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lverma/Vishal/Kaggle/NLP on Tweets/Basic of NLP/"/>
    </mc:Choice>
  </mc:AlternateContent>
  <xr:revisionPtr revIDLastSave="0" documentId="8_{74371259-9ECF-FE43-8C66-F42C0F536B9D}" xr6:coauthVersionLast="47" xr6:coauthVersionMax="47" xr10:uidLastSave="{00000000-0000-0000-0000-000000000000}"/>
  <bookViews>
    <workbookView xWindow="380" yWindow="500" windowWidth="28040" windowHeight="15940" xr2:uid="{73E9E674-5013-9647-AAE1-8004087E7121}"/>
  </bookViews>
  <sheets>
    <sheet name="Sheet1" sheetId="1" r:id="rId1"/>
  </sheets>
  <definedNames>
    <definedName name="_xlnm._FilterDatabase" localSheetId="0" hidden="1">Sheet1!$A$1:$E$32018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648" i="1" l="1" a="1"/>
  <c r="E22648" i="1" s="1"/>
  <c r="H31636" i="1"/>
  <c r="H31636" i="1" a="1"/>
  <c r="H30643" i="1"/>
  <c r="H30643" i="1" a="1"/>
  <c r="H29376" i="1"/>
  <c r="H29376" i="1" a="1"/>
  <c r="H27638" i="1"/>
  <c r="H27638" i="1" a="1"/>
  <c r="H27300" i="1"/>
  <c r="H27300" i="1" a="1"/>
  <c r="H27260" i="1"/>
  <c r="H27260" i="1" a="1"/>
  <c r="H26395" i="1"/>
  <c r="H26395" i="1" a="1"/>
  <c r="H25311" i="1"/>
  <c r="H25311" i="1" a="1"/>
  <c r="H23146" i="1"/>
  <c r="H23146" i="1" a="1"/>
  <c r="H22700" i="1"/>
  <c r="H22700" i="1" a="1"/>
  <c r="H22648" i="1"/>
  <c r="H22648" i="1" a="1"/>
  <c r="H19592" i="1"/>
  <c r="H19592" i="1" a="1"/>
  <c r="H19587" i="1"/>
  <c r="H19587" i="1" a="1"/>
  <c r="H18871" i="1"/>
  <c r="H18871" i="1" a="1"/>
  <c r="H18551" i="1"/>
  <c r="H18551" i="1" a="1"/>
  <c r="H17607" i="1"/>
  <c r="H17607" i="1" a="1"/>
  <c r="H17297" i="1"/>
  <c r="H17297" i="1" a="1"/>
  <c r="H15284" i="1"/>
  <c r="H15284" i="1" a="1"/>
  <c r="H15205" i="1"/>
  <c r="H15205" i="1" a="1"/>
  <c r="H14688" i="1"/>
  <c r="H14688" i="1" a="1"/>
  <c r="H14316" i="1"/>
  <c r="H14316" i="1" a="1"/>
  <c r="H9470" i="1"/>
  <c r="H9470" i="1" a="1"/>
  <c r="H9074" i="1"/>
  <c r="H9074" i="1" a="1"/>
  <c r="H7473" i="1"/>
  <c r="H7473" i="1" a="1"/>
  <c r="H7219" i="1"/>
  <c r="H7219" i="1" a="1"/>
  <c r="H5129" i="1"/>
  <c r="H5129" i="1" a="1"/>
  <c r="H4820" i="1"/>
  <c r="H4396" i="1"/>
  <c r="H4396" i="1" a="1"/>
  <c r="C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2" i="1"/>
  <c r="C33" i="1"/>
  <c r="C34" i="1"/>
  <c r="C35" i="1"/>
  <c r="C36" i="1"/>
  <c r="C37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7" i="1"/>
  <c r="C59" i="1"/>
  <c r="C60" i="1"/>
  <c r="C61" i="1"/>
  <c r="C62" i="1"/>
  <c r="C63" i="1"/>
  <c r="C64" i="1"/>
  <c r="C65" i="1"/>
  <c r="C69" i="1"/>
  <c r="C70" i="1"/>
  <c r="C71" i="1"/>
  <c r="C72" i="1"/>
  <c r="C73" i="1"/>
  <c r="C74" i="1"/>
  <c r="C76" i="1"/>
  <c r="C77" i="1"/>
  <c r="C78" i="1"/>
  <c r="C79" i="1"/>
  <c r="C80" i="1"/>
  <c r="C81" i="1"/>
  <c r="C82" i="1"/>
  <c r="C83" i="1"/>
  <c r="C84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1" i="1"/>
  <c r="C123" i="1"/>
  <c r="C124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8" i="1"/>
  <c r="C170" i="1"/>
  <c r="C171" i="1"/>
  <c r="C172" i="1"/>
  <c r="C173" i="1"/>
  <c r="C176" i="1"/>
  <c r="C177" i="1"/>
  <c r="C178" i="1"/>
  <c r="C180" i="1"/>
  <c r="C183" i="1"/>
  <c r="C185" i="1"/>
  <c r="C186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20" i="1"/>
  <c r="C222" i="1"/>
  <c r="C224" i="1"/>
  <c r="C225" i="1"/>
  <c r="C226" i="1"/>
  <c r="C227" i="1"/>
  <c r="C229" i="1"/>
  <c r="C230" i="1"/>
  <c r="C231" i="1"/>
  <c r="C232" i="1"/>
  <c r="C235" i="1"/>
  <c r="C236" i="1"/>
  <c r="C237" i="1"/>
  <c r="C243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3" i="1"/>
  <c r="C264" i="1"/>
  <c r="C265" i="1"/>
  <c r="C267" i="1"/>
  <c r="C270" i="1"/>
  <c r="C271" i="1"/>
  <c r="C272" i="1"/>
  <c r="C273" i="1"/>
  <c r="C274" i="1"/>
  <c r="C275" i="1"/>
  <c r="C277" i="1"/>
  <c r="C278" i="1"/>
  <c r="C279" i="1"/>
  <c r="C280" i="1"/>
  <c r="C281" i="1"/>
  <c r="C283" i="1"/>
  <c r="C284" i="1"/>
  <c r="C285" i="1"/>
  <c r="C286" i="1"/>
  <c r="C287" i="1"/>
  <c r="C288" i="1"/>
  <c r="C289" i="1"/>
  <c r="C291" i="1"/>
  <c r="C292" i="1"/>
  <c r="C293" i="1"/>
  <c r="C294" i="1"/>
  <c r="C295" i="1"/>
  <c r="C296" i="1"/>
  <c r="C297" i="1"/>
  <c r="C298" i="1"/>
  <c r="C299" i="1"/>
  <c r="C300" i="1"/>
  <c r="C301" i="1"/>
  <c r="C303" i="1"/>
  <c r="C304" i="1"/>
  <c r="C305" i="1"/>
  <c r="C306" i="1"/>
  <c r="C308" i="1"/>
  <c r="C309" i="1"/>
  <c r="C310" i="1"/>
  <c r="C311" i="1"/>
  <c r="C312" i="1"/>
  <c r="C313" i="1"/>
  <c r="C315" i="1"/>
  <c r="C316" i="1"/>
  <c r="C317" i="1"/>
  <c r="C318" i="1"/>
  <c r="C321" i="1"/>
  <c r="C322" i="1"/>
  <c r="C323" i="1"/>
  <c r="C324" i="1"/>
  <c r="C325" i="1"/>
  <c r="C326" i="1"/>
  <c r="C328" i="1"/>
  <c r="C329" i="1"/>
  <c r="C332" i="1"/>
  <c r="C333" i="1"/>
  <c r="C334" i="1"/>
  <c r="C335" i="1"/>
  <c r="C336" i="1"/>
  <c r="C340" i="1"/>
  <c r="C341" i="1"/>
  <c r="C342" i="1"/>
  <c r="C343" i="1"/>
  <c r="C344" i="1"/>
  <c r="C345" i="1"/>
  <c r="C346" i="1"/>
  <c r="C347" i="1"/>
  <c r="C350" i="1"/>
  <c r="C352" i="1"/>
  <c r="C354" i="1"/>
  <c r="C356" i="1"/>
  <c r="C359" i="1"/>
  <c r="C360" i="1"/>
  <c r="C361" i="1"/>
  <c r="C362" i="1"/>
  <c r="C363" i="1"/>
  <c r="C364" i="1"/>
  <c r="C365" i="1"/>
  <c r="C369" i="1"/>
  <c r="C370" i="1"/>
  <c r="C371" i="1"/>
  <c r="C372" i="1"/>
  <c r="C373" i="1"/>
  <c r="C374" i="1"/>
  <c r="C375" i="1"/>
  <c r="C376" i="1"/>
  <c r="C377" i="1"/>
  <c r="C378" i="1"/>
  <c r="C379" i="1"/>
  <c r="C383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8" i="1"/>
  <c r="C399" i="1"/>
  <c r="C400" i="1"/>
  <c r="C401" i="1"/>
  <c r="C402" i="1"/>
  <c r="C403" i="1"/>
  <c r="C404" i="1"/>
  <c r="C407" i="1"/>
  <c r="C409" i="1"/>
  <c r="C410" i="1"/>
  <c r="C411" i="1"/>
  <c r="C413" i="1"/>
  <c r="C415" i="1"/>
  <c r="C416" i="1"/>
  <c r="C417" i="1"/>
  <c r="C420" i="1"/>
  <c r="C421" i="1"/>
  <c r="C422" i="1"/>
  <c r="C423" i="1"/>
  <c r="C424" i="1"/>
  <c r="C425" i="1"/>
  <c r="C426" i="1"/>
  <c r="C430" i="1"/>
  <c r="C431" i="1"/>
  <c r="C432" i="1"/>
  <c r="C436" i="1"/>
  <c r="C438" i="1"/>
  <c r="C439" i="1"/>
  <c r="C440" i="1"/>
  <c r="C441" i="1"/>
  <c r="C443" i="1"/>
  <c r="C444" i="1"/>
  <c r="C445" i="1"/>
  <c r="C446" i="1"/>
  <c r="C447" i="1"/>
  <c r="C448" i="1"/>
  <c r="C449" i="1"/>
  <c r="C451" i="1"/>
  <c r="C452" i="1"/>
  <c r="C453" i="1"/>
  <c r="C454" i="1"/>
  <c r="C456" i="1"/>
  <c r="C457" i="1"/>
  <c r="C458" i="1"/>
  <c r="C459" i="1"/>
  <c r="C460" i="1"/>
  <c r="C463" i="1"/>
  <c r="C464" i="1"/>
  <c r="C465" i="1"/>
  <c r="C468" i="1"/>
  <c r="C469" i="1"/>
  <c r="C470" i="1"/>
  <c r="C471" i="1"/>
  <c r="C476" i="1"/>
  <c r="C477" i="1"/>
  <c r="C479" i="1"/>
  <c r="C483" i="1"/>
  <c r="C484" i="1"/>
  <c r="C485" i="1"/>
  <c r="C486" i="1"/>
  <c r="C490" i="1"/>
  <c r="C491" i="1"/>
  <c r="C492" i="1"/>
  <c r="C493" i="1"/>
  <c r="C494" i="1"/>
  <c r="C495" i="1"/>
  <c r="C496" i="1"/>
  <c r="C497" i="1"/>
  <c r="C498" i="1"/>
  <c r="C499" i="1"/>
  <c r="C500" i="1"/>
  <c r="C502" i="1"/>
  <c r="C503" i="1"/>
  <c r="C504" i="1"/>
  <c r="C505" i="1"/>
  <c r="C506" i="1"/>
  <c r="C507" i="1"/>
  <c r="C508" i="1"/>
  <c r="C509" i="1"/>
  <c r="C510" i="1"/>
  <c r="C511" i="1"/>
  <c r="C513" i="1"/>
  <c r="C514" i="1"/>
  <c r="C515" i="1"/>
  <c r="C516" i="1"/>
  <c r="C518" i="1"/>
  <c r="C519" i="1"/>
  <c r="C520" i="1"/>
  <c r="C522" i="1"/>
  <c r="C524" i="1"/>
  <c r="C525" i="1"/>
  <c r="C526" i="1"/>
  <c r="C528" i="1"/>
  <c r="C529" i="1"/>
  <c r="C530" i="1"/>
  <c r="C532" i="1"/>
  <c r="C533" i="1"/>
  <c r="C534" i="1"/>
  <c r="C535" i="1"/>
  <c r="C536" i="1"/>
  <c r="C537" i="1"/>
  <c r="C538" i="1"/>
  <c r="C539" i="1"/>
  <c r="C543" i="1"/>
  <c r="C544" i="1"/>
  <c r="C545" i="1"/>
  <c r="C546" i="1"/>
  <c r="C547" i="1"/>
  <c r="C548" i="1"/>
  <c r="C549" i="1"/>
  <c r="C551" i="1"/>
  <c r="C552" i="1"/>
  <c r="C553" i="1"/>
  <c r="C554" i="1"/>
  <c r="C555" i="1"/>
  <c r="C556" i="1"/>
  <c r="C557" i="1"/>
  <c r="C558" i="1"/>
  <c r="C559" i="1"/>
  <c r="C560" i="1"/>
  <c r="C562" i="1"/>
  <c r="C564" i="1"/>
  <c r="C566" i="1"/>
  <c r="C567" i="1"/>
  <c r="C571" i="1"/>
  <c r="C572" i="1"/>
  <c r="C573" i="1"/>
  <c r="C574" i="1"/>
  <c r="C576" i="1"/>
  <c r="C577" i="1"/>
  <c r="C578" i="1"/>
  <c r="C580" i="1"/>
  <c r="C582" i="1"/>
  <c r="C583" i="1"/>
  <c r="C586" i="1"/>
  <c r="C588" i="1"/>
  <c r="C589" i="1"/>
  <c r="C591" i="1"/>
  <c r="C593" i="1"/>
  <c r="C595" i="1"/>
  <c r="C596" i="1"/>
  <c r="C597" i="1"/>
  <c r="C598" i="1"/>
  <c r="C600" i="1"/>
  <c r="C601" i="1"/>
  <c r="C602" i="1"/>
  <c r="C604" i="1"/>
  <c r="C606" i="1"/>
  <c r="C608" i="1"/>
  <c r="C609" i="1"/>
  <c r="C610" i="1"/>
  <c r="C611" i="1"/>
  <c r="C614" i="1"/>
  <c r="C615" i="1"/>
  <c r="C619" i="1"/>
  <c r="C620" i="1"/>
  <c r="C621" i="1"/>
  <c r="C622" i="1"/>
  <c r="C623" i="1"/>
  <c r="C624" i="1"/>
  <c r="C625" i="1"/>
  <c r="C627" i="1"/>
  <c r="C628" i="1"/>
  <c r="C629" i="1"/>
  <c r="C630" i="1"/>
  <c r="C631" i="1"/>
  <c r="C634" i="1"/>
  <c r="C635" i="1"/>
  <c r="C637" i="1"/>
  <c r="C638" i="1"/>
  <c r="C639" i="1"/>
  <c r="C640" i="1"/>
  <c r="C641" i="1"/>
  <c r="C642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62" i="1"/>
  <c r="C666" i="1"/>
  <c r="C667" i="1"/>
  <c r="C668" i="1"/>
  <c r="C669" i="1"/>
  <c r="C670" i="1"/>
  <c r="C671" i="1"/>
  <c r="C672" i="1"/>
  <c r="C675" i="1"/>
  <c r="C676" i="1"/>
  <c r="C677" i="1"/>
  <c r="C678" i="1"/>
  <c r="C680" i="1"/>
  <c r="C681" i="1"/>
  <c r="C682" i="1"/>
  <c r="C683" i="1"/>
  <c r="C684" i="1"/>
  <c r="C685" i="1"/>
  <c r="C686" i="1"/>
  <c r="C687" i="1"/>
  <c r="C691" i="1"/>
  <c r="C692" i="1"/>
  <c r="C693" i="1"/>
  <c r="C694" i="1"/>
  <c r="C695" i="1"/>
  <c r="C696" i="1"/>
  <c r="C697" i="1"/>
  <c r="C698" i="1"/>
  <c r="C699" i="1"/>
  <c r="C700" i="1"/>
  <c r="C701" i="1"/>
  <c r="C703" i="1"/>
  <c r="C704" i="1"/>
  <c r="C706" i="1"/>
  <c r="C707" i="1"/>
  <c r="C716" i="1"/>
  <c r="C717" i="1"/>
  <c r="C718" i="1"/>
  <c r="C720" i="1"/>
  <c r="C721" i="1"/>
  <c r="C722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1" i="1"/>
  <c r="C742" i="1"/>
  <c r="C744" i="1"/>
  <c r="C745" i="1"/>
  <c r="C746" i="1"/>
  <c r="C747" i="1"/>
  <c r="C748" i="1"/>
  <c r="C749" i="1"/>
  <c r="C750" i="1"/>
  <c r="C751" i="1"/>
  <c r="C752" i="1"/>
  <c r="C753" i="1"/>
  <c r="C755" i="1"/>
  <c r="C756" i="1"/>
  <c r="C757" i="1"/>
  <c r="C758" i="1"/>
  <c r="C759" i="1"/>
  <c r="C761" i="1"/>
  <c r="C762" i="1"/>
  <c r="C769" i="1"/>
  <c r="C770" i="1"/>
  <c r="C774" i="1"/>
  <c r="C775" i="1"/>
  <c r="C776" i="1"/>
  <c r="C777" i="1"/>
  <c r="C778" i="1"/>
  <c r="C779" i="1"/>
  <c r="C780" i="1"/>
  <c r="C781" i="1"/>
  <c r="C782" i="1"/>
  <c r="C785" i="1"/>
  <c r="C786" i="1"/>
  <c r="C787" i="1"/>
  <c r="C788" i="1"/>
  <c r="C789" i="1"/>
  <c r="C790" i="1"/>
  <c r="C791" i="1"/>
  <c r="C793" i="1"/>
  <c r="C794" i="1"/>
  <c r="C795" i="1"/>
  <c r="C796" i="1"/>
  <c r="C797" i="1"/>
  <c r="C798" i="1"/>
  <c r="C799" i="1"/>
  <c r="C802" i="1"/>
  <c r="C803" i="1"/>
  <c r="C804" i="1"/>
  <c r="C806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30" i="1"/>
  <c r="C831" i="1"/>
  <c r="C832" i="1"/>
  <c r="C833" i="1"/>
  <c r="C835" i="1"/>
  <c r="C836" i="1"/>
  <c r="C837" i="1"/>
  <c r="C838" i="1"/>
  <c r="C839" i="1"/>
  <c r="C841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8" i="1"/>
  <c r="C859" i="1"/>
  <c r="C860" i="1"/>
  <c r="C861" i="1"/>
  <c r="C862" i="1"/>
  <c r="C863" i="1"/>
  <c r="C864" i="1"/>
  <c r="C865" i="1"/>
  <c r="C867" i="1"/>
  <c r="C874" i="1"/>
  <c r="C875" i="1"/>
  <c r="C876" i="1"/>
  <c r="C877" i="1"/>
  <c r="C878" i="1"/>
  <c r="C879" i="1"/>
  <c r="C880" i="1"/>
  <c r="C881" i="1"/>
  <c r="C882" i="1"/>
  <c r="C883" i="1"/>
  <c r="C884" i="1"/>
  <c r="C886" i="1"/>
  <c r="C887" i="1"/>
  <c r="C888" i="1"/>
  <c r="C889" i="1"/>
  <c r="C890" i="1"/>
  <c r="C891" i="1"/>
  <c r="C892" i="1"/>
  <c r="C893" i="1"/>
  <c r="C897" i="1"/>
  <c r="C898" i="1"/>
  <c r="C899" i="1"/>
  <c r="C900" i="1"/>
  <c r="C904" i="1"/>
  <c r="C905" i="1"/>
  <c r="C906" i="1"/>
  <c r="C908" i="1"/>
  <c r="C909" i="1"/>
  <c r="C910" i="1"/>
  <c r="C911" i="1"/>
  <c r="C912" i="1"/>
  <c r="C913" i="1"/>
  <c r="C914" i="1"/>
  <c r="C915" i="1"/>
  <c r="C916" i="1"/>
  <c r="C917" i="1"/>
  <c r="C918" i="1"/>
  <c r="C920" i="1"/>
  <c r="C921" i="1"/>
  <c r="C922" i="1"/>
  <c r="C923" i="1"/>
  <c r="C925" i="1"/>
  <c r="C926" i="1"/>
  <c r="C927" i="1"/>
  <c r="C928" i="1"/>
  <c r="C929" i="1"/>
  <c r="C930" i="1"/>
  <c r="C931" i="1"/>
  <c r="C932" i="1"/>
  <c r="C933" i="1"/>
  <c r="C934" i="1"/>
  <c r="C935" i="1"/>
  <c r="C939" i="1"/>
  <c r="C940" i="1"/>
  <c r="C946" i="1"/>
  <c r="C947" i="1"/>
  <c r="C948" i="1"/>
  <c r="C949" i="1"/>
  <c r="C952" i="1"/>
  <c r="C954" i="1"/>
  <c r="C957" i="1"/>
  <c r="C968" i="1"/>
  <c r="C969" i="1"/>
  <c r="C970" i="1"/>
  <c r="C971" i="1"/>
  <c r="C972" i="1"/>
  <c r="C974" i="1"/>
  <c r="C977" i="1"/>
  <c r="C983" i="1"/>
  <c r="C985" i="1"/>
  <c r="C986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1" i="1"/>
  <c r="C1007" i="1"/>
  <c r="C1008" i="1"/>
  <c r="C1009" i="1"/>
  <c r="C1010" i="1"/>
  <c r="C1011" i="1"/>
  <c r="C1012" i="1"/>
  <c r="C1013" i="1"/>
  <c r="C1014" i="1"/>
  <c r="C1015" i="1"/>
  <c r="C1016" i="1"/>
  <c r="C1019" i="1"/>
  <c r="C1020" i="1"/>
  <c r="C1021" i="1"/>
  <c r="C1022" i="1"/>
  <c r="C1023" i="1"/>
  <c r="C1025" i="1"/>
  <c r="C1026" i="1"/>
  <c r="C1027" i="1"/>
  <c r="C1029" i="1"/>
  <c r="C1030" i="1"/>
  <c r="C1031" i="1"/>
  <c r="C1032" i="1"/>
  <c r="C1033" i="1"/>
  <c r="C1034" i="1"/>
  <c r="C1035" i="1"/>
  <c r="C1036" i="1"/>
  <c r="C1037" i="1"/>
  <c r="C1040" i="1"/>
  <c r="C1041" i="1"/>
  <c r="C1042" i="1"/>
  <c r="C1043" i="1"/>
  <c r="C1045" i="1"/>
  <c r="C1046" i="1"/>
  <c r="C1047" i="1"/>
  <c r="C1051" i="1"/>
  <c r="C1054" i="1"/>
  <c r="C1055" i="1"/>
  <c r="C1056" i="1"/>
  <c r="C1057" i="1"/>
  <c r="C1058" i="1"/>
  <c r="C1060" i="1"/>
  <c r="C1064" i="1"/>
  <c r="C1067" i="1"/>
  <c r="C1068" i="1"/>
  <c r="C1069" i="1"/>
  <c r="C1070" i="1"/>
  <c r="C1071" i="1"/>
  <c r="C1072" i="1"/>
  <c r="C1073" i="1"/>
  <c r="C1074" i="1"/>
  <c r="C1076" i="1"/>
  <c r="C1077" i="1"/>
  <c r="C1078" i="1"/>
  <c r="C1079" i="1"/>
  <c r="C1080" i="1"/>
  <c r="C1081" i="1"/>
  <c r="C1087" i="1"/>
  <c r="C1088" i="1"/>
  <c r="C1089" i="1"/>
  <c r="C1090" i="1"/>
  <c r="C1091" i="1"/>
  <c r="C1092" i="1"/>
  <c r="C1093" i="1"/>
  <c r="C1094" i="1"/>
  <c r="C1103" i="1"/>
  <c r="C1105" i="1"/>
  <c r="C1106" i="1"/>
  <c r="C1109" i="1"/>
  <c r="C1110" i="1"/>
  <c r="C1111" i="1"/>
  <c r="C1115" i="1"/>
  <c r="C1116" i="1"/>
  <c r="C1117" i="1"/>
  <c r="C1119" i="1"/>
  <c r="C1120" i="1"/>
  <c r="C1121" i="1"/>
  <c r="C1123" i="1"/>
  <c r="C1124" i="1"/>
  <c r="C1129" i="1"/>
  <c r="C1137" i="1"/>
  <c r="C1138" i="1"/>
  <c r="C1139" i="1"/>
  <c r="C1140" i="1"/>
  <c r="C1143" i="1"/>
  <c r="C1144" i="1"/>
  <c r="C1150" i="1"/>
  <c r="C1151" i="1"/>
  <c r="C1154" i="1"/>
  <c r="C1155" i="1"/>
  <c r="C1156" i="1"/>
  <c r="C1157" i="1"/>
  <c r="C1166" i="1"/>
  <c r="C1168" i="1"/>
  <c r="C1171" i="1"/>
  <c r="C1172" i="1"/>
  <c r="C1173" i="1"/>
  <c r="C1174" i="1"/>
  <c r="C1175" i="1"/>
  <c r="C1180" i="1"/>
  <c r="C1181" i="1"/>
  <c r="C1182" i="1"/>
  <c r="C1183" i="1"/>
  <c r="C1184" i="1"/>
  <c r="C1185" i="1"/>
  <c r="C1186" i="1"/>
  <c r="C1187" i="1"/>
  <c r="C1188" i="1"/>
  <c r="C1190" i="1"/>
  <c r="C1191" i="1"/>
  <c r="C1192" i="1"/>
  <c r="C1193" i="1"/>
  <c r="C1195" i="1"/>
  <c r="C1196" i="1"/>
  <c r="C1197" i="1"/>
  <c r="C1201" i="1"/>
  <c r="C1203" i="1"/>
  <c r="C1204" i="1"/>
  <c r="C1205" i="1"/>
  <c r="C1207" i="1"/>
  <c r="C1211" i="1"/>
  <c r="C1212" i="1"/>
  <c r="C1213" i="1"/>
  <c r="C1215" i="1"/>
  <c r="C1216" i="1"/>
  <c r="C1217" i="1"/>
  <c r="C1218" i="1"/>
  <c r="C1220" i="1"/>
  <c r="C1221" i="1"/>
  <c r="C1222" i="1"/>
  <c r="C1223" i="1"/>
  <c r="C1224" i="1"/>
  <c r="C1226" i="1"/>
  <c r="C1229" i="1"/>
  <c r="C1230" i="1"/>
  <c r="C1231" i="1"/>
  <c r="C1233" i="1"/>
  <c r="C1234" i="1"/>
  <c r="C1235" i="1"/>
  <c r="C1236" i="1"/>
  <c r="C1237" i="1"/>
  <c r="C1238" i="1"/>
  <c r="C1239" i="1"/>
  <c r="C1240" i="1"/>
  <c r="C1241" i="1"/>
  <c r="C1242" i="1"/>
  <c r="C1243" i="1"/>
  <c r="C1248" i="1"/>
  <c r="C1252" i="1"/>
  <c r="C1253" i="1"/>
  <c r="C1254" i="1"/>
  <c r="C1257" i="1"/>
  <c r="C1259" i="1"/>
  <c r="C1260" i="1"/>
  <c r="C1261" i="1"/>
  <c r="C1262" i="1"/>
  <c r="C1263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8" i="1"/>
  <c r="C1299" i="1"/>
  <c r="C1302" i="1"/>
  <c r="C1303" i="1"/>
  <c r="C1304" i="1"/>
  <c r="C1305" i="1"/>
  <c r="C1306" i="1"/>
  <c r="C1307" i="1"/>
  <c r="C1308" i="1"/>
  <c r="C1309" i="1"/>
  <c r="C1310" i="1"/>
  <c r="C1311" i="1"/>
  <c r="C1314" i="1"/>
  <c r="C1315" i="1"/>
  <c r="C1316" i="1"/>
  <c r="C1317" i="1"/>
  <c r="C1318" i="1"/>
  <c r="C1319" i="1"/>
  <c r="C1320" i="1"/>
  <c r="C1321" i="1"/>
  <c r="C1322" i="1"/>
  <c r="C1323" i="1"/>
  <c r="C1327" i="1"/>
  <c r="C1331" i="1"/>
  <c r="C1332" i="1"/>
  <c r="C1333" i="1"/>
  <c r="C1334" i="1"/>
  <c r="C1335" i="1"/>
  <c r="C1336" i="1"/>
  <c r="C1337" i="1"/>
  <c r="C1338" i="1"/>
  <c r="C1339" i="1"/>
  <c r="C1340" i="1"/>
  <c r="C1341" i="1"/>
  <c r="C1343" i="1"/>
  <c r="C1344" i="1"/>
  <c r="C1345" i="1"/>
  <c r="C1346" i="1"/>
  <c r="C1347" i="1"/>
  <c r="C1352" i="1"/>
  <c r="C1353" i="1"/>
  <c r="C1354" i="1"/>
  <c r="C1358" i="1"/>
  <c r="C1359" i="1"/>
  <c r="C1360" i="1"/>
  <c r="C1362" i="1"/>
  <c r="C1363" i="1"/>
  <c r="C1368" i="1"/>
  <c r="C1369" i="1"/>
  <c r="C1370" i="1"/>
  <c r="C1371" i="1"/>
  <c r="C1376" i="1"/>
  <c r="C1377" i="1"/>
  <c r="C1378" i="1"/>
  <c r="C1379" i="1"/>
  <c r="C1380" i="1"/>
  <c r="C1381" i="1"/>
  <c r="C1383" i="1"/>
  <c r="C1384" i="1"/>
  <c r="C1387" i="1"/>
  <c r="C1388" i="1"/>
  <c r="C1389" i="1"/>
  <c r="C1390" i="1"/>
  <c r="C1391" i="1"/>
  <c r="C1392" i="1"/>
  <c r="C1395" i="1"/>
  <c r="C1396" i="1"/>
  <c r="C1397" i="1"/>
  <c r="C1398" i="1"/>
  <c r="C1399" i="1"/>
  <c r="C1400" i="1"/>
  <c r="C1401" i="1"/>
  <c r="C1402" i="1"/>
  <c r="C1404" i="1"/>
  <c r="C1405" i="1"/>
  <c r="C1406" i="1"/>
  <c r="C1407" i="1"/>
  <c r="C1408" i="1"/>
  <c r="C1412" i="1"/>
  <c r="C1413" i="1"/>
  <c r="C1414" i="1"/>
  <c r="C1415" i="1"/>
  <c r="C1416" i="1"/>
  <c r="C1417" i="1"/>
  <c r="C1419" i="1"/>
  <c r="C1420" i="1"/>
  <c r="C1421" i="1"/>
  <c r="C1422" i="1"/>
  <c r="C1431" i="1"/>
  <c r="C1432" i="1"/>
  <c r="C1433" i="1"/>
  <c r="C1434" i="1"/>
  <c r="C1439" i="1"/>
  <c r="C1440" i="1"/>
  <c r="C1442" i="1"/>
  <c r="C1443" i="1"/>
  <c r="C1444" i="1"/>
  <c r="C1445" i="1"/>
  <c r="C1451" i="1"/>
  <c r="C1452" i="1"/>
  <c r="C1453" i="1"/>
  <c r="C1455" i="1"/>
  <c r="C1456" i="1"/>
  <c r="C1457" i="1"/>
  <c r="C1460" i="1"/>
  <c r="C1461" i="1"/>
  <c r="C1462" i="1"/>
  <c r="C1463" i="1"/>
  <c r="C1464" i="1"/>
  <c r="C1465" i="1"/>
  <c r="C1466" i="1"/>
  <c r="C1467" i="1"/>
  <c r="C1469" i="1"/>
  <c r="C1470" i="1"/>
  <c r="C1471" i="1"/>
  <c r="C1472" i="1"/>
  <c r="C1473" i="1"/>
  <c r="C1475" i="1"/>
  <c r="C1483" i="1"/>
  <c r="C1488" i="1"/>
  <c r="C1489" i="1"/>
  <c r="C1490" i="1"/>
  <c r="C1491" i="1"/>
  <c r="C1492" i="1"/>
  <c r="C1493" i="1"/>
  <c r="C1494" i="1"/>
  <c r="C1495" i="1"/>
  <c r="C1501" i="1"/>
  <c r="C1502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5" i="1"/>
  <c r="C1526" i="1"/>
  <c r="C1527" i="1"/>
  <c r="C1529" i="1"/>
  <c r="C1530" i="1"/>
  <c r="C1532" i="1"/>
  <c r="C1533" i="1"/>
  <c r="C1535" i="1"/>
  <c r="C1536" i="1"/>
  <c r="C1543" i="1"/>
  <c r="C1545" i="1"/>
  <c r="C1546" i="1"/>
  <c r="C1547" i="1"/>
  <c r="C1548" i="1"/>
  <c r="C1549" i="1"/>
  <c r="C1550" i="1"/>
  <c r="C1551" i="1"/>
  <c r="C1553" i="1"/>
  <c r="C1554" i="1"/>
  <c r="C1555" i="1"/>
  <c r="C1556" i="1"/>
  <c r="C1557" i="1"/>
  <c r="C1558" i="1"/>
  <c r="C1560" i="1"/>
  <c r="C1561" i="1"/>
  <c r="C1562" i="1"/>
  <c r="C1563" i="1"/>
  <c r="C1566" i="1"/>
  <c r="C1567" i="1"/>
  <c r="C1568" i="1"/>
  <c r="C1570" i="1"/>
  <c r="C1571" i="1"/>
  <c r="C1576" i="1"/>
  <c r="C1581" i="1"/>
  <c r="C1582" i="1"/>
  <c r="C1583" i="1"/>
  <c r="C1584" i="1"/>
  <c r="C1585" i="1"/>
  <c r="C1586" i="1"/>
  <c r="C1588" i="1"/>
  <c r="C1589" i="1"/>
  <c r="C1590" i="1"/>
  <c r="C1591" i="1"/>
  <c r="C1592" i="1"/>
  <c r="C1595" i="1"/>
  <c r="C1596" i="1"/>
  <c r="C1598" i="1"/>
  <c r="C1599" i="1"/>
  <c r="C1600" i="1"/>
  <c r="C1601" i="1"/>
  <c r="C1602" i="1"/>
  <c r="C1603" i="1"/>
  <c r="C1604" i="1"/>
  <c r="C1605" i="1"/>
  <c r="C1606" i="1"/>
  <c r="C1607" i="1"/>
  <c r="C1609" i="1"/>
  <c r="C1610" i="1"/>
  <c r="C1611" i="1"/>
  <c r="C1612" i="1"/>
  <c r="C1613" i="1"/>
  <c r="C1614" i="1"/>
  <c r="C1615" i="1"/>
  <c r="C1616" i="1"/>
  <c r="C1617" i="1"/>
  <c r="C1618" i="1"/>
  <c r="C1622" i="1"/>
  <c r="C1624" i="1"/>
  <c r="C1625" i="1"/>
  <c r="C1626" i="1"/>
  <c r="C1627" i="1"/>
  <c r="C1628" i="1"/>
  <c r="C1632" i="1"/>
  <c r="C1633" i="1"/>
  <c r="C1635" i="1"/>
  <c r="C1636" i="1"/>
  <c r="C1640" i="1"/>
  <c r="C1643" i="1"/>
  <c r="C1644" i="1"/>
  <c r="C1648" i="1"/>
  <c r="C1649" i="1"/>
  <c r="C1651" i="1"/>
  <c r="C1653" i="1"/>
  <c r="C1654" i="1"/>
  <c r="C1655" i="1"/>
  <c r="C1656" i="1"/>
  <c r="C1657" i="1"/>
  <c r="C1658" i="1"/>
  <c r="C1663" i="1"/>
  <c r="C1664" i="1"/>
  <c r="C1665" i="1"/>
  <c r="C1666" i="1"/>
  <c r="C1668" i="1"/>
  <c r="C1673" i="1"/>
  <c r="C1675" i="1"/>
  <c r="C1676" i="1"/>
  <c r="C1678" i="1"/>
  <c r="C1679" i="1"/>
  <c r="C1680" i="1"/>
  <c r="C1681" i="1"/>
  <c r="C1684" i="1"/>
  <c r="C1685" i="1"/>
  <c r="C1689" i="1"/>
  <c r="C1693" i="1"/>
  <c r="C1700" i="1"/>
  <c r="C1701" i="1"/>
  <c r="C1702" i="1"/>
  <c r="C1703" i="1"/>
  <c r="C1705" i="1"/>
  <c r="C1707" i="1"/>
  <c r="C1708" i="1"/>
  <c r="C1710" i="1"/>
  <c r="C1711" i="1"/>
  <c r="C1712" i="1"/>
  <c r="C1713" i="1"/>
  <c r="C1714" i="1"/>
  <c r="C1715" i="1"/>
  <c r="C1717" i="1"/>
  <c r="C1718" i="1"/>
  <c r="C1719" i="1"/>
  <c r="C1720" i="1"/>
  <c r="C1721" i="1"/>
  <c r="C1722" i="1"/>
  <c r="C1723" i="1"/>
  <c r="C1724" i="1"/>
  <c r="C1726" i="1"/>
  <c r="C1729" i="1"/>
  <c r="C1730" i="1"/>
  <c r="C1731" i="1"/>
  <c r="C1732" i="1"/>
  <c r="C1733" i="1"/>
  <c r="C1740" i="1"/>
  <c r="C1741" i="1"/>
  <c r="C1742" i="1"/>
  <c r="C1743" i="1"/>
  <c r="C1744" i="1"/>
  <c r="C1747" i="1"/>
  <c r="C1748" i="1"/>
  <c r="C1750" i="1"/>
  <c r="C1751" i="1"/>
  <c r="C1752" i="1"/>
  <c r="C1754" i="1"/>
  <c r="C1755" i="1"/>
  <c r="C1756" i="1"/>
  <c r="C1757" i="1"/>
  <c r="C1758" i="1"/>
  <c r="C1759" i="1"/>
  <c r="C1761" i="1"/>
  <c r="C1763" i="1"/>
  <c r="C1764" i="1"/>
  <c r="C1769" i="1"/>
  <c r="C1770" i="1"/>
  <c r="C1771" i="1"/>
  <c r="C1776" i="1"/>
  <c r="C1777" i="1"/>
  <c r="C1779" i="1"/>
  <c r="C1782" i="1"/>
  <c r="C1783" i="1"/>
  <c r="C1784" i="1"/>
  <c r="C1787" i="1"/>
  <c r="C1788" i="1"/>
  <c r="C1789" i="1"/>
  <c r="C1797" i="1"/>
  <c r="C1799" i="1"/>
  <c r="C1800" i="1"/>
  <c r="C1802" i="1"/>
  <c r="C1803" i="1"/>
  <c r="C1804" i="1"/>
  <c r="C1805" i="1"/>
  <c r="C1807" i="1"/>
  <c r="C1809" i="1"/>
  <c r="C1810" i="1"/>
  <c r="C1811" i="1"/>
  <c r="C1812" i="1"/>
  <c r="C1814" i="1"/>
  <c r="C1818" i="1"/>
  <c r="C1819" i="1"/>
  <c r="C1820" i="1"/>
  <c r="C1822" i="1"/>
  <c r="C1823" i="1"/>
  <c r="C1824" i="1"/>
  <c r="C1825" i="1"/>
  <c r="C1827" i="1"/>
  <c r="C1829" i="1"/>
  <c r="C1830" i="1"/>
  <c r="C1834" i="1"/>
  <c r="C1837" i="1"/>
  <c r="C1838" i="1"/>
  <c r="C1839" i="1"/>
  <c r="C1840" i="1"/>
  <c r="C1842" i="1"/>
  <c r="C1843" i="1"/>
  <c r="C1844" i="1"/>
  <c r="C1845" i="1"/>
  <c r="C1847" i="1"/>
  <c r="C1848" i="1"/>
  <c r="C1849" i="1"/>
  <c r="C1852" i="1"/>
  <c r="C1853" i="1"/>
  <c r="C1857" i="1"/>
  <c r="C1861" i="1"/>
  <c r="C1862" i="1"/>
  <c r="C1866" i="1"/>
  <c r="C1867" i="1"/>
  <c r="C1868" i="1"/>
  <c r="C1870" i="1"/>
  <c r="C1871" i="1"/>
  <c r="C1873" i="1"/>
  <c r="C1876" i="1"/>
  <c r="C1880" i="1"/>
  <c r="C1887" i="1"/>
  <c r="C1888" i="1"/>
  <c r="C1889" i="1"/>
  <c r="C1890" i="1"/>
  <c r="C1891" i="1"/>
  <c r="C1892" i="1"/>
  <c r="C1893" i="1"/>
  <c r="C1895" i="1"/>
  <c r="C1897" i="1"/>
  <c r="C1899" i="1"/>
  <c r="C1900" i="1"/>
  <c r="C1901" i="1"/>
  <c r="C1902" i="1"/>
  <c r="C1903" i="1"/>
  <c r="C1905" i="1"/>
  <c r="C1907" i="1"/>
  <c r="C1909" i="1"/>
  <c r="C1910" i="1"/>
  <c r="C1914" i="1"/>
  <c r="C1915" i="1"/>
  <c r="C1916" i="1"/>
  <c r="C1917" i="1"/>
  <c r="C1919" i="1"/>
  <c r="C1920" i="1"/>
  <c r="C1921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9" i="1"/>
  <c r="C1940" i="1"/>
  <c r="C1941" i="1"/>
  <c r="C1942" i="1"/>
  <c r="C1943" i="1"/>
  <c r="C1944" i="1"/>
  <c r="C1945" i="1"/>
  <c r="C1946" i="1"/>
  <c r="C1956" i="1"/>
  <c r="C1957" i="1"/>
  <c r="C1958" i="1"/>
  <c r="C1959" i="1"/>
  <c r="C1963" i="1"/>
  <c r="C1964" i="1"/>
  <c r="C1965" i="1"/>
  <c r="C1966" i="1"/>
  <c r="C1967" i="1"/>
  <c r="C1970" i="1"/>
  <c r="C1971" i="1"/>
  <c r="C1972" i="1"/>
  <c r="C1973" i="1"/>
  <c r="C1974" i="1"/>
  <c r="C1975" i="1"/>
  <c r="C1976" i="1"/>
  <c r="C1977" i="1"/>
  <c r="C1979" i="1"/>
  <c r="C1980" i="1"/>
  <c r="C1981" i="1"/>
  <c r="C1982" i="1"/>
  <c r="C1983" i="1"/>
  <c r="C1984" i="1"/>
  <c r="C1985" i="1"/>
  <c r="C1986" i="1"/>
  <c r="C1987" i="1"/>
  <c r="C1990" i="1"/>
  <c r="C1991" i="1"/>
  <c r="C1992" i="1"/>
  <c r="C1995" i="1"/>
  <c r="C1996" i="1"/>
  <c r="C1997" i="1"/>
  <c r="C1998" i="1"/>
  <c r="C2000" i="1"/>
  <c r="C2004" i="1"/>
  <c r="C2005" i="1"/>
  <c r="C2006" i="1"/>
  <c r="C2007" i="1"/>
  <c r="C2012" i="1"/>
  <c r="C2015" i="1"/>
  <c r="C2016" i="1"/>
  <c r="C2017" i="1"/>
  <c r="C2019" i="1"/>
  <c r="C2020" i="1"/>
  <c r="C2021" i="1"/>
  <c r="C2024" i="1"/>
  <c r="C2025" i="1"/>
  <c r="C2026" i="1"/>
  <c r="C2027" i="1"/>
  <c r="C2028" i="1"/>
  <c r="C2032" i="1"/>
  <c r="C2033" i="1"/>
  <c r="C2034" i="1"/>
  <c r="C2036" i="1"/>
  <c r="C2037" i="1"/>
  <c r="C2039" i="1"/>
  <c r="C2040" i="1"/>
  <c r="C2041" i="1"/>
  <c r="C2042" i="1"/>
  <c r="C2044" i="1"/>
  <c r="C2045" i="1"/>
  <c r="C2046" i="1"/>
  <c r="C2050" i="1"/>
  <c r="C2051" i="1"/>
  <c r="C2052" i="1"/>
  <c r="C2053" i="1"/>
  <c r="C2054" i="1"/>
  <c r="C2058" i="1"/>
  <c r="C2059" i="1"/>
  <c r="C2060" i="1"/>
  <c r="C2061" i="1"/>
  <c r="C2068" i="1"/>
  <c r="C2069" i="1"/>
  <c r="C2071" i="1"/>
  <c r="C2072" i="1"/>
  <c r="C2073" i="1"/>
  <c r="C2074" i="1"/>
  <c r="C2076" i="1"/>
  <c r="C2077" i="1"/>
  <c r="C2078" i="1"/>
  <c r="C2082" i="1"/>
  <c r="C2083" i="1"/>
  <c r="C2084" i="1"/>
  <c r="C2085" i="1"/>
  <c r="C2086" i="1"/>
  <c r="C2087" i="1"/>
  <c r="C2093" i="1"/>
  <c r="C2094" i="1"/>
  <c r="C2109" i="1"/>
  <c r="C2110" i="1"/>
  <c r="C2111" i="1"/>
  <c r="C2112" i="1"/>
  <c r="C2118" i="1"/>
  <c r="C2119" i="1"/>
  <c r="C2120" i="1"/>
  <c r="C2123" i="1"/>
  <c r="C2124" i="1"/>
  <c r="C2125" i="1"/>
  <c r="C2126" i="1"/>
  <c r="C2127" i="1"/>
  <c r="C2130" i="1"/>
  <c r="C2131" i="1"/>
  <c r="C2132" i="1"/>
  <c r="C2133" i="1"/>
  <c r="C2134" i="1"/>
  <c r="C2135" i="1"/>
  <c r="C2136" i="1"/>
  <c r="C2142" i="1"/>
  <c r="C2143" i="1"/>
  <c r="C2144" i="1"/>
  <c r="C2146" i="1"/>
  <c r="C2149" i="1"/>
  <c r="C2150" i="1"/>
  <c r="C2153" i="1"/>
  <c r="C2154" i="1"/>
  <c r="C2155" i="1"/>
  <c r="C2156" i="1"/>
  <c r="C2158" i="1"/>
  <c r="C2159" i="1"/>
  <c r="C2160" i="1"/>
  <c r="C2161" i="1"/>
  <c r="C2162" i="1"/>
  <c r="C2163" i="1"/>
  <c r="C2172" i="1"/>
  <c r="C2173" i="1"/>
  <c r="C2174" i="1"/>
  <c r="C2175" i="1"/>
  <c r="C2176" i="1"/>
  <c r="C2177" i="1"/>
  <c r="C2178" i="1"/>
  <c r="C2182" i="1"/>
  <c r="C2183" i="1"/>
  <c r="C2184" i="1"/>
  <c r="C2186" i="1"/>
  <c r="C2190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8" i="1"/>
  <c r="C2209" i="1"/>
  <c r="C2210" i="1"/>
  <c r="C2211" i="1"/>
  <c r="C2213" i="1"/>
  <c r="C2215" i="1"/>
  <c r="C2217" i="1"/>
  <c r="C2221" i="1"/>
  <c r="C2222" i="1"/>
  <c r="C2224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6" i="1"/>
  <c r="C2247" i="1"/>
  <c r="C2248" i="1"/>
  <c r="C2249" i="1"/>
  <c r="C2250" i="1"/>
  <c r="C2252" i="1"/>
  <c r="C2253" i="1"/>
  <c r="C2254" i="1"/>
  <c r="C2255" i="1"/>
  <c r="C2257" i="1"/>
  <c r="C2259" i="1"/>
  <c r="C2260" i="1"/>
  <c r="C2261" i="1"/>
  <c r="C2265" i="1"/>
  <c r="C2267" i="1"/>
  <c r="C2268" i="1"/>
  <c r="C2269" i="1"/>
  <c r="C2273" i="1"/>
  <c r="C2274" i="1"/>
  <c r="C2275" i="1"/>
  <c r="C2276" i="1"/>
  <c r="C2277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301" i="1"/>
  <c r="C2302" i="1"/>
  <c r="C2303" i="1"/>
  <c r="C2304" i="1"/>
  <c r="C2305" i="1"/>
  <c r="C2306" i="1"/>
  <c r="C2307" i="1"/>
  <c r="C2309" i="1"/>
  <c r="C2311" i="1"/>
  <c r="C2312" i="1"/>
  <c r="C2313" i="1"/>
  <c r="C2314" i="1"/>
  <c r="C2315" i="1"/>
  <c r="C2319" i="1"/>
  <c r="C2320" i="1"/>
  <c r="C2323" i="1"/>
  <c r="C2325" i="1"/>
  <c r="C2326" i="1"/>
  <c r="C2327" i="1"/>
  <c r="C2331" i="1"/>
  <c r="C2332" i="1"/>
  <c r="C2333" i="1"/>
  <c r="C2334" i="1"/>
  <c r="C2335" i="1"/>
  <c r="C2336" i="1"/>
  <c r="C2338" i="1"/>
  <c r="C2339" i="1"/>
  <c r="C2340" i="1"/>
  <c r="C2341" i="1"/>
  <c r="C2342" i="1"/>
  <c r="C2346" i="1"/>
  <c r="C2347" i="1"/>
  <c r="C2348" i="1"/>
  <c r="C2349" i="1"/>
  <c r="C2350" i="1"/>
  <c r="C2351" i="1"/>
  <c r="C2352" i="1"/>
  <c r="C2353" i="1"/>
  <c r="C2354" i="1"/>
  <c r="C2357" i="1"/>
  <c r="C2358" i="1"/>
  <c r="C2359" i="1"/>
  <c r="C2361" i="1"/>
  <c r="C2362" i="1"/>
  <c r="C2363" i="1"/>
  <c r="C2364" i="1"/>
  <c r="C2365" i="1"/>
  <c r="C2367" i="1"/>
  <c r="C2369" i="1"/>
  <c r="C2370" i="1"/>
  <c r="C2371" i="1"/>
  <c r="C2372" i="1"/>
  <c r="C2376" i="1"/>
  <c r="C2377" i="1"/>
  <c r="C2378" i="1"/>
  <c r="C2379" i="1"/>
  <c r="C2381" i="1"/>
  <c r="C2386" i="1"/>
  <c r="C2387" i="1"/>
  <c r="C2388" i="1"/>
  <c r="C2391" i="1"/>
  <c r="C2394" i="1"/>
  <c r="C2395" i="1"/>
  <c r="C2396" i="1"/>
  <c r="C2398" i="1"/>
  <c r="C2399" i="1"/>
  <c r="C2401" i="1"/>
  <c r="C2402" i="1"/>
  <c r="C2403" i="1"/>
  <c r="C2405" i="1"/>
  <c r="C2406" i="1"/>
  <c r="C2407" i="1"/>
  <c r="C2408" i="1"/>
  <c r="C2409" i="1"/>
  <c r="C2411" i="1"/>
  <c r="C2412" i="1"/>
  <c r="C2413" i="1"/>
  <c r="C2414" i="1"/>
  <c r="C2415" i="1"/>
  <c r="C2416" i="1"/>
  <c r="C2417" i="1"/>
  <c r="C2418" i="1"/>
  <c r="C2420" i="1"/>
  <c r="C2421" i="1"/>
  <c r="C2423" i="1"/>
  <c r="C2424" i="1"/>
  <c r="C2426" i="1"/>
  <c r="C2427" i="1"/>
  <c r="C2428" i="1"/>
  <c r="C2429" i="1"/>
  <c r="C2430" i="1"/>
  <c r="C2431" i="1"/>
  <c r="C2433" i="1"/>
  <c r="C2436" i="1"/>
  <c r="C2438" i="1"/>
  <c r="C2440" i="1"/>
  <c r="C2443" i="1"/>
  <c r="C2444" i="1"/>
  <c r="C2445" i="1"/>
  <c r="C2447" i="1"/>
  <c r="C2455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1" i="1"/>
  <c r="C2472" i="1"/>
  <c r="C2473" i="1"/>
  <c r="C2474" i="1"/>
  <c r="C2475" i="1"/>
  <c r="C2476" i="1"/>
  <c r="C2477" i="1"/>
  <c r="C2482" i="1"/>
  <c r="C2483" i="1"/>
  <c r="C2484" i="1"/>
  <c r="C2485" i="1"/>
  <c r="C2486" i="1"/>
  <c r="C2489" i="1"/>
  <c r="C2495" i="1"/>
  <c r="C2496" i="1"/>
  <c r="C2497" i="1"/>
  <c r="C2498" i="1"/>
  <c r="C2500" i="1"/>
  <c r="C2501" i="1"/>
  <c r="C2502" i="1"/>
  <c r="C2503" i="1"/>
  <c r="C2504" i="1"/>
  <c r="C2505" i="1"/>
  <c r="C2507" i="1"/>
  <c r="C2508" i="1"/>
  <c r="C2511" i="1"/>
  <c r="C2513" i="1"/>
  <c r="C2514" i="1"/>
  <c r="C2516" i="1"/>
  <c r="C2517" i="1"/>
  <c r="C2518" i="1"/>
  <c r="C2519" i="1"/>
  <c r="C2520" i="1"/>
  <c r="C2521" i="1"/>
  <c r="C2522" i="1"/>
  <c r="C2523" i="1"/>
  <c r="C2526" i="1"/>
  <c r="C2527" i="1"/>
  <c r="C2528" i="1"/>
  <c r="C2529" i="1"/>
  <c r="C2530" i="1"/>
  <c r="C2536" i="1"/>
  <c r="C2537" i="1"/>
  <c r="C2546" i="1"/>
  <c r="C2550" i="1"/>
  <c r="C2551" i="1"/>
  <c r="C2552" i="1"/>
  <c r="C2553" i="1"/>
  <c r="C2554" i="1"/>
  <c r="C2555" i="1"/>
  <c r="C2556" i="1"/>
  <c r="C2562" i="1"/>
  <c r="C2564" i="1"/>
  <c r="C2565" i="1"/>
  <c r="C2569" i="1"/>
  <c r="C2570" i="1"/>
  <c r="C2571" i="1"/>
  <c r="C2572" i="1"/>
  <c r="C2573" i="1"/>
  <c r="C2574" i="1"/>
  <c r="C2578" i="1"/>
  <c r="C2579" i="1"/>
  <c r="C2580" i="1"/>
  <c r="C2582" i="1"/>
  <c r="C2583" i="1"/>
  <c r="C2586" i="1"/>
  <c r="C2587" i="1"/>
  <c r="C2589" i="1"/>
  <c r="C2590" i="1"/>
  <c r="C2591" i="1"/>
  <c r="C2593" i="1"/>
  <c r="C2594" i="1"/>
  <c r="C2595" i="1"/>
  <c r="C2596" i="1"/>
  <c r="C2597" i="1"/>
  <c r="C2599" i="1"/>
  <c r="C2602" i="1"/>
  <c r="C2603" i="1"/>
  <c r="C2604" i="1"/>
  <c r="C2606" i="1"/>
  <c r="C2607" i="1"/>
  <c r="C2608" i="1"/>
  <c r="C2609" i="1"/>
  <c r="C2612" i="1"/>
  <c r="C2613" i="1"/>
  <c r="C2614" i="1"/>
  <c r="C2615" i="1"/>
  <c r="C2616" i="1"/>
  <c r="C2617" i="1"/>
  <c r="C2618" i="1"/>
  <c r="C2619" i="1"/>
  <c r="C2621" i="1"/>
  <c r="C2622" i="1"/>
  <c r="C2623" i="1"/>
  <c r="C2624" i="1"/>
  <c r="C2625" i="1"/>
  <c r="C2626" i="1"/>
  <c r="C2627" i="1"/>
  <c r="C2632" i="1"/>
  <c r="C2633" i="1"/>
  <c r="C2634" i="1"/>
  <c r="C2635" i="1"/>
  <c r="C2636" i="1"/>
  <c r="C2637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62" i="1"/>
  <c r="C2663" i="1"/>
  <c r="C2666" i="1"/>
  <c r="C2667" i="1"/>
  <c r="C2673" i="1"/>
  <c r="C2674" i="1"/>
  <c r="C2675" i="1"/>
  <c r="C2676" i="1"/>
  <c r="C2678" i="1"/>
  <c r="C2679" i="1"/>
  <c r="C2680" i="1"/>
  <c r="C2681" i="1"/>
  <c r="C2682" i="1"/>
  <c r="C2683" i="1"/>
  <c r="C2684" i="1"/>
  <c r="C2685" i="1"/>
  <c r="C2689" i="1"/>
  <c r="C2690" i="1"/>
  <c r="C2691" i="1"/>
  <c r="C2692" i="1"/>
  <c r="C2694" i="1"/>
  <c r="C2695" i="1"/>
  <c r="C2698" i="1"/>
  <c r="C2699" i="1"/>
  <c r="C2700" i="1"/>
  <c r="C2703" i="1"/>
  <c r="C2707" i="1"/>
  <c r="C2711" i="1"/>
  <c r="C2712" i="1"/>
  <c r="C2715" i="1"/>
  <c r="C2717" i="1"/>
  <c r="C2721" i="1"/>
  <c r="C2726" i="1"/>
  <c r="C2727" i="1"/>
  <c r="C2728" i="1"/>
  <c r="C2731" i="1"/>
  <c r="C2732" i="1"/>
  <c r="C2733" i="1"/>
  <c r="C2734" i="1"/>
  <c r="C2735" i="1"/>
  <c r="C2736" i="1"/>
  <c r="C2737" i="1"/>
  <c r="C2738" i="1"/>
  <c r="C2741" i="1"/>
  <c r="C2742" i="1"/>
  <c r="C2743" i="1"/>
  <c r="C2744" i="1"/>
  <c r="C2745" i="1"/>
  <c r="C2746" i="1"/>
  <c r="C2747" i="1"/>
  <c r="C2750" i="1"/>
  <c r="C2751" i="1"/>
  <c r="C2752" i="1"/>
  <c r="C2753" i="1"/>
  <c r="C2756" i="1"/>
  <c r="C2757" i="1"/>
  <c r="C2759" i="1"/>
  <c r="C2760" i="1"/>
  <c r="C2761" i="1"/>
  <c r="C2762" i="1"/>
  <c r="C2763" i="1"/>
  <c r="C2764" i="1"/>
  <c r="C2765" i="1"/>
  <c r="C2766" i="1"/>
  <c r="C2767" i="1"/>
  <c r="C2778" i="1"/>
  <c r="C2780" i="1"/>
  <c r="C2785" i="1"/>
  <c r="C2786" i="1"/>
  <c r="C2789" i="1"/>
  <c r="C2790" i="1"/>
  <c r="C2792" i="1"/>
  <c r="C2793" i="1"/>
  <c r="C2795" i="1"/>
  <c r="C2796" i="1"/>
  <c r="C2797" i="1"/>
  <c r="C2798" i="1"/>
  <c r="C2799" i="1"/>
  <c r="C2800" i="1"/>
  <c r="C2801" i="1"/>
  <c r="C2802" i="1"/>
  <c r="C2803" i="1"/>
  <c r="C2804" i="1"/>
  <c r="C2806" i="1"/>
  <c r="C2807" i="1"/>
  <c r="C2812" i="1"/>
  <c r="C2813" i="1"/>
  <c r="C2816" i="1"/>
  <c r="C2817" i="1"/>
  <c r="C2818" i="1"/>
  <c r="C2819" i="1"/>
  <c r="C2821" i="1"/>
  <c r="C2826" i="1"/>
  <c r="C2827" i="1"/>
  <c r="C2828" i="1"/>
  <c r="C2829" i="1"/>
  <c r="C2830" i="1"/>
  <c r="C2831" i="1"/>
  <c r="C2833" i="1"/>
  <c r="C2834" i="1"/>
  <c r="C2837" i="1"/>
  <c r="C2838" i="1"/>
  <c r="C2841" i="1"/>
  <c r="C2843" i="1"/>
  <c r="C2844" i="1"/>
  <c r="C2845" i="1"/>
  <c r="C2846" i="1"/>
  <c r="C2848" i="1"/>
  <c r="C2851" i="1"/>
  <c r="C2852" i="1"/>
  <c r="C2856" i="1"/>
  <c r="C2857" i="1"/>
  <c r="C2858" i="1"/>
  <c r="C2860" i="1"/>
  <c r="C2861" i="1"/>
  <c r="C2867" i="1"/>
  <c r="C2868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7" i="1"/>
  <c r="C2891" i="1"/>
  <c r="C2892" i="1"/>
  <c r="C2893" i="1"/>
  <c r="C2894" i="1"/>
  <c r="C2895" i="1"/>
  <c r="C2901" i="1"/>
  <c r="C2904" i="1"/>
  <c r="C2905" i="1"/>
  <c r="C2906" i="1"/>
  <c r="C2911" i="1"/>
  <c r="C2915" i="1"/>
  <c r="C2920" i="1"/>
  <c r="C2921" i="1"/>
  <c r="C2922" i="1"/>
  <c r="C2924" i="1"/>
  <c r="C2925" i="1"/>
  <c r="C2926" i="1"/>
  <c r="C2927" i="1"/>
  <c r="C2929" i="1"/>
  <c r="C2930" i="1"/>
  <c r="C2939" i="1"/>
  <c r="C2941" i="1"/>
  <c r="C2942" i="1"/>
  <c r="C2949" i="1"/>
  <c r="C2950" i="1"/>
  <c r="C2952" i="1"/>
  <c r="C2953" i="1"/>
  <c r="C2955" i="1"/>
  <c r="C2959" i="1"/>
  <c r="C2960" i="1"/>
  <c r="C2967" i="1"/>
  <c r="C2987" i="1"/>
  <c r="C2988" i="1"/>
  <c r="C2989" i="1"/>
  <c r="C2992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8" i="1"/>
  <c r="C3010" i="1"/>
  <c r="C3011" i="1"/>
  <c r="C3012" i="1"/>
  <c r="C3017" i="1"/>
  <c r="C3018" i="1"/>
  <c r="C3020" i="1"/>
  <c r="C3021" i="1"/>
  <c r="C3022" i="1"/>
  <c r="C3023" i="1"/>
  <c r="C3024" i="1"/>
  <c r="C3025" i="1"/>
  <c r="C3029" i="1"/>
  <c r="C3030" i="1"/>
  <c r="C3031" i="1"/>
  <c r="C3032" i="1"/>
  <c r="C3033" i="1"/>
  <c r="C3037" i="1"/>
  <c r="C3038" i="1"/>
  <c r="C3039" i="1"/>
  <c r="C3040" i="1"/>
  <c r="C3041" i="1"/>
  <c r="C3042" i="1"/>
  <c r="C3043" i="1"/>
  <c r="C3044" i="1"/>
  <c r="C3045" i="1"/>
  <c r="C3046" i="1"/>
  <c r="C3048" i="1"/>
  <c r="C3055" i="1"/>
  <c r="C3056" i="1"/>
  <c r="C3057" i="1"/>
  <c r="C3058" i="1"/>
  <c r="C3059" i="1"/>
  <c r="C3063" i="1"/>
  <c r="C3064" i="1"/>
  <c r="C3065" i="1"/>
  <c r="C3066" i="1"/>
  <c r="C3067" i="1"/>
  <c r="C3068" i="1"/>
  <c r="C3069" i="1"/>
  <c r="C3071" i="1"/>
  <c r="C3072" i="1"/>
  <c r="C3075" i="1"/>
  <c r="C3077" i="1"/>
  <c r="C3078" i="1"/>
  <c r="C3079" i="1"/>
  <c r="C3080" i="1"/>
  <c r="C3081" i="1"/>
  <c r="C3082" i="1"/>
  <c r="C3088" i="1"/>
  <c r="C3089" i="1"/>
  <c r="C3090" i="1"/>
  <c r="C3091" i="1"/>
  <c r="C3092" i="1"/>
  <c r="C3093" i="1"/>
  <c r="C3095" i="1"/>
  <c r="C3097" i="1"/>
  <c r="C3098" i="1"/>
  <c r="C3099" i="1"/>
  <c r="C3100" i="1"/>
  <c r="C3101" i="1"/>
  <c r="C3105" i="1"/>
  <c r="C3106" i="1"/>
  <c r="C3107" i="1"/>
  <c r="C3110" i="1"/>
  <c r="C3111" i="1"/>
  <c r="C3114" i="1"/>
  <c r="C3115" i="1"/>
  <c r="C3116" i="1"/>
  <c r="C3117" i="1"/>
  <c r="C3118" i="1"/>
  <c r="C3138" i="1"/>
  <c r="C3139" i="1"/>
  <c r="C3140" i="1"/>
  <c r="C3141" i="1"/>
  <c r="C3147" i="1"/>
  <c r="C3148" i="1"/>
  <c r="C3150" i="1"/>
  <c r="C3153" i="1"/>
  <c r="C3155" i="1"/>
  <c r="C3156" i="1"/>
  <c r="C3157" i="1"/>
  <c r="C3158" i="1"/>
  <c r="C3159" i="1"/>
  <c r="C3160" i="1"/>
  <c r="C3161" i="1"/>
  <c r="C3165" i="1"/>
  <c r="C3166" i="1"/>
  <c r="C3168" i="1"/>
  <c r="C3169" i="1"/>
  <c r="C3170" i="1"/>
  <c r="C3173" i="1"/>
  <c r="C3174" i="1"/>
  <c r="C3175" i="1"/>
  <c r="C3176" i="1"/>
  <c r="C3177" i="1"/>
  <c r="C3180" i="1"/>
  <c r="C3181" i="1"/>
  <c r="C3182" i="1"/>
  <c r="C3183" i="1"/>
  <c r="C3184" i="1"/>
  <c r="C3185" i="1"/>
  <c r="C3186" i="1"/>
  <c r="C3187" i="1"/>
  <c r="C3190" i="1"/>
  <c r="C3191" i="1"/>
  <c r="C3192" i="1"/>
  <c r="C3193" i="1"/>
  <c r="C3203" i="1"/>
  <c r="C3204" i="1"/>
  <c r="C3205" i="1"/>
  <c r="C3207" i="1"/>
  <c r="C3208" i="1"/>
  <c r="C3209" i="1"/>
  <c r="C3210" i="1"/>
  <c r="C3212" i="1"/>
  <c r="C3213" i="1"/>
  <c r="C3214" i="1"/>
  <c r="C3215" i="1"/>
  <c r="C3216" i="1"/>
  <c r="C3217" i="1"/>
  <c r="C3218" i="1"/>
  <c r="C3219" i="1"/>
  <c r="C3220" i="1"/>
  <c r="C3222" i="1"/>
  <c r="C3223" i="1"/>
  <c r="C3224" i="1"/>
  <c r="C3225" i="1"/>
  <c r="C3229" i="1"/>
  <c r="C3233" i="1"/>
  <c r="C3234" i="1"/>
  <c r="C3235" i="1"/>
  <c r="C3236" i="1"/>
  <c r="C3238" i="1"/>
  <c r="C3239" i="1"/>
  <c r="C3240" i="1"/>
  <c r="C3241" i="1"/>
  <c r="C3242" i="1"/>
  <c r="C3243" i="1"/>
  <c r="C3244" i="1"/>
  <c r="C3246" i="1"/>
  <c r="C3247" i="1"/>
  <c r="C3248" i="1"/>
  <c r="C3249" i="1"/>
  <c r="C3250" i="1"/>
  <c r="C3253" i="1"/>
  <c r="C3254" i="1"/>
  <c r="C3255" i="1"/>
  <c r="C3256" i="1"/>
  <c r="C3258" i="1"/>
  <c r="C3259" i="1"/>
  <c r="C3262" i="1"/>
  <c r="C3264" i="1"/>
  <c r="C3265" i="1"/>
  <c r="C3267" i="1"/>
  <c r="C3268" i="1"/>
  <c r="C3269" i="1"/>
  <c r="C3272" i="1"/>
  <c r="C3273" i="1"/>
  <c r="C3274" i="1"/>
  <c r="C3275" i="1"/>
  <c r="C3276" i="1"/>
  <c r="C3277" i="1"/>
  <c r="C3278" i="1"/>
  <c r="C3281" i="1"/>
  <c r="C3282" i="1"/>
  <c r="C3283" i="1"/>
  <c r="C3284" i="1"/>
  <c r="C3286" i="1"/>
  <c r="C3290" i="1"/>
  <c r="C3291" i="1"/>
  <c r="C3295" i="1"/>
  <c r="C3297" i="1"/>
  <c r="C3299" i="1"/>
  <c r="C3305" i="1"/>
  <c r="C3306" i="1"/>
  <c r="C3307" i="1"/>
  <c r="C3308" i="1"/>
  <c r="C3309" i="1"/>
  <c r="C3312" i="1"/>
  <c r="C3314" i="1"/>
  <c r="C3315" i="1"/>
  <c r="C3316" i="1"/>
  <c r="C3320" i="1"/>
  <c r="C3325" i="1"/>
  <c r="C3326" i="1"/>
  <c r="C3327" i="1"/>
  <c r="C3328" i="1"/>
  <c r="C3331" i="1"/>
  <c r="C3334" i="1"/>
  <c r="C3336" i="1"/>
  <c r="C3339" i="1"/>
  <c r="C3340" i="1"/>
  <c r="C3343" i="1"/>
  <c r="C3344" i="1"/>
  <c r="C3345" i="1"/>
  <c r="C3346" i="1"/>
  <c r="C3347" i="1"/>
  <c r="C3348" i="1"/>
  <c r="C3349" i="1"/>
  <c r="C3350" i="1"/>
  <c r="C3351" i="1"/>
  <c r="C3358" i="1"/>
  <c r="C3361" i="1"/>
  <c r="C3362" i="1"/>
  <c r="C3363" i="1"/>
  <c r="C3364" i="1"/>
  <c r="C3365" i="1"/>
  <c r="C3367" i="1"/>
  <c r="C3368" i="1"/>
  <c r="C3369" i="1"/>
  <c r="C3370" i="1"/>
  <c r="C3372" i="1"/>
  <c r="C3374" i="1"/>
  <c r="C3375" i="1"/>
  <c r="C3380" i="1"/>
  <c r="C3384" i="1"/>
  <c r="C3385" i="1"/>
  <c r="C3386" i="1"/>
  <c r="C3387" i="1"/>
  <c r="C3388" i="1"/>
  <c r="C3394" i="1"/>
  <c r="C3395" i="1"/>
  <c r="C3397" i="1"/>
  <c r="C3398" i="1"/>
  <c r="C3401" i="1"/>
  <c r="C3404" i="1"/>
  <c r="C3405" i="1"/>
  <c r="C3406" i="1"/>
  <c r="C3407" i="1"/>
  <c r="C3408" i="1"/>
  <c r="C3409" i="1"/>
  <c r="C3412" i="1"/>
  <c r="C3413" i="1"/>
  <c r="C3414" i="1"/>
  <c r="C3415" i="1"/>
  <c r="C3416" i="1"/>
  <c r="C3417" i="1"/>
  <c r="C3421" i="1"/>
  <c r="C3422" i="1"/>
  <c r="C3425" i="1"/>
  <c r="C3428" i="1"/>
  <c r="C3429" i="1"/>
  <c r="C3430" i="1"/>
  <c r="C3431" i="1"/>
  <c r="C3433" i="1"/>
  <c r="C3434" i="1"/>
  <c r="C3435" i="1"/>
  <c r="C3437" i="1"/>
  <c r="C3439" i="1"/>
  <c r="C3441" i="1"/>
  <c r="C3442" i="1"/>
  <c r="C3443" i="1"/>
  <c r="C3448" i="1"/>
  <c r="C3450" i="1"/>
  <c r="C3458" i="1"/>
  <c r="C3459" i="1"/>
  <c r="C3460" i="1"/>
  <c r="C3464" i="1"/>
  <c r="C3465" i="1"/>
  <c r="C4634" i="1"/>
  <c r="C7671" i="1"/>
  <c r="C8483" i="1"/>
  <c r="C10121" i="1"/>
  <c r="C10189" i="1"/>
  <c r="C11109" i="1"/>
  <c r="C15654" i="1"/>
  <c r="C18653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23863" i="1"/>
  <c r="C23864" i="1"/>
  <c r="C23865" i="1"/>
  <c r="C23866" i="1"/>
  <c r="C23867" i="1"/>
  <c r="C23868" i="1"/>
  <c r="C23869" i="1"/>
  <c r="C23870" i="1"/>
  <c r="C23871" i="1"/>
  <c r="C23872" i="1"/>
  <c r="C23873" i="1"/>
  <c r="C23874" i="1"/>
  <c r="C23875" i="1"/>
  <c r="C23876" i="1"/>
  <c r="C23877" i="1"/>
  <c r="C23878" i="1"/>
  <c r="C23879" i="1"/>
  <c r="C23880" i="1"/>
  <c r="C23881" i="1"/>
  <c r="C23882" i="1"/>
  <c r="C23883" i="1"/>
  <c r="C23884" i="1"/>
  <c r="C23885" i="1"/>
  <c r="C23886" i="1"/>
  <c r="C23887" i="1"/>
  <c r="C23888" i="1"/>
  <c r="C23889" i="1"/>
  <c r="C23890" i="1"/>
  <c r="C23891" i="1"/>
  <c r="C23892" i="1"/>
  <c r="C23893" i="1"/>
  <c r="C23894" i="1"/>
  <c r="C23895" i="1"/>
  <c r="C23896" i="1"/>
  <c r="C23897" i="1"/>
  <c r="C23898" i="1"/>
  <c r="C23899" i="1"/>
  <c r="C23900" i="1"/>
  <c r="C23901" i="1"/>
  <c r="C23902" i="1"/>
  <c r="C23903" i="1"/>
  <c r="C23904" i="1"/>
  <c r="C23905" i="1"/>
  <c r="C23906" i="1"/>
  <c r="C23907" i="1"/>
  <c r="C23908" i="1"/>
  <c r="C23909" i="1"/>
  <c r="C23910" i="1"/>
  <c r="C23911" i="1"/>
  <c r="C23912" i="1"/>
  <c r="C23913" i="1"/>
  <c r="C23914" i="1"/>
  <c r="C23915" i="1"/>
  <c r="C23916" i="1"/>
  <c r="C23917" i="1"/>
  <c r="C23918" i="1"/>
  <c r="C23919" i="1"/>
  <c r="C23920" i="1"/>
  <c r="C23921" i="1"/>
  <c r="C23922" i="1"/>
  <c r="C23923" i="1"/>
  <c r="C23924" i="1"/>
  <c r="C23925" i="1"/>
  <c r="C23926" i="1"/>
  <c r="C23927" i="1"/>
  <c r="C23928" i="1"/>
  <c r="C23929" i="1"/>
  <c r="C23930" i="1"/>
  <c r="C23931" i="1"/>
  <c r="C23932" i="1"/>
  <c r="C23933" i="1"/>
  <c r="C23934" i="1"/>
  <c r="C23935" i="1"/>
  <c r="C23936" i="1"/>
  <c r="C23937" i="1"/>
  <c r="C23938" i="1"/>
  <c r="C23939" i="1"/>
  <c r="C23940" i="1"/>
  <c r="C23941" i="1"/>
  <c r="C23942" i="1"/>
  <c r="C23943" i="1"/>
  <c r="C23944" i="1"/>
  <c r="C23945" i="1"/>
  <c r="C23946" i="1"/>
  <c r="C23947" i="1"/>
  <c r="C23948" i="1"/>
  <c r="C23949" i="1"/>
  <c r="C23950" i="1"/>
  <c r="C23951" i="1"/>
  <c r="C23952" i="1"/>
  <c r="C23953" i="1"/>
  <c r="C23954" i="1"/>
  <c r="C23955" i="1"/>
  <c r="C23956" i="1"/>
  <c r="C23957" i="1"/>
  <c r="C23958" i="1"/>
  <c r="C23959" i="1"/>
  <c r="C23960" i="1"/>
  <c r="C23961" i="1"/>
  <c r="C23962" i="1"/>
  <c r="C23963" i="1"/>
  <c r="C23964" i="1"/>
  <c r="C23965" i="1"/>
  <c r="C23966" i="1"/>
  <c r="C23967" i="1"/>
  <c r="C23968" i="1"/>
  <c r="C23969" i="1"/>
  <c r="C23970" i="1"/>
  <c r="C23971" i="1"/>
  <c r="C23972" i="1"/>
  <c r="C23973" i="1"/>
  <c r="C23974" i="1"/>
  <c r="C23975" i="1"/>
  <c r="C23976" i="1"/>
  <c r="C23977" i="1"/>
  <c r="C23978" i="1"/>
  <c r="C23979" i="1"/>
  <c r="C23980" i="1"/>
  <c r="C23981" i="1"/>
  <c r="C23982" i="1"/>
  <c r="C23983" i="1"/>
  <c r="C23984" i="1"/>
  <c r="C23985" i="1"/>
  <c r="C23986" i="1"/>
  <c r="C23987" i="1"/>
  <c r="C23988" i="1"/>
  <c r="C23989" i="1"/>
  <c r="C23990" i="1"/>
  <c r="C23991" i="1"/>
  <c r="C23992" i="1"/>
  <c r="C23993" i="1"/>
  <c r="C23994" i="1"/>
  <c r="C23995" i="1"/>
  <c r="C23996" i="1"/>
  <c r="C23997" i="1"/>
  <c r="C23998" i="1"/>
  <c r="C23999" i="1"/>
  <c r="C24000" i="1"/>
  <c r="C24001" i="1"/>
  <c r="C24002" i="1"/>
  <c r="C24003" i="1"/>
  <c r="C24004" i="1"/>
  <c r="C24005" i="1"/>
  <c r="C24006" i="1"/>
  <c r="C24007" i="1"/>
  <c r="C24008" i="1"/>
  <c r="C24009" i="1"/>
  <c r="C24010" i="1"/>
  <c r="C24011" i="1"/>
  <c r="C24012" i="1"/>
  <c r="C24013" i="1"/>
  <c r="C24014" i="1"/>
  <c r="C24015" i="1"/>
  <c r="C24016" i="1"/>
  <c r="C24017" i="1"/>
  <c r="C24018" i="1"/>
  <c r="C24019" i="1"/>
  <c r="C24020" i="1"/>
  <c r="C24021" i="1"/>
  <c r="C24022" i="1"/>
  <c r="C24023" i="1"/>
  <c r="C24024" i="1"/>
  <c r="C24025" i="1"/>
  <c r="C24026" i="1"/>
  <c r="C24027" i="1"/>
  <c r="C24028" i="1"/>
  <c r="C24029" i="1"/>
  <c r="C24030" i="1"/>
  <c r="C24031" i="1"/>
  <c r="C24032" i="1"/>
  <c r="C24033" i="1"/>
  <c r="C24034" i="1"/>
  <c r="C24035" i="1"/>
  <c r="C24036" i="1"/>
  <c r="C24037" i="1"/>
  <c r="C24038" i="1"/>
  <c r="C24039" i="1"/>
  <c r="C24040" i="1"/>
  <c r="C24041" i="1"/>
  <c r="C24042" i="1"/>
  <c r="C24043" i="1"/>
  <c r="C24044" i="1"/>
  <c r="C24045" i="1"/>
  <c r="C24046" i="1"/>
  <c r="C24047" i="1"/>
  <c r="C24048" i="1"/>
  <c r="C24049" i="1"/>
  <c r="C24050" i="1"/>
  <c r="C24051" i="1"/>
  <c r="C24052" i="1"/>
  <c r="C24053" i="1"/>
  <c r="C24054" i="1"/>
  <c r="C24055" i="1"/>
  <c r="C24056" i="1"/>
  <c r="C24057" i="1"/>
  <c r="C24058" i="1"/>
  <c r="C24059" i="1"/>
  <c r="C24060" i="1"/>
  <c r="C24061" i="1"/>
  <c r="C24062" i="1"/>
  <c r="C24063" i="1"/>
  <c r="C24064" i="1"/>
  <c r="C24065" i="1"/>
  <c r="C24066" i="1"/>
  <c r="C24067" i="1"/>
  <c r="C24068" i="1"/>
  <c r="C24069" i="1"/>
  <c r="C24070" i="1"/>
  <c r="C24071" i="1"/>
  <c r="C24072" i="1"/>
  <c r="C24073" i="1"/>
  <c r="C24074" i="1"/>
  <c r="C24075" i="1"/>
  <c r="C24076" i="1"/>
  <c r="C24077" i="1"/>
  <c r="C24078" i="1"/>
  <c r="C24079" i="1"/>
  <c r="C24080" i="1"/>
  <c r="C24081" i="1"/>
  <c r="C24082" i="1"/>
  <c r="C24083" i="1"/>
  <c r="C24084" i="1"/>
  <c r="C24085" i="1"/>
  <c r="C24086" i="1"/>
  <c r="C24087" i="1"/>
  <c r="C24088" i="1"/>
  <c r="C24089" i="1"/>
  <c r="C24090" i="1"/>
  <c r="C24091" i="1"/>
  <c r="C24092" i="1"/>
  <c r="C24093" i="1"/>
  <c r="C24094" i="1"/>
  <c r="C24095" i="1"/>
  <c r="C24096" i="1"/>
  <c r="C24097" i="1"/>
  <c r="C24098" i="1"/>
  <c r="C24099" i="1"/>
  <c r="C24100" i="1"/>
  <c r="C24101" i="1"/>
  <c r="C24102" i="1"/>
  <c r="C24103" i="1"/>
  <c r="C24104" i="1"/>
  <c r="C24105" i="1"/>
  <c r="C24106" i="1"/>
  <c r="C24107" i="1"/>
  <c r="C24108" i="1"/>
  <c r="C24109" i="1"/>
  <c r="C24110" i="1"/>
  <c r="C24111" i="1"/>
  <c r="C24112" i="1"/>
  <c r="C24113" i="1"/>
  <c r="C24114" i="1"/>
  <c r="C24115" i="1"/>
  <c r="C24116" i="1"/>
  <c r="C24117" i="1"/>
  <c r="C24118" i="1"/>
  <c r="C24119" i="1"/>
  <c r="C24120" i="1"/>
  <c r="C24121" i="1"/>
  <c r="C24122" i="1"/>
  <c r="C24123" i="1"/>
  <c r="C24124" i="1"/>
  <c r="C24125" i="1"/>
  <c r="C24126" i="1"/>
  <c r="C24127" i="1"/>
  <c r="C24128" i="1"/>
  <c r="C24129" i="1"/>
  <c r="C24130" i="1"/>
  <c r="C24131" i="1"/>
  <c r="C24132" i="1"/>
  <c r="C24133" i="1"/>
  <c r="C24134" i="1"/>
  <c r="C24135" i="1"/>
  <c r="C24136" i="1"/>
  <c r="C24137" i="1"/>
  <c r="C24138" i="1"/>
  <c r="C24139" i="1"/>
  <c r="C24140" i="1"/>
  <c r="C24141" i="1"/>
  <c r="C24142" i="1"/>
  <c r="C24143" i="1"/>
  <c r="C24144" i="1"/>
  <c r="C24145" i="1"/>
  <c r="C24146" i="1"/>
  <c r="C24147" i="1"/>
  <c r="C24148" i="1"/>
  <c r="C24149" i="1"/>
  <c r="C24150" i="1"/>
  <c r="C24151" i="1"/>
  <c r="C24152" i="1"/>
  <c r="C24153" i="1"/>
  <c r="C24154" i="1"/>
  <c r="C24155" i="1"/>
  <c r="C24156" i="1"/>
  <c r="C24157" i="1"/>
  <c r="C24158" i="1"/>
  <c r="C24159" i="1"/>
  <c r="C24160" i="1"/>
  <c r="C24161" i="1"/>
  <c r="C24162" i="1"/>
  <c r="C24163" i="1"/>
  <c r="C24164" i="1"/>
  <c r="C24165" i="1"/>
  <c r="C24166" i="1"/>
  <c r="C24167" i="1"/>
  <c r="C24168" i="1"/>
  <c r="C24169" i="1"/>
  <c r="C24170" i="1"/>
  <c r="C24171" i="1"/>
  <c r="C24172" i="1"/>
  <c r="C24173" i="1"/>
  <c r="C24174" i="1"/>
  <c r="C24175" i="1"/>
  <c r="C24176" i="1"/>
  <c r="C24177" i="1"/>
  <c r="C24178" i="1"/>
  <c r="C24179" i="1"/>
  <c r="C24180" i="1"/>
  <c r="C24181" i="1"/>
  <c r="C24182" i="1"/>
  <c r="C24183" i="1"/>
  <c r="C24184" i="1"/>
  <c r="C24185" i="1"/>
  <c r="C24186" i="1"/>
  <c r="C24187" i="1"/>
  <c r="C24188" i="1"/>
  <c r="C24189" i="1"/>
  <c r="C24190" i="1"/>
  <c r="C24191" i="1"/>
  <c r="C24192" i="1"/>
  <c r="C24193" i="1"/>
  <c r="C24194" i="1"/>
  <c r="C24195" i="1"/>
  <c r="C24196" i="1"/>
  <c r="C24197" i="1"/>
  <c r="C24198" i="1"/>
  <c r="C24199" i="1"/>
  <c r="C24200" i="1"/>
  <c r="C24201" i="1"/>
  <c r="C24202" i="1"/>
  <c r="C24203" i="1"/>
  <c r="C24204" i="1"/>
  <c r="C24205" i="1"/>
  <c r="C24206" i="1"/>
  <c r="C24207" i="1"/>
  <c r="C24208" i="1"/>
  <c r="C24209" i="1"/>
  <c r="C24210" i="1"/>
  <c r="C24211" i="1"/>
  <c r="C24212" i="1"/>
  <c r="C24213" i="1"/>
  <c r="C24214" i="1"/>
  <c r="C24215" i="1"/>
  <c r="C24216" i="1"/>
  <c r="C24217" i="1"/>
  <c r="C24218" i="1"/>
  <c r="C24219" i="1"/>
  <c r="C24220" i="1"/>
  <c r="C24221" i="1"/>
  <c r="C24222" i="1"/>
  <c r="C24223" i="1"/>
  <c r="C24224" i="1"/>
  <c r="C24225" i="1"/>
  <c r="C24226" i="1"/>
  <c r="C24227" i="1"/>
  <c r="C24228" i="1"/>
  <c r="C24229" i="1"/>
  <c r="C24230" i="1"/>
  <c r="C24231" i="1"/>
  <c r="C24232" i="1"/>
  <c r="C24233" i="1"/>
  <c r="C24234" i="1"/>
  <c r="C24235" i="1"/>
  <c r="C24236" i="1"/>
  <c r="C24237" i="1"/>
  <c r="C24238" i="1"/>
  <c r="C24239" i="1"/>
  <c r="C24240" i="1"/>
  <c r="C24241" i="1"/>
  <c r="C24242" i="1"/>
  <c r="C24243" i="1"/>
  <c r="C24244" i="1"/>
  <c r="C24245" i="1"/>
  <c r="C24246" i="1"/>
  <c r="C24247" i="1"/>
  <c r="C24248" i="1"/>
  <c r="C24249" i="1"/>
  <c r="C24250" i="1"/>
  <c r="C24251" i="1"/>
  <c r="C24252" i="1"/>
  <c r="C24253" i="1"/>
  <c r="C24254" i="1"/>
  <c r="C24255" i="1"/>
  <c r="C24256" i="1"/>
  <c r="C24257" i="1"/>
  <c r="C24258" i="1"/>
  <c r="C24259" i="1"/>
  <c r="C24260" i="1"/>
  <c r="C24261" i="1"/>
  <c r="C24262" i="1"/>
  <c r="C24263" i="1"/>
  <c r="C24264" i="1"/>
  <c r="C24265" i="1"/>
  <c r="C24266" i="1"/>
  <c r="C24267" i="1"/>
  <c r="C24268" i="1"/>
  <c r="C24269" i="1"/>
  <c r="C24270" i="1"/>
  <c r="C24271" i="1"/>
  <c r="C24272" i="1"/>
  <c r="C24273" i="1"/>
  <c r="C24274" i="1"/>
  <c r="C24275" i="1"/>
  <c r="C24276" i="1"/>
  <c r="C24277" i="1"/>
  <c r="C24278" i="1"/>
  <c r="C24279" i="1"/>
  <c r="C24280" i="1"/>
  <c r="C24281" i="1"/>
  <c r="C24282" i="1"/>
  <c r="C24283" i="1"/>
  <c r="C24284" i="1"/>
  <c r="C24285" i="1"/>
  <c r="C24286" i="1"/>
  <c r="C24287" i="1"/>
  <c r="C24288" i="1"/>
  <c r="C24289" i="1"/>
  <c r="C24290" i="1"/>
  <c r="C24291" i="1"/>
  <c r="C24292" i="1"/>
  <c r="C24293" i="1"/>
  <c r="C24294" i="1"/>
  <c r="C24295" i="1"/>
  <c r="C24296" i="1"/>
  <c r="C24297" i="1"/>
  <c r="C24298" i="1"/>
  <c r="C24299" i="1"/>
  <c r="C24300" i="1"/>
  <c r="C24301" i="1"/>
  <c r="C24302" i="1"/>
  <c r="C24303" i="1"/>
  <c r="C24304" i="1"/>
  <c r="C24305" i="1"/>
  <c r="C24306" i="1"/>
  <c r="C24307" i="1"/>
  <c r="C24308" i="1"/>
  <c r="C24309" i="1"/>
  <c r="C24310" i="1"/>
  <c r="C24311" i="1"/>
  <c r="C24312" i="1"/>
  <c r="C24313" i="1"/>
  <c r="C24314" i="1"/>
  <c r="C24315" i="1"/>
  <c r="C24316" i="1"/>
  <c r="C24317" i="1"/>
  <c r="C24318" i="1"/>
  <c r="C24319" i="1"/>
  <c r="C24320" i="1"/>
  <c r="C24321" i="1"/>
  <c r="C24322" i="1"/>
  <c r="C24323" i="1"/>
  <c r="C24324" i="1"/>
  <c r="C24325" i="1"/>
  <c r="C24326" i="1"/>
  <c r="C24327" i="1"/>
  <c r="C24328" i="1"/>
  <c r="C24329" i="1"/>
  <c r="C24330" i="1"/>
  <c r="C24331" i="1"/>
  <c r="C24332" i="1"/>
  <c r="C24333" i="1"/>
  <c r="C24334" i="1"/>
  <c r="C24335" i="1"/>
  <c r="C24336" i="1"/>
  <c r="C24337" i="1"/>
  <c r="C24338" i="1"/>
  <c r="C24339" i="1"/>
  <c r="C24340" i="1"/>
  <c r="C24341" i="1"/>
  <c r="C24342" i="1"/>
  <c r="C24343" i="1"/>
  <c r="C24344" i="1"/>
  <c r="C24345" i="1"/>
  <c r="C24346" i="1"/>
  <c r="C24347" i="1"/>
  <c r="C24348" i="1"/>
  <c r="C24349" i="1"/>
  <c r="C24350" i="1"/>
  <c r="C24351" i="1"/>
  <c r="C24352" i="1"/>
  <c r="C24353" i="1"/>
  <c r="C24354" i="1"/>
  <c r="C24355" i="1"/>
  <c r="C24356" i="1"/>
  <c r="C24357" i="1"/>
  <c r="C24358" i="1"/>
  <c r="C24359" i="1"/>
  <c r="C24360" i="1"/>
  <c r="C24361" i="1"/>
  <c r="C24362" i="1"/>
  <c r="C24363" i="1"/>
  <c r="C24364" i="1"/>
  <c r="C24365" i="1"/>
  <c r="C24366" i="1"/>
  <c r="C24367" i="1"/>
  <c r="C24368" i="1"/>
  <c r="C24369" i="1"/>
  <c r="C24370" i="1"/>
  <c r="C24371" i="1"/>
  <c r="C24372" i="1"/>
  <c r="C24373" i="1"/>
  <c r="C24374" i="1"/>
  <c r="C24375" i="1"/>
  <c r="C24376" i="1"/>
  <c r="C24377" i="1"/>
  <c r="C24378" i="1"/>
  <c r="C24379" i="1"/>
  <c r="C24380" i="1"/>
  <c r="C24381" i="1"/>
  <c r="C24382" i="1"/>
  <c r="C24383" i="1"/>
  <c r="C24384" i="1"/>
  <c r="C24385" i="1"/>
  <c r="C24386" i="1"/>
  <c r="C24387" i="1"/>
  <c r="C24388" i="1"/>
  <c r="C24389" i="1"/>
  <c r="C24390" i="1"/>
  <c r="C24391" i="1"/>
  <c r="C24392" i="1"/>
  <c r="C24393" i="1"/>
  <c r="C24394" i="1"/>
  <c r="C24395" i="1"/>
  <c r="C24396" i="1"/>
  <c r="C24397" i="1"/>
  <c r="C24398" i="1"/>
  <c r="C24399" i="1"/>
  <c r="C24400" i="1"/>
  <c r="C24401" i="1"/>
  <c r="C24402" i="1"/>
  <c r="C24403" i="1"/>
  <c r="C24404" i="1"/>
  <c r="C24405" i="1"/>
  <c r="C24406" i="1"/>
  <c r="C24407" i="1"/>
  <c r="C24408" i="1"/>
  <c r="C24409" i="1"/>
  <c r="C24410" i="1"/>
  <c r="C24411" i="1"/>
  <c r="C24412" i="1"/>
  <c r="C24413" i="1"/>
  <c r="C24414" i="1"/>
  <c r="C24415" i="1"/>
  <c r="C24416" i="1"/>
  <c r="C24417" i="1"/>
  <c r="C24418" i="1"/>
  <c r="C24419" i="1"/>
  <c r="C24420" i="1"/>
  <c r="C24421" i="1"/>
  <c r="C24422" i="1"/>
  <c r="C24423" i="1"/>
  <c r="C24424" i="1"/>
  <c r="C24425" i="1"/>
  <c r="C24426" i="1"/>
  <c r="C24427" i="1"/>
  <c r="C24428" i="1"/>
  <c r="C24429" i="1"/>
  <c r="C24430" i="1"/>
  <c r="C24431" i="1"/>
  <c r="C24432" i="1"/>
  <c r="C24433" i="1"/>
  <c r="C24434" i="1"/>
  <c r="C24435" i="1"/>
  <c r="C24436" i="1"/>
  <c r="C24437" i="1"/>
  <c r="C24438" i="1"/>
  <c r="C24439" i="1"/>
  <c r="C24440" i="1"/>
  <c r="C24441" i="1"/>
  <c r="C24442" i="1"/>
  <c r="C24443" i="1"/>
  <c r="C24444" i="1"/>
  <c r="C24445" i="1"/>
  <c r="C24446" i="1"/>
  <c r="C24447" i="1"/>
  <c r="C24448" i="1"/>
  <c r="C24449" i="1"/>
  <c r="C24450" i="1"/>
  <c r="C24451" i="1"/>
  <c r="C24452" i="1"/>
  <c r="C24453" i="1"/>
  <c r="C24454" i="1"/>
  <c r="C24455" i="1"/>
  <c r="C24456" i="1"/>
  <c r="C24457" i="1"/>
  <c r="C24458" i="1"/>
  <c r="C24459" i="1"/>
  <c r="C24460" i="1"/>
  <c r="C24461" i="1"/>
  <c r="C24462" i="1"/>
  <c r="C24463" i="1"/>
  <c r="C24464" i="1"/>
  <c r="C24465" i="1"/>
  <c r="C24466" i="1"/>
  <c r="C24467" i="1"/>
  <c r="C24468" i="1"/>
  <c r="C24469" i="1"/>
  <c r="C24470" i="1"/>
  <c r="C24471" i="1"/>
  <c r="C24472" i="1"/>
  <c r="C24473" i="1"/>
  <c r="C24474" i="1"/>
  <c r="C24475" i="1"/>
  <c r="C24476" i="1"/>
  <c r="C24477" i="1"/>
  <c r="C24478" i="1"/>
  <c r="C24479" i="1"/>
  <c r="C24480" i="1"/>
  <c r="C24481" i="1"/>
  <c r="C24482" i="1"/>
  <c r="C24483" i="1"/>
  <c r="C24484" i="1"/>
  <c r="C24485" i="1"/>
  <c r="C24486" i="1"/>
  <c r="C24487" i="1"/>
  <c r="C24488" i="1"/>
  <c r="C24489" i="1"/>
  <c r="C24490" i="1"/>
  <c r="C24491" i="1"/>
  <c r="C24492" i="1"/>
  <c r="C24493" i="1"/>
  <c r="C24494" i="1"/>
  <c r="C24495" i="1"/>
  <c r="C24496" i="1"/>
  <c r="C24497" i="1"/>
  <c r="C24498" i="1"/>
  <c r="C24499" i="1"/>
  <c r="C24500" i="1"/>
  <c r="C24501" i="1"/>
  <c r="C24502" i="1"/>
  <c r="C24503" i="1"/>
  <c r="C24504" i="1"/>
  <c r="C24505" i="1"/>
  <c r="C24506" i="1"/>
  <c r="C24507" i="1"/>
  <c r="C24508" i="1"/>
  <c r="C24509" i="1"/>
  <c r="C24510" i="1"/>
  <c r="C24511" i="1"/>
  <c r="C24512" i="1"/>
  <c r="C24513" i="1"/>
  <c r="C24514" i="1"/>
  <c r="C24515" i="1"/>
  <c r="C24516" i="1"/>
  <c r="C24517" i="1"/>
  <c r="C24518" i="1"/>
  <c r="C24519" i="1"/>
  <c r="C24520" i="1"/>
  <c r="C24521" i="1"/>
  <c r="C24522" i="1"/>
  <c r="C24523" i="1"/>
  <c r="C24524" i="1"/>
  <c r="C24525" i="1"/>
  <c r="C24526" i="1"/>
  <c r="C24527" i="1"/>
  <c r="C24528" i="1"/>
  <c r="C24529" i="1"/>
  <c r="C24530" i="1"/>
  <c r="C24531" i="1"/>
  <c r="C24532" i="1"/>
  <c r="C24533" i="1"/>
  <c r="C24534" i="1"/>
  <c r="C24535" i="1"/>
  <c r="C24536" i="1"/>
  <c r="C24537" i="1"/>
  <c r="C24538" i="1"/>
  <c r="C24539" i="1"/>
  <c r="C24540" i="1"/>
  <c r="C24541" i="1"/>
  <c r="C24542" i="1"/>
  <c r="C24543" i="1"/>
  <c r="C24544" i="1"/>
  <c r="C24545" i="1"/>
  <c r="C24546" i="1"/>
  <c r="C24547" i="1"/>
  <c r="C24548" i="1"/>
  <c r="C24549" i="1"/>
  <c r="C24550" i="1"/>
  <c r="C24551" i="1"/>
  <c r="C24552" i="1"/>
  <c r="C24553" i="1"/>
  <c r="C24554" i="1"/>
  <c r="C24555" i="1"/>
  <c r="C24556" i="1"/>
  <c r="C24557" i="1"/>
  <c r="C24558" i="1"/>
  <c r="C24559" i="1"/>
  <c r="C24560" i="1"/>
  <c r="C24561" i="1"/>
  <c r="C24562" i="1"/>
  <c r="C24563" i="1"/>
  <c r="C24564" i="1"/>
  <c r="C24565" i="1"/>
  <c r="C24566" i="1"/>
  <c r="C24567" i="1"/>
  <c r="C24568" i="1"/>
  <c r="C24569" i="1"/>
  <c r="C24570" i="1"/>
  <c r="C24571" i="1"/>
  <c r="C24572" i="1"/>
  <c r="C24573" i="1"/>
  <c r="C24574" i="1"/>
  <c r="C24575" i="1"/>
  <c r="C24576" i="1"/>
  <c r="C24577" i="1"/>
  <c r="C24578" i="1"/>
  <c r="C24579" i="1"/>
  <c r="C24580" i="1"/>
  <c r="C24581" i="1"/>
  <c r="C24582" i="1"/>
  <c r="C24583" i="1"/>
  <c r="C24584" i="1"/>
  <c r="C24585" i="1"/>
  <c r="C24586" i="1"/>
  <c r="C24587" i="1"/>
  <c r="C24588" i="1"/>
  <c r="C24589" i="1"/>
  <c r="C24590" i="1"/>
  <c r="C24591" i="1"/>
  <c r="C24592" i="1"/>
  <c r="C24593" i="1"/>
  <c r="C24594" i="1"/>
  <c r="C24595" i="1"/>
  <c r="C24596" i="1"/>
  <c r="C24597" i="1"/>
  <c r="C24598" i="1"/>
  <c r="C24599" i="1"/>
  <c r="C24600" i="1"/>
  <c r="C24601" i="1"/>
  <c r="C24602" i="1"/>
  <c r="C24603" i="1"/>
  <c r="C24604" i="1"/>
  <c r="C24605" i="1"/>
  <c r="C24606" i="1"/>
  <c r="C24607" i="1"/>
  <c r="C24608" i="1"/>
  <c r="C24609" i="1"/>
  <c r="C24610" i="1"/>
  <c r="C24611" i="1"/>
  <c r="C24612" i="1"/>
  <c r="C24613" i="1"/>
  <c r="C24614" i="1"/>
  <c r="C24615" i="1"/>
  <c r="C24616" i="1"/>
  <c r="C24617" i="1"/>
  <c r="C24618" i="1"/>
  <c r="C24619" i="1"/>
  <c r="C24620" i="1"/>
  <c r="C24621" i="1"/>
  <c r="C24622" i="1"/>
  <c r="C24623" i="1"/>
  <c r="C24624" i="1"/>
  <c r="C24625" i="1"/>
  <c r="C24626" i="1"/>
  <c r="C24627" i="1"/>
  <c r="C24628" i="1"/>
  <c r="C24629" i="1"/>
  <c r="C24630" i="1"/>
  <c r="C24631" i="1"/>
  <c r="C24632" i="1"/>
  <c r="C24633" i="1"/>
  <c r="C24634" i="1"/>
  <c r="C24635" i="1"/>
  <c r="C24636" i="1"/>
  <c r="C24637" i="1"/>
  <c r="C24638" i="1"/>
  <c r="C24639" i="1"/>
  <c r="C24640" i="1"/>
  <c r="C24641" i="1"/>
  <c r="C24642" i="1"/>
  <c r="C24643" i="1"/>
  <c r="C24644" i="1"/>
  <c r="C24645" i="1"/>
  <c r="C24646" i="1"/>
  <c r="C24647" i="1"/>
  <c r="C24648" i="1"/>
  <c r="C24649" i="1"/>
  <c r="C24650" i="1"/>
  <c r="C24651" i="1"/>
  <c r="C24652" i="1"/>
  <c r="C24653" i="1"/>
  <c r="C24654" i="1"/>
  <c r="C24655" i="1"/>
  <c r="C24656" i="1"/>
  <c r="C24657" i="1"/>
  <c r="C24658" i="1"/>
  <c r="C24659" i="1"/>
  <c r="C24660" i="1"/>
  <c r="C24661" i="1"/>
  <c r="C24662" i="1"/>
  <c r="C24663" i="1"/>
  <c r="C24664" i="1"/>
  <c r="C24665" i="1"/>
  <c r="C24666" i="1"/>
  <c r="C24667" i="1"/>
  <c r="C24668" i="1"/>
  <c r="C24669" i="1"/>
  <c r="C24670" i="1"/>
  <c r="C24671" i="1"/>
  <c r="C24672" i="1"/>
  <c r="C24673" i="1"/>
  <c r="C24674" i="1"/>
  <c r="C24675" i="1"/>
  <c r="C24676" i="1"/>
  <c r="C24677" i="1"/>
  <c r="C24678" i="1"/>
  <c r="C24679" i="1"/>
  <c r="C24680" i="1"/>
  <c r="C24681" i="1"/>
  <c r="C24682" i="1"/>
  <c r="C24683" i="1"/>
  <c r="C24684" i="1"/>
  <c r="C24685" i="1"/>
  <c r="C24686" i="1"/>
  <c r="C24687" i="1"/>
  <c r="C24688" i="1"/>
  <c r="C24689" i="1"/>
  <c r="C24690" i="1"/>
  <c r="C24691" i="1"/>
  <c r="C24692" i="1"/>
  <c r="C24693" i="1"/>
  <c r="C24694" i="1"/>
  <c r="C24695" i="1"/>
  <c r="C24696" i="1"/>
  <c r="C24697" i="1"/>
  <c r="C24698" i="1"/>
  <c r="C24699" i="1"/>
  <c r="C24700" i="1"/>
  <c r="C24701" i="1"/>
  <c r="C24702" i="1"/>
  <c r="C24703" i="1"/>
  <c r="C24704" i="1"/>
  <c r="C24705" i="1"/>
  <c r="C24706" i="1"/>
  <c r="C24707" i="1"/>
  <c r="C24708" i="1"/>
  <c r="C24709" i="1"/>
  <c r="C24710" i="1"/>
  <c r="C24711" i="1"/>
  <c r="C24712" i="1"/>
  <c r="C24713" i="1"/>
  <c r="C24714" i="1"/>
  <c r="C24715" i="1"/>
  <c r="C24716" i="1"/>
  <c r="C24717" i="1"/>
  <c r="C24718" i="1"/>
  <c r="C24719" i="1"/>
  <c r="C24720" i="1"/>
  <c r="C24721" i="1"/>
  <c r="C24722" i="1"/>
  <c r="C24723" i="1"/>
  <c r="C24724" i="1"/>
  <c r="C24725" i="1"/>
  <c r="C24726" i="1"/>
  <c r="C24727" i="1"/>
  <c r="C24728" i="1"/>
  <c r="C24729" i="1"/>
  <c r="C24730" i="1"/>
  <c r="C24731" i="1"/>
  <c r="C24732" i="1"/>
  <c r="C24733" i="1"/>
  <c r="C24734" i="1"/>
  <c r="C24735" i="1"/>
  <c r="C24736" i="1"/>
  <c r="C24737" i="1"/>
  <c r="C24738" i="1"/>
  <c r="C24739" i="1"/>
  <c r="C24740" i="1"/>
  <c r="C24741" i="1"/>
  <c r="C24742" i="1"/>
  <c r="C24743" i="1"/>
  <c r="C24744" i="1"/>
  <c r="C24745" i="1"/>
  <c r="C24746" i="1"/>
  <c r="C24747" i="1"/>
  <c r="C24748" i="1"/>
  <c r="C24749" i="1"/>
  <c r="C24750" i="1"/>
  <c r="C24751" i="1"/>
  <c r="C24752" i="1"/>
  <c r="C24753" i="1"/>
  <c r="C24754" i="1"/>
  <c r="C24755" i="1"/>
  <c r="C24756" i="1"/>
  <c r="C24757" i="1"/>
  <c r="C24758" i="1"/>
  <c r="C24759" i="1"/>
  <c r="C24760" i="1"/>
  <c r="C24761" i="1"/>
  <c r="C24762" i="1"/>
  <c r="C24763" i="1"/>
  <c r="C24764" i="1"/>
  <c r="C24765" i="1"/>
  <c r="C24766" i="1"/>
  <c r="C24767" i="1"/>
  <c r="C24768" i="1"/>
  <c r="C24769" i="1"/>
  <c r="C24770" i="1"/>
  <c r="C24771" i="1"/>
  <c r="C24772" i="1"/>
  <c r="C24773" i="1"/>
  <c r="C24774" i="1"/>
  <c r="C24775" i="1"/>
  <c r="C24776" i="1"/>
  <c r="C24777" i="1"/>
  <c r="C24778" i="1"/>
  <c r="C24779" i="1"/>
  <c r="C24780" i="1"/>
  <c r="C24781" i="1"/>
  <c r="C24782" i="1"/>
  <c r="C24783" i="1"/>
  <c r="C24784" i="1"/>
  <c r="C24785" i="1"/>
  <c r="C24786" i="1"/>
  <c r="C24787" i="1"/>
  <c r="C24788" i="1"/>
  <c r="C24789" i="1"/>
  <c r="C24790" i="1"/>
  <c r="C24791" i="1"/>
  <c r="C24792" i="1"/>
  <c r="C24793" i="1"/>
  <c r="C24794" i="1"/>
  <c r="C24795" i="1"/>
  <c r="C24796" i="1"/>
  <c r="C24797" i="1"/>
  <c r="C24798" i="1"/>
  <c r="C24799" i="1"/>
  <c r="C24800" i="1"/>
  <c r="C24801" i="1"/>
  <c r="C24802" i="1"/>
  <c r="C24803" i="1"/>
  <c r="C24804" i="1"/>
  <c r="C24805" i="1"/>
  <c r="C24806" i="1"/>
  <c r="C24807" i="1"/>
  <c r="C24808" i="1"/>
  <c r="C24809" i="1"/>
  <c r="C24810" i="1"/>
  <c r="C24811" i="1"/>
  <c r="C24812" i="1"/>
  <c r="C24813" i="1"/>
  <c r="C24814" i="1"/>
  <c r="C24815" i="1"/>
  <c r="C24816" i="1"/>
  <c r="C24817" i="1"/>
  <c r="C24818" i="1"/>
  <c r="C24819" i="1"/>
  <c r="C24820" i="1"/>
  <c r="C24821" i="1"/>
  <c r="C24822" i="1"/>
  <c r="C24823" i="1"/>
  <c r="C24824" i="1"/>
  <c r="C24825" i="1"/>
  <c r="C24826" i="1"/>
  <c r="C24827" i="1"/>
  <c r="C24828" i="1"/>
  <c r="C24829" i="1"/>
  <c r="C24830" i="1"/>
  <c r="C24831" i="1"/>
  <c r="C24832" i="1"/>
  <c r="C24833" i="1"/>
  <c r="C24834" i="1"/>
  <c r="C24835" i="1"/>
  <c r="C24836" i="1"/>
  <c r="C24837" i="1"/>
  <c r="C24838" i="1"/>
  <c r="C24839" i="1"/>
  <c r="C24840" i="1"/>
  <c r="C24841" i="1"/>
  <c r="C24842" i="1"/>
  <c r="C24843" i="1"/>
  <c r="C24844" i="1"/>
  <c r="C24845" i="1"/>
  <c r="C24846" i="1"/>
  <c r="C24847" i="1"/>
  <c r="C24848" i="1"/>
  <c r="C24849" i="1"/>
  <c r="C24850" i="1"/>
  <c r="C24851" i="1"/>
  <c r="C24852" i="1"/>
  <c r="C24853" i="1"/>
  <c r="C24854" i="1"/>
  <c r="C24855" i="1"/>
  <c r="C24856" i="1"/>
  <c r="C24857" i="1"/>
  <c r="C24858" i="1"/>
  <c r="C24859" i="1"/>
  <c r="C24860" i="1"/>
  <c r="C24861" i="1"/>
  <c r="C24862" i="1"/>
  <c r="C24863" i="1"/>
  <c r="C24864" i="1"/>
  <c r="C24865" i="1"/>
  <c r="C24866" i="1"/>
  <c r="C24867" i="1"/>
  <c r="C24868" i="1"/>
  <c r="C24869" i="1"/>
  <c r="C24870" i="1"/>
  <c r="C24871" i="1"/>
  <c r="C24872" i="1"/>
  <c r="C24873" i="1"/>
  <c r="C24874" i="1"/>
  <c r="C24875" i="1"/>
  <c r="C24876" i="1"/>
  <c r="C24877" i="1"/>
  <c r="C24878" i="1"/>
  <c r="C24879" i="1"/>
  <c r="C24880" i="1"/>
  <c r="C24881" i="1"/>
  <c r="C24882" i="1"/>
  <c r="C24883" i="1"/>
  <c r="C24884" i="1"/>
  <c r="C24885" i="1"/>
  <c r="C24886" i="1"/>
  <c r="C24887" i="1"/>
  <c r="C24888" i="1"/>
  <c r="C24889" i="1"/>
  <c r="C24890" i="1"/>
  <c r="C24891" i="1"/>
  <c r="C24892" i="1"/>
  <c r="C24893" i="1"/>
  <c r="C24894" i="1"/>
  <c r="C24895" i="1"/>
  <c r="C24896" i="1"/>
  <c r="C24897" i="1"/>
  <c r="C24898" i="1"/>
  <c r="C24899" i="1"/>
  <c r="C24900" i="1"/>
  <c r="C24901" i="1"/>
  <c r="C24902" i="1"/>
  <c r="C24903" i="1"/>
  <c r="C24904" i="1"/>
  <c r="C24905" i="1"/>
  <c r="C24906" i="1"/>
  <c r="C24907" i="1"/>
  <c r="C24908" i="1"/>
  <c r="C24909" i="1"/>
  <c r="C24910" i="1"/>
  <c r="C24911" i="1"/>
  <c r="C24912" i="1"/>
  <c r="C24913" i="1"/>
  <c r="C24914" i="1"/>
  <c r="C24915" i="1"/>
  <c r="C24916" i="1"/>
  <c r="C24917" i="1"/>
  <c r="C24918" i="1"/>
  <c r="C24919" i="1"/>
  <c r="C24920" i="1"/>
  <c r="C24921" i="1"/>
  <c r="C24922" i="1"/>
  <c r="C24923" i="1"/>
  <c r="C24924" i="1"/>
  <c r="C24925" i="1"/>
  <c r="C24926" i="1"/>
  <c r="C24927" i="1"/>
  <c r="C24928" i="1"/>
  <c r="C24929" i="1"/>
  <c r="C24930" i="1"/>
  <c r="C24931" i="1"/>
  <c r="C24932" i="1"/>
  <c r="C24933" i="1"/>
  <c r="C24934" i="1"/>
  <c r="C24935" i="1"/>
  <c r="C24936" i="1"/>
  <c r="C24937" i="1"/>
  <c r="C24938" i="1"/>
  <c r="C24939" i="1"/>
  <c r="C24940" i="1"/>
  <c r="C24941" i="1"/>
  <c r="C24942" i="1"/>
  <c r="C24943" i="1"/>
  <c r="C24944" i="1"/>
  <c r="C24945" i="1"/>
  <c r="C24946" i="1"/>
  <c r="C24947" i="1"/>
  <c r="C24948" i="1"/>
  <c r="C24949" i="1"/>
  <c r="C24950" i="1"/>
  <c r="C24951" i="1"/>
  <c r="C24952" i="1"/>
  <c r="C24953" i="1"/>
  <c r="C24954" i="1"/>
  <c r="C24955" i="1"/>
  <c r="C24956" i="1"/>
  <c r="C24957" i="1"/>
  <c r="C24958" i="1"/>
  <c r="C24959" i="1"/>
  <c r="C24960" i="1"/>
  <c r="C24961" i="1"/>
  <c r="C24962" i="1"/>
  <c r="C24963" i="1"/>
  <c r="C24964" i="1"/>
  <c r="C24965" i="1"/>
  <c r="C24966" i="1"/>
  <c r="C24967" i="1"/>
  <c r="C24968" i="1"/>
  <c r="C24969" i="1"/>
  <c r="C24970" i="1"/>
  <c r="C24971" i="1"/>
  <c r="C24972" i="1"/>
  <c r="C24973" i="1"/>
  <c r="C24974" i="1"/>
  <c r="C24975" i="1"/>
  <c r="C24976" i="1"/>
  <c r="C24977" i="1"/>
  <c r="C24978" i="1"/>
  <c r="C24979" i="1"/>
  <c r="C24980" i="1"/>
  <c r="C24981" i="1"/>
  <c r="C24982" i="1"/>
  <c r="C24983" i="1"/>
  <c r="C24984" i="1"/>
  <c r="C24985" i="1"/>
  <c r="C24986" i="1"/>
  <c r="C24987" i="1"/>
  <c r="C24988" i="1"/>
  <c r="C24989" i="1"/>
  <c r="C24990" i="1"/>
  <c r="C24991" i="1"/>
  <c r="C24992" i="1"/>
  <c r="C24993" i="1"/>
  <c r="C24994" i="1"/>
  <c r="C24995" i="1"/>
  <c r="C24996" i="1"/>
  <c r="C24997" i="1"/>
  <c r="C24998" i="1"/>
  <c r="C24999" i="1"/>
  <c r="C25000" i="1"/>
  <c r="C25001" i="1"/>
  <c r="C25002" i="1"/>
  <c r="C25003" i="1"/>
  <c r="C25004" i="1"/>
  <c r="C25005" i="1"/>
  <c r="C25006" i="1"/>
  <c r="C25007" i="1"/>
  <c r="C25008" i="1"/>
  <c r="C25009" i="1"/>
  <c r="C25010" i="1"/>
  <c r="C25011" i="1"/>
  <c r="C25012" i="1"/>
  <c r="C25013" i="1"/>
  <c r="C25014" i="1"/>
  <c r="C25015" i="1"/>
  <c r="C25016" i="1"/>
  <c r="C25017" i="1"/>
  <c r="C25018" i="1"/>
  <c r="C25019" i="1"/>
  <c r="C25020" i="1"/>
  <c r="C25021" i="1"/>
  <c r="C25022" i="1"/>
  <c r="C25023" i="1"/>
  <c r="C25024" i="1"/>
  <c r="C25025" i="1"/>
  <c r="C25026" i="1"/>
  <c r="C25027" i="1"/>
  <c r="C25028" i="1"/>
  <c r="C25029" i="1"/>
  <c r="C25030" i="1"/>
  <c r="C25031" i="1"/>
  <c r="C25032" i="1"/>
  <c r="C25033" i="1"/>
  <c r="C25034" i="1"/>
  <c r="C25035" i="1"/>
  <c r="C25036" i="1"/>
  <c r="C25037" i="1"/>
  <c r="C25038" i="1"/>
  <c r="C25039" i="1"/>
  <c r="C25040" i="1"/>
  <c r="C25041" i="1"/>
  <c r="C25042" i="1"/>
  <c r="C25043" i="1"/>
  <c r="C25044" i="1"/>
  <c r="C25045" i="1"/>
  <c r="C25046" i="1"/>
  <c r="C25047" i="1"/>
  <c r="C25048" i="1"/>
  <c r="C25049" i="1"/>
  <c r="C25050" i="1"/>
  <c r="C25051" i="1"/>
  <c r="C25052" i="1"/>
  <c r="C25053" i="1"/>
  <c r="C25054" i="1"/>
  <c r="C25055" i="1"/>
  <c r="C25056" i="1"/>
  <c r="C25057" i="1"/>
  <c r="C25058" i="1"/>
  <c r="C25059" i="1"/>
  <c r="C25060" i="1"/>
  <c r="C25061" i="1"/>
  <c r="C25062" i="1"/>
  <c r="C25063" i="1"/>
  <c r="C25064" i="1"/>
  <c r="C25065" i="1"/>
  <c r="C25066" i="1"/>
  <c r="C25067" i="1"/>
  <c r="C25068" i="1"/>
  <c r="C25069" i="1"/>
  <c r="C25070" i="1"/>
  <c r="C25071" i="1"/>
  <c r="C25072" i="1"/>
  <c r="C25073" i="1"/>
  <c r="C25074" i="1"/>
  <c r="C25075" i="1"/>
  <c r="C25076" i="1"/>
  <c r="C25077" i="1"/>
  <c r="C25078" i="1"/>
  <c r="C25079" i="1"/>
  <c r="C25080" i="1"/>
  <c r="C25081" i="1"/>
  <c r="C25082" i="1"/>
  <c r="C25083" i="1"/>
  <c r="C25084" i="1"/>
  <c r="C25085" i="1"/>
  <c r="C25086" i="1"/>
  <c r="C25087" i="1"/>
  <c r="C25088" i="1"/>
  <c r="C25089" i="1"/>
  <c r="C25090" i="1"/>
  <c r="C25091" i="1"/>
  <c r="C25092" i="1"/>
  <c r="C25093" i="1"/>
  <c r="C25094" i="1"/>
  <c r="C25095" i="1"/>
  <c r="C25096" i="1"/>
  <c r="C25097" i="1"/>
  <c r="C25098" i="1"/>
  <c r="C25099" i="1"/>
  <c r="C25100" i="1"/>
  <c r="C25101" i="1"/>
  <c r="C25102" i="1"/>
  <c r="C25103" i="1"/>
  <c r="C25104" i="1"/>
  <c r="C25105" i="1"/>
  <c r="C25106" i="1"/>
  <c r="C25107" i="1"/>
  <c r="C25108" i="1"/>
  <c r="C25109" i="1"/>
  <c r="C25110" i="1"/>
  <c r="C25111" i="1"/>
  <c r="C25112" i="1"/>
  <c r="C25113" i="1"/>
  <c r="C25114" i="1"/>
  <c r="C25115" i="1"/>
  <c r="C25116" i="1"/>
  <c r="C25117" i="1"/>
  <c r="C25118" i="1"/>
  <c r="C25119" i="1"/>
  <c r="C25120" i="1"/>
  <c r="C25121" i="1"/>
  <c r="C25122" i="1"/>
  <c r="C25123" i="1"/>
  <c r="C25124" i="1"/>
  <c r="C25125" i="1"/>
  <c r="C25126" i="1"/>
  <c r="C25127" i="1"/>
  <c r="C25128" i="1"/>
  <c r="C25129" i="1"/>
  <c r="C25130" i="1"/>
  <c r="C25131" i="1"/>
  <c r="C25132" i="1"/>
  <c r="C25133" i="1"/>
  <c r="C25134" i="1"/>
  <c r="C25135" i="1"/>
  <c r="C25136" i="1"/>
  <c r="C25137" i="1"/>
  <c r="C25138" i="1"/>
  <c r="C25139" i="1"/>
  <c r="C25140" i="1"/>
  <c r="C25141" i="1"/>
  <c r="C25142" i="1"/>
  <c r="C25143" i="1"/>
  <c r="C25144" i="1"/>
  <c r="C25145" i="1"/>
  <c r="C25146" i="1"/>
  <c r="C25147" i="1"/>
  <c r="C25148" i="1"/>
  <c r="C25149" i="1"/>
  <c r="C25150" i="1"/>
  <c r="C25151" i="1"/>
  <c r="C25152" i="1"/>
  <c r="C25153" i="1"/>
  <c r="C25154" i="1"/>
  <c r="C25155" i="1"/>
  <c r="C25156" i="1"/>
  <c r="C25157" i="1"/>
  <c r="C25158" i="1"/>
  <c r="C25159" i="1"/>
  <c r="C25160" i="1"/>
  <c r="C25161" i="1"/>
  <c r="C25162" i="1"/>
  <c r="C25163" i="1"/>
  <c r="C25164" i="1"/>
  <c r="C25165" i="1"/>
  <c r="C25166" i="1"/>
  <c r="C25167" i="1"/>
  <c r="C25168" i="1"/>
  <c r="C25169" i="1"/>
  <c r="C25170" i="1"/>
  <c r="C25171" i="1"/>
  <c r="C25172" i="1"/>
  <c r="C25173" i="1"/>
  <c r="C25174" i="1"/>
  <c r="C25175" i="1"/>
  <c r="C25176" i="1"/>
  <c r="C25177" i="1"/>
  <c r="C25178" i="1"/>
  <c r="C25179" i="1"/>
  <c r="C25180" i="1"/>
  <c r="C25181" i="1"/>
  <c r="C25182" i="1"/>
  <c r="C25183" i="1"/>
  <c r="C25184" i="1"/>
  <c r="C25185" i="1"/>
  <c r="C25186" i="1"/>
  <c r="C25187" i="1"/>
  <c r="C25188" i="1"/>
  <c r="C25189" i="1"/>
  <c r="C25190" i="1"/>
  <c r="C25191" i="1"/>
  <c r="C25192" i="1"/>
  <c r="C25193" i="1"/>
  <c r="C25194" i="1"/>
  <c r="C25195" i="1"/>
  <c r="C25196" i="1"/>
  <c r="C25197" i="1"/>
  <c r="C25198" i="1"/>
  <c r="C25199" i="1"/>
  <c r="C25200" i="1"/>
  <c r="C25201" i="1"/>
  <c r="C25202" i="1"/>
  <c r="C25203" i="1"/>
  <c r="C25204" i="1"/>
  <c r="C25205" i="1"/>
  <c r="C25206" i="1"/>
  <c r="C25207" i="1"/>
  <c r="C25208" i="1"/>
  <c r="C25209" i="1"/>
  <c r="C25210" i="1"/>
  <c r="C25211" i="1"/>
  <c r="C25212" i="1"/>
  <c r="C25213" i="1"/>
  <c r="C25214" i="1"/>
  <c r="C25215" i="1"/>
  <c r="C25216" i="1"/>
  <c r="C25217" i="1"/>
  <c r="C25218" i="1"/>
  <c r="C25219" i="1"/>
  <c r="C25220" i="1"/>
  <c r="C25221" i="1"/>
  <c r="C25222" i="1"/>
  <c r="C25223" i="1"/>
  <c r="C25224" i="1"/>
  <c r="C25225" i="1"/>
  <c r="C25226" i="1"/>
  <c r="C25227" i="1"/>
  <c r="C25228" i="1"/>
  <c r="C25229" i="1"/>
  <c r="C25230" i="1"/>
  <c r="C25231" i="1"/>
  <c r="C25232" i="1"/>
  <c r="C25233" i="1"/>
  <c r="C25234" i="1"/>
  <c r="C25235" i="1"/>
  <c r="C25236" i="1"/>
  <c r="C25237" i="1"/>
  <c r="C25238" i="1"/>
  <c r="C25239" i="1"/>
  <c r="C25240" i="1"/>
  <c r="C25241" i="1"/>
  <c r="C25242" i="1"/>
  <c r="C25243" i="1"/>
  <c r="C25244" i="1"/>
  <c r="C25245" i="1"/>
  <c r="C25246" i="1"/>
  <c r="C25247" i="1"/>
  <c r="C25248" i="1"/>
  <c r="C25249" i="1"/>
  <c r="C25250" i="1"/>
  <c r="C25251" i="1"/>
  <c r="C25252" i="1"/>
  <c r="C25253" i="1"/>
  <c r="C25254" i="1"/>
  <c r="C25255" i="1"/>
  <c r="C25256" i="1"/>
  <c r="C25257" i="1"/>
  <c r="C25258" i="1"/>
  <c r="C25259" i="1"/>
  <c r="C25260" i="1"/>
  <c r="C25261" i="1"/>
  <c r="C25262" i="1"/>
  <c r="C25263" i="1"/>
  <c r="C25264" i="1"/>
  <c r="C25265" i="1"/>
  <c r="C25266" i="1"/>
  <c r="C25267" i="1"/>
  <c r="C25268" i="1"/>
  <c r="C25269" i="1"/>
  <c r="C25270" i="1"/>
  <c r="C25271" i="1"/>
  <c r="C25272" i="1"/>
  <c r="C25273" i="1"/>
  <c r="C25274" i="1"/>
  <c r="C25275" i="1"/>
  <c r="C25276" i="1"/>
  <c r="C25277" i="1"/>
  <c r="C25278" i="1"/>
  <c r="C25279" i="1"/>
  <c r="C25280" i="1"/>
  <c r="C25281" i="1"/>
  <c r="C25282" i="1"/>
  <c r="C25283" i="1"/>
  <c r="C25284" i="1"/>
  <c r="C25285" i="1"/>
  <c r="C25286" i="1"/>
  <c r="C25287" i="1"/>
  <c r="C25288" i="1"/>
  <c r="C25289" i="1"/>
  <c r="C25290" i="1"/>
  <c r="C25291" i="1"/>
  <c r="C25292" i="1"/>
  <c r="C25293" i="1"/>
  <c r="C25294" i="1"/>
  <c r="C25295" i="1"/>
  <c r="C25296" i="1"/>
  <c r="C25297" i="1"/>
  <c r="C25298" i="1"/>
  <c r="C25299" i="1"/>
  <c r="C25300" i="1"/>
  <c r="C25301" i="1"/>
  <c r="C25302" i="1"/>
  <c r="C25303" i="1"/>
  <c r="C25304" i="1"/>
  <c r="C25305" i="1"/>
  <c r="C25306" i="1"/>
  <c r="C25307" i="1"/>
  <c r="C25308" i="1"/>
  <c r="C25309" i="1"/>
  <c r="C25310" i="1"/>
  <c r="C25311" i="1"/>
  <c r="C25312" i="1"/>
  <c r="C25313" i="1"/>
  <c r="C25314" i="1"/>
  <c r="C25315" i="1"/>
  <c r="C25316" i="1"/>
  <c r="C25317" i="1"/>
  <c r="C25318" i="1"/>
  <c r="C25319" i="1"/>
  <c r="C25320" i="1"/>
  <c r="C25321" i="1"/>
  <c r="C25322" i="1"/>
  <c r="C25323" i="1"/>
  <c r="C25324" i="1"/>
  <c r="C25325" i="1"/>
  <c r="C25326" i="1"/>
  <c r="C25327" i="1"/>
  <c r="C25328" i="1"/>
  <c r="C25329" i="1"/>
  <c r="C25330" i="1"/>
  <c r="C25331" i="1"/>
  <c r="C25332" i="1"/>
  <c r="C25333" i="1"/>
  <c r="C25334" i="1"/>
  <c r="C25335" i="1"/>
  <c r="C25336" i="1"/>
  <c r="C25337" i="1"/>
  <c r="C25338" i="1"/>
  <c r="C25339" i="1"/>
  <c r="C25340" i="1"/>
  <c r="C25341" i="1"/>
  <c r="C25342" i="1"/>
  <c r="C25343" i="1"/>
  <c r="C25344" i="1"/>
  <c r="C25345" i="1"/>
  <c r="C25346" i="1"/>
  <c r="C25347" i="1"/>
  <c r="C25348" i="1"/>
  <c r="C25349" i="1"/>
  <c r="C25350" i="1"/>
  <c r="C25351" i="1"/>
  <c r="C25352" i="1"/>
  <c r="C25353" i="1"/>
  <c r="C25354" i="1"/>
  <c r="C25355" i="1"/>
  <c r="C25356" i="1"/>
  <c r="C25357" i="1"/>
  <c r="C25358" i="1"/>
  <c r="C25359" i="1"/>
  <c r="C25360" i="1"/>
  <c r="C25361" i="1"/>
  <c r="C25362" i="1"/>
  <c r="C25363" i="1"/>
  <c r="C25364" i="1"/>
  <c r="C25365" i="1"/>
  <c r="C25366" i="1"/>
  <c r="C25367" i="1"/>
  <c r="C25368" i="1"/>
  <c r="C25369" i="1"/>
  <c r="C25370" i="1"/>
  <c r="C25371" i="1"/>
  <c r="C25372" i="1"/>
  <c r="C25373" i="1"/>
  <c r="C25374" i="1"/>
  <c r="C25375" i="1"/>
  <c r="C25376" i="1"/>
  <c r="C25377" i="1"/>
  <c r="C25378" i="1"/>
  <c r="C25379" i="1"/>
  <c r="C25380" i="1"/>
  <c r="C25381" i="1"/>
  <c r="C25382" i="1"/>
  <c r="C25383" i="1"/>
  <c r="C25384" i="1"/>
  <c r="C25385" i="1"/>
  <c r="C25386" i="1"/>
  <c r="C25387" i="1"/>
  <c r="C25388" i="1"/>
  <c r="C25389" i="1"/>
  <c r="C25390" i="1"/>
  <c r="C25391" i="1"/>
  <c r="C25392" i="1"/>
  <c r="C25393" i="1"/>
  <c r="C25394" i="1"/>
  <c r="C25395" i="1"/>
  <c r="C25396" i="1"/>
  <c r="C25397" i="1"/>
  <c r="C25398" i="1"/>
  <c r="C25399" i="1"/>
  <c r="C25400" i="1"/>
  <c r="C25401" i="1"/>
  <c r="C25402" i="1"/>
  <c r="C25403" i="1"/>
  <c r="C25404" i="1"/>
  <c r="C25405" i="1"/>
  <c r="C25406" i="1"/>
  <c r="C25407" i="1"/>
  <c r="C25408" i="1"/>
  <c r="C25409" i="1"/>
  <c r="C25410" i="1"/>
  <c r="C25411" i="1"/>
  <c r="C25412" i="1"/>
  <c r="C25413" i="1"/>
  <c r="C25414" i="1"/>
  <c r="C25415" i="1"/>
  <c r="C25416" i="1"/>
  <c r="C25417" i="1"/>
  <c r="C25418" i="1"/>
  <c r="C25419" i="1"/>
  <c r="C25420" i="1"/>
  <c r="C25421" i="1"/>
  <c r="C25422" i="1"/>
  <c r="C25423" i="1"/>
  <c r="C25424" i="1"/>
  <c r="C25425" i="1"/>
  <c r="C25426" i="1"/>
  <c r="C25427" i="1"/>
  <c r="C25428" i="1"/>
  <c r="C25429" i="1"/>
  <c r="C25430" i="1"/>
  <c r="C25431" i="1"/>
  <c r="C25432" i="1"/>
  <c r="C25433" i="1"/>
  <c r="C25434" i="1"/>
  <c r="C25435" i="1"/>
  <c r="C25436" i="1"/>
  <c r="C25437" i="1"/>
  <c r="C25438" i="1"/>
  <c r="C25439" i="1"/>
  <c r="C25440" i="1"/>
  <c r="C25441" i="1"/>
  <c r="C25442" i="1"/>
  <c r="C25443" i="1"/>
  <c r="C25444" i="1"/>
  <c r="C25445" i="1"/>
  <c r="C25446" i="1"/>
  <c r="C25447" i="1"/>
  <c r="C25448" i="1"/>
  <c r="C25449" i="1"/>
  <c r="C25450" i="1"/>
  <c r="C25451" i="1"/>
  <c r="C25452" i="1"/>
  <c r="C25453" i="1"/>
  <c r="C25454" i="1"/>
  <c r="C25455" i="1"/>
  <c r="C25456" i="1"/>
  <c r="C25457" i="1"/>
  <c r="C25458" i="1"/>
  <c r="C25459" i="1"/>
  <c r="C25460" i="1"/>
  <c r="C25461" i="1"/>
  <c r="C25462" i="1"/>
  <c r="C25463" i="1"/>
  <c r="C25464" i="1"/>
  <c r="C25465" i="1"/>
  <c r="C25466" i="1"/>
  <c r="C25467" i="1"/>
  <c r="C25468" i="1"/>
  <c r="C25469" i="1"/>
  <c r="C25470" i="1"/>
  <c r="C25471" i="1"/>
  <c r="C25472" i="1"/>
  <c r="C25473" i="1"/>
  <c r="C25474" i="1"/>
  <c r="C25475" i="1"/>
  <c r="C25476" i="1"/>
  <c r="C25477" i="1"/>
  <c r="C25478" i="1"/>
  <c r="C25479" i="1"/>
  <c r="C25480" i="1"/>
  <c r="C25481" i="1"/>
  <c r="C25482" i="1"/>
  <c r="C25483" i="1"/>
  <c r="C25484" i="1"/>
  <c r="C25485" i="1"/>
  <c r="C25486" i="1"/>
  <c r="C25487" i="1"/>
  <c r="C25488" i="1"/>
  <c r="C25489" i="1"/>
  <c r="C25490" i="1"/>
  <c r="C25491" i="1"/>
  <c r="C25492" i="1"/>
  <c r="C25493" i="1"/>
  <c r="C25494" i="1"/>
  <c r="C25495" i="1"/>
  <c r="C25496" i="1"/>
  <c r="C25497" i="1"/>
  <c r="C25498" i="1"/>
  <c r="C25499" i="1"/>
  <c r="C25500" i="1"/>
  <c r="C25501" i="1"/>
  <c r="C25502" i="1"/>
  <c r="C25503" i="1"/>
  <c r="C25504" i="1"/>
  <c r="C25505" i="1"/>
  <c r="C25506" i="1"/>
  <c r="C25507" i="1"/>
  <c r="C25508" i="1"/>
  <c r="C25509" i="1"/>
  <c r="C25510" i="1"/>
  <c r="C25511" i="1"/>
  <c r="C25512" i="1"/>
  <c r="C25513" i="1"/>
  <c r="C25514" i="1"/>
  <c r="C25515" i="1"/>
  <c r="C25516" i="1"/>
  <c r="C25517" i="1"/>
  <c r="C25518" i="1"/>
  <c r="C25519" i="1"/>
  <c r="C25520" i="1"/>
  <c r="C25521" i="1"/>
  <c r="C25522" i="1"/>
  <c r="C25523" i="1"/>
  <c r="C25524" i="1"/>
  <c r="C25525" i="1"/>
  <c r="C25526" i="1"/>
  <c r="C25527" i="1"/>
  <c r="C25528" i="1"/>
  <c r="C25529" i="1"/>
  <c r="C25530" i="1"/>
  <c r="C25531" i="1"/>
  <c r="C25532" i="1"/>
  <c r="C25533" i="1"/>
  <c r="C25534" i="1"/>
  <c r="C25535" i="1"/>
  <c r="C25536" i="1"/>
  <c r="C25537" i="1"/>
  <c r="C25538" i="1"/>
  <c r="C25539" i="1"/>
  <c r="C25540" i="1"/>
  <c r="C25541" i="1"/>
  <c r="C25542" i="1"/>
  <c r="C25543" i="1"/>
  <c r="C25544" i="1"/>
  <c r="C25545" i="1"/>
  <c r="C25546" i="1"/>
  <c r="C25547" i="1"/>
  <c r="C25548" i="1"/>
  <c r="C25549" i="1"/>
  <c r="C25550" i="1"/>
  <c r="C25551" i="1"/>
  <c r="C25552" i="1"/>
  <c r="C25553" i="1"/>
  <c r="C25554" i="1"/>
  <c r="C25555" i="1"/>
  <c r="C25556" i="1"/>
  <c r="C25557" i="1"/>
  <c r="C25558" i="1"/>
  <c r="C25559" i="1"/>
  <c r="C25560" i="1"/>
  <c r="C25561" i="1"/>
  <c r="C25562" i="1"/>
  <c r="C25563" i="1"/>
  <c r="C25564" i="1"/>
  <c r="C25565" i="1"/>
  <c r="C25566" i="1"/>
  <c r="C25567" i="1"/>
  <c r="C25568" i="1"/>
  <c r="C25569" i="1"/>
  <c r="C25570" i="1"/>
  <c r="C25571" i="1"/>
  <c r="C25572" i="1"/>
  <c r="C25573" i="1"/>
  <c r="C25574" i="1"/>
  <c r="C25575" i="1"/>
  <c r="C25576" i="1"/>
  <c r="C25577" i="1"/>
  <c r="C25578" i="1"/>
  <c r="C25579" i="1"/>
  <c r="C25580" i="1"/>
  <c r="C25581" i="1"/>
  <c r="C25582" i="1"/>
  <c r="C25583" i="1"/>
  <c r="C25584" i="1"/>
  <c r="C25585" i="1"/>
  <c r="C25586" i="1"/>
  <c r="C25587" i="1"/>
  <c r="C25588" i="1"/>
  <c r="C25589" i="1"/>
  <c r="C25590" i="1"/>
  <c r="C25591" i="1"/>
  <c r="C25592" i="1"/>
  <c r="C25593" i="1"/>
  <c r="C25594" i="1"/>
  <c r="C25595" i="1"/>
  <c r="C25596" i="1"/>
  <c r="C25597" i="1"/>
  <c r="C25598" i="1"/>
  <c r="C25599" i="1"/>
  <c r="C25600" i="1"/>
  <c r="C25601" i="1"/>
  <c r="C25602" i="1"/>
  <c r="C25603" i="1"/>
  <c r="C25604" i="1"/>
  <c r="C25605" i="1"/>
  <c r="C25606" i="1"/>
  <c r="C25607" i="1"/>
  <c r="C25608" i="1"/>
  <c r="C25609" i="1"/>
  <c r="C25610" i="1"/>
  <c r="C25611" i="1"/>
  <c r="C25612" i="1"/>
  <c r="C25613" i="1"/>
  <c r="C25614" i="1"/>
  <c r="C25615" i="1"/>
  <c r="C25616" i="1"/>
  <c r="C25617" i="1"/>
  <c r="C25618" i="1"/>
  <c r="C25619" i="1"/>
  <c r="C25620" i="1"/>
  <c r="C25621" i="1"/>
  <c r="C25622" i="1"/>
  <c r="C25623" i="1"/>
  <c r="C25624" i="1"/>
  <c r="C25625" i="1"/>
  <c r="C25626" i="1"/>
  <c r="C25627" i="1"/>
  <c r="C25628" i="1"/>
  <c r="C25629" i="1"/>
  <c r="C25630" i="1"/>
  <c r="C25631" i="1"/>
  <c r="C25632" i="1"/>
  <c r="C25633" i="1"/>
  <c r="C25634" i="1"/>
  <c r="C25635" i="1"/>
  <c r="C25636" i="1"/>
  <c r="C25637" i="1"/>
  <c r="C25638" i="1"/>
  <c r="C25639" i="1"/>
  <c r="C25640" i="1"/>
  <c r="C25641" i="1"/>
  <c r="C25642" i="1"/>
  <c r="C25643" i="1"/>
  <c r="C25644" i="1"/>
  <c r="C25645" i="1"/>
  <c r="C25646" i="1"/>
  <c r="C25647" i="1"/>
  <c r="C25648" i="1"/>
  <c r="C25649" i="1"/>
  <c r="C25650" i="1"/>
  <c r="C25651" i="1"/>
  <c r="C25652" i="1"/>
  <c r="C25653" i="1"/>
  <c r="C25654" i="1"/>
  <c r="C25655" i="1"/>
  <c r="C25656" i="1"/>
  <c r="C25657" i="1"/>
  <c r="C25658" i="1"/>
  <c r="C25659" i="1"/>
  <c r="C25660" i="1"/>
  <c r="C25661" i="1"/>
  <c r="C25662" i="1"/>
  <c r="C25663" i="1"/>
  <c r="C25664" i="1"/>
  <c r="C25665" i="1"/>
  <c r="C25666" i="1"/>
  <c r="C25667" i="1"/>
  <c r="C25668" i="1"/>
  <c r="C25669" i="1"/>
  <c r="C25670" i="1"/>
  <c r="C25671" i="1"/>
  <c r="C25672" i="1"/>
  <c r="C25673" i="1"/>
  <c r="C25674" i="1"/>
  <c r="C25675" i="1"/>
  <c r="C25676" i="1"/>
  <c r="C25677" i="1"/>
  <c r="C25678" i="1"/>
  <c r="C25679" i="1"/>
  <c r="C25680" i="1"/>
  <c r="C25681" i="1"/>
  <c r="C25682" i="1"/>
  <c r="C25683" i="1"/>
  <c r="C25684" i="1"/>
  <c r="C25685" i="1"/>
  <c r="C25686" i="1"/>
  <c r="C25687" i="1"/>
  <c r="C25688" i="1"/>
  <c r="C25689" i="1"/>
  <c r="C25690" i="1"/>
  <c r="C25691" i="1"/>
  <c r="C25692" i="1"/>
  <c r="C25693" i="1"/>
  <c r="C25694" i="1"/>
  <c r="C25695" i="1"/>
  <c r="C25696" i="1"/>
  <c r="C25697" i="1"/>
  <c r="C25698" i="1"/>
  <c r="C25699" i="1"/>
  <c r="C25700" i="1"/>
  <c r="C25701" i="1"/>
  <c r="C25702" i="1"/>
  <c r="C25703" i="1"/>
  <c r="C25704" i="1"/>
  <c r="C25705" i="1"/>
  <c r="C25706" i="1"/>
  <c r="C25707" i="1"/>
  <c r="C25708" i="1"/>
  <c r="C25709" i="1"/>
  <c r="C25710" i="1"/>
  <c r="C25711" i="1"/>
  <c r="C25712" i="1"/>
  <c r="C25713" i="1"/>
  <c r="C25714" i="1"/>
  <c r="C25715" i="1"/>
  <c r="C25716" i="1"/>
  <c r="C25717" i="1"/>
  <c r="C25718" i="1"/>
  <c r="C25719" i="1"/>
  <c r="C25720" i="1"/>
  <c r="C25721" i="1"/>
  <c r="C25722" i="1"/>
  <c r="C25723" i="1"/>
  <c r="C25724" i="1"/>
  <c r="C25725" i="1"/>
  <c r="C25726" i="1"/>
  <c r="C25727" i="1"/>
  <c r="C25728" i="1"/>
  <c r="C25729" i="1"/>
  <c r="C25730" i="1"/>
  <c r="C25731" i="1"/>
  <c r="C25732" i="1"/>
  <c r="C25733" i="1"/>
  <c r="C25734" i="1"/>
  <c r="C25735" i="1"/>
  <c r="C25736" i="1"/>
  <c r="C25737" i="1"/>
  <c r="C25738" i="1"/>
  <c r="C25739" i="1"/>
  <c r="C25740" i="1"/>
  <c r="C25741" i="1"/>
  <c r="C25742" i="1"/>
  <c r="C25743" i="1"/>
  <c r="C25744" i="1"/>
  <c r="C25745" i="1"/>
  <c r="C25746" i="1"/>
  <c r="C25747" i="1"/>
  <c r="C25748" i="1"/>
  <c r="C25749" i="1"/>
  <c r="C25750" i="1"/>
  <c r="C25751" i="1"/>
  <c r="C25752" i="1"/>
  <c r="C25753" i="1"/>
  <c r="C25754" i="1"/>
  <c r="C25755" i="1"/>
  <c r="C25756" i="1"/>
  <c r="C25757" i="1"/>
  <c r="C25758" i="1"/>
  <c r="C25759" i="1"/>
  <c r="C25760" i="1"/>
  <c r="C25761" i="1"/>
  <c r="C25762" i="1"/>
  <c r="C25763" i="1"/>
  <c r="C25764" i="1"/>
  <c r="C25765" i="1"/>
  <c r="C25766" i="1"/>
  <c r="C25767" i="1"/>
  <c r="C25768" i="1"/>
  <c r="C25769" i="1"/>
  <c r="C25770" i="1"/>
  <c r="C25771" i="1"/>
  <c r="C25772" i="1"/>
  <c r="C25773" i="1"/>
  <c r="C25774" i="1"/>
  <c r="C25775" i="1"/>
  <c r="C25776" i="1"/>
  <c r="C25777" i="1"/>
  <c r="C25778" i="1"/>
  <c r="C25779" i="1"/>
  <c r="C25780" i="1"/>
  <c r="C25781" i="1"/>
  <c r="C25782" i="1"/>
  <c r="C25783" i="1"/>
  <c r="C25784" i="1"/>
  <c r="C25785" i="1"/>
  <c r="C25786" i="1"/>
  <c r="C25787" i="1"/>
  <c r="C25788" i="1"/>
  <c r="C25789" i="1"/>
  <c r="C25790" i="1"/>
  <c r="C25791" i="1"/>
  <c r="C25792" i="1"/>
  <c r="C25793" i="1"/>
  <c r="C25794" i="1"/>
  <c r="C25795" i="1"/>
  <c r="C25796" i="1"/>
  <c r="C25797" i="1"/>
  <c r="C25798" i="1"/>
  <c r="C25799" i="1"/>
  <c r="C25800" i="1"/>
  <c r="C25801" i="1"/>
  <c r="C25802" i="1"/>
  <c r="C25803" i="1"/>
  <c r="C25804" i="1"/>
  <c r="C25805" i="1"/>
  <c r="C25806" i="1"/>
  <c r="C25807" i="1"/>
  <c r="C25808" i="1"/>
  <c r="C25809" i="1"/>
  <c r="C25810" i="1"/>
  <c r="C25811" i="1"/>
  <c r="C25812" i="1"/>
  <c r="C25813" i="1"/>
  <c r="C25814" i="1"/>
  <c r="C25815" i="1"/>
  <c r="C25816" i="1"/>
  <c r="C25817" i="1"/>
  <c r="C25818" i="1"/>
  <c r="C25819" i="1"/>
  <c r="C25820" i="1"/>
  <c r="C25821" i="1"/>
  <c r="C25822" i="1"/>
  <c r="C25823" i="1"/>
  <c r="C25824" i="1"/>
  <c r="C25825" i="1"/>
  <c r="C25826" i="1"/>
  <c r="C25827" i="1"/>
  <c r="C25828" i="1"/>
  <c r="C25829" i="1"/>
  <c r="C25830" i="1"/>
  <c r="C25831" i="1"/>
  <c r="C25832" i="1"/>
  <c r="C25833" i="1"/>
  <c r="C25834" i="1"/>
  <c r="C25835" i="1"/>
  <c r="C25836" i="1"/>
  <c r="C25837" i="1"/>
  <c r="C25838" i="1"/>
  <c r="C25839" i="1"/>
  <c r="C25840" i="1"/>
  <c r="C25841" i="1"/>
  <c r="C25842" i="1"/>
  <c r="C25843" i="1"/>
  <c r="C25844" i="1"/>
  <c r="C25845" i="1"/>
  <c r="C25846" i="1"/>
  <c r="C25847" i="1"/>
  <c r="C25848" i="1"/>
  <c r="C25849" i="1"/>
  <c r="C25850" i="1"/>
  <c r="C25851" i="1"/>
  <c r="C25852" i="1"/>
  <c r="C25853" i="1"/>
  <c r="C25854" i="1"/>
  <c r="C25855" i="1"/>
  <c r="C25856" i="1"/>
  <c r="C25857" i="1"/>
  <c r="C25858" i="1"/>
  <c r="C25859" i="1"/>
  <c r="C25860" i="1"/>
  <c r="C25861" i="1"/>
  <c r="C25862" i="1"/>
  <c r="C25863" i="1"/>
  <c r="C25864" i="1"/>
  <c r="C25865" i="1"/>
  <c r="C25866" i="1"/>
  <c r="C25867" i="1"/>
  <c r="C25868" i="1"/>
  <c r="C25869" i="1"/>
  <c r="C25870" i="1"/>
  <c r="C25871" i="1"/>
  <c r="C25872" i="1"/>
  <c r="C25873" i="1"/>
  <c r="C25874" i="1"/>
  <c r="C25875" i="1"/>
  <c r="C25876" i="1"/>
  <c r="C25877" i="1"/>
  <c r="C25878" i="1"/>
  <c r="C25879" i="1"/>
  <c r="C25880" i="1"/>
  <c r="C25881" i="1"/>
  <c r="C25882" i="1"/>
  <c r="C25883" i="1"/>
  <c r="C25884" i="1"/>
  <c r="C25885" i="1"/>
  <c r="C25886" i="1"/>
  <c r="C25887" i="1"/>
  <c r="C25888" i="1"/>
  <c r="C25889" i="1"/>
  <c r="C25890" i="1"/>
  <c r="C25891" i="1"/>
  <c r="C25892" i="1"/>
  <c r="C25893" i="1"/>
  <c r="C25894" i="1"/>
  <c r="C25895" i="1"/>
  <c r="C25896" i="1"/>
  <c r="C25897" i="1"/>
  <c r="C25898" i="1"/>
  <c r="C25899" i="1"/>
  <c r="C25900" i="1"/>
  <c r="C25901" i="1"/>
  <c r="C25902" i="1"/>
  <c r="C25903" i="1"/>
  <c r="C25904" i="1"/>
  <c r="C25905" i="1"/>
  <c r="C25906" i="1"/>
  <c r="C25907" i="1"/>
  <c r="C25908" i="1"/>
  <c r="C25909" i="1"/>
  <c r="C25910" i="1"/>
  <c r="C25911" i="1"/>
  <c r="C25912" i="1"/>
  <c r="C25913" i="1"/>
  <c r="C25914" i="1"/>
  <c r="C25915" i="1"/>
  <c r="C25916" i="1"/>
  <c r="C25917" i="1"/>
  <c r="C25918" i="1"/>
  <c r="C25919" i="1"/>
  <c r="C25920" i="1"/>
  <c r="C25921" i="1"/>
  <c r="C25922" i="1"/>
  <c r="C25923" i="1"/>
  <c r="C25924" i="1"/>
  <c r="C25925" i="1"/>
  <c r="C25926" i="1"/>
  <c r="C25927" i="1"/>
  <c r="C25928" i="1"/>
  <c r="C25929" i="1"/>
  <c r="C25930" i="1"/>
  <c r="C25931" i="1"/>
  <c r="C25932" i="1"/>
  <c r="C25933" i="1"/>
  <c r="C25934" i="1"/>
  <c r="C25935" i="1"/>
  <c r="C25936" i="1"/>
  <c r="C25937" i="1"/>
  <c r="C25938" i="1"/>
  <c r="C25939" i="1"/>
  <c r="C25940" i="1"/>
  <c r="C25941" i="1"/>
  <c r="C25942" i="1"/>
  <c r="C25943" i="1"/>
  <c r="C25944" i="1"/>
  <c r="C25945" i="1"/>
  <c r="C25946" i="1"/>
  <c r="C25947" i="1"/>
  <c r="C25948" i="1"/>
  <c r="C25949" i="1"/>
  <c r="C25950" i="1"/>
  <c r="C25951" i="1"/>
  <c r="C25952" i="1"/>
  <c r="C25953" i="1"/>
  <c r="C25954" i="1"/>
  <c r="C25955" i="1"/>
  <c r="C25956" i="1"/>
  <c r="C25957" i="1"/>
  <c r="C25958" i="1"/>
  <c r="C25959" i="1"/>
  <c r="C25960" i="1"/>
  <c r="C25961" i="1"/>
  <c r="C25962" i="1"/>
  <c r="C25963" i="1"/>
  <c r="C25964" i="1"/>
  <c r="C25965" i="1"/>
  <c r="C25966" i="1"/>
  <c r="C25967" i="1"/>
  <c r="C25968" i="1"/>
  <c r="C25969" i="1"/>
  <c r="C25970" i="1"/>
  <c r="C25971" i="1"/>
  <c r="C25972" i="1"/>
  <c r="C25973" i="1"/>
  <c r="C25974" i="1"/>
  <c r="C25975" i="1"/>
  <c r="C25976" i="1"/>
  <c r="C25977" i="1"/>
  <c r="C25978" i="1"/>
  <c r="C25979" i="1"/>
  <c r="C25980" i="1"/>
  <c r="C25981" i="1"/>
  <c r="C25982" i="1"/>
  <c r="C25983" i="1"/>
  <c r="C25984" i="1"/>
  <c r="C25985" i="1"/>
  <c r="C25986" i="1"/>
  <c r="C25987" i="1"/>
  <c r="C25988" i="1"/>
  <c r="C25989" i="1"/>
  <c r="C25990" i="1"/>
  <c r="C25991" i="1"/>
  <c r="C25992" i="1"/>
  <c r="C25993" i="1"/>
  <c r="C25994" i="1"/>
  <c r="C25995" i="1"/>
  <c r="C25996" i="1"/>
  <c r="C25997" i="1"/>
  <c r="C25998" i="1"/>
  <c r="C25999" i="1"/>
  <c r="C26000" i="1"/>
  <c r="C26001" i="1"/>
  <c r="C26002" i="1"/>
  <c r="C26003" i="1"/>
  <c r="C26004" i="1"/>
  <c r="C26005" i="1"/>
  <c r="C26006" i="1"/>
  <c r="C26007" i="1"/>
  <c r="C26008" i="1"/>
  <c r="C26009" i="1"/>
  <c r="C26010" i="1"/>
  <c r="C26011" i="1"/>
  <c r="C26012" i="1"/>
  <c r="C26013" i="1"/>
  <c r="C26014" i="1"/>
  <c r="C26015" i="1"/>
  <c r="C26016" i="1"/>
  <c r="C26017" i="1"/>
  <c r="C26018" i="1"/>
  <c r="C26019" i="1"/>
  <c r="C26020" i="1"/>
  <c r="C26021" i="1"/>
  <c r="C26022" i="1"/>
  <c r="C26023" i="1"/>
  <c r="C26024" i="1"/>
  <c r="C26025" i="1"/>
  <c r="C26026" i="1"/>
  <c r="C26027" i="1"/>
  <c r="C26028" i="1"/>
  <c r="C26029" i="1"/>
  <c r="C26030" i="1"/>
  <c r="C26031" i="1"/>
  <c r="C26032" i="1"/>
  <c r="C26033" i="1"/>
  <c r="C26034" i="1"/>
  <c r="C26035" i="1"/>
  <c r="C26036" i="1"/>
  <c r="C26037" i="1"/>
  <c r="C26038" i="1"/>
  <c r="C26039" i="1"/>
  <c r="C26040" i="1"/>
  <c r="C26041" i="1"/>
  <c r="C26042" i="1"/>
  <c r="C26043" i="1"/>
  <c r="C26044" i="1"/>
  <c r="C26045" i="1"/>
  <c r="C26046" i="1"/>
  <c r="C26047" i="1"/>
  <c r="C26048" i="1"/>
  <c r="C26049" i="1"/>
  <c r="C26050" i="1"/>
  <c r="C26051" i="1"/>
  <c r="C26052" i="1"/>
  <c r="C26053" i="1"/>
  <c r="C26054" i="1"/>
  <c r="C26055" i="1"/>
  <c r="C26056" i="1"/>
  <c r="C26057" i="1"/>
  <c r="C26058" i="1"/>
  <c r="C26059" i="1"/>
  <c r="C26060" i="1"/>
  <c r="C26061" i="1"/>
  <c r="C26062" i="1"/>
  <c r="C26063" i="1"/>
  <c r="C26064" i="1"/>
  <c r="C26065" i="1"/>
  <c r="C26066" i="1"/>
  <c r="C26067" i="1"/>
  <c r="C26068" i="1"/>
  <c r="C26069" i="1"/>
  <c r="C26070" i="1"/>
  <c r="C26071" i="1"/>
  <c r="C26072" i="1"/>
  <c r="C26073" i="1"/>
  <c r="C26074" i="1"/>
  <c r="C26075" i="1"/>
  <c r="C26076" i="1"/>
  <c r="C26077" i="1"/>
  <c r="C26078" i="1"/>
  <c r="C26079" i="1"/>
  <c r="C26080" i="1"/>
  <c r="C26081" i="1"/>
  <c r="C26082" i="1"/>
  <c r="C26083" i="1"/>
  <c r="C26084" i="1"/>
  <c r="C26085" i="1"/>
  <c r="C26086" i="1"/>
  <c r="C26087" i="1"/>
  <c r="C26088" i="1"/>
  <c r="C26089" i="1"/>
  <c r="C26090" i="1"/>
  <c r="C26091" i="1"/>
  <c r="C26092" i="1"/>
  <c r="C26093" i="1"/>
  <c r="C26094" i="1"/>
  <c r="C26095" i="1"/>
  <c r="C26096" i="1"/>
  <c r="C26097" i="1"/>
  <c r="C26098" i="1"/>
  <c r="C26099" i="1"/>
  <c r="C26100" i="1"/>
  <c r="C26101" i="1"/>
  <c r="C26102" i="1"/>
  <c r="C26103" i="1"/>
  <c r="C26104" i="1"/>
  <c r="C26105" i="1"/>
  <c r="C26106" i="1"/>
  <c r="C26107" i="1"/>
  <c r="C26108" i="1"/>
  <c r="C26109" i="1"/>
  <c r="C26110" i="1"/>
  <c r="C26111" i="1"/>
  <c r="C26112" i="1"/>
  <c r="C26113" i="1"/>
  <c r="C26114" i="1"/>
  <c r="C26115" i="1"/>
  <c r="C26116" i="1"/>
  <c r="C26117" i="1"/>
  <c r="C26118" i="1"/>
  <c r="C26119" i="1"/>
  <c r="C26120" i="1"/>
  <c r="C26121" i="1"/>
  <c r="C26122" i="1"/>
  <c r="C26123" i="1"/>
  <c r="C26124" i="1"/>
  <c r="C26125" i="1"/>
  <c r="C26126" i="1"/>
  <c r="C26127" i="1"/>
  <c r="C26128" i="1"/>
  <c r="C26129" i="1"/>
  <c r="C26130" i="1"/>
  <c r="C26131" i="1"/>
  <c r="C26132" i="1"/>
  <c r="C26133" i="1"/>
  <c r="C26134" i="1"/>
  <c r="C26135" i="1"/>
  <c r="C26136" i="1"/>
  <c r="C26137" i="1"/>
  <c r="C26138" i="1"/>
  <c r="C26139" i="1"/>
  <c r="C26140" i="1"/>
  <c r="C26141" i="1"/>
  <c r="C26142" i="1"/>
  <c r="C26143" i="1"/>
  <c r="C26144" i="1"/>
  <c r="C26145" i="1"/>
  <c r="C26146" i="1"/>
  <c r="C26147" i="1"/>
  <c r="C26148" i="1"/>
  <c r="C26149" i="1"/>
  <c r="C26150" i="1"/>
  <c r="C26151" i="1"/>
  <c r="C26152" i="1"/>
  <c r="C26153" i="1"/>
  <c r="C26154" i="1"/>
  <c r="C26155" i="1"/>
  <c r="C26156" i="1"/>
  <c r="C26157" i="1"/>
  <c r="C26158" i="1"/>
  <c r="C26159" i="1"/>
  <c r="C26160" i="1"/>
  <c r="C26161" i="1"/>
  <c r="C26162" i="1"/>
  <c r="C26163" i="1"/>
  <c r="C26164" i="1"/>
  <c r="C26165" i="1"/>
  <c r="C26166" i="1"/>
  <c r="C26167" i="1"/>
  <c r="C26168" i="1"/>
  <c r="C26169" i="1"/>
  <c r="C26170" i="1"/>
  <c r="C26171" i="1"/>
  <c r="C26172" i="1"/>
  <c r="C26173" i="1"/>
  <c r="C26174" i="1"/>
  <c r="C26175" i="1"/>
  <c r="C26176" i="1"/>
  <c r="C26177" i="1"/>
  <c r="C26178" i="1"/>
  <c r="C26179" i="1"/>
  <c r="C26180" i="1"/>
  <c r="C26181" i="1"/>
  <c r="C26182" i="1"/>
  <c r="C26183" i="1"/>
  <c r="C26184" i="1"/>
  <c r="C26185" i="1"/>
  <c r="C26186" i="1"/>
  <c r="C26187" i="1"/>
  <c r="C26188" i="1"/>
  <c r="C26189" i="1"/>
  <c r="C26190" i="1"/>
  <c r="C26191" i="1"/>
  <c r="C26192" i="1"/>
  <c r="C26193" i="1"/>
  <c r="C26194" i="1"/>
  <c r="C26195" i="1"/>
  <c r="C26196" i="1"/>
  <c r="C26197" i="1"/>
  <c r="C26198" i="1"/>
  <c r="C26199" i="1"/>
  <c r="C26200" i="1"/>
  <c r="C26201" i="1"/>
  <c r="C26202" i="1"/>
  <c r="C26203" i="1"/>
  <c r="C26204" i="1"/>
  <c r="C26205" i="1"/>
  <c r="C26206" i="1"/>
  <c r="C26207" i="1"/>
  <c r="C26208" i="1"/>
  <c r="C26209" i="1"/>
  <c r="C26210" i="1"/>
  <c r="C26211" i="1"/>
  <c r="C26212" i="1"/>
  <c r="C26213" i="1"/>
  <c r="C26214" i="1"/>
  <c r="C26215" i="1"/>
  <c r="C26216" i="1"/>
  <c r="C26217" i="1"/>
  <c r="C26218" i="1"/>
  <c r="C26219" i="1"/>
  <c r="C26220" i="1"/>
  <c r="C26221" i="1"/>
  <c r="C26222" i="1"/>
  <c r="C26223" i="1"/>
  <c r="C26224" i="1"/>
  <c r="C26225" i="1"/>
  <c r="C26226" i="1"/>
  <c r="C26227" i="1"/>
  <c r="C26228" i="1"/>
  <c r="C26229" i="1"/>
  <c r="C26230" i="1"/>
  <c r="C26231" i="1"/>
  <c r="C26232" i="1"/>
  <c r="C26233" i="1"/>
  <c r="C26234" i="1"/>
  <c r="C26235" i="1"/>
  <c r="C26236" i="1"/>
  <c r="C26237" i="1"/>
  <c r="C26238" i="1"/>
  <c r="C26239" i="1"/>
  <c r="C26240" i="1"/>
  <c r="C26241" i="1"/>
  <c r="C26242" i="1"/>
  <c r="C26243" i="1"/>
  <c r="C26244" i="1"/>
  <c r="C26245" i="1"/>
  <c r="C26246" i="1"/>
  <c r="C26247" i="1"/>
  <c r="C26248" i="1"/>
  <c r="C26249" i="1"/>
  <c r="C26250" i="1"/>
  <c r="C26251" i="1"/>
  <c r="C26252" i="1"/>
  <c r="C26253" i="1"/>
  <c r="C26254" i="1"/>
  <c r="C26255" i="1"/>
  <c r="C26256" i="1"/>
  <c r="C26257" i="1"/>
  <c r="C26258" i="1"/>
  <c r="C26259" i="1"/>
  <c r="C26260" i="1"/>
  <c r="C26261" i="1"/>
  <c r="C26262" i="1"/>
  <c r="C26263" i="1"/>
  <c r="C26264" i="1"/>
  <c r="C26265" i="1"/>
  <c r="C26266" i="1"/>
  <c r="C26267" i="1"/>
  <c r="C26268" i="1"/>
  <c r="C26269" i="1"/>
  <c r="C26270" i="1"/>
  <c r="C26271" i="1"/>
  <c r="C26272" i="1"/>
  <c r="C26273" i="1"/>
  <c r="C26274" i="1"/>
  <c r="C26275" i="1"/>
  <c r="C26276" i="1"/>
  <c r="C26277" i="1"/>
  <c r="C26278" i="1"/>
  <c r="C26279" i="1"/>
  <c r="C26280" i="1"/>
  <c r="C26281" i="1"/>
  <c r="C26282" i="1"/>
  <c r="C26283" i="1"/>
  <c r="C26284" i="1"/>
  <c r="C26285" i="1"/>
  <c r="C26286" i="1"/>
  <c r="C26287" i="1"/>
  <c r="C26288" i="1"/>
  <c r="C26289" i="1"/>
  <c r="C26290" i="1"/>
  <c r="C26291" i="1"/>
  <c r="C26292" i="1"/>
  <c r="C26293" i="1"/>
  <c r="C26294" i="1"/>
  <c r="C26295" i="1"/>
  <c r="C26296" i="1"/>
  <c r="C26297" i="1"/>
  <c r="C26298" i="1"/>
  <c r="C26299" i="1"/>
  <c r="C26300" i="1"/>
  <c r="C26301" i="1"/>
  <c r="C26302" i="1"/>
  <c r="C26303" i="1"/>
  <c r="C26304" i="1"/>
  <c r="C26305" i="1"/>
  <c r="C26306" i="1"/>
  <c r="C26307" i="1"/>
  <c r="C26308" i="1"/>
  <c r="C26309" i="1"/>
  <c r="C26310" i="1"/>
  <c r="C26311" i="1"/>
  <c r="C26312" i="1"/>
  <c r="C26313" i="1"/>
  <c r="C26314" i="1"/>
  <c r="C26315" i="1"/>
  <c r="C26316" i="1"/>
  <c r="C26317" i="1"/>
  <c r="C26318" i="1"/>
  <c r="C26319" i="1"/>
  <c r="C26320" i="1"/>
  <c r="C26321" i="1"/>
  <c r="C26322" i="1"/>
  <c r="C26323" i="1"/>
  <c r="C26324" i="1"/>
  <c r="C26325" i="1"/>
  <c r="C26326" i="1"/>
  <c r="C26327" i="1"/>
  <c r="C26328" i="1"/>
  <c r="C26329" i="1"/>
  <c r="C26330" i="1"/>
  <c r="C26331" i="1"/>
  <c r="C26332" i="1"/>
  <c r="C26333" i="1"/>
  <c r="C26334" i="1"/>
  <c r="C26335" i="1"/>
  <c r="C26336" i="1"/>
  <c r="C26337" i="1"/>
  <c r="C26338" i="1"/>
  <c r="C26339" i="1"/>
  <c r="C26340" i="1"/>
  <c r="C26341" i="1"/>
  <c r="C26342" i="1"/>
  <c r="C26343" i="1"/>
  <c r="C26344" i="1"/>
  <c r="C26345" i="1"/>
  <c r="C26346" i="1"/>
  <c r="C26347" i="1"/>
  <c r="C26348" i="1"/>
  <c r="C26349" i="1"/>
  <c r="C26350" i="1"/>
  <c r="C26351" i="1"/>
  <c r="C26352" i="1"/>
  <c r="C26353" i="1"/>
  <c r="C26354" i="1"/>
  <c r="C26355" i="1"/>
  <c r="C26356" i="1"/>
  <c r="C26357" i="1"/>
  <c r="C26358" i="1"/>
  <c r="C26359" i="1"/>
  <c r="C26360" i="1"/>
  <c r="C26361" i="1"/>
  <c r="C26362" i="1"/>
  <c r="C26363" i="1"/>
  <c r="C26364" i="1"/>
  <c r="C26365" i="1"/>
  <c r="C26366" i="1"/>
  <c r="C26367" i="1"/>
  <c r="C26368" i="1"/>
  <c r="C26369" i="1"/>
  <c r="C26370" i="1"/>
  <c r="C26371" i="1"/>
  <c r="C26372" i="1"/>
  <c r="C26373" i="1"/>
  <c r="C26374" i="1"/>
  <c r="C26375" i="1"/>
  <c r="C26376" i="1"/>
  <c r="C26377" i="1"/>
  <c r="C26378" i="1"/>
  <c r="C26379" i="1"/>
  <c r="C26380" i="1"/>
  <c r="C26381" i="1"/>
  <c r="C26382" i="1"/>
  <c r="C26383" i="1"/>
  <c r="C26384" i="1"/>
  <c r="C26385" i="1"/>
  <c r="C26386" i="1"/>
  <c r="C26387" i="1"/>
  <c r="C26388" i="1"/>
  <c r="C26389" i="1"/>
  <c r="C26390" i="1"/>
  <c r="C26391" i="1"/>
  <c r="C26392" i="1"/>
  <c r="C26393" i="1"/>
  <c r="C26394" i="1"/>
  <c r="C26395" i="1"/>
  <c r="C26396" i="1"/>
  <c r="C26397" i="1"/>
  <c r="C26398" i="1"/>
  <c r="C26399" i="1"/>
  <c r="C26400" i="1"/>
  <c r="C26401" i="1"/>
  <c r="C26402" i="1"/>
  <c r="C26403" i="1"/>
  <c r="C26404" i="1"/>
  <c r="C26405" i="1"/>
  <c r="C26406" i="1"/>
  <c r="C26407" i="1"/>
  <c r="C26408" i="1"/>
  <c r="C26409" i="1"/>
  <c r="C26410" i="1"/>
  <c r="C26411" i="1"/>
  <c r="C26412" i="1"/>
  <c r="C26413" i="1"/>
  <c r="C26414" i="1"/>
  <c r="C26415" i="1"/>
  <c r="C26416" i="1"/>
  <c r="C26417" i="1"/>
  <c r="C26418" i="1"/>
  <c r="C26419" i="1"/>
  <c r="C26420" i="1"/>
  <c r="C26421" i="1"/>
  <c r="C26422" i="1"/>
  <c r="C26423" i="1"/>
  <c r="C26424" i="1"/>
  <c r="C26425" i="1"/>
  <c r="C26426" i="1"/>
  <c r="C26427" i="1"/>
  <c r="C26428" i="1"/>
  <c r="C26429" i="1"/>
  <c r="C26430" i="1"/>
  <c r="C26431" i="1"/>
  <c r="C26432" i="1"/>
  <c r="C26433" i="1"/>
  <c r="C26434" i="1"/>
  <c r="C26435" i="1"/>
  <c r="C26436" i="1"/>
  <c r="C26437" i="1"/>
  <c r="C26438" i="1"/>
  <c r="C26439" i="1"/>
  <c r="C26440" i="1"/>
  <c r="C26441" i="1"/>
  <c r="C26442" i="1"/>
  <c r="C26443" i="1"/>
  <c r="C26444" i="1"/>
  <c r="C26445" i="1"/>
  <c r="C26446" i="1"/>
  <c r="C26447" i="1"/>
  <c r="C26448" i="1"/>
  <c r="C26449" i="1"/>
  <c r="C26450" i="1"/>
  <c r="C26451" i="1"/>
  <c r="C26452" i="1"/>
  <c r="C26453" i="1"/>
  <c r="C26454" i="1"/>
  <c r="C26455" i="1"/>
  <c r="C26456" i="1"/>
  <c r="C26457" i="1"/>
  <c r="C26458" i="1"/>
  <c r="C26459" i="1"/>
  <c r="C26460" i="1"/>
  <c r="C26461" i="1"/>
  <c r="C26462" i="1"/>
  <c r="C26463" i="1"/>
  <c r="C26464" i="1"/>
  <c r="C26465" i="1"/>
  <c r="C26466" i="1"/>
  <c r="C26467" i="1"/>
  <c r="C26468" i="1"/>
  <c r="C26469" i="1"/>
  <c r="C26470" i="1"/>
  <c r="C26471" i="1"/>
  <c r="C26472" i="1"/>
  <c r="C26473" i="1"/>
  <c r="C26474" i="1"/>
  <c r="C26475" i="1"/>
  <c r="C26476" i="1"/>
  <c r="C26477" i="1"/>
  <c r="C26478" i="1"/>
  <c r="C26479" i="1"/>
  <c r="C26480" i="1"/>
  <c r="C26481" i="1"/>
  <c r="C26482" i="1"/>
  <c r="C26483" i="1"/>
  <c r="C26484" i="1"/>
  <c r="C26485" i="1"/>
  <c r="C26486" i="1"/>
  <c r="C26487" i="1"/>
  <c r="C26488" i="1"/>
  <c r="C26489" i="1"/>
  <c r="C26490" i="1"/>
  <c r="C26491" i="1"/>
  <c r="C26492" i="1"/>
  <c r="C26493" i="1"/>
  <c r="C26494" i="1"/>
  <c r="C26495" i="1"/>
  <c r="C26496" i="1"/>
  <c r="C26497" i="1"/>
  <c r="C26498" i="1"/>
  <c r="C26499" i="1"/>
  <c r="C26500" i="1"/>
  <c r="C26501" i="1"/>
  <c r="C26502" i="1"/>
  <c r="C26503" i="1"/>
  <c r="C26504" i="1"/>
  <c r="C26505" i="1"/>
  <c r="C26506" i="1"/>
  <c r="C26507" i="1"/>
  <c r="C26508" i="1"/>
  <c r="C26509" i="1"/>
  <c r="C26510" i="1"/>
  <c r="C26511" i="1"/>
  <c r="C26512" i="1"/>
  <c r="C26513" i="1"/>
  <c r="C26514" i="1"/>
  <c r="C26515" i="1"/>
  <c r="C26516" i="1"/>
  <c r="C26517" i="1"/>
  <c r="C26518" i="1"/>
  <c r="C26519" i="1"/>
  <c r="C26520" i="1"/>
  <c r="C26521" i="1"/>
  <c r="C26522" i="1"/>
  <c r="C26523" i="1"/>
  <c r="C26524" i="1"/>
  <c r="C26525" i="1"/>
  <c r="C26526" i="1"/>
  <c r="C26527" i="1"/>
  <c r="C26528" i="1"/>
  <c r="C26529" i="1"/>
  <c r="C26530" i="1"/>
  <c r="C26531" i="1"/>
  <c r="C26532" i="1"/>
  <c r="C26533" i="1"/>
  <c r="C26534" i="1"/>
  <c r="C26535" i="1"/>
  <c r="C26536" i="1"/>
  <c r="C26537" i="1"/>
  <c r="C26538" i="1"/>
  <c r="C26539" i="1"/>
  <c r="C26540" i="1"/>
  <c r="C26541" i="1"/>
  <c r="C26542" i="1"/>
  <c r="C26543" i="1"/>
  <c r="C26544" i="1"/>
  <c r="C26545" i="1"/>
  <c r="C26546" i="1"/>
  <c r="C26547" i="1"/>
  <c r="C26548" i="1"/>
  <c r="C26549" i="1"/>
  <c r="C26550" i="1"/>
  <c r="C26551" i="1"/>
  <c r="C26552" i="1"/>
  <c r="C26553" i="1"/>
  <c r="C26554" i="1"/>
  <c r="C26555" i="1"/>
  <c r="C26556" i="1"/>
  <c r="C26557" i="1"/>
  <c r="C26558" i="1"/>
  <c r="C26559" i="1"/>
  <c r="C26560" i="1"/>
  <c r="C26561" i="1"/>
  <c r="C26562" i="1"/>
  <c r="C26563" i="1"/>
  <c r="C26564" i="1"/>
  <c r="C26565" i="1"/>
  <c r="C26566" i="1"/>
  <c r="C26567" i="1"/>
  <c r="C26568" i="1"/>
  <c r="C26569" i="1"/>
  <c r="C26570" i="1"/>
  <c r="C26571" i="1"/>
  <c r="C26572" i="1"/>
  <c r="C26573" i="1"/>
  <c r="C26574" i="1"/>
  <c r="C26575" i="1"/>
  <c r="C26576" i="1"/>
  <c r="C26577" i="1"/>
  <c r="C26578" i="1"/>
  <c r="C26579" i="1"/>
  <c r="C26580" i="1"/>
  <c r="C26581" i="1"/>
  <c r="C26582" i="1"/>
  <c r="C26583" i="1"/>
  <c r="C26584" i="1"/>
  <c r="C26585" i="1"/>
  <c r="C26586" i="1"/>
  <c r="C26587" i="1"/>
  <c r="C26588" i="1"/>
  <c r="C26589" i="1"/>
  <c r="C26590" i="1"/>
  <c r="C26591" i="1"/>
  <c r="C26592" i="1"/>
  <c r="C26593" i="1"/>
  <c r="C26594" i="1"/>
  <c r="C26595" i="1"/>
  <c r="C26596" i="1"/>
  <c r="C26597" i="1"/>
  <c r="C26598" i="1"/>
  <c r="C26599" i="1"/>
  <c r="C26600" i="1"/>
  <c r="C26601" i="1"/>
  <c r="C26602" i="1"/>
  <c r="C26603" i="1"/>
  <c r="C26604" i="1"/>
  <c r="C26605" i="1"/>
  <c r="C26606" i="1"/>
  <c r="C26607" i="1"/>
  <c r="C26608" i="1"/>
  <c r="C26609" i="1"/>
  <c r="C26610" i="1"/>
  <c r="C26611" i="1"/>
  <c r="C26612" i="1"/>
  <c r="C26613" i="1"/>
  <c r="C26614" i="1"/>
  <c r="C26615" i="1"/>
  <c r="C26616" i="1"/>
  <c r="C26617" i="1"/>
  <c r="C26618" i="1"/>
  <c r="C26619" i="1"/>
  <c r="C26620" i="1"/>
  <c r="C26621" i="1"/>
  <c r="C26622" i="1"/>
  <c r="C26623" i="1"/>
  <c r="C26624" i="1"/>
  <c r="C26625" i="1"/>
  <c r="C26626" i="1"/>
  <c r="C26627" i="1"/>
  <c r="C26628" i="1"/>
  <c r="C26629" i="1"/>
  <c r="C26630" i="1"/>
  <c r="C26631" i="1"/>
  <c r="C26632" i="1"/>
  <c r="C26633" i="1"/>
  <c r="C26634" i="1"/>
  <c r="C26635" i="1"/>
  <c r="C26636" i="1"/>
  <c r="C26637" i="1"/>
  <c r="C26638" i="1"/>
  <c r="C26639" i="1"/>
  <c r="C26640" i="1"/>
  <c r="C26641" i="1"/>
  <c r="C26642" i="1"/>
  <c r="C26643" i="1"/>
  <c r="C26644" i="1"/>
  <c r="C26645" i="1"/>
  <c r="C26646" i="1"/>
  <c r="C26647" i="1"/>
  <c r="C26648" i="1"/>
  <c r="C26649" i="1"/>
  <c r="C26650" i="1"/>
  <c r="C26651" i="1"/>
  <c r="C26652" i="1"/>
  <c r="C26653" i="1"/>
  <c r="C26654" i="1"/>
  <c r="C26655" i="1"/>
  <c r="C26656" i="1"/>
  <c r="C26657" i="1"/>
  <c r="C26658" i="1"/>
  <c r="C26659" i="1"/>
  <c r="C26660" i="1"/>
  <c r="C26661" i="1"/>
  <c r="C26662" i="1"/>
  <c r="C26663" i="1"/>
  <c r="C26664" i="1"/>
  <c r="C26665" i="1"/>
  <c r="C26666" i="1"/>
  <c r="C26667" i="1"/>
  <c r="C26668" i="1"/>
  <c r="C26669" i="1"/>
  <c r="C26670" i="1"/>
  <c r="C26671" i="1"/>
  <c r="C26672" i="1"/>
  <c r="C26673" i="1"/>
  <c r="C26674" i="1"/>
  <c r="C26675" i="1"/>
  <c r="C26676" i="1"/>
  <c r="C26677" i="1"/>
  <c r="C26678" i="1"/>
  <c r="C26679" i="1"/>
  <c r="C26680" i="1"/>
  <c r="C26681" i="1"/>
  <c r="C26682" i="1"/>
  <c r="C26683" i="1"/>
  <c r="C26684" i="1"/>
  <c r="C26685" i="1"/>
  <c r="C26686" i="1"/>
  <c r="C26687" i="1"/>
  <c r="C26688" i="1"/>
  <c r="C26689" i="1"/>
  <c r="C26690" i="1"/>
  <c r="C26691" i="1"/>
  <c r="C26692" i="1"/>
  <c r="C26693" i="1"/>
  <c r="C26694" i="1"/>
  <c r="C26695" i="1"/>
  <c r="C26696" i="1"/>
  <c r="C26697" i="1"/>
  <c r="C26698" i="1"/>
  <c r="C26699" i="1"/>
  <c r="C26700" i="1"/>
  <c r="C26701" i="1"/>
  <c r="C26702" i="1"/>
  <c r="C26703" i="1"/>
  <c r="C26704" i="1"/>
  <c r="C26705" i="1"/>
  <c r="C26706" i="1"/>
  <c r="C26707" i="1"/>
  <c r="C26708" i="1"/>
  <c r="C26709" i="1"/>
  <c r="C26710" i="1"/>
  <c r="C26711" i="1"/>
  <c r="C26712" i="1"/>
  <c r="C26713" i="1"/>
  <c r="C26714" i="1"/>
  <c r="C26715" i="1"/>
  <c r="C26716" i="1"/>
  <c r="C26717" i="1"/>
  <c r="C26718" i="1"/>
  <c r="C26719" i="1"/>
  <c r="C26720" i="1"/>
  <c r="C26721" i="1"/>
  <c r="C26722" i="1"/>
  <c r="C26723" i="1"/>
  <c r="C26724" i="1"/>
  <c r="C26725" i="1"/>
  <c r="C26726" i="1"/>
  <c r="C26727" i="1"/>
  <c r="C26728" i="1"/>
  <c r="C26729" i="1"/>
  <c r="C26730" i="1"/>
  <c r="C26731" i="1"/>
  <c r="C26732" i="1"/>
  <c r="C26733" i="1"/>
  <c r="C26734" i="1"/>
  <c r="C26735" i="1"/>
  <c r="C26736" i="1"/>
  <c r="C26737" i="1"/>
  <c r="C26738" i="1"/>
  <c r="C26739" i="1"/>
  <c r="C26740" i="1"/>
  <c r="C26741" i="1"/>
  <c r="C26742" i="1"/>
  <c r="C26743" i="1"/>
  <c r="C26744" i="1"/>
  <c r="C26745" i="1"/>
  <c r="C26746" i="1"/>
  <c r="C26747" i="1"/>
  <c r="C26748" i="1"/>
  <c r="C26749" i="1"/>
  <c r="C26750" i="1"/>
  <c r="C26751" i="1"/>
  <c r="C26752" i="1"/>
  <c r="C26753" i="1"/>
  <c r="C26754" i="1"/>
  <c r="C26755" i="1"/>
  <c r="C26756" i="1"/>
  <c r="C26757" i="1"/>
  <c r="C26758" i="1"/>
  <c r="C26759" i="1"/>
  <c r="C26760" i="1"/>
  <c r="C26761" i="1"/>
  <c r="C26762" i="1"/>
  <c r="C26763" i="1"/>
  <c r="C26764" i="1"/>
  <c r="C26765" i="1"/>
  <c r="C26766" i="1"/>
  <c r="C26767" i="1"/>
  <c r="C26768" i="1"/>
  <c r="C26769" i="1"/>
  <c r="C26770" i="1"/>
  <c r="C26771" i="1"/>
  <c r="C26772" i="1"/>
  <c r="C26773" i="1"/>
  <c r="C26774" i="1"/>
  <c r="C26775" i="1"/>
  <c r="C26776" i="1"/>
  <c r="C26777" i="1"/>
  <c r="C26778" i="1"/>
  <c r="C26779" i="1"/>
  <c r="C26780" i="1"/>
  <c r="C26781" i="1"/>
  <c r="C26782" i="1"/>
  <c r="C26783" i="1"/>
  <c r="C26784" i="1"/>
  <c r="C26785" i="1"/>
  <c r="C26786" i="1"/>
  <c r="C26787" i="1"/>
  <c r="C26788" i="1"/>
  <c r="C26789" i="1"/>
  <c r="C26790" i="1"/>
  <c r="C26791" i="1"/>
  <c r="C26792" i="1"/>
  <c r="C26793" i="1"/>
  <c r="C26794" i="1"/>
  <c r="C26795" i="1"/>
  <c r="C26796" i="1"/>
  <c r="C26797" i="1"/>
  <c r="C26798" i="1"/>
  <c r="C26799" i="1"/>
  <c r="C26800" i="1"/>
  <c r="C26801" i="1"/>
  <c r="C26802" i="1"/>
  <c r="C26803" i="1"/>
  <c r="C26804" i="1"/>
  <c r="C26805" i="1"/>
  <c r="C26806" i="1"/>
  <c r="C26807" i="1"/>
  <c r="C26808" i="1"/>
  <c r="C26809" i="1"/>
  <c r="C26810" i="1"/>
  <c r="C26811" i="1"/>
  <c r="C26812" i="1"/>
  <c r="C26813" i="1"/>
  <c r="C26814" i="1"/>
  <c r="C26815" i="1"/>
  <c r="C26816" i="1"/>
  <c r="C26817" i="1"/>
  <c r="C26818" i="1"/>
  <c r="C26819" i="1"/>
  <c r="C26820" i="1"/>
  <c r="C26821" i="1"/>
  <c r="C26822" i="1"/>
  <c r="C26823" i="1"/>
  <c r="C26824" i="1"/>
  <c r="C26825" i="1"/>
  <c r="C26826" i="1"/>
  <c r="C26827" i="1"/>
  <c r="C26828" i="1"/>
  <c r="C26829" i="1"/>
  <c r="C26830" i="1"/>
  <c r="C26831" i="1"/>
  <c r="C26832" i="1"/>
  <c r="C26833" i="1"/>
  <c r="C26834" i="1"/>
  <c r="C26835" i="1"/>
  <c r="C26836" i="1"/>
  <c r="C26837" i="1"/>
  <c r="C26838" i="1"/>
  <c r="C26839" i="1"/>
  <c r="C26840" i="1"/>
  <c r="C26841" i="1"/>
  <c r="C26842" i="1"/>
  <c r="C26843" i="1"/>
  <c r="C26844" i="1"/>
  <c r="C26845" i="1"/>
  <c r="C26846" i="1"/>
  <c r="C26847" i="1"/>
  <c r="C26848" i="1"/>
  <c r="C26849" i="1"/>
  <c r="C26850" i="1"/>
  <c r="C26851" i="1"/>
  <c r="C26852" i="1"/>
  <c r="C26853" i="1"/>
  <c r="C26854" i="1"/>
  <c r="C26855" i="1"/>
  <c r="C26856" i="1"/>
  <c r="C26857" i="1"/>
  <c r="C26858" i="1"/>
  <c r="C26859" i="1"/>
  <c r="C26860" i="1"/>
  <c r="C26861" i="1"/>
  <c r="C26862" i="1"/>
  <c r="C26863" i="1"/>
  <c r="C26864" i="1"/>
  <c r="C26865" i="1"/>
  <c r="C26866" i="1"/>
  <c r="C26867" i="1"/>
  <c r="C26868" i="1"/>
  <c r="C26869" i="1"/>
  <c r="C26870" i="1"/>
  <c r="C26871" i="1"/>
  <c r="C26872" i="1"/>
  <c r="C26873" i="1"/>
  <c r="C26874" i="1"/>
  <c r="C26875" i="1"/>
  <c r="C26876" i="1"/>
  <c r="C26877" i="1"/>
  <c r="C26878" i="1"/>
  <c r="C26879" i="1"/>
  <c r="C26880" i="1"/>
  <c r="C26881" i="1"/>
  <c r="C26882" i="1"/>
  <c r="C26883" i="1"/>
  <c r="C26884" i="1"/>
  <c r="C26885" i="1"/>
  <c r="C26886" i="1"/>
  <c r="C26887" i="1"/>
  <c r="C26888" i="1"/>
  <c r="C26889" i="1"/>
  <c r="C26890" i="1"/>
  <c r="C26891" i="1"/>
  <c r="C26892" i="1"/>
  <c r="C26893" i="1"/>
  <c r="C26894" i="1"/>
  <c r="C26895" i="1"/>
  <c r="C26896" i="1"/>
  <c r="C26897" i="1"/>
  <c r="C26898" i="1"/>
  <c r="C26899" i="1"/>
  <c r="C26900" i="1"/>
  <c r="C26901" i="1"/>
  <c r="C26902" i="1"/>
  <c r="C26903" i="1"/>
  <c r="C26904" i="1"/>
  <c r="C26905" i="1"/>
  <c r="C26906" i="1"/>
  <c r="C26907" i="1"/>
  <c r="C26908" i="1"/>
  <c r="C26909" i="1"/>
  <c r="C26910" i="1"/>
  <c r="C26911" i="1"/>
  <c r="C26912" i="1"/>
  <c r="C26913" i="1"/>
  <c r="C26914" i="1"/>
  <c r="C26915" i="1"/>
  <c r="C26916" i="1"/>
  <c r="C26917" i="1"/>
  <c r="C26918" i="1"/>
  <c r="C26919" i="1"/>
  <c r="C26920" i="1"/>
  <c r="C26921" i="1"/>
  <c r="C26922" i="1"/>
  <c r="C26923" i="1"/>
  <c r="C26924" i="1"/>
  <c r="C26925" i="1"/>
  <c r="C26926" i="1"/>
  <c r="C26927" i="1"/>
  <c r="C26928" i="1"/>
  <c r="C26929" i="1"/>
  <c r="C26930" i="1"/>
  <c r="C26931" i="1"/>
  <c r="C26932" i="1"/>
  <c r="C26933" i="1"/>
  <c r="C26934" i="1"/>
  <c r="C26935" i="1"/>
  <c r="C26936" i="1"/>
  <c r="C26937" i="1"/>
  <c r="C26938" i="1"/>
  <c r="C26939" i="1"/>
  <c r="C26940" i="1"/>
  <c r="C26941" i="1"/>
  <c r="C26942" i="1"/>
  <c r="C26943" i="1"/>
  <c r="C26944" i="1"/>
  <c r="C26945" i="1"/>
  <c r="C26946" i="1"/>
  <c r="C26947" i="1"/>
  <c r="C26948" i="1"/>
  <c r="C26949" i="1"/>
  <c r="C26950" i="1"/>
  <c r="C26951" i="1"/>
  <c r="C26952" i="1"/>
  <c r="C26953" i="1"/>
  <c r="C26954" i="1"/>
  <c r="C26955" i="1"/>
  <c r="C26956" i="1"/>
  <c r="C26957" i="1"/>
  <c r="C26958" i="1"/>
  <c r="C26959" i="1"/>
  <c r="C26960" i="1"/>
  <c r="C26961" i="1"/>
  <c r="C26962" i="1"/>
  <c r="C26963" i="1"/>
  <c r="C26964" i="1"/>
  <c r="C26965" i="1"/>
  <c r="C26966" i="1"/>
  <c r="C26967" i="1"/>
  <c r="C26968" i="1"/>
  <c r="C26969" i="1"/>
  <c r="C26970" i="1"/>
  <c r="C26971" i="1"/>
  <c r="C26972" i="1"/>
  <c r="C26973" i="1"/>
  <c r="C26974" i="1"/>
  <c r="C26975" i="1"/>
  <c r="C26976" i="1"/>
  <c r="C26977" i="1"/>
  <c r="C26978" i="1"/>
  <c r="C26979" i="1"/>
  <c r="C26980" i="1"/>
  <c r="C26981" i="1"/>
  <c r="C26982" i="1"/>
  <c r="C26983" i="1"/>
  <c r="C26984" i="1"/>
  <c r="C26985" i="1"/>
  <c r="C26986" i="1"/>
  <c r="C26987" i="1"/>
  <c r="C26988" i="1"/>
  <c r="C26989" i="1"/>
  <c r="C26990" i="1"/>
  <c r="C26991" i="1"/>
  <c r="C26992" i="1"/>
  <c r="C26993" i="1"/>
  <c r="C26994" i="1"/>
  <c r="C26995" i="1"/>
  <c r="C26996" i="1"/>
  <c r="C26997" i="1"/>
  <c r="C26998" i="1"/>
  <c r="C26999" i="1"/>
  <c r="C27000" i="1"/>
  <c r="C27001" i="1"/>
  <c r="C27002" i="1"/>
  <c r="C27003" i="1"/>
  <c r="C27004" i="1"/>
  <c r="C27005" i="1"/>
  <c r="C27006" i="1"/>
  <c r="C27007" i="1"/>
  <c r="C27008" i="1"/>
  <c r="C27009" i="1"/>
  <c r="C27010" i="1"/>
  <c r="C27011" i="1"/>
  <c r="C27012" i="1"/>
  <c r="C27013" i="1"/>
  <c r="C27014" i="1"/>
  <c r="C27015" i="1"/>
  <c r="C27016" i="1"/>
  <c r="C27017" i="1"/>
  <c r="C27018" i="1"/>
  <c r="C27019" i="1"/>
  <c r="C27020" i="1"/>
  <c r="C27021" i="1"/>
  <c r="C27022" i="1"/>
  <c r="C27023" i="1"/>
  <c r="C27024" i="1"/>
  <c r="C27025" i="1"/>
  <c r="C27026" i="1"/>
  <c r="C27027" i="1"/>
  <c r="C27028" i="1"/>
  <c r="C27029" i="1"/>
  <c r="C27030" i="1"/>
  <c r="C27031" i="1"/>
  <c r="C27032" i="1"/>
  <c r="C27033" i="1"/>
  <c r="C27034" i="1"/>
  <c r="C27035" i="1"/>
  <c r="C27036" i="1"/>
  <c r="C27037" i="1"/>
  <c r="C27038" i="1"/>
  <c r="C27039" i="1"/>
  <c r="C27040" i="1"/>
  <c r="C27041" i="1"/>
  <c r="C27042" i="1"/>
  <c r="C27043" i="1"/>
  <c r="C27044" i="1"/>
  <c r="C27045" i="1"/>
  <c r="C27046" i="1"/>
  <c r="C27047" i="1"/>
  <c r="C27048" i="1"/>
  <c r="C27049" i="1"/>
  <c r="C27050" i="1"/>
  <c r="C27051" i="1"/>
  <c r="C27052" i="1"/>
  <c r="C27053" i="1"/>
  <c r="C27054" i="1"/>
  <c r="C27055" i="1"/>
  <c r="C27056" i="1"/>
  <c r="C27057" i="1"/>
  <c r="C27058" i="1"/>
  <c r="C27059" i="1"/>
  <c r="C27060" i="1"/>
  <c r="C27061" i="1"/>
  <c r="C27062" i="1"/>
  <c r="C27063" i="1"/>
  <c r="C27064" i="1"/>
  <c r="C27065" i="1"/>
  <c r="C27066" i="1"/>
  <c r="C27067" i="1"/>
  <c r="C27068" i="1"/>
  <c r="C27069" i="1"/>
  <c r="C27070" i="1"/>
  <c r="C27071" i="1"/>
  <c r="C27072" i="1"/>
  <c r="C27073" i="1"/>
  <c r="C27074" i="1"/>
  <c r="C27075" i="1"/>
  <c r="C27076" i="1"/>
  <c r="C27077" i="1"/>
  <c r="C27078" i="1"/>
  <c r="C27079" i="1"/>
  <c r="C27080" i="1"/>
  <c r="C27081" i="1"/>
  <c r="C27082" i="1"/>
  <c r="C27083" i="1"/>
  <c r="C27084" i="1"/>
  <c r="C27085" i="1"/>
  <c r="C27086" i="1"/>
  <c r="C27087" i="1"/>
  <c r="C27088" i="1"/>
  <c r="C27089" i="1"/>
  <c r="C27090" i="1"/>
  <c r="C27091" i="1"/>
  <c r="C27092" i="1"/>
  <c r="C27093" i="1"/>
  <c r="C27094" i="1"/>
  <c r="C27095" i="1"/>
  <c r="C27096" i="1"/>
  <c r="C27097" i="1"/>
  <c r="C27098" i="1"/>
  <c r="C27099" i="1"/>
  <c r="C27100" i="1"/>
  <c r="C27101" i="1"/>
  <c r="C27102" i="1"/>
  <c r="C27103" i="1"/>
  <c r="C27104" i="1"/>
  <c r="C27105" i="1"/>
  <c r="C27106" i="1"/>
  <c r="C27107" i="1"/>
  <c r="C27108" i="1"/>
  <c r="C27109" i="1"/>
  <c r="C27110" i="1"/>
  <c r="C27111" i="1"/>
  <c r="C27112" i="1"/>
  <c r="C27113" i="1"/>
  <c r="C27114" i="1"/>
  <c r="C27115" i="1"/>
  <c r="C27116" i="1"/>
  <c r="C27117" i="1"/>
  <c r="C27118" i="1"/>
  <c r="C27119" i="1"/>
  <c r="C27120" i="1"/>
  <c r="C27121" i="1"/>
  <c r="C27122" i="1"/>
  <c r="C27123" i="1"/>
  <c r="C27124" i="1"/>
  <c r="C27125" i="1"/>
  <c r="C27126" i="1"/>
  <c r="C27127" i="1"/>
  <c r="C27128" i="1"/>
  <c r="C27129" i="1"/>
  <c r="C27130" i="1"/>
  <c r="C27131" i="1"/>
  <c r="C27132" i="1"/>
  <c r="C27133" i="1"/>
  <c r="C27134" i="1"/>
  <c r="C27135" i="1"/>
  <c r="C27136" i="1"/>
  <c r="C27137" i="1"/>
  <c r="C27138" i="1"/>
  <c r="C27139" i="1"/>
  <c r="C27140" i="1"/>
  <c r="C27141" i="1"/>
  <c r="C27142" i="1"/>
  <c r="C27143" i="1"/>
  <c r="C27144" i="1"/>
  <c r="C27145" i="1"/>
  <c r="C27146" i="1"/>
  <c r="C27147" i="1"/>
  <c r="C27148" i="1"/>
  <c r="C27149" i="1"/>
  <c r="C27150" i="1"/>
  <c r="C27151" i="1"/>
  <c r="C27152" i="1"/>
  <c r="C27153" i="1"/>
  <c r="C27154" i="1"/>
  <c r="C27155" i="1"/>
  <c r="C27156" i="1"/>
  <c r="C27157" i="1"/>
  <c r="C27158" i="1"/>
  <c r="C27159" i="1"/>
  <c r="C27160" i="1"/>
  <c r="C27161" i="1"/>
  <c r="C27162" i="1"/>
  <c r="C27163" i="1"/>
  <c r="C27164" i="1"/>
  <c r="C27165" i="1"/>
  <c r="C27166" i="1"/>
  <c r="C27167" i="1"/>
  <c r="C27168" i="1"/>
  <c r="C27169" i="1"/>
  <c r="C27170" i="1"/>
  <c r="C27171" i="1"/>
  <c r="C27172" i="1"/>
  <c r="C27173" i="1"/>
  <c r="C27174" i="1"/>
  <c r="C27175" i="1"/>
  <c r="C27176" i="1"/>
  <c r="C27177" i="1"/>
  <c r="C27178" i="1"/>
  <c r="C27179" i="1"/>
  <c r="C27180" i="1"/>
  <c r="C27181" i="1"/>
  <c r="C27182" i="1"/>
  <c r="C27183" i="1"/>
  <c r="C27184" i="1"/>
  <c r="C27185" i="1"/>
  <c r="C27186" i="1"/>
  <c r="C27187" i="1"/>
  <c r="C27188" i="1"/>
  <c r="C27189" i="1"/>
  <c r="C27190" i="1"/>
  <c r="C27191" i="1"/>
  <c r="C27192" i="1"/>
  <c r="C27193" i="1"/>
  <c r="C27194" i="1"/>
  <c r="C27195" i="1"/>
  <c r="C27196" i="1"/>
  <c r="C27197" i="1"/>
  <c r="C27198" i="1"/>
  <c r="C27199" i="1"/>
  <c r="C27200" i="1"/>
  <c r="C27201" i="1"/>
  <c r="C27202" i="1"/>
  <c r="C27203" i="1"/>
  <c r="C27204" i="1"/>
  <c r="C27205" i="1"/>
  <c r="C27206" i="1"/>
  <c r="C27207" i="1"/>
  <c r="C27208" i="1"/>
  <c r="C27209" i="1"/>
  <c r="C27210" i="1"/>
  <c r="C27211" i="1"/>
  <c r="C27212" i="1"/>
  <c r="C27213" i="1"/>
  <c r="C27214" i="1"/>
  <c r="C27215" i="1"/>
  <c r="C27216" i="1"/>
  <c r="C27217" i="1"/>
  <c r="C27218" i="1"/>
  <c r="C27219" i="1"/>
  <c r="C27220" i="1"/>
  <c r="C27221" i="1"/>
  <c r="C27222" i="1"/>
  <c r="C27223" i="1"/>
  <c r="C27224" i="1"/>
  <c r="C27225" i="1"/>
  <c r="C27226" i="1"/>
  <c r="C27227" i="1"/>
  <c r="C27228" i="1"/>
  <c r="C27229" i="1"/>
  <c r="C27230" i="1"/>
  <c r="C27231" i="1"/>
  <c r="C27232" i="1"/>
  <c r="C27233" i="1"/>
  <c r="C27234" i="1"/>
  <c r="C27235" i="1"/>
  <c r="C27236" i="1"/>
  <c r="C27237" i="1"/>
  <c r="C27238" i="1"/>
  <c r="C27239" i="1"/>
  <c r="C27240" i="1"/>
  <c r="C27241" i="1"/>
  <c r="C27242" i="1"/>
  <c r="C27243" i="1"/>
  <c r="C27244" i="1"/>
  <c r="C27245" i="1"/>
  <c r="C27246" i="1"/>
  <c r="C27247" i="1"/>
  <c r="C27248" i="1"/>
  <c r="C27249" i="1"/>
  <c r="C27250" i="1"/>
  <c r="C27251" i="1"/>
  <c r="C27252" i="1"/>
  <c r="C27253" i="1"/>
  <c r="C27254" i="1"/>
  <c r="C27255" i="1"/>
  <c r="C27256" i="1"/>
  <c r="C27257" i="1"/>
  <c r="C27258" i="1"/>
  <c r="C27259" i="1"/>
  <c r="C27260" i="1"/>
  <c r="C27261" i="1"/>
  <c r="C27262" i="1"/>
  <c r="C27263" i="1"/>
  <c r="C27264" i="1"/>
  <c r="C27265" i="1"/>
  <c r="C27266" i="1"/>
  <c r="C27267" i="1"/>
  <c r="C27268" i="1"/>
  <c r="C27269" i="1"/>
  <c r="C27270" i="1"/>
  <c r="C27271" i="1"/>
  <c r="C27272" i="1"/>
  <c r="C27273" i="1"/>
  <c r="C27274" i="1"/>
  <c r="C27275" i="1"/>
  <c r="C27276" i="1"/>
  <c r="C27277" i="1"/>
  <c r="C27278" i="1"/>
  <c r="C27279" i="1"/>
  <c r="C27280" i="1"/>
  <c r="C27281" i="1"/>
  <c r="C27282" i="1"/>
  <c r="C27283" i="1"/>
  <c r="C27284" i="1"/>
  <c r="C27285" i="1"/>
  <c r="C27286" i="1"/>
  <c r="C27287" i="1"/>
  <c r="C27288" i="1"/>
  <c r="C27289" i="1"/>
  <c r="C27290" i="1"/>
  <c r="C27291" i="1"/>
  <c r="C27292" i="1"/>
  <c r="C27293" i="1"/>
  <c r="C27294" i="1"/>
  <c r="C27295" i="1"/>
  <c r="C27296" i="1"/>
  <c r="C27297" i="1"/>
  <c r="C27298" i="1"/>
  <c r="C27299" i="1"/>
  <c r="C27300" i="1"/>
  <c r="C27301" i="1"/>
  <c r="C27302" i="1"/>
  <c r="C27303" i="1"/>
  <c r="C27304" i="1"/>
  <c r="C27305" i="1"/>
  <c r="C27306" i="1"/>
  <c r="C27307" i="1"/>
  <c r="C27308" i="1"/>
  <c r="C27309" i="1"/>
  <c r="C27310" i="1"/>
  <c r="C27311" i="1"/>
  <c r="C27312" i="1"/>
  <c r="C27313" i="1"/>
  <c r="C27314" i="1"/>
  <c r="C27315" i="1"/>
  <c r="C27316" i="1"/>
  <c r="C27317" i="1"/>
  <c r="C27318" i="1"/>
  <c r="C27319" i="1"/>
  <c r="C27320" i="1"/>
  <c r="C27321" i="1"/>
  <c r="C27322" i="1"/>
  <c r="C27323" i="1"/>
  <c r="C27324" i="1"/>
  <c r="C27325" i="1"/>
  <c r="C27326" i="1"/>
  <c r="C27327" i="1"/>
  <c r="C27328" i="1"/>
  <c r="C27329" i="1"/>
  <c r="C27330" i="1"/>
  <c r="C27331" i="1"/>
  <c r="C27332" i="1"/>
  <c r="C27333" i="1"/>
  <c r="C27334" i="1"/>
  <c r="C27335" i="1"/>
  <c r="C27336" i="1"/>
  <c r="C27337" i="1"/>
  <c r="C27338" i="1"/>
  <c r="C27339" i="1"/>
  <c r="C27340" i="1"/>
  <c r="C27341" i="1"/>
  <c r="C27342" i="1"/>
  <c r="C27343" i="1"/>
  <c r="C27344" i="1"/>
  <c r="C27345" i="1"/>
  <c r="C27346" i="1"/>
  <c r="C27347" i="1"/>
  <c r="C27348" i="1"/>
  <c r="C27349" i="1"/>
  <c r="C27350" i="1"/>
  <c r="C27351" i="1"/>
  <c r="C27352" i="1"/>
  <c r="C27353" i="1"/>
  <c r="C27354" i="1"/>
  <c r="C27355" i="1"/>
  <c r="C27356" i="1"/>
  <c r="C27357" i="1"/>
  <c r="C27358" i="1"/>
  <c r="C27359" i="1"/>
  <c r="C27360" i="1"/>
  <c r="C27361" i="1"/>
  <c r="C27362" i="1"/>
  <c r="C27363" i="1"/>
  <c r="C27364" i="1"/>
  <c r="C27365" i="1"/>
  <c r="C27366" i="1"/>
  <c r="C27367" i="1"/>
  <c r="C27368" i="1"/>
  <c r="C27369" i="1"/>
  <c r="C27370" i="1"/>
  <c r="C27371" i="1"/>
  <c r="C27372" i="1"/>
  <c r="C27373" i="1"/>
  <c r="C27374" i="1"/>
  <c r="C27375" i="1"/>
  <c r="C27376" i="1"/>
  <c r="C27377" i="1"/>
  <c r="C27378" i="1"/>
  <c r="C27379" i="1"/>
  <c r="C27380" i="1"/>
  <c r="C27381" i="1"/>
  <c r="C27382" i="1"/>
  <c r="C27383" i="1"/>
  <c r="C27384" i="1"/>
  <c r="C27385" i="1"/>
  <c r="C27386" i="1"/>
  <c r="C27387" i="1"/>
  <c r="C27388" i="1"/>
  <c r="C27389" i="1"/>
  <c r="C27390" i="1"/>
  <c r="C27391" i="1"/>
  <c r="C27392" i="1"/>
  <c r="C27393" i="1"/>
  <c r="C27394" i="1"/>
  <c r="C27395" i="1"/>
  <c r="C27396" i="1"/>
  <c r="C27397" i="1"/>
  <c r="C27398" i="1"/>
  <c r="C27399" i="1"/>
  <c r="C27400" i="1"/>
  <c r="C27401" i="1"/>
  <c r="C27402" i="1"/>
  <c r="C27403" i="1"/>
  <c r="C27404" i="1"/>
  <c r="C27405" i="1"/>
  <c r="C27406" i="1"/>
  <c r="C27407" i="1"/>
  <c r="C27408" i="1"/>
  <c r="C27409" i="1"/>
  <c r="C27410" i="1"/>
  <c r="C27411" i="1"/>
  <c r="C27412" i="1"/>
  <c r="C27413" i="1"/>
  <c r="C27414" i="1"/>
  <c r="C27415" i="1"/>
  <c r="C27416" i="1"/>
  <c r="C27417" i="1"/>
  <c r="C27418" i="1"/>
  <c r="C27419" i="1"/>
  <c r="C27420" i="1"/>
  <c r="C27421" i="1"/>
  <c r="C27422" i="1"/>
  <c r="C27423" i="1"/>
  <c r="C27424" i="1"/>
  <c r="C27425" i="1"/>
  <c r="C27426" i="1"/>
  <c r="C27427" i="1"/>
  <c r="C27428" i="1"/>
  <c r="C27429" i="1"/>
  <c r="C27430" i="1"/>
  <c r="C27431" i="1"/>
  <c r="C27432" i="1"/>
  <c r="C27433" i="1"/>
  <c r="C27434" i="1"/>
  <c r="C27435" i="1"/>
  <c r="C27436" i="1"/>
  <c r="C27437" i="1"/>
  <c r="C27438" i="1"/>
  <c r="C27439" i="1"/>
  <c r="C27440" i="1"/>
  <c r="C27441" i="1"/>
  <c r="C27442" i="1"/>
  <c r="C27443" i="1"/>
  <c r="C27444" i="1"/>
  <c r="C27445" i="1"/>
  <c r="C27446" i="1"/>
  <c r="C27447" i="1"/>
  <c r="C27448" i="1"/>
  <c r="C27449" i="1"/>
  <c r="C27450" i="1"/>
  <c r="C27451" i="1"/>
  <c r="C27452" i="1"/>
  <c r="C27453" i="1"/>
  <c r="C27454" i="1"/>
  <c r="C27455" i="1"/>
  <c r="C27456" i="1"/>
  <c r="C27457" i="1"/>
  <c r="C27458" i="1"/>
  <c r="C27459" i="1"/>
  <c r="C27460" i="1"/>
  <c r="C27461" i="1"/>
  <c r="C27462" i="1"/>
  <c r="C27463" i="1"/>
  <c r="C27464" i="1"/>
  <c r="C27465" i="1"/>
  <c r="C27466" i="1"/>
  <c r="C27467" i="1"/>
  <c r="C27468" i="1"/>
  <c r="C27469" i="1"/>
  <c r="C27470" i="1"/>
  <c r="C27471" i="1"/>
  <c r="C27472" i="1"/>
  <c r="C27473" i="1"/>
  <c r="C27474" i="1"/>
  <c r="C27475" i="1"/>
  <c r="C27476" i="1"/>
  <c r="C27477" i="1"/>
  <c r="C27478" i="1"/>
  <c r="C27479" i="1"/>
  <c r="C27480" i="1"/>
  <c r="C27481" i="1"/>
  <c r="C27482" i="1"/>
  <c r="C27483" i="1"/>
  <c r="C27484" i="1"/>
  <c r="C27485" i="1"/>
  <c r="C27486" i="1"/>
  <c r="C27487" i="1"/>
  <c r="C27488" i="1"/>
  <c r="C27489" i="1"/>
  <c r="C27490" i="1"/>
  <c r="C27491" i="1"/>
  <c r="C27492" i="1"/>
  <c r="C27493" i="1"/>
  <c r="C27494" i="1"/>
  <c r="C27495" i="1"/>
  <c r="C27496" i="1"/>
  <c r="C27497" i="1"/>
  <c r="C27498" i="1"/>
  <c r="C27499" i="1"/>
  <c r="C27500" i="1"/>
  <c r="C27501" i="1"/>
  <c r="C27502" i="1"/>
  <c r="C27503" i="1"/>
  <c r="C27504" i="1"/>
  <c r="C27505" i="1"/>
  <c r="C27506" i="1"/>
  <c r="C27507" i="1"/>
  <c r="C27508" i="1"/>
  <c r="C27509" i="1"/>
  <c r="C27510" i="1"/>
  <c r="C27511" i="1"/>
  <c r="C27512" i="1"/>
  <c r="C27513" i="1"/>
  <c r="C27514" i="1"/>
  <c r="C27515" i="1"/>
  <c r="C27516" i="1"/>
  <c r="C27517" i="1"/>
  <c r="C27518" i="1"/>
  <c r="C27519" i="1"/>
  <c r="C27520" i="1"/>
  <c r="C27521" i="1"/>
  <c r="C27522" i="1"/>
  <c r="C27523" i="1"/>
  <c r="C27524" i="1"/>
  <c r="C27525" i="1"/>
  <c r="C27526" i="1"/>
  <c r="C27527" i="1"/>
  <c r="C27528" i="1"/>
  <c r="C27529" i="1"/>
  <c r="C27530" i="1"/>
  <c r="C27531" i="1"/>
  <c r="C27532" i="1"/>
  <c r="C27533" i="1"/>
  <c r="C27534" i="1"/>
  <c r="C27535" i="1"/>
  <c r="C27536" i="1"/>
  <c r="C27537" i="1"/>
  <c r="C27538" i="1"/>
  <c r="C27539" i="1"/>
  <c r="C27540" i="1"/>
  <c r="C27541" i="1"/>
  <c r="C27542" i="1"/>
  <c r="C27543" i="1"/>
  <c r="C27544" i="1"/>
  <c r="C27545" i="1"/>
  <c r="C27546" i="1"/>
  <c r="C27547" i="1"/>
  <c r="C27548" i="1"/>
  <c r="C27549" i="1"/>
  <c r="C27550" i="1"/>
  <c r="C27551" i="1"/>
  <c r="C27552" i="1"/>
  <c r="C27553" i="1"/>
  <c r="C27554" i="1"/>
  <c r="C27555" i="1"/>
  <c r="C27556" i="1"/>
  <c r="C27557" i="1"/>
  <c r="C27558" i="1"/>
  <c r="C27559" i="1"/>
  <c r="C27560" i="1"/>
  <c r="C27561" i="1"/>
  <c r="C27562" i="1"/>
  <c r="C27563" i="1"/>
  <c r="C27564" i="1"/>
  <c r="C27565" i="1"/>
  <c r="C27566" i="1"/>
  <c r="C27567" i="1"/>
  <c r="C27568" i="1"/>
  <c r="C27569" i="1"/>
  <c r="C27570" i="1"/>
  <c r="C27571" i="1"/>
  <c r="C27572" i="1"/>
  <c r="C27573" i="1"/>
  <c r="C27574" i="1"/>
  <c r="C27575" i="1"/>
  <c r="C27576" i="1"/>
  <c r="C27577" i="1"/>
  <c r="C27578" i="1"/>
  <c r="C27579" i="1"/>
  <c r="C27580" i="1"/>
  <c r="C27581" i="1"/>
  <c r="C27582" i="1"/>
  <c r="C27583" i="1"/>
  <c r="C27584" i="1"/>
  <c r="C27585" i="1"/>
  <c r="C27586" i="1"/>
  <c r="C27587" i="1"/>
  <c r="C27588" i="1"/>
  <c r="C27589" i="1"/>
  <c r="C27590" i="1"/>
  <c r="C27591" i="1"/>
  <c r="C27592" i="1"/>
  <c r="C27593" i="1"/>
  <c r="C27594" i="1"/>
  <c r="C27595" i="1"/>
  <c r="C27596" i="1"/>
  <c r="C27597" i="1"/>
  <c r="C27598" i="1"/>
  <c r="C27599" i="1"/>
  <c r="C27600" i="1"/>
  <c r="C27601" i="1"/>
  <c r="C27602" i="1"/>
  <c r="C27603" i="1"/>
  <c r="C27604" i="1"/>
  <c r="C27605" i="1"/>
  <c r="C27606" i="1"/>
  <c r="C27607" i="1"/>
  <c r="C27608" i="1"/>
  <c r="C27609" i="1"/>
  <c r="C27610" i="1"/>
  <c r="C27611" i="1"/>
  <c r="C27612" i="1"/>
  <c r="C27613" i="1"/>
  <c r="C27614" i="1"/>
  <c r="C27615" i="1"/>
  <c r="C27616" i="1"/>
  <c r="C27617" i="1"/>
  <c r="C27618" i="1"/>
  <c r="C27619" i="1"/>
  <c r="C27620" i="1"/>
  <c r="C27621" i="1"/>
  <c r="C27622" i="1"/>
  <c r="C27623" i="1"/>
  <c r="C27624" i="1"/>
  <c r="C27625" i="1"/>
  <c r="C27626" i="1"/>
  <c r="C27627" i="1"/>
  <c r="C27628" i="1"/>
  <c r="C27629" i="1"/>
  <c r="C27630" i="1"/>
  <c r="C27631" i="1"/>
  <c r="C27632" i="1"/>
  <c r="C27633" i="1"/>
  <c r="C27634" i="1"/>
  <c r="C27635" i="1"/>
  <c r="C27636" i="1"/>
  <c r="C27637" i="1"/>
  <c r="C27638" i="1"/>
  <c r="C27639" i="1"/>
  <c r="C27640" i="1"/>
  <c r="C27641" i="1"/>
  <c r="C27642" i="1"/>
  <c r="C27643" i="1"/>
  <c r="C27644" i="1"/>
  <c r="C27645" i="1"/>
  <c r="C27646" i="1"/>
  <c r="C27647" i="1"/>
  <c r="C27648" i="1"/>
  <c r="C27649" i="1"/>
  <c r="C27650" i="1"/>
  <c r="C27651" i="1"/>
  <c r="C27652" i="1"/>
  <c r="C27653" i="1"/>
  <c r="C27654" i="1"/>
  <c r="C27655" i="1"/>
  <c r="C27656" i="1"/>
  <c r="C27657" i="1"/>
  <c r="C27658" i="1"/>
  <c r="C27659" i="1"/>
  <c r="C27660" i="1"/>
  <c r="C27661" i="1"/>
  <c r="C27662" i="1"/>
  <c r="C27663" i="1"/>
  <c r="C27664" i="1"/>
  <c r="C27665" i="1"/>
  <c r="C27666" i="1"/>
  <c r="C27667" i="1"/>
  <c r="C27668" i="1"/>
  <c r="C27669" i="1"/>
  <c r="C27670" i="1"/>
  <c r="C27671" i="1"/>
  <c r="C27672" i="1"/>
  <c r="C27673" i="1"/>
  <c r="C27674" i="1"/>
  <c r="C27675" i="1"/>
  <c r="C27676" i="1"/>
  <c r="C27677" i="1"/>
  <c r="C27678" i="1"/>
  <c r="C27679" i="1"/>
  <c r="C27680" i="1"/>
  <c r="C27681" i="1"/>
  <c r="C27682" i="1"/>
  <c r="C27683" i="1"/>
  <c r="C27684" i="1"/>
  <c r="C27685" i="1"/>
  <c r="C27686" i="1"/>
  <c r="C27687" i="1"/>
  <c r="C27688" i="1"/>
  <c r="C27689" i="1"/>
  <c r="C27690" i="1"/>
  <c r="C27691" i="1"/>
  <c r="C27692" i="1"/>
  <c r="C27693" i="1"/>
  <c r="C27694" i="1"/>
  <c r="C27695" i="1"/>
  <c r="C27696" i="1"/>
  <c r="C27697" i="1"/>
  <c r="C27698" i="1"/>
  <c r="C27699" i="1"/>
  <c r="C27700" i="1"/>
  <c r="C27701" i="1"/>
  <c r="C27702" i="1"/>
  <c r="C27703" i="1"/>
  <c r="C27704" i="1"/>
  <c r="C27705" i="1"/>
  <c r="C27706" i="1"/>
  <c r="C27707" i="1"/>
  <c r="C27708" i="1"/>
  <c r="C27709" i="1"/>
  <c r="C27710" i="1"/>
  <c r="C27711" i="1"/>
  <c r="C27712" i="1"/>
  <c r="C27713" i="1"/>
  <c r="C27714" i="1"/>
  <c r="C27715" i="1"/>
  <c r="C27716" i="1"/>
  <c r="C27717" i="1"/>
  <c r="C27718" i="1"/>
  <c r="C27719" i="1"/>
  <c r="C27720" i="1"/>
  <c r="C27721" i="1"/>
  <c r="C27722" i="1"/>
  <c r="C27723" i="1"/>
  <c r="C27724" i="1"/>
  <c r="C27725" i="1"/>
  <c r="C27726" i="1"/>
  <c r="C27727" i="1"/>
  <c r="C27728" i="1"/>
  <c r="C27729" i="1"/>
  <c r="C27730" i="1"/>
  <c r="C27731" i="1"/>
  <c r="C27732" i="1"/>
  <c r="C27733" i="1"/>
  <c r="C27734" i="1"/>
  <c r="C27735" i="1"/>
  <c r="C27736" i="1"/>
  <c r="C27737" i="1"/>
  <c r="C27738" i="1"/>
  <c r="C27739" i="1"/>
  <c r="C27740" i="1"/>
  <c r="C27741" i="1"/>
  <c r="C27742" i="1"/>
  <c r="C27743" i="1"/>
  <c r="C27744" i="1"/>
  <c r="C27745" i="1"/>
  <c r="C27746" i="1"/>
  <c r="C27747" i="1"/>
  <c r="C27748" i="1"/>
  <c r="C27749" i="1"/>
  <c r="C27750" i="1"/>
  <c r="C27751" i="1"/>
  <c r="C27752" i="1"/>
  <c r="C27753" i="1"/>
  <c r="C27754" i="1"/>
  <c r="C27755" i="1"/>
  <c r="C27756" i="1"/>
  <c r="C27757" i="1"/>
  <c r="C27758" i="1"/>
  <c r="C27759" i="1"/>
  <c r="C27760" i="1"/>
  <c r="C27761" i="1"/>
  <c r="C27762" i="1"/>
  <c r="C27763" i="1"/>
  <c r="C27764" i="1"/>
  <c r="C27765" i="1"/>
  <c r="C27766" i="1"/>
  <c r="C27767" i="1"/>
  <c r="C27768" i="1"/>
  <c r="C27769" i="1"/>
  <c r="C27770" i="1"/>
  <c r="C27771" i="1"/>
  <c r="C27772" i="1"/>
  <c r="C27773" i="1"/>
  <c r="C27774" i="1"/>
  <c r="C27775" i="1"/>
  <c r="C27776" i="1"/>
  <c r="C27777" i="1"/>
  <c r="C27778" i="1"/>
  <c r="C27779" i="1"/>
  <c r="C27780" i="1"/>
  <c r="C27781" i="1"/>
  <c r="C27782" i="1"/>
  <c r="C27783" i="1"/>
  <c r="C27784" i="1"/>
  <c r="C27785" i="1"/>
  <c r="C27786" i="1"/>
  <c r="C27787" i="1"/>
  <c r="C27788" i="1"/>
  <c r="C27789" i="1"/>
  <c r="C27790" i="1"/>
  <c r="C27791" i="1"/>
  <c r="C27792" i="1"/>
  <c r="C27793" i="1"/>
  <c r="C27794" i="1"/>
  <c r="C27795" i="1"/>
  <c r="C27796" i="1"/>
  <c r="C27797" i="1"/>
  <c r="C27798" i="1"/>
  <c r="C27799" i="1"/>
  <c r="C27800" i="1"/>
  <c r="C27801" i="1"/>
  <c r="C27802" i="1"/>
  <c r="C27803" i="1"/>
  <c r="C27804" i="1"/>
  <c r="C27805" i="1"/>
  <c r="C27806" i="1"/>
  <c r="C27807" i="1"/>
  <c r="C27808" i="1"/>
  <c r="C27809" i="1"/>
  <c r="C27810" i="1"/>
  <c r="C27811" i="1"/>
  <c r="C27812" i="1"/>
  <c r="C27813" i="1"/>
  <c r="C27814" i="1"/>
  <c r="C27815" i="1"/>
  <c r="C27816" i="1"/>
  <c r="C27817" i="1"/>
  <c r="C27818" i="1"/>
  <c r="C27819" i="1"/>
  <c r="C27820" i="1"/>
  <c r="C27821" i="1"/>
  <c r="C27822" i="1"/>
  <c r="C27823" i="1"/>
  <c r="C27824" i="1"/>
  <c r="C27825" i="1"/>
  <c r="C27826" i="1"/>
  <c r="C27827" i="1"/>
  <c r="C27828" i="1"/>
  <c r="C27829" i="1"/>
  <c r="C27830" i="1"/>
  <c r="C27831" i="1"/>
  <c r="C27832" i="1"/>
  <c r="C27833" i="1"/>
  <c r="C27834" i="1"/>
  <c r="C27835" i="1"/>
  <c r="C27836" i="1"/>
  <c r="C27837" i="1"/>
  <c r="C27838" i="1"/>
  <c r="C27839" i="1"/>
  <c r="C27840" i="1"/>
  <c r="C27841" i="1"/>
  <c r="C27842" i="1"/>
  <c r="C27843" i="1"/>
  <c r="C27844" i="1"/>
  <c r="C27845" i="1"/>
  <c r="C27846" i="1"/>
  <c r="C27847" i="1"/>
  <c r="C27848" i="1"/>
  <c r="C27849" i="1"/>
  <c r="C27850" i="1"/>
  <c r="C27851" i="1"/>
  <c r="C27852" i="1"/>
  <c r="C27853" i="1"/>
  <c r="C27854" i="1"/>
  <c r="C27855" i="1"/>
  <c r="C27856" i="1"/>
  <c r="C27857" i="1"/>
  <c r="C27858" i="1"/>
  <c r="C27859" i="1"/>
  <c r="C27860" i="1"/>
  <c r="C27861" i="1"/>
  <c r="C27862" i="1"/>
  <c r="C27863" i="1"/>
  <c r="C27864" i="1"/>
  <c r="C27865" i="1"/>
  <c r="C27866" i="1"/>
  <c r="C27867" i="1"/>
  <c r="C27868" i="1"/>
  <c r="C27869" i="1"/>
  <c r="C27870" i="1"/>
  <c r="C27871" i="1"/>
  <c r="C27872" i="1"/>
  <c r="C27873" i="1"/>
  <c r="C27874" i="1"/>
  <c r="C27875" i="1"/>
  <c r="C27876" i="1"/>
  <c r="C27877" i="1"/>
  <c r="C27878" i="1"/>
  <c r="C27879" i="1"/>
  <c r="C27880" i="1"/>
  <c r="C27881" i="1"/>
  <c r="C27882" i="1"/>
  <c r="C27883" i="1"/>
  <c r="C27884" i="1"/>
  <c r="C27885" i="1"/>
  <c r="C27886" i="1"/>
  <c r="C27887" i="1"/>
  <c r="C27888" i="1"/>
  <c r="C27889" i="1"/>
  <c r="C27890" i="1"/>
  <c r="C27891" i="1"/>
  <c r="C27892" i="1"/>
  <c r="C27893" i="1"/>
  <c r="C27894" i="1"/>
  <c r="C27895" i="1"/>
  <c r="C27896" i="1"/>
  <c r="C27897" i="1"/>
  <c r="C27898" i="1"/>
  <c r="C27899" i="1"/>
  <c r="C27900" i="1"/>
  <c r="C27901" i="1"/>
  <c r="C27902" i="1"/>
  <c r="C27903" i="1"/>
  <c r="C27904" i="1"/>
  <c r="C27905" i="1"/>
  <c r="C27906" i="1"/>
  <c r="C27907" i="1"/>
  <c r="C27908" i="1"/>
  <c r="C27909" i="1"/>
  <c r="C27910" i="1"/>
  <c r="C27911" i="1"/>
  <c r="C27912" i="1"/>
  <c r="C27913" i="1"/>
  <c r="C27914" i="1"/>
  <c r="C27915" i="1"/>
  <c r="C27916" i="1"/>
  <c r="C27917" i="1"/>
  <c r="C27918" i="1"/>
  <c r="C27919" i="1"/>
  <c r="C27920" i="1"/>
  <c r="C27921" i="1"/>
  <c r="C27922" i="1"/>
  <c r="C27923" i="1"/>
  <c r="C27924" i="1"/>
  <c r="C27925" i="1"/>
  <c r="C27926" i="1"/>
  <c r="C27927" i="1"/>
  <c r="C27928" i="1"/>
  <c r="C27929" i="1"/>
  <c r="C27930" i="1"/>
  <c r="C27931" i="1"/>
  <c r="C27932" i="1"/>
  <c r="C27933" i="1"/>
  <c r="C27934" i="1"/>
  <c r="C27935" i="1"/>
  <c r="C27936" i="1"/>
  <c r="C27937" i="1"/>
  <c r="C27938" i="1"/>
  <c r="C27939" i="1"/>
  <c r="C27940" i="1"/>
  <c r="C27941" i="1"/>
  <c r="C27942" i="1"/>
  <c r="C27943" i="1"/>
  <c r="C27944" i="1"/>
  <c r="C27945" i="1"/>
  <c r="C27946" i="1"/>
  <c r="C27947" i="1"/>
  <c r="C27948" i="1"/>
  <c r="C27949" i="1"/>
  <c r="C27950" i="1"/>
  <c r="C27951" i="1"/>
  <c r="C27952" i="1"/>
  <c r="C27953" i="1"/>
  <c r="C27954" i="1"/>
  <c r="C27955" i="1"/>
  <c r="C27956" i="1"/>
  <c r="C27957" i="1"/>
  <c r="C27958" i="1"/>
  <c r="C27959" i="1"/>
  <c r="C27960" i="1"/>
  <c r="C27961" i="1"/>
  <c r="C27962" i="1"/>
  <c r="C27963" i="1"/>
  <c r="C27964" i="1"/>
  <c r="C27965" i="1"/>
  <c r="C27966" i="1"/>
  <c r="C27967" i="1"/>
  <c r="C27968" i="1"/>
  <c r="C27969" i="1"/>
  <c r="C27970" i="1"/>
  <c r="C27971" i="1"/>
  <c r="C27972" i="1"/>
  <c r="C27973" i="1"/>
  <c r="C27974" i="1"/>
  <c r="C27975" i="1"/>
  <c r="C27976" i="1"/>
  <c r="C27977" i="1"/>
  <c r="C27978" i="1"/>
  <c r="C27979" i="1"/>
  <c r="C27980" i="1"/>
  <c r="C27981" i="1"/>
  <c r="C27982" i="1"/>
  <c r="C27983" i="1"/>
  <c r="C27984" i="1"/>
  <c r="C27985" i="1"/>
  <c r="C27986" i="1"/>
  <c r="C27987" i="1"/>
  <c r="C27988" i="1"/>
  <c r="C27989" i="1"/>
  <c r="C27990" i="1"/>
  <c r="C27991" i="1"/>
  <c r="C27992" i="1"/>
  <c r="C27993" i="1"/>
  <c r="C27994" i="1"/>
  <c r="C27995" i="1"/>
  <c r="C27996" i="1"/>
  <c r="C27997" i="1"/>
  <c r="C27998" i="1"/>
  <c r="C27999" i="1"/>
  <c r="C28000" i="1"/>
  <c r="C28001" i="1"/>
  <c r="C28002" i="1"/>
  <c r="C28003" i="1"/>
  <c r="C28004" i="1"/>
  <c r="C28005" i="1"/>
  <c r="C28006" i="1"/>
  <c r="C28007" i="1"/>
  <c r="C28008" i="1"/>
  <c r="C28009" i="1"/>
  <c r="C28010" i="1"/>
  <c r="C28011" i="1"/>
  <c r="C28012" i="1"/>
  <c r="C28013" i="1"/>
  <c r="C28014" i="1"/>
  <c r="C28015" i="1"/>
  <c r="C28016" i="1"/>
  <c r="C28017" i="1"/>
  <c r="C28018" i="1"/>
  <c r="C28019" i="1"/>
  <c r="C28020" i="1"/>
  <c r="C28021" i="1"/>
  <c r="C28022" i="1"/>
  <c r="C28023" i="1"/>
  <c r="C28024" i="1"/>
  <c r="C28025" i="1"/>
  <c r="C28026" i="1"/>
  <c r="C28027" i="1"/>
  <c r="C28028" i="1"/>
  <c r="C28029" i="1"/>
  <c r="C28030" i="1"/>
  <c r="C28031" i="1"/>
  <c r="C28032" i="1"/>
  <c r="C28033" i="1"/>
  <c r="C28034" i="1"/>
  <c r="C28035" i="1"/>
  <c r="C28036" i="1"/>
  <c r="C28037" i="1"/>
  <c r="C28038" i="1"/>
  <c r="C28039" i="1"/>
  <c r="C28040" i="1"/>
  <c r="C28041" i="1"/>
  <c r="C28042" i="1"/>
  <c r="C28043" i="1"/>
  <c r="C28044" i="1"/>
  <c r="C28045" i="1"/>
  <c r="C28046" i="1"/>
  <c r="C28047" i="1"/>
  <c r="C28048" i="1"/>
  <c r="C28049" i="1"/>
  <c r="C28050" i="1"/>
  <c r="C28051" i="1"/>
  <c r="C28052" i="1"/>
  <c r="C28053" i="1"/>
  <c r="C28054" i="1"/>
  <c r="C28055" i="1"/>
  <c r="C28056" i="1"/>
  <c r="C28057" i="1"/>
  <c r="C28058" i="1"/>
  <c r="C28059" i="1"/>
  <c r="C28060" i="1"/>
  <c r="C28061" i="1"/>
  <c r="C28062" i="1"/>
  <c r="C28063" i="1"/>
  <c r="C28064" i="1"/>
  <c r="C28065" i="1"/>
  <c r="C28066" i="1"/>
  <c r="C28067" i="1"/>
  <c r="C28068" i="1"/>
  <c r="C28069" i="1"/>
  <c r="C28070" i="1"/>
  <c r="C28071" i="1"/>
  <c r="C28072" i="1"/>
  <c r="C28073" i="1"/>
  <c r="C28074" i="1"/>
  <c r="C28075" i="1"/>
  <c r="C28076" i="1"/>
  <c r="C28077" i="1"/>
  <c r="C28078" i="1"/>
  <c r="C28079" i="1"/>
  <c r="C28080" i="1"/>
  <c r="C28081" i="1"/>
  <c r="C28082" i="1"/>
  <c r="C28083" i="1"/>
  <c r="C28084" i="1"/>
  <c r="C28085" i="1"/>
  <c r="C28086" i="1"/>
  <c r="C28087" i="1"/>
  <c r="C28088" i="1"/>
  <c r="C28089" i="1"/>
  <c r="C28090" i="1"/>
  <c r="C28091" i="1"/>
  <c r="C28092" i="1"/>
  <c r="C28093" i="1"/>
  <c r="C28094" i="1"/>
  <c r="C28095" i="1"/>
  <c r="C28096" i="1"/>
  <c r="C28097" i="1"/>
  <c r="C28098" i="1"/>
  <c r="C28099" i="1"/>
  <c r="C28100" i="1"/>
  <c r="C28101" i="1"/>
  <c r="C28102" i="1"/>
  <c r="C28103" i="1"/>
  <c r="C28104" i="1"/>
  <c r="C28105" i="1"/>
  <c r="C28106" i="1"/>
  <c r="C28107" i="1"/>
  <c r="C28108" i="1"/>
  <c r="C28109" i="1"/>
  <c r="C28110" i="1"/>
  <c r="C28111" i="1"/>
  <c r="C28112" i="1"/>
  <c r="C28113" i="1"/>
  <c r="C28114" i="1"/>
  <c r="C28115" i="1"/>
  <c r="C28116" i="1"/>
  <c r="C28117" i="1"/>
  <c r="C28118" i="1"/>
  <c r="C28119" i="1"/>
  <c r="C28120" i="1"/>
  <c r="C28121" i="1"/>
  <c r="C28122" i="1"/>
  <c r="C28123" i="1"/>
  <c r="C28124" i="1"/>
  <c r="C28125" i="1"/>
  <c r="C28126" i="1"/>
  <c r="C28127" i="1"/>
  <c r="C28128" i="1"/>
  <c r="C28129" i="1"/>
  <c r="C28130" i="1"/>
  <c r="C28131" i="1"/>
  <c r="C28132" i="1"/>
  <c r="C28133" i="1"/>
  <c r="C28134" i="1"/>
  <c r="C28135" i="1"/>
  <c r="C28136" i="1"/>
  <c r="C28137" i="1"/>
  <c r="C28138" i="1"/>
  <c r="C28139" i="1"/>
  <c r="C28140" i="1"/>
  <c r="C28141" i="1"/>
  <c r="C28142" i="1"/>
  <c r="C28143" i="1"/>
  <c r="C28144" i="1"/>
  <c r="C28145" i="1"/>
  <c r="C28146" i="1"/>
  <c r="C28147" i="1"/>
  <c r="C28148" i="1"/>
  <c r="C28149" i="1"/>
  <c r="C28150" i="1"/>
  <c r="C28151" i="1"/>
  <c r="C28152" i="1"/>
  <c r="C28153" i="1"/>
  <c r="C28154" i="1"/>
  <c r="C28155" i="1"/>
  <c r="C28156" i="1"/>
  <c r="C28157" i="1"/>
  <c r="C28158" i="1"/>
  <c r="C28159" i="1"/>
  <c r="C28160" i="1"/>
  <c r="C28161" i="1"/>
  <c r="C28162" i="1"/>
  <c r="C28163" i="1"/>
  <c r="C28164" i="1"/>
  <c r="C28165" i="1"/>
  <c r="C28166" i="1"/>
  <c r="C28167" i="1"/>
  <c r="C28168" i="1"/>
  <c r="C28169" i="1"/>
  <c r="C28170" i="1"/>
  <c r="C28171" i="1"/>
  <c r="C28172" i="1"/>
  <c r="C28173" i="1"/>
  <c r="C28174" i="1"/>
  <c r="C28175" i="1"/>
  <c r="C28176" i="1"/>
  <c r="C28177" i="1"/>
  <c r="C28178" i="1"/>
  <c r="C28179" i="1"/>
  <c r="C28180" i="1"/>
  <c r="C28181" i="1"/>
  <c r="C28182" i="1"/>
  <c r="C28183" i="1"/>
  <c r="C28184" i="1"/>
  <c r="C28185" i="1"/>
  <c r="C28186" i="1"/>
  <c r="C28187" i="1"/>
  <c r="C28188" i="1"/>
  <c r="C28189" i="1"/>
  <c r="C28190" i="1"/>
  <c r="C28191" i="1"/>
  <c r="C28192" i="1"/>
  <c r="C28193" i="1"/>
  <c r="C28194" i="1"/>
  <c r="C28195" i="1"/>
  <c r="C28196" i="1"/>
  <c r="C28197" i="1"/>
  <c r="C28198" i="1"/>
  <c r="C28199" i="1"/>
  <c r="C28200" i="1"/>
  <c r="C28201" i="1"/>
  <c r="C28202" i="1"/>
  <c r="C28203" i="1"/>
  <c r="C28204" i="1"/>
  <c r="C28205" i="1"/>
  <c r="C28206" i="1"/>
  <c r="C28207" i="1"/>
  <c r="C28208" i="1"/>
  <c r="C28209" i="1"/>
  <c r="C28210" i="1"/>
  <c r="C28211" i="1"/>
  <c r="C28212" i="1"/>
  <c r="C28213" i="1"/>
  <c r="C28214" i="1"/>
  <c r="C28215" i="1"/>
  <c r="C28216" i="1"/>
  <c r="C28217" i="1"/>
  <c r="C28218" i="1"/>
  <c r="C28219" i="1"/>
  <c r="C28220" i="1"/>
  <c r="C28221" i="1"/>
  <c r="C28222" i="1"/>
  <c r="C28223" i="1"/>
  <c r="C28224" i="1"/>
  <c r="C28225" i="1"/>
  <c r="C28226" i="1"/>
  <c r="C28227" i="1"/>
  <c r="C28228" i="1"/>
  <c r="C28229" i="1"/>
  <c r="C28230" i="1"/>
  <c r="C28231" i="1"/>
  <c r="C28232" i="1"/>
  <c r="C28233" i="1"/>
  <c r="C28234" i="1"/>
  <c r="C28235" i="1"/>
  <c r="C28236" i="1"/>
  <c r="C28237" i="1"/>
  <c r="C28238" i="1"/>
  <c r="C28239" i="1"/>
  <c r="C28240" i="1"/>
  <c r="C28241" i="1"/>
  <c r="C28242" i="1"/>
  <c r="C28243" i="1"/>
  <c r="C28244" i="1"/>
  <c r="C28245" i="1"/>
  <c r="C28246" i="1"/>
  <c r="C28247" i="1"/>
  <c r="C28248" i="1"/>
  <c r="C28249" i="1"/>
  <c r="C28250" i="1"/>
  <c r="C28251" i="1"/>
  <c r="C28252" i="1"/>
  <c r="C28253" i="1"/>
  <c r="C28254" i="1"/>
  <c r="C28255" i="1"/>
  <c r="C28256" i="1"/>
  <c r="C28257" i="1"/>
  <c r="C28258" i="1"/>
  <c r="C28259" i="1"/>
  <c r="C28260" i="1"/>
  <c r="C28261" i="1"/>
  <c r="C28262" i="1"/>
  <c r="C28263" i="1"/>
  <c r="C28264" i="1"/>
  <c r="C28265" i="1"/>
  <c r="C28266" i="1"/>
  <c r="C28267" i="1"/>
  <c r="C28268" i="1"/>
  <c r="C28269" i="1"/>
  <c r="C28270" i="1"/>
  <c r="C28271" i="1"/>
  <c r="C28272" i="1"/>
  <c r="C28273" i="1"/>
  <c r="C28274" i="1"/>
  <c r="C28275" i="1"/>
  <c r="C28276" i="1"/>
  <c r="C28277" i="1"/>
  <c r="C28278" i="1"/>
  <c r="C28279" i="1"/>
  <c r="C28280" i="1"/>
  <c r="C28281" i="1"/>
  <c r="C28282" i="1"/>
  <c r="C28283" i="1"/>
  <c r="C28284" i="1"/>
  <c r="C28285" i="1"/>
  <c r="C28286" i="1"/>
  <c r="C28287" i="1"/>
  <c r="C28288" i="1"/>
  <c r="C28289" i="1"/>
  <c r="C28290" i="1"/>
  <c r="C28291" i="1"/>
  <c r="C28292" i="1"/>
  <c r="C28293" i="1"/>
  <c r="C28294" i="1"/>
  <c r="C28295" i="1"/>
  <c r="C28296" i="1"/>
  <c r="C28297" i="1"/>
  <c r="C28298" i="1"/>
  <c r="C28299" i="1"/>
  <c r="C28300" i="1"/>
  <c r="C28301" i="1"/>
  <c r="C28302" i="1"/>
  <c r="C28303" i="1"/>
  <c r="C28304" i="1"/>
  <c r="C28305" i="1"/>
  <c r="C28306" i="1"/>
  <c r="C28307" i="1"/>
  <c r="C28308" i="1"/>
  <c r="C28309" i="1"/>
  <c r="C28310" i="1"/>
  <c r="C28311" i="1"/>
  <c r="C28312" i="1"/>
  <c r="C28313" i="1"/>
  <c r="C28314" i="1"/>
  <c r="C28315" i="1"/>
  <c r="C28316" i="1"/>
  <c r="C28317" i="1"/>
  <c r="C28318" i="1"/>
  <c r="C28319" i="1"/>
  <c r="C28320" i="1"/>
  <c r="C28321" i="1"/>
  <c r="C28322" i="1"/>
  <c r="C28323" i="1"/>
  <c r="C28324" i="1"/>
  <c r="C28325" i="1"/>
  <c r="C28326" i="1"/>
  <c r="C28327" i="1"/>
  <c r="C28328" i="1"/>
  <c r="C28329" i="1"/>
  <c r="C28330" i="1"/>
  <c r="C28331" i="1"/>
  <c r="C28332" i="1"/>
  <c r="C28333" i="1"/>
  <c r="C28334" i="1"/>
  <c r="C28335" i="1"/>
  <c r="C28336" i="1"/>
  <c r="C28337" i="1"/>
  <c r="C28338" i="1"/>
  <c r="C28339" i="1"/>
  <c r="C28340" i="1"/>
  <c r="C28341" i="1"/>
  <c r="C28342" i="1"/>
  <c r="C28343" i="1"/>
  <c r="C28344" i="1"/>
  <c r="C28345" i="1"/>
  <c r="C28346" i="1"/>
  <c r="C28347" i="1"/>
  <c r="C28348" i="1"/>
  <c r="C28349" i="1"/>
  <c r="C28350" i="1"/>
  <c r="C28351" i="1"/>
  <c r="C28352" i="1"/>
  <c r="C28353" i="1"/>
  <c r="C28354" i="1"/>
  <c r="C28355" i="1"/>
  <c r="C28356" i="1"/>
  <c r="C28357" i="1"/>
  <c r="C28358" i="1"/>
  <c r="C28359" i="1"/>
  <c r="C28360" i="1"/>
  <c r="C28361" i="1"/>
  <c r="C28362" i="1"/>
  <c r="C28363" i="1"/>
  <c r="C28364" i="1"/>
  <c r="C28365" i="1"/>
  <c r="C28366" i="1"/>
  <c r="C28367" i="1"/>
  <c r="C28368" i="1"/>
  <c r="C28369" i="1"/>
  <c r="C28370" i="1"/>
  <c r="C28371" i="1"/>
  <c r="C28372" i="1"/>
  <c r="C28373" i="1"/>
  <c r="C28374" i="1"/>
  <c r="C28375" i="1"/>
  <c r="C28376" i="1"/>
  <c r="C28377" i="1"/>
  <c r="C28378" i="1"/>
  <c r="C28379" i="1"/>
  <c r="C28380" i="1"/>
  <c r="C28381" i="1"/>
  <c r="C28382" i="1"/>
  <c r="C28383" i="1"/>
  <c r="C28384" i="1"/>
  <c r="C28385" i="1"/>
  <c r="C28386" i="1"/>
  <c r="C28387" i="1"/>
  <c r="C28388" i="1"/>
  <c r="C28389" i="1"/>
  <c r="C28390" i="1"/>
  <c r="C28391" i="1"/>
  <c r="C28392" i="1"/>
  <c r="C28393" i="1"/>
  <c r="C28394" i="1"/>
  <c r="C28395" i="1"/>
  <c r="C28396" i="1"/>
  <c r="C28397" i="1"/>
  <c r="C28398" i="1"/>
  <c r="C28399" i="1"/>
  <c r="C28400" i="1"/>
  <c r="C28401" i="1"/>
  <c r="C28402" i="1"/>
  <c r="C28403" i="1"/>
  <c r="C28404" i="1"/>
  <c r="C28405" i="1"/>
  <c r="C28406" i="1"/>
  <c r="C28407" i="1"/>
  <c r="C28408" i="1"/>
  <c r="C28409" i="1"/>
  <c r="C28410" i="1"/>
  <c r="C28411" i="1"/>
  <c r="C28412" i="1"/>
  <c r="C28413" i="1"/>
  <c r="C28414" i="1"/>
  <c r="C28415" i="1"/>
  <c r="C28416" i="1"/>
  <c r="C28417" i="1"/>
  <c r="C28418" i="1"/>
  <c r="C28419" i="1"/>
  <c r="C28420" i="1"/>
  <c r="C28421" i="1"/>
  <c r="C28422" i="1"/>
  <c r="C28423" i="1"/>
  <c r="C28424" i="1"/>
  <c r="C28425" i="1"/>
  <c r="C28426" i="1"/>
  <c r="C28427" i="1"/>
  <c r="C28428" i="1"/>
  <c r="C28429" i="1"/>
  <c r="C28430" i="1"/>
  <c r="C28431" i="1"/>
  <c r="C28432" i="1"/>
  <c r="C28433" i="1"/>
  <c r="C28434" i="1"/>
  <c r="C28435" i="1"/>
  <c r="C28436" i="1"/>
  <c r="C28437" i="1"/>
  <c r="C28438" i="1"/>
  <c r="C28439" i="1"/>
  <c r="C28440" i="1"/>
  <c r="C28441" i="1"/>
  <c r="C28442" i="1"/>
  <c r="C28443" i="1"/>
  <c r="C28444" i="1"/>
  <c r="C28445" i="1"/>
  <c r="C28446" i="1"/>
  <c r="C28447" i="1"/>
  <c r="C28448" i="1"/>
  <c r="C28449" i="1"/>
  <c r="C28450" i="1"/>
  <c r="C28451" i="1"/>
  <c r="C28452" i="1"/>
  <c r="C28453" i="1"/>
  <c r="C28454" i="1"/>
  <c r="C28455" i="1"/>
  <c r="C28456" i="1"/>
  <c r="C28457" i="1"/>
  <c r="C28458" i="1"/>
  <c r="C28459" i="1"/>
  <c r="C28460" i="1"/>
  <c r="C28461" i="1"/>
  <c r="C28462" i="1"/>
  <c r="C28463" i="1"/>
  <c r="C28464" i="1"/>
  <c r="C28465" i="1"/>
  <c r="C28466" i="1"/>
  <c r="C28467" i="1"/>
  <c r="C28468" i="1"/>
  <c r="C28469" i="1"/>
  <c r="C28470" i="1"/>
  <c r="C28471" i="1"/>
  <c r="C28472" i="1"/>
  <c r="C28473" i="1"/>
  <c r="C28474" i="1"/>
  <c r="C28475" i="1"/>
  <c r="C28476" i="1"/>
  <c r="C28477" i="1"/>
  <c r="C28478" i="1"/>
  <c r="C28479" i="1"/>
  <c r="C28480" i="1"/>
  <c r="C28481" i="1"/>
  <c r="C28482" i="1"/>
  <c r="C28483" i="1"/>
  <c r="C28484" i="1"/>
  <c r="C28485" i="1"/>
  <c r="C28486" i="1"/>
  <c r="C28487" i="1"/>
  <c r="C28488" i="1"/>
  <c r="C28489" i="1"/>
  <c r="C28490" i="1"/>
  <c r="C28491" i="1"/>
  <c r="C28492" i="1"/>
  <c r="C28493" i="1"/>
  <c r="C28494" i="1"/>
  <c r="C28495" i="1"/>
  <c r="C28496" i="1"/>
  <c r="C28497" i="1"/>
  <c r="C28498" i="1"/>
  <c r="C28499" i="1"/>
  <c r="C28500" i="1"/>
  <c r="C28501" i="1"/>
  <c r="C28502" i="1"/>
  <c r="C28503" i="1"/>
  <c r="C28504" i="1"/>
  <c r="C28505" i="1"/>
  <c r="C28506" i="1"/>
  <c r="C28507" i="1"/>
  <c r="C28508" i="1"/>
  <c r="C28509" i="1"/>
  <c r="C28510" i="1"/>
  <c r="C28511" i="1"/>
  <c r="C28512" i="1"/>
  <c r="C28513" i="1"/>
  <c r="C28514" i="1"/>
  <c r="C28515" i="1"/>
  <c r="C28516" i="1"/>
  <c r="C28517" i="1"/>
  <c r="C28518" i="1"/>
  <c r="C28519" i="1"/>
  <c r="C28520" i="1"/>
  <c r="C28521" i="1"/>
  <c r="C28522" i="1"/>
  <c r="C28523" i="1"/>
  <c r="C28524" i="1"/>
  <c r="C28525" i="1"/>
  <c r="C28526" i="1"/>
  <c r="C28527" i="1"/>
  <c r="C28528" i="1"/>
  <c r="C28529" i="1"/>
  <c r="C28530" i="1"/>
  <c r="C28531" i="1"/>
  <c r="C28532" i="1"/>
  <c r="C28533" i="1"/>
  <c r="C28534" i="1"/>
  <c r="C28535" i="1"/>
  <c r="C28536" i="1"/>
  <c r="C28537" i="1"/>
  <c r="C28538" i="1"/>
  <c r="C28539" i="1"/>
  <c r="C28540" i="1"/>
  <c r="C28541" i="1"/>
  <c r="C28542" i="1"/>
  <c r="C28543" i="1"/>
  <c r="C28544" i="1"/>
  <c r="C28545" i="1"/>
  <c r="C28546" i="1"/>
  <c r="C28547" i="1"/>
  <c r="C28548" i="1"/>
  <c r="C28549" i="1"/>
  <c r="C28550" i="1"/>
  <c r="C28551" i="1"/>
  <c r="C28552" i="1"/>
  <c r="C28553" i="1"/>
  <c r="C28554" i="1"/>
  <c r="C28555" i="1"/>
  <c r="C28556" i="1"/>
  <c r="C28557" i="1"/>
  <c r="C28558" i="1"/>
  <c r="C28559" i="1"/>
  <c r="C28560" i="1"/>
  <c r="C28561" i="1"/>
  <c r="C28562" i="1"/>
  <c r="C28563" i="1"/>
  <c r="C28564" i="1"/>
  <c r="C28565" i="1"/>
  <c r="C28566" i="1"/>
  <c r="C28567" i="1"/>
  <c r="C28568" i="1"/>
  <c r="C28569" i="1"/>
  <c r="C28570" i="1"/>
  <c r="C28571" i="1"/>
  <c r="C28572" i="1"/>
  <c r="C28573" i="1"/>
  <c r="C28574" i="1"/>
  <c r="C28575" i="1"/>
  <c r="C28576" i="1"/>
  <c r="C28577" i="1"/>
  <c r="C28578" i="1"/>
  <c r="C28579" i="1"/>
  <c r="C28580" i="1"/>
  <c r="C28581" i="1"/>
  <c r="C28582" i="1"/>
  <c r="C28583" i="1"/>
  <c r="C28584" i="1"/>
  <c r="C28585" i="1"/>
  <c r="C28586" i="1"/>
  <c r="C28587" i="1"/>
  <c r="C28588" i="1"/>
  <c r="C28589" i="1"/>
  <c r="C28590" i="1"/>
  <c r="C28591" i="1"/>
  <c r="C28592" i="1"/>
  <c r="C28593" i="1"/>
  <c r="C28594" i="1"/>
  <c r="C28595" i="1"/>
  <c r="C28596" i="1"/>
  <c r="C28597" i="1"/>
  <c r="C28598" i="1"/>
  <c r="C28599" i="1"/>
  <c r="C28600" i="1"/>
  <c r="C28601" i="1"/>
  <c r="C28602" i="1"/>
  <c r="C28603" i="1"/>
  <c r="C28604" i="1"/>
  <c r="C28605" i="1"/>
  <c r="C28606" i="1"/>
  <c r="C28607" i="1"/>
  <c r="C28608" i="1"/>
  <c r="C28609" i="1"/>
  <c r="C28610" i="1"/>
  <c r="C28611" i="1"/>
  <c r="C28612" i="1"/>
  <c r="C28613" i="1"/>
  <c r="C28614" i="1"/>
  <c r="C28615" i="1"/>
  <c r="C28616" i="1"/>
  <c r="C28617" i="1"/>
  <c r="C28618" i="1"/>
  <c r="C28619" i="1"/>
  <c r="C28620" i="1"/>
  <c r="C28621" i="1"/>
  <c r="C28622" i="1"/>
  <c r="C28623" i="1"/>
  <c r="C28624" i="1"/>
  <c r="C28625" i="1"/>
  <c r="C28626" i="1"/>
  <c r="C28627" i="1"/>
  <c r="C28628" i="1"/>
  <c r="C28629" i="1"/>
  <c r="C28630" i="1"/>
  <c r="C28631" i="1"/>
  <c r="C28632" i="1"/>
  <c r="C28633" i="1"/>
  <c r="C28634" i="1"/>
  <c r="C28635" i="1"/>
  <c r="C28636" i="1"/>
  <c r="C28637" i="1"/>
  <c r="C28638" i="1"/>
  <c r="C28639" i="1"/>
  <c r="C28640" i="1"/>
  <c r="C28641" i="1"/>
  <c r="C28642" i="1"/>
  <c r="C28643" i="1"/>
  <c r="C28644" i="1"/>
  <c r="C28645" i="1"/>
  <c r="C28646" i="1"/>
  <c r="C28647" i="1"/>
  <c r="C28648" i="1"/>
  <c r="C28649" i="1"/>
  <c r="C28650" i="1"/>
  <c r="C28651" i="1"/>
  <c r="C28652" i="1"/>
  <c r="C28653" i="1"/>
  <c r="C28654" i="1"/>
  <c r="C28655" i="1"/>
  <c r="C28656" i="1"/>
  <c r="C28657" i="1"/>
  <c r="C28658" i="1"/>
  <c r="C28659" i="1"/>
  <c r="C28660" i="1"/>
  <c r="C28661" i="1"/>
  <c r="C28662" i="1"/>
  <c r="C28663" i="1"/>
  <c r="C28664" i="1"/>
  <c r="C28665" i="1"/>
  <c r="C28666" i="1"/>
  <c r="C28667" i="1"/>
  <c r="C28668" i="1"/>
  <c r="C28669" i="1"/>
  <c r="C28670" i="1"/>
  <c r="C28671" i="1"/>
  <c r="C28672" i="1"/>
  <c r="C28673" i="1"/>
  <c r="C28674" i="1"/>
  <c r="C28675" i="1"/>
  <c r="C28676" i="1"/>
  <c r="C28677" i="1"/>
  <c r="C28678" i="1"/>
  <c r="C28679" i="1"/>
  <c r="C28680" i="1"/>
  <c r="C28681" i="1"/>
  <c r="C28682" i="1"/>
  <c r="C28683" i="1"/>
  <c r="C28684" i="1"/>
  <c r="C28685" i="1"/>
  <c r="C28686" i="1"/>
  <c r="C28687" i="1"/>
  <c r="C28688" i="1"/>
  <c r="C28689" i="1"/>
  <c r="C28690" i="1"/>
  <c r="C28691" i="1"/>
  <c r="C28692" i="1"/>
  <c r="C28693" i="1"/>
  <c r="C28694" i="1"/>
  <c r="C28695" i="1"/>
  <c r="C28696" i="1"/>
  <c r="C28697" i="1"/>
  <c r="C28698" i="1"/>
  <c r="C28699" i="1"/>
  <c r="C28700" i="1"/>
  <c r="C28701" i="1"/>
  <c r="C28702" i="1"/>
  <c r="C28703" i="1"/>
  <c r="C28704" i="1"/>
  <c r="C28705" i="1"/>
  <c r="C28706" i="1"/>
  <c r="C28707" i="1"/>
  <c r="C28708" i="1"/>
  <c r="C28709" i="1"/>
  <c r="C28710" i="1"/>
  <c r="C28711" i="1"/>
  <c r="C28712" i="1"/>
  <c r="C28713" i="1"/>
  <c r="C28714" i="1"/>
  <c r="C28715" i="1"/>
  <c r="C28716" i="1"/>
  <c r="C28717" i="1"/>
  <c r="C28718" i="1"/>
  <c r="C28719" i="1"/>
  <c r="C28720" i="1"/>
  <c r="C28721" i="1"/>
  <c r="C28722" i="1"/>
  <c r="C28723" i="1"/>
  <c r="C28724" i="1"/>
  <c r="C28725" i="1"/>
  <c r="C28726" i="1"/>
  <c r="C28727" i="1"/>
  <c r="C28728" i="1"/>
  <c r="C28729" i="1"/>
  <c r="C28730" i="1"/>
  <c r="C28731" i="1"/>
  <c r="C28732" i="1"/>
  <c r="C28733" i="1"/>
  <c r="C28734" i="1"/>
  <c r="C28735" i="1"/>
  <c r="C28736" i="1"/>
  <c r="C28737" i="1"/>
  <c r="C28738" i="1"/>
  <c r="C28739" i="1"/>
  <c r="C28740" i="1"/>
  <c r="C28741" i="1"/>
  <c r="C28742" i="1"/>
  <c r="C28743" i="1"/>
  <c r="C28744" i="1"/>
  <c r="C28745" i="1"/>
  <c r="C28746" i="1"/>
  <c r="C28747" i="1"/>
  <c r="C28748" i="1"/>
  <c r="C28749" i="1"/>
  <c r="C28750" i="1"/>
  <c r="C28751" i="1"/>
  <c r="C28752" i="1"/>
  <c r="C28753" i="1"/>
  <c r="C28754" i="1"/>
  <c r="C28755" i="1"/>
  <c r="C28756" i="1"/>
  <c r="C28757" i="1"/>
  <c r="C28758" i="1"/>
  <c r="C28759" i="1"/>
  <c r="C28760" i="1"/>
  <c r="C28761" i="1"/>
  <c r="C28762" i="1"/>
  <c r="C28763" i="1"/>
  <c r="C28764" i="1"/>
  <c r="C28765" i="1"/>
  <c r="C28766" i="1"/>
  <c r="C28767" i="1"/>
  <c r="C28768" i="1"/>
  <c r="C28769" i="1"/>
  <c r="C28770" i="1"/>
  <c r="C28771" i="1"/>
  <c r="C28772" i="1"/>
  <c r="C28773" i="1"/>
  <c r="C28774" i="1"/>
  <c r="C28775" i="1"/>
  <c r="C28776" i="1"/>
  <c r="C28777" i="1"/>
  <c r="C28778" i="1"/>
  <c r="C28779" i="1"/>
  <c r="C28780" i="1"/>
  <c r="C28781" i="1"/>
  <c r="C28782" i="1"/>
  <c r="C28783" i="1"/>
  <c r="C28784" i="1"/>
  <c r="C28785" i="1"/>
  <c r="C28786" i="1"/>
  <c r="C28787" i="1"/>
  <c r="C28788" i="1"/>
  <c r="C28789" i="1"/>
  <c r="C28790" i="1"/>
  <c r="C28791" i="1"/>
  <c r="C28792" i="1"/>
  <c r="C28793" i="1"/>
  <c r="C28794" i="1"/>
  <c r="C28795" i="1"/>
  <c r="C28796" i="1"/>
  <c r="C28797" i="1"/>
  <c r="C28798" i="1"/>
  <c r="C28799" i="1"/>
  <c r="C28800" i="1"/>
  <c r="C28801" i="1"/>
  <c r="C28802" i="1"/>
  <c r="C28803" i="1"/>
  <c r="C28804" i="1"/>
  <c r="C28805" i="1"/>
  <c r="C28806" i="1"/>
  <c r="C28807" i="1"/>
  <c r="C28808" i="1"/>
  <c r="C28809" i="1"/>
  <c r="C28810" i="1"/>
  <c r="C28811" i="1"/>
  <c r="C28812" i="1"/>
  <c r="C28813" i="1"/>
  <c r="C28814" i="1"/>
  <c r="C28815" i="1"/>
  <c r="C28816" i="1"/>
  <c r="C28817" i="1"/>
  <c r="C28818" i="1"/>
  <c r="C28819" i="1"/>
  <c r="C28820" i="1"/>
  <c r="C28821" i="1"/>
  <c r="C28822" i="1"/>
  <c r="C28823" i="1"/>
  <c r="C28824" i="1"/>
  <c r="C28825" i="1"/>
  <c r="C28826" i="1"/>
  <c r="C28827" i="1"/>
  <c r="C28828" i="1"/>
  <c r="C28829" i="1"/>
  <c r="C28830" i="1"/>
  <c r="C28831" i="1"/>
  <c r="C28832" i="1"/>
  <c r="C28833" i="1"/>
  <c r="C28834" i="1"/>
  <c r="C28835" i="1"/>
  <c r="C28836" i="1"/>
  <c r="C28837" i="1"/>
  <c r="C28838" i="1"/>
  <c r="C28839" i="1"/>
  <c r="C28840" i="1"/>
  <c r="C28841" i="1"/>
  <c r="C28842" i="1"/>
  <c r="C28843" i="1"/>
  <c r="C28844" i="1"/>
  <c r="C28845" i="1"/>
  <c r="C28846" i="1"/>
  <c r="C28847" i="1"/>
  <c r="C28848" i="1"/>
  <c r="C28849" i="1"/>
  <c r="C28850" i="1"/>
  <c r="C28851" i="1"/>
  <c r="C28852" i="1"/>
  <c r="C28853" i="1"/>
  <c r="C28854" i="1"/>
  <c r="C28855" i="1"/>
  <c r="C28856" i="1"/>
  <c r="C28857" i="1"/>
  <c r="C28858" i="1"/>
  <c r="C28859" i="1"/>
  <c r="C28860" i="1"/>
  <c r="C28861" i="1"/>
  <c r="C28862" i="1"/>
  <c r="C28863" i="1"/>
  <c r="C28864" i="1"/>
  <c r="C28865" i="1"/>
  <c r="C28866" i="1"/>
  <c r="C28867" i="1"/>
  <c r="C28868" i="1"/>
  <c r="C28869" i="1"/>
  <c r="C28870" i="1"/>
  <c r="C28871" i="1"/>
  <c r="C28872" i="1"/>
  <c r="C28873" i="1"/>
  <c r="C28874" i="1"/>
  <c r="C28875" i="1"/>
  <c r="C28876" i="1"/>
  <c r="C28877" i="1"/>
  <c r="C28878" i="1"/>
  <c r="C28879" i="1"/>
  <c r="C28880" i="1"/>
  <c r="C28881" i="1"/>
  <c r="C28882" i="1"/>
  <c r="C28883" i="1"/>
  <c r="C28884" i="1"/>
  <c r="C28885" i="1"/>
  <c r="C28886" i="1"/>
  <c r="C28887" i="1"/>
  <c r="C28888" i="1"/>
  <c r="C28889" i="1"/>
  <c r="C28890" i="1"/>
  <c r="C28891" i="1"/>
  <c r="C28892" i="1"/>
  <c r="C28893" i="1"/>
  <c r="C28894" i="1"/>
  <c r="C28895" i="1"/>
  <c r="C28896" i="1"/>
  <c r="C28897" i="1"/>
  <c r="C28898" i="1"/>
  <c r="C28899" i="1"/>
  <c r="C28900" i="1"/>
  <c r="C28901" i="1"/>
  <c r="C28902" i="1"/>
  <c r="C28903" i="1"/>
  <c r="C28904" i="1"/>
  <c r="C28905" i="1"/>
  <c r="C28906" i="1"/>
  <c r="C28907" i="1"/>
  <c r="C28908" i="1"/>
  <c r="C28909" i="1"/>
  <c r="C28910" i="1"/>
  <c r="C28911" i="1"/>
  <c r="C28912" i="1"/>
  <c r="C28913" i="1"/>
  <c r="C28914" i="1"/>
  <c r="C28915" i="1"/>
  <c r="C28916" i="1"/>
  <c r="C28917" i="1"/>
  <c r="C28918" i="1"/>
  <c r="C28919" i="1"/>
  <c r="C28920" i="1"/>
  <c r="C28921" i="1"/>
  <c r="C28922" i="1"/>
  <c r="C28923" i="1"/>
  <c r="C28924" i="1"/>
  <c r="C28925" i="1"/>
  <c r="C28926" i="1"/>
  <c r="C28927" i="1"/>
  <c r="C28928" i="1"/>
  <c r="C28929" i="1"/>
  <c r="C28930" i="1"/>
  <c r="C28931" i="1"/>
  <c r="C28932" i="1"/>
  <c r="C28933" i="1"/>
  <c r="C28934" i="1"/>
  <c r="C28935" i="1"/>
  <c r="C28936" i="1"/>
  <c r="C28937" i="1"/>
  <c r="C28938" i="1"/>
  <c r="C28939" i="1"/>
  <c r="C28940" i="1"/>
  <c r="C28941" i="1"/>
  <c r="C28942" i="1"/>
  <c r="C28943" i="1"/>
  <c r="C28944" i="1"/>
  <c r="C28945" i="1"/>
  <c r="C28946" i="1"/>
  <c r="C28947" i="1"/>
  <c r="C28948" i="1"/>
  <c r="C28949" i="1"/>
  <c r="C28950" i="1"/>
  <c r="C28951" i="1"/>
  <c r="C28952" i="1"/>
  <c r="C28953" i="1"/>
  <c r="C28954" i="1"/>
  <c r="C28955" i="1"/>
  <c r="C28956" i="1"/>
  <c r="C28957" i="1"/>
  <c r="C28958" i="1"/>
  <c r="C28959" i="1"/>
  <c r="C28960" i="1"/>
  <c r="C28961" i="1"/>
  <c r="C28962" i="1"/>
  <c r="C28963" i="1"/>
  <c r="C28964" i="1"/>
  <c r="C28965" i="1"/>
  <c r="C28966" i="1"/>
  <c r="C28967" i="1"/>
  <c r="C28968" i="1"/>
  <c r="C28969" i="1"/>
  <c r="C28970" i="1"/>
  <c r="C28971" i="1"/>
  <c r="C28972" i="1"/>
  <c r="C28973" i="1"/>
  <c r="C28974" i="1"/>
  <c r="C28975" i="1"/>
  <c r="C28976" i="1"/>
  <c r="C28977" i="1"/>
  <c r="C28978" i="1"/>
  <c r="C28979" i="1"/>
  <c r="C28980" i="1"/>
  <c r="C28981" i="1"/>
  <c r="C28982" i="1"/>
  <c r="C28983" i="1"/>
  <c r="C28984" i="1"/>
  <c r="C28985" i="1"/>
  <c r="C28986" i="1"/>
  <c r="C28987" i="1"/>
  <c r="C28988" i="1"/>
  <c r="C28989" i="1"/>
  <c r="C28990" i="1"/>
  <c r="C28991" i="1"/>
  <c r="C28992" i="1"/>
  <c r="C28993" i="1"/>
  <c r="C28994" i="1"/>
  <c r="C28995" i="1"/>
  <c r="C28996" i="1"/>
  <c r="C28997" i="1"/>
  <c r="C28998" i="1"/>
  <c r="C28999" i="1"/>
  <c r="C29000" i="1"/>
  <c r="C29001" i="1"/>
  <c r="C29002" i="1"/>
  <c r="C29003" i="1"/>
  <c r="C29004" i="1"/>
  <c r="C29005" i="1"/>
  <c r="C29006" i="1"/>
  <c r="C29007" i="1"/>
  <c r="C29008" i="1"/>
  <c r="C29009" i="1"/>
  <c r="C29010" i="1"/>
  <c r="C29011" i="1"/>
  <c r="C29012" i="1"/>
  <c r="C29013" i="1"/>
  <c r="C29014" i="1"/>
  <c r="C29015" i="1"/>
  <c r="C29016" i="1"/>
  <c r="C29017" i="1"/>
  <c r="C29018" i="1"/>
  <c r="C29019" i="1"/>
  <c r="C29020" i="1"/>
  <c r="C29021" i="1"/>
  <c r="C29022" i="1"/>
  <c r="C29023" i="1"/>
  <c r="C29024" i="1"/>
  <c r="C29025" i="1"/>
  <c r="C29026" i="1"/>
  <c r="C29027" i="1"/>
  <c r="C29028" i="1"/>
  <c r="C29029" i="1"/>
  <c r="C29030" i="1"/>
  <c r="C29031" i="1"/>
  <c r="C29032" i="1"/>
  <c r="C29033" i="1"/>
  <c r="C29034" i="1"/>
  <c r="C29035" i="1"/>
  <c r="C29036" i="1"/>
  <c r="C29037" i="1"/>
  <c r="C29038" i="1"/>
  <c r="C29039" i="1"/>
  <c r="C29040" i="1"/>
  <c r="C29041" i="1"/>
  <c r="C29042" i="1"/>
  <c r="C29043" i="1"/>
  <c r="C29044" i="1"/>
  <c r="C29045" i="1"/>
  <c r="C29046" i="1"/>
  <c r="C29047" i="1"/>
  <c r="C29048" i="1"/>
  <c r="C29049" i="1"/>
  <c r="C29050" i="1"/>
  <c r="C29051" i="1"/>
  <c r="C29052" i="1"/>
  <c r="C29053" i="1"/>
  <c r="C29054" i="1"/>
  <c r="C29055" i="1"/>
  <c r="C29056" i="1"/>
  <c r="C29057" i="1"/>
  <c r="C29058" i="1"/>
  <c r="C29059" i="1"/>
  <c r="C29060" i="1"/>
  <c r="C29061" i="1"/>
  <c r="C29062" i="1"/>
  <c r="C29063" i="1"/>
  <c r="C29064" i="1"/>
  <c r="C29065" i="1"/>
  <c r="C29066" i="1"/>
  <c r="C29067" i="1"/>
  <c r="C29068" i="1"/>
  <c r="C29069" i="1"/>
  <c r="C29070" i="1"/>
  <c r="C29071" i="1"/>
  <c r="C29072" i="1"/>
  <c r="C29073" i="1"/>
  <c r="C29074" i="1"/>
  <c r="C29075" i="1"/>
  <c r="C29076" i="1"/>
  <c r="C29077" i="1"/>
  <c r="C29078" i="1"/>
  <c r="C29079" i="1"/>
  <c r="C29080" i="1"/>
  <c r="C29081" i="1"/>
  <c r="C29082" i="1"/>
  <c r="C29083" i="1"/>
  <c r="C29084" i="1"/>
  <c r="C29085" i="1"/>
  <c r="C29086" i="1"/>
  <c r="C29087" i="1"/>
  <c r="C29088" i="1"/>
  <c r="C29089" i="1"/>
  <c r="C29090" i="1"/>
  <c r="C29091" i="1"/>
  <c r="C29092" i="1"/>
  <c r="C29093" i="1"/>
  <c r="C29094" i="1"/>
  <c r="C29095" i="1"/>
  <c r="C29096" i="1"/>
  <c r="C29097" i="1"/>
  <c r="C29098" i="1"/>
  <c r="C29099" i="1"/>
  <c r="C29100" i="1"/>
  <c r="C29101" i="1"/>
  <c r="C29102" i="1"/>
  <c r="C29103" i="1"/>
  <c r="C29104" i="1"/>
  <c r="C29105" i="1"/>
  <c r="C29106" i="1"/>
  <c r="C29107" i="1"/>
  <c r="C29108" i="1"/>
  <c r="C29109" i="1"/>
  <c r="C29110" i="1"/>
  <c r="C29111" i="1"/>
  <c r="C29112" i="1"/>
  <c r="C29113" i="1"/>
  <c r="C29114" i="1"/>
  <c r="C29115" i="1"/>
  <c r="C29116" i="1"/>
  <c r="C29117" i="1"/>
  <c r="C29118" i="1"/>
  <c r="C29119" i="1"/>
  <c r="C29120" i="1"/>
  <c r="C29121" i="1"/>
  <c r="C29122" i="1"/>
  <c r="C29123" i="1"/>
  <c r="C29124" i="1"/>
  <c r="C29125" i="1"/>
  <c r="C29126" i="1"/>
  <c r="C29127" i="1"/>
  <c r="C29128" i="1"/>
  <c r="C29129" i="1"/>
  <c r="C29130" i="1"/>
  <c r="C29131" i="1"/>
  <c r="C29132" i="1"/>
  <c r="C29133" i="1"/>
  <c r="C29134" i="1"/>
  <c r="C29135" i="1"/>
  <c r="C29136" i="1"/>
  <c r="C29137" i="1"/>
  <c r="C29138" i="1"/>
  <c r="C29139" i="1"/>
  <c r="C29140" i="1"/>
  <c r="C29141" i="1"/>
  <c r="C29142" i="1"/>
  <c r="C29143" i="1"/>
  <c r="C29144" i="1"/>
  <c r="C29145" i="1"/>
  <c r="C29146" i="1"/>
  <c r="C29147" i="1"/>
  <c r="C29148" i="1"/>
  <c r="C29149" i="1"/>
  <c r="C29150" i="1"/>
  <c r="C29151" i="1"/>
  <c r="C29152" i="1"/>
  <c r="C29153" i="1"/>
  <c r="C29154" i="1"/>
  <c r="C29155" i="1"/>
  <c r="C29156" i="1"/>
  <c r="C29157" i="1"/>
  <c r="C29158" i="1"/>
  <c r="C29159" i="1"/>
  <c r="C29160" i="1"/>
  <c r="C29161" i="1"/>
  <c r="C29162" i="1"/>
  <c r="C29163" i="1"/>
  <c r="C29164" i="1"/>
  <c r="C29165" i="1"/>
  <c r="C29166" i="1"/>
  <c r="C29167" i="1"/>
  <c r="C29168" i="1"/>
  <c r="C29169" i="1"/>
  <c r="C29170" i="1"/>
  <c r="C29171" i="1"/>
  <c r="C29172" i="1"/>
  <c r="C29173" i="1"/>
  <c r="C29174" i="1"/>
  <c r="C29175" i="1"/>
  <c r="C29176" i="1"/>
  <c r="C29177" i="1"/>
  <c r="C29178" i="1"/>
  <c r="C29179" i="1"/>
  <c r="C29180" i="1"/>
  <c r="C29181" i="1"/>
  <c r="C29182" i="1"/>
  <c r="C29183" i="1"/>
  <c r="C29184" i="1"/>
  <c r="C29185" i="1"/>
  <c r="C29186" i="1"/>
  <c r="C29187" i="1"/>
  <c r="C29188" i="1"/>
  <c r="C29189" i="1"/>
  <c r="C29190" i="1"/>
  <c r="C29191" i="1"/>
  <c r="C29192" i="1"/>
  <c r="C29193" i="1"/>
  <c r="C29194" i="1"/>
  <c r="C29195" i="1"/>
  <c r="C29196" i="1"/>
  <c r="C29197" i="1"/>
  <c r="C29198" i="1"/>
  <c r="C29199" i="1"/>
  <c r="C29200" i="1"/>
  <c r="C29201" i="1"/>
  <c r="C29202" i="1"/>
  <c r="C29203" i="1"/>
  <c r="C29204" i="1"/>
  <c r="C29205" i="1"/>
  <c r="C29206" i="1"/>
  <c r="C29207" i="1"/>
  <c r="C29208" i="1"/>
  <c r="C29209" i="1"/>
  <c r="C29210" i="1"/>
  <c r="C29211" i="1"/>
  <c r="C29212" i="1"/>
  <c r="C29213" i="1"/>
  <c r="C29214" i="1"/>
  <c r="C29215" i="1"/>
  <c r="C29216" i="1"/>
  <c r="C29217" i="1"/>
  <c r="C29218" i="1"/>
  <c r="C29219" i="1"/>
  <c r="C29220" i="1"/>
  <c r="C29221" i="1"/>
  <c r="C29222" i="1"/>
  <c r="C29223" i="1"/>
  <c r="C29224" i="1"/>
  <c r="C29225" i="1"/>
  <c r="C29226" i="1"/>
  <c r="C29227" i="1"/>
  <c r="C29228" i="1"/>
  <c r="C29229" i="1"/>
  <c r="C29230" i="1"/>
  <c r="C29231" i="1"/>
  <c r="C29232" i="1"/>
  <c r="C29233" i="1"/>
  <c r="C29234" i="1"/>
  <c r="C29235" i="1"/>
  <c r="C29236" i="1"/>
  <c r="C29237" i="1"/>
  <c r="C29238" i="1"/>
  <c r="C29239" i="1"/>
  <c r="C29240" i="1"/>
  <c r="C29241" i="1"/>
  <c r="C29242" i="1"/>
  <c r="C29243" i="1"/>
  <c r="C29244" i="1"/>
  <c r="C29245" i="1"/>
  <c r="C29246" i="1"/>
  <c r="C29247" i="1"/>
  <c r="C29248" i="1"/>
  <c r="C29249" i="1"/>
  <c r="C29250" i="1"/>
  <c r="C29251" i="1"/>
  <c r="C29252" i="1"/>
  <c r="C29253" i="1"/>
  <c r="C29254" i="1"/>
  <c r="C29255" i="1"/>
  <c r="C29256" i="1"/>
  <c r="C29257" i="1"/>
  <c r="C29258" i="1"/>
  <c r="C29259" i="1"/>
  <c r="C29260" i="1"/>
  <c r="C29261" i="1"/>
  <c r="C29262" i="1"/>
  <c r="C29263" i="1"/>
  <c r="C29264" i="1"/>
  <c r="C29265" i="1"/>
  <c r="C29266" i="1"/>
  <c r="C29267" i="1"/>
  <c r="C29268" i="1"/>
  <c r="C29269" i="1"/>
  <c r="C29270" i="1"/>
  <c r="C29271" i="1"/>
  <c r="C29272" i="1"/>
  <c r="C29273" i="1"/>
  <c r="C29274" i="1"/>
  <c r="C29275" i="1"/>
  <c r="C29276" i="1"/>
  <c r="C29277" i="1"/>
  <c r="C29278" i="1"/>
  <c r="C29279" i="1"/>
  <c r="C29280" i="1"/>
  <c r="C29281" i="1"/>
  <c r="C29282" i="1"/>
  <c r="C29283" i="1"/>
  <c r="C29284" i="1"/>
  <c r="C29285" i="1"/>
  <c r="C29286" i="1"/>
  <c r="C29287" i="1"/>
  <c r="C29288" i="1"/>
  <c r="C29289" i="1"/>
  <c r="C29290" i="1"/>
  <c r="C29291" i="1"/>
  <c r="C29292" i="1"/>
  <c r="C29293" i="1"/>
  <c r="C29294" i="1"/>
  <c r="C29295" i="1"/>
  <c r="C29296" i="1"/>
  <c r="C29297" i="1"/>
  <c r="C29298" i="1"/>
  <c r="C29299" i="1"/>
  <c r="C29300" i="1"/>
  <c r="C29301" i="1"/>
  <c r="C29302" i="1"/>
  <c r="C29303" i="1"/>
  <c r="C29304" i="1"/>
  <c r="C29305" i="1"/>
  <c r="C29306" i="1"/>
  <c r="C29307" i="1"/>
  <c r="C29308" i="1"/>
  <c r="C29309" i="1"/>
  <c r="C29310" i="1"/>
  <c r="C29311" i="1"/>
  <c r="C29312" i="1"/>
  <c r="C29313" i="1"/>
  <c r="C29314" i="1"/>
  <c r="C29315" i="1"/>
  <c r="C29316" i="1"/>
  <c r="C29317" i="1"/>
  <c r="C29318" i="1"/>
  <c r="C29319" i="1"/>
  <c r="C29320" i="1"/>
  <c r="C29321" i="1"/>
  <c r="C29322" i="1"/>
  <c r="C29323" i="1"/>
  <c r="C29324" i="1"/>
  <c r="C29325" i="1"/>
  <c r="C29326" i="1"/>
  <c r="C29327" i="1"/>
  <c r="C29328" i="1"/>
  <c r="C29329" i="1"/>
  <c r="C29330" i="1"/>
  <c r="C29331" i="1"/>
  <c r="C29332" i="1"/>
  <c r="C29333" i="1"/>
  <c r="C29334" i="1"/>
  <c r="C29335" i="1"/>
  <c r="C29336" i="1"/>
  <c r="C29337" i="1"/>
  <c r="C29338" i="1"/>
  <c r="C29339" i="1"/>
  <c r="C29340" i="1"/>
  <c r="C29341" i="1"/>
  <c r="C29342" i="1"/>
  <c r="C29343" i="1"/>
  <c r="C29344" i="1"/>
  <c r="C29345" i="1"/>
  <c r="C29346" i="1"/>
  <c r="C29347" i="1"/>
  <c r="C29348" i="1"/>
  <c r="C29349" i="1"/>
  <c r="C29350" i="1"/>
  <c r="C29351" i="1"/>
  <c r="C29352" i="1"/>
  <c r="C29353" i="1"/>
  <c r="C29354" i="1"/>
  <c r="C29355" i="1"/>
  <c r="C29356" i="1"/>
  <c r="C29357" i="1"/>
  <c r="C29358" i="1"/>
  <c r="C29359" i="1"/>
  <c r="C29360" i="1"/>
  <c r="C29361" i="1"/>
  <c r="C29362" i="1"/>
  <c r="C29363" i="1"/>
  <c r="C29364" i="1"/>
  <c r="C29365" i="1"/>
  <c r="C29366" i="1"/>
  <c r="C29367" i="1"/>
  <c r="C29368" i="1"/>
  <c r="C29369" i="1"/>
  <c r="C29370" i="1"/>
  <c r="C29371" i="1"/>
  <c r="C29372" i="1"/>
  <c r="C29373" i="1"/>
  <c r="C29374" i="1"/>
  <c r="C29375" i="1"/>
  <c r="C29376" i="1"/>
  <c r="C29377" i="1"/>
  <c r="C29378" i="1"/>
  <c r="C29379" i="1"/>
  <c r="C29380" i="1"/>
  <c r="C29381" i="1"/>
  <c r="C29382" i="1"/>
  <c r="C29383" i="1"/>
  <c r="C29384" i="1"/>
  <c r="C29385" i="1"/>
  <c r="C29386" i="1"/>
  <c r="C29387" i="1"/>
  <c r="C29388" i="1"/>
  <c r="C29389" i="1"/>
  <c r="C29390" i="1"/>
  <c r="C29391" i="1"/>
  <c r="C29392" i="1"/>
  <c r="C29393" i="1"/>
  <c r="C29394" i="1"/>
  <c r="C29395" i="1"/>
  <c r="C29396" i="1"/>
  <c r="C29397" i="1"/>
  <c r="C29398" i="1"/>
  <c r="C29399" i="1"/>
  <c r="C29400" i="1"/>
  <c r="C29401" i="1"/>
  <c r="C29402" i="1"/>
  <c r="C29403" i="1"/>
  <c r="C29404" i="1"/>
  <c r="C29405" i="1"/>
  <c r="C29406" i="1"/>
  <c r="C29407" i="1"/>
  <c r="C29408" i="1"/>
  <c r="C29409" i="1"/>
  <c r="C29410" i="1"/>
  <c r="C29411" i="1"/>
  <c r="C29412" i="1"/>
  <c r="C29413" i="1"/>
  <c r="C29414" i="1"/>
  <c r="C29415" i="1"/>
  <c r="C29416" i="1"/>
  <c r="C29417" i="1"/>
  <c r="C29418" i="1"/>
  <c r="C29419" i="1"/>
  <c r="C29420" i="1"/>
  <c r="C29421" i="1"/>
  <c r="C29422" i="1"/>
  <c r="C29423" i="1"/>
  <c r="C29424" i="1"/>
  <c r="C29425" i="1"/>
  <c r="C29426" i="1"/>
  <c r="C29427" i="1"/>
  <c r="C29428" i="1"/>
  <c r="C29429" i="1"/>
  <c r="C29430" i="1"/>
  <c r="C29431" i="1"/>
  <c r="C29432" i="1"/>
  <c r="C29433" i="1"/>
  <c r="C29434" i="1"/>
  <c r="C29435" i="1"/>
  <c r="C29436" i="1"/>
  <c r="C29437" i="1"/>
  <c r="C29438" i="1"/>
  <c r="C29439" i="1"/>
  <c r="C29440" i="1"/>
  <c r="C29441" i="1"/>
  <c r="C29442" i="1"/>
  <c r="C29443" i="1"/>
  <c r="C29444" i="1"/>
  <c r="C29445" i="1"/>
  <c r="C29446" i="1"/>
  <c r="C29447" i="1"/>
  <c r="C29448" i="1"/>
  <c r="C29449" i="1"/>
  <c r="C29450" i="1"/>
  <c r="C29451" i="1"/>
  <c r="C29452" i="1"/>
  <c r="C29453" i="1"/>
  <c r="C29454" i="1"/>
  <c r="C29455" i="1"/>
  <c r="C29456" i="1"/>
  <c r="C29457" i="1"/>
  <c r="C29458" i="1"/>
  <c r="C29459" i="1"/>
  <c r="C29460" i="1"/>
  <c r="C29461" i="1"/>
  <c r="C29462" i="1"/>
  <c r="C29463" i="1"/>
  <c r="C29464" i="1"/>
  <c r="C29465" i="1"/>
  <c r="C29466" i="1"/>
  <c r="C29467" i="1"/>
  <c r="C29468" i="1"/>
  <c r="C29469" i="1"/>
  <c r="C29470" i="1"/>
  <c r="C29471" i="1"/>
  <c r="C29472" i="1"/>
  <c r="C29473" i="1"/>
  <c r="C29474" i="1"/>
  <c r="C29475" i="1"/>
  <c r="C29476" i="1"/>
  <c r="C29477" i="1"/>
  <c r="C29478" i="1"/>
  <c r="C29479" i="1"/>
  <c r="C29480" i="1"/>
  <c r="C29481" i="1"/>
  <c r="C29482" i="1"/>
  <c r="C29483" i="1"/>
  <c r="C29484" i="1"/>
  <c r="C29485" i="1"/>
  <c r="C29486" i="1"/>
  <c r="C29487" i="1"/>
  <c r="C29488" i="1"/>
  <c r="C29489" i="1"/>
  <c r="C29490" i="1"/>
  <c r="C29491" i="1"/>
  <c r="C29492" i="1"/>
  <c r="C29493" i="1"/>
  <c r="C29494" i="1"/>
  <c r="C29495" i="1"/>
  <c r="C29496" i="1"/>
  <c r="C29497" i="1"/>
  <c r="C29498" i="1"/>
  <c r="C29499" i="1"/>
  <c r="C29500" i="1"/>
  <c r="C29501" i="1"/>
  <c r="C29502" i="1"/>
  <c r="C29503" i="1"/>
  <c r="C29504" i="1"/>
  <c r="C29505" i="1"/>
  <c r="C29506" i="1"/>
  <c r="C29507" i="1"/>
  <c r="C29508" i="1"/>
  <c r="C29509" i="1"/>
  <c r="C29510" i="1"/>
  <c r="C29511" i="1"/>
  <c r="C29512" i="1"/>
  <c r="C29513" i="1"/>
  <c r="C29514" i="1"/>
  <c r="C29515" i="1"/>
  <c r="C29516" i="1"/>
  <c r="C29517" i="1"/>
  <c r="C29518" i="1"/>
  <c r="C29519" i="1"/>
  <c r="C29520" i="1"/>
  <c r="C29521" i="1"/>
  <c r="C29522" i="1"/>
  <c r="C29523" i="1"/>
  <c r="C29524" i="1"/>
  <c r="C29525" i="1"/>
  <c r="C29526" i="1"/>
  <c r="C29527" i="1"/>
  <c r="C29528" i="1"/>
  <c r="C29529" i="1"/>
  <c r="C29530" i="1"/>
  <c r="C29531" i="1"/>
  <c r="C29532" i="1"/>
  <c r="C29533" i="1"/>
  <c r="C29534" i="1"/>
  <c r="C29535" i="1"/>
  <c r="C29536" i="1"/>
  <c r="C29537" i="1"/>
  <c r="C29538" i="1"/>
  <c r="C29539" i="1"/>
  <c r="C29540" i="1"/>
  <c r="C29541" i="1"/>
  <c r="C29542" i="1"/>
  <c r="C29543" i="1"/>
  <c r="C29544" i="1"/>
  <c r="C29545" i="1"/>
  <c r="C29546" i="1"/>
  <c r="C29547" i="1"/>
  <c r="C29548" i="1"/>
  <c r="C29549" i="1"/>
  <c r="C29550" i="1"/>
  <c r="C29551" i="1"/>
  <c r="C29552" i="1"/>
  <c r="C29553" i="1"/>
  <c r="C29554" i="1"/>
  <c r="C29555" i="1"/>
  <c r="C29556" i="1"/>
  <c r="C29557" i="1"/>
  <c r="C29558" i="1"/>
  <c r="C29559" i="1"/>
  <c r="C29560" i="1"/>
  <c r="C29561" i="1"/>
  <c r="C29562" i="1"/>
  <c r="C29563" i="1"/>
  <c r="C29564" i="1"/>
  <c r="C29565" i="1"/>
  <c r="C29566" i="1"/>
  <c r="C29567" i="1"/>
  <c r="C29568" i="1"/>
  <c r="C29569" i="1"/>
  <c r="C29570" i="1"/>
  <c r="C29571" i="1"/>
  <c r="C29572" i="1"/>
  <c r="C29573" i="1"/>
  <c r="C29574" i="1"/>
  <c r="C29575" i="1"/>
  <c r="C29576" i="1"/>
  <c r="C29577" i="1"/>
  <c r="C29578" i="1"/>
  <c r="C29579" i="1"/>
  <c r="C29580" i="1"/>
  <c r="C29581" i="1"/>
  <c r="C29582" i="1"/>
  <c r="C29583" i="1"/>
  <c r="C29584" i="1"/>
  <c r="C29585" i="1"/>
  <c r="C29586" i="1"/>
  <c r="C29587" i="1"/>
  <c r="C29588" i="1"/>
  <c r="C29589" i="1"/>
  <c r="C29590" i="1"/>
  <c r="C29591" i="1"/>
  <c r="C29592" i="1"/>
  <c r="C29593" i="1"/>
  <c r="C29594" i="1"/>
  <c r="C29595" i="1"/>
  <c r="C29596" i="1"/>
  <c r="C29597" i="1"/>
  <c r="C29598" i="1"/>
  <c r="C29599" i="1"/>
  <c r="C29600" i="1"/>
  <c r="C29601" i="1"/>
  <c r="C29602" i="1"/>
  <c r="C29603" i="1"/>
  <c r="C29604" i="1"/>
  <c r="C29605" i="1"/>
  <c r="C29606" i="1"/>
  <c r="C29607" i="1"/>
  <c r="C29608" i="1"/>
  <c r="C29609" i="1"/>
  <c r="C29610" i="1"/>
  <c r="C29611" i="1"/>
  <c r="C29612" i="1"/>
  <c r="C29613" i="1"/>
  <c r="C29614" i="1"/>
  <c r="C29615" i="1"/>
  <c r="C29616" i="1"/>
  <c r="C29617" i="1"/>
  <c r="C29618" i="1"/>
  <c r="C29619" i="1"/>
  <c r="C29620" i="1"/>
  <c r="C29621" i="1"/>
  <c r="C29622" i="1"/>
  <c r="C29623" i="1"/>
  <c r="C29624" i="1"/>
  <c r="C29625" i="1"/>
  <c r="C29626" i="1"/>
  <c r="C29627" i="1"/>
  <c r="C29628" i="1"/>
  <c r="C29629" i="1"/>
  <c r="C29630" i="1"/>
  <c r="C29631" i="1"/>
  <c r="C29632" i="1"/>
  <c r="C29633" i="1"/>
  <c r="C29634" i="1"/>
  <c r="C29635" i="1"/>
  <c r="C29636" i="1"/>
  <c r="C29637" i="1"/>
  <c r="C29638" i="1"/>
  <c r="C29639" i="1"/>
  <c r="C29640" i="1"/>
  <c r="C29641" i="1"/>
  <c r="C29642" i="1"/>
  <c r="C29643" i="1"/>
  <c r="C29644" i="1"/>
  <c r="C29645" i="1"/>
  <c r="C29646" i="1"/>
  <c r="C29647" i="1"/>
  <c r="C29648" i="1"/>
  <c r="C29649" i="1"/>
  <c r="C29650" i="1"/>
  <c r="C29651" i="1"/>
  <c r="C29652" i="1"/>
  <c r="C29653" i="1"/>
  <c r="C29654" i="1"/>
  <c r="C29655" i="1"/>
  <c r="C29656" i="1"/>
  <c r="C29657" i="1"/>
  <c r="C29658" i="1"/>
  <c r="C29659" i="1"/>
  <c r="C29660" i="1"/>
  <c r="C29661" i="1"/>
  <c r="C29662" i="1"/>
  <c r="C29663" i="1"/>
  <c r="C29664" i="1"/>
  <c r="C29665" i="1"/>
  <c r="C29666" i="1"/>
  <c r="C29667" i="1"/>
  <c r="C29668" i="1"/>
  <c r="C29669" i="1"/>
  <c r="C29670" i="1"/>
  <c r="C29671" i="1"/>
  <c r="C29672" i="1"/>
  <c r="C29673" i="1"/>
  <c r="C29674" i="1"/>
  <c r="C29675" i="1"/>
  <c r="C29676" i="1"/>
  <c r="C29677" i="1"/>
  <c r="C29678" i="1"/>
  <c r="C29679" i="1"/>
  <c r="C29680" i="1"/>
  <c r="C29681" i="1"/>
  <c r="C29682" i="1"/>
  <c r="C29683" i="1"/>
  <c r="C29684" i="1"/>
  <c r="C29685" i="1"/>
  <c r="C29686" i="1"/>
  <c r="C29687" i="1"/>
  <c r="C29688" i="1"/>
  <c r="C29689" i="1"/>
  <c r="C29690" i="1"/>
  <c r="C29691" i="1"/>
  <c r="C29692" i="1"/>
  <c r="C29693" i="1"/>
  <c r="C29694" i="1"/>
  <c r="C29695" i="1"/>
  <c r="C29696" i="1"/>
  <c r="C29697" i="1"/>
  <c r="C29698" i="1"/>
  <c r="C29699" i="1"/>
  <c r="C29700" i="1"/>
  <c r="C29701" i="1"/>
  <c r="C29702" i="1"/>
  <c r="C29703" i="1"/>
  <c r="C29704" i="1"/>
  <c r="C29705" i="1"/>
  <c r="C29706" i="1"/>
  <c r="C29707" i="1"/>
  <c r="C29708" i="1"/>
  <c r="C29709" i="1"/>
  <c r="C29710" i="1"/>
  <c r="C29711" i="1"/>
  <c r="C29712" i="1"/>
  <c r="C29713" i="1"/>
  <c r="C29714" i="1"/>
  <c r="C29715" i="1"/>
  <c r="C29716" i="1"/>
  <c r="C29717" i="1"/>
  <c r="C29718" i="1"/>
  <c r="C29719" i="1"/>
  <c r="C29720" i="1"/>
  <c r="C29721" i="1"/>
  <c r="C29722" i="1"/>
  <c r="C29723" i="1"/>
  <c r="C29724" i="1"/>
  <c r="C29725" i="1"/>
  <c r="C29726" i="1"/>
  <c r="C29727" i="1"/>
  <c r="C29728" i="1"/>
  <c r="C29729" i="1"/>
  <c r="C29730" i="1"/>
  <c r="C29731" i="1"/>
  <c r="C29732" i="1"/>
  <c r="C29733" i="1"/>
  <c r="C29734" i="1"/>
  <c r="C29735" i="1"/>
  <c r="C29736" i="1"/>
  <c r="C29737" i="1"/>
  <c r="C29738" i="1"/>
  <c r="C29739" i="1"/>
  <c r="C29740" i="1"/>
  <c r="C29741" i="1"/>
  <c r="C29742" i="1"/>
  <c r="C29743" i="1"/>
  <c r="C29744" i="1"/>
  <c r="C29745" i="1"/>
  <c r="C29746" i="1"/>
  <c r="C29747" i="1"/>
  <c r="C29748" i="1"/>
  <c r="C29749" i="1"/>
  <c r="C29750" i="1"/>
  <c r="C29751" i="1"/>
  <c r="C29752" i="1"/>
  <c r="C29753" i="1"/>
  <c r="C29754" i="1"/>
  <c r="C29755" i="1"/>
  <c r="C29756" i="1"/>
  <c r="C29757" i="1"/>
  <c r="C29758" i="1"/>
  <c r="C29759" i="1"/>
  <c r="C29760" i="1"/>
  <c r="C29761" i="1"/>
  <c r="C29762" i="1"/>
  <c r="C29763" i="1"/>
  <c r="C29764" i="1"/>
  <c r="C29765" i="1"/>
  <c r="C29766" i="1"/>
  <c r="C29767" i="1"/>
  <c r="C29768" i="1"/>
  <c r="C29769" i="1"/>
  <c r="C29770" i="1"/>
  <c r="C29771" i="1"/>
  <c r="C29772" i="1"/>
  <c r="C29773" i="1"/>
  <c r="C29774" i="1"/>
  <c r="C29775" i="1"/>
  <c r="C29776" i="1"/>
  <c r="C29777" i="1"/>
  <c r="C29778" i="1"/>
  <c r="C29779" i="1"/>
  <c r="C29780" i="1"/>
  <c r="C29781" i="1"/>
  <c r="C29782" i="1"/>
  <c r="C29783" i="1"/>
  <c r="C29784" i="1"/>
  <c r="C29785" i="1"/>
  <c r="C29786" i="1"/>
  <c r="C29787" i="1"/>
  <c r="C29788" i="1"/>
  <c r="C29789" i="1"/>
  <c r="C29790" i="1"/>
  <c r="C29791" i="1"/>
  <c r="C29792" i="1"/>
  <c r="C29793" i="1"/>
  <c r="C29794" i="1"/>
  <c r="C29795" i="1"/>
  <c r="C29796" i="1"/>
  <c r="C29797" i="1"/>
  <c r="C29798" i="1"/>
  <c r="C29799" i="1"/>
  <c r="C29800" i="1"/>
  <c r="C29801" i="1"/>
  <c r="C29802" i="1"/>
  <c r="C29803" i="1"/>
  <c r="C29804" i="1"/>
  <c r="C29805" i="1"/>
  <c r="C29806" i="1"/>
  <c r="C29807" i="1"/>
  <c r="C29808" i="1"/>
  <c r="C29809" i="1"/>
  <c r="C29810" i="1"/>
  <c r="C29811" i="1"/>
  <c r="C29812" i="1"/>
  <c r="C29813" i="1"/>
  <c r="C29814" i="1"/>
  <c r="C29815" i="1"/>
  <c r="C29816" i="1"/>
  <c r="C29817" i="1"/>
  <c r="C29818" i="1"/>
  <c r="C29819" i="1"/>
  <c r="C29820" i="1"/>
  <c r="C29821" i="1"/>
  <c r="C29822" i="1"/>
  <c r="C29823" i="1"/>
  <c r="C29824" i="1"/>
  <c r="C29825" i="1"/>
  <c r="C29826" i="1"/>
  <c r="C29827" i="1"/>
  <c r="C29828" i="1"/>
  <c r="C29829" i="1"/>
  <c r="C29830" i="1"/>
  <c r="C29831" i="1"/>
  <c r="C29832" i="1"/>
  <c r="C29833" i="1"/>
  <c r="C29834" i="1"/>
  <c r="C29835" i="1"/>
  <c r="C29836" i="1"/>
  <c r="C29837" i="1"/>
  <c r="C29838" i="1"/>
  <c r="C29839" i="1"/>
  <c r="C29840" i="1"/>
  <c r="C29841" i="1"/>
  <c r="C29842" i="1"/>
  <c r="C29843" i="1"/>
  <c r="C29844" i="1"/>
  <c r="C29845" i="1"/>
  <c r="C29846" i="1"/>
  <c r="C29847" i="1"/>
  <c r="C29848" i="1"/>
  <c r="C29849" i="1"/>
  <c r="C29850" i="1"/>
  <c r="C29851" i="1"/>
  <c r="C29852" i="1"/>
  <c r="C29853" i="1"/>
  <c r="C29854" i="1"/>
  <c r="C29855" i="1"/>
  <c r="C29856" i="1"/>
  <c r="C29857" i="1"/>
  <c r="C29858" i="1"/>
  <c r="C29859" i="1"/>
  <c r="C29860" i="1"/>
  <c r="C29861" i="1"/>
  <c r="C29862" i="1"/>
  <c r="C29863" i="1"/>
  <c r="C29864" i="1"/>
  <c r="C29865" i="1"/>
  <c r="C29866" i="1"/>
  <c r="C29867" i="1"/>
  <c r="C29868" i="1"/>
  <c r="C29869" i="1"/>
  <c r="C29870" i="1"/>
  <c r="C29871" i="1"/>
  <c r="C29872" i="1"/>
  <c r="C29873" i="1"/>
  <c r="C29874" i="1"/>
  <c r="C29875" i="1"/>
  <c r="C29876" i="1"/>
  <c r="C29877" i="1"/>
  <c r="C29878" i="1"/>
  <c r="C29879" i="1"/>
  <c r="C29880" i="1"/>
  <c r="C29881" i="1"/>
  <c r="C29882" i="1"/>
  <c r="C29883" i="1"/>
  <c r="C29884" i="1"/>
  <c r="C29885" i="1"/>
  <c r="C29886" i="1"/>
  <c r="C29887" i="1"/>
  <c r="C29888" i="1"/>
  <c r="C29889" i="1"/>
  <c r="C29890" i="1"/>
  <c r="C29891" i="1"/>
  <c r="C29892" i="1"/>
  <c r="C29893" i="1"/>
  <c r="C29894" i="1"/>
  <c r="C29895" i="1"/>
  <c r="C29896" i="1"/>
  <c r="C29897" i="1"/>
  <c r="C29898" i="1"/>
  <c r="C29899" i="1"/>
  <c r="C29900" i="1"/>
  <c r="C29901" i="1"/>
  <c r="C29902" i="1"/>
  <c r="C29903" i="1"/>
  <c r="C29904" i="1"/>
  <c r="C29905" i="1"/>
  <c r="C29906" i="1"/>
  <c r="C29907" i="1"/>
  <c r="C29908" i="1"/>
  <c r="C29909" i="1"/>
  <c r="C29910" i="1"/>
  <c r="C29911" i="1"/>
  <c r="C29912" i="1"/>
  <c r="C29913" i="1"/>
  <c r="C29914" i="1"/>
  <c r="C29915" i="1"/>
  <c r="C29916" i="1"/>
  <c r="C29917" i="1"/>
  <c r="C29918" i="1"/>
  <c r="C29919" i="1"/>
  <c r="C29920" i="1"/>
  <c r="C29921" i="1"/>
  <c r="C29922" i="1"/>
  <c r="C29923" i="1"/>
  <c r="C29924" i="1"/>
  <c r="C29925" i="1"/>
  <c r="C29926" i="1"/>
  <c r="C29927" i="1"/>
  <c r="C29928" i="1"/>
  <c r="C29929" i="1"/>
  <c r="C29930" i="1"/>
  <c r="C29931" i="1"/>
  <c r="C29932" i="1"/>
  <c r="C29933" i="1"/>
  <c r="C29934" i="1"/>
  <c r="C29935" i="1"/>
  <c r="C29936" i="1"/>
  <c r="C29937" i="1"/>
  <c r="C29938" i="1"/>
  <c r="C29939" i="1"/>
  <c r="C29940" i="1"/>
  <c r="C29941" i="1"/>
  <c r="C29942" i="1"/>
  <c r="C29943" i="1"/>
  <c r="C29944" i="1"/>
  <c r="C29945" i="1"/>
  <c r="C29946" i="1"/>
  <c r="C29947" i="1"/>
  <c r="C29948" i="1"/>
  <c r="C29949" i="1"/>
  <c r="C29950" i="1"/>
  <c r="C29951" i="1"/>
  <c r="C29952" i="1"/>
  <c r="C29953" i="1"/>
  <c r="C29954" i="1"/>
  <c r="C29955" i="1"/>
  <c r="C29956" i="1"/>
  <c r="C29957" i="1"/>
  <c r="C29958" i="1"/>
  <c r="C29959" i="1"/>
  <c r="C29960" i="1"/>
  <c r="C29961" i="1"/>
  <c r="C29962" i="1"/>
  <c r="C29963" i="1"/>
  <c r="C29964" i="1"/>
  <c r="C29965" i="1"/>
  <c r="C29966" i="1"/>
  <c r="C29967" i="1"/>
  <c r="C29968" i="1"/>
  <c r="C29969" i="1"/>
  <c r="C29970" i="1"/>
  <c r="C29971" i="1"/>
  <c r="C29972" i="1"/>
  <c r="C29973" i="1"/>
  <c r="C29974" i="1"/>
  <c r="C29975" i="1"/>
  <c r="C29976" i="1"/>
  <c r="C29977" i="1"/>
  <c r="C29978" i="1"/>
  <c r="C29979" i="1"/>
  <c r="C29980" i="1"/>
  <c r="C29981" i="1"/>
  <c r="C29982" i="1"/>
  <c r="C29983" i="1"/>
  <c r="C29984" i="1"/>
  <c r="C29985" i="1"/>
  <c r="C29986" i="1"/>
  <c r="C29987" i="1"/>
  <c r="C29988" i="1"/>
  <c r="C29989" i="1"/>
  <c r="C29990" i="1"/>
  <c r="C29991" i="1"/>
  <c r="C29992" i="1"/>
  <c r="C29993" i="1"/>
  <c r="C29994" i="1"/>
  <c r="C29995" i="1"/>
  <c r="C29996" i="1"/>
  <c r="C29997" i="1"/>
  <c r="C29998" i="1"/>
  <c r="C29999" i="1"/>
  <c r="C30000" i="1"/>
  <c r="C30001" i="1"/>
  <c r="C30002" i="1"/>
  <c r="C30003" i="1"/>
  <c r="C30004" i="1"/>
  <c r="C30005" i="1"/>
  <c r="C30006" i="1"/>
  <c r="C30007" i="1"/>
  <c r="C30008" i="1"/>
  <c r="C30009" i="1"/>
  <c r="C30010" i="1"/>
  <c r="C30011" i="1"/>
  <c r="C30012" i="1"/>
  <c r="C30013" i="1"/>
  <c r="C30014" i="1"/>
  <c r="C30015" i="1"/>
  <c r="C30016" i="1"/>
  <c r="C30017" i="1"/>
  <c r="C30018" i="1"/>
  <c r="C30019" i="1"/>
  <c r="C30020" i="1"/>
  <c r="C30021" i="1"/>
  <c r="C30022" i="1"/>
  <c r="C30023" i="1"/>
  <c r="C30024" i="1"/>
  <c r="C30025" i="1"/>
  <c r="C30026" i="1"/>
  <c r="C30027" i="1"/>
  <c r="C30028" i="1"/>
  <c r="C30029" i="1"/>
  <c r="C30030" i="1"/>
  <c r="C30031" i="1"/>
  <c r="C30032" i="1"/>
  <c r="C30033" i="1"/>
  <c r="C30034" i="1"/>
  <c r="C30035" i="1"/>
  <c r="C30036" i="1"/>
  <c r="C30037" i="1"/>
  <c r="C30038" i="1"/>
  <c r="C30039" i="1"/>
  <c r="C30040" i="1"/>
  <c r="C30041" i="1"/>
  <c r="C30042" i="1"/>
  <c r="C30043" i="1"/>
  <c r="C30044" i="1"/>
  <c r="C30045" i="1"/>
  <c r="C30046" i="1"/>
  <c r="C30047" i="1"/>
  <c r="C30048" i="1"/>
  <c r="C30049" i="1"/>
  <c r="C30050" i="1"/>
  <c r="C30051" i="1"/>
  <c r="C30052" i="1"/>
  <c r="C30053" i="1"/>
  <c r="C30054" i="1"/>
  <c r="C30055" i="1"/>
  <c r="C30056" i="1"/>
  <c r="C30057" i="1"/>
  <c r="C30058" i="1"/>
  <c r="C30059" i="1"/>
  <c r="C30060" i="1"/>
  <c r="C30061" i="1"/>
  <c r="C30062" i="1"/>
  <c r="C30063" i="1"/>
  <c r="C30064" i="1"/>
  <c r="C30065" i="1"/>
  <c r="C30066" i="1"/>
  <c r="C30067" i="1"/>
  <c r="C30068" i="1"/>
  <c r="C30069" i="1"/>
  <c r="C30070" i="1"/>
  <c r="C30071" i="1"/>
  <c r="C30072" i="1"/>
  <c r="C30073" i="1"/>
  <c r="C30074" i="1"/>
  <c r="C30075" i="1"/>
  <c r="C30076" i="1"/>
  <c r="C30077" i="1"/>
  <c r="C30078" i="1"/>
  <c r="C30079" i="1"/>
  <c r="C30080" i="1"/>
  <c r="C30081" i="1"/>
  <c r="C30082" i="1"/>
  <c r="C30083" i="1"/>
  <c r="C30084" i="1"/>
  <c r="C30085" i="1"/>
  <c r="C30086" i="1"/>
  <c r="C30087" i="1"/>
  <c r="C30088" i="1"/>
  <c r="C30089" i="1"/>
  <c r="C30090" i="1"/>
  <c r="C30091" i="1"/>
  <c r="C30092" i="1"/>
  <c r="C30093" i="1"/>
  <c r="C30094" i="1"/>
  <c r="C30095" i="1"/>
  <c r="C30096" i="1"/>
  <c r="C30097" i="1"/>
  <c r="C30098" i="1"/>
  <c r="C30099" i="1"/>
  <c r="C30100" i="1"/>
  <c r="C30101" i="1"/>
  <c r="C30102" i="1"/>
  <c r="C30103" i="1"/>
  <c r="C30104" i="1"/>
  <c r="C30105" i="1"/>
  <c r="C30106" i="1"/>
  <c r="C30107" i="1"/>
  <c r="C30108" i="1"/>
  <c r="C30109" i="1"/>
  <c r="C30110" i="1"/>
  <c r="C30111" i="1"/>
  <c r="C30112" i="1"/>
  <c r="C30113" i="1"/>
  <c r="C30114" i="1"/>
  <c r="C30115" i="1"/>
  <c r="C30116" i="1"/>
  <c r="C30117" i="1"/>
  <c r="C30118" i="1"/>
  <c r="C30119" i="1"/>
  <c r="C30120" i="1"/>
  <c r="C30121" i="1"/>
  <c r="C30122" i="1"/>
  <c r="C30123" i="1"/>
  <c r="C30124" i="1"/>
  <c r="C30125" i="1"/>
  <c r="C30126" i="1"/>
  <c r="C30127" i="1"/>
  <c r="C30128" i="1"/>
  <c r="C30129" i="1"/>
  <c r="C30130" i="1"/>
  <c r="C30131" i="1"/>
  <c r="C30132" i="1"/>
  <c r="C30133" i="1"/>
  <c r="C30134" i="1"/>
  <c r="C30135" i="1"/>
  <c r="C30136" i="1"/>
  <c r="C30137" i="1"/>
  <c r="C30138" i="1"/>
  <c r="C30139" i="1"/>
  <c r="C30140" i="1"/>
  <c r="C30141" i="1"/>
  <c r="C30142" i="1"/>
  <c r="C30143" i="1"/>
  <c r="C30144" i="1"/>
  <c r="C30145" i="1"/>
  <c r="C30146" i="1"/>
  <c r="C30147" i="1"/>
  <c r="C30148" i="1"/>
  <c r="C30149" i="1"/>
  <c r="C30150" i="1"/>
  <c r="C30151" i="1"/>
  <c r="C30152" i="1"/>
  <c r="C30153" i="1"/>
  <c r="C30154" i="1"/>
  <c r="C30155" i="1"/>
  <c r="C30156" i="1"/>
  <c r="C30157" i="1"/>
  <c r="C30158" i="1"/>
  <c r="C30159" i="1"/>
  <c r="C30160" i="1"/>
  <c r="C30161" i="1"/>
  <c r="C30162" i="1"/>
  <c r="C30163" i="1"/>
  <c r="C30164" i="1"/>
  <c r="C30165" i="1"/>
  <c r="C30166" i="1"/>
  <c r="C30167" i="1"/>
  <c r="C30168" i="1"/>
  <c r="C30169" i="1"/>
  <c r="C30170" i="1"/>
  <c r="C30171" i="1"/>
  <c r="C30172" i="1"/>
  <c r="C30173" i="1"/>
  <c r="C30174" i="1"/>
  <c r="C30175" i="1"/>
  <c r="C30176" i="1"/>
  <c r="C30177" i="1"/>
  <c r="C30178" i="1"/>
  <c r="C30179" i="1"/>
  <c r="C30180" i="1"/>
  <c r="C30181" i="1"/>
  <c r="C30182" i="1"/>
  <c r="C30183" i="1"/>
  <c r="C30184" i="1"/>
  <c r="C30185" i="1"/>
  <c r="C30186" i="1"/>
  <c r="C30187" i="1"/>
  <c r="C30188" i="1"/>
  <c r="C30189" i="1"/>
  <c r="C30190" i="1"/>
  <c r="C30191" i="1"/>
  <c r="C30192" i="1"/>
  <c r="C30193" i="1"/>
  <c r="C30194" i="1"/>
  <c r="C30195" i="1"/>
  <c r="C30196" i="1"/>
  <c r="C30197" i="1"/>
  <c r="C30198" i="1"/>
  <c r="C30199" i="1"/>
  <c r="C30200" i="1"/>
  <c r="C30201" i="1"/>
  <c r="C30202" i="1"/>
  <c r="C30203" i="1"/>
  <c r="C30204" i="1"/>
  <c r="C30205" i="1"/>
  <c r="C30206" i="1"/>
  <c r="C30207" i="1"/>
  <c r="C30208" i="1"/>
  <c r="C30209" i="1"/>
  <c r="C30210" i="1"/>
  <c r="C30211" i="1"/>
  <c r="C30212" i="1"/>
  <c r="C30213" i="1"/>
  <c r="C30214" i="1"/>
  <c r="C30215" i="1"/>
  <c r="C30216" i="1"/>
  <c r="C30217" i="1"/>
  <c r="C30218" i="1"/>
  <c r="C30219" i="1"/>
  <c r="C30220" i="1"/>
  <c r="C30221" i="1"/>
  <c r="C30222" i="1"/>
  <c r="C30223" i="1"/>
  <c r="C30224" i="1"/>
  <c r="C30225" i="1"/>
  <c r="C30226" i="1"/>
  <c r="C30227" i="1"/>
  <c r="C30228" i="1"/>
  <c r="C30229" i="1"/>
  <c r="C30230" i="1"/>
  <c r="C30231" i="1"/>
  <c r="C30232" i="1"/>
  <c r="C30233" i="1"/>
  <c r="C30234" i="1"/>
  <c r="C30235" i="1"/>
  <c r="C30236" i="1"/>
  <c r="C30237" i="1"/>
  <c r="C30238" i="1"/>
  <c r="C30239" i="1"/>
  <c r="C30240" i="1"/>
  <c r="C30241" i="1"/>
  <c r="C30242" i="1"/>
  <c r="C30243" i="1"/>
  <c r="C30244" i="1"/>
  <c r="C30245" i="1"/>
  <c r="C30246" i="1"/>
  <c r="C30247" i="1"/>
  <c r="C30248" i="1"/>
  <c r="C30249" i="1"/>
  <c r="C30250" i="1"/>
  <c r="C30251" i="1"/>
  <c r="C30252" i="1"/>
  <c r="C30253" i="1"/>
  <c r="C30254" i="1"/>
  <c r="C30255" i="1"/>
  <c r="C30256" i="1"/>
  <c r="C30257" i="1"/>
  <c r="C30258" i="1"/>
  <c r="C30259" i="1"/>
  <c r="C30260" i="1"/>
  <c r="C30261" i="1"/>
  <c r="C30262" i="1"/>
  <c r="C30263" i="1"/>
  <c r="C30264" i="1"/>
  <c r="C30265" i="1"/>
  <c r="C30266" i="1"/>
  <c r="C30267" i="1"/>
  <c r="C30268" i="1"/>
  <c r="C30269" i="1"/>
  <c r="C30270" i="1"/>
  <c r="C30271" i="1"/>
  <c r="C30272" i="1"/>
  <c r="C30273" i="1"/>
  <c r="C30274" i="1"/>
  <c r="C30275" i="1"/>
  <c r="C30276" i="1"/>
  <c r="C30277" i="1"/>
  <c r="C30278" i="1"/>
  <c r="C30279" i="1"/>
  <c r="C30280" i="1"/>
  <c r="C30281" i="1"/>
  <c r="C30282" i="1"/>
  <c r="C30283" i="1"/>
  <c r="C30284" i="1"/>
  <c r="C30285" i="1"/>
  <c r="C30286" i="1"/>
  <c r="C30287" i="1"/>
  <c r="C30288" i="1"/>
  <c r="C30289" i="1"/>
  <c r="C30290" i="1"/>
  <c r="C30291" i="1"/>
  <c r="C30292" i="1"/>
  <c r="C30293" i="1"/>
  <c r="C30294" i="1"/>
  <c r="C30295" i="1"/>
  <c r="C30296" i="1"/>
  <c r="C30297" i="1"/>
  <c r="C30298" i="1"/>
  <c r="C30299" i="1"/>
  <c r="C30300" i="1"/>
  <c r="C30301" i="1"/>
  <c r="C30302" i="1"/>
  <c r="C30303" i="1"/>
  <c r="C30304" i="1"/>
  <c r="C30305" i="1"/>
  <c r="C30306" i="1"/>
  <c r="C30307" i="1"/>
  <c r="C30308" i="1"/>
  <c r="C30309" i="1"/>
  <c r="C30310" i="1"/>
  <c r="C30311" i="1"/>
  <c r="C30312" i="1"/>
  <c r="C30313" i="1"/>
  <c r="C30314" i="1"/>
  <c r="C30315" i="1"/>
  <c r="C30316" i="1"/>
  <c r="C30317" i="1"/>
  <c r="C30318" i="1"/>
  <c r="C30319" i="1"/>
  <c r="C30320" i="1"/>
  <c r="C30321" i="1"/>
  <c r="C30322" i="1"/>
  <c r="C30323" i="1"/>
  <c r="C30324" i="1"/>
  <c r="C30325" i="1"/>
  <c r="C30326" i="1"/>
  <c r="C30327" i="1"/>
  <c r="C30328" i="1"/>
  <c r="C30329" i="1"/>
  <c r="C30330" i="1"/>
  <c r="C30331" i="1"/>
  <c r="C30332" i="1"/>
  <c r="C30333" i="1"/>
  <c r="C30334" i="1"/>
  <c r="C30335" i="1"/>
  <c r="C30336" i="1"/>
  <c r="C30337" i="1"/>
  <c r="C30338" i="1"/>
  <c r="C30339" i="1"/>
  <c r="C30340" i="1"/>
  <c r="C30341" i="1"/>
  <c r="C30342" i="1"/>
  <c r="C30343" i="1"/>
  <c r="C30344" i="1"/>
  <c r="C30345" i="1"/>
  <c r="C30346" i="1"/>
  <c r="C30347" i="1"/>
  <c r="C30348" i="1"/>
  <c r="C30349" i="1"/>
  <c r="C30350" i="1"/>
  <c r="C30351" i="1"/>
  <c r="C30352" i="1"/>
  <c r="C30353" i="1"/>
  <c r="C30354" i="1"/>
  <c r="C30355" i="1"/>
  <c r="C30356" i="1"/>
  <c r="C30357" i="1"/>
  <c r="C30358" i="1"/>
  <c r="C30359" i="1"/>
  <c r="C30360" i="1"/>
  <c r="C30361" i="1"/>
  <c r="C30362" i="1"/>
  <c r="C30363" i="1"/>
  <c r="C30364" i="1"/>
  <c r="C30365" i="1"/>
  <c r="C30366" i="1"/>
  <c r="C30367" i="1"/>
  <c r="C30368" i="1"/>
  <c r="C30369" i="1"/>
  <c r="C30370" i="1"/>
  <c r="C30371" i="1"/>
  <c r="C30372" i="1"/>
  <c r="C30373" i="1"/>
  <c r="C30374" i="1"/>
  <c r="C30375" i="1"/>
  <c r="C30376" i="1"/>
  <c r="C30377" i="1"/>
  <c r="C30378" i="1"/>
  <c r="C30379" i="1"/>
  <c r="C30380" i="1"/>
  <c r="C30381" i="1"/>
  <c r="C30382" i="1"/>
  <c r="C30383" i="1"/>
  <c r="C30384" i="1"/>
  <c r="C30385" i="1"/>
  <c r="C30386" i="1"/>
  <c r="C30387" i="1"/>
  <c r="C30388" i="1"/>
  <c r="C30389" i="1"/>
  <c r="C30390" i="1"/>
  <c r="C30391" i="1"/>
  <c r="C30392" i="1"/>
  <c r="C30393" i="1"/>
  <c r="C30394" i="1"/>
  <c r="C30395" i="1"/>
  <c r="C30396" i="1"/>
  <c r="C30397" i="1"/>
  <c r="C30398" i="1"/>
  <c r="C30399" i="1"/>
  <c r="C30400" i="1"/>
  <c r="C30401" i="1"/>
  <c r="C30402" i="1"/>
  <c r="C30403" i="1"/>
  <c r="C30404" i="1"/>
  <c r="C30405" i="1"/>
  <c r="C30406" i="1"/>
  <c r="C30407" i="1"/>
  <c r="C30408" i="1"/>
  <c r="C30409" i="1"/>
  <c r="C30410" i="1"/>
  <c r="C30411" i="1"/>
  <c r="C30412" i="1"/>
  <c r="C30413" i="1"/>
  <c r="C30414" i="1"/>
  <c r="C30415" i="1"/>
  <c r="C30416" i="1"/>
  <c r="C30417" i="1"/>
  <c r="C30418" i="1"/>
  <c r="C30419" i="1"/>
  <c r="C30420" i="1"/>
  <c r="C30421" i="1"/>
  <c r="C30422" i="1"/>
  <c r="C30423" i="1"/>
  <c r="C30424" i="1"/>
  <c r="C30425" i="1"/>
  <c r="C30426" i="1"/>
  <c r="C30427" i="1"/>
  <c r="C30428" i="1"/>
  <c r="C30429" i="1"/>
  <c r="C30430" i="1"/>
  <c r="C30431" i="1"/>
  <c r="C30432" i="1"/>
  <c r="C30433" i="1"/>
  <c r="C30434" i="1"/>
  <c r="C30435" i="1"/>
  <c r="C30436" i="1"/>
  <c r="C30437" i="1"/>
  <c r="C30438" i="1"/>
  <c r="C30439" i="1"/>
  <c r="C30440" i="1"/>
  <c r="C30441" i="1"/>
  <c r="C30442" i="1"/>
  <c r="C30443" i="1"/>
  <c r="C30444" i="1"/>
  <c r="C30445" i="1"/>
  <c r="C30446" i="1"/>
  <c r="C30447" i="1"/>
  <c r="C30448" i="1"/>
  <c r="C30449" i="1"/>
  <c r="C30450" i="1"/>
  <c r="C30451" i="1"/>
  <c r="C30452" i="1"/>
  <c r="C30453" i="1"/>
  <c r="C30454" i="1"/>
  <c r="C30455" i="1"/>
  <c r="C30456" i="1"/>
  <c r="C30457" i="1"/>
  <c r="C30458" i="1"/>
  <c r="C30459" i="1"/>
  <c r="C30460" i="1"/>
  <c r="C30461" i="1"/>
  <c r="C30462" i="1"/>
  <c r="C30463" i="1"/>
  <c r="C30464" i="1"/>
  <c r="C30465" i="1"/>
  <c r="C30466" i="1"/>
  <c r="C30467" i="1"/>
  <c r="C30468" i="1"/>
  <c r="C30469" i="1"/>
  <c r="C30470" i="1"/>
  <c r="C30471" i="1"/>
  <c r="C30472" i="1"/>
  <c r="C30473" i="1"/>
  <c r="C30474" i="1"/>
  <c r="C30475" i="1"/>
  <c r="C30476" i="1"/>
  <c r="C30477" i="1"/>
  <c r="C30478" i="1"/>
  <c r="C30479" i="1"/>
  <c r="C30480" i="1"/>
  <c r="C30481" i="1"/>
  <c r="C30482" i="1"/>
  <c r="C30483" i="1"/>
  <c r="C30484" i="1"/>
  <c r="C30485" i="1"/>
  <c r="C30486" i="1"/>
  <c r="C30487" i="1"/>
  <c r="C30488" i="1"/>
  <c r="C30489" i="1"/>
  <c r="C30490" i="1"/>
  <c r="C30491" i="1"/>
  <c r="C30492" i="1"/>
  <c r="C30493" i="1"/>
  <c r="C30494" i="1"/>
  <c r="C30495" i="1"/>
  <c r="C30496" i="1"/>
  <c r="C30497" i="1"/>
  <c r="C30498" i="1"/>
  <c r="C30499" i="1"/>
  <c r="C30500" i="1"/>
  <c r="C30501" i="1"/>
  <c r="C30502" i="1"/>
  <c r="C30503" i="1"/>
  <c r="C30504" i="1"/>
  <c r="C30505" i="1"/>
  <c r="C30506" i="1"/>
  <c r="C30507" i="1"/>
  <c r="C30508" i="1"/>
  <c r="C30509" i="1"/>
  <c r="C30510" i="1"/>
  <c r="C30511" i="1"/>
  <c r="C30512" i="1"/>
  <c r="C30513" i="1"/>
  <c r="C30514" i="1"/>
  <c r="C30515" i="1"/>
  <c r="C30516" i="1"/>
  <c r="C30517" i="1"/>
  <c r="C30518" i="1"/>
  <c r="C30519" i="1"/>
  <c r="C30520" i="1"/>
  <c r="C30521" i="1"/>
  <c r="C30522" i="1"/>
  <c r="C30523" i="1"/>
  <c r="C30524" i="1"/>
  <c r="C30525" i="1"/>
  <c r="C30526" i="1"/>
  <c r="C30527" i="1"/>
  <c r="C30528" i="1"/>
  <c r="C30529" i="1"/>
  <c r="C30530" i="1"/>
  <c r="C30531" i="1"/>
  <c r="C30532" i="1"/>
  <c r="C30533" i="1"/>
  <c r="C30534" i="1"/>
  <c r="C30535" i="1"/>
  <c r="C30536" i="1"/>
  <c r="C30537" i="1"/>
  <c r="C30538" i="1"/>
  <c r="C30539" i="1"/>
  <c r="C30540" i="1"/>
  <c r="C30541" i="1"/>
  <c r="C30542" i="1"/>
  <c r="C30543" i="1"/>
  <c r="C30544" i="1"/>
  <c r="C30545" i="1"/>
  <c r="C30546" i="1"/>
  <c r="C30547" i="1"/>
  <c r="C30548" i="1"/>
  <c r="C30549" i="1"/>
  <c r="C30550" i="1"/>
  <c r="C30551" i="1"/>
  <c r="C30552" i="1"/>
  <c r="C30553" i="1"/>
  <c r="C30554" i="1"/>
  <c r="C30555" i="1"/>
  <c r="C30556" i="1"/>
  <c r="C30557" i="1"/>
  <c r="C30558" i="1"/>
  <c r="C30559" i="1"/>
  <c r="C30560" i="1"/>
  <c r="C30561" i="1"/>
  <c r="C30562" i="1"/>
  <c r="C30563" i="1"/>
  <c r="C30564" i="1"/>
  <c r="C30565" i="1"/>
  <c r="C30566" i="1"/>
  <c r="C30567" i="1"/>
  <c r="C30568" i="1"/>
  <c r="C30569" i="1"/>
  <c r="C30570" i="1"/>
  <c r="C30571" i="1"/>
  <c r="C30572" i="1"/>
  <c r="C30573" i="1"/>
  <c r="C30574" i="1"/>
  <c r="C30575" i="1"/>
  <c r="C30576" i="1"/>
  <c r="C30577" i="1"/>
  <c r="C30578" i="1"/>
  <c r="C30579" i="1"/>
  <c r="C30580" i="1"/>
  <c r="C30581" i="1"/>
  <c r="C30582" i="1"/>
  <c r="C30583" i="1"/>
  <c r="C30584" i="1"/>
  <c r="C30585" i="1"/>
  <c r="C30586" i="1"/>
  <c r="C30587" i="1"/>
  <c r="C30588" i="1"/>
  <c r="C30589" i="1"/>
  <c r="C30590" i="1"/>
  <c r="C30591" i="1"/>
  <c r="C30592" i="1"/>
  <c r="C30593" i="1"/>
  <c r="C30594" i="1"/>
  <c r="C30595" i="1"/>
  <c r="C30596" i="1"/>
  <c r="C30597" i="1"/>
  <c r="C30598" i="1"/>
  <c r="C30599" i="1"/>
  <c r="C30600" i="1"/>
  <c r="C30601" i="1"/>
  <c r="C30602" i="1"/>
  <c r="C30603" i="1"/>
  <c r="C30604" i="1"/>
  <c r="C30605" i="1"/>
  <c r="C30606" i="1"/>
  <c r="C30607" i="1"/>
  <c r="C30608" i="1"/>
  <c r="C30609" i="1"/>
  <c r="C30610" i="1"/>
  <c r="C30611" i="1"/>
  <c r="C30612" i="1"/>
  <c r="C30613" i="1"/>
  <c r="C30614" i="1"/>
  <c r="C30615" i="1"/>
  <c r="C30616" i="1"/>
  <c r="C30617" i="1"/>
  <c r="C30618" i="1"/>
  <c r="C30619" i="1"/>
  <c r="C30620" i="1"/>
  <c r="C30621" i="1"/>
  <c r="C30622" i="1"/>
  <c r="C30623" i="1"/>
  <c r="C30624" i="1"/>
  <c r="C30625" i="1"/>
  <c r="C30626" i="1"/>
  <c r="C30627" i="1"/>
  <c r="C30628" i="1"/>
  <c r="C30629" i="1"/>
  <c r="C30630" i="1"/>
  <c r="C30631" i="1"/>
  <c r="C30632" i="1"/>
  <c r="C30633" i="1"/>
  <c r="C30634" i="1"/>
  <c r="C30635" i="1"/>
  <c r="C30636" i="1"/>
  <c r="C30637" i="1"/>
  <c r="C30638" i="1"/>
  <c r="C30639" i="1"/>
  <c r="C30640" i="1"/>
  <c r="C30641" i="1"/>
  <c r="C30642" i="1"/>
  <c r="C30643" i="1"/>
  <c r="C30644" i="1"/>
  <c r="C30645" i="1"/>
  <c r="C30646" i="1"/>
  <c r="C30647" i="1"/>
  <c r="C30648" i="1"/>
  <c r="C30649" i="1"/>
  <c r="C30650" i="1"/>
  <c r="C30651" i="1"/>
  <c r="C30652" i="1"/>
  <c r="C30653" i="1"/>
  <c r="C30654" i="1"/>
  <c r="C30655" i="1"/>
  <c r="C30656" i="1"/>
  <c r="C30657" i="1"/>
  <c r="C30658" i="1"/>
  <c r="C30659" i="1"/>
  <c r="C30660" i="1"/>
  <c r="C30661" i="1"/>
  <c r="C30662" i="1"/>
  <c r="C30663" i="1"/>
  <c r="C30664" i="1"/>
  <c r="C30665" i="1"/>
  <c r="C30666" i="1"/>
  <c r="C30667" i="1"/>
  <c r="C30668" i="1"/>
  <c r="C30669" i="1"/>
  <c r="C30670" i="1"/>
  <c r="C30671" i="1"/>
  <c r="C30672" i="1"/>
  <c r="C30673" i="1"/>
  <c r="C30674" i="1"/>
  <c r="C30675" i="1"/>
  <c r="C30676" i="1"/>
  <c r="C30677" i="1"/>
  <c r="C30678" i="1"/>
  <c r="C30679" i="1"/>
  <c r="C30680" i="1"/>
  <c r="C30681" i="1"/>
  <c r="C30682" i="1"/>
  <c r="C30683" i="1"/>
  <c r="C30684" i="1"/>
  <c r="C30685" i="1"/>
  <c r="C30686" i="1"/>
  <c r="C30687" i="1"/>
  <c r="C30688" i="1"/>
  <c r="C30689" i="1"/>
  <c r="C30690" i="1"/>
  <c r="C30691" i="1"/>
  <c r="C30692" i="1"/>
  <c r="C30693" i="1"/>
  <c r="C30694" i="1"/>
  <c r="C30695" i="1"/>
  <c r="C30696" i="1"/>
  <c r="C30697" i="1"/>
  <c r="C30698" i="1"/>
  <c r="C30699" i="1"/>
  <c r="C30700" i="1"/>
  <c r="C30701" i="1"/>
  <c r="C30702" i="1"/>
  <c r="C30703" i="1"/>
  <c r="C30704" i="1"/>
  <c r="C30705" i="1"/>
  <c r="C30706" i="1"/>
  <c r="C30707" i="1"/>
  <c r="C30708" i="1"/>
  <c r="C30709" i="1"/>
  <c r="C30710" i="1"/>
  <c r="C30711" i="1"/>
  <c r="C30712" i="1"/>
  <c r="C30713" i="1"/>
  <c r="C30714" i="1"/>
  <c r="C30715" i="1"/>
  <c r="C30716" i="1"/>
  <c r="C30717" i="1"/>
  <c r="C30718" i="1"/>
  <c r="C30719" i="1"/>
  <c r="C30720" i="1"/>
  <c r="C30721" i="1"/>
  <c r="C30722" i="1"/>
  <c r="C30723" i="1"/>
  <c r="C30724" i="1"/>
  <c r="C30725" i="1"/>
  <c r="C30726" i="1"/>
  <c r="C30727" i="1"/>
  <c r="C30728" i="1"/>
  <c r="C30729" i="1"/>
  <c r="C30730" i="1"/>
  <c r="C30731" i="1"/>
  <c r="C30732" i="1"/>
  <c r="C30733" i="1"/>
  <c r="C30734" i="1"/>
  <c r="C30735" i="1"/>
  <c r="C30736" i="1"/>
  <c r="C30737" i="1"/>
  <c r="C30738" i="1"/>
  <c r="C30739" i="1"/>
  <c r="C30740" i="1"/>
  <c r="C30741" i="1"/>
  <c r="C30742" i="1"/>
  <c r="C30743" i="1"/>
  <c r="C30744" i="1"/>
  <c r="C30745" i="1"/>
  <c r="C30746" i="1"/>
  <c r="C30747" i="1"/>
  <c r="C30748" i="1"/>
  <c r="C30749" i="1"/>
  <c r="C30750" i="1"/>
  <c r="C30751" i="1"/>
  <c r="C30752" i="1"/>
  <c r="C30753" i="1"/>
  <c r="C30754" i="1"/>
  <c r="C30755" i="1"/>
  <c r="C30756" i="1"/>
  <c r="C30757" i="1"/>
  <c r="C30758" i="1"/>
  <c r="C30759" i="1"/>
  <c r="C30760" i="1"/>
  <c r="C30761" i="1"/>
  <c r="C30762" i="1"/>
  <c r="C30763" i="1"/>
  <c r="C30764" i="1"/>
  <c r="C30765" i="1"/>
  <c r="C30766" i="1"/>
  <c r="C30767" i="1"/>
  <c r="C30768" i="1"/>
  <c r="C30769" i="1"/>
  <c r="C30770" i="1"/>
  <c r="C30771" i="1"/>
  <c r="C30772" i="1"/>
  <c r="C30773" i="1"/>
  <c r="C30774" i="1"/>
  <c r="C30775" i="1"/>
  <c r="C30776" i="1"/>
  <c r="C30777" i="1"/>
  <c r="C30778" i="1"/>
  <c r="C30779" i="1"/>
  <c r="C30780" i="1"/>
  <c r="C30781" i="1"/>
  <c r="C30782" i="1"/>
  <c r="C30783" i="1"/>
  <c r="C30784" i="1"/>
  <c r="C30785" i="1"/>
  <c r="C30786" i="1"/>
  <c r="C30787" i="1"/>
  <c r="C30788" i="1"/>
  <c r="C30789" i="1"/>
  <c r="C30790" i="1"/>
  <c r="C30791" i="1"/>
  <c r="C30792" i="1"/>
  <c r="C30793" i="1"/>
  <c r="C30794" i="1"/>
  <c r="C30795" i="1"/>
  <c r="C30796" i="1"/>
  <c r="C30797" i="1"/>
  <c r="C30798" i="1"/>
  <c r="C30799" i="1"/>
  <c r="C30800" i="1"/>
  <c r="C30801" i="1"/>
  <c r="C30802" i="1"/>
  <c r="C30803" i="1"/>
  <c r="C30804" i="1"/>
  <c r="C30805" i="1"/>
  <c r="C30806" i="1"/>
  <c r="C30807" i="1"/>
  <c r="C30808" i="1"/>
  <c r="C30809" i="1"/>
  <c r="C30810" i="1"/>
  <c r="C30811" i="1"/>
  <c r="C30812" i="1"/>
  <c r="C30813" i="1"/>
  <c r="C30814" i="1"/>
  <c r="C30815" i="1"/>
  <c r="C30816" i="1"/>
  <c r="C30817" i="1"/>
  <c r="C30818" i="1"/>
  <c r="C30819" i="1"/>
  <c r="C30820" i="1"/>
  <c r="C30821" i="1"/>
  <c r="C30822" i="1"/>
  <c r="C30823" i="1"/>
  <c r="C30824" i="1"/>
  <c r="C30825" i="1"/>
  <c r="C30826" i="1"/>
  <c r="C30827" i="1"/>
  <c r="C30828" i="1"/>
  <c r="C30829" i="1"/>
  <c r="C30830" i="1"/>
  <c r="C30831" i="1"/>
  <c r="C30832" i="1"/>
  <c r="C30833" i="1"/>
  <c r="C30834" i="1"/>
  <c r="C30835" i="1"/>
  <c r="C30836" i="1"/>
  <c r="C30837" i="1"/>
  <c r="C30838" i="1"/>
  <c r="C30839" i="1"/>
  <c r="C30840" i="1"/>
  <c r="C30841" i="1"/>
  <c r="C30842" i="1"/>
  <c r="C30843" i="1"/>
  <c r="C30844" i="1"/>
  <c r="C30845" i="1"/>
  <c r="C30846" i="1"/>
  <c r="C30847" i="1"/>
  <c r="C30848" i="1"/>
  <c r="C30849" i="1"/>
  <c r="C30850" i="1"/>
  <c r="C30851" i="1"/>
  <c r="C30852" i="1"/>
  <c r="C30853" i="1"/>
  <c r="C30854" i="1"/>
  <c r="C30855" i="1"/>
  <c r="C30856" i="1"/>
  <c r="C30857" i="1"/>
  <c r="C30858" i="1"/>
  <c r="C30859" i="1"/>
  <c r="C30860" i="1"/>
  <c r="C30861" i="1"/>
  <c r="C30862" i="1"/>
  <c r="C30863" i="1"/>
  <c r="C30864" i="1"/>
  <c r="C30865" i="1"/>
  <c r="C30866" i="1"/>
  <c r="C30867" i="1"/>
  <c r="C30868" i="1"/>
  <c r="C30869" i="1"/>
  <c r="C30870" i="1"/>
  <c r="C30871" i="1"/>
  <c r="C30872" i="1"/>
  <c r="C30873" i="1"/>
  <c r="C30874" i="1"/>
  <c r="C30875" i="1"/>
  <c r="C30876" i="1"/>
  <c r="C30877" i="1"/>
  <c r="C30878" i="1"/>
  <c r="C30879" i="1"/>
  <c r="C30880" i="1"/>
  <c r="C30881" i="1"/>
  <c r="C30882" i="1"/>
  <c r="C30883" i="1"/>
  <c r="C30884" i="1"/>
  <c r="C30885" i="1"/>
  <c r="C30886" i="1"/>
  <c r="C30887" i="1"/>
  <c r="C30888" i="1"/>
  <c r="C30889" i="1"/>
  <c r="C30890" i="1"/>
  <c r="C30891" i="1"/>
  <c r="C30892" i="1"/>
  <c r="C30893" i="1"/>
  <c r="C30894" i="1"/>
  <c r="C30895" i="1"/>
  <c r="C30896" i="1"/>
  <c r="C30897" i="1"/>
  <c r="C30898" i="1"/>
  <c r="C30899" i="1"/>
  <c r="C30900" i="1"/>
  <c r="C30901" i="1"/>
  <c r="C30902" i="1"/>
  <c r="C30903" i="1"/>
  <c r="C30904" i="1"/>
  <c r="C30905" i="1"/>
  <c r="C30906" i="1"/>
  <c r="C30907" i="1"/>
  <c r="C30908" i="1"/>
  <c r="C30909" i="1"/>
  <c r="C30910" i="1"/>
  <c r="C30911" i="1"/>
  <c r="C30912" i="1"/>
  <c r="C30913" i="1"/>
  <c r="C30914" i="1"/>
  <c r="C30915" i="1"/>
  <c r="C30916" i="1"/>
  <c r="C30917" i="1"/>
  <c r="C30918" i="1"/>
  <c r="C30919" i="1"/>
  <c r="C30920" i="1"/>
  <c r="C30921" i="1"/>
  <c r="C30922" i="1"/>
  <c r="C30923" i="1"/>
  <c r="C30924" i="1"/>
  <c r="C30925" i="1"/>
  <c r="C30926" i="1"/>
  <c r="C30927" i="1"/>
  <c r="C30928" i="1"/>
  <c r="C30929" i="1"/>
  <c r="C30930" i="1"/>
  <c r="C30931" i="1"/>
  <c r="C30932" i="1"/>
  <c r="C30933" i="1"/>
  <c r="C30934" i="1"/>
  <c r="C30935" i="1"/>
  <c r="C30936" i="1"/>
  <c r="C30937" i="1"/>
  <c r="C30938" i="1"/>
  <c r="C30939" i="1"/>
  <c r="C30940" i="1"/>
  <c r="C30941" i="1"/>
  <c r="C30942" i="1"/>
  <c r="C30943" i="1"/>
  <c r="C30944" i="1"/>
  <c r="C30945" i="1"/>
  <c r="C30946" i="1"/>
  <c r="C30947" i="1"/>
  <c r="C30948" i="1"/>
  <c r="C30949" i="1"/>
  <c r="C30950" i="1"/>
  <c r="C30951" i="1"/>
  <c r="C30952" i="1"/>
  <c r="C30953" i="1"/>
  <c r="C30954" i="1"/>
  <c r="C30955" i="1"/>
  <c r="C30956" i="1"/>
  <c r="C30957" i="1"/>
  <c r="C30958" i="1"/>
  <c r="C30959" i="1"/>
  <c r="C30960" i="1"/>
  <c r="C30961" i="1"/>
  <c r="C30962" i="1"/>
  <c r="C30963" i="1"/>
  <c r="C30964" i="1"/>
  <c r="C30965" i="1"/>
  <c r="C30966" i="1"/>
  <c r="C30967" i="1"/>
  <c r="C30968" i="1"/>
  <c r="C30969" i="1"/>
  <c r="C30970" i="1"/>
  <c r="C30971" i="1"/>
  <c r="C30972" i="1"/>
  <c r="C30973" i="1"/>
  <c r="C30974" i="1"/>
  <c r="C30975" i="1"/>
  <c r="C30976" i="1"/>
  <c r="C30977" i="1"/>
  <c r="C30978" i="1"/>
  <c r="C30979" i="1"/>
  <c r="C30980" i="1"/>
  <c r="C30981" i="1"/>
  <c r="C30982" i="1"/>
  <c r="C30983" i="1"/>
  <c r="C30984" i="1"/>
  <c r="C30985" i="1"/>
  <c r="C30986" i="1"/>
  <c r="C30987" i="1"/>
  <c r="C30988" i="1"/>
  <c r="C30989" i="1"/>
  <c r="C30990" i="1"/>
  <c r="C30991" i="1"/>
  <c r="C30992" i="1"/>
  <c r="C30993" i="1"/>
  <c r="C30994" i="1"/>
  <c r="C30995" i="1"/>
  <c r="C30996" i="1"/>
  <c r="C30997" i="1"/>
  <c r="C30998" i="1"/>
  <c r="C30999" i="1"/>
  <c r="C31000" i="1"/>
  <c r="C31001" i="1"/>
  <c r="C31002" i="1"/>
  <c r="C31003" i="1"/>
  <c r="C31004" i="1"/>
  <c r="C31005" i="1"/>
  <c r="C31006" i="1"/>
  <c r="C31007" i="1"/>
  <c r="C31008" i="1"/>
  <c r="C31009" i="1"/>
  <c r="C31010" i="1"/>
  <c r="C31011" i="1"/>
  <c r="C31012" i="1"/>
  <c r="C31013" i="1"/>
  <c r="C31014" i="1"/>
  <c r="C31015" i="1"/>
  <c r="C31016" i="1"/>
  <c r="C31017" i="1"/>
  <c r="C31018" i="1"/>
  <c r="C31019" i="1"/>
  <c r="C31020" i="1"/>
  <c r="C31021" i="1"/>
  <c r="C31022" i="1"/>
  <c r="C31023" i="1"/>
  <c r="C31024" i="1"/>
  <c r="C31025" i="1"/>
  <c r="C31026" i="1"/>
  <c r="C31027" i="1"/>
  <c r="C31028" i="1"/>
  <c r="C31029" i="1"/>
  <c r="C31030" i="1"/>
  <c r="C31031" i="1"/>
  <c r="C31032" i="1"/>
  <c r="C31033" i="1"/>
  <c r="C31034" i="1"/>
  <c r="C31035" i="1"/>
  <c r="C31036" i="1"/>
  <c r="C31037" i="1"/>
  <c r="C31038" i="1"/>
  <c r="C31039" i="1"/>
  <c r="C31040" i="1"/>
  <c r="C31041" i="1"/>
  <c r="C31042" i="1"/>
  <c r="C31043" i="1"/>
  <c r="C31044" i="1"/>
  <c r="C31045" i="1"/>
  <c r="C31046" i="1"/>
  <c r="C31047" i="1"/>
  <c r="C31048" i="1"/>
  <c r="C31049" i="1"/>
  <c r="C31050" i="1"/>
  <c r="C31051" i="1"/>
  <c r="C31052" i="1"/>
  <c r="C31053" i="1"/>
  <c r="C31054" i="1"/>
  <c r="C31055" i="1"/>
  <c r="C31056" i="1"/>
  <c r="C31057" i="1"/>
  <c r="C31058" i="1"/>
  <c r="C31059" i="1"/>
  <c r="C31060" i="1"/>
  <c r="C31061" i="1"/>
  <c r="C31062" i="1"/>
  <c r="C31063" i="1"/>
  <c r="C31064" i="1"/>
  <c r="C31065" i="1"/>
  <c r="C31066" i="1"/>
  <c r="C31067" i="1"/>
  <c r="C31068" i="1"/>
  <c r="C31069" i="1"/>
  <c r="C31070" i="1"/>
  <c r="C31071" i="1"/>
  <c r="C31072" i="1"/>
  <c r="C31073" i="1"/>
  <c r="C31074" i="1"/>
  <c r="C31075" i="1"/>
  <c r="C31076" i="1"/>
  <c r="C31077" i="1"/>
  <c r="C31078" i="1"/>
  <c r="C31079" i="1"/>
  <c r="C31080" i="1"/>
  <c r="C31081" i="1"/>
  <c r="C31082" i="1"/>
  <c r="C31083" i="1"/>
  <c r="C31084" i="1"/>
  <c r="C31085" i="1"/>
  <c r="C31086" i="1"/>
  <c r="C31087" i="1"/>
  <c r="C31088" i="1"/>
  <c r="C31089" i="1"/>
  <c r="C31090" i="1"/>
  <c r="C31091" i="1"/>
  <c r="C31092" i="1"/>
  <c r="C31093" i="1"/>
  <c r="C31094" i="1"/>
  <c r="C31095" i="1"/>
  <c r="C31096" i="1"/>
  <c r="C31097" i="1"/>
  <c r="C31098" i="1"/>
  <c r="C31099" i="1"/>
  <c r="C31100" i="1"/>
  <c r="C31101" i="1"/>
  <c r="C31102" i="1"/>
  <c r="C31103" i="1"/>
  <c r="C31104" i="1"/>
  <c r="C31105" i="1"/>
  <c r="C31106" i="1"/>
  <c r="C31107" i="1"/>
  <c r="C31108" i="1"/>
  <c r="C31109" i="1"/>
  <c r="C31110" i="1"/>
  <c r="C31111" i="1"/>
  <c r="C31112" i="1"/>
  <c r="C31113" i="1"/>
  <c r="C31114" i="1"/>
  <c r="C31115" i="1"/>
  <c r="C31116" i="1"/>
  <c r="C31117" i="1"/>
  <c r="C31118" i="1"/>
  <c r="C31119" i="1"/>
  <c r="C31120" i="1"/>
  <c r="C31121" i="1"/>
  <c r="C31122" i="1"/>
  <c r="C31123" i="1"/>
  <c r="C31124" i="1"/>
  <c r="C31125" i="1"/>
  <c r="C31126" i="1"/>
  <c r="C31127" i="1"/>
  <c r="C31128" i="1"/>
  <c r="C31129" i="1"/>
  <c r="C31130" i="1"/>
  <c r="C31131" i="1"/>
  <c r="C31132" i="1"/>
  <c r="C31133" i="1"/>
  <c r="C31134" i="1"/>
  <c r="C31135" i="1"/>
  <c r="C31136" i="1"/>
  <c r="C31137" i="1"/>
  <c r="C31138" i="1"/>
  <c r="C31139" i="1"/>
  <c r="C31140" i="1"/>
  <c r="C31141" i="1"/>
  <c r="C31142" i="1"/>
  <c r="C31143" i="1"/>
  <c r="C31144" i="1"/>
  <c r="C31145" i="1"/>
  <c r="C31146" i="1"/>
  <c r="C31147" i="1"/>
  <c r="C31148" i="1"/>
  <c r="C31149" i="1"/>
  <c r="C31150" i="1"/>
  <c r="C31151" i="1"/>
  <c r="C31152" i="1"/>
  <c r="C31153" i="1"/>
  <c r="C31154" i="1"/>
  <c r="C31155" i="1"/>
  <c r="C31156" i="1"/>
  <c r="C31157" i="1"/>
  <c r="C31158" i="1"/>
  <c r="C31159" i="1"/>
  <c r="C31160" i="1"/>
  <c r="C31161" i="1"/>
  <c r="C31162" i="1"/>
  <c r="C31163" i="1"/>
  <c r="C31164" i="1"/>
  <c r="C31165" i="1"/>
  <c r="C31166" i="1"/>
  <c r="C31167" i="1"/>
  <c r="C31168" i="1"/>
  <c r="C31169" i="1"/>
  <c r="C31170" i="1"/>
  <c r="C31171" i="1"/>
  <c r="C31172" i="1"/>
  <c r="C31173" i="1"/>
  <c r="C31174" i="1"/>
  <c r="C31175" i="1"/>
  <c r="C31176" i="1"/>
  <c r="C31177" i="1"/>
  <c r="C31178" i="1"/>
  <c r="C31179" i="1"/>
  <c r="C31180" i="1"/>
  <c r="C31181" i="1"/>
  <c r="C31182" i="1"/>
  <c r="C31183" i="1"/>
  <c r="C31184" i="1"/>
  <c r="C31185" i="1"/>
  <c r="C31186" i="1"/>
  <c r="C31187" i="1"/>
  <c r="C31188" i="1"/>
  <c r="C31189" i="1"/>
  <c r="C31190" i="1"/>
  <c r="C31191" i="1"/>
  <c r="C31192" i="1"/>
  <c r="C31193" i="1"/>
  <c r="C31194" i="1"/>
  <c r="C31195" i="1"/>
  <c r="C31196" i="1"/>
  <c r="C31197" i="1"/>
  <c r="C31198" i="1"/>
  <c r="C31199" i="1"/>
  <c r="C31200" i="1"/>
  <c r="C31201" i="1"/>
  <c r="C31202" i="1"/>
  <c r="C31203" i="1"/>
  <c r="C31204" i="1"/>
  <c r="C31205" i="1"/>
  <c r="C31206" i="1"/>
  <c r="C31207" i="1"/>
  <c r="C31208" i="1"/>
  <c r="C31209" i="1"/>
  <c r="C31210" i="1"/>
  <c r="C31211" i="1"/>
  <c r="C31212" i="1"/>
  <c r="C31213" i="1"/>
  <c r="C31214" i="1"/>
  <c r="C31215" i="1"/>
  <c r="C31216" i="1"/>
  <c r="C31217" i="1"/>
  <c r="C31218" i="1"/>
  <c r="C31219" i="1"/>
  <c r="C31220" i="1"/>
  <c r="C31221" i="1"/>
  <c r="C31222" i="1"/>
  <c r="C31223" i="1"/>
  <c r="C31224" i="1"/>
  <c r="C31225" i="1"/>
  <c r="C31226" i="1"/>
  <c r="C31227" i="1"/>
  <c r="C31228" i="1"/>
  <c r="C31229" i="1"/>
  <c r="C31230" i="1"/>
  <c r="C31231" i="1"/>
  <c r="C31232" i="1"/>
  <c r="C31233" i="1"/>
  <c r="C31234" i="1"/>
  <c r="C31235" i="1"/>
  <c r="C31236" i="1"/>
  <c r="C31237" i="1"/>
  <c r="C31238" i="1"/>
  <c r="C31239" i="1"/>
  <c r="C31240" i="1"/>
  <c r="C31241" i="1"/>
  <c r="C31242" i="1"/>
  <c r="C31243" i="1"/>
  <c r="C31244" i="1"/>
  <c r="C31245" i="1"/>
  <c r="C31246" i="1"/>
  <c r="C31247" i="1"/>
  <c r="C31248" i="1"/>
  <c r="C31249" i="1"/>
  <c r="C31250" i="1"/>
  <c r="C31251" i="1"/>
  <c r="C31252" i="1"/>
  <c r="C31253" i="1"/>
  <c r="C31254" i="1"/>
  <c r="C31255" i="1"/>
  <c r="C31256" i="1"/>
  <c r="C31257" i="1"/>
  <c r="C31258" i="1"/>
  <c r="C31259" i="1"/>
  <c r="C31260" i="1"/>
  <c r="C31261" i="1"/>
  <c r="C31262" i="1"/>
  <c r="C31263" i="1"/>
  <c r="C31264" i="1"/>
  <c r="C31265" i="1"/>
  <c r="C31266" i="1"/>
  <c r="C31267" i="1"/>
  <c r="C31268" i="1"/>
  <c r="C31269" i="1"/>
  <c r="C31270" i="1"/>
  <c r="C31271" i="1"/>
  <c r="C31272" i="1"/>
  <c r="C31273" i="1"/>
  <c r="C31274" i="1"/>
  <c r="C31275" i="1"/>
  <c r="C31276" i="1"/>
  <c r="C31277" i="1"/>
  <c r="C31278" i="1"/>
  <c r="C31279" i="1"/>
  <c r="C31280" i="1"/>
  <c r="C31281" i="1"/>
  <c r="C31282" i="1"/>
  <c r="C31283" i="1"/>
  <c r="C31284" i="1"/>
  <c r="C31285" i="1"/>
  <c r="C31286" i="1"/>
  <c r="C31287" i="1"/>
  <c r="C31288" i="1"/>
  <c r="C31289" i="1"/>
  <c r="C31290" i="1"/>
  <c r="C31291" i="1"/>
  <c r="C31292" i="1"/>
  <c r="C31293" i="1"/>
  <c r="C31294" i="1"/>
  <c r="C31295" i="1"/>
  <c r="C31296" i="1"/>
  <c r="C31297" i="1"/>
  <c r="C31298" i="1"/>
  <c r="C31299" i="1"/>
  <c r="C31300" i="1"/>
  <c r="C31301" i="1"/>
  <c r="C31302" i="1"/>
  <c r="C31303" i="1"/>
  <c r="C31304" i="1"/>
  <c r="C31305" i="1"/>
  <c r="C31306" i="1"/>
  <c r="C31307" i="1"/>
  <c r="C31308" i="1"/>
  <c r="C31309" i="1"/>
  <c r="C31310" i="1"/>
  <c r="C31311" i="1"/>
  <c r="C31312" i="1"/>
  <c r="C31313" i="1"/>
  <c r="C31314" i="1"/>
  <c r="C31315" i="1"/>
  <c r="C31316" i="1"/>
  <c r="C31317" i="1"/>
  <c r="C31318" i="1"/>
  <c r="C31319" i="1"/>
  <c r="C31320" i="1"/>
  <c r="C31321" i="1"/>
  <c r="C31322" i="1"/>
  <c r="C31323" i="1"/>
  <c r="C31324" i="1"/>
  <c r="C31325" i="1"/>
  <c r="C31326" i="1"/>
  <c r="C31327" i="1"/>
  <c r="C31328" i="1"/>
  <c r="C31329" i="1"/>
  <c r="C31330" i="1"/>
  <c r="C31331" i="1"/>
  <c r="C31332" i="1"/>
  <c r="C31333" i="1"/>
  <c r="C31334" i="1"/>
  <c r="C31335" i="1"/>
  <c r="C31336" i="1"/>
  <c r="C31337" i="1"/>
  <c r="C31338" i="1"/>
  <c r="C31339" i="1"/>
  <c r="C31340" i="1"/>
  <c r="C31341" i="1"/>
  <c r="C31342" i="1"/>
  <c r="C31343" i="1"/>
  <c r="C31344" i="1"/>
  <c r="C31345" i="1"/>
  <c r="C31346" i="1"/>
  <c r="C31347" i="1"/>
  <c r="C31348" i="1"/>
  <c r="C31349" i="1"/>
  <c r="C31350" i="1"/>
  <c r="C31351" i="1"/>
  <c r="C31352" i="1"/>
  <c r="C31353" i="1"/>
  <c r="C31354" i="1"/>
  <c r="C31355" i="1"/>
  <c r="C31356" i="1"/>
  <c r="C31357" i="1"/>
  <c r="C31358" i="1"/>
  <c r="C31359" i="1"/>
  <c r="C31360" i="1"/>
  <c r="C31361" i="1"/>
  <c r="C31362" i="1"/>
  <c r="C31363" i="1"/>
  <c r="C31364" i="1"/>
  <c r="C31365" i="1"/>
  <c r="C31366" i="1"/>
  <c r="C31367" i="1"/>
  <c r="C31368" i="1"/>
  <c r="C31369" i="1"/>
  <c r="C31370" i="1"/>
  <c r="C31371" i="1"/>
  <c r="C31372" i="1"/>
  <c r="C31373" i="1"/>
  <c r="C31374" i="1"/>
  <c r="C31375" i="1"/>
  <c r="C31376" i="1"/>
  <c r="C31377" i="1"/>
  <c r="C31378" i="1"/>
  <c r="C31379" i="1"/>
  <c r="C31380" i="1"/>
  <c r="C31381" i="1"/>
  <c r="C31382" i="1"/>
  <c r="C31383" i="1"/>
  <c r="C31384" i="1"/>
  <c r="C31385" i="1"/>
  <c r="C31386" i="1"/>
  <c r="C31387" i="1"/>
  <c r="C31388" i="1"/>
  <c r="C31389" i="1"/>
  <c r="C31390" i="1"/>
  <c r="C31391" i="1"/>
  <c r="C31392" i="1"/>
  <c r="C31393" i="1"/>
  <c r="C31394" i="1"/>
  <c r="C31395" i="1"/>
  <c r="C31396" i="1"/>
  <c r="C31397" i="1"/>
  <c r="C31398" i="1"/>
  <c r="C31399" i="1"/>
  <c r="C31400" i="1"/>
  <c r="C31401" i="1"/>
  <c r="C31402" i="1"/>
  <c r="C31403" i="1"/>
  <c r="C31404" i="1"/>
  <c r="C31405" i="1"/>
  <c r="C31406" i="1"/>
  <c r="C31407" i="1"/>
  <c r="C31408" i="1"/>
  <c r="C31409" i="1"/>
  <c r="C31410" i="1"/>
  <c r="C31411" i="1"/>
  <c r="C31412" i="1"/>
  <c r="C31413" i="1"/>
  <c r="C31414" i="1"/>
  <c r="C31415" i="1"/>
  <c r="C31416" i="1"/>
  <c r="C31417" i="1"/>
  <c r="C31418" i="1"/>
  <c r="C31419" i="1"/>
  <c r="C31420" i="1"/>
  <c r="C31421" i="1"/>
  <c r="C31422" i="1"/>
  <c r="C31423" i="1"/>
  <c r="C31424" i="1"/>
  <c r="C31425" i="1"/>
  <c r="C31426" i="1"/>
  <c r="C31427" i="1"/>
  <c r="C31428" i="1"/>
  <c r="C31429" i="1"/>
  <c r="C31430" i="1"/>
  <c r="C31431" i="1"/>
  <c r="C31432" i="1"/>
  <c r="C31433" i="1"/>
  <c r="C31434" i="1"/>
  <c r="C31435" i="1"/>
  <c r="C31436" i="1"/>
  <c r="C31437" i="1"/>
  <c r="C31438" i="1"/>
  <c r="C31439" i="1"/>
  <c r="C31440" i="1"/>
  <c r="C31441" i="1"/>
  <c r="C31442" i="1"/>
  <c r="C31443" i="1"/>
  <c r="C31444" i="1"/>
  <c r="C31445" i="1"/>
  <c r="C31446" i="1"/>
  <c r="C31447" i="1"/>
  <c r="C31448" i="1"/>
  <c r="C31449" i="1"/>
  <c r="C31450" i="1"/>
  <c r="C31451" i="1"/>
  <c r="C31452" i="1"/>
  <c r="C31453" i="1"/>
  <c r="C31454" i="1"/>
  <c r="C31455" i="1"/>
  <c r="C31456" i="1"/>
  <c r="C31457" i="1"/>
  <c r="C31458" i="1"/>
  <c r="C31459" i="1"/>
  <c r="C31460" i="1"/>
  <c r="C31461" i="1"/>
  <c r="C31462" i="1"/>
  <c r="C31463" i="1"/>
  <c r="C31464" i="1"/>
  <c r="C31465" i="1"/>
  <c r="C31466" i="1"/>
  <c r="C31467" i="1"/>
  <c r="C31468" i="1"/>
  <c r="C31469" i="1"/>
  <c r="C31470" i="1"/>
  <c r="C31471" i="1"/>
  <c r="C31472" i="1"/>
  <c r="C31473" i="1"/>
  <c r="C31474" i="1"/>
  <c r="C31475" i="1"/>
  <c r="C31476" i="1"/>
  <c r="C31477" i="1"/>
  <c r="C31478" i="1"/>
  <c r="C31479" i="1"/>
  <c r="C31480" i="1"/>
  <c r="C31481" i="1"/>
  <c r="C31482" i="1"/>
  <c r="C31483" i="1"/>
  <c r="C31484" i="1"/>
  <c r="C31485" i="1"/>
  <c r="C31486" i="1"/>
  <c r="C31487" i="1"/>
  <c r="C31488" i="1"/>
  <c r="C31489" i="1"/>
  <c r="C31490" i="1"/>
  <c r="C31491" i="1"/>
  <c r="C31492" i="1"/>
  <c r="C31493" i="1"/>
  <c r="C31494" i="1"/>
  <c r="C31495" i="1"/>
  <c r="C31496" i="1"/>
  <c r="C31497" i="1"/>
  <c r="C31498" i="1"/>
  <c r="C31499" i="1"/>
  <c r="C31500" i="1"/>
  <c r="C31501" i="1"/>
  <c r="C31502" i="1"/>
  <c r="C31503" i="1"/>
  <c r="C31504" i="1"/>
  <c r="C31505" i="1"/>
  <c r="C31506" i="1"/>
  <c r="C31507" i="1"/>
  <c r="C31508" i="1"/>
  <c r="C31509" i="1"/>
  <c r="C31510" i="1"/>
  <c r="C31511" i="1"/>
  <c r="C31512" i="1"/>
  <c r="C31513" i="1"/>
  <c r="C31514" i="1"/>
  <c r="C31515" i="1"/>
  <c r="C31516" i="1"/>
  <c r="C31517" i="1"/>
  <c r="C31518" i="1"/>
  <c r="C31519" i="1"/>
  <c r="C31520" i="1"/>
  <c r="C31521" i="1"/>
  <c r="C31522" i="1"/>
  <c r="C31523" i="1"/>
  <c r="C31524" i="1"/>
  <c r="C31525" i="1"/>
  <c r="C31526" i="1"/>
  <c r="C31527" i="1"/>
  <c r="C31528" i="1"/>
  <c r="C31529" i="1"/>
  <c r="C31530" i="1"/>
  <c r="C31531" i="1"/>
  <c r="C31532" i="1"/>
  <c r="C31533" i="1"/>
  <c r="C31534" i="1"/>
  <c r="C31535" i="1"/>
  <c r="C31536" i="1"/>
  <c r="C31537" i="1"/>
  <c r="C31538" i="1"/>
  <c r="C31539" i="1"/>
  <c r="C31540" i="1"/>
  <c r="C31541" i="1"/>
  <c r="C31542" i="1"/>
  <c r="C31543" i="1"/>
  <c r="C31544" i="1"/>
  <c r="C31545" i="1"/>
  <c r="C31546" i="1"/>
  <c r="C31547" i="1"/>
  <c r="C31548" i="1"/>
  <c r="C31549" i="1"/>
  <c r="C31550" i="1"/>
  <c r="C31551" i="1"/>
  <c r="C31552" i="1"/>
  <c r="C31553" i="1"/>
  <c r="C31554" i="1"/>
  <c r="C31555" i="1"/>
  <c r="C31556" i="1"/>
  <c r="C31557" i="1"/>
  <c r="C31558" i="1"/>
  <c r="C31559" i="1"/>
  <c r="C31560" i="1"/>
  <c r="C31561" i="1"/>
  <c r="C31562" i="1"/>
  <c r="C31563" i="1"/>
  <c r="C31564" i="1"/>
  <c r="C31565" i="1"/>
  <c r="C31566" i="1"/>
  <c r="C31567" i="1"/>
  <c r="C31568" i="1"/>
  <c r="C31569" i="1"/>
  <c r="C31570" i="1"/>
  <c r="C31571" i="1"/>
  <c r="C31572" i="1"/>
  <c r="C31573" i="1"/>
  <c r="C31574" i="1"/>
  <c r="C31575" i="1"/>
  <c r="C31576" i="1"/>
  <c r="C31577" i="1"/>
  <c r="C31578" i="1"/>
  <c r="C31579" i="1"/>
  <c r="C31580" i="1"/>
  <c r="C31581" i="1"/>
  <c r="C31582" i="1"/>
  <c r="C31583" i="1"/>
  <c r="C31584" i="1"/>
  <c r="C31585" i="1"/>
  <c r="C31586" i="1"/>
  <c r="C31587" i="1"/>
  <c r="C31588" i="1"/>
  <c r="C31589" i="1"/>
  <c r="C31590" i="1"/>
  <c r="C31591" i="1"/>
  <c r="C31592" i="1"/>
  <c r="C31593" i="1"/>
  <c r="C31594" i="1"/>
  <c r="C31595" i="1"/>
  <c r="C31596" i="1"/>
  <c r="C31597" i="1"/>
  <c r="C31598" i="1"/>
  <c r="C31599" i="1"/>
  <c r="C31600" i="1"/>
  <c r="C31601" i="1"/>
  <c r="C31602" i="1"/>
  <c r="C31603" i="1"/>
  <c r="C31604" i="1"/>
  <c r="C31605" i="1"/>
  <c r="C31606" i="1"/>
  <c r="C31607" i="1"/>
  <c r="C31608" i="1"/>
  <c r="C31609" i="1"/>
  <c r="C31610" i="1"/>
  <c r="C31611" i="1"/>
  <c r="C31612" i="1"/>
  <c r="C31613" i="1"/>
  <c r="C31614" i="1"/>
  <c r="C31615" i="1"/>
  <c r="C31616" i="1"/>
  <c r="C31617" i="1"/>
  <c r="C31618" i="1"/>
  <c r="C31619" i="1"/>
  <c r="C31620" i="1"/>
  <c r="C31621" i="1"/>
  <c r="C31622" i="1"/>
  <c r="C31623" i="1"/>
  <c r="C31624" i="1"/>
  <c r="C31625" i="1"/>
  <c r="C31626" i="1"/>
  <c r="C31627" i="1"/>
  <c r="C31628" i="1"/>
  <c r="C31629" i="1"/>
  <c r="C31630" i="1"/>
  <c r="C31631" i="1"/>
  <c r="C31632" i="1"/>
  <c r="C31633" i="1"/>
  <c r="C31634" i="1"/>
  <c r="C31635" i="1"/>
  <c r="C31636" i="1"/>
  <c r="C31637" i="1"/>
  <c r="C31638" i="1"/>
  <c r="C31639" i="1"/>
  <c r="C31640" i="1"/>
  <c r="C31641" i="1"/>
  <c r="C31642" i="1"/>
  <c r="C31643" i="1"/>
  <c r="C31644" i="1"/>
  <c r="C31645" i="1"/>
  <c r="C31646" i="1"/>
  <c r="C31647" i="1"/>
  <c r="C31648" i="1"/>
  <c r="C31649" i="1"/>
  <c r="C31650" i="1"/>
  <c r="C31651" i="1"/>
  <c r="C31652" i="1"/>
  <c r="C31653" i="1"/>
  <c r="C31654" i="1"/>
  <c r="C31655" i="1"/>
  <c r="C31656" i="1"/>
  <c r="C31657" i="1"/>
  <c r="C31658" i="1"/>
  <c r="C31659" i="1"/>
  <c r="C31660" i="1"/>
  <c r="C31661" i="1"/>
  <c r="C31662" i="1"/>
  <c r="C31663" i="1"/>
  <c r="C31664" i="1"/>
  <c r="C31665" i="1"/>
  <c r="C31666" i="1"/>
  <c r="C31667" i="1"/>
  <c r="C31668" i="1"/>
  <c r="C31669" i="1"/>
  <c r="C31670" i="1"/>
  <c r="C31671" i="1"/>
  <c r="C31672" i="1"/>
  <c r="C31673" i="1"/>
  <c r="C31674" i="1"/>
  <c r="C31675" i="1"/>
  <c r="C31676" i="1"/>
  <c r="C31677" i="1"/>
  <c r="C31678" i="1"/>
  <c r="C31679" i="1"/>
  <c r="C31680" i="1"/>
  <c r="C31681" i="1"/>
  <c r="C31682" i="1"/>
  <c r="C31683" i="1"/>
  <c r="C31684" i="1"/>
  <c r="C31685" i="1"/>
  <c r="C31686" i="1"/>
  <c r="C31687" i="1"/>
  <c r="C31688" i="1"/>
  <c r="C31689" i="1"/>
  <c r="C31690" i="1"/>
  <c r="C31691" i="1"/>
  <c r="C31692" i="1"/>
  <c r="C31693" i="1"/>
  <c r="C31694" i="1"/>
  <c r="C31695" i="1"/>
  <c r="C31696" i="1"/>
  <c r="C31697" i="1"/>
  <c r="C31698" i="1"/>
  <c r="C31699" i="1"/>
  <c r="C31700" i="1"/>
  <c r="C31701" i="1"/>
  <c r="C31702" i="1"/>
  <c r="C31703" i="1"/>
  <c r="C31704" i="1"/>
  <c r="C31705" i="1"/>
  <c r="C31706" i="1"/>
  <c r="C31707" i="1"/>
  <c r="C31708" i="1"/>
  <c r="C31709" i="1"/>
  <c r="C31710" i="1"/>
  <c r="C31711" i="1"/>
  <c r="C31712" i="1"/>
  <c r="C31713" i="1"/>
  <c r="C31714" i="1"/>
  <c r="C31715" i="1"/>
  <c r="C31716" i="1"/>
  <c r="C31717" i="1"/>
  <c r="C31718" i="1"/>
  <c r="C31719" i="1"/>
  <c r="C31720" i="1"/>
  <c r="C31721" i="1"/>
  <c r="C31722" i="1"/>
  <c r="C31723" i="1"/>
  <c r="C31724" i="1"/>
  <c r="C31725" i="1"/>
  <c r="C31726" i="1"/>
  <c r="C31727" i="1"/>
  <c r="C31728" i="1"/>
  <c r="C31729" i="1"/>
  <c r="C31730" i="1"/>
  <c r="C31731" i="1"/>
  <c r="C31732" i="1"/>
  <c r="C31733" i="1"/>
  <c r="C31734" i="1"/>
  <c r="C31735" i="1"/>
  <c r="C31736" i="1"/>
  <c r="C31737" i="1"/>
  <c r="C31738" i="1"/>
  <c r="C31739" i="1"/>
  <c r="C31740" i="1"/>
  <c r="C31741" i="1"/>
  <c r="C31742" i="1"/>
  <c r="C31743" i="1"/>
  <c r="C31744" i="1"/>
  <c r="C31745" i="1"/>
  <c r="C31746" i="1"/>
  <c r="C31747" i="1"/>
  <c r="C31748" i="1"/>
  <c r="C31749" i="1"/>
  <c r="C31750" i="1"/>
  <c r="C31751" i="1"/>
  <c r="C31752" i="1"/>
  <c r="C31753" i="1"/>
  <c r="C31754" i="1"/>
  <c r="C31755" i="1"/>
  <c r="C31756" i="1"/>
  <c r="C31757" i="1"/>
  <c r="C31758" i="1"/>
  <c r="C31759" i="1"/>
  <c r="C31760" i="1"/>
  <c r="C31761" i="1"/>
  <c r="C31762" i="1"/>
  <c r="C31763" i="1"/>
  <c r="C31764" i="1"/>
  <c r="C31765" i="1"/>
  <c r="C31766" i="1"/>
  <c r="C31767" i="1"/>
  <c r="C31768" i="1"/>
  <c r="C31769" i="1"/>
  <c r="C31770" i="1"/>
  <c r="C31771" i="1"/>
  <c r="C31772" i="1"/>
  <c r="C31773" i="1"/>
  <c r="C31774" i="1"/>
  <c r="C31775" i="1"/>
  <c r="C31776" i="1"/>
  <c r="C31777" i="1"/>
  <c r="C31778" i="1"/>
  <c r="C31779" i="1"/>
  <c r="C31780" i="1"/>
  <c r="C31781" i="1"/>
  <c r="C31782" i="1"/>
  <c r="C31783" i="1"/>
  <c r="C31784" i="1"/>
  <c r="C31785" i="1"/>
  <c r="C31786" i="1"/>
  <c r="C31787" i="1"/>
  <c r="C31788" i="1"/>
  <c r="C31789" i="1"/>
  <c r="C31790" i="1"/>
  <c r="C31791" i="1"/>
  <c r="C31792" i="1"/>
  <c r="C31793" i="1"/>
  <c r="C31794" i="1"/>
  <c r="C31795" i="1"/>
  <c r="C31796" i="1"/>
  <c r="C31797" i="1"/>
  <c r="C31798" i="1"/>
  <c r="C31799" i="1"/>
  <c r="C31800" i="1"/>
  <c r="C31801" i="1"/>
  <c r="C31802" i="1"/>
  <c r="C31803" i="1"/>
  <c r="C31804" i="1"/>
  <c r="C31805" i="1"/>
  <c r="C31806" i="1"/>
  <c r="C31807" i="1"/>
  <c r="C31808" i="1"/>
  <c r="C31809" i="1"/>
  <c r="C31810" i="1"/>
  <c r="C31811" i="1"/>
  <c r="C31812" i="1"/>
  <c r="C31813" i="1"/>
  <c r="C31814" i="1"/>
  <c r="C31815" i="1"/>
  <c r="C31816" i="1"/>
  <c r="C31817" i="1"/>
  <c r="C31818" i="1"/>
  <c r="C31819" i="1"/>
  <c r="C31820" i="1"/>
  <c r="C31821" i="1"/>
  <c r="C31822" i="1"/>
  <c r="C31823" i="1"/>
  <c r="C31824" i="1"/>
  <c r="C31825" i="1"/>
  <c r="C31826" i="1"/>
  <c r="C31827" i="1"/>
  <c r="C31828" i="1"/>
  <c r="C31829" i="1"/>
  <c r="C31830" i="1"/>
  <c r="C31831" i="1"/>
  <c r="C31832" i="1"/>
  <c r="C31833" i="1"/>
  <c r="C31834" i="1"/>
  <c r="C31835" i="1"/>
  <c r="C31836" i="1"/>
  <c r="C31837" i="1"/>
  <c r="C31838" i="1"/>
  <c r="C31839" i="1"/>
  <c r="C31840" i="1"/>
  <c r="C31841" i="1"/>
  <c r="C31842" i="1"/>
  <c r="C31843" i="1"/>
  <c r="C31844" i="1"/>
  <c r="C31845" i="1"/>
  <c r="C31846" i="1"/>
  <c r="C31847" i="1"/>
  <c r="C31848" i="1"/>
  <c r="C31849" i="1"/>
  <c r="C31850" i="1"/>
  <c r="C31851" i="1"/>
  <c r="C31852" i="1"/>
  <c r="C31853" i="1"/>
  <c r="C31854" i="1"/>
  <c r="C31855" i="1"/>
  <c r="C31856" i="1"/>
  <c r="C31857" i="1"/>
  <c r="C31858" i="1"/>
  <c r="C31859" i="1"/>
  <c r="C31860" i="1"/>
  <c r="C31861" i="1"/>
  <c r="C31862" i="1"/>
  <c r="C31863" i="1"/>
  <c r="C31864" i="1"/>
  <c r="C31865" i="1"/>
  <c r="C31866" i="1"/>
  <c r="C31867" i="1"/>
  <c r="C31868" i="1"/>
  <c r="C31869" i="1"/>
  <c r="C31870" i="1"/>
  <c r="C31871" i="1"/>
  <c r="C31872" i="1"/>
  <c r="C31873" i="1"/>
  <c r="C31874" i="1"/>
  <c r="C31875" i="1"/>
  <c r="C31876" i="1"/>
  <c r="C31877" i="1"/>
  <c r="C31878" i="1"/>
  <c r="C31879" i="1"/>
  <c r="C31880" i="1"/>
  <c r="C31881" i="1"/>
  <c r="C31882" i="1"/>
  <c r="C31883" i="1"/>
  <c r="C31884" i="1"/>
  <c r="C31885" i="1"/>
  <c r="C31886" i="1"/>
  <c r="C31887" i="1"/>
  <c r="C31888" i="1"/>
  <c r="C31889" i="1"/>
  <c r="C31890" i="1"/>
  <c r="C31891" i="1"/>
  <c r="C31892" i="1"/>
  <c r="C31893" i="1"/>
  <c r="C31894" i="1"/>
  <c r="C31895" i="1"/>
  <c r="C31896" i="1"/>
  <c r="C31897" i="1"/>
  <c r="C31898" i="1"/>
  <c r="C31899" i="1"/>
  <c r="C31900" i="1"/>
  <c r="C31901" i="1"/>
  <c r="C31902" i="1"/>
  <c r="C31903" i="1"/>
  <c r="C31904" i="1"/>
  <c r="C31905" i="1"/>
  <c r="C31906" i="1"/>
  <c r="C31907" i="1"/>
  <c r="C31908" i="1"/>
  <c r="C31909" i="1"/>
  <c r="C31910" i="1"/>
  <c r="C31911" i="1"/>
  <c r="C31912" i="1"/>
  <c r="C31913" i="1"/>
  <c r="C31914" i="1"/>
  <c r="C31915" i="1"/>
  <c r="C31916" i="1"/>
  <c r="C31917" i="1"/>
  <c r="C31918" i="1"/>
  <c r="C31919" i="1"/>
  <c r="C31920" i="1"/>
  <c r="C31921" i="1"/>
  <c r="C31922" i="1"/>
  <c r="C31923" i="1"/>
  <c r="C31924" i="1"/>
  <c r="C31925" i="1"/>
  <c r="C31926" i="1"/>
  <c r="C31927" i="1"/>
  <c r="C31928" i="1"/>
  <c r="C31929" i="1"/>
  <c r="C31930" i="1"/>
  <c r="C31931" i="1"/>
  <c r="C31932" i="1"/>
  <c r="C31933" i="1"/>
  <c r="C31934" i="1"/>
  <c r="C31935" i="1"/>
  <c r="C31936" i="1"/>
  <c r="C31937" i="1"/>
  <c r="C31938" i="1"/>
  <c r="C31939" i="1"/>
  <c r="C31940" i="1"/>
  <c r="C31941" i="1"/>
  <c r="C31942" i="1"/>
  <c r="C31943" i="1"/>
  <c r="C31944" i="1"/>
  <c r="C31945" i="1"/>
  <c r="C31946" i="1"/>
  <c r="C31947" i="1"/>
  <c r="C31948" i="1"/>
  <c r="C31949" i="1"/>
  <c r="C31950" i="1"/>
  <c r="C31951" i="1"/>
  <c r="C31952" i="1"/>
  <c r="C31953" i="1"/>
  <c r="C31954" i="1"/>
  <c r="C31955" i="1"/>
  <c r="C31956" i="1"/>
  <c r="C31957" i="1"/>
  <c r="C31958" i="1"/>
  <c r="C31959" i="1"/>
  <c r="C31960" i="1"/>
  <c r="C31961" i="1"/>
  <c r="C31962" i="1"/>
  <c r="C31963" i="1"/>
  <c r="C31964" i="1"/>
  <c r="C31965" i="1"/>
  <c r="C31966" i="1"/>
  <c r="C31967" i="1"/>
  <c r="C31968" i="1"/>
  <c r="C31969" i="1"/>
  <c r="C31970" i="1"/>
  <c r="C31971" i="1"/>
  <c r="C31972" i="1"/>
  <c r="C31973" i="1"/>
  <c r="C31974" i="1"/>
  <c r="C31975" i="1"/>
  <c r="C31976" i="1"/>
  <c r="C31977" i="1"/>
  <c r="C31978" i="1"/>
  <c r="C31979" i="1"/>
  <c r="C31980" i="1"/>
  <c r="C31981" i="1"/>
  <c r="C31982" i="1"/>
  <c r="C31983" i="1"/>
  <c r="C31984" i="1"/>
  <c r="C31985" i="1"/>
  <c r="C31986" i="1"/>
  <c r="C31987" i="1"/>
  <c r="C31988" i="1"/>
  <c r="C31989" i="1"/>
  <c r="C31990" i="1"/>
  <c r="C31991" i="1"/>
  <c r="C31992" i="1"/>
  <c r="C31993" i="1"/>
  <c r="C31994" i="1"/>
  <c r="C31995" i="1"/>
  <c r="C31996" i="1"/>
  <c r="C31997" i="1"/>
  <c r="C31998" i="1"/>
  <c r="C31999" i="1"/>
  <c r="C32000" i="1"/>
  <c r="C32001" i="1"/>
  <c r="C32002" i="1"/>
  <c r="C32003" i="1"/>
  <c r="C32004" i="1"/>
  <c r="C32005" i="1"/>
  <c r="C32006" i="1"/>
  <c r="C32007" i="1"/>
  <c r="C32008" i="1"/>
  <c r="C32009" i="1"/>
  <c r="C32010" i="1"/>
  <c r="C32011" i="1"/>
  <c r="C32012" i="1"/>
  <c r="C32013" i="1"/>
  <c r="C32014" i="1"/>
  <c r="C32015" i="1"/>
  <c r="C32016" i="1"/>
  <c r="C32017" i="1"/>
  <c r="C32018" i="1"/>
  <c r="C2" i="1"/>
  <c r="E4396" i="1" a="1"/>
  <c r="E4396" i="1" s="1"/>
  <c r="E4820" i="1"/>
  <c r="E5129" i="1" a="1"/>
  <c r="E5129" i="1" s="1"/>
  <c r="E7219" i="1" a="1"/>
  <c r="E7219" i="1" s="1"/>
  <c r="E7473" i="1" a="1"/>
  <c r="E7473" i="1" s="1"/>
  <c r="E9074" i="1" a="1"/>
  <c r="E9074" i="1" s="1"/>
  <c r="E9470" i="1" a="1"/>
  <c r="E9470" i="1" s="1"/>
  <c r="E14316" i="1" a="1"/>
  <c r="E14316" i="1" s="1"/>
  <c r="E14688" i="1" a="1"/>
  <c r="E14688" i="1" s="1"/>
  <c r="E15205" i="1" a="1"/>
  <c r="E15205" i="1" s="1"/>
  <c r="E15284" i="1" a="1"/>
  <c r="E15284" i="1" s="1"/>
  <c r="E17297" i="1" a="1"/>
  <c r="E17297" i="1" s="1"/>
  <c r="E17607" i="1" a="1"/>
  <c r="E17607" i="1" s="1"/>
  <c r="E18551" i="1" a="1"/>
  <c r="E18551" i="1" s="1"/>
  <c r="E18871" i="1" a="1"/>
  <c r="E18871" i="1" s="1"/>
  <c r="E19587" i="1" a="1"/>
  <c r="E19587" i="1" s="1"/>
  <c r="E19592" i="1" a="1"/>
  <c r="E19592" i="1" s="1"/>
  <c r="E22700" i="1" a="1"/>
  <c r="E22700" i="1" s="1"/>
  <c r="E23146" i="1" a="1"/>
  <c r="E23146" i="1" s="1"/>
  <c r="E25311" i="1" a="1"/>
  <c r="E25311" i="1" s="1"/>
  <c r="E26395" i="1" a="1"/>
  <c r="E26395" i="1" s="1"/>
  <c r="E27260" i="1" a="1"/>
  <c r="E27260" i="1" s="1"/>
  <c r="E27300" i="1" a="1"/>
  <c r="E27300" i="1" s="1"/>
  <c r="E27638" i="1" a="1"/>
  <c r="E27638" i="1" s="1"/>
  <c r="E29376" i="1" a="1"/>
  <c r="E29376" i="1" s="1"/>
  <c r="E30643" i="1" a="1"/>
  <c r="E30643" i="1" s="1"/>
  <c r="E31636" i="1" a="1"/>
  <c r="E31636" i="1" s="1"/>
  <c r="C20326" i="1" l="1"/>
  <c r="C21619" i="1"/>
  <c r="C21596" i="1"/>
  <c r="C21578" i="1"/>
  <c r="C21555" i="1"/>
  <c r="C21532" i="1"/>
  <c r="C21514" i="1"/>
  <c r="C21491" i="1"/>
  <c r="C21468" i="1"/>
  <c r="C21450" i="1"/>
  <c r="C21427" i="1"/>
  <c r="C21404" i="1"/>
  <c r="C21386" i="1"/>
  <c r="C21363" i="1"/>
  <c r="C21340" i="1"/>
  <c r="C21322" i="1"/>
  <c r="C21299" i="1"/>
  <c r="C21276" i="1"/>
  <c r="C21258" i="1"/>
  <c r="C21235" i="1"/>
  <c r="C21212" i="1"/>
  <c r="C21194" i="1"/>
  <c r="C21171" i="1"/>
  <c r="C21147" i="1"/>
  <c r="C21115" i="1"/>
  <c r="C21083" i="1"/>
  <c r="C21051" i="1"/>
  <c r="C21019" i="1"/>
  <c r="C20987" i="1"/>
  <c r="C20955" i="1"/>
  <c r="C20923" i="1"/>
  <c r="C20891" i="1"/>
  <c r="C20859" i="1"/>
  <c r="C20827" i="1"/>
  <c r="C20795" i="1"/>
  <c r="C20763" i="1"/>
  <c r="C20731" i="1"/>
  <c r="C20699" i="1"/>
  <c r="C20667" i="1"/>
  <c r="C20635" i="1"/>
  <c r="C20603" i="1"/>
  <c r="C20571" i="1"/>
  <c r="C20539" i="1"/>
  <c r="C20507" i="1"/>
  <c r="C20475" i="1"/>
  <c r="C20443" i="1"/>
  <c r="C20411" i="1"/>
  <c r="C20366" i="1"/>
  <c r="C20284" i="1"/>
  <c r="C21636" i="1"/>
  <c r="C21618" i="1"/>
  <c r="C21595" i="1"/>
  <c r="C21572" i="1"/>
  <c r="C21554" i="1"/>
  <c r="C21531" i="1"/>
  <c r="C21508" i="1"/>
  <c r="C21490" i="1"/>
  <c r="C21467" i="1"/>
  <c r="C21444" i="1"/>
  <c r="C21426" i="1"/>
  <c r="C21403" i="1"/>
  <c r="C21380" i="1"/>
  <c r="C21362" i="1"/>
  <c r="C21339" i="1"/>
  <c r="C21316" i="1"/>
  <c r="C21298" i="1"/>
  <c r="C21275" i="1"/>
  <c r="C21252" i="1"/>
  <c r="C21234" i="1"/>
  <c r="C21211" i="1"/>
  <c r="C21188" i="1"/>
  <c r="C21170" i="1"/>
  <c r="C21140" i="1"/>
  <c r="C21108" i="1"/>
  <c r="C21076" i="1"/>
  <c r="C21044" i="1"/>
  <c r="C21012" i="1"/>
  <c r="C20980" i="1"/>
  <c r="C20948" i="1"/>
  <c r="C20916" i="1"/>
  <c r="C20884" i="1"/>
  <c r="C20852" i="1"/>
  <c r="C20820" i="1"/>
  <c r="C20788" i="1"/>
  <c r="C20756" i="1"/>
  <c r="C20724" i="1"/>
  <c r="C20692" i="1"/>
  <c r="C20660" i="1"/>
  <c r="C20628" i="1"/>
  <c r="C20596" i="1"/>
  <c r="C20564" i="1"/>
  <c r="C20532" i="1"/>
  <c r="C20500" i="1"/>
  <c r="C20468" i="1"/>
  <c r="C20436" i="1"/>
  <c r="C20404" i="1"/>
  <c r="C20357" i="1"/>
  <c r="C21635" i="1"/>
  <c r="C21612" i="1"/>
  <c r="C21594" i="1"/>
  <c r="C21571" i="1"/>
  <c r="C21548" i="1"/>
  <c r="C21530" i="1"/>
  <c r="C21507" i="1"/>
  <c r="C21484" i="1"/>
  <c r="C21466" i="1"/>
  <c r="C21443" i="1"/>
  <c r="C21420" i="1"/>
  <c r="C21402" i="1"/>
  <c r="C21379" i="1"/>
  <c r="C21356" i="1"/>
  <c r="C21338" i="1"/>
  <c r="C21315" i="1"/>
  <c r="C21292" i="1"/>
  <c r="C21274" i="1"/>
  <c r="C21251" i="1"/>
  <c r="C21228" i="1"/>
  <c r="C21210" i="1"/>
  <c r="C21187" i="1"/>
  <c r="C21164" i="1"/>
  <c r="C21139" i="1"/>
  <c r="C21107" i="1"/>
  <c r="C21075" i="1"/>
  <c r="C21043" i="1"/>
  <c r="C21011" i="1"/>
  <c r="C20979" i="1"/>
  <c r="C20947" i="1"/>
  <c r="C20915" i="1"/>
  <c r="C20883" i="1"/>
  <c r="C20851" i="1"/>
  <c r="C20819" i="1"/>
  <c r="C20787" i="1"/>
  <c r="C20755" i="1"/>
  <c r="C20723" i="1"/>
  <c r="C20691" i="1"/>
  <c r="C20659" i="1"/>
  <c r="C20627" i="1"/>
  <c r="C20595" i="1"/>
  <c r="C20563" i="1"/>
  <c r="C20531" i="1"/>
  <c r="C20499" i="1"/>
  <c r="C20467" i="1"/>
  <c r="C20435" i="1"/>
  <c r="C20403" i="1"/>
  <c r="C20348" i="1"/>
  <c r="C21634" i="1"/>
  <c r="C21611" i="1"/>
  <c r="C21588" i="1"/>
  <c r="C21570" i="1"/>
  <c r="C21547" i="1"/>
  <c r="C21524" i="1"/>
  <c r="C21506" i="1"/>
  <c r="C21483" i="1"/>
  <c r="C21460" i="1"/>
  <c r="C21442" i="1"/>
  <c r="C21419" i="1"/>
  <c r="C21396" i="1"/>
  <c r="C21378" i="1"/>
  <c r="C21355" i="1"/>
  <c r="C21332" i="1"/>
  <c r="C21314" i="1"/>
  <c r="C21291" i="1"/>
  <c r="C21268" i="1"/>
  <c r="C21250" i="1"/>
  <c r="C21227" i="1"/>
  <c r="C21204" i="1"/>
  <c r="C21186" i="1"/>
  <c r="C21163" i="1"/>
  <c r="C21132" i="1"/>
  <c r="C21100" i="1"/>
  <c r="C21068" i="1"/>
  <c r="C21036" i="1"/>
  <c r="C21004" i="1"/>
  <c r="C20972" i="1"/>
  <c r="C20940" i="1"/>
  <c r="C20908" i="1"/>
  <c r="C20876" i="1"/>
  <c r="C20844" i="1"/>
  <c r="C20812" i="1"/>
  <c r="C20780" i="1"/>
  <c r="C20748" i="1"/>
  <c r="C20716" i="1"/>
  <c r="C20684" i="1"/>
  <c r="C20652" i="1"/>
  <c r="C20620" i="1"/>
  <c r="C20588" i="1"/>
  <c r="C20556" i="1"/>
  <c r="C20524" i="1"/>
  <c r="C20492" i="1"/>
  <c r="C20460" i="1"/>
  <c r="C20428" i="1"/>
  <c r="C20395" i="1"/>
  <c r="C20338" i="1"/>
  <c r="C21628" i="1"/>
  <c r="C21610" i="1"/>
  <c r="C21587" i="1"/>
  <c r="C21564" i="1"/>
  <c r="C21546" i="1"/>
  <c r="C21523" i="1"/>
  <c r="C21500" i="1"/>
  <c r="C21482" i="1"/>
  <c r="C21459" i="1"/>
  <c r="C21436" i="1"/>
  <c r="C21418" i="1"/>
  <c r="C21395" i="1"/>
  <c r="C21372" i="1"/>
  <c r="C21354" i="1"/>
  <c r="C21331" i="1"/>
  <c r="C21308" i="1"/>
  <c r="C21290" i="1"/>
  <c r="C21267" i="1"/>
  <c r="C21244" i="1"/>
  <c r="C21226" i="1"/>
  <c r="C21203" i="1"/>
  <c r="C21180" i="1"/>
  <c r="C21162" i="1"/>
  <c r="C21131" i="1"/>
  <c r="C21099" i="1"/>
  <c r="C21067" i="1"/>
  <c r="C21035" i="1"/>
  <c r="C21003" i="1"/>
  <c r="C20971" i="1"/>
  <c r="C20939" i="1"/>
  <c r="C20907" i="1"/>
  <c r="C20875" i="1"/>
  <c r="C20843" i="1"/>
  <c r="C20811" i="1"/>
  <c r="C20779" i="1"/>
  <c r="C20747" i="1"/>
  <c r="C20715" i="1"/>
  <c r="C20683" i="1"/>
  <c r="C20651" i="1"/>
  <c r="C20619" i="1"/>
  <c r="C20587" i="1"/>
  <c r="C20555" i="1"/>
  <c r="C20523" i="1"/>
  <c r="C20491" i="1"/>
  <c r="C20459" i="1"/>
  <c r="C20427" i="1"/>
  <c r="C20394" i="1"/>
  <c r="C67" i="1"/>
  <c r="C75" i="1"/>
  <c r="C99" i="1"/>
  <c r="C179" i="1"/>
  <c r="C187" i="1"/>
  <c r="C203" i="1"/>
  <c r="C219" i="1"/>
  <c r="C307" i="1"/>
  <c r="C331" i="1"/>
  <c r="C339" i="1"/>
  <c r="C355" i="1"/>
  <c r="C419" i="1"/>
  <c r="C427" i="1"/>
  <c r="C435" i="1"/>
  <c r="C467" i="1"/>
  <c r="C475" i="1"/>
  <c r="C523" i="1"/>
  <c r="C531" i="1"/>
  <c r="C563" i="1"/>
  <c r="C579" i="1"/>
  <c r="C587" i="1"/>
  <c r="C603" i="1"/>
  <c r="C643" i="1"/>
  <c r="C659" i="1"/>
  <c r="C715" i="1"/>
  <c r="C723" i="1"/>
  <c r="C763" i="1"/>
  <c r="C771" i="1"/>
  <c r="C827" i="1"/>
  <c r="C907" i="1"/>
  <c r="C20" i="1"/>
  <c r="C68" i="1"/>
  <c r="C148" i="1"/>
  <c r="C188" i="1"/>
  <c r="C228" i="1"/>
  <c r="C244" i="1"/>
  <c r="C268" i="1"/>
  <c r="C276" i="1"/>
  <c r="C348" i="1"/>
  <c r="C380" i="1"/>
  <c r="C412" i="1"/>
  <c r="C428" i="1"/>
  <c r="C540" i="1"/>
  <c r="C612" i="1"/>
  <c r="C636" i="1"/>
  <c r="C660" i="1"/>
  <c r="C708" i="1"/>
  <c r="C724" i="1"/>
  <c r="C740" i="1"/>
  <c r="C764" i="1"/>
  <c r="C772" i="1"/>
  <c r="C828" i="1"/>
  <c r="C868" i="1"/>
  <c r="C924" i="1"/>
  <c r="C956" i="1"/>
  <c r="C964" i="1"/>
  <c r="C980" i="1"/>
  <c r="C1004" i="1"/>
  <c r="C1028" i="1"/>
  <c r="C1044" i="1"/>
  <c r="C1052" i="1"/>
  <c r="C1084" i="1"/>
  <c r="C1100" i="1"/>
  <c r="C1108" i="1"/>
  <c r="C1132" i="1"/>
  <c r="C1148" i="1"/>
  <c r="C85" i="1"/>
  <c r="C125" i="1"/>
  <c r="C149" i="1"/>
  <c r="C181" i="1"/>
  <c r="C221" i="1"/>
  <c r="C269" i="1"/>
  <c r="C349" i="1"/>
  <c r="C357" i="1"/>
  <c r="C381" i="1"/>
  <c r="C397" i="1"/>
  <c r="C405" i="1"/>
  <c r="C429" i="1"/>
  <c r="C437" i="1"/>
  <c r="C461" i="1"/>
  <c r="C501" i="1"/>
  <c r="C517" i="1"/>
  <c r="C541" i="1"/>
  <c r="C565" i="1"/>
  <c r="C581" i="1"/>
  <c r="C605" i="1"/>
  <c r="C613" i="1"/>
  <c r="C661" i="1"/>
  <c r="C709" i="1"/>
  <c r="C725" i="1"/>
  <c r="C765" i="1"/>
  <c r="C773" i="1"/>
  <c r="C805" i="1"/>
  <c r="C829" i="1"/>
  <c r="C869" i="1"/>
  <c r="C885" i="1"/>
  <c r="C901" i="1"/>
  <c r="C941" i="1"/>
  <c r="C965" i="1"/>
  <c r="C973" i="1"/>
  <c r="C981" i="1"/>
  <c r="C1005" i="1"/>
  <c r="C1053" i="1"/>
  <c r="C1061" i="1"/>
  <c r="C1085" i="1"/>
  <c r="C1101" i="1"/>
  <c r="C1125" i="1"/>
  <c r="C1133" i="1"/>
  <c r="C1141" i="1"/>
  <c r="C1149" i="1"/>
  <c r="C1165" i="1"/>
  <c r="C1189" i="1"/>
  <c r="C1245" i="1"/>
  <c r="C1301" i="1"/>
  <c r="C1325" i="1"/>
  <c r="C1349" i="1"/>
  <c r="C1357" i="1"/>
  <c r="C1365" i="1"/>
  <c r="C1373" i="1"/>
  <c r="C1429" i="1"/>
  <c r="C1437" i="1"/>
  <c r="C1477" i="1"/>
  <c r="C1485" i="1"/>
  <c r="C1541" i="1"/>
  <c r="C1565" i="1"/>
  <c r="C1573" i="1"/>
  <c r="C1597" i="1"/>
  <c r="C1621" i="1"/>
  <c r="C1629" i="1"/>
  <c r="C1637" i="1"/>
  <c r="C1645" i="1"/>
  <c r="C1661" i="1"/>
  <c r="C1669" i="1"/>
  <c r="C1677" i="1"/>
  <c r="C1709" i="1"/>
  <c r="C1725" i="1"/>
  <c r="C1749" i="1"/>
  <c r="C1765" i="1"/>
  <c r="C1773" i="1"/>
  <c r="C1781" i="1"/>
  <c r="C1813" i="1"/>
  <c r="C1821" i="1"/>
  <c r="C1869" i="1"/>
  <c r="C1877" i="1"/>
  <c r="C1885" i="1"/>
  <c r="C1949" i="1"/>
  <c r="C1989" i="1"/>
  <c r="C2013" i="1"/>
  <c r="C2029" i="1"/>
  <c r="C2101" i="1"/>
  <c r="C2117" i="1"/>
  <c r="C38" i="1"/>
  <c r="C126" i="1"/>
  <c r="C174" i="1"/>
  <c r="C182" i="1"/>
  <c r="C238" i="1"/>
  <c r="C262" i="1"/>
  <c r="C302" i="1"/>
  <c r="C358" i="1"/>
  <c r="C366" i="1"/>
  <c r="C382" i="1"/>
  <c r="C406" i="1"/>
  <c r="C414" i="1"/>
  <c r="C462" i="1"/>
  <c r="C478" i="1"/>
  <c r="C31" i="1"/>
  <c r="C111" i="1"/>
  <c r="C167" i="1"/>
  <c r="C175" i="1"/>
  <c r="C56" i="1"/>
  <c r="C120" i="1"/>
  <c r="C184" i="1"/>
  <c r="C240" i="1"/>
  <c r="C320" i="1"/>
  <c r="C368" i="1"/>
  <c r="C384" i="1"/>
  <c r="C408" i="1"/>
  <c r="C9" i="1"/>
  <c r="C169" i="1"/>
  <c r="C201" i="1"/>
  <c r="C233" i="1"/>
  <c r="C241" i="1"/>
  <c r="C337" i="1"/>
  <c r="C353" i="1"/>
  <c r="C433" i="1"/>
  <c r="C473" i="1"/>
  <c r="C481" i="1"/>
  <c r="C489" i="1"/>
  <c r="C521" i="1"/>
  <c r="C561" i="1"/>
  <c r="C569" i="1"/>
  <c r="C585" i="1"/>
  <c r="C617" i="1"/>
  <c r="C633" i="1"/>
  <c r="C665" i="1"/>
  <c r="C673" i="1"/>
  <c r="C689" i="1"/>
  <c r="C705" i="1"/>
  <c r="C713" i="1"/>
  <c r="C801" i="1"/>
  <c r="C857" i="1"/>
  <c r="C873" i="1"/>
  <c r="C937" i="1"/>
  <c r="C945" i="1"/>
  <c r="C953" i="1"/>
  <c r="C961" i="1"/>
  <c r="C50" i="1"/>
  <c r="C58" i="1"/>
  <c r="C66" i="1"/>
  <c r="C122" i="1"/>
  <c r="C202" i="1"/>
  <c r="C234" i="1"/>
  <c r="C242" i="1"/>
  <c r="C266" i="1"/>
  <c r="C282" i="1"/>
  <c r="C290" i="1"/>
  <c r="C314" i="1"/>
  <c r="C330" i="1"/>
  <c r="C338" i="1"/>
  <c r="C455" i="1"/>
  <c r="C512" i="1"/>
  <c r="C542" i="1"/>
  <c r="C550" i="1"/>
  <c r="C570" i="1"/>
  <c r="C590" i="1"/>
  <c r="C711" i="1"/>
  <c r="C768" i="1"/>
  <c r="C840" i="1"/>
  <c r="C902" i="1"/>
  <c r="C919" i="1"/>
  <c r="C936" i="1"/>
  <c r="C987" i="1"/>
  <c r="C1003" i="1"/>
  <c r="C1038" i="1"/>
  <c r="C1066" i="1"/>
  <c r="C1082" i="1"/>
  <c r="C1102" i="1"/>
  <c r="C1128" i="1"/>
  <c r="C1147" i="1"/>
  <c r="C1199" i="1"/>
  <c r="C1256" i="1"/>
  <c r="C1264" i="1"/>
  <c r="C1296" i="1"/>
  <c r="C1313" i="1"/>
  <c r="C1330" i="1"/>
  <c r="C1355" i="1"/>
  <c r="C1364" i="1"/>
  <c r="C1374" i="1"/>
  <c r="C1382" i="1"/>
  <c r="C1448" i="1"/>
  <c r="C1481" i="1"/>
  <c r="C1498" i="1"/>
  <c r="C1506" i="1"/>
  <c r="C1538" i="1"/>
  <c r="C1572" i="1"/>
  <c r="C1623" i="1"/>
  <c r="C1641" i="1"/>
  <c r="C1650" i="1"/>
  <c r="C1667" i="1"/>
  <c r="C1727" i="1"/>
  <c r="C1735" i="1"/>
  <c r="C1760" i="1"/>
  <c r="C1778" i="1"/>
  <c r="C1795" i="1"/>
  <c r="C1879" i="1"/>
  <c r="C1896" i="1"/>
  <c r="C1904" i="1"/>
  <c r="C1912" i="1"/>
  <c r="C1936" i="1"/>
  <c r="C1953" i="1"/>
  <c r="C1961" i="1"/>
  <c r="C1969" i="1"/>
  <c r="C1994" i="1"/>
  <c r="C2002" i="1"/>
  <c r="C2010" i="1"/>
  <c r="C2092" i="1"/>
  <c r="C2100" i="1"/>
  <c r="C2166" i="1"/>
  <c r="C2206" i="1"/>
  <c r="C2214" i="1"/>
  <c r="C2262" i="1"/>
  <c r="C2270" i="1"/>
  <c r="C2278" i="1"/>
  <c r="C223" i="1"/>
  <c r="C367" i="1"/>
  <c r="C418" i="1"/>
  <c r="C488" i="1"/>
  <c r="C592" i="1"/>
  <c r="C702" i="1"/>
  <c r="C714" i="1"/>
  <c r="C743" i="1"/>
  <c r="C807" i="1"/>
  <c r="C834" i="1"/>
  <c r="C842" i="1"/>
  <c r="C895" i="1"/>
  <c r="C959" i="1"/>
  <c r="C979" i="1"/>
  <c r="C1049" i="1"/>
  <c r="C1059" i="1"/>
  <c r="C1086" i="1"/>
  <c r="C1104" i="1"/>
  <c r="C1113" i="1"/>
  <c r="C1130" i="1"/>
  <c r="C1159" i="1"/>
  <c r="C1176" i="1"/>
  <c r="C1209" i="1"/>
  <c r="C1225" i="1"/>
  <c r="C1250" i="1"/>
  <c r="C1258" i="1"/>
  <c r="C1266" i="1"/>
  <c r="C1348" i="1"/>
  <c r="C1367" i="1"/>
  <c r="C1424" i="1"/>
  <c r="C1450" i="1"/>
  <c r="C1458" i="1"/>
  <c r="C1474" i="1"/>
  <c r="C1500" i="1"/>
  <c r="C1524" i="1"/>
  <c r="C1540" i="1"/>
  <c r="C442" i="1"/>
  <c r="C450" i="1"/>
  <c r="C480" i="1"/>
  <c r="C760" i="1"/>
  <c r="C808" i="1"/>
  <c r="C870" i="1"/>
  <c r="C896" i="1"/>
  <c r="C950" i="1"/>
  <c r="C960" i="1"/>
  <c r="C982" i="1"/>
  <c r="C482" i="1"/>
  <c r="C527" i="1"/>
  <c r="C584" i="1"/>
  <c r="C594" i="1"/>
  <c r="C679" i="1"/>
  <c r="C783" i="1"/>
  <c r="C871" i="1"/>
  <c r="C942" i="1"/>
  <c r="C951" i="1"/>
  <c r="C962" i="1"/>
  <c r="C1017" i="1"/>
  <c r="C1062" i="1"/>
  <c r="C1096" i="1"/>
  <c r="C1134" i="1"/>
  <c r="C1153" i="1"/>
  <c r="C1161" i="1"/>
  <c r="C1170" i="1"/>
  <c r="C1178" i="1"/>
  <c r="C1219" i="1"/>
  <c r="C1227" i="1"/>
  <c r="C1300" i="1"/>
  <c r="C1326" i="1"/>
  <c r="C1342" i="1"/>
  <c r="C1351" i="1"/>
  <c r="C1386" i="1"/>
  <c r="C1394" i="1"/>
  <c r="C1410" i="1"/>
  <c r="C1418" i="1"/>
  <c r="C1426" i="1"/>
  <c r="C1435" i="1"/>
  <c r="C1468" i="1"/>
  <c r="C1476" i="1"/>
  <c r="C1486" i="1"/>
  <c r="C1534" i="1"/>
  <c r="C239" i="1"/>
  <c r="C434" i="1"/>
  <c r="C327" i="1"/>
  <c r="C472" i="1"/>
  <c r="C616" i="1"/>
  <c r="C663" i="1"/>
  <c r="C690" i="1"/>
  <c r="C719" i="1"/>
  <c r="C766" i="1"/>
  <c r="C944" i="1"/>
  <c r="C966" i="1"/>
  <c r="C975" i="1"/>
  <c r="C1098" i="1"/>
  <c r="C1126" i="1"/>
  <c r="C1136" i="1"/>
  <c r="C1145" i="1"/>
  <c r="C1163" i="1"/>
  <c r="C1246" i="1"/>
  <c r="C1328" i="1"/>
  <c r="C1428" i="1"/>
  <c r="C1438" i="1"/>
  <c r="C1446" i="1"/>
  <c r="C1454" i="1"/>
  <c r="C1479" i="1"/>
  <c r="C1496" i="1"/>
  <c r="C1504" i="1"/>
  <c r="C1528" i="1"/>
  <c r="C1579" i="1"/>
  <c r="C1587" i="1"/>
  <c r="C1620" i="1"/>
  <c r="C1630" i="1"/>
  <c r="C1639" i="1"/>
  <c r="C1674" i="1"/>
  <c r="C1683" i="1"/>
  <c r="C1691" i="1"/>
  <c r="C1699" i="1"/>
  <c r="C1716" i="1"/>
  <c r="C1767" i="1"/>
  <c r="C1785" i="1"/>
  <c r="C1793" i="1"/>
  <c r="C1801" i="1"/>
  <c r="C1835" i="1"/>
  <c r="C1851" i="1"/>
  <c r="C1859" i="1"/>
  <c r="C1886" i="1"/>
  <c r="C1894" i="1"/>
  <c r="C1918" i="1"/>
  <c r="C1951" i="1"/>
  <c r="C2008" i="1"/>
  <c r="C2066" i="1"/>
  <c r="C2090" i="1"/>
  <c r="C2098" i="1"/>
  <c r="C2107" i="1"/>
  <c r="C2115" i="1"/>
  <c r="C2140" i="1"/>
  <c r="C2148" i="1"/>
  <c r="C2164" i="1"/>
  <c r="C2180" i="1"/>
  <c r="C2188" i="1"/>
  <c r="C2204" i="1"/>
  <c r="C2212" i="1"/>
  <c r="C2220" i="1"/>
  <c r="C2228" i="1"/>
  <c r="C2300" i="1"/>
  <c r="C2308" i="1"/>
  <c r="C2316" i="1"/>
  <c r="C2324" i="1"/>
  <c r="C2356" i="1"/>
  <c r="C2380" i="1"/>
  <c r="C2404" i="1"/>
  <c r="C2452" i="1"/>
  <c r="C2492" i="1"/>
  <c r="C2524" i="1"/>
  <c r="C2532" i="1"/>
  <c r="C2540" i="1"/>
  <c r="C2548" i="1"/>
  <c r="C2588" i="1"/>
  <c r="C2620" i="1"/>
  <c r="C2628" i="1"/>
  <c r="C2660" i="1"/>
  <c r="C2668" i="1"/>
  <c r="C2708" i="1"/>
  <c r="C2716" i="1"/>
  <c r="C2724" i="1"/>
  <c r="C2740" i="1"/>
  <c r="C2748" i="1"/>
  <c r="C2772" i="1"/>
  <c r="C319" i="1"/>
  <c r="C351" i="1"/>
  <c r="C474" i="1"/>
  <c r="C568" i="1"/>
  <c r="C607" i="1"/>
  <c r="C618" i="1"/>
  <c r="C626" i="1"/>
  <c r="C664" i="1"/>
  <c r="C674" i="1"/>
  <c r="C710" i="1"/>
  <c r="C767" i="1"/>
  <c r="C872" i="1"/>
  <c r="C984" i="1"/>
  <c r="C1039" i="1"/>
  <c r="C1048" i="1"/>
  <c r="C1152" i="1"/>
  <c r="C1164" i="1"/>
  <c r="C1202" i="1"/>
  <c r="C1312" i="1"/>
  <c r="C1385" i="1"/>
  <c r="C1403" i="1"/>
  <c r="C1499" i="1"/>
  <c r="C1537" i="1"/>
  <c r="C1564" i="1"/>
  <c r="C1575" i="1"/>
  <c r="C1593" i="1"/>
  <c r="C1631" i="1"/>
  <c r="C1642" i="1"/>
  <c r="C1652" i="1"/>
  <c r="C1660" i="1"/>
  <c r="C1671" i="1"/>
  <c r="C1690" i="1"/>
  <c r="C1728" i="1"/>
  <c r="C1737" i="1"/>
  <c r="C1745" i="1"/>
  <c r="C1774" i="1"/>
  <c r="C1794" i="1"/>
  <c r="C1856" i="1"/>
  <c r="C1865" i="1"/>
  <c r="C1874" i="1"/>
  <c r="C1884" i="1"/>
  <c r="C1923" i="1"/>
  <c r="C1948" i="1"/>
  <c r="C1968" i="1"/>
  <c r="C2023" i="1"/>
  <c r="C2048" i="1"/>
  <c r="C2056" i="1"/>
  <c r="C2064" i="1"/>
  <c r="C2081" i="1"/>
  <c r="C2089" i="1"/>
  <c r="C2102" i="1"/>
  <c r="C2121" i="1"/>
  <c r="C2129" i="1"/>
  <c r="C2137" i="1"/>
  <c r="C2191" i="1"/>
  <c r="C2219" i="1"/>
  <c r="C2229" i="1"/>
  <c r="C2245" i="1"/>
  <c r="C2271" i="1"/>
  <c r="C2373" i="1"/>
  <c r="C2382" i="1"/>
  <c r="C2390" i="1"/>
  <c r="C2439" i="1"/>
  <c r="C2456" i="1"/>
  <c r="C2480" i="1"/>
  <c r="C2488" i="1"/>
  <c r="C2539" i="1"/>
  <c r="C2549" i="1"/>
  <c r="C2557" i="1"/>
  <c r="C2581" i="1"/>
  <c r="C2598" i="1"/>
  <c r="C2665" i="1"/>
  <c r="C2706" i="1"/>
  <c r="C2725" i="1"/>
  <c r="C2776" i="1"/>
  <c r="C903" i="1"/>
  <c r="C955" i="1"/>
  <c r="C1002" i="1"/>
  <c r="C1050" i="1"/>
  <c r="C1063" i="1"/>
  <c r="C487" i="1"/>
  <c r="C943" i="1"/>
  <c r="C1006" i="1"/>
  <c r="C1107" i="1"/>
  <c r="C1127" i="1"/>
  <c r="C1142" i="1"/>
  <c r="C1167" i="1"/>
  <c r="C1177" i="1"/>
  <c r="C1232" i="1"/>
  <c r="C1251" i="1"/>
  <c r="C1295" i="1"/>
  <c r="C1356" i="1"/>
  <c r="C1423" i="1"/>
  <c r="C1436" i="1"/>
  <c r="C1447" i="1"/>
  <c r="C1459" i="1"/>
  <c r="C1480" i="1"/>
  <c r="C1542" i="1"/>
  <c r="C1577" i="1"/>
  <c r="C1739" i="1"/>
  <c r="C1766" i="1"/>
  <c r="C1806" i="1"/>
  <c r="C1815" i="1"/>
  <c r="C1832" i="1"/>
  <c r="C1841" i="1"/>
  <c r="C1858" i="1"/>
  <c r="C1898" i="1"/>
  <c r="C1952" i="1"/>
  <c r="C1962" i="1"/>
  <c r="C2067" i="1"/>
  <c r="C2075" i="1"/>
  <c r="C2104" i="1"/>
  <c r="C2113" i="1"/>
  <c r="C2139" i="1"/>
  <c r="C2157" i="1"/>
  <c r="C2167" i="1"/>
  <c r="C2264" i="1"/>
  <c r="C2298" i="1"/>
  <c r="C2317" i="1"/>
  <c r="C2375" i="1"/>
  <c r="C2384" i="1"/>
  <c r="C2392" i="1"/>
  <c r="C2400" i="1"/>
  <c r="C2425" i="1"/>
  <c r="C2441" i="1"/>
  <c r="C2449" i="1"/>
  <c r="C2490" i="1"/>
  <c r="C2499" i="1"/>
  <c r="C2515" i="1"/>
  <c r="C2533" i="1"/>
  <c r="C2542" i="1"/>
  <c r="C2559" i="1"/>
  <c r="C2567" i="1"/>
  <c r="C2575" i="1"/>
  <c r="C2592" i="1"/>
  <c r="C2600" i="1"/>
  <c r="C2709" i="1"/>
  <c r="C2718" i="1"/>
  <c r="C2769" i="1"/>
  <c r="C2794" i="1"/>
  <c r="C2810" i="1"/>
  <c r="C2842" i="1"/>
  <c r="C2850" i="1"/>
  <c r="C2866" i="1"/>
  <c r="C2890" i="1"/>
  <c r="C2898" i="1"/>
  <c r="C2914" i="1"/>
  <c r="C2938" i="1"/>
  <c r="C2946" i="1"/>
  <c r="C2954" i="1"/>
  <c r="C2962" i="1"/>
  <c r="C2970" i="1"/>
  <c r="C2978" i="1"/>
  <c r="C2986" i="1"/>
  <c r="C2994" i="1"/>
  <c r="C3026" i="1"/>
  <c r="C3034" i="1"/>
  <c r="C3050" i="1"/>
  <c r="C3074" i="1"/>
  <c r="C3122" i="1"/>
  <c r="C3130" i="1"/>
  <c r="C3146" i="1"/>
  <c r="C3154" i="1"/>
  <c r="C3162" i="1"/>
  <c r="C3178" i="1"/>
  <c r="C3194" i="1"/>
  <c r="C3202" i="1"/>
  <c r="C3226" i="1"/>
  <c r="C3266" i="1"/>
  <c r="C3298" i="1"/>
  <c r="C3322" i="1"/>
  <c r="C3330" i="1"/>
  <c r="C3338" i="1"/>
  <c r="C3354" i="1"/>
  <c r="C3378" i="1"/>
  <c r="C3402" i="1"/>
  <c r="C3410" i="1"/>
  <c r="C3418" i="1"/>
  <c r="C3426" i="1"/>
  <c r="C3466" i="1"/>
  <c r="C3474" i="1"/>
  <c r="C3482" i="1"/>
  <c r="C3490" i="1"/>
  <c r="C3498" i="1"/>
  <c r="C3506" i="1"/>
  <c r="C3514" i="1"/>
  <c r="C3522" i="1"/>
  <c r="C3530" i="1"/>
  <c r="C3538" i="1"/>
  <c r="C3546" i="1"/>
  <c r="C3554" i="1"/>
  <c r="C3562" i="1"/>
  <c r="C3570" i="1"/>
  <c r="C3578" i="1"/>
  <c r="C3586" i="1"/>
  <c r="C3594" i="1"/>
  <c r="C3602" i="1"/>
  <c r="C3610" i="1"/>
  <c r="C3618" i="1"/>
  <c r="C3626" i="1"/>
  <c r="C3634" i="1"/>
  <c r="C3642" i="1"/>
  <c r="C3650" i="1"/>
  <c r="C3658" i="1"/>
  <c r="C3666" i="1"/>
  <c r="C3674" i="1"/>
  <c r="C3682" i="1"/>
  <c r="C3690" i="1"/>
  <c r="C3698" i="1"/>
  <c r="C3706" i="1"/>
  <c r="C3714" i="1"/>
  <c r="C3722" i="1"/>
  <c r="C3730" i="1"/>
  <c r="C3738" i="1"/>
  <c r="C3746" i="1"/>
  <c r="C3754" i="1"/>
  <c r="C3762" i="1"/>
  <c r="C3770" i="1"/>
  <c r="C3778" i="1"/>
  <c r="C3786" i="1"/>
  <c r="C3794" i="1"/>
  <c r="C3802" i="1"/>
  <c r="C3810" i="1"/>
  <c r="C3818" i="1"/>
  <c r="C3826" i="1"/>
  <c r="C3834" i="1"/>
  <c r="C3842" i="1"/>
  <c r="C3850" i="1"/>
  <c r="C3858" i="1"/>
  <c r="C3866" i="1"/>
  <c r="C3874" i="1"/>
  <c r="C3882" i="1"/>
  <c r="C3890" i="1"/>
  <c r="C3898" i="1"/>
  <c r="C3906" i="1"/>
  <c r="C3914" i="1"/>
  <c r="C3922" i="1"/>
  <c r="C3930" i="1"/>
  <c r="C3938" i="1"/>
  <c r="C3946" i="1"/>
  <c r="C3954" i="1"/>
  <c r="C3962" i="1"/>
  <c r="C3970" i="1"/>
  <c r="C3978" i="1"/>
  <c r="C3986" i="1"/>
  <c r="C3994" i="1"/>
  <c r="C4002" i="1"/>
  <c r="C4010" i="1"/>
  <c r="C4018" i="1"/>
  <c r="C4026" i="1"/>
  <c r="C688" i="1"/>
  <c r="C712" i="1"/>
  <c r="C754" i="1"/>
  <c r="C894" i="1"/>
  <c r="C963" i="1"/>
  <c r="C976" i="1"/>
  <c r="C1075" i="1"/>
  <c r="C1095" i="1"/>
  <c r="C1131" i="1"/>
  <c r="C1169" i="1"/>
  <c r="C1206" i="1"/>
  <c r="C1427" i="1"/>
  <c r="C1505" i="1"/>
  <c r="C1544" i="1"/>
  <c r="C1552" i="1"/>
  <c r="C1569" i="1"/>
  <c r="C1580" i="1"/>
  <c r="C1647" i="1"/>
  <c r="C1686" i="1"/>
  <c r="C1695" i="1"/>
  <c r="C1704" i="1"/>
  <c r="C1808" i="1"/>
  <c r="C1817" i="1"/>
  <c r="C1826" i="1"/>
  <c r="C1955" i="1"/>
  <c r="C1999" i="1"/>
  <c r="C2009" i="1"/>
  <c r="C2095" i="1"/>
  <c r="C2106" i="1"/>
  <c r="C2116" i="1"/>
  <c r="C2151" i="1"/>
  <c r="C2169" i="1"/>
  <c r="C2266" i="1"/>
  <c r="C2310" i="1"/>
  <c r="C2328" i="1"/>
  <c r="C2344" i="1"/>
  <c r="C2419" i="1"/>
  <c r="C2435" i="1"/>
  <c r="C826" i="1"/>
  <c r="C967" i="1"/>
  <c r="C1018" i="1"/>
  <c r="C1097" i="1"/>
  <c r="C1135" i="1"/>
  <c r="C1146" i="1"/>
  <c r="C1158" i="1"/>
  <c r="C1198" i="1"/>
  <c r="C1265" i="1"/>
  <c r="C1329" i="1"/>
  <c r="C1430" i="1"/>
  <c r="C1441" i="1"/>
  <c r="C1484" i="1"/>
  <c r="C1507" i="1"/>
  <c r="C1523" i="1"/>
  <c r="C1687" i="1"/>
  <c r="C1696" i="1"/>
  <c r="C1780" i="1"/>
  <c r="C466" i="1"/>
  <c r="C866" i="1"/>
  <c r="C978" i="1"/>
  <c r="C1099" i="1"/>
  <c r="C1112" i="1"/>
  <c r="C1160" i="1"/>
  <c r="C1200" i="1"/>
  <c r="C1208" i="1"/>
  <c r="C1228" i="1"/>
  <c r="C1244" i="1"/>
  <c r="C1255" i="1"/>
  <c r="C1350" i="1"/>
  <c r="C1361" i="1"/>
  <c r="C1372" i="1"/>
  <c r="C1409" i="1"/>
  <c r="C1487" i="1"/>
  <c r="C1608" i="1"/>
  <c r="C1638" i="1"/>
  <c r="C1688" i="1"/>
  <c r="C1697" i="1"/>
  <c r="C1706" i="1"/>
  <c r="C1734" i="1"/>
  <c r="C1791" i="1"/>
  <c r="C1828" i="1"/>
  <c r="C1854" i="1"/>
  <c r="C1863" i="1"/>
  <c r="C1872" i="1"/>
  <c r="C1882" i="1"/>
  <c r="C1911" i="1"/>
  <c r="C1938" i="1"/>
  <c r="C2001" i="1"/>
  <c r="C2030" i="1"/>
  <c r="C2038" i="1"/>
  <c r="C2062" i="1"/>
  <c r="C2079" i="1"/>
  <c r="C2097" i="1"/>
  <c r="C2171" i="1"/>
  <c r="C2179" i="1"/>
  <c r="C2189" i="1"/>
  <c r="C2207" i="1"/>
  <c r="C2226" i="1"/>
  <c r="C2251" i="1"/>
  <c r="C2321" i="1"/>
  <c r="C2330" i="1"/>
  <c r="C2437" i="1"/>
  <c r="C2454" i="1"/>
  <c r="C2470" i="1"/>
  <c r="C2478" i="1"/>
  <c r="C2563" i="1"/>
  <c r="C2630" i="1"/>
  <c r="C2638" i="1"/>
  <c r="C2672" i="1"/>
  <c r="C2688" i="1"/>
  <c r="C2696" i="1"/>
  <c r="C2704" i="1"/>
  <c r="C2713" i="1"/>
  <c r="C2722" i="1"/>
  <c r="C2739" i="1"/>
  <c r="C2749" i="1"/>
  <c r="C2774" i="1"/>
  <c r="C2782" i="1"/>
  <c r="C2814" i="1"/>
  <c r="C2822" i="1"/>
  <c r="C2854" i="1"/>
  <c r="C2862" i="1"/>
  <c r="C2886" i="1"/>
  <c r="C2902" i="1"/>
  <c r="C575" i="1"/>
  <c r="C599" i="1"/>
  <c r="C632" i="1"/>
  <c r="C784" i="1"/>
  <c r="C792" i="1"/>
  <c r="C800" i="1"/>
  <c r="C938" i="1"/>
  <c r="C1000" i="1"/>
  <c r="C1114" i="1"/>
  <c r="C1122" i="1"/>
  <c r="C1162" i="1"/>
  <c r="C1210" i="1"/>
  <c r="C1247" i="1"/>
  <c r="C1375" i="1"/>
  <c r="C1393" i="1"/>
  <c r="C1411" i="1"/>
  <c r="C1497" i="1"/>
  <c r="C1574" i="1"/>
  <c r="C1659" i="1"/>
  <c r="C1670" i="1"/>
  <c r="C1698" i="1"/>
  <c r="C1736" i="1"/>
  <c r="C1753" i="1"/>
  <c r="C1762" i="1"/>
  <c r="C1772" i="1"/>
  <c r="C958" i="1"/>
  <c r="C1214" i="1"/>
  <c r="C1297" i="1"/>
  <c r="C1503" i="1"/>
  <c r="C1594" i="1"/>
  <c r="C1634" i="1"/>
  <c r="C1662" i="1"/>
  <c r="C1738" i="1"/>
  <c r="C1786" i="1"/>
  <c r="C1798" i="1"/>
  <c r="C1831" i="1"/>
  <c r="C1850" i="1"/>
  <c r="C1864" i="1"/>
  <c r="C1950" i="1"/>
  <c r="C2003" i="1"/>
  <c r="C2043" i="1"/>
  <c r="C2096" i="1"/>
  <c r="C2145" i="1"/>
  <c r="C2165" i="1"/>
  <c r="C2187" i="1"/>
  <c r="C2258" i="1"/>
  <c r="C2318" i="1"/>
  <c r="C2329" i="1"/>
  <c r="C2355" i="1"/>
  <c r="C2385" i="1"/>
  <c r="C2422" i="1"/>
  <c r="C2453" i="1"/>
  <c r="C2493" i="1"/>
  <c r="C2510" i="1"/>
  <c r="C2538" i="1"/>
  <c r="C2561" i="1"/>
  <c r="C2601" i="1"/>
  <c r="C2723" i="1"/>
  <c r="C2770" i="1"/>
  <c r="C2781" i="1"/>
  <c r="C2888" i="1"/>
  <c r="C2897" i="1"/>
  <c r="C2907" i="1"/>
  <c r="C2916" i="1"/>
  <c r="C2932" i="1"/>
  <c r="C2968" i="1"/>
  <c r="C2977" i="1"/>
  <c r="C1366" i="1"/>
  <c r="C1559" i="1"/>
  <c r="C1775" i="1"/>
  <c r="C1833" i="1"/>
  <c r="C1878" i="1"/>
  <c r="C1913" i="1"/>
  <c r="C1922" i="1"/>
  <c r="C1954" i="1"/>
  <c r="C2035" i="1"/>
  <c r="C2063" i="1"/>
  <c r="C2099" i="1"/>
  <c r="C2114" i="1"/>
  <c r="C2168" i="1"/>
  <c r="C2272" i="1"/>
  <c r="C2374" i="1"/>
  <c r="C2432" i="1"/>
  <c r="C2494" i="1"/>
  <c r="C2541" i="1"/>
  <c r="C2610" i="1"/>
  <c r="C2754" i="1"/>
  <c r="C2771" i="1"/>
  <c r="C2783" i="1"/>
  <c r="C2791" i="1"/>
  <c r="C2808" i="1"/>
  <c r="C2835" i="1"/>
  <c r="C2853" i="1"/>
  <c r="C2863" i="1"/>
  <c r="C2889" i="1"/>
  <c r="C2899" i="1"/>
  <c r="C2908" i="1"/>
  <c r="C2917" i="1"/>
  <c r="C2933" i="1"/>
  <c r="C2951" i="1"/>
  <c r="C2969" i="1"/>
  <c r="C2979" i="1"/>
  <c r="C3013" i="1"/>
  <c r="C3047" i="1"/>
  <c r="C3113" i="1"/>
  <c r="C3121" i="1"/>
  <c r="C3131" i="1"/>
  <c r="C3200" i="1"/>
  <c r="C3300" i="1"/>
  <c r="C1083" i="1"/>
  <c r="C1249" i="1"/>
  <c r="C1539" i="1"/>
  <c r="C1692" i="1"/>
  <c r="C1993" i="1"/>
  <c r="C2065" i="1"/>
  <c r="C2103" i="1"/>
  <c r="C2147" i="1"/>
  <c r="C2170" i="1"/>
  <c r="C2181" i="1"/>
  <c r="C2223" i="1"/>
  <c r="C2299" i="1"/>
  <c r="C2366" i="1"/>
  <c r="C2397" i="1"/>
  <c r="C2457" i="1"/>
  <c r="C2512" i="1"/>
  <c r="C2543" i="1"/>
  <c r="C2611" i="1"/>
  <c r="C2629" i="1"/>
  <c r="C2664" i="1"/>
  <c r="C2701" i="1"/>
  <c r="C2714" i="1"/>
  <c r="C2755" i="1"/>
  <c r="C2773" i="1"/>
  <c r="C2784" i="1"/>
  <c r="C2809" i="1"/>
  <c r="C2836" i="1"/>
  <c r="C2855" i="1"/>
  <c r="C2864" i="1"/>
  <c r="C2900" i="1"/>
  <c r="C2909" i="1"/>
  <c r="C2918" i="1"/>
  <c r="C2934" i="1"/>
  <c r="C2943" i="1"/>
  <c r="C2961" i="1"/>
  <c r="C2971" i="1"/>
  <c r="C2980" i="1"/>
  <c r="C3014" i="1"/>
  <c r="C3073" i="1"/>
  <c r="C3123" i="1"/>
  <c r="C3132" i="1"/>
  <c r="C3149" i="1"/>
  <c r="C3167" i="1"/>
  <c r="C3201" i="1"/>
  <c r="C3227" i="1"/>
  <c r="C3251" i="1"/>
  <c r="C3292" i="1"/>
  <c r="C3301" i="1"/>
  <c r="C3317" i="1"/>
  <c r="C3335" i="1"/>
  <c r="C3352" i="1"/>
  <c r="C3377" i="1"/>
  <c r="C3403" i="1"/>
  <c r="C3438" i="1"/>
  <c r="C3446" i="1"/>
  <c r="C3454" i="1"/>
  <c r="C3462" i="1"/>
  <c r="C3471" i="1"/>
  <c r="C3480" i="1"/>
  <c r="C3489" i="1"/>
  <c r="C3499" i="1"/>
  <c r="C3508" i="1"/>
  <c r="C3517" i="1"/>
  <c r="C3526" i="1"/>
  <c r="C3535" i="1"/>
  <c r="C3544" i="1"/>
  <c r="C3553" i="1"/>
  <c r="C3563" i="1"/>
  <c r="C3572" i="1"/>
  <c r="C3581" i="1"/>
  <c r="C3590" i="1"/>
  <c r="C3599" i="1"/>
  <c r="C3608" i="1"/>
  <c r="C3617" i="1"/>
  <c r="C3627" i="1"/>
  <c r="C3636" i="1"/>
  <c r="C3645" i="1"/>
  <c r="C3654" i="1"/>
  <c r="C3663" i="1"/>
  <c r="C3672" i="1"/>
  <c r="C3681" i="1"/>
  <c r="C3691" i="1"/>
  <c r="C3700" i="1"/>
  <c r="C3709" i="1"/>
  <c r="C3718" i="1"/>
  <c r="C3727" i="1"/>
  <c r="C3736" i="1"/>
  <c r="C3745" i="1"/>
  <c r="C3755" i="1"/>
  <c r="C3764" i="1"/>
  <c r="C3773" i="1"/>
  <c r="C3782" i="1"/>
  <c r="C3791" i="1"/>
  <c r="C3800" i="1"/>
  <c r="C3809" i="1"/>
  <c r="C3819" i="1"/>
  <c r="C3828" i="1"/>
  <c r="C3837" i="1"/>
  <c r="C3846" i="1"/>
  <c r="C3855" i="1"/>
  <c r="C3864" i="1"/>
  <c r="C3873" i="1"/>
  <c r="C3883" i="1"/>
  <c r="C3892" i="1"/>
  <c r="C3901" i="1"/>
  <c r="C3910" i="1"/>
  <c r="C3919" i="1"/>
  <c r="C3928" i="1"/>
  <c r="C3937" i="1"/>
  <c r="C3947" i="1"/>
  <c r="C3956" i="1"/>
  <c r="C3965" i="1"/>
  <c r="C3974" i="1"/>
  <c r="C3983" i="1"/>
  <c r="C3992" i="1"/>
  <c r="C4001" i="1"/>
  <c r="C4011" i="1"/>
  <c r="C4020" i="1"/>
  <c r="C4029" i="1"/>
  <c r="C4037" i="1"/>
  <c r="C4045" i="1"/>
  <c r="C4053" i="1"/>
  <c r="C4061" i="1"/>
  <c r="C4069" i="1"/>
  <c r="C4077" i="1"/>
  <c r="C4085" i="1"/>
  <c r="C4093" i="1"/>
  <c r="C4101" i="1"/>
  <c r="C4109" i="1"/>
  <c r="C4117" i="1"/>
  <c r="C4125" i="1"/>
  <c r="C4133" i="1"/>
  <c r="C4141" i="1"/>
  <c r="C4149" i="1"/>
  <c r="C4157" i="1"/>
  <c r="C4165" i="1"/>
  <c r="C4173" i="1"/>
  <c r="C4181" i="1"/>
  <c r="C4189" i="1"/>
  <c r="C4197" i="1"/>
  <c r="C4205" i="1"/>
  <c r="C4213" i="1"/>
  <c r="C4221" i="1"/>
  <c r="C4229" i="1"/>
  <c r="C4237" i="1"/>
  <c r="C4245" i="1"/>
  <c r="C4253" i="1"/>
  <c r="C4261" i="1"/>
  <c r="C4269" i="1"/>
  <c r="C4277" i="1"/>
  <c r="C4285" i="1"/>
  <c r="C4293" i="1"/>
  <c r="C4301" i="1"/>
  <c r="C4309" i="1"/>
  <c r="C4317" i="1"/>
  <c r="C4325" i="1"/>
  <c r="C4333" i="1"/>
  <c r="C4341" i="1"/>
  <c r="C4349" i="1"/>
  <c r="C4357" i="1"/>
  <c r="C4365" i="1"/>
  <c r="C4373" i="1"/>
  <c r="C4381" i="1"/>
  <c r="C4389" i="1"/>
  <c r="C4397" i="1"/>
  <c r="C4405" i="1"/>
  <c r="C4413" i="1"/>
  <c r="C4421" i="1"/>
  <c r="C4429" i="1"/>
  <c r="C4437" i="1"/>
  <c r="C4445" i="1"/>
  <c r="C4453" i="1"/>
  <c r="C4461" i="1"/>
  <c r="C4469" i="1"/>
  <c r="C4477" i="1"/>
  <c r="C4485" i="1"/>
  <c r="C4493" i="1"/>
  <c r="C4501" i="1"/>
  <c r="C4509" i="1"/>
  <c r="C4517" i="1"/>
  <c r="C4525" i="1"/>
  <c r="C4533" i="1"/>
  <c r="C4541" i="1"/>
  <c r="C4549" i="1"/>
  <c r="C4557" i="1"/>
  <c r="C4565" i="1"/>
  <c r="C4573" i="1"/>
  <c r="C4581" i="1"/>
  <c r="C4589" i="1"/>
  <c r="C4597" i="1"/>
  <c r="C4605" i="1"/>
  <c r="C4613" i="1"/>
  <c r="C4621" i="1"/>
  <c r="C4629" i="1"/>
  <c r="C4637" i="1"/>
  <c r="C4645" i="1"/>
  <c r="C4653" i="1"/>
  <c r="C4661" i="1"/>
  <c r="C4669" i="1"/>
  <c r="C4677" i="1"/>
  <c r="C4685" i="1"/>
  <c r="C4693" i="1"/>
  <c r="C4701" i="1"/>
  <c r="C4709" i="1"/>
  <c r="C4717" i="1"/>
  <c r="C4725" i="1"/>
  <c r="C4733" i="1"/>
  <c r="C4741" i="1"/>
  <c r="C4749" i="1"/>
  <c r="C4757" i="1"/>
  <c r="C4765" i="1"/>
  <c r="C4773" i="1"/>
  <c r="C4781" i="1"/>
  <c r="C4789" i="1"/>
  <c r="C4797" i="1"/>
  <c r="C4805" i="1"/>
  <c r="C4813" i="1"/>
  <c r="C4821" i="1"/>
  <c r="C4829" i="1"/>
  <c r="C4837" i="1"/>
  <c r="C4845" i="1"/>
  <c r="C4853" i="1"/>
  <c r="C4861" i="1"/>
  <c r="C4869" i="1"/>
  <c r="C4877" i="1"/>
  <c r="C4885" i="1"/>
  <c r="C4893" i="1"/>
  <c r="C4901" i="1"/>
  <c r="C4909" i="1"/>
  <c r="C4917" i="1"/>
  <c r="C4925" i="1"/>
  <c r="C4933" i="1"/>
  <c r="C4941" i="1"/>
  <c r="C4949" i="1"/>
  <c r="C4957" i="1"/>
  <c r="C4965" i="1"/>
  <c r="C4973" i="1"/>
  <c r="C4981" i="1"/>
  <c r="C4989" i="1"/>
  <c r="C4997" i="1"/>
  <c r="C5005" i="1"/>
  <c r="C5013" i="1"/>
  <c r="C5021" i="1"/>
  <c r="C5029" i="1"/>
  <c r="C5037" i="1"/>
  <c r="C5045" i="1"/>
  <c r="C5053" i="1"/>
  <c r="C5061" i="1"/>
  <c r="C5069" i="1"/>
  <c r="C5077" i="1"/>
  <c r="C5085" i="1"/>
  <c r="C5093" i="1"/>
  <c r="C5101" i="1"/>
  <c r="C5109" i="1"/>
  <c r="C5117" i="1"/>
  <c r="C5125" i="1"/>
  <c r="C5133" i="1"/>
  <c r="C5141" i="1"/>
  <c r="C5149" i="1"/>
  <c r="C5157" i="1"/>
  <c r="C5165" i="1"/>
  <c r="C5173" i="1"/>
  <c r="C5181" i="1"/>
  <c r="C5189" i="1"/>
  <c r="C5197" i="1"/>
  <c r="C5205" i="1"/>
  <c r="C5213" i="1"/>
  <c r="C5221" i="1"/>
  <c r="C5229" i="1"/>
  <c r="C5237" i="1"/>
  <c r="C5245" i="1"/>
  <c r="C5253" i="1"/>
  <c r="C5261" i="1"/>
  <c r="C5269" i="1"/>
  <c r="C5277" i="1"/>
  <c r="C5285" i="1"/>
  <c r="C5293" i="1"/>
  <c r="C5301" i="1"/>
  <c r="C5309" i="1"/>
  <c r="C5317" i="1"/>
  <c r="C5325" i="1"/>
  <c r="C5333" i="1"/>
  <c r="C5341" i="1"/>
  <c r="C5349" i="1"/>
  <c r="C5357" i="1"/>
  <c r="C5365" i="1"/>
  <c r="C5373" i="1"/>
  <c r="C5381" i="1"/>
  <c r="C5389" i="1"/>
  <c r="C5397" i="1"/>
  <c r="C5405" i="1"/>
  <c r="C5413" i="1"/>
  <c r="C5421" i="1"/>
  <c r="C5429" i="1"/>
  <c r="C5437" i="1"/>
  <c r="C5445" i="1"/>
  <c r="C5453" i="1"/>
  <c r="C5461" i="1"/>
  <c r="C5469" i="1"/>
  <c r="C5477" i="1"/>
  <c r="C5485" i="1"/>
  <c r="C5493" i="1"/>
  <c r="C5501" i="1"/>
  <c r="C5509" i="1"/>
  <c r="C5517" i="1"/>
  <c r="C5525" i="1"/>
  <c r="C5533" i="1"/>
  <c r="C5541" i="1"/>
  <c r="C5549" i="1"/>
  <c r="C5557" i="1"/>
  <c r="C5565" i="1"/>
  <c r="C5573" i="1"/>
  <c r="C5581" i="1"/>
  <c r="C5589" i="1"/>
  <c r="C5597" i="1"/>
  <c r="C5605" i="1"/>
  <c r="C5613" i="1"/>
  <c r="C5621" i="1"/>
  <c r="C5629" i="1"/>
  <c r="C5637" i="1"/>
  <c r="C5645" i="1"/>
  <c r="C5653" i="1"/>
  <c r="C5661" i="1"/>
  <c r="C5669" i="1"/>
  <c r="C5677" i="1"/>
  <c r="C5685" i="1"/>
  <c r="C5693" i="1"/>
  <c r="C5701" i="1"/>
  <c r="C5709" i="1"/>
  <c r="C5717" i="1"/>
  <c r="C5725" i="1"/>
  <c r="C5733" i="1"/>
  <c r="C5741" i="1"/>
  <c r="C5749" i="1"/>
  <c r="C5757" i="1"/>
  <c r="C5765" i="1"/>
  <c r="C5773" i="1"/>
  <c r="C5781" i="1"/>
  <c r="C5789" i="1"/>
  <c r="C5797" i="1"/>
  <c r="C5805" i="1"/>
  <c r="C1065" i="1"/>
  <c r="C1425" i="1"/>
  <c r="C1478" i="1"/>
  <c r="C1836" i="1"/>
  <c r="C1855" i="1"/>
  <c r="C1881" i="1"/>
  <c r="C2018" i="1"/>
  <c r="C2055" i="1"/>
  <c r="C2105" i="1"/>
  <c r="C2128" i="1"/>
  <c r="C2138" i="1"/>
  <c r="C2322" i="1"/>
  <c r="C2434" i="1"/>
  <c r="C2446" i="1"/>
  <c r="C2531" i="1"/>
  <c r="C2544" i="1"/>
  <c r="C2584" i="1"/>
  <c r="C2631" i="1"/>
  <c r="C2693" i="1"/>
  <c r="C2702" i="1"/>
  <c r="C2775" i="1"/>
  <c r="C2811" i="1"/>
  <c r="C2820" i="1"/>
  <c r="C2865" i="1"/>
  <c r="C2910" i="1"/>
  <c r="C2919" i="1"/>
  <c r="C2935" i="1"/>
  <c r="C2944" i="1"/>
  <c r="C2963" i="1"/>
  <c r="C2972" i="1"/>
  <c r="C2981" i="1"/>
  <c r="C2990" i="1"/>
  <c r="C3007" i="1"/>
  <c r="C3015" i="1"/>
  <c r="C3049" i="1"/>
  <c r="C3083" i="1"/>
  <c r="C3124" i="1"/>
  <c r="C3133" i="1"/>
  <c r="C3211" i="1"/>
  <c r="C1118" i="1"/>
  <c r="C1194" i="1"/>
  <c r="C1482" i="1"/>
  <c r="C1578" i="1"/>
  <c r="C1694" i="1"/>
  <c r="C1790" i="1"/>
  <c r="C1846" i="1"/>
  <c r="C1883" i="1"/>
  <c r="C1906" i="1"/>
  <c r="C1978" i="1"/>
  <c r="C2047" i="1"/>
  <c r="C2057" i="1"/>
  <c r="C2088" i="1"/>
  <c r="C2108" i="1"/>
  <c r="C2141" i="1"/>
  <c r="C2225" i="1"/>
  <c r="C2263" i="1"/>
  <c r="C2360" i="1"/>
  <c r="C2368" i="1"/>
  <c r="C2389" i="1"/>
  <c r="C2506" i="1"/>
  <c r="C2534" i="1"/>
  <c r="C2545" i="1"/>
  <c r="C2566" i="1"/>
  <c r="C2576" i="1"/>
  <c r="C2585" i="1"/>
  <c r="C2605" i="1"/>
  <c r="C2677" i="1"/>
  <c r="C2729" i="1"/>
  <c r="C2777" i="1"/>
  <c r="C2847" i="1"/>
  <c r="C2903" i="1"/>
  <c r="C2928" i="1"/>
  <c r="C2936" i="1"/>
  <c r="C2945" i="1"/>
  <c r="C2964" i="1"/>
  <c r="C2973" i="1"/>
  <c r="C2982" i="1"/>
  <c r="C2991" i="1"/>
  <c r="C3016" i="1"/>
  <c r="C3051" i="1"/>
  <c r="C3076" i="1"/>
  <c r="C3084" i="1"/>
  <c r="C3108" i="1"/>
  <c r="C3125" i="1"/>
  <c r="C3134" i="1"/>
  <c r="C3142" i="1"/>
  <c r="C3151" i="1"/>
  <c r="C3195" i="1"/>
  <c r="C3237" i="1"/>
  <c r="C3245" i="1"/>
  <c r="C3261" i="1"/>
  <c r="C3270" i="1"/>
  <c r="C3294" i="1"/>
  <c r="C3303" i="1"/>
  <c r="C3311" i="1"/>
  <c r="C3319" i="1"/>
  <c r="C1531" i="1"/>
  <c r="C1768" i="1"/>
  <c r="C1792" i="1"/>
  <c r="C1816" i="1"/>
  <c r="C1860" i="1"/>
  <c r="C2011" i="1"/>
  <c r="C2031" i="1"/>
  <c r="C2049" i="1"/>
  <c r="C2070" i="1"/>
  <c r="C2080" i="1"/>
  <c r="C2091" i="1"/>
  <c r="C2122" i="1"/>
  <c r="C2152" i="1"/>
  <c r="C2216" i="1"/>
  <c r="C2227" i="1"/>
  <c r="C2343" i="1"/>
  <c r="C2410" i="1"/>
  <c r="C2448" i="1"/>
  <c r="C2487" i="1"/>
  <c r="C2525" i="1"/>
  <c r="C2535" i="1"/>
  <c r="C2568" i="1"/>
  <c r="C2577" i="1"/>
  <c r="C1179" i="1"/>
  <c r="C1449" i="1"/>
  <c r="C1646" i="1"/>
  <c r="C1672" i="1"/>
  <c r="C1682" i="1"/>
  <c r="C1746" i="1"/>
  <c r="C1796" i="1"/>
  <c r="C1908" i="1"/>
  <c r="C1937" i="1"/>
  <c r="C1960" i="1"/>
  <c r="C1988" i="1"/>
  <c r="C2185" i="1"/>
  <c r="C2205" i="1"/>
  <c r="C2256" i="1"/>
  <c r="C2345" i="1"/>
  <c r="C2393" i="1"/>
  <c r="C2450" i="1"/>
  <c r="C2479" i="1"/>
  <c r="C2547" i="1"/>
  <c r="C2558" i="1"/>
  <c r="C2659" i="1"/>
  <c r="C2670" i="1"/>
  <c r="C2687" i="1"/>
  <c r="C2697" i="1"/>
  <c r="C2720" i="1"/>
  <c r="C2779" i="1"/>
  <c r="C2788" i="1"/>
  <c r="C2805" i="1"/>
  <c r="C2815" i="1"/>
  <c r="C2824" i="1"/>
  <c r="C2832" i="1"/>
  <c r="C2840" i="1"/>
  <c r="C2849" i="1"/>
  <c r="C2859" i="1"/>
  <c r="C2869" i="1"/>
  <c r="C2885" i="1"/>
  <c r="C2913" i="1"/>
  <c r="C2948" i="1"/>
  <c r="C2957" i="1"/>
  <c r="C2966" i="1"/>
  <c r="C2975" i="1"/>
  <c r="C2984" i="1"/>
  <c r="C2993" i="1"/>
  <c r="C3027" i="1"/>
  <c r="C3036" i="1"/>
  <c r="C3053" i="1"/>
  <c r="C3061" i="1"/>
  <c r="C3086" i="1"/>
  <c r="C3094" i="1"/>
  <c r="C3102" i="1"/>
  <c r="C3127" i="1"/>
  <c r="C3136" i="1"/>
  <c r="C3144" i="1"/>
  <c r="C3163" i="1"/>
  <c r="C3171" i="1"/>
  <c r="C3188" i="1"/>
  <c r="C3197" i="1"/>
  <c r="C3206" i="1"/>
  <c r="C3231" i="1"/>
  <c r="C3263" i="1"/>
  <c r="C3280" i="1"/>
  <c r="C3288" i="1"/>
  <c r="C3296" i="1"/>
  <c r="C3313" i="1"/>
  <c r="C3321" i="1"/>
  <c r="C3357" i="1"/>
  <c r="C3373" i="1"/>
  <c r="C3382" i="1"/>
  <c r="C3390" i="1"/>
  <c r="C3467" i="1"/>
  <c r="C3476" i="1"/>
  <c r="C3485" i="1"/>
  <c r="C3494" i="1"/>
  <c r="C3503" i="1"/>
  <c r="C3512" i="1"/>
  <c r="C3521" i="1"/>
  <c r="C3531" i="1"/>
  <c r="C3540" i="1"/>
  <c r="C3549" i="1"/>
  <c r="C3558" i="1"/>
  <c r="C3567" i="1"/>
  <c r="C3576" i="1"/>
  <c r="C3585" i="1"/>
  <c r="C3595" i="1"/>
  <c r="C3604" i="1"/>
  <c r="C3613" i="1"/>
  <c r="C3622" i="1"/>
  <c r="C3631" i="1"/>
  <c r="C3640" i="1"/>
  <c r="C3649" i="1"/>
  <c r="C3659" i="1"/>
  <c r="C3668" i="1"/>
  <c r="C3677" i="1"/>
  <c r="C3686" i="1"/>
  <c r="C3695" i="1"/>
  <c r="C3704" i="1"/>
  <c r="C3713" i="1"/>
  <c r="C3723" i="1"/>
  <c r="C3732" i="1"/>
  <c r="C3741" i="1"/>
  <c r="C3750" i="1"/>
  <c r="C3759" i="1"/>
  <c r="C3768" i="1"/>
  <c r="C3777" i="1"/>
  <c r="C3787" i="1"/>
  <c r="C3796" i="1"/>
  <c r="C3805" i="1"/>
  <c r="C3814" i="1"/>
  <c r="C3823" i="1"/>
  <c r="C3832" i="1"/>
  <c r="C3841" i="1"/>
  <c r="C3851" i="1"/>
  <c r="C3860" i="1"/>
  <c r="C3869" i="1"/>
  <c r="C3878" i="1"/>
  <c r="C3887" i="1"/>
  <c r="C3896" i="1"/>
  <c r="C3905" i="1"/>
  <c r="C3915" i="1"/>
  <c r="C3924" i="1"/>
  <c r="C3933" i="1"/>
  <c r="C3942" i="1"/>
  <c r="C3951" i="1"/>
  <c r="C3960" i="1"/>
  <c r="C3969" i="1"/>
  <c r="C3979" i="1"/>
  <c r="C3988" i="1"/>
  <c r="C3997" i="1"/>
  <c r="C4006" i="1"/>
  <c r="C4015" i="1"/>
  <c r="C4024" i="1"/>
  <c r="C4033" i="1"/>
  <c r="C4041" i="1"/>
  <c r="C4049" i="1"/>
  <c r="C4057" i="1"/>
  <c r="C4065" i="1"/>
  <c r="C4073" i="1"/>
  <c r="C4081" i="1"/>
  <c r="C4089" i="1"/>
  <c r="C4097" i="1"/>
  <c r="C4105" i="1"/>
  <c r="C4113" i="1"/>
  <c r="C4121" i="1"/>
  <c r="C4129" i="1"/>
  <c r="C4137" i="1"/>
  <c r="C4145" i="1"/>
  <c r="C4153" i="1"/>
  <c r="C4161" i="1"/>
  <c r="C4169" i="1"/>
  <c r="C4177" i="1"/>
  <c r="C4185" i="1"/>
  <c r="C4193" i="1"/>
  <c r="C4201" i="1"/>
  <c r="C4209" i="1"/>
  <c r="C4217" i="1"/>
  <c r="C4225" i="1"/>
  <c r="C4233" i="1"/>
  <c r="C4241" i="1"/>
  <c r="C4249" i="1"/>
  <c r="C4257" i="1"/>
  <c r="C4265" i="1"/>
  <c r="C4273" i="1"/>
  <c r="C4281" i="1"/>
  <c r="C1024" i="1"/>
  <c r="C1324" i="1"/>
  <c r="C1619" i="1"/>
  <c r="C1875" i="1"/>
  <c r="C1947" i="1"/>
  <c r="C2014" i="1"/>
  <c r="C2022" i="1"/>
  <c r="C2218" i="1"/>
  <c r="C2337" i="1"/>
  <c r="C2383" i="1"/>
  <c r="C2442" i="1"/>
  <c r="C2451" i="1"/>
  <c r="C2481" i="1"/>
  <c r="C2491" i="1"/>
  <c r="C2509" i="1"/>
  <c r="C2560" i="1"/>
  <c r="C2661" i="1"/>
  <c r="C2671" i="1"/>
  <c r="C2710" i="1"/>
  <c r="C2768" i="1"/>
  <c r="C2974" i="1"/>
  <c r="C3035" i="1"/>
  <c r="C3135" i="1"/>
  <c r="C3179" i="1"/>
  <c r="C3199" i="1"/>
  <c r="C3230" i="1"/>
  <c r="C3287" i="1"/>
  <c r="C3302" i="1"/>
  <c r="C2686" i="1"/>
  <c r="C2940" i="1"/>
  <c r="C2976" i="1"/>
  <c r="C3137" i="1"/>
  <c r="C3189" i="1"/>
  <c r="C3221" i="1"/>
  <c r="C3232" i="1"/>
  <c r="C3271" i="1"/>
  <c r="C3279" i="1"/>
  <c r="C3289" i="1"/>
  <c r="C3304" i="1"/>
  <c r="C3355" i="1"/>
  <c r="C3393" i="1"/>
  <c r="C3457" i="1"/>
  <c r="C3468" i="1"/>
  <c r="C3479" i="1"/>
  <c r="C3492" i="1"/>
  <c r="C3504" i="1"/>
  <c r="C3516" i="1"/>
  <c r="C3528" i="1"/>
  <c r="C3541" i="1"/>
  <c r="C3552" i="1"/>
  <c r="C3565" i="1"/>
  <c r="C3577" i="1"/>
  <c r="C3589" i="1"/>
  <c r="C3601" i="1"/>
  <c r="C3614" i="1"/>
  <c r="C3625" i="1"/>
  <c r="C3638" i="1"/>
  <c r="C3651" i="1"/>
  <c r="C3662" i="1"/>
  <c r="C3675" i="1"/>
  <c r="C3687" i="1"/>
  <c r="C3699" i="1"/>
  <c r="C3711" i="1"/>
  <c r="C3724" i="1"/>
  <c r="C3735" i="1"/>
  <c r="C3748" i="1"/>
  <c r="C3760" i="1"/>
  <c r="C3772" i="1"/>
  <c r="C3784" i="1"/>
  <c r="C3797" i="1"/>
  <c r="C3808" i="1"/>
  <c r="C3821" i="1"/>
  <c r="C3833" i="1"/>
  <c r="C3845" i="1"/>
  <c r="C3857" i="1"/>
  <c r="C3870" i="1"/>
  <c r="C3881" i="1"/>
  <c r="C3894" i="1"/>
  <c r="C3907" i="1"/>
  <c r="C3918" i="1"/>
  <c r="C3931" i="1"/>
  <c r="C3943" i="1"/>
  <c r="C3955" i="1"/>
  <c r="C3967" i="1"/>
  <c r="C3980" i="1"/>
  <c r="C3991" i="1"/>
  <c r="C4004" i="1"/>
  <c r="C4016" i="1"/>
  <c r="C4028" i="1"/>
  <c r="C4039" i="1"/>
  <c r="C4050" i="1"/>
  <c r="C4060" i="1"/>
  <c r="C4071" i="1"/>
  <c r="C4082" i="1"/>
  <c r="C4092" i="1"/>
  <c r="C4103" i="1"/>
  <c r="C4114" i="1"/>
  <c r="C4124" i="1"/>
  <c r="C4135" i="1"/>
  <c r="C4146" i="1"/>
  <c r="C4156" i="1"/>
  <c r="C4167" i="1"/>
  <c r="C4178" i="1"/>
  <c r="C4188" i="1"/>
  <c r="C4199" i="1"/>
  <c r="C4210" i="1"/>
  <c r="C4220" i="1"/>
  <c r="C4231" i="1"/>
  <c r="C4242" i="1"/>
  <c r="C4252" i="1"/>
  <c r="C4263" i="1"/>
  <c r="C4274" i="1"/>
  <c r="C4284" i="1"/>
  <c r="C2719" i="1"/>
  <c r="C2912" i="1"/>
  <c r="C2956" i="1"/>
  <c r="C2983" i="1"/>
  <c r="C3028" i="1"/>
  <c r="C3109" i="1"/>
  <c r="C3172" i="1"/>
  <c r="C3252" i="1"/>
  <c r="C3260" i="1"/>
  <c r="C3337" i="1"/>
  <c r="C3356" i="1"/>
  <c r="C3440" i="1"/>
  <c r="C3449" i="1"/>
  <c r="C3469" i="1"/>
  <c r="C3481" i="1"/>
  <c r="C3493" i="1"/>
  <c r="C3505" i="1"/>
  <c r="C3518" i="1"/>
  <c r="C3529" i="1"/>
  <c r="C3542" i="1"/>
  <c r="C3555" i="1"/>
  <c r="C3566" i="1"/>
  <c r="C3579" i="1"/>
  <c r="C3591" i="1"/>
  <c r="C3603" i="1"/>
  <c r="C3615" i="1"/>
  <c r="C3628" i="1"/>
  <c r="C3639" i="1"/>
  <c r="C3652" i="1"/>
  <c r="C3664" i="1"/>
  <c r="C3676" i="1"/>
  <c r="C3688" i="1"/>
  <c r="C3701" i="1"/>
  <c r="C3712" i="1"/>
  <c r="C3725" i="1"/>
  <c r="C3737" i="1"/>
  <c r="C3749" i="1"/>
  <c r="C3761" i="1"/>
  <c r="C3774" i="1"/>
  <c r="C3785" i="1"/>
  <c r="C3798" i="1"/>
  <c r="C3811" i="1"/>
  <c r="C3822" i="1"/>
  <c r="C3835" i="1"/>
  <c r="C3847" i="1"/>
  <c r="C3859" i="1"/>
  <c r="C3871" i="1"/>
  <c r="C3884" i="1"/>
  <c r="C3895" i="1"/>
  <c r="C3908" i="1"/>
  <c r="C3920" i="1"/>
  <c r="C3932" i="1"/>
  <c r="C3944" i="1"/>
  <c r="C2787" i="1"/>
  <c r="C2823" i="1"/>
  <c r="C2958" i="1"/>
  <c r="C2985" i="1"/>
  <c r="C3019" i="1"/>
  <c r="C3060" i="1"/>
  <c r="C3119" i="1"/>
  <c r="C3152" i="1"/>
  <c r="C3366" i="1"/>
  <c r="C3423" i="1"/>
  <c r="C3432" i="1"/>
  <c r="C3470" i="1"/>
  <c r="C3483" i="1"/>
  <c r="C3495" i="1"/>
  <c r="C3507" i="1"/>
  <c r="C3519" i="1"/>
  <c r="C3532" i="1"/>
  <c r="C3543" i="1"/>
  <c r="C3556" i="1"/>
  <c r="C3568" i="1"/>
  <c r="C3580" i="1"/>
  <c r="C3592" i="1"/>
  <c r="C3605" i="1"/>
  <c r="C3616" i="1"/>
  <c r="C3629" i="1"/>
  <c r="C3641" i="1"/>
  <c r="C3653" i="1"/>
  <c r="C3665" i="1"/>
  <c r="C3678" i="1"/>
  <c r="C3689" i="1"/>
  <c r="C3702" i="1"/>
  <c r="C3715" i="1"/>
  <c r="C3726" i="1"/>
  <c r="C3739" i="1"/>
  <c r="C3751" i="1"/>
  <c r="C3763" i="1"/>
  <c r="C3775" i="1"/>
  <c r="C3788" i="1"/>
  <c r="C3799" i="1"/>
  <c r="C3812" i="1"/>
  <c r="C3824" i="1"/>
  <c r="C3836" i="1"/>
  <c r="C3848" i="1"/>
  <c r="C3861" i="1"/>
  <c r="C3872" i="1"/>
  <c r="C3885" i="1"/>
  <c r="C2669" i="1"/>
  <c r="C2705" i="1"/>
  <c r="C2825" i="1"/>
  <c r="C2896" i="1"/>
  <c r="C2947" i="1"/>
  <c r="C3052" i="1"/>
  <c r="C3062" i="1"/>
  <c r="C3070" i="1"/>
  <c r="C3120" i="1"/>
  <c r="C3164" i="1"/>
  <c r="C3293" i="1"/>
  <c r="C3318" i="1"/>
  <c r="C3329" i="1"/>
  <c r="C3359" i="1"/>
  <c r="C3376" i="1"/>
  <c r="C3396" i="1"/>
  <c r="C3424" i="1"/>
  <c r="C3451" i="1"/>
  <c r="C3472" i="1"/>
  <c r="C3484" i="1"/>
  <c r="C3496" i="1"/>
  <c r="C3509" i="1"/>
  <c r="C3520" i="1"/>
  <c r="C3533" i="1"/>
  <c r="C3545" i="1"/>
  <c r="C3557" i="1"/>
  <c r="C3569" i="1"/>
  <c r="C3582" i="1"/>
  <c r="C3593" i="1"/>
  <c r="C3606" i="1"/>
  <c r="C2758" i="1"/>
  <c r="C2931" i="1"/>
  <c r="C2965" i="1"/>
  <c r="C3085" i="1"/>
  <c r="C3104" i="1"/>
  <c r="C3128" i="1"/>
  <c r="C3143" i="1"/>
  <c r="C3196" i="1"/>
  <c r="C3228" i="1"/>
  <c r="C3285" i="1"/>
  <c r="C3323" i="1"/>
  <c r="C3332" i="1"/>
  <c r="C3342" i="1"/>
  <c r="C3389" i="1"/>
  <c r="C3427" i="1"/>
  <c r="C3444" i="1"/>
  <c r="C3453" i="1"/>
  <c r="C3463" i="1"/>
  <c r="C3475" i="1"/>
  <c r="C3487" i="1"/>
  <c r="C3500" i="1"/>
  <c r="C3511" i="1"/>
  <c r="C3524" i="1"/>
  <c r="C2730" i="1"/>
  <c r="C2839" i="1"/>
  <c r="C2923" i="1"/>
  <c r="C2937" i="1"/>
  <c r="C3087" i="1"/>
  <c r="C3096" i="1"/>
  <c r="C3129" i="1"/>
  <c r="C3145" i="1"/>
  <c r="C3198" i="1"/>
  <c r="C3353" i="1"/>
  <c r="C3379" i="1"/>
  <c r="C3400" i="1"/>
  <c r="C3411" i="1"/>
  <c r="C3420" i="1"/>
  <c r="C3478" i="1"/>
  <c r="C3513" i="1"/>
  <c r="C3539" i="1"/>
  <c r="C3564" i="1"/>
  <c r="C3588" i="1"/>
  <c r="C3612" i="1"/>
  <c r="C3633" i="1"/>
  <c r="C3655" i="1"/>
  <c r="C3671" i="1"/>
  <c r="C3693" i="1"/>
  <c r="C3710" i="1"/>
  <c r="C3731" i="1"/>
  <c r="C3752" i="1"/>
  <c r="C3769" i="1"/>
  <c r="C3790" i="1"/>
  <c r="C3807" i="1"/>
  <c r="C3829" i="1"/>
  <c r="C3849" i="1"/>
  <c r="C3867" i="1"/>
  <c r="C3888" i="1"/>
  <c r="C3903" i="1"/>
  <c r="C3921" i="1"/>
  <c r="C3936" i="1"/>
  <c r="C3952" i="1"/>
  <c r="C3966" i="1"/>
  <c r="C3981" i="1"/>
  <c r="C3995" i="1"/>
  <c r="C4008" i="1"/>
  <c r="C4022" i="1"/>
  <c r="C4035" i="1"/>
  <c r="C4047" i="1"/>
  <c r="C4059" i="1"/>
  <c r="C4072" i="1"/>
  <c r="C4084" i="1"/>
  <c r="C4096" i="1"/>
  <c r="C4108" i="1"/>
  <c r="C4120" i="1"/>
  <c r="C4132" i="1"/>
  <c r="C4144" i="1"/>
  <c r="C4158" i="1"/>
  <c r="C4170" i="1"/>
  <c r="C4182" i="1"/>
  <c r="C4194" i="1"/>
  <c r="C4206" i="1"/>
  <c r="C4218" i="1"/>
  <c r="C4230" i="1"/>
  <c r="C4243" i="1"/>
  <c r="C4255" i="1"/>
  <c r="C4267" i="1"/>
  <c r="C4279" i="1"/>
  <c r="C4290" i="1"/>
  <c r="C4299" i="1"/>
  <c r="C4308" i="1"/>
  <c r="C4318" i="1"/>
  <c r="C4327" i="1"/>
  <c r="C4336" i="1"/>
  <c r="C4345" i="1"/>
  <c r="C4354" i="1"/>
  <c r="C4363" i="1"/>
  <c r="C4372" i="1"/>
  <c r="C4382" i="1"/>
  <c r="C4391" i="1"/>
  <c r="C4400" i="1"/>
  <c r="C4409" i="1"/>
  <c r="C4418" i="1"/>
  <c r="C4427" i="1"/>
  <c r="C4436" i="1"/>
  <c r="C4446" i="1"/>
  <c r="C4455" i="1"/>
  <c r="C4464" i="1"/>
  <c r="C4473" i="1"/>
  <c r="C4482" i="1"/>
  <c r="C4491" i="1"/>
  <c r="C4500" i="1"/>
  <c r="C4510" i="1"/>
  <c r="C4519" i="1"/>
  <c r="C4528" i="1"/>
  <c r="C4537" i="1"/>
  <c r="C4546" i="1"/>
  <c r="C4555" i="1"/>
  <c r="C3054" i="1"/>
  <c r="C3112" i="1"/>
  <c r="C3333" i="1"/>
  <c r="C3391" i="1"/>
  <c r="C3445" i="1"/>
  <c r="C3486" i="1"/>
  <c r="C3515" i="1"/>
  <c r="C3547" i="1"/>
  <c r="C3571" i="1"/>
  <c r="C3596" i="1"/>
  <c r="C3619" i="1"/>
  <c r="C3635" i="1"/>
  <c r="C3656" i="1"/>
  <c r="C3673" i="1"/>
  <c r="C3694" i="1"/>
  <c r="C3716" i="1"/>
  <c r="C3733" i="1"/>
  <c r="C3753" i="1"/>
  <c r="C3771" i="1"/>
  <c r="C3792" i="1"/>
  <c r="C3813" i="1"/>
  <c r="C3830" i="1"/>
  <c r="C3852" i="1"/>
  <c r="C3868" i="1"/>
  <c r="C3889" i="1"/>
  <c r="C3904" i="1"/>
  <c r="C3923" i="1"/>
  <c r="C3939" i="1"/>
  <c r="C3953" i="1"/>
  <c r="C3968" i="1"/>
  <c r="C3982" i="1"/>
  <c r="C3996" i="1"/>
  <c r="C4009" i="1"/>
  <c r="C4023" i="1"/>
  <c r="C4036" i="1"/>
  <c r="C4048" i="1"/>
  <c r="C4062" i="1"/>
  <c r="C4074" i="1"/>
  <c r="C4086" i="1"/>
  <c r="C4098" i="1"/>
  <c r="C4110" i="1"/>
  <c r="C4122" i="1"/>
  <c r="C4134" i="1"/>
  <c r="C4147" i="1"/>
  <c r="C4159" i="1"/>
  <c r="C4171" i="1"/>
  <c r="C4183" i="1"/>
  <c r="C4195" i="1"/>
  <c r="C4207" i="1"/>
  <c r="C4219" i="1"/>
  <c r="C4232" i="1"/>
  <c r="C4244" i="1"/>
  <c r="C4256" i="1"/>
  <c r="C4268" i="1"/>
  <c r="C4280" i="1"/>
  <c r="C4291" i="1"/>
  <c r="C4300" i="1"/>
  <c r="C4310" i="1"/>
  <c r="C4319" i="1"/>
  <c r="C4328" i="1"/>
  <c r="C4337" i="1"/>
  <c r="C4346" i="1"/>
  <c r="C4355" i="1"/>
  <c r="C4364" i="1"/>
  <c r="C4374" i="1"/>
  <c r="C4383" i="1"/>
  <c r="C4392" i="1"/>
  <c r="C4401" i="1"/>
  <c r="C4410" i="1"/>
  <c r="C4419" i="1"/>
  <c r="C4428" i="1"/>
  <c r="C4438" i="1"/>
  <c r="C4447" i="1"/>
  <c r="C4456" i="1"/>
  <c r="C4465" i="1"/>
  <c r="C4474" i="1"/>
  <c r="C4483" i="1"/>
  <c r="C4492" i="1"/>
  <c r="C4502" i="1"/>
  <c r="C4511" i="1"/>
  <c r="C4520" i="1"/>
  <c r="C4529" i="1"/>
  <c r="C4538" i="1"/>
  <c r="C4547" i="1"/>
  <c r="C4556" i="1"/>
  <c r="C4566" i="1"/>
  <c r="C4575" i="1"/>
  <c r="C4584" i="1"/>
  <c r="C4593" i="1"/>
  <c r="C4602" i="1"/>
  <c r="C4611" i="1"/>
  <c r="C4620" i="1"/>
  <c r="C4630" i="1"/>
  <c r="C4639" i="1"/>
  <c r="C4648" i="1"/>
  <c r="C4657" i="1"/>
  <c r="C4666" i="1"/>
  <c r="C3360" i="1"/>
  <c r="C3381" i="1"/>
  <c r="C3392" i="1"/>
  <c r="C3447" i="1"/>
  <c r="C3488" i="1"/>
  <c r="C3523" i="1"/>
  <c r="C3548" i="1"/>
  <c r="C3573" i="1"/>
  <c r="C3597" i="1"/>
  <c r="C3620" i="1"/>
  <c r="C3637" i="1"/>
  <c r="C3657" i="1"/>
  <c r="C3679" i="1"/>
  <c r="C3696" i="1"/>
  <c r="C3717" i="1"/>
  <c r="C3734" i="1"/>
  <c r="C3756" i="1"/>
  <c r="C3776" i="1"/>
  <c r="C3793" i="1"/>
  <c r="C3815" i="1"/>
  <c r="C3831" i="1"/>
  <c r="C3853" i="1"/>
  <c r="C3875" i="1"/>
  <c r="C3891" i="1"/>
  <c r="C3909" i="1"/>
  <c r="C3925" i="1"/>
  <c r="C3940" i="1"/>
  <c r="C3957" i="1"/>
  <c r="C3971" i="1"/>
  <c r="C3984" i="1"/>
  <c r="C3998" i="1"/>
  <c r="C4012" i="1"/>
  <c r="C4025" i="1"/>
  <c r="C4038" i="1"/>
  <c r="C4051" i="1"/>
  <c r="C4063" i="1"/>
  <c r="C4075" i="1"/>
  <c r="C4087" i="1"/>
  <c r="C4099" i="1"/>
  <c r="C4111" i="1"/>
  <c r="C4123" i="1"/>
  <c r="C4136" i="1"/>
  <c r="C4148" i="1"/>
  <c r="C4160" i="1"/>
  <c r="C4172" i="1"/>
  <c r="C4184" i="1"/>
  <c r="C4196" i="1"/>
  <c r="C4208" i="1"/>
  <c r="C4222" i="1"/>
  <c r="C4234" i="1"/>
  <c r="C4246" i="1"/>
  <c r="C4258" i="1"/>
  <c r="C4270" i="1"/>
  <c r="C4282" i="1"/>
  <c r="C4292" i="1"/>
  <c r="C4302" i="1"/>
  <c r="C4311" i="1"/>
  <c r="C4320" i="1"/>
  <c r="C2884" i="1"/>
  <c r="C3103" i="1"/>
  <c r="C3324" i="1"/>
  <c r="C3383" i="1"/>
  <c r="C3436" i="1"/>
  <c r="C3461" i="1"/>
  <c r="C3491" i="1"/>
  <c r="C3525" i="1"/>
  <c r="C3550" i="1"/>
  <c r="C3574" i="1"/>
  <c r="C3598" i="1"/>
  <c r="C3621" i="1"/>
  <c r="C3643" i="1"/>
  <c r="C3660" i="1"/>
  <c r="C3680" i="1"/>
  <c r="C3697" i="1"/>
  <c r="C3719" i="1"/>
  <c r="C3740" i="1"/>
  <c r="C3757" i="1"/>
  <c r="C3779" i="1"/>
  <c r="C3795" i="1"/>
  <c r="C3816" i="1"/>
  <c r="C3838" i="1"/>
  <c r="C3854" i="1"/>
  <c r="C3876" i="1"/>
  <c r="C3893" i="1"/>
  <c r="C3911" i="1"/>
  <c r="C3926" i="1"/>
  <c r="C3941" i="1"/>
  <c r="C3958" i="1"/>
  <c r="C3972" i="1"/>
  <c r="C3985" i="1"/>
  <c r="C3999" i="1"/>
  <c r="C4013" i="1"/>
  <c r="C4027" i="1"/>
  <c r="C4040" i="1"/>
  <c r="C4052" i="1"/>
  <c r="C4064" i="1"/>
  <c r="C4076" i="1"/>
  <c r="C4088" i="1"/>
  <c r="C4100" i="1"/>
  <c r="C4112" i="1"/>
  <c r="C4126" i="1"/>
  <c r="C4138" i="1"/>
  <c r="C4150" i="1"/>
  <c r="C4162" i="1"/>
  <c r="C4174" i="1"/>
  <c r="C4186" i="1"/>
  <c r="C4198" i="1"/>
  <c r="C4211" i="1"/>
  <c r="C4223" i="1"/>
  <c r="C4235" i="1"/>
  <c r="C4247" i="1"/>
  <c r="C4259" i="1"/>
  <c r="C4271" i="1"/>
  <c r="C4283" i="1"/>
  <c r="C4294" i="1"/>
  <c r="C4303" i="1"/>
  <c r="C4312" i="1"/>
  <c r="C4321" i="1"/>
  <c r="C4330" i="1"/>
  <c r="C4339" i="1"/>
  <c r="C4348" i="1"/>
  <c r="C4358" i="1"/>
  <c r="C3371" i="1"/>
  <c r="C3497" i="1"/>
  <c r="C3527" i="1"/>
  <c r="C3551" i="1"/>
  <c r="C3575" i="1"/>
  <c r="C3600" i="1"/>
  <c r="C3623" i="1"/>
  <c r="C3644" i="1"/>
  <c r="C3661" i="1"/>
  <c r="C3683" i="1"/>
  <c r="C3703" i="1"/>
  <c r="C3720" i="1"/>
  <c r="C3742" i="1"/>
  <c r="C3758" i="1"/>
  <c r="C3780" i="1"/>
  <c r="C3801" i="1"/>
  <c r="C3817" i="1"/>
  <c r="C3839" i="1"/>
  <c r="C3856" i="1"/>
  <c r="C3877" i="1"/>
  <c r="C3897" i="1"/>
  <c r="C3912" i="1"/>
  <c r="C3927" i="1"/>
  <c r="C3945" i="1"/>
  <c r="C3959" i="1"/>
  <c r="C3973" i="1"/>
  <c r="C3987" i="1"/>
  <c r="C4000" i="1"/>
  <c r="C4014" i="1"/>
  <c r="C4030" i="1"/>
  <c r="C4042" i="1"/>
  <c r="C4054" i="1"/>
  <c r="C4066" i="1"/>
  <c r="C4078" i="1"/>
  <c r="C4090" i="1"/>
  <c r="C4102" i="1"/>
  <c r="C4115" i="1"/>
  <c r="C4127" i="1"/>
  <c r="C4139" i="1"/>
  <c r="C4151" i="1"/>
  <c r="C4163" i="1"/>
  <c r="C4175" i="1"/>
  <c r="C4187" i="1"/>
  <c r="C4200" i="1"/>
  <c r="C4212" i="1"/>
  <c r="C4224" i="1"/>
  <c r="C4236" i="1"/>
  <c r="C4248" i="1"/>
  <c r="C4260" i="1"/>
  <c r="C4272" i="1"/>
  <c r="C4286" i="1"/>
  <c r="C4295" i="1"/>
  <c r="C4304" i="1"/>
  <c r="C4313" i="1"/>
  <c r="C4322" i="1"/>
  <c r="C4331" i="1"/>
  <c r="C4340" i="1"/>
  <c r="C4350" i="1"/>
  <c r="C4359" i="1"/>
  <c r="C4368" i="1"/>
  <c r="C4377" i="1"/>
  <c r="C4386" i="1"/>
  <c r="C4395" i="1"/>
  <c r="C4404" i="1"/>
  <c r="C4414" i="1"/>
  <c r="C4423" i="1"/>
  <c r="C4432" i="1"/>
  <c r="C4441" i="1"/>
  <c r="C4450" i="1"/>
  <c r="C4459" i="1"/>
  <c r="C4468" i="1"/>
  <c r="C4478" i="1"/>
  <c r="C4487" i="1"/>
  <c r="C4496" i="1"/>
  <c r="C4505" i="1"/>
  <c r="C4514" i="1"/>
  <c r="C4523" i="1"/>
  <c r="C4532" i="1"/>
  <c r="C4542" i="1"/>
  <c r="C4551" i="1"/>
  <c r="C4560" i="1"/>
  <c r="C4569" i="1"/>
  <c r="C4578" i="1"/>
  <c r="C4587" i="1"/>
  <c r="C3009" i="1"/>
  <c r="C3257" i="1"/>
  <c r="C3341" i="1"/>
  <c r="C3455" i="1"/>
  <c r="C3473" i="1"/>
  <c r="C3502" i="1"/>
  <c r="C3536" i="1"/>
  <c r="C3560" i="1"/>
  <c r="C3584" i="1"/>
  <c r="C3609" i="1"/>
  <c r="C3630" i="1"/>
  <c r="C3647" i="1"/>
  <c r="C3669" i="1"/>
  <c r="C3685" i="1"/>
  <c r="C3707" i="1"/>
  <c r="C3728" i="1"/>
  <c r="C3744" i="1"/>
  <c r="C3766" i="1"/>
  <c r="C3783" i="1"/>
  <c r="C3804" i="1"/>
  <c r="C3825" i="1"/>
  <c r="C3843" i="1"/>
  <c r="C3863" i="1"/>
  <c r="C3880" i="1"/>
  <c r="C3900" i="1"/>
  <c r="C3916" i="1"/>
  <c r="C3934" i="1"/>
  <c r="C3949" i="1"/>
  <c r="C3126" i="1"/>
  <c r="C3399" i="1"/>
  <c r="C3419" i="1"/>
  <c r="C3456" i="1"/>
  <c r="C3477" i="1"/>
  <c r="C3510" i="1"/>
  <c r="C3537" i="1"/>
  <c r="C3561" i="1"/>
  <c r="C3587" i="1"/>
  <c r="C3611" i="1"/>
  <c r="C3632" i="1"/>
  <c r="C3648" i="1"/>
  <c r="C3670" i="1"/>
  <c r="C3692" i="1"/>
  <c r="C3708" i="1"/>
  <c r="C3729" i="1"/>
  <c r="C3747" i="1"/>
  <c r="C3767" i="1"/>
  <c r="C3789" i="1"/>
  <c r="C3806" i="1"/>
  <c r="C3827" i="1"/>
  <c r="C3844" i="1"/>
  <c r="C3667" i="1"/>
  <c r="C3820" i="1"/>
  <c r="C3913" i="1"/>
  <c r="C3964" i="1"/>
  <c r="C4005" i="1"/>
  <c r="C4043" i="1"/>
  <c r="C4070" i="1"/>
  <c r="C4106" i="1"/>
  <c r="C4140" i="1"/>
  <c r="C4168" i="1"/>
  <c r="C4203" i="1"/>
  <c r="C4238" i="1"/>
  <c r="C4266" i="1"/>
  <c r="C4297" i="1"/>
  <c r="C4323" i="1"/>
  <c r="C4342" i="1"/>
  <c r="C4360" i="1"/>
  <c r="C4375" i="1"/>
  <c r="C4388" i="1"/>
  <c r="C4403" i="1"/>
  <c r="C4417" i="1"/>
  <c r="C4433" i="1"/>
  <c r="C4448" i="1"/>
  <c r="C4462" i="1"/>
  <c r="C4476" i="1"/>
  <c r="C4490" i="1"/>
  <c r="C4506" i="1"/>
  <c r="C4521" i="1"/>
  <c r="C4535" i="1"/>
  <c r="C4550" i="1"/>
  <c r="C4563" i="1"/>
  <c r="C4576" i="1"/>
  <c r="C4588" i="1"/>
  <c r="C4599" i="1"/>
  <c r="C4609" i="1"/>
  <c r="C4619" i="1"/>
  <c r="C4631" i="1"/>
  <c r="C4641" i="1"/>
  <c r="C4651" i="1"/>
  <c r="C4662" i="1"/>
  <c r="C4672" i="1"/>
  <c r="C4681" i="1"/>
  <c r="C4690" i="1"/>
  <c r="C4699" i="1"/>
  <c r="C4708" i="1"/>
  <c r="C4718" i="1"/>
  <c r="C4727" i="1"/>
  <c r="C4736" i="1"/>
  <c r="C4745" i="1"/>
  <c r="C4754" i="1"/>
  <c r="C4763" i="1"/>
  <c r="C4772" i="1"/>
  <c r="C4782" i="1"/>
  <c r="C4791" i="1"/>
  <c r="C4800" i="1"/>
  <c r="C4809" i="1"/>
  <c r="C4818" i="1"/>
  <c r="C4827" i="1"/>
  <c r="C4836" i="1"/>
  <c r="C4846" i="1"/>
  <c r="C4855" i="1"/>
  <c r="C4864" i="1"/>
  <c r="C4873" i="1"/>
  <c r="C4882" i="1"/>
  <c r="C4891" i="1"/>
  <c r="C4900" i="1"/>
  <c r="C4910" i="1"/>
  <c r="C4919" i="1"/>
  <c r="C4928" i="1"/>
  <c r="C4937" i="1"/>
  <c r="C4946" i="1"/>
  <c r="C4955" i="1"/>
  <c r="C4964" i="1"/>
  <c r="C4974" i="1"/>
  <c r="C4983" i="1"/>
  <c r="C4992" i="1"/>
  <c r="C5001" i="1"/>
  <c r="C3501" i="1"/>
  <c r="C3684" i="1"/>
  <c r="C3840" i="1"/>
  <c r="C3917" i="1"/>
  <c r="C3975" i="1"/>
  <c r="C4007" i="1"/>
  <c r="C4044" i="1"/>
  <c r="C4079" i="1"/>
  <c r="C4107" i="1"/>
  <c r="C4142" i="1"/>
  <c r="C4176" i="1"/>
  <c r="C4204" i="1"/>
  <c r="C4239" i="1"/>
  <c r="C4275" i="1"/>
  <c r="C4298" i="1"/>
  <c r="C4324" i="1"/>
  <c r="C4343" i="1"/>
  <c r="C4361" i="1"/>
  <c r="C4376" i="1"/>
  <c r="C4390" i="1"/>
  <c r="C4406" i="1"/>
  <c r="C4420" i="1"/>
  <c r="C4434" i="1"/>
  <c r="C4449" i="1"/>
  <c r="C4463" i="1"/>
  <c r="C4479" i="1"/>
  <c r="C4494" i="1"/>
  <c r="C4507" i="1"/>
  <c r="C4522" i="1"/>
  <c r="C4536" i="1"/>
  <c r="C4552" i="1"/>
  <c r="C4564" i="1"/>
  <c r="C4577" i="1"/>
  <c r="C4590" i="1"/>
  <c r="C4600" i="1"/>
  <c r="C4610" i="1"/>
  <c r="C4622" i="1"/>
  <c r="C4632" i="1"/>
  <c r="C4642" i="1"/>
  <c r="C4652" i="1"/>
  <c r="C4663" i="1"/>
  <c r="C4673" i="1"/>
  <c r="C4682" i="1"/>
  <c r="C4691" i="1"/>
  <c r="C4700" i="1"/>
  <c r="C4710" i="1"/>
  <c r="C4719" i="1"/>
  <c r="C4728" i="1"/>
  <c r="C4737" i="1"/>
  <c r="C4746" i="1"/>
  <c r="C4755" i="1"/>
  <c r="C4764" i="1"/>
  <c r="C4774" i="1"/>
  <c r="C4783" i="1"/>
  <c r="C4792" i="1"/>
  <c r="C4801" i="1"/>
  <c r="C4810" i="1"/>
  <c r="C4819" i="1"/>
  <c r="C4828" i="1"/>
  <c r="C4838" i="1"/>
  <c r="C4847" i="1"/>
  <c r="C4856" i="1"/>
  <c r="C4865" i="1"/>
  <c r="C4874" i="1"/>
  <c r="C4883" i="1"/>
  <c r="C4892" i="1"/>
  <c r="C4902" i="1"/>
  <c r="C4911" i="1"/>
  <c r="C4920" i="1"/>
  <c r="C4929" i="1"/>
  <c r="C4938" i="1"/>
  <c r="C4947" i="1"/>
  <c r="C4956" i="1"/>
  <c r="C4966" i="1"/>
  <c r="C4975" i="1"/>
  <c r="C4984" i="1"/>
  <c r="C4993" i="1"/>
  <c r="C5002" i="1"/>
  <c r="C5011" i="1"/>
  <c r="C5020" i="1"/>
  <c r="C5030" i="1"/>
  <c r="C5039" i="1"/>
  <c r="C5048" i="1"/>
  <c r="C5057" i="1"/>
  <c r="C5066" i="1"/>
  <c r="C5075" i="1"/>
  <c r="C5084" i="1"/>
  <c r="C5094" i="1"/>
  <c r="C5103" i="1"/>
  <c r="C5112" i="1"/>
  <c r="C5121" i="1"/>
  <c r="C3534" i="1"/>
  <c r="C3705" i="1"/>
  <c r="C3862" i="1"/>
  <c r="C3929" i="1"/>
  <c r="C3976" i="1"/>
  <c r="C4017" i="1"/>
  <c r="C4046" i="1"/>
  <c r="C4080" i="1"/>
  <c r="C4116" i="1"/>
  <c r="C4143" i="1"/>
  <c r="C4179" i="1"/>
  <c r="C4214" i="1"/>
  <c r="C4240" i="1"/>
  <c r="C4276" i="1"/>
  <c r="C4305" i="1"/>
  <c r="C4326" i="1"/>
  <c r="C4344" i="1"/>
  <c r="C4362" i="1"/>
  <c r="C4378" i="1"/>
  <c r="C4393" i="1"/>
  <c r="C4407" i="1"/>
  <c r="C4422" i="1"/>
  <c r="C4435" i="1"/>
  <c r="C4451" i="1"/>
  <c r="C4466" i="1"/>
  <c r="C4480" i="1"/>
  <c r="C4495" i="1"/>
  <c r="C4508" i="1"/>
  <c r="C4524" i="1"/>
  <c r="C4539" i="1"/>
  <c r="C4553" i="1"/>
  <c r="C4567" i="1"/>
  <c r="C4579" i="1"/>
  <c r="C4591" i="1"/>
  <c r="C4601" i="1"/>
  <c r="C4612" i="1"/>
  <c r="C4623" i="1"/>
  <c r="C4633" i="1"/>
  <c r="C4643" i="1"/>
  <c r="C4654" i="1"/>
  <c r="C4664" i="1"/>
  <c r="C4674" i="1"/>
  <c r="C4683" i="1"/>
  <c r="C4692" i="1"/>
  <c r="C4702" i="1"/>
  <c r="C4711" i="1"/>
  <c r="C4720" i="1"/>
  <c r="C4729" i="1"/>
  <c r="C4738" i="1"/>
  <c r="C3452" i="1"/>
  <c r="C3559" i="1"/>
  <c r="C3721" i="1"/>
  <c r="C3865" i="1"/>
  <c r="C3935" i="1"/>
  <c r="C3977" i="1"/>
  <c r="C4019" i="1"/>
  <c r="C4055" i="1"/>
  <c r="C4083" i="1"/>
  <c r="C4118" i="1"/>
  <c r="C4152" i="1"/>
  <c r="C4180" i="1"/>
  <c r="C4215" i="1"/>
  <c r="C4250" i="1"/>
  <c r="C4278" i="1"/>
  <c r="C4306" i="1"/>
  <c r="C4329" i="1"/>
  <c r="C4347" i="1"/>
  <c r="C4366" i="1"/>
  <c r="C4379" i="1"/>
  <c r="C4394" i="1"/>
  <c r="C4408" i="1"/>
  <c r="C4424" i="1"/>
  <c r="C4439" i="1"/>
  <c r="C4452" i="1"/>
  <c r="C4467" i="1"/>
  <c r="C4481" i="1"/>
  <c r="C4497" i="1"/>
  <c r="C4512" i="1"/>
  <c r="C4526" i="1"/>
  <c r="C4540" i="1"/>
  <c r="C4554" i="1"/>
  <c r="C4568" i="1"/>
  <c r="C4580" i="1"/>
  <c r="C4592" i="1"/>
  <c r="C4603" i="1"/>
  <c r="C4614" i="1"/>
  <c r="C4624" i="1"/>
  <c r="C4644" i="1"/>
  <c r="C4655" i="1"/>
  <c r="C3583" i="1"/>
  <c r="C3743" i="1"/>
  <c r="C3879" i="1"/>
  <c r="C3948" i="1"/>
  <c r="C3989" i="1"/>
  <c r="C4021" i="1"/>
  <c r="C4056" i="1"/>
  <c r="C4091" i="1"/>
  <c r="C4119" i="1"/>
  <c r="C4154" i="1"/>
  <c r="C4190" i="1"/>
  <c r="C4216" i="1"/>
  <c r="C4251" i="1"/>
  <c r="C4287" i="1"/>
  <c r="C4307" i="1"/>
  <c r="C4332" i="1"/>
  <c r="C4351" i="1"/>
  <c r="C4367" i="1"/>
  <c r="C4380" i="1"/>
  <c r="C4396" i="1"/>
  <c r="C4411" i="1"/>
  <c r="C4425" i="1"/>
  <c r="C4440" i="1"/>
  <c r="C4454" i="1"/>
  <c r="C4470" i="1"/>
  <c r="C4484" i="1"/>
  <c r="C4498" i="1"/>
  <c r="C4513" i="1"/>
  <c r="C4527" i="1"/>
  <c r="C4543" i="1"/>
  <c r="C4558" i="1"/>
  <c r="C4570" i="1"/>
  <c r="C4582" i="1"/>
  <c r="C4594" i="1"/>
  <c r="C4604" i="1"/>
  <c r="C4615" i="1"/>
  <c r="C4625" i="1"/>
  <c r="C4635" i="1"/>
  <c r="C4646" i="1"/>
  <c r="C4656" i="1"/>
  <c r="C4667" i="1"/>
  <c r="C4676" i="1"/>
  <c r="C4686" i="1"/>
  <c r="C4695" i="1"/>
  <c r="C4704" i="1"/>
  <c r="C4713" i="1"/>
  <c r="C4722" i="1"/>
  <c r="C4731" i="1"/>
  <c r="C4740" i="1"/>
  <c r="C4750" i="1"/>
  <c r="C4759" i="1"/>
  <c r="C4768" i="1"/>
  <c r="C4777" i="1"/>
  <c r="C4786" i="1"/>
  <c r="C4795" i="1"/>
  <c r="C4804" i="1"/>
  <c r="C4814" i="1"/>
  <c r="C4823" i="1"/>
  <c r="C4832" i="1"/>
  <c r="C4841" i="1"/>
  <c r="C4850" i="1"/>
  <c r="C4859" i="1"/>
  <c r="C4868" i="1"/>
  <c r="C4878" i="1"/>
  <c r="C4887" i="1"/>
  <c r="C4896" i="1"/>
  <c r="C4905" i="1"/>
  <c r="C4914" i="1"/>
  <c r="C4923" i="1"/>
  <c r="C4932" i="1"/>
  <c r="C4942" i="1"/>
  <c r="C4951" i="1"/>
  <c r="C4960" i="1"/>
  <c r="C4969" i="1"/>
  <c r="C4978" i="1"/>
  <c r="C4987" i="1"/>
  <c r="C4996" i="1"/>
  <c r="C5006" i="1"/>
  <c r="C5015" i="1"/>
  <c r="C5024" i="1"/>
  <c r="C5033" i="1"/>
  <c r="C5042" i="1"/>
  <c r="C5051" i="1"/>
  <c r="C5060" i="1"/>
  <c r="C5070" i="1"/>
  <c r="C3607" i="1"/>
  <c r="C3765" i="1"/>
  <c r="C3886" i="1"/>
  <c r="C3950" i="1"/>
  <c r="C3990" i="1"/>
  <c r="C4031" i="1"/>
  <c r="C4058" i="1"/>
  <c r="C4094" i="1"/>
  <c r="C4128" i="1"/>
  <c r="C4155" i="1"/>
  <c r="C4191" i="1"/>
  <c r="C4226" i="1"/>
  <c r="C4254" i="1"/>
  <c r="C4288" i="1"/>
  <c r="C4314" i="1"/>
  <c r="C3310" i="1"/>
  <c r="C3624" i="1"/>
  <c r="C3781" i="1"/>
  <c r="C3899" i="1"/>
  <c r="C3961" i="1"/>
  <c r="C3993" i="1"/>
  <c r="C4032" i="1"/>
  <c r="C4067" i="1"/>
  <c r="C4095" i="1"/>
  <c r="C4130" i="1"/>
  <c r="C4164" i="1"/>
  <c r="C4192" i="1"/>
  <c r="C4227" i="1"/>
  <c r="C4262" i="1"/>
  <c r="C4289" i="1"/>
  <c r="C4315" i="1"/>
  <c r="C4335" i="1"/>
  <c r="C4353" i="1"/>
  <c r="C4370" i="1"/>
  <c r="C4385" i="1"/>
  <c r="C4399" i="1"/>
  <c r="C4415" i="1"/>
  <c r="C3646" i="1"/>
  <c r="C3803" i="1"/>
  <c r="C3902" i="1"/>
  <c r="C3963" i="1"/>
  <c r="C4003" i="1"/>
  <c r="C4034" i="1"/>
  <c r="C4068" i="1"/>
  <c r="C4104" i="1"/>
  <c r="C4131" i="1"/>
  <c r="C4166" i="1"/>
  <c r="C4202" i="1"/>
  <c r="C4228" i="1"/>
  <c r="C4264" i="1"/>
  <c r="C4296" i="1"/>
  <c r="C4316" i="1"/>
  <c r="C4338" i="1"/>
  <c r="C4402" i="1"/>
  <c r="C4444" i="1"/>
  <c r="C4488" i="1"/>
  <c r="C4530" i="1"/>
  <c r="C4562" i="1"/>
  <c r="C4596" i="1"/>
  <c r="C4626" i="1"/>
  <c r="C4649" i="1"/>
  <c r="C4671" i="1"/>
  <c r="C4689" i="1"/>
  <c r="C4707" i="1"/>
  <c r="C4726" i="1"/>
  <c r="C4744" i="1"/>
  <c r="C4760" i="1"/>
  <c r="C4775" i="1"/>
  <c r="C4788" i="1"/>
  <c r="C4803" i="1"/>
  <c r="C4817" i="1"/>
  <c r="C4833" i="1"/>
  <c r="C4848" i="1"/>
  <c r="C4862" i="1"/>
  <c r="C4876" i="1"/>
  <c r="C4890" i="1"/>
  <c r="C4906" i="1"/>
  <c r="C4921" i="1"/>
  <c r="C4935" i="1"/>
  <c r="C4950" i="1"/>
  <c r="C4963" i="1"/>
  <c r="C4979" i="1"/>
  <c r="C4994" i="1"/>
  <c r="C5008" i="1"/>
  <c r="C5019" i="1"/>
  <c r="C5032" i="1"/>
  <c r="C5044" i="1"/>
  <c r="C5056" i="1"/>
  <c r="C5068" i="1"/>
  <c r="C5080" i="1"/>
  <c r="C5090" i="1"/>
  <c r="C5100" i="1"/>
  <c r="C5111" i="1"/>
  <c r="C5122" i="1"/>
  <c r="C5131" i="1"/>
  <c r="C5140" i="1"/>
  <c r="C5150" i="1"/>
  <c r="C5159" i="1"/>
  <c r="C5168" i="1"/>
  <c r="C5177" i="1"/>
  <c r="C5186" i="1"/>
  <c r="C5195" i="1"/>
  <c r="C5204" i="1"/>
  <c r="C5214" i="1"/>
  <c r="C5223" i="1"/>
  <c r="C5232" i="1"/>
  <c r="C5241" i="1"/>
  <c r="C5250" i="1"/>
  <c r="C5259" i="1"/>
  <c r="C5268" i="1"/>
  <c r="C5278" i="1"/>
  <c r="C5287" i="1"/>
  <c r="C5296" i="1"/>
  <c r="C5305" i="1"/>
  <c r="C5314" i="1"/>
  <c r="C5323" i="1"/>
  <c r="C5332" i="1"/>
  <c r="C5342" i="1"/>
  <c r="C5351" i="1"/>
  <c r="C5360" i="1"/>
  <c r="C5369" i="1"/>
  <c r="C5378" i="1"/>
  <c r="C5387" i="1"/>
  <c r="C5396" i="1"/>
  <c r="C5406" i="1"/>
  <c r="C5415" i="1"/>
  <c r="C5424" i="1"/>
  <c r="C5433" i="1"/>
  <c r="C5442" i="1"/>
  <c r="C5451" i="1"/>
  <c r="C5460" i="1"/>
  <c r="C5470" i="1"/>
  <c r="C5479" i="1"/>
  <c r="C5488" i="1"/>
  <c r="C5497" i="1"/>
  <c r="C5506" i="1"/>
  <c r="C5515" i="1"/>
  <c r="C5524" i="1"/>
  <c r="C5534" i="1"/>
  <c r="C5543" i="1"/>
  <c r="C5552" i="1"/>
  <c r="C5561" i="1"/>
  <c r="C5570" i="1"/>
  <c r="C5579" i="1"/>
  <c r="C5588" i="1"/>
  <c r="C5598" i="1"/>
  <c r="C5607" i="1"/>
  <c r="C5616" i="1"/>
  <c r="C5625" i="1"/>
  <c r="C5634" i="1"/>
  <c r="C5643" i="1"/>
  <c r="C5652" i="1"/>
  <c r="C5662" i="1"/>
  <c r="C5671" i="1"/>
  <c r="C5680" i="1"/>
  <c r="C5689" i="1"/>
  <c r="C5698" i="1"/>
  <c r="C5707" i="1"/>
  <c r="C5716" i="1"/>
  <c r="C5726" i="1"/>
  <c r="C5735" i="1"/>
  <c r="C5744" i="1"/>
  <c r="C5753" i="1"/>
  <c r="C5762" i="1"/>
  <c r="C5771" i="1"/>
  <c r="C5780" i="1"/>
  <c r="C5790" i="1"/>
  <c r="C5799" i="1"/>
  <c r="C5808" i="1"/>
  <c r="C5816" i="1"/>
  <c r="C5824" i="1"/>
  <c r="C5832" i="1"/>
  <c r="C5840" i="1"/>
  <c r="C5848" i="1"/>
  <c r="C5856" i="1"/>
  <c r="C5864" i="1"/>
  <c r="C4352" i="1"/>
  <c r="C4412" i="1"/>
  <c r="C4457" i="1"/>
  <c r="C4489" i="1"/>
  <c r="C4531" i="1"/>
  <c r="C4571" i="1"/>
  <c r="C4598" i="1"/>
  <c r="C4627" i="1"/>
  <c r="C4650" i="1"/>
  <c r="C4675" i="1"/>
  <c r="C4694" i="1"/>
  <c r="C4712" i="1"/>
  <c r="C4730" i="1"/>
  <c r="C4747" i="1"/>
  <c r="C4761" i="1"/>
  <c r="C4776" i="1"/>
  <c r="C4790" i="1"/>
  <c r="C4806" i="1"/>
  <c r="C4820" i="1"/>
  <c r="C4834" i="1"/>
  <c r="C4849" i="1"/>
  <c r="C4863" i="1"/>
  <c r="C4879" i="1"/>
  <c r="C4894" i="1"/>
  <c r="C4907" i="1"/>
  <c r="C4922" i="1"/>
  <c r="C4936" i="1"/>
  <c r="C4952" i="1"/>
  <c r="C4967" i="1"/>
  <c r="C4980" i="1"/>
  <c r="C4995" i="1"/>
  <c r="C5009" i="1"/>
  <c r="C5022" i="1"/>
  <c r="C5034" i="1"/>
  <c r="C5046" i="1"/>
  <c r="C5058" i="1"/>
  <c r="C5071" i="1"/>
  <c r="C5081" i="1"/>
  <c r="C5091" i="1"/>
  <c r="C5102" i="1"/>
  <c r="C5113" i="1"/>
  <c r="C5123" i="1"/>
  <c r="C5132" i="1"/>
  <c r="C5142" i="1"/>
  <c r="C5151" i="1"/>
  <c r="C5160" i="1"/>
  <c r="C5169" i="1"/>
  <c r="C5178" i="1"/>
  <c r="C5187" i="1"/>
  <c r="C5196" i="1"/>
  <c r="C5206" i="1"/>
  <c r="C5215" i="1"/>
  <c r="C5224" i="1"/>
  <c r="C5233" i="1"/>
  <c r="C5242" i="1"/>
  <c r="C5251" i="1"/>
  <c r="C5260" i="1"/>
  <c r="C5270" i="1"/>
  <c r="C5279" i="1"/>
  <c r="C5288" i="1"/>
  <c r="C5297" i="1"/>
  <c r="C5306" i="1"/>
  <c r="C5315" i="1"/>
  <c r="C5324" i="1"/>
  <c r="C5334" i="1"/>
  <c r="C5343" i="1"/>
  <c r="C5352" i="1"/>
  <c r="C5361" i="1"/>
  <c r="C5370" i="1"/>
  <c r="C5379" i="1"/>
  <c r="C5388" i="1"/>
  <c r="C5398" i="1"/>
  <c r="C5407" i="1"/>
  <c r="C5416" i="1"/>
  <c r="C5425" i="1"/>
  <c r="C5434" i="1"/>
  <c r="C5443" i="1"/>
  <c r="C5452" i="1"/>
  <c r="C5462" i="1"/>
  <c r="C5471" i="1"/>
  <c r="C5480" i="1"/>
  <c r="C5489" i="1"/>
  <c r="C5498" i="1"/>
  <c r="C5507" i="1"/>
  <c r="C5516" i="1"/>
  <c r="C5526" i="1"/>
  <c r="C5535" i="1"/>
  <c r="C5544" i="1"/>
  <c r="C5553" i="1"/>
  <c r="C5562" i="1"/>
  <c r="C5571" i="1"/>
  <c r="C5580" i="1"/>
  <c r="C5590" i="1"/>
  <c r="C5599" i="1"/>
  <c r="C5608" i="1"/>
  <c r="C5617" i="1"/>
  <c r="C5626" i="1"/>
  <c r="C5635" i="1"/>
  <c r="C5644" i="1"/>
  <c r="C5654" i="1"/>
  <c r="C5663" i="1"/>
  <c r="C5672" i="1"/>
  <c r="C5681" i="1"/>
  <c r="C5690" i="1"/>
  <c r="C5699" i="1"/>
  <c r="C5708" i="1"/>
  <c r="C5718" i="1"/>
  <c r="C5727" i="1"/>
  <c r="C5736" i="1"/>
  <c r="C5745" i="1"/>
  <c r="C5754" i="1"/>
  <c r="C5763" i="1"/>
  <c r="C5772" i="1"/>
  <c r="C5782" i="1"/>
  <c r="C5791" i="1"/>
  <c r="C5800" i="1"/>
  <c r="C5809" i="1"/>
  <c r="C5817" i="1"/>
  <c r="C5825" i="1"/>
  <c r="C5833" i="1"/>
  <c r="C4356" i="1"/>
  <c r="C4416" i="1"/>
  <c r="C4458" i="1"/>
  <c r="C4499" i="1"/>
  <c r="C4534" i="1"/>
  <c r="C4572" i="1"/>
  <c r="C4606" i="1"/>
  <c r="C4628" i="1"/>
  <c r="C4658" i="1"/>
  <c r="C4678" i="1"/>
  <c r="C4696" i="1"/>
  <c r="C4714" i="1"/>
  <c r="C4732" i="1"/>
  <c r="C4748" i="1"/>
  <c r="C4762" i="1"/>
  <c r="C4778" i="1"/>
  <c r="C4793" i="1"/>
  <c r="C4807" i="1"/>
  <c r="C4822" i="1"/>
  <c r="C4835" i="1"/>
  <c r="C4851" i="1"/>
  <c r="C4866" i="1"/>
  <c r="C4880" i="1"/>
  <c r="C4895" i="1"/>
  <c r="C4908" i="1"/>
  <c r="C4924" i="1"/>
  <c r="C4939" i="1"/>
  <c r="C4953" i="1"/>
  <c r="C4968" i="1"/>
  <c r="C4982" i="1"/>
  <c r="C4998" i="1"/>
  <c r="C5010" i="1"/>
  <c r="C5023" i="1"/>
  <c r="C5035" i="1"/>
  <c r="C5047" i="1"/>
  <c r="C5059" i="1"/>
  <c r="C5072" i="1"/>
  <c r="C5082" i="1"/>
  <c r="C5092" i="1"/>
  <c r="C5104" i="1"/>
  <c r="C5114" i="1"/>
  <c r="C5124" i="1"/>
  <c r="C5134" i="1"/>
  <c r="C5143" i="1"/>
  <c r="C5152" i="1"/>
  <c r="C5161" i="1"/>
  <c r="C5170" i="1"/>
  <c r="C5179" i="1"/>
  <c r="C5188" i="1"/>
  <c r="C5198" i="1"/>
  <c r="C5207" i="1"/>
  <c r="C5216" i="1"/>
  <c r="C5225" i="1"/>
  <c r="C5234" i="1"/>
  <c r="C5243" i="1"/>
  <c r="C5252" i="1"/>
  <c r="C5262" i="1"/>
  <c r="C5271" i="1"/>
  <c r="C5280" i="1"/>
  <c r="C5289" i="1"/>
  <c r="C5298" i="1"/>
  <c r="C5307" i="1"/>
  <c r="C5316" i="1"/>
  <c r="C5326" i="1"/>
  <c r="C5335" i="1"/>
  <c r="C5344" i="1"/>
  <c r="C5353" i="1"/>
  <c r="C5362" i="1"/>
  <c r="C5371" i="1"/>
  <c r="C5380" i="1"/>
  <c r="C4369" i="1"/>
  <c r="C4426" i="1"/>
  <c r="C4460" i="1"/>
  <c r="C4503" i="1"/>
  <c r="C4544" i="1"/>
  <c r="C4574" i="1"/>
  <c r="C4607" i="1"/>
  <c r="C4659" i="1"/>
  <c r="C4679" i="1"/>
  <c r="C4697" i="1"/>
  <c r="C4715" i="1"/>
  <c r="C4734" i="1"/>
  <c r="C4751" i="1"/>
  <c r="C4766" i="1"/>
  <c r="C4779" i="1"/>
  <c r="C4794" i="1"/>
  <c r="C4808" i="1"/>
  <c r="C4824" i="1"/>
  <c r="C4839" i="1"/>
  <c r="C4852" i="1"/>
  <c r="C4867" i="1"/>
  <c r="C4881" i="1"/>
  <c r="C4897" i="1"/>
  <c r="C4912" i="1"/>
  <c r="C4926" i="1"/>
  <c r="C4940" i="1"/>
  <c r="C4954" i="1"/>
  <c r="C4970" i="1"/>
  <c r="C4985" i="1"/>
  <c r="C4999" i="1"/>
  <c r="C5012" i="1"/>
  <c r="C5025" i="1"/>
  <c r="C5036" i="1"/>
  <c r="C5049" i="1"/>
  <c r="C5062" i="1"/>
  <c r="C5073" i="1"/>
  <c r="C5083" i="1"/>
  <c r="C5095" i="1"/>
  <c r="C5105" i="1"/>
  <c r="C5115" i="1"/>
  <c r="C5126" i="1"/>
  <c r="C5135" i="1"/>
  <c r="C5144" i="1"/>
  <c r="C5153" i="1"/>
  <c r="C5162" i="1"/>
  <c r="C5171" i="1"/>
  <c r="C5180" i="1"/>
  <c r="C5190" i="1"/>
  <c r="C5199" i="1"/>
  <c r="C5208" i="1"/>
  <c r="C5217" i="1"/>
  <c r="C5226" i="1"/>
  <c r="C5235" i="1"/>
  <c r="C5244" i="1"/>
  <c r="C5254" i="1"/>
  <c r="C5263" i="1"/>
  <c r="C5272" i="1"/>
  <c r="C5281" i="1"/>
  <c r="C5290" i="1"/>
  <c r="C5299" i="1"/>
  <c r="C5308" i="1"/>
  <c r="C5318" i="1"/>
  <c r="C5327" i="1"/>
  <c r="C5336" i="1"/>
  <c r="C5345" i="1"/>
  <c r="C5354" i="1"/>
  <c r="C5363" i="1"/>
  <c r="C5372" i="1"/>
  <c r="C5382" i="1"/>
  <c r="C5391" i="1"/>
  <c r="C5400" i="1"/>
  <c r="C5409" i="1"/>
  <c r="C5418" i="1"/>
  <c r="C5427" i="1"/>
  <c r="C5436" i="1"/>
  <c r="C5446" i="1"/>
  <c r="C5455" i="1"/>
  <c r="C5464" i="1"/>
  <c r="C5473" i="1"/>
  <c r="C5482" i="1"/>
  <c r="C5491" i="1"/>
  <c r="C5500" i="1"/>
  <c r="C5510" i="1"/>
  <c r="C5519" i="1"/>
  <c r="C5528" i="1"/>
  <c r="C4371" i="1"/>
  <c r="C4430" i="1"/>
  <c r="C4471" i="1"/>
  <c r="C4504" i="1"/>
  <c r="C4545" i="1"/>
  <c r="C4583" i="1"/>
  <c r="C4608" i="1"/>
  <c r="C4636" i="1"/>
  <c r="C4660" i="1"/>
  <c r="C4680" i="1"/>
  <c r="C4698" i="1"/>
  <c r="C4716" i="1"/>
  <c r="C4735" i="1"/>
  <c r="C4752" i="1"/>
  <c r="C4767" i="1"/>
  <c r="C4780" i="1"/>
  <c r="C4796" i="1"/>
  <c r="C4811" i="1"/>
  <c r="C4825" i="1"/>
  <c r="C4840" i="1"/>
  <c r="C4854" i="1"/>
  <c r="C4870" i="1"/>
  <c r="C4884" i="1"/>
  <c r="C4898" i="1"/>
  <c r="C4913" i="1"/>
  <c r="C4927" i="1"/>
  <c r="C4943" i="1"/>
  <c r="C4958" i="1"/>
  <c r="C4971" i="1"/>
  <c r="C4986" i="1"/>
  <c r="C5000" i="1"/>
  <c r="C5014" i="1"/>
  <c r="C5026" i="1"/>
  <c r="C5038" i="1"/>
  <c r="C5050" i="1"/>
  <c r="C5063" i="1"/>
  <c r="C5074" i="1"/>
  <c r="C5086" i="1"/>
  <c r="C5096" i="1"/>
  <c r="C5106" i="1"/>
  <c r="C5116" i="1"/>
  <c r="C5127" i="1"/>
  <c r="C5136" i="1"/>
  <c r="C5145" i="1"/>
  <c r="C5154" i="1"/>
  <c r="C5163" i="1"/>
  <c r="C5172" i="1"/>
  <c r="C5182" i="1"/>
  <c r="C5191" i="1"/>
  <c r="C5200" i="1"/>
  <c r="C5209" i="1"/>
  <c r="C4384" i="1"/>
  <c r="C4431" i="1"/>
  <c r="C4472" i="1"/>
  <c r="C4515" i="1"/>
  <c r="C4548" i="1"/>
  <c r="C4585" i="1"/>
  <c r="C4616" i="1"/>
  <c r="C4638" i="1"/>
  <c r="C4665" i="1"/>
  <c r="C4684" i="1"/>
  <c r="C4703" i="1"/>
  <c r="C4721" i="1"/>
  <c r="C4739" i="1"/>
  <c r="C4753" i="1"/>
  <c r="C4769" i="1"/>
  <c r="C4784" i="1"/>
  <c r="C4798" i="1"/>
  <c r="C4812" i="1"/>
  <c r="C4826" i="1"/>
  <c r="C4842" i="1"/>
  <c r="C4857" i="1"/>
  <c r="C4871" i="1"/>
  <c r="C4886" i="1"/>
  <c r="C4899" i="1"/>
  <c r="C4915" i="1"/>
  <c r="C4930" i="1"/>
  <c r="C4944" i="1"/>
  <c r="C4959" i="1"/>
  <c r="C4972" i="1"/>
  <c r="C4988" i="1"/>
  <c r="C5003" i="1"/>
  <c r="C4387" i="1"/>
  <c r="C4442" i="1"/>
  <c r="C4475" i="1"/>
  <c r="C4516" i="1"/>
  <c r="C4559" i="1"/>
  <c r="C4586" i="1"/>
  <c r="C4617" i="1"/>
  <c r="C4640" i="1"/>
  <c r="C4668" i="1"/>
  <c r="C4687" i="1"/>
  <c r="C4705" i="1"/>
  <c r="C4723" i="1"/>
  <c r="C4742" i="1"/>
  <c r="C4756" i="1"/>
  <c r="C4770" i="1"/>
  <c r="C4785" i="1"/>
  <c r="C4799" i="1"/>
  <c r="C4815" i="1"/>
  <c r="C4830" i="1"/>
  <c r="C4843" i="1"/>
  <c r="C4858" i="1"/>
  <c r="C4872" i="1"/>
  <c r="C4888" i="1"/>
  <c r="C4903" i="1"/>
  <c r="C4916" i="1"/>
  <c r="C4931" i="1"/>
  <c r="C4945" i="1"/>
  <c r="C4961" i="1"/>
  <c r="C4976" i="1"/>
  <c r="C4990" i="1"/>
  <c r="C5004" i="1"/>
  <c r="C5017" i="1"/>
  <c r="C5028" i="1"/>
  <c r="C5041" i="1"/>
  <c r="C4334" i="1"/>
  <c r="C4398" i="1"/>
  <c r="C4443" i="1"/>
  <c r="C4486" i="1"/>
  <c r="C4518" i="1"/>
  <c r="C4561" i="1"/>
  <c r="C4595" i="1"/>
  <c r="C4618" i="1"/>
  <c r="C4647" i="1"/>
  <c r="C4670" i="1"/>
  <c r="C4688" i="1"/>
  <c r="C4706" i="1"/>
  <c r="C4724" i="1"/>
  <c r="C4743" i="1"/>
  <c r="C4758" i="1"/>
  <c r="C4771" i="1"/>
  <c r="C4787" i="1"/>
  <c r="C4802" i="1"/>
  <c r="C4816" i="1"/>
  <c r="C4831" i="1"/>
  <c r="C4844" i="1"/>
  <c r="C4860" i="1"/>
  <c r="C4875" i="1"/>
  <c r="C4889" i="1"/>
  <c r="C4904" i="1"/>
  <c r="C4918" i="1"/>
  <c r="C4934" i="1"/>
  <c r="C4948" i="1"/>
  <c r="C4962" i="1"/>
  <c r="C4977" i="1"/>
  <c r="C4991" i="1"/>
  <c r="C5007" i="1"/>
  <c r="C5018" i="1"/>
  <c r="C5031" i="1"/>
  <c r="C5043" i="1"/>
  <c r="C5055" i="1"/>
  <c r="C5067" i="1"/>
  <c r="C5079" i="1"/>
  <c r="C5089" i="1"/>
  <c r="C5099" i="1"/>
  <c r="C5110" i="1"/>
  <c r="C5120" i="1"/>
  <c r="C5130" i="1"/>
  <c r="C5139" i="1"/>
  <c r="C5148" i="1"/>
  <c r="C5158" i="1"/>
  <c r="C5167" i="1"/>
  <c r="C5176" i="1"/>
  <c r="C5185" i="1"/>
  <c r="C5194" i="1"/>
  <c r="C5203" i="1"/>
  <c r="C5212" i="1"/>
  <c r="C5222" i="1"/>
  <c r="C5231" i="1"/>
  <c r="C5240" i="1"/>
  <c r="C5249" i="1"/>
  <c r="C5258" i="1"/>
  <c r="C5267" i="1"/>
  <c r="C5276" i="1"/>
  <c r="C5286" i="1"/>
  <c r="C5295" i="1"/>
  <c r="C5304" i="1"/>
  <c r="C5313" i="1"/>
  <c r="C5322" i="1"/>
  <c r="C5331" i="1"/>
  <c r="C5340" i="1"/>
  <c r="C5350" i="1"/>
  <c r="C5359" i="1"/>
  <c r="C5368" i="1"/>
  <c r="C5377" i="1"/>
  <c r="C5386" i="1"/>
  <c r="C5395" i="1"/>
  <c r="C5404" i="1"/>
  <c r="C5414" i="1"/>
  <c r="C5423" i="1"/>
  <c r="C5432" i="1"/>
  <c r="C5016" i="1"/>
  <c r="C5078" i="1"/>
  <c r="C5119" i="1"/>
  <c r="C5156" i="1"/>
  <c r="C5193" i="1"/>
  <c r="C5227" i="1"/>
  <c r="C5248" i="1"/>
  <c r="C5274" i="1"/>
  <c r="C5300" i="1"/>
  <c r="C5321" i="1"/>
  <c r="C5347" i="1"/>
  <c r="C5374" i="1"/>
  <c r="C5393" i="1"/>
  <c r="C5411" i="1"/>
  <c r="C5430" i="1"/>
  <c r="C5447" i="1"/>
  <c r="C5459" i="1"/>
  <c r="C5475" i="1"/>
  <c r="C5490" i="1"/>
  <c r="C5504" i="1"/>
  <c r="C5520" i="1"/>
  <c r="C5532" i="1"/>
  <c r="C5546" i="1"/>
  <c r="C5558" i="1"/>
  <c r="C5569" i="1"/>
  <c r="C5583" i="1"/>
  <c r="C5594" i="1"/>
  <c r="C5606" i="1"/>
  <c r="C5619" i="1"/>
  <c r="C5631" i="1"/>
  <c r="C5642" i="1"/>
  <c r="C5656" i="1"/>
  <c r="C5667" i="1"/>
  <c r="C5679" i="1"/>
  <c r="C5692" i="1"/>
  <c r="C5704" i="1"/>
  <c r="C5715" i="1"/>
  <c r="C5729" i="1"/>
  <c r="C5740" i="1"/>
  <c r="C5752" i="1"/>
  <c r="C5766" i="1"/>
  <c r="C5777" i="1"/>
  <c r="C5788" i="1"/>
  <c r="C5802" i="1"/>
  <c r="C5813" i="1"/>
  <c r="C5823" i="1"/>
  <c r="C5835" i="1"/>
  <c r="C5844" i="1"/>
  <c r="C5853" i="1"/>
  <c r="C5862" i="1"/>
  <c r="C5871" i="1"/>
  <c r="C5879" i="1"/>
  <c r="C5887" i="1"/>
  <c r="C5895" i="1"/>
  <c r="C5903" i="1"/>
  <c r="C5911" i="1"/>
  <c r="C5919" i="1"/>
  <c r="C5927" i="1"/>
  <c r="C5935" i="1"/>
  <c r="C5943" i="1"/>
  <c r="C5951" i="1"/>
  <c r="C5959" i="1"/>
  <c r="C5967" i="1"/>
  <c r="C5975" i="1"/>
  <c r="C5983" i="1"/>
  <c r="C5991" i="1"/>
  <c r="C5999" i="1"/>
  <c r="C6007" i="1"/>
  <c r="C6015" i="1"/>
  <c r="C6023" i="1"/>
  <c r="C6031" i="1"/>
  <c r="C6039" i="1"/>
  <c r="C6047" i="1"/>
  <c r="C6055" i="1"/>
  <c r="C6063" i="1"/>
  <c r="C6071" i="1"/>
  <c r="C6079" i="1"/>
  <c r="C6087" i="1"/>
  <c r="C6095" i="1"/>
  <c r="C6103" i="1"/>
  <c r="C6111" i="1"/>
  <c r="C6119" i="1"/>
  <c r="C6127" i="1"/>
  <c r="C6135" i="1"/>
  <c r="C6143" i="1"/>
  <c r="C6151" i="1"/>
  <c r="C6159" i="1"/>
  <c r="C6167" i="1"/>
  <c r="C6175" i="1"/>
  <c r="C6183" i="1"/>
  <c r="C6191" i="1"/>
  <c r="C6199" i="1"/>
  <c r="C6207" i="1"/>
  <c r="C6215" i="1"/>
  <c r="C6223" i="1"/>
  <c r="C6231" i="1"/>
  <c r="C6239" i="1"/>
  <c r="C6247" i="1"/>
  <c r="C6255" i="1"/>
  <c r="C6263" i="1"/>
  <c r="C6271" i="1"/>
  <c r="C6279" i="1"/>
  <c r="C6287" i="1"/>
  <c r="C6295" i="1"/>
  <c r="C6303" i="1"/>
  <c r="C6311" i="1"/>
  <c r="C6319" i="1"/>
  <c r="C6327" i="1"/>
  <c r="C6335" i="1"/>
  <c r="C6343" i="1"/>
  <c r="C6351" i="1"/>
  <c r="C6359" i="1"/>
  <c r="C6367" i="1"/>
  <c r="C6375" i="1"/>
  <c r="C6383" i="1"/>
  <c r="C6391" i="1"/>
  <c r="C6399" i="1"/>
  <c r="C6407" i="1"/>
  <c r="C6415" i="1"/>
  <c r="C6423" i="1"/>
  <c r="C6431" i="1"/>
  <c r="C6439" i="1"/>
  <c r="C6447" i="1"/>
  <c r="C6455" i="1"/>
  <c r="C6463" i="1"/>
  <c r="C6471" i="1"/>
  <c r="C6479" i="1"/>
  <c r="C6487" i="1"/>
  <c r="C6495" i="1"/>
  <c r="C6503" i="1"/>
  <c r="C6511" i="1"/>
  <c r="C6519" i="1"/>
  <c r="C6527" i="1"/>
  <c r="C6535" i="1"/>
  <c r="C6543" i="1"/>
  <c r="C5027" i="1"/>
  <c r="C5087" i="1"/>
  <c r="C5128" i="1"/>
  <c r="C5164" i="1"/>
  <c r="C5201" i="1"/>
  <c r="C5228" i="1"/>
  <c r="C5255" i="1"/>
  <c r="C5275" i="1"/>
  <c r="C5302" i="1"/>
  <c r="C5328" i="1"/>
  <c r="C5348" i="1"/>
  <c r="C5375" i="1"/>
  <c r="C5394" i="1"/>
  <c r="C5412" i="1"/>
  <c r="C5431" i="1"/>
  <c r="C5448" i="1"/>
  <c r="C5463" i="1"/>
  <c r="C5476" i="1"/>
  <c r="C5492" i="1"/>
  <c r="C5505" i="1"/>
  <c r="C5521" i="1"/>
  <c r="C5536" i="1"/>
  <c r="C5547" i="1"/>
  <c r="C5559" i="1"/>
  <c r="C5572" i="1"/>
  <c r="C5584" i="1"/>
  <c r="C5595" i="1"/>
  <c r="C5609" i="1"/>
  <c r="C5620" i="1"/>
  <c r="C5632" i="1"/>
  <c r="C5646" i="1"/>
  <c r="C5657" i="1"/>
  <c r="C5668" i="1"/>
  <c r="C5682" i="1"/>
  <c r="C5694" i="1"/>
  <c r="C5705" i="1"/>
  <c r="C5719" i="1"/>
  <c r="C5730" i="1"/>
  <c r="C5742" i="1"/>
  <c r="C5755" i="1"/>
  <c r="C5767" i="1"/>
  <c r="C5778" i="1"/>
  <c r="C5792" i="1"/>
  <c r="C5803" i="1"/>
  <c r="C5814" i="1"/>
  <c r="C5826" i="1"/>
  <c r="C5836" i="1"/>
  <c r="C5845" i="1"/>
  <c r="C5854" i="1"/>
  <c r="C5863" i="1"/>
  <c r="C5872" i="1"/>
  <c r="C5880" i="1"/>
  <c r="C5888" i="1"/>
  <c r="C5896" i="1"/>
  <c r="C5904" i="1"/>
  <c r="C5912" i="1"/>
  <c r="C5920" i="1"/>
  <c r="C5928" i="1"/>
  <c r="C5936" i="1"/>
  <c r="C5944" i="1"/>
  <c r="C5952" i="1"/>
  <c r="C5960" i="1"/>
  <c r="C5968" i="1"/>
  <c r="C5976" i="1"/>
  <c r="C5984" i="1"/>
  <c r="C5992" i="1"/>
  <c r="C6000" i="1"/>
  <c r="C6008" i="1"/>
  <c r="C6016" i="1"/>
  <c r="C6024" i="1"/>
  <c r="C6032" i="1"/>
  <c r="C6040" i="1"/>
  <c r="C6048" i="1"/>
  <c r="C6056" i="1"/>
  <c r="C6064" i="1"/>
  <c r="C6072" i="1"/>
  <c r="C6080" i="1"/>
  <c r="C6088" i="1"/>
  <c r="C6096" i="1"/>
  <c r="C6104" i="1"/>
  <c r="C6112" i="1"/>
  <c r="C6120" i="1"/>
  <c r="C6128" i="1"/>
  <c r="C6136" i="1"/>
  <c r="C6144" i="1"/>
  <c r="C6152" i="1"/>
  <c r="C6160" i="1"/>
  <c r="C6168" i="1"/>
  <c r="C6176" i="1"/>
  <c r="C6184" i="1"/>
  <c r="C6192" i="1"/>
  <c r="C6200" i="1"/>
  <c r="C6208" i="1"/>
  <c r="C6216" i="1"/>
  <c r="C6224" i="1"/>
  <c r="C6232" i="1"/>
  <c r="C6240" i="1"/>
  <c r="C6248" i="1"/>
  <c r="C6256" i="1"/>
  <c r="C6264" i="1"/>
  <c r="C6272" i="1"/>
  <c r="C6280" i="1"/>
  <c r="C6288" i="1"/>
  <c r="C6296" i="1"/>
  <c r="C6304" i="1"/>
  <c r="C6312" i="1"/>
  <c r="C6320" i="1"/>
  <c r="C6328" i="1"/>
  <c r="C6336" i="1"/>
  <c r="C6344" i="1"/>
  <c r="C6352" i="1"/>
  <c r="C6360" i="1"/>
  <c r="C6368" i="1"/>
  <c r="C6376" i="1"/>
  <c r="C6384" i="1"/>
  <c r="C6392" i="1"/>
  <c r="C6400" i="1"/>
  <c r="C6408" i="1"/>
  <c r="C6416" i="1"/>
  <c r="C6424" i="1"/>
  <c r="C6432" i="1"/>
  <c r="C6440" i="1"/>
  <c r="C6448" i="1"/>
  <c r="C6456" i="1"/>
  <c r="C6464" i="1"/>
  <c r="C6472" i="1"/>
  <c r="C5040" i="1"/>
  <c r="C5088" i="1"/>
  <c r="C5129" i="1"/>
  <c r="C5166" i="1"/>
  <c r="C5202" i="1"/>
  <c r="C5230" i="1"/>
  <c r="C5256" i="1"/>
  <c r="C5282" i="1"/>
  <c r="C5303" i="1"/>
  <c r="C5329" i="1"/>
  <c r="C5355" i="1"/>
  <c r="C5376" i="1"/>
  <c r="C5399" i="1"/>
  <c r="C5417" i="1"/>
  <c r="C5435" i="1"/>
  <c r="C5449" i="1"/>
  <c r="C5465" i="1"/>
  <c r="C5478" i="1"/>
  <c r="C5494" i="1"/>
  <c r="C5508" i="1"/>
  <c r="C5522" i="1"/>
  <c r="C5537" i="1"/>
  <c r="C5548" i="1"/>
  <c r="C5560" i="1"/>
  <c r="C5574" i="1"/>
  <c r="C5585" i="1"/>
  <c r="C5596" i="1"/>
  <c r="C5610" i="1"/>
  <c r="C5622" i="1"/>
  <c r="C5633" i="1"/>
  <c r="C5647" i="1"/>
  <c r="C5658" i="1"/>
  <c r="C5670" i="1"/>
  <c r="C5683" i="1"/>
  <c r="C5695" i="1"/>
  <c r="C5706" i="1"/>
  <c r="C5720" i="1"/>
  <c r="C5731" i="1"/>
  <c r="C5743" i="1"/>
  <c r="C5756" i="1"/>
  <c r="C5768" i="1"/>
  <c r="C5779" i="1"/>
  <c r="C5793" i="1"/>
  <c r="C5804" i="1"/>
  <c r="C5815" i="1"/>
  <c r="C5827" i="1"/>
  <c r="C5837" i="1"/>
  <c r="C5846" i="1"/>
  <c r="C5855" i="1"/>
  <c r="C5865" i="1"/>
  <c r="C5873" i="1"/>
  <c r="C5881" i="1"/>
  <c r="C5889" i="1"/>
  <c r="C5897" i="1"/>
  <c r="C5905" i="1"/>
  <c r="C5913" i="1"/>
  <c r="C5921" i="1"/>
  <c r="C5929" i="1"/>
  <c r="C5937" i="1"/>
  <c r="C5945" i="1"/>
  <c r="C5953" i="1"/>
  <c r="C5961" i="1"/>
  <c r="C5969" i="1"/>
  <c r="C5977" i="1"/>
  <c r="C5985" i="1"/>
  <c r="C5993" i="1"/>
  <c r="C6001" i="1"/>
  <c r="C6009" i="1"/>
  <c r="C6017" i="1"/>
  <c r="C6025" i="1"/>
  <c r="C6033" i="1"/>
  <c r="C6041" i="1"/>
  <c r="C6049" i="1"/>
  <c r="C6057" i="1"/>
  <c r="C6065" i="1"/>
  <c r="C5052" i="1"/>
  <c r="C5097" i="1"/>
  <c r="C5137" i="1"/>
  <c r="C5174" i="1"/>
  <c r="C5210" i="1"/>
  <c r="C5236" i="1"/>
  <c r="C5257" i="1"/>
  <c r="C5283" i="1"/>
  <c r="C5310" i="1"/>
  <c r="C5330" i="1"/>
  <c r="C5356" i="1"/>
  <c r="C5383" i="1"/>
  <c r="C5401" i="1"/>
  <c r="C5419" i="1"/>
  <c r="C5438" i="1"/>
  <c r="C5450" i="1"/>
  <c r="C5466" i="1"/>
  <c r="C5481" i="1"/>
  <c r="C5495" i="1"/>
  <c r="C5511" i="1"/>
  <c r="C5523" i="1"/>
  <c r="C5538" i="1"/>
  <c r="C5550" i="1"/>
  <c r="C5563" i="1"/>
  <c r="C5575" i="1"/>
  <c r="C5586" i="1"/>
  <c r="C5600" i="1"/>
  <c r="C5611" i="1"/>
  <c r="C5623" i="1"/>
  <c r="C5636" i="1"/>
  <c r="C5648" i="1"/>
  <c r="C5659" i="1"/>
  <c r="C5673" i="1"/>
  <c r="C5684" i="1"/>
  <c r="C5696" i="1"/>
  <c r="C5710" i="1"/>
  <c r="C5721" i="1"/>
  <c r="C5732" i="1"/>
  <c r="C5746" i="1"/>
  <c r="C5758" i="1"/>
  <c r="C5769" i="1"/>
  <c r="C5783" i="1"/>
  <c r="C5794" i="1"/>
  <c r="C5806" i="1"/>
  <c r="C5818" i="1"/>
  <c r="C5828" i="1"/>
  <c r="C5838" i="1"/>
  <c r="C5847" i="1"/>
  <c r="C5857" i="1"/>
  <c r="C5866" i="1"/>
  <c r="C5874" i="1"/>
  <c r="C5882" i="1"/>
  <c r="C5890" i="1"/>
  <c r="C5898" i="1"/>
  <c r="C5906" i="1"/>
  <c r="C5914" i="1"/>
  <c r="C5922" i="1"/>
  <c r="C5930" i="1"/>
  <c r="C5938" i="1"/>
  <c r="C5946" i="1"/>
  <c r="C5954" i="1"/>
  <c r="C5962" i="1"/>
  <c r="C5970" i="1"/>
  <c r="C5978" i="1"/>
  <c r="C5986" i="1"/>
  <c r="C5994" i="1"/>
  <c r="C6002" i="1"/>
  <c r="C6010" i="1"/>
  <c r="C6018" i="1"/>
  <c r="C6026" i="1"/>
  <c r="C6034" i="1"/>
  <c r="C6042" i="1"/>
  <c r="C6050" i="1"/>
  <c r="C6058" i="1"/>
  <c r="C6066" i="1"/>
  <c r="C6074" i="1"/>
  <c r="C6082" i="1"/>
  <c r="C6090" i="1"/>
  <c r="C6098" i="1"/>
  <c r="C6106" i="1"/>
  <c r="C5054" i="1"/>
  <c r="C5098" i="1"/>
  <c r="C5138" i="1"/>
  <c r="C5175" i="1"/>
  <c r="C5211" i="1"/>
  <c r="C5238" i="1"/>
  <c r="C5264" i="1"/>
  <c r="C5284" i="1"/>
  <c r="C5311" i="1"/>
  <c r="C5337" i="1"/>
  <c r="C5358" i="1"/>
  <c r="C5384" i="1"/>
  <c r="C5402" i="1"/>
  <c r="C5420" i="1"/>
  <c r="C5439" i="1"/>
  <c r="C5454" i="1"/>
  <c r="C5467" i="1"/>
  <c r="C5483" i="1"/>
  <c r="C5496" i="1"/>
  <c r="C5512" i="1"/>
  <c r="C5527" i="1"/>
  <c r="C5539" i="1"/>
  <c r="C5551" i="1"/>
  <c r="C5564" i="1"/>
  <c r="C5576" i="1"/>
  <c r="C5587" i="1"/>
  <c r="C5601" i="1"/>
  <c r="C5612" i="1"/>
  <c r="C5624" i="1"/>
  <c r="C5638" i="1"/>
  <c r="C5649" i="1"/>
  <c r="C5660" i="1"/>
  <c r="C5674" i="1"/>
  <c r="C5686" i="1"/>
  <c r="C5697" i="1"/>
  <c r="C5711" i="1"/>
  <c r="C5722" i="1"/>
  <c r="C5734" i="1"/>
  <c r="C5747" i="1"/>
  <c r="C5759" i="1"/>
  <c r="C5770" i="1"/>
  <c r="C5784" i="1"/>
  <c r="C5795" i="1"/>
  <c r="C5807" i="1"/>
  <c r="C5819" i="1"/>
  <c r="C5829" i="1"/>
  <c r="C5839" i="1"/>
  <c r="C5849" i="1"/>
  <c r="C5858" i="1"/>
  <c r="C5867" i="1"/>
  <c r="C5875" i="1"/>
  <c r="C5883" i="1"/>
  <c r="C5891" i="1"/>
  <c r="C5899" i="1"/>
  <c r="C5907" i="1"/>
  <c r="C5064" i="1"/>
  <c r="C5107" i="1"/>
  <c r="C5146" i="1"/>
  <c r="C5183" i="1"/>
  <c r="C5218" i="1"/>
  <c r="C5239" i="1"/>
  <c r="C5265" i="1"/>
  <c r="C5291" i="1"/>
  <c r="C5312" i="1"/>
  <c r="C5338" i="1"/>
  <c r="C5364" i="1"/>
  <c r="C5385" i="1"/>
  <c r="C5403" i="1"/>
  <c r="C5422" i="1"/>
  <c r="C5440" i="1"/>
  <c r="C5456" i="1"/>
  <c r="C5468" i="1"/>
  <c r="C5484" i="1"/>
  <c r="C5499" i="1"/>
  <c r="C5513" i="1"/>
  <c r="C5529" i="1"/>
  <c r="C5540" i="1"/>
  <c r="C5554" i="1"/>
  <c r="C5566" i="1"/>
  <c r="C5577" i="1"/>
  <c r="C5591" i="1"/>
  <c r="C5602" i="1"/>
  <c r="C5614" i="1"/>
  <c r="C5627" i="1"/>
  <c r="C5639" i="1"/>
  <c r="C5650" i="1"/>
  <c r="C5664" i="1"/>
  <c r="C5675" i="1"/>
  <c r="C5687" i="1"/>
  <c r="C5065" i="1"/>
  <c r="C5108" i="1"/>
  <c r="C5147" i="1"/>
  <c r="C5184" i="1"/>
  <c r="C5219" i="1"/>
  <c r="C5246" i="1"/>
  <c r="C5266" i="1"/>
  <c r="C5292" i="1"/>
  <c r="C5319" i="1"/>
  <c r="C5339" i="1"/>
  <c r="C5366" i="1"/>
  <c r="C5390" i="1"/>
  <c r="C5408" i="1"/>
  <c r="C5426" i="1"/>
  <c r="C5441" i="1"/>
  <c r="C5457" i="1"/>
  <c r="C5472" i="1"/>
  <c r="C5486" i="1"/>
  <c r="C5502" i="1"/>
  <c r="C5514" i="1"/>
  <c r="C5530" i="1"/>
  <c r="C5542" i="1"/>
  <c r="C5555" i="1"/>
  <c r="C5567" i="1"/>
  <c r="C5578" i="1"/>
  <c r="C5592" i="1"/>
  <c r="C5603" i="1"/>
  <c r="C5615" i="1"/>
  <c r="C5628" i="1"/>
  <c r="C5640" i="1"/>
  <c r="C5651" i="1"/>
  <c r="C5665" i="1"/>
  <c r="C5676" i="1"/>
  <c r="C5688" i="1"/>
  <c r="C5702" i="1"/>
  <c r="C5713" i="1"/>
  <c r="C5724" i="1"/>
  <c r="C5738" i="1"/>
  <c r="C5750" i="1"/>
  <c r="C5076" i="1"/>
  <c r="C5118" i="1"/>
  <c r="C5155" i="1"/>
  <c r="C5192" i="1"/>
  <c r="C5220" i="1"/>
  <c r="C5247" i="1"/>
  <c r="C5273" i="1"/>
  <c r="C5294" i="1"/>
  <c r="C5320" i="1"/>
  <c r="C5346" i="1"/>
  <c r="C5367" i="1"/>
  <c r="C5392" i="1"/>
  <c r="C5410" i="1"/>
  <c r="C5428" i="1"/>
  <c r="C5444" i="1"/>
  <c r="C5458" i="1"/>
  <c r="C5474" i="1"/>
  <c r="C5487" i="1"/>
  <c r="C5503" i="1"/>
  <c r="C5518" i="1"/>
  <c r="C5531" i="1"/>
  <c r="C5545" i="1"/>
  <c r="C5556" i="1"/>
  <c r="C5568" i="1"/>
  <c r="C5582" i="1"/>
  <c r="C5593" i="1"/>
  <c r="C5604" i="1"/>
  <c r="C5618" i="1"/>
  <c r="C5630" i="1"/>
  <c r="C5641" i="1"/>
  <c r="C5655" i="1"/>
  <c r="C5666" i="1"/>
  <c r="C5678" i="1"/>
  <c r="C5691" i="1"/>
  <c r="C5703" i="1"/>
  <c r="C5714" i="1"/>
  <c r="C5728" i="1"/>
  <c r="C5739" i="1"/>
  <c r="C5751" i="1"/>
  <c r="C5764" i="1"/>
  <c r="C5776" i="1"/>
  <c r="C5787" i="1"/>
  <c r="C5801" i="1"/>
  <c r="C5812" i="1"/>
  <c r="C5822" i="1"/>
  <c r="C5834" i="1"/>
  <c r="C5843" i="1"/>
  <c r="C5852" i="1"/>
  <c r="C5861" i="1"/>
  <c r="C5870" i="1"/>
  <c r="C5878" i="1"/>
  <c r="C5886" i="1"/>
  <c r="C5894" i="1"/>
  <c r="C5902" i="1"/>
  <c r="C5910" i="1"/>
  <c r="C5918" i="1"/>
  <c r="C5926" i="1"/>
  <c r="C5934" i="1"/>
  <c r="C5942" i="1"/>
  <c r="C5950" i="1"/>
  <c r="C5958" i="1"/>
  <c r="C5966" i="1"/>
  <c r="C5974" i="1"/>
  <c r="C5982" i="1"/>
  <c r="C5990" i="1"/>
  <c r="C5998" i="1"/>
  <c r="C6006" i="1"/>
  <c r="C6014" i="1"/>
  <c r="C6022" i="1"/>
  <c r="C6030" i="1"/>
  <c r="C6038" i="1"/>
  <c r="C6046" i="1"/>
  <c r="C6054" i="1"/>
  <c r="C6062" i="1"/>
  <c r="C6070" i="1"/>
  <c r="C6078" i="1"/>
  <c r="C6086" i="1"/>
  <c r="C6094" i="1"/>
  <c r="C6102" i="1"/>
  <c r="C6110" i="1"/>
  <c r="C6118" i="1"/>
  <c r="C6126" i="1"/>
  <c r="C6134" i="1"/>
  <c r="C6142" i="1"/>
  <c r="C6150" i="1"/>
  <c r="C5700" i="1"/>
  <c r="C5775" i="1"/>
  <c r="C5821" i="1"/>
  <c r="C5860" i="1"/>
  <c r="C5893" i="1"/>
  <c r="C5923" i="1"/>
  <c r="C5941" i="1"/>
  <c r="C5964" i="1"/>
  <c r="C5987" i="1"/>
  <c r="C6005" i="1"/>
  <c r="C6028" i="1"/>
  <c r="C6051" i="1"/>
  <c r="C6069" i="1"/>
  <c r="C6085" i="1"/>
  <c r="C6101" i="1"/>
  <c r="C6116" i="1"/>
  <c r="C6130" i="1"/>
  <c r="C6141" i="1"/>
  <c r="C6155" i="1"/>
  <c r="C6165" i="1"/>
  <c r="C6177" i="1"/>
  <c r="C6187" i="1"/>
  <c r="C6197" i="1"/>
  <c r="C6209" i="1"/>
  <c r="C6219" i="1"/>
  <c r="C6229" i="1"/>
  <c r="C6241" i="1"/>
  <c r="C6251" i="1"/>
  <c r="C6261" i="1"/>
  <c r="C6273" i="1"/>
  <c r="C6283" i="1"/>
  <c r="C6293" i="1"/>
  <c r="C6305" i="1"/>
  <c r="C6315" i="1"/>
  <c r="C6325" i="1"/>
  <c r="C6337" i="1"/>
  <c r="C6347" i="1"/>
  <c r="C6357" i="1"/>
  <c r="C6369" i="1"/>
  <c r="C6379" i="1"/>
  <c r="C6389" i="1"/>
  <c r="C6401" i="1"/>
  <c r="C6411" i="1"/>
  <c r="C6421" i="1"/>
  <c r="C6433" i="1"/>
  <c r="C6443" i="1"/>
  <c r="C6453" i="1"/>
  <c r="C6465" i="1"/>
  <c r="C6475" i="1"/>
  <c r="C6484" i="1"/>
  <c r="C6493" i="1"/>
  <c r="C6502" i="1"/>
  <c r="C6512" i="1"/>
  <c r="C6521" i="1"/>
  <c r="C6530" i="1"/>
  <c r="C6539" i="1"/>
  <c r="C6548" i="1"/>
  <c r="C6556" i="1"/>
  <c r="C6564" i="1"/>
  <c r="C6572" i="1"/>
  <c r="C6580" i="1"/>
  <c r="C6588" i="1"/>
  <c r="C6596" i="1"/>
  <c r="C6604" i="1"/>
  <c r="C6612" i="1"/>
  <c r="C6620" i="1"/>
  <c r="C6628" i="1"/>
  <c r="C6636" i="1"/>
  <c r="C6644" i="1"/>
  <c r="C6652" i="1"/>
  <c r="C6660" i="1"/>
  <c r="C6668" i="1"/>
  <c r="C6676" i="1"/>
  <c r="C6684" i="1"/>
  <c r="C6692" i="1"/>
  <c r="C6700" i="1"/>
  <c r="C6708" i="1"/>
  <c r="C6716" i="1"/>
  <c r="C6724" i="1"/>
  <c r="C6732" i="1"/>
  <c r="C6740" i="1"/>
  <c r="C6748" i="1"/>
  <c r="C6756" i="1"/>
  <c r="C6764" i="1"/>
  <c r="C6772" i="1"/>
  <c r="C6780" i="1"/>
  <c r="C6788" i="1"/>
  <c r="C6796" i="1"/>
  <c r="C6804" i="1"/>
  <c r="C6812" i="1"/>
  <c r="C6820" i="1"/>
  <c r="C6828" i="1"/>
  <c r="C6836" i="1"/>
  <c r="C6844" i="1"/>
  <c r="C6852" i="1"/>
  <c r="C6860" i="1"/>
  <c r="C6868" i="1"/>
  <c r="C6876" i="1"/>
  <c r="C6884" i="1"/>
  <c r="C6892" i="1"/>
  <c r="C6900" i="1"/>
  <c r="C6908" i="1"/>
  <c r="C6916" i="1"/>
  <c r="C6924" i="1"/>
  <c r="C6932" i="1"/>
  <c r="C6940" i="1"/>
  <c r="C6948" i="1"/>
  <c r="C6956" i="1"/>
  <c r="C6964" i="1"/>
  <c r="C6972" i="1"/>
  <c r="C6980" i="1"/>
  <c r="C6988" i="1"/>
  <c r="C6996" i="1"/>
  <c r="C7004" i="1"/>
  <c r="C7012" i="1"/>
  <c r="C7020" i="1"/>
  <c r="C7028" i="1"/>
  <c r="C7036" i="1"/>
  <c r="C7044" i="1"/>
  <c r="C7052" i="1"/>
  <c r="C7060" i="1"/>
  <c r="C7068" i="1"/>
  <c r="C7076" i="1"/>
  <c r="C7084" i="1"/>
  <c r="C7092" i="1"/>
  <c r="C7100" i="1"/>
  <c r="C7108" i="1"/>
  <c r="C7116" i="1"/>
  <c r="C7124" i="1"/>
  <c r="C7132" i="1"/>
  <c r="C7140" i="1"/>
  <c r="C7148" i="1"/>
  <c r="C7156" i="1"/>
  <c r="C7164" i="1"/>
  <c r="C7172" i="1"/>
  <c r="C7180" i="1"/>
  <c r="C7188" i="1"/>
  <c r="C7196" i="1"/>
  <c r="C7204" i="1"/>
  <c r="C7212" i="1"/>
  <c r="C7220" i="1"/>
  <c r="C7228" i="1"/>
  <c r="C7236" i="1"/>
  <c r="C7244" i="1"/>
  <c r="C7252" i="1"/>
  <c r="C7260" i="1"/>
  <c r="C7268" i="1"/>
  <c r="C7276" i="1"/>
  <c r="C7284" i="1"/>
  <c r="C7292" i="1"/>
  <c r="C7300" i="1"/>
  <c r="C7308" i="1"/>
  <c r="C7316" i="1"/>
  <c r="C7324" i="1"/>
  <c r="C7332" i="1"/>
  <c r="C7340" i="1"/>
  <c r="C7348" i="1"/>
  <c r="C7356" i="1"/>
  <c r="C7364" i="1"/>
  <c r="C7372" i="1"/>
  <c r="C7380" i="1"/>
  <c r="C5712" i="1"/>
  <c r="C5785" i="1"/>
  <c r="C5830" i="1"/>
  <c r="C5868" i="1"/>
  <c r="C5900" i="1"/>
  <c r="C5924" i="1"/>
  <c r="C5947" i="1"/>
  <c r="C5965" i="1"/>
  <c r="C5988" i="1"/>
  <c r="C6011" i="1"/>
  <c r="C6029" i="1"/>
  <c r="C6052" i="1"/>
  <c r="C6073" i="1"/>
  <c r="C6089" i="1"/>
  <c r="C6105" i="1"/>
  <c r="C6117" i="1"/>
  <c r="C6131" i="1"/>
  <c r="C6145" i="1"/>
  <c r="C6156" i="1"/>
  <c r="C6166" i="1"/>
  <c r="C6178" i="1"/>
  <c r="C6188" i="1"/>
  <c r="C6198" i="1"/>
  <c r="C6210" i="1"/>
  <c r="C6220" i="1"/>
  <c r="C6230" i="1"/>
  <c r="C6242" i="1"/>
  <c r="C6252" i="1"/>
  <c r="C6262" i="1"/>
  <c r="C6274" i="1"/>
  <c r="C6284" i="1"/>
  <c r="C6294" i="1"/>
  <c r="C6306" i="1"/>
  <c r="C6316" i="1"/>
  <c r="C6326" i="1"/>
  <c r="C6338" i="1"/>
  <c r="C6348" i="1"/>
  <c r="C6358" i="1"/>
  <c r="C6370" i="1"/>
  <c r="C6380" i="1"/>
  <c r="C6390" i="1"/>
  <c r="C6402" i="1"/>
  <c r="C6412" i="1"/>
  <c r="C6422" i="1"/>
  <c r="C6434" i="1"/>
  <c r="C6444" i="1"/>
  <c r="C6454" i="1"/>
  <c r="C6466" i="1"/>
  <c r="C6476" i="1"/>
  <c r="C6485" i="1"/>
  <c r="C6494" i="1"/>
  <c r="C6504" i="1"/>
  <c r="C6513" i="1"/>
  <c r="C6522" i="1"/>
  <c r="C6531" i="1"/>
  <c r="C6540" i="1"/>
  <c r="C6549" i="1"/>
  <c r="C6557" i="1"/>
  <c r="C6565" i="1"/>
  <c r="C6573" i="1"/>
  <c r="C6581" i="1"/>
  <c r="C6589" i="1"/>
  <c r="C6597" i="1"/>
  <c r="C6605" i="1"/>
  <c r="C6613" i="1"/>
  <c r="C6621" i="1"/>
  <c r="C6629" i="1"/>
  <c r="C6637" i="1"/>
  <c r="C6645" i="1"/>
  <c r="C6653" i="1"/>
  <c r="C6661" i="1"/>
  <c r="C6669" i="1"/>
  <c r="C6677" i="1"/>
  <c r="C6685" i="1"/>
  <c r="C6693" i="1"/>
  <c r="C6701" i="1"/>
  <c r="C6709" i="1"/>
  <c r="C6717" i="1"/>
  <c r="C6725" i="1"/>
  <c r="C6733" i="1"/>
  <c r="C6741" i="1"/>
  <c r="C6749" i="1"/>
  <c r="C6757" i="1"/>
  <c r="C6765" i="1"/>
  <c r="C6773" i="1"/>
  <c r="C6781" i="1"/>
  <c r="C6789" i="1"/>
  <c r="C6797" i="1"/>
  <c r="C6805" i="1"/>
  <c r="C6813" i="1"/>
  <c r="C6821" i="1"/>
  <c r="C6829" i="1"/>
  <c r="C6837" i="1"/>
  <c r="C6845" i="1"/>
  <c r="C6853" i="1"/>
  <c r="C6861" i="1"/>
  <c r="C6869" i="1"/>
  <c r="C6877" i="1"/>
  <c r="C6885" i="1"/>
  <c r="C6893" i="1"/>
  <c r="C6901" i="1"/>
  <c r="C6909" i="1"/>
  <c r="C6917" i="1"/>
  <c r="C6925" i="1"/>
  <c r="C6933" i="1"/>
  <c r="C6941" i="1"/>
  <c r="C6949" i="1"/>
  <c r="C6957" i="1"/>
  <c r="C6965" i="1"/>
  <c r="C6973" i="1"/>
  <c r="C6981" i="1"/>
  <c r="C6989" i="1"/>
  <c r="C6997" i="1"/>
  <c r="C7005" i="1"/>
  <c r="C7013" i="1"/>
  <c r="C7021" i="1"/>
  <c r="C7029" i="1"/>
  <c r="C7037" i="1"/>
  <c r="C7045" i="1"/>
  <c r="C7053" i="1"/>
  <c r="C7061" i="1"/>
  <c r="C7069" i="1"/>
  <c r="C7077" i="1"/>
  <c r="C7085" i="1"/>
  <c r="C7093" i="1"/>
  <c r="C7101" i="1"/>
  <c r="C7109" i="1"/>
  <c r="C7117" i="1"/>
  <c r="C7125" i="1"/>
  <c r="C7133" i="1"/>
  <c r="C7141" i="1"/>
  <c r="C7149" i="1"/>
  <c r="C7157" i="1"/>
  <c r="C7165" i="1"/>
  <c r="C7173" i="1"/>
  <c r="C7181" i="1"/>
  <c r="C7189" i="1"/>
  <c r="C7197" i="1"/>
  <c r="C7205" i="1"/>
  <c r="C7213" i="1"/>
  <c r="C7221" i="1"/>
  <c r="C7229" i="1"/>
  <c r="C7237" i="1"/>
  <c r="C7245" i="1"/>
  <c r="C7253" i="1"/>
  <c r="C7261" i="1"/>
  <c r="C7269" i="1"/>
  <c r="C7277" i="1"/>
  <c r="C7285" i="1"/>
  <c r="C7293" i="1"/>
  <c r="C7301" i="1"/>
  <c r="C7309" i="1"/>
  <c r="C7317" i="1"/>
  <c r="C7325" i="1"/>
  <c r="C7333" i="1"/>
  <c r="C7341" i="1"/>
  <c r="C7349" i="1"/>
  <c r="C7357" i="1"/>
  <c r="C7365" i="1"/>
  <c r="C7373" i="1"/>
  <c r="C7381" i="1"/>
  <c r="C7389" i="1"/>
  <c r="C7397" i="1"/>
  <c r="C7405" i="1"/>
  <c r="C7413" i="1"/>
  <c r="C5723" i="1"/>
  <c r="C5786" i="1"/>
  <c r="C5831" i="1"/>
  <c r="C5869" i="1"/>
  <c r="C5901" i="1"/>
  <c r="C5925" i="1"/>
  <c r="C5948" i="1"/>
  <c r="C5971" i="1"/>
  <c r="C5989" i="1"/>
  <c r="C6012" i="1"/>
  <c r="C6035" i="1"/>
  <c r="C6053" i="1"/>
  <c r="C6075" i="1"/>
  <c r="C6091" i="1"/>
  <c r="C6107" i="1"/>
  <c r="C6121" i="1"/>
  <c r="C6132" i="1"/>
  <c r="C6146" i="1"/>
  <c r="C6157" i="1"/>
  <c r="C6169" i="1"/>
  <c r="C6179" i="1"/>
  <c r="C6189" i="1"/>
  <c r="C6201" i="1"/>
  <c r="C6211" i="1"/>
  <c r="C6221" i="1"/>
  <c r="C6233" i="1"/>
  <c r="C6243" i="1"/>
  <c r="C6253" i="1"/>
  <c r="C6265" i="1"/>
  <c r="C6275" i="1"/>
  <c r="C6285" i="1"/>
  <c r="C6297" i="1"/>
  <c r="C6307" i="1"/>
  <c r="C6317" i="1"/>
  <c r="C6329" i="1"/>
  <c r="C6339" i="1"/>
  <c r="C6349" i="1"/>
  <c r="C6361" i="1"/>
  <c r="C6371" i="1"/>
  <c r="C6381" i="1"/>
  <c r="C6393" i="1"/>
  <c r="C6403" i="1"/>
  <c r="C6413" i="1"/>
  <c r="C6425" i="1"/>
  <c r="C6435" i="1"/>
  <c r="C6445" i="1"/>
  <c r="C6457" i="1"/>
  <c r="C6467" i="1"/>
  <c r="C6477" i="1"/>
  <c r="C6486" i="1"/>
  <c r="C6496" i="1"/>
  <c r="C6505" i="1"/>
  <c r="C6514" i="1"/>
  <c r="C6523" i="1"/>
  <c r="C6532" i="1"/>
  <c r="C6541" i="1"/>
  <c r="C6550" i="1"/>
  <c r="C6558" i="1"/>
  <c r="C6566" i="1"/>
  <c r="C6574" i="1"/>
  <c r="C6582" i="1"/>
  <c r="C6590" i="1"/>
  <c r="C6598" i="1"/>
  <c r="C6606" i="1"/>
  <c r="C6614" i="1"/>
  <c r="C6622" i="1"/>
  <c r="C6630" i="1"/>
  <c r="C6638" i="1"/>
  <c r="C6646" i="1"/>
  <c r="C6654" i="1"/>
  <c r="C6662" i="1"/>
  <c r="C6670" i="1"/>
  <c r="C6678" i="1"/>
  <c r="C6686" i="1"/>
  <c r="C6694" i="1"/>
  <c r="C6702" i="1"/>
  <c r="C6710" i="1"/>
  <c r="C6718" i="1"/>
  <c r="C6726" i="1"/>
  <c r="C6734" i="1"/>
  <c r="C6742" i="1"/>
  <c r="C6750" i="1"/>
  <c r="C6758" i="1"/>
  <c r="C6766" i="1"/>
  <c r="C6774" i="1"/>
  <c r="C6782" i="1"/>
  <c r="C6790" i="1"/>
  <c r="C6798" i="1"/>
  <c r="C6806" i="1"/>
  <c r="C6814" i="1"/>
  <c r="C6822" i="1"/>
  <c r="C6830" i="1"/>
  <c r="C6838" i="1"/>
  <c r="C6846" i="1"/>
  <c r="C6854" i="1"/>
  <c r="C6862" i="1"/>
  <c r="C6870" i="1"/>
  <c r="C6878" i="1"/>
  <c r="C6886" i="1"/>
  <c r="C6894" i="1"/>
  <c r="C6902" i="1"/>
  <c r="C6910" i="1"/>
  <c r="C6918" i="1"/>
  <c r="C6926" i="1"/>
  <c r="C6934" i="1"/>
  <c r="C5737" i="1"/>
  <c r="C5796" i="1"/>
  <c r="C5841" i="1"/>
  <c r="C5876" i="1"/>
  <c r="C5908" i="1"/>
  <c r="C5931" i="1"/>
  <c r="C5949" i="1"/>
  <c r="C5972" i="1"/>
  <c r="C5995" i="1"/>
  <c r="C6013" i="1"/>
  <c r="C6036" i="1"/>
  <c r="C6059" i="1"/>
  <c r="C6076" i="1"/>
  <c r="C6092" i="1"/>
  <c r="C6108" i="1"/>
  <c r="C6122" i="1"/>
  <c r="C6133" i="1"/>
  <c r="C6147" i="1"/>
  <c r="C6158" i="1"/>
  <c r="C6170" i="1"/>
  <c r="C6180" i="1"/>
  <c r="C6190" i="1"/>
  <c r="C6202" i="1"/>
  <c r="C6212" i="1"/>
  <c r="C6222" i="1"/>
  <c r="C6234" i="1"/>
  <c r="C6244" i="1"/>
  <c r="C6254" i="1"/>
  <c r="C6266" i="1"/>
  <c r="C6276" i="1"/>
  <c r="C6286" i="1"/>
  <c r="C6298" i="1"/>
  <c r="C6308" i="1"/>
  <c r="C6318" i="1"/>
  <c r="C6330" i="1"/>
  <c r="C6340" i="1"/>
  <c r="C6350" i="1"/>
  <c r="C6362" i="1"/>
  <c r="C6372" i="1"/>
  <c r="C6382" i="1"/>
  <c r="C6394" i="1"/>
  <c r="C6404" i="1"/>
  <c r="C6414" i="1"/>
  <c r="C6426" i="1"/>
  <c r="C6436" i="1"/>
  <c r="C6446" i="1"/>
  <c r="C6458" i="1"/>
  <c r="C6468" i="1"/>
  <c r="C6478" i="1"/>
  <c r="C6488" i="1"/>
  <c r="C6497" i="1"/>
  <c r="C6506" i="1"/>
  <c r="C6515" i="1"/>
  <c r="C6524" i="1"/>
  <c r="C6533" i="1"/>
  <c r="C6542" i="1"/>
  <c r="C6551" i="1"/>
  <c r="C6559" i="1"/>
  <c r="C6567" i="1"/>
  <c r="C6575" i="1"/>
  <c r="C6583" i="1"/>
  <c r="C6591" i="1"/>
  <c r="C6599" i="1"/>
  <c r="C6607" i="1"/>
  <c r="C6615" i="1"/>
  <c r="C6623" i="1"/>
  <c r="C6631" i="1"/>
  <c r="C6639" i="1"/>
  <c r="C6647" i="1"/>
  <c r="C6655" i="1"/>
  <c r="C6663" i="1"/>
  <c r="C6671" i="1"/>
  <c r="C6679" i="1"/>
  <c r="C6687" i="1"/>
  <c r="C6695" i="1"/>
  <c r="C6703" i="1"/>
  <c r="C6711" i="1"/>
  <c r="C6719" i="1"/>
  <c r="C6727" i="1"/>
  <c r="C6735" i="1"/>
  <c r="C6743" i="1"/>
  <c r="C6751" i="1"/>
  <c r="C6759" i="1"/>
  <c r="C6767" i="1"/>
  <c r="C6775" i="1"/>
  <c r="C6783" i="1"/>
  <c r="C6791" i="1"/>
  <c r="C6799" i="1"/>
  <c r="C6807" i="1"/>
  <c r="C6815" i="1"/>
  <c r="C6823" i="1"/>
  <c r="C6831" i="1"/>
  <c r="C6839" i="1"/>
  <c r="C6847" i="1"/>
  <c r="C6855" i="1"/>
  <c r="C6863" i="1"/>
  <c r="C6871" i="1"/>
  <c r="C5748" i="1"/>
  <c r="C5798" i="1"/>
  <c r="C5842" i="1"/>
  <c r="C5877" i="1"/>
  <c r="C5909" i="1"/>
  <c r="C5932" i="1"/>
  <c r="C5955" i="1"/>
  <c r="C5973" i="1"/>
  <c r="C5996" i="1"/>
  <c r="C6019" i="1"/>
  <c r="C6037" i="1"/>
  <c r="C6060" i="1"/>
  <c r="C6077" i="1"/>
  <c r="C6093" i="1"/>
  <c r="C6109" i="1"/>
  <c r="C6123" i="1"/>
  <c r="C6137" i="1"/>
  <c r="C6148" i="1"/>
  <c r="C6161" i="1"/>
  <c r="C6171" i="1"/>
  <c r="C6181" i="1"/>
  <c r="C6193" i="1"/>
  <c r="C6203" i="1"/>
  <c r="C6213" i="1"/>
  <c r="C6225" i="1"/>
  <c r="C6235" i="1"/>
  <c r="C6245" i="1"/>
  <c r="C6257" i="1"/>
  <c r="C6267" i="1"/>
  <c r="C6277" i="1"/>
  <c r="C6289" i="1"/>
  <c r="C6299" i="1"/>
  <c r="C6309" i="1"/>
  <c r="C6321" i="1"/>
  <c r="C6331" i="1"/>
  <c r="C6341" i="1"/>
  <c r="C6353" i="1"/>
  <c r="C6363" i="1"/>
  <c r="C6373" i="1"/>
  <c r="C6385" i="1"/>
  <c r="C6395" i="1"/>
  <c r="C6405" i="1"/>
  <c r="C6417" i="1"/>
  <c r="C6427" i="1"/>
  <c r="C6437" i="1"/>
  <c r="C6449" i="1"/>
  <c r="C6459" i="1"/>
  <c r="C6469" i="1"/>
  <c r="C6480" i="1"/>
  <c r="C6489" i="1"/>
  <c r="C6498" i="1"/>
  <c r="C6507" i="1"/>
  <c r="C6516" i="1"/>
  <c r="C6525" i="1"/>
  <c r="C6534" i="1"/>
  <c r="C6544" i="1"/>
  <c r="C6552" i="1"/>
  <c r="C6560" i="1"/>
  <c r="C6568" i="1"/>
  <c r="C6576" i="1"/>
  <c r="C6584" i="1"/>
  <c r="C6592" i="1"/>
  <c r="C6600" i="1"/>
  <c r="C6608" i="1"/>
  <c r="C6616" i="1"/>
  <c r="C6624" i="1"/>
  <c r="C6632" i="1"/>
  <c r="C6640" i="1"/>
  <c r="C6648" i="1"/>
  <c r="C6656" i="1"/>
  <c r="C5760" i="1"/>
  <c r="C5810" i="1"/>
  <c r="C5850" i="1"/>
  <c r="C5884" i="1"/>
  <c r="C5915" i="1"/>
  <c r="C5933" i="1"/>
  <c r="C5956" i="1"/>
  <c r="C5979" i="1"/>
  <c r="C5997" i="1"/>
  <c r="C6020" i="1"/>
  <c r="C6043" i="1"/>
  <c r="C6061" i="1"/>
  <c r="C6081" i="1"/>
  <c r="C6097" i="1"/>
  <c r="C6113" i="1"/>
  <c r="C6124" i="1"/>
  <c r="C6138" i="1"/>
  <c r="C6149" i="1"/>
  <c r="C6162" i="1"/>
  <c r="C6172" i="1"/>
  <c r="C6182" i="1"/>
  <c r="C6194" i="1"/>
  <c r="C6204" i="1"/>
  <c r="C6214" i="1"/>
  <c r="C6226" i="1"/>
  <c r="C6236" i="1"/>
  <c r="C6246" i="1"/>
  <c r="C6258" i="1"/>
  <c r="C6268" i="1"/>
  <c r="C6278" i="1"/>
  <c r="C6290" i="1"/>
  <c r="C6300" i="1"/>
  <c r="C6310" i="1"/>
  <c r="C6322" i="1"/>
  <c r="C6332" i="1"/>
  <c r="C6342" i="1"/>
  <c r="C6354" i="1"/>
  <c r="C6364" i="1"/>
  <c r="C6374" i="1"/>
  <c r="C6386" i="1"/>
  <c r="C6396" i="1"/>
  <c r="C6406" i="1"/>
  <c r="C6418" i="1"/>
  <c r="C6428" i="1"/>
  <c r="C6438" i="1"/>
  <c r="C6450" i="1"/>
  <c r="C6460" i="1"/>
  <c r="C6470" i="1"/>
  <c r="C6481" i="1"/>
  <c r="C6490" i="1"/>
  <c r="C6499" i="1"/>
  <c r="C6508" i="1"/>
  <c r="C6517" i="1"/>
  <c r="C6526" i="1"/>
  <c r="C6536" i="1"/>
  <c r="C6545" i="1"/>
  <c r="C6553" i="1"/>
  <c r="C6561" i="1"/>
  <c r="C6569" i="1"/>
  <c r="C6577" i="1"/>
  <c r="C6585" i="1"/>
  <c r="C6593" i="1"/>
  <c r="C6601" i="1"/>
  <c r="C6609" i="1"/>
  <c r="C6617" i="1"/>
  <c r="C6625" i="1"/>
  <c r="C6633" i="1"/>
  <c r="C6641" i="1"/>
  <c r="C6649" i="1"/>
  <c r="C6657" i="1"/>
  <c r="C6665" i="1"/>
  <c r="C6673" i="1"/>
  <c r="C6681" i="1"/>
  <c r="C6689" i="1"/>
  <c r="C6697" i="1"/>
  <c r="C6705" i="1"/>
  <c r="C6713" i="1"/>
  <c r="C6721" i="1"/>
  <c r="C6729" i="1"/>
  <c r="C6737" i="1"/>
  <c r="C6745" i="1"/>
  <c r="C6753" i="1"/>
  <c r="C6761" i="1"/>
  <c r="C6769" i="1"/>
  <c r="C6777" i="1"/>
  <c r="C5761" i="1"/>
  <c r="C5811" i="1"/>
  <c r="C5851" i="1"/>
  <c r="C5885" i="1"/>
  <c r="C5916" i="1"/>
  <c r="C5939" i="1"/>
  <c r="C5957" i="1"/>
  <c r="C5980" i="1"/>
  <c r="C6003" i="1"/>
  <c r="C6021" i="1"/>
  <c r="C6044" i="1"/>
  <c r="C6067" i="1"/>
  <c r="C6083" i="1"/>
  <c r="C6099" i="1"/>
  <c r="C6114" i="1"/>
  <c r="C6125" i="1"/>
  <c r="C6139" i="1"/>
  <c r="C6153" i="1"/>
  <c r="C6163" i="1"/>
  <c r="C6173" i="1"/>
  <c r="C6185" i="1"/>
  <c r="C6195" i="1"/>
  <c r="C6205" i="1"/>
  <c r="C6217" i="1"/>
  <c r="C6227" i="1"/>
  <c r="C6237" i="1"/>
  <c r="C6249" i="1"/>
  <c r="C6259" i="1"/>
  <c r="C6269" i="1"/>
  <c r="C6281" i="1"/>
  <c r="C6291" i="1"/>
  <c r="C6301" i="1"/>
  <c r="C6313" i="1"/>
  <c r="C6323" i="1"/>
  <c r="C6333" i="1"/>
  <c r="C6345" i="1"/>
  <c r="C6355" i="1"/>
  <c r="C6365" i="1"/>
  <c r="C6377" i="1"/>
  <c r="C6387" i="1"/>
  <c r="C6397" i="1"/>
  <c r="C6409" i="1"/>
  <c r="C6419" i="1"/>
  <c r="C6429" i="1"/>
  <c r="C6441" i="1"/>
  <c r="C6451" i="1"/>
  <c r="C6461" i="1"/>
  <c r="C6473" i="1"/>
  <c r="C6482" i="1"/>
  <c r="C6491" i="1"/>
  <c r="C6500" i="1"/>
  <c r="C5774" i="1"/>
  <c r="C5820" i="1"/>
  <c r="C5859" i="1"/>
  <c r="C5892" i="1"/>
  <c r="C5917" i="1"/>
  <c r="C5940" i="1"/>
  <c r="C5963" i="1"/>
  <c r="C5981" i="1"/>
  <c r="C6004" i="1"/>
  <c r="C6027" i="1"/>
  <c r="C6045" i="1"/>
  <c r="C6068" i="1"/>
  <c r="C6084" i="1"/>
  <c r="C6100" i="1"/>
  <c r="C6115" i="1"/>
  <c r="C6129" i="1"/>
  <c r="C6140" i="1"/>
  <c r="C6154" i="1"/>
  <c r="C6164" i="1"/>
  <c r="C6174" i="1"/>
  <c r="C6186" i="1"/>
  <c r="C6196" i="1"/>
  <c r="C6206" i="1"/>
  <c r="C6218" i="1"/>
  <c r="C6228" i="1"/>
  <c r="C6314" i="1"/>
  <c r="C6398" i="1"/>
  <c r="C6483" i="1"/>
  <c r="C6529" i="1"/>
  <c r="C6563" i="1"/>
  <c r="C6595" i="1"/>
  <c r="C6627" i="1"/>
  <c r="C6659" i="1"/>
  <c r="C6682" i="1"/>
  <c r="C6704" i="1"/>
  <c r="C6723" i="1"/>
  <c r="C6746" i="1"/>
  <c r="C6768" i="1"/>
  <c r="C6786" i="1"/>
  <c r="C6802" i="1"/>
  <c r="C6818" i="1"/>
  <c r="C6834" i="1"/>
  <c r="C6850" i="1"/>
  <c r="C6866" i="1"/>
  <c r="C6881" i="1"/>
  <c r="C6895" i="1"/>
  <c r="C6906" i="1"/>
  <c r="C6920" i="1"/>
  <c r="C6931" i="1"/>
  <c r="C6944" i="1"/>
  <c r="C6954" i="1"/>
  <c r="C6966" i="1"/>
  <c r="C6976" i="1"/>
  <c r="C6986" i="1"/>
  <c r="C6998" i="1"/>
  <c r="C7008" i="1"/>
  <c r="C7018" i="1"/>
  <c r="C7030" i="1"/>
  <c r="C7040" i="1"/>
  <c r="C7050" i="1"/>
  <c r="C7062" i="1"/>
  <c r="C7072" i="1"/>
  <c r="C7082" i="1"/>
  <c r="C7094" i="1"/>
  <c r="C7104" i="1"/>
  <c r="C7114" i="1"/>
  <c r="C7126" i="1"/>
  <c r="C7136" i="1"/>
  <c r="C7146" i="1"/>
  <c r="C7158" i="1"/>
  <c r="C7168" i="1"/>
  <c r="C7178" i="1"/>
  <c r="C7190" i="1"/>
  <c r="C7200" i="1"/>
  <c r="C7210" i="1"/>
  <c r="C7222" i="1"/>
  <c r="C7232" i="1"/>
  <c r="C7242" i="1"/>
  <c r="C7254" i="1"/>
  <c r="C7264" i="1"/>
  <c r="C7274" i="1"/>
  <c r="C7286" i="1"/>
  <c r="C7296" i="1"/>
  <c r="C7306" i="1"/>
  <c r="C7318" i="1"/>
  <c r="C7328" i="1"/>
  <c r="C7338" i="1"/>
  <c r="C7350" i="1"/>
  <c r="C7360" i="1"/>
  <c r="C7370" i="1"/>
  <c r="C7382" i="1"/>
  <c r="C7391" i="1"/>
  <c r="C7400" i="1"/>
  <c r="C7409" i="1"/>
  <c r="C7418" i="1"/>
  <c r="C7426" i="1"/>
  <c r="C7434" i="1"/>
  <c r="C7442" i="1"/>
  <c r="C7450" i="1"/>
  <c r="C7458" i="1"/>
  <c r="C7466" i="1"/>
  <c r="C7474" i="1"/>
  <c r="C7482" i="1"/>
  <c r="C7490" i="1"/>
  <c r="C7498" i="1"/>
  <c r="C7506" i="1"/>
  <c r="C7514" i="1"/>
  <c r="C7522" i="1"/>
  <c r="C7530" i="1"/>
  <c r="C7538" i="1"/>
  <c r="C7546" i="1"/>
  <c r="C7554" i="1"/>
  <c r="C7562" i="1"/>
  <c r="C7570" i="1"/>
  <c r="C7578" i="1"/>
  <c r="C7586" i="1"/>
  <c r="C7594" i="1"/>
  <c r="C7602" i="1"/>
  <c r="C7610" i="1"/>
  <c r="C7618" i="1"/>
  <c r="C7626" i="1"/>
  <c r="C7634" i="1"/>
  <c r="C7642" i="1"/>
  <c r="C7650" i="1"/>
  <c r="C7658" i="1"/>
  <c r="C7666" i="1"/>
  <c r="C7674" i="1"/>
  <c r="C7682" i="1"/>
  <c r="C7690" i="1"/>
  <c r="C7698" i="1"/>
  <c r="C7706" i="1"/>
  <c r="C7714" i="1"/>
  <c r="C7722" i="1"/>
  <c r="C7730" i="1"/>
  <c r="C7738" i="1"/>
  <c r="C7746" i="1"/>
  <c r="C7754" i="1"/>
  <c r="C7762" i="1"/>
  <c r="C7770" i="1"/>
  <c r="C7778" i="1"/>
  <c r="C7786" i="1"/>
  <c r="C7794" i="1"/>
  <c r="C7802" i="1"/>
  <c r="C7810" i="1"/>
  <c r="C7818" i="1"/>
  <c r="C7826" i="1"/>
  <c r="C7834" i="1"/>
  <c r="C7842" i="1"/>
  <c r="C7850" i="1"/>
  <c r="C7858" i="1"/>
  <c r="C7866" i="1"/>
  <c r="C7874" i="1"/>
  <c r="C7882" i="1"/>
  <c r="C7890" i="1"/>
  <c r="C7898" i="1"/>
  <c r="C7906" i="1"/>
  <c r="C7914" i="1"/>
  <c r="C7922" i="1"/>
  <c r="C7930" i="1"/>
  <c r="C7938" i="1"/>
  <c r="C7946" i="1"/>
  <c r="C7954" i="1"/>
  <c r="C7962" i="1"/>
  <c r="C7970" i="1"/>
  <c r="C7978" i="1"/>
  <c r="C7986" i="1"/>
  <c r="C7994" i="1"/>
  <c r="C8002" i="1"/>
  <c r="C8010" i="1"/>
  <c r="C8018" i="1"/>
  <c r="C8026" i="1"/>
  <c r="C8034" i="1"/>
  <c r="C8042" i="1"/>
  <c r="C8050" i="1"/>
  <c r="C8058" i="1"/>
  <c r="C8066" i="1"/>
  <c r="C8074" i="1"/>
  <c r="C8082" i="1"/>
  <c r="C8090" i="1"/>
  <c r="C8098" i="1"/>
  <c r="C8106" i="1"/>
  <c r="C8114" i="1"/>
  <c r="C8122" i="1"/>
  <c r="C8130" i="1"/>
  <c r="C8138" i="1"/>
  <c r="C8146" i="1"/>
  <c r="C8154" i="1"/>
  <c r="C8162" i="1"/>
  <c r="C8170" i="1"/>
  <c r="C8178" i="1"/>
  <c r="C8186" i="1"/>
  <c r="C8194" i="1"/>
  <c r="C8202" i="1"/>
  <c r="C8210" i="1"/>
  <c r="C6238" i="1"/>
  <c r="C6324" i="1"/>
  <c r="C6410" i="1"/>
  <c r="C6492" i="1"/>
  <c r="C6537" i="1"/>
  <c r="C6570" i="1"/>
  <c r="C6602" i="1"/>
  <c r="C6634" i="1"/>
  <c r="C6664" i="1"/>
  <c r="C6683" i="1"/>
  <c r="C6706" i="1"/>
  <c r="C6728" i="1"/>
  <c r="C6747" i="1"/>
  <c r="C6770" i="1"/>
  <c r="C6787" i="1"/>
  <c r="C6803" i="1"/>
  <c r="C6819" i="1"/>
  <c r="C6835" i="1"/>
  <c r="C6851" i="1"/>
  <c r="C6867" i="1"/>
  <c r="C6882" i="1"/>
  <c r="C6896" i="1"/>
  <c r="C6907" i="1"/>
  <c r="C6921" i="1"/>
  <c r="C6935" i="1"/>
  <c r="C6945" i="1"/>
  <c r="C6955" i="1"/>
  <c r="C6967" i="1"/>
  <c r="C6977" i="1"/>
  <c r="C6987" i="1"/>
  <c r="C6999" i="1"/>
  <c r="C7009" i="1"/>
  <c r="C7019" i="1"/>
  <c r="C7031" i="1"/>
  <c r="C7041" i="1"/>
  <c r="C7051" i="1"/>
  <c r="C7063" i="1"/>
  <c r="C7073" i="1"/>
  <c r="C7083" i="1"/>
  <c r="C7095" i="1"/>
  <c r="C7105" i="1"/>
  <c r="C7115" i="1"/>
  <c r="C7127" i="1"/>
  <c r="C7137" i="1"/>
  <c r="C7147" i="1"/>
  <c r="C7159" i="1"/>
  <c r="C7169" i="1"/>
  <c r="C7179" i="1"/>
  <c r="C7191" i="1"/>
  <c r="C7201" i="1"/>
  <c r="C7211" i="1"/>
  <c r="C7223" i="1"/>
  <c r="C7233" i="1"/>
  <c r="C7243" i="1"/>
  <c r="C7255" i="1"/>
  <c r="C7265" i="1"/>
  <c r="C7275" i="1"/>
  <c r="C7287" i="1"/>
  <c r="C7297" i="1"/>
  <c r="C7307" i="1"/>
  <c r="C7319" i="1"/>
  <c r="C7329" i="1"/>
  <c r="C7339" i="1"/>
  <c r="C7351" i="1"/>
  <c r="C7361" i="1"/>
  <c r="C7371" i="1"/>
  <c r="C7383" i="1"/>
  <c r="C7392" i="1"/>
  <c r="C7401" i="1"/>
  <c r="C7410" i="1"/>
  <c r="C7419" i="1"/>
  <c r="C7427" i="1"/>
  <c r="C7435" i="1"/>
  <c r="C7443" i="1"/>
  <c r="C7451" i="1"/>
  <c r="C7459" i="1"/>
  <c r="C7467" i="1"/>
  <c r="C7475" i="1"/>
  <c r="C7483" i="1"/>
  <c r="C7491" i="1"/>
  <c r="C7499" i="1"/>
  <c r="C7507" i="1"/>
  <c r="C7515" i="1"/>
  <c r="C7523" i="1"/>
  <c r="C7531" i="1"/>
  <c r="C7539" i="1"/>
  <c r="C7547" i="1"/>
  <c r="C7555" i="1"/>
  <c r="C7563" i="1"/>
  <c r="C7571" i="1"/>
  <c r="C7579" i="1"/>
  <c r="C7587" i="1"/>
  <c r="C7595" i="1"/>
  <c r="C7603" i="1"/>
  <c r="C7611" i="1"/>
  <c r="C7619" i="1"/>
  <c r="C7627" i="1"/>
  <c r="C7635" i="1"/>
  <c r="C7643" i="1"/>
  <c r="C7651" i="1"/>
  <c r="C7659" i="1"/>
  <c r="C7667" i="1"/>
  <c r="C7675" i="1"/>
  <c r="C7683" i="1"/>
  <c r="C7691" i="1"/>
  <c r="C7699" i="1"/>
  <c r="C7707" i="1"/>
  <c r="C7715" i="1"/>
  <c r="C7723" i="1"/>
  <c r="C7731" i="1"/>
  <c r="C7739" i="1"/>
  <c r="C7747" i="1"/>
  <c r="C7755" i="1"/>
  <c r="C7763" i="1"/>
  <c r="C7771" i="1"/>
  <c r="C7779" i="1"/>
  <c r="C7787" i="1"/>
  <c r="C7795" i="1"/>
  <c r="C7803" i="1"/>
  <c r="C7811" i="1"/>
  <c r="C7819" i="1"/>
  <c r="C7827" i="1"/>
  <c r="C7835" i="1"/>
  <c r="C7843" i="1"/>
  <c r="C7851" i="1"/>
  <c r="C7859" i="1"/>
  <c r="C7867" i="1"/>
  <c r="C7875" i="1"/>
  <c r="C7883" i="1"/>
  <c r="C7891" i="1"/>
  <c r="C7899" i="1"/>
  <c r="C7907" i="1"/>
  <c r="C7915" i="1"/>
  <c r="C7923" i="1"/>
  <c r="C7931" i="1"/>
  <c r="C7939" i="1"/>
  <c r="C7947" i="1"/>
  <c r="C7955" i="1"/>
  <c r="C7963" i="1"/>
  <c r="C7971" i="1"/>
  <c r="C7979" i="1"/>
  <c r="C7987" i="1"/>
  <c r="C7995" i="1"/>
  <c r="C8003" i="1"/>
  <c r="C8011" i="1"/>
  <c r="C8019" i="1"/>
  <c r="C8027" i="1"/>
  <c r="C8035" i="1"/>
  <c r="C8043" i="1"/>
  <c r="C8051" i="1"/>
  <c r="C8059" i="1"/>
  <c r="C8067" i="1"/>
  <c r="C8075" i="1"/>
  <c r="C8083" i="1"/>
  <c r="C8091" i="1"/>
  <c r="C8099" i="1"/>
  <c r="C8107" i="1"/>
  <c r="C8115" i="1"/>
  <c r="C8123" i="1"/>
  <c r="C8131" i="1"/>
  <c r="C8139" i="1"/>
  <c r="C8147" i="1"/>
  <c r="C8155" i="1"/>
  <c r="C8163" i="1"/>
  <c r="C8171" i="1"/>
  <c r="C6250" i="1"/>
  <c r="C6334" i="1"/>
  <c r="C6420" i="1"/>
  <c r="C6501" i="1"/>
  <c r="C6538" i="1"/>
  <c r="C6571" i="1"/>
  <c r="C6603" i="1"/>
  <c r="C6635" i="1"/>
  <c r="C6666" i="1"/>
  <c r="C6688" i="1"/>
  <c r="C6707" i="1"/>
  <c r="C6730" i="1"/>
  <c r="C6752" i="1"/>
  <c r="C6771" i="1"/>
  <c r="C6792" i="1"/>
  <c r="C6808" i="1"/>
  <c r="C6824" i="1"/>
  <c r="C6840" i="1"/>
  <c r="C6856" i="1"/>
  <c r="C6872" i="1"/>
  <c r="C6883" i="1"/>
  <c r="C6897" i="1"/>
  <c r="C6911" i="1"/>
  <c r="C6922" i="1"/>
  <c r="C6936" i="1"/>
  <c r="C6946" i="1"/>
  <c r="C6958" i="1"/>
  <c r="C6968" i="1"/>
  <c r="C6978" i="1"/>
  <c r="C6990" i="1"/>
  <c r="C7000" i="1"/>
  <c r="C7010" i="1"/>
  <c r="C7022" i="1"/>
  <c r="C7032" i="1"/>
  <c r="C7042" i="1"/>
  <c r="C7054" i="1"/>
  <c r="C7064" i="1"/>
  <c r="C7074" i="1"/>
  <c r="C7086" i="1"/>
  <c r="C7096" i="1"/>
  <c r="C7106" i="1"/>
  <c r="C7118" i="1"/>
  <c r="C7128" i="1"/>
  <c r="C7138" i="1"/>
  <c r="C7150" i="1"/>
  <c r="C7160" i="1"/>
  <c r="C7170" i="1"/>
  <c r="C7182" i="1"/>
  <c r="C7192" i="1"/>
  <c r="C7202" i="1"/>
  <c r="C7214" i="1"/>
  <c r="C7224" i="1"/>
  <c r="C7234" i="1"/>
  <c r="C7246" i="1"/>
  <c r="C7256" i="1"/>
  <c r="C7266" i="1"/>
  <c r="C7278" i="1"/>
  <c r="C7288" i="1"/>
  <c r="C7298" i="1"/>
  <c r="C7310" i="1"/>
  <c r="C7320" i="1"/>
  <c r="C7330" i="1"/>
  <c r="C7342" i="1"/>
  <c r="C7352" i="1"/>
  <c r="C7362" i="1"/>
  <c r="C7374" i="1"/>
  <c r="C7384" i="1"/>
  <c r="C7393" i="1"/>
  <c r="C7402" i="1"/>
  <c r="C7411" i="1"/>
  <c r="C7420" i="1"/>
  <c r="C7428" i="1"/>
  <c r="C7436" i="1"/>
  <c r="C7444" i="1"/>
  <c r="C7452" i="1"/>
  <c r="C7460" i="1"/>
  <c r="C7468" i="1"/>
  <c r="C7476" i="1"/>
  <c r="C7484" i="1"/>
  <c r="C7492" i="1"/>
  <c r="C7500" i="1"/>
  <c r="C7508" i="1"/>
  <c r="C7516" i="1"/>
  <c r="C7524" i="1"/>
  <c r="C7532" i="1"/>
  <c r="C7540" i="1"/>
  <c r="C7548" i="1"/>
  <c r="C7556" i="1"/>
  <c r="C7564" i="1"/>
  <c r="C7572" i="1"/>
  <c r="C7580" i="1"/>
  <c r="C7588" i="1"/>
  <c r="C7596" i="1"/>
  <c r="C7604" i="1"/>
  <c r="C7612" i="1"/>
  <c r="C7620" i="1"/>
  <c r="C7628" i="1"/>
  <c r="C7636" i="1"/>
  <c r="C7644" i="1"/>
  <c r="C7652" i="1"/>
  <c r="C7660" i="1"/>
  <c r="C7668" i="1"/>
  <c r="C7676" i="1"/>
  <c r="C7684" i="1"/>
  <c r="C7692" i="1"/>
  <c r="C7700" i="1"/>
  <c r="C7708" i="1"/>
  <c r="C7716" i="1"/>
  <c r="C7724" i="1"/>
  <c r="C6260" i="1"/>
  <c r="C6346" i="1"/>
  <c r="C6430" i="1"/>
  <c r="C6509" i="1"/>
  <c r="C6546" i="1"/>
  <c r="C6578" i="1"/>
  <c r="C6610" i="1"/>
  <c r="C6642" i="1"/>
  <c r="C6667" i="1"/>
  <c r="C6690" i="1"/>
  <c r="C6712" i="1"/>
  <c r="C6731" i="1"/>
  <c r="C6754" i="1"/>
  <c r="C6776" i="1"/>
  <c r="C6793" i="1"/>
  <c r="C6809" i="1"/>
  <c r="C6825" i="1"/>
  <c r="C6841" i="1"/>
  <c r="C6857" i="1"/>
  <c r="C6873" i="1"/>
  <c r="C6887" i="1"/>
  <c r="C6898" i="1"/>
  <c r="C6912" i="1"/>
  <c r="C6923" i="1"/>
  <c r="C6937" i="1"/>
  <c r="C6947" i="1"/>
  <c r="C6959" i="1"/>
  <c r="C6969" i="1"/>
  <c r="C6979" i="1"/>
  <c r="C6991" i="1"/>
  <c r="C7001" i="1"/>
  <c r="C7011" i="1"/>
  <c r="C7023" i="1"/>
  <c r="C7033" i="1"/>
  <c r="C7043" i="1"/>
  <c r="C7055" i="1"/>
  <c r="C7065" i="1"/>
  <c r="C7075" i="1"/>
  <c r="C7087" i="1"/>
  <c r="C7097" i="1"/>
  <c r="C7107" i="1"/>
  <c r="C7119" i="1"/>
  <c r="C7129" i="1"/>
  <c r="C7139" i="1"/>
  <c r="C7151" i="1"/>
  <c r="C7161" i="1"/>
  <c r="C7171" i="1"/>
  <c r="C7183" i="1"/>
  <c r="C7193" i="1"/>
  <c r="C7203" i="1"/>
  <c r="C7215" i="1"/>
  <c r="C7225" i="1"/>
  <c r="C7235" i="1"/>
  <c r="C7247" i="1"/>
  <c r="C7257" i="1"/>
  <c r="C7267" i="1"/>
  <c r="C7279" i="1"/>
  <c r="C7289" i="1"/>
  <c r="C7299" i="1"/>
  <c r="C7311" i="1"/>
  <c r="C7321" i="1"/>
  <c r="C7331" i="1"/>
  <c r="C7343" i="1"/>
  <c r="C7353" i="1"/>
  <c r="C7363" i="1"/>
  <c r="C7375" i="1"/>
  <c r="C7385" i="1"/>
  <c r="C7394" i="1"/>
  <c r="C7403" i="1"/>
  <c r="C7412" i="1"/>
  <c r="C7421" i="1"/>
  <c r="C7429" i="1"/>
  <c r="C7437" i="1"/>
  <c r="C7445" i="1"/>
  <c r="C7453" i="1"/>
  <c r="C7461" i="1"/>
  <c r="C7469" i="1"/>
  <c r="C7477" i="1"/>
  <c r="C7485" i="1"/>
  <c r="C7493" i="1"/>
  <c r="C7501" i="1"/>
  <c r="C7509" i="1"/>
  <c r="C7517" i="1"/>
  <c r="C7525" i="1"/>
  <c r="C7533" i="1"/>
  <c r="C7541" i="1"/>
  <c r="C7549" i="1"/>
  <c r="C7557" i="1"/>
  <c r="C7565" i="1"/>
  <c r="C7573" i="1"/>
  <c r="C7581" i="1"/>
  <c r="C7589" i="1"/>
  <c r="C7597" i="1"/>
  <c r="C7605" i="1"/>
  <c r="C7613" i="1"/>
  <c r="C7621" i="1"/>
  <c r="C7629" i="1"/>
  <c r="C7637" i="1"/>
  <c r="C7645" i="1"/>
  <c r="C7653" i="1"/>
  <c r="C7661" i="1"/>
  <c r="C7669" i="1"/>
  <c r="C7677" i="1"/>
  <c r="C7685" i="1"/>
  <c r="C7693" i="1"/>
  <c r="C7701" i="1"/>
  <c r="C7709" i="1"/>
  <c r="C7717" i="1"/>
  <c r="C7725" i="1"/>
  <c r="C7733" i="1"/>
  <c r="C7741" i="1"/>
  <c r="C7749" i="1"/>
  <c r="C7757" i="1"/>
  <c r="C7765" i="1"/>
  <c r="C7773" i="1"/>
  <c r="C7781" i="1"/>
  <c r="C7789" i="1"/>
  <c r="C7797" i="1"/>
  <c r="C7805" i="1"/>
  <c r="C7813" i="1"/>
  <c r="C6270" i="1"/>
  <c r="C6356" i="1"/>
  <c r="C6442" i="1"/>
  <c r="C6510" i="1"/>
  <c r="C6547" i="1"/>
  <c r="C6579" i="1"/>
  <c r="C6611" i="1"/>
  <c r="C6643" i="1"/>
  <c r="C6672" i="1"/>
  <c r="C6691" i="1"/>
  <c r="C6714" i="1"/>
  <c r="C6736" i="1"/>
  <c r="C6755" i="1"/>
  <c r="C6778" i="1"/>
  <c r="C6794" i="1"/>
  <c r="C6810" i="1"/>
  <c r="C6826" i="1"/>
  <c r="C6842" i="1"/>
  <c r="C6858" i="1"/>
  <c r="C6874" i="1"/>
  <c r="C6888" i="1"/>
  <c r="C6899" i="1"/>
  <c r="C6913" i="1"/>
  <c r="C6927" i="1"/>
  <c r="C6938" i="1"/>
  <c r="C6950" i="1"/>
  <c r="C6960" i="1"/>
  <c r="C6970" i="1"/>
  <c r="C6982" i="1"/>
  <c r="C6992" i="1"/>
  <c r="C7002" i="1"/>
  <c r="C7014" i="1"/>
  <c r="C7024" i="1"/>
  <c r="C7034" i="1"/>
  <c r="C7046" i="1"/>
  <c r="C7056" i="1"/>
  <c r="C7066" i="1"/>
  <c r="C7078" i="1"/>
  <c r="C7088" i="1"/>
  <c r="C7098" i="1"/>
  <c r="C7110" i="1"/>
  <c r="C7120" i="1"/>
  <c r="C7130" i="1"/>
  <c r="C7142" i="1"/>
  <c r="C7152" i="1"/>
  <c r="C7162" i="1"/>
  <c r="C7174" i="1"/>
  <c r="C7184" i="1"/>
  <c r="C7194" i="1"/>
  <c r="C7206" i="1"/>
  <c r="C7216" i="1"/>
  <c r="C7226" i="1"/>
  <c r="C7238" i="1"/>
  <c r="C7248" i="1"/>
  <c r="C7258" i="1"/>
  <c r="C7270" i="1"/>
  <c r="C7280" i="1"/>
  <c r="C7290" i="1"/>
  <c r="C7302" i="1"/>
  <c r="C7312" i="1"/>
  <c r="C7322" i="1"/>
  <c r="C7334" i="1"/>
  <c r="C7344" i="1"/>
  <c r="C7354" i="1"/>
  <c r="C7366" i="1"/>
  <c r="C7376" i="1"/>
  <c r="C7386" i="1"/>
  <c r="C7395" i="1"/>
  <c r="C7404" i="1"/>
  <c r="C7414" i="1"/>
  <c r="C7422" i="1"/>
  <c r="C7430" i="1"/>
  <c r="C7438" i="1"/>
  <c r="C7446" i="1"/>
  <c r="C7454" i="1"/>
  <c r="C7462" i="1"/>
  <c r="C7470" i="1"/>
  <c r="C7478" i="1"/>
  <c r="C7486" i="1"/>
  <c r="C7494" i="1"/>
  <c r="C7502" i="1"/>
  <c r="C7510" i="1"/>
  <c r="C7518" i="1"/>
  <c r="C7526" i="1"/>
  <c r="C7534" i="1"/>
  <c r="C7542" i="1"/>
  <c r="C7550" i="1"/>
  <c r="C7558" i="1"/>
  <c r="C7566" i="1"/>
  <c r="C7574" i="1"/>
  <c r="C7582" i="1"/>
  <c r="C7590" i="1"/>
  <c r="C7598" i="1"/>
  <c r="C7606" i="1"/>
  <c r="C7614" i="1"/>
  <c r="C7622" i="1"/>
  <c r="C7630" i="1"/>
  <c r="C7638" i="1"/>
  <c r="C7646" i="1"/>
  <c r="C7654" i="1"/>
  <c r="C7662" i="1"/>
  <c r="C7670" i="1"/>
  <c r="C7678" i="1"/>
  <c r="C7686" i="1"/>
  <c r="C7694" i="1"/>
  <c r="C7702" i="1"/>
  <c r="C7710" i="1"/>
  <c r="C7718" i="1"/>
  <c r="C7726" i="1"/>
  <c r="C7734" i="1"/>
  <c r="C7742" i="1"/>
  <c r="C7750" i="1"/>
  <c r="C7758" i="1"/>
  <c r="C7766" i="1"/>
  <c r="C7774" i="1"/>
  <c r="C7782" i="1"/>
  <c r="C7790" i="1"/>
  <c r="C7798" i="1"/>
  <c r="C7806" i="1"/>
  <c r="C7814" i="1"/>
  <c r="C7822" i="1"/>
  <c r="C7830" i="1"/>
  <c r="C7838" i="1"/>
  <c r="C7846" i="1"/>
  <c r="C7854" i="1"/>
  <c r="C7862" i="1"/>
  <c r="C7870" i="1"/>
  <c r="C7878" i="1"/>
  <c r="C7886" i="1"/>
  <c r="C7894" i="1"/>
  <c r="C7902" i="1"/>
  <c r="C7910" i="1"/>
  <c r="C7918" i="1"/>
  <c r="C7926" i="1"/>
  <c r="C7934" i="1"/>
  <c r="C7942" i="1"/>
  <c r="C7950" i="1"/>
  <c r="C7958" i="1"/>
  <c r="C7966" i="1"/>
  <c r="C7974" i="1"/>
  <c r="C7982" i="1"/>
  <c r="C7990" i="1"/>
  <c r="C7998" i="1"/>
  <c r="C8006" i="1"/>
  <c r="C8014" i="1"/>
  <c r="C8022" i="1"/>
  <c r="C8030" i="1"/>
  <c r="C8038" i="1"/>
  <c r="C8046" i="1"/>
  <c r="C8054" i="1"/>
  <c r="C8062" i="1"/>
  <c r="C8070" i="1"/>
  <c r="C8078" i="1"/>
  <c r="C8086" i="1"/>
  <c r="C8094" i="1"/>
  <c r="C8102" i="1"/>
  <c r="C8110" i="1"/>
  <c r="C8118" i="1"/>
  <c r="C8126" i="1"/>
  <c r="C8134" i="1"/>
  <c r="C8142" i="1"/>
  <c r="C8150" i="1"/>
  <c r="C8158" i="1"/>
  <c r="C8166" i="1"/>
  <c r="C6282" i="1"/>
  <c r="C6366" i="1"/>
  <c r="C6452" i="1"/>
  <c r="C6518" i="1"/>
  <c r="C6554" i="1"/>
  <c r="C6586" i="1"/>
  <c r="C6618" i="1"/>
  <c r="C6650" i="1"/>
  <c r="C6674" i="1"/>
  <c r="C6696" i="1"/>
  <c r="C6715" i="1"/>
  <c r="C6738" i="1"/>
  <c r="C6760" i="1"/>
  <c r="C6779" i="1"/>
  <c r="C6795" i="1"/>
  <c r="C6811" i="1"/>
  <c r="C6827" i="1"/>
  <c r="C6843" i="1"/>
  <c r="C6859" i="1"/>
  <c r="C6875" i="1"/>
  <c r="C6889" i="1"/>
  <c r="C6903" i="1"/>
  <c r="C6914" i="1"/>
  <c r="C6928" i="1"/>
  <c r="C6939" i="1"/>
  <c r="C6951" i="1"/>
  <c r="C6961" i="1"/>
  <c r="C6971" i="1"/>
  <c r="C6983" i="1"/>
  <c r="C6993" i="1"/>
  <c r="C7003" i="1"/>
  <c r="C7015" i="1"/>
  <c r="C7025" i="1"/>
  <c r="C7035" i="1"/>
  <c r="C7047" i="1"/>
  <c r="C7057" i="1"/>
  <c r="C7067" i="1"/>
  <c r="C7079" i="1"/>
  <c r="C7089" i="1"/>
  <c r="C7099" i="1"/>
  <c r="C7111" i="1"/>
  <c r="C7121" i="1"/>
  <c r="C7131" i="1"/>
  <c r="C7143" i="1"/>
  <c r="C7153" i="1"/>
  <c r="C7163" i="1"/>
  <c r="C7175" i="1"/>
  <c r="C6292" i="1"/>
  <c r="C6378" i="1"/>
  <c r="C6462" i="1"/>
  <c r="C6520" i="1"/>
  <c r="C6555" i="1"/>
  <c r="C6587" i="1"/>
  <c r="C6619" i="1"/>
  <c r="C6651" i="1"/>
  <c r="C6675" i="1"/>
  <c r="C6698" i="1"/>
  <c r="C6720" i="1"/>
  <c r="C6739" i="1"/>
  <c r="C6762" i="1"/>
  <c r="C6784" i="1"/>
  <c r="C6800" i="1"/>
  <c r="C6816" i="1"/>
  <c r="C6832" i="1"/>
  <c r="C6848" i="1"/>
  <c r="C6864" i="1"/>
  <c r="C6879" i="1"/>
  <c r="C6890" i="1"/>
  <c r="C6904" i="1"/>
  <c r="C6915" i="1"/>
  <c r="C6929" i="1"/>
  <c r="C6942" i="1"/>
  <c r="C6952" i="1"/>
  <c r="C6962" i="1"/>
  <c r="C6974" i="1"/>
  <c r="C6984" i="1"/>
  <c r="C6994" i="1"/>
  <c r="C7006" i="1"/>
  <c r="C7016" i="1"/>
  <c r="C7026" i="1"/>
  <c r="C7038" i="1"/>
  <c r="C7048" i="1"/>
  <c r="C7058" i="1"/>
  <c r="C7070" i="1"/>
  <c r="C7080" i="1"/>
  <c r="C7090" i="1"/>
  <c r="C7102" i="1"/>
  <c r="C7112" i="1"/>
  <c r="C7122" i="1"/>
  <c r="C7134" i="1"/>
  <c r="C7144" i="1"/>
  <c r="C7154" i="1"/>
  <c r="C7166" i="1"/>
  <c r="C7176" i="1"/>
  <c r="C7186" i="1"/>
  <c r="C7198" i="1"/>
  <c r="C7208" i="1"/>
  <c r="C6302" i="1"/>
  <c r="C6388" i="1"/>
  <c r="C6474" i="1"/>
  <c r="C6528" i="1"/>
  <c r="C6562" i="1"/>
  <c r="C6594" i="1"/>
  <c r="C6626" i="1"/>
  <c r="C6658" i="1"/>
  <c r="C6680" i="1"/>
  <c r="C6699" i="1"/>
  <c r="C6722" i="1"/>
  <c r="C6744" i="1"/>
  <c r="C6763" i="1"/>
  <c r="C6785" i="1"/>
  <c r="C6801" i="1"/>
  <c r="C6817" i="1"/>
  <c r="C6833" i="1"/>
  <c r="C6849" i="1"/>
  <c r="C6865" i="1"/>
  <c r="C6880" i="1"/>
  <c r="C6891" i="1"/>
  <c r="C6905" i="1"/>
  <c r="C6919" i="1"/>
  <c r="C6930" i="1"/>
  <c r="C6943" i="1"/>
  <c r="C6953" i="1"/>
  <c r="C6963" i="1"/>
  <c r="C6975" i="1"/>
  <c r="C6985" i="1"/>
  <c r="C6995" i="1"/>
  <c r="C7007" i="1"/>
  <c r="C7017" i="1"/>
  <c r="C7027" i="1"/>
  <c r="C7039" i="1"/>
  <c r="C7049" i="1"/>
  <c r="C7059" i="1"/>
  <c r="C7071" i="1"/>
  <c r="C7081" i="1"/>
  <c r="C7091" i="1"/>
  <c r="C7103" i="1"/>
  <c r="C7185" i="1"/>
  <c r="C7219" i="1"/>
  <c r="C7250" i="1"/>
  <c r="C7281" i="1"/>
  <c r="C7305" i="1"/>
  <c r="C7336" i="1"/>
  <c r="C7367" i="1"/>
  <c r="C7390" i="1"/>
  <c r="C7416" i="1"/>
  <c r="C7439" i="1"/>
  <c r="C7457" i="1"/>
  <c r="C7480" i="1"/>
  <c r="C7503" i="1"/>
  <c r="C7521" i="1"/>
  <c r="C7544" i="1"/>
  <c r="C7567" i="1"/>
  <c r="C7585" i="1"/>
  <c r="C7608" i="1"/>
  <c r="C7631" i="1"/>
  <c r="C7649" i="1"/>
  <c r="C7672" i="1"/>
  <c r="C7695" i="1"/>
  <c r="C7713" i="1"/>
  <c r="C7735" i="1"/>
  <c r="C7751" i="1"/>
  <c r="C7767" i="1"/>
  <c r="C7783" i="1"/>
  <c r="C7799" i="1"/>
  <c r="C7815" i="1"/>
  <c r="C7828" i="1"/>
  <c r="C7840" i="1"/>
  <c r="C7853" i="1"/>
  <c r="C7865" i="1"/>
  <c r="C7879" i="1"/>
  <c r="C7892" i="1"/>
  <c r="C7904" i="1"/>
  <c r="C7917" i="1"/>
  <c r="C7929" i="1"/>
  <c r="C7943" i="1"/>
  <c r="C7956" i="1"/>
  <c r="C7968" i="1"/>
  <c r="C7981" i="1"/>
  <c r="C7993" i="1"/>
  <c r="C8007" i="1"/>
  <c r="C8020" i="1"/>
  <c r="C8032" i="1"/>
  <c r="C8045" i="1"/>
  <c r="C8057" i="1"/>
  <c r="C8071" i="1"/>
  <c r="C8084" i="1"/>
  <c r="C8096" i="1"/>
  <c r="C8109" i="1"/>
  <c r="C8121" i="1"/>
  <c r="C8135" i="1"/>
  <c r="C8148" i="1"/>
  <c r="C8160" i="1"/>
  <c r="C8173" i="1"/>
  <c r="C8182" i="1"/>
  <c r="C8191" i="1"/>
  <c r="C8200" i="1"/>
  <c r="C8209" i="1"/>
  <c r="C8218" i="1"/>
  <c r="C8226" i="1"/>
  <c r="C8234" i="1"/>
  <c r="C8242" i="1"/>
  <c r="C8250" i="1"/>
  <c r="C8258" i="1"/>
  <c r="C8266" i="1"/>
  <c r="C8274" i="1"/>
  <c r="C8282" i="1"/>
  <c r="C8290" i="1"/>
  <c r="C8298" i="1"/>
  <c r="C8306" i="1"/>
  <c r="C8314" i="1"/>
  <c r="C8322" i="1"/>
  <c r="C8330" i="1"/>
  <c r="C8338" i="1"/>
  <c r="C8346" i="1"/>
  <c r="C8354" i="1"/>
  <c r="C8362" i="1"/>
  <c r="C8370" i="1"/>
  <c r="C8378" i="1"/>
  <c r="C8386" i="1"/>
  <c r="C8394" i="1"/>
  <c r="C8402" i="1"/>
  <c r="C8410" i="1"/>
  <c r="C8418" i="1"/>
  <c r="C8426" i="1"/>
  <c r="C8434" i="1"/>
  <c r="C8442" i="1"/>
  <c r="C8450" i="1"/>
  <c r="C8458" i="1"/>
  <c r="C8466" i="1"/>
  <c r="C8474" i="1"/>
  <c r="C8482" i="1"/>
  <c r="C8490" i="1"/>
  <c r="C8498" i="1"/>
  <c r="C8506" i="1"/>
  <c r="C8514" i="1"/>
  <c r="C8522" i="1"/>
  <c r="C8530" i="1"/>
  <c r="C8538" i="1"/>
  <c r="C8546" i="1"/>
  <c r="C8554" i="1"/>
  <c r="C8562" i="1"/>
  <c r="C8570" i="1"/>
  <c r="C8578" i="1"/>
  <c r="C8586" i="1"/>
  <c r="C8594" i="1"/>
  <c r="C8602" i="1"/>
  <c r="C8610" i="1"/>
  <c r="C8618" i="1"/>
  <c r="C8626" i="1"/>
  <c r="C8634" i="1"/>
  <c r="C8642" i="1"/>
  <c r="C8650" i="1"/>
  <c r="C8658" i="1"/>
  <c r="C8666" i="1"/>
  <c r="C8674" i="1"/>
  <c r="C8682" i="1"/>
  <c r="C8690" i="1"/>
  <c r="C8698" i="1"/>
  <c r="C8706" i="1"/>
  <c r="C8714" i="1"/>
  <c r="C8722" i="1"/>
  <c r="C8730" i="1"/>
  <c r="C8738" i="1"/>
  <c r="C8746" i="1"/>
  <c r="C8754" i="1"/>
  <c r="C8762" i="1"/>
  <c r="C8770" i="1"/>
  <c r="C8778" i="1"/>
  <c r="C8786" i="1"/>
  <c r="C8794" i="1"/>
  <c r="C8802" i="1"/>
  <c r="C8810" i="1"/>
  <c r="C8818" i="1"/>
  <c r="C8826" i="1"/>
  <c r="C8834" i="1"/>
  <c r="C8842" i="1"/>
  <c r="C8850" i="1"/>
  <c r="C8858" i="1"/>
  <c r="C8866" i="1"/>
  <c r="C8874" i="1"/>
  <c r="C8882" i="1"/>
  <c r="C8890" i="1"/>
  <c r="C8898" i="1"/>
  <c r="C8906" i="1"/>
  <c r="C8914" i="1"/>
  <c r="C8922" i="1"/>
  <c r="C8930" i="1"/>
  <c r="C8938" i="1"/>
  <c r="C8946" i="1"/>
  <c r="C8954" i="1"/>
  <c r="C8962" i="1"/>
  <c r="C8970" i="1"/>
  <c r="C8978" i="1"/>
  <c r="C8986" i="1"/>
  <c r="C8994" i="1"/>
  <c r="C9002" i="1"/>
  <c r="C9010" i="1"/>
  <c r="C9018" i="1"/>
  <c r="C9026" i="1"/>
  <c r="C9034" i="1"/>
  <c r="C9042" i="1"/>
  <c r="C9050" i="1"/>
  <c r="C9058" i="1"/>
  <c r="C9066" i="1"/>
  <c r="C9074" i="1"/>
  <c r="C9082" i="1"/>
  <c r="C9090" i="1"/>
  <c r="C9098" i="1"/>
  <c r="C9106" i="1"/>
  <c r="C9114" i="1"/>
  <c r="C9122" i="1"/>
  <c r="C9130" i="1"/>
  <c r="C9138" i="1"/>
  <c r="C9146" i="1"/>
  <c r="C9154" i="1"/>
  <c r="C9162" i="1"/>
  <c r="C9170" i="1"/>
  <c r="C7113" i="1"/>
  <c r="C7187" i="1"/>
  <c r="C7227" i="1"/>
  <c r="C7251" i="1"/>
  <c r="C7282" i="1"/>
  <c r="C7313" i="1"/>
  <c r="C7337" i="1"/>
  <c r="C7368" i="1"/>
  <c r="C7396" i="1"/>
  <c r="C7417" i="1"/>
  <c r="C7440" i="1"/>
  <c r="C7463" i="1"/>
  <c r="C7481" i="1"/>
  <c r="C7504" i="1"/>
  <c r="C7527" i="1"/>
  <c r="C7545" i="1"/>
  <c r="C7568" i="1"/>
  <c r="C7591" i="1"/>
  <c r="C7609" i="1"/>
  <c r="C7632" i="1"/>
  <c r="C7655" i="1"/>
  <c r="C7673" i="1"/>
  <c r="C7696" i="1"/>
  <c r="C7719" i="1"/>
  <c r="C7736" i="1"/>
  <c r="C7752" i="1"/>
  <c r="C7768" i="1"/>
  <c r="C7784" i="1"/>
  <c r="C7800" i="1"/>
  <c r="C7816" i="1"/>
  <c r="C7829" i="1"/>
  <c r="C7841" i="1"/>
  <c r="C7855" i="1"/>
  <c r="C7868" i="1"/>
  <c r="C7880" i="1"/>
  <c r="C7893" i="1"/>
  <c r="C7905" i="1"/>
  <c r="C7919" i="1"/>
  <c r="C7932" i="1"/>
  <c r="C7944" i="1"/>
  <c r="C7957" i="1"/>
  <c r="C7969" i="1"/>
  <c r="C7983" i="1"/>
  <c r="C7996" i="1"/>
  <c r="C8008" i="1"/>
  <c r="C8021" i="1"/>
  <c r="C8033" i="1"/>
  <c r="C8047" i="1"/>
  <c r="C8060" i="1"/>
  <c r="C8072" i="1"/>
  <c r="C8085" i="1"/>
  <c r="C8097" i="1"/>
  <c r="C8111" i="1"/>
  <c r="C8124" i="1"/>
  <c r="C8136" i="1"/>
  <c r="C8149" i="1"/>
  <c r="C8161" i="1"/>
  <c r="C8174" i="1"/>
  <c r="C8183" i="1"/>
  <c r="C8192" i="1"/>
  <c r="C8201" i="1"/>
  <c r="C8211" i="1"/>
  <c r="C8219" i="1"/>
  <c r="C8227" i="1"/>
  <c r="C8235" i="1"/>
  <c r="C8243" i="1"/>
  <c r="C8251" i="1"/>
  <c r="C8259" i="1"/>
  <c r="C8267" i="1"/>
  <c r="C8275" i="1"/>
  <c r="C8283" i="1"/>
  <c r="C8291" i="1"/>
  <c r="C8299" i="1"/>
  <c r="C8307" i="1"/>
  <c r="C8315" i="1"/>
  <c r="C8323" i="1"/>
  <c r="C8331" i="1"/>
  <c r="C8339" i="1"/>
  <c r="C8347" i="1"/>
  <c r="C8355" i="1"/>
  <c r="C8363" i="1"/>
  <c r="C8371" i="1"/>
  <c r="C8379" i="1"/>
  <c r="C8387" i="1"/>
  <c r="C8395" i="1"/>
  <c r="C8403" i="1"/>
  <c r="C8411" i="1"/>
  <c r="C8419" i="1"/>
  <c r="C8427" i="1"/>
  <c r="C8435" i="1"/>
  <c r="C8443" i="1"/>
  <c r="C8451" i="1"/>
  <c r="C8459" i="1"/>
  <c r="C8467" i="1"/>
  <c r="C8475" i="1"/>
  <c r="C8491" i="1"/>
  <c r="C8499" i="1"/>
  <c r="C8507" i="1"/>
  <c r="C8515" i="1"/>
  <c r="C8523" i="1"/>
  <c r="C8531" i="1"/>
  <c r="C8539" i="1"/>
  <c r="C8547" i="1"/>
  <c r="C8555" i="1"/>
  <c r="C8563" i="1"/>
  <c r="C8571" i="1"/>
  <c r="C8579" i="1"/>
  <c r="C8587" i="1"/>
  <c r="C8595" i="1"/>
  <c r="C8603" i="1"/>
  <c r="C8611" i="1"/>
  <c r="C8619" i="1"/>
  <c r="C8627" i="1"/>
  <c r="C8635" i="1"/>
  <c r="C8643" i="1"/>
  <c r="C8651" i="1"/>
  <c r="C8659" i="1"/>
  <c r="C8667" i="1"/>
  <c r="C8675" i="1"/>
  <c r="C8683" i="1"/>
  <c r="C8691" i="1"/>
  <c r="C8699" i="1"/>
  <c r="C8707" i="1"/>
  <c r="C8715" i="1"/>
  <c r="C8723" i="1"/>
  <c r="C8731" i="1"/>
  <c r="C8739" i="1"/>
  <c r="C8747" i="1"/>
  <c r="C8755" i="1"/>
  <c r="C8763" i="1"/>
  <c r="C8771" i="1"/>
  <c r="C8779" i="1"/>
  <c r="C8787" i="1"/>
  <c r="C8795" i="1"/>
  <c r="C8803" i="1"/>
  <c r="C8811" i="1"/>
  <c r="C8819" i="1"/>
  <c r="C8827" i="1"/>
  <c r="C8835" i="1"/>
  <c r="C8843" i="1"/>
  <c r="C8851" i="1"/>
  <c r="C8859" i="1"/>
  <c r="C8867" i="1"/>
  <c r="C8875" i="1"/>
  <c r="C8883" i="1"/>
  <c r="C8891" i="1"/>
  <c r="C8899" i="1"/>
  <c r="C8907" i="1"/>
  <c r="C8915" i="1"/>
  <c r="C8923" i="1"/>
  <c r="C8931" i="1"/>
  <c r="C8939" i="1"/>
  <c r="C8947" i="1"/>
  <c r="C8955" i="1"/>
  <c r="C8963" i="1"/>
  <c r="C8971" i="1"/>
  <c r="C8979" i="1"/>
  <c r="C8987" i="1"/>
  <c r="C8995" i="1"/>
  <c r="C9003" i="1"/>
  <c r="C9011" i="1"/>
  <c r="C9019" i="1"/>
  <c r="C9027" i="1"/>
  <c r="C9035" i="1"/>
  <c r="C9043" i="1"/>
  <c r="C9051" i="1"/>
  <c r="C9059" i="1"/>
  <c r="C9067" i="1"/>
  <c r="C9075" i="1"/>
  <c r="C9083" i="1"/>
  <c r="C7123" i="1"/>
  <c r="C7195" i="1"/>
  <c r="C7230" i="1"/>
  <c r="C7259" i="1"/>
  <c r="C7283" i="1"/>
  <c r="C7314" i="1"/>
  <c r="C7345" i="1"/>
  <c r="C7369" i="1"/>
  <c r="C7398" i="1"/>
  <c r="C7423" i="1"/>
  <c r="C7441" i="1"/>
  <c r="C7464" i="1"/>
  <c r="C7487" i="1"/>
  <c r="C7505" i="1"/>
  <c r="C7528" i="1"/>
  <c r="C7551" i="1"/>
  <c r="C7569" i="1"/>
  <c r="C7592" i="1"/>
  <c r="C7615" i="1"/>
  <c r="C7633" i="1"/>
  <c r="C7656" i="1"/>
  <c r="C7679" i="1"/>
  <c r="C7697" i="1"/>
  <c r="C7720" i="1"/>
  <c r="C7737" i="1"/>
  <c r="C7753" i="1"/>
  <c r="C7769" i="1"/>
  <c r="C7785" i="1"/>
  <c r="C7801" i="1"/>
  <c r="C7817" i="1"/>
  <c r="C7831" i="1"/>
  <c r="C7844" i="1"/>
  <c r="C7856" i="1"/>
  <c r="C7869" i="1"/>
  <c r="C7881" i="1"/>
  <c r="C7895" i="1"/>
  <c r="C7908" i="1"/>
  <c r="C7920" i="1"/>
  <c r="C7933" i="1"/>
  <c r="C7945" i="1"/>
  <c r="C7959" i="1"/>
  <c r="C7972" i="1"/>
  <c r="C7984" i="1"/>
  <c r="C7997" i="1"/>
  <c r="C8009" i="1"/>
  <c r="C8023" i="1"/>
  <c r="C8036" i="1"/>
  <c r="C8048" i="1"/>
  <c r="C8061" i="1"/>
  <c r="C8073" i="1"/>
  <c r="C8087" i="1"/>
  <c r="C8100" i="1"/>
  <c r="C8112" i="1"/>
  <c r="C8125" i="1"/>
  <c r="C8137" i="1"/>
  <c r="C8151" i="1"/>
  <c r="C8164" i="1"/>
  <c r="C8175" i="1"/>
  <c r="C8184" i="1"/>
  <c r="C8193" i="1"/>
  <c r="C8203" i="1"/>
  <c r="C8212" i="1"/>
  <c r="C8220" i="1"/>
  <c r="C8228" i="1"/>
  <c r="C8236" i="1"/>
  <c r="C8244" i="1"/>
  <c r="C8252" i="1"/>
  <c r="C8260" i="1"/>
  <c r="C8268" i="1"/>
  <c r="C8276" i="1"/>
  <c r="C8284" i="1"/>
  <c r="C8292" i="1"/>
  <c r="C8300" i="1"/>
  <c r="C8308" i="1"/>
  <c r="C8316" i="1"/>
  <c r="C8324" i="1"/>
  <c r="C8332" i="1"/>
  <c r="C8340" i="1"/>
  <c r="C8348" i="1"/>
  <c r="C8356" i="1"/>
  <c r="C8364" i="1"/>
  <c r="C8372" i="1"/>
  <c r="C8380" i="1"/>
  <c r="C8388" i="1"/>
  <c r="C8396" i="1"/>
  <c r="C8404" i="1"/>
  <c r="C8412" i="1"/>
  <c r="C8420" i="1"/>
  <c r="C8428" i="1"/>
  <c r="C8436" i="1"/>
  <c r="C8444" i="1"/>
  <c r="C8452" i="1"/>
  <c r="C8460" i="1"/>
  <c r="C8468" i="1"/>
  <c r="C8476" i="1"/>
  <c r="C8484" i="1"/>
  <c r="C8492" i="1"/>
  <c r="C8500" i="1"/>
  <c r="C8508" i="1"/>
  <c r="C8516" i="1"/>
  <c r="C8524" i="1"/>
  <c r="C8532" i="1"/>
  <c r="C8540" i="1"/>
  <c r="C8548" i="1"/>
  <c r="C8556" i="1"/>
  <c r="C8564" i="1"/>
  <c r="C8572" i="1"/>
  <c r="C8580" i="1"/>
  <c r="C8588" i="1"/>
  <c r="C8596" i="1"/>
  <c r="C8604" i="1"/>
  <c r="C8612" i="1"/>
  <c r="C8620" i="1"/>
  <c r="C8628" i="1"/>
  <c r="C7135" i="1"/>
  <c r="C7199" i="1"/>
  <c r="C7231" i="1"/>
  <c r="C7262" i="1"/>
  <c r="C7291" i="1"/>
  <c r="C7315" i="1"/>
  <c r="C7346" i="1"/>
  <c r="C7377" i="1"/>
  <c r="C7399" i="1"/>
  <c r="C7424" i="1"/>
  <c r="C7447" i="1"/>
  <c r="C7465" i="1"/>
  <c r="C7488" i="1"/>
  <c r="C7511" i="1"/>
  <c r="C7529" i="1"/>
  <c r="C7552" i="1"/>
  <c r="C7575" i="1"/>
  <c r="C7593" i="1"/>
  <c r="C7616" i="1"/>
  <c r="C7639" i="1"/>
  <c r="C7657" i="1"/>
  <c r="C7680" i="1"/>
  <c r="C7703" i="1"/>
  <c r="C7721" i="1"/>
  <c r="C7740" i="1"/>
  <c r="C7756" i="1"/>
  <c r="C7772" i="1"/>
  <c r="C7788" i="1"/>
  <c r="C7804" i="1"/>
  <c r="C7820" i="1"/>
  <c r="C7832" i="1"/>
  <c r="C7845" i="1"/>
  <c r="C7857" i="1"/>
  <c r="C7871" i="1"/>
  <c r="C7884" i="1"/>
  <c r="C7896" i="1"/>
  <c r="C7909" i="1"/>
  <c r="C7921" i="1"/>
  <c r="C7935" i="1"/>
  <c r="C7948" i="1"/>
  <c r="C7960" i="1"/>
  <c r="C7973" i="1"/>
  <c r="C7985" i="1"/>
  <c r="C7999" i="1"/>
  <c r="C8012" i="1"/>
  <c r="C8024" i="1"/>
  <c r="C8037" i="1"/>
  <c r="C8049" i="1"/>
  <c r="C8063" i="1"/>
  <c r="C8076" i="1"/>
  <c r="C8088" i="1"/>
  <c r="C8101" i="1"/>
  <c r="C8113" i="1"/>
  <c r="C8127" i="1"/>
  <c r="C8140" i="1"/>
  <c r="C8152" i="1"/>
  <c r="C8165" i="1"/>
  <c r="C8176" i="1"/>
  <c r="C8185" i="1"/>
  <c r="C8195" i="1"/>
  <c r="C8204" i="1"/>
  <c r="C8213" i="1"/>
  <c r="C8221" i="1"/>
  <c r="C8229" i="1"/>
  <c r="C8237" i="1"/>
  <c r="C8245" i="1"/>
  <c r="C8253" i="1"/>
  <c r="C8261" i="1"/>
  <c r="C8269" i="1"/>
  <c r="C8277" i="1"/>
  <c r="C8285" i="1"/>
  <c r="C8293" i="1"/>
  <c r="C8301" i="1"/>
  <c r="C8309" i="1"/>
  <c r="C8317" i="1"/>
  <c r="C8325" i="1"/>
  <c r="C8333" i="1"/>
  <c r="C8341" i="1"/>
  <c r="C8349" i="1"/>
  <c r="C8357" i="1"/>
  <c r="C8365" i="1"/>
  <c r="C8373" i="1"/>
  <c r="C8381" i="1"/>
  <c r="C8389" i="1"/>
  <c r="C8397" i="1"/>
  <c r="C8405" i="1"/>
  <c r="C8413" i="1"/>
  <c r="C8421" i="1"/>
  <c r="C8429" i="1"/>
  <c r="C8437" i="1"/>
  <c r="C8445" i="1"/>
  <c r="C8453" i="1"/>
  <c r="C8461" i="1"/>
  <c r="C8469" i="1"/>
  <c r="C8477" i="1"/>
  <c r="C8485" i="1"/>
  <c r="C8493" i="1"/>
  <c r="C8501" i="1"/>
  <c r="C8509" i="1"/>
  <c r="C8517" i="1"/>
  <c r="C8525" i="1"/>
  <c r="C8533" i="1"/>
  <c r="C8541" i="1"/>
  <c r="C8549" i="1"/>
  <c r="C8557" i="1"/>
  <c r="C8565" i="1"/>
  <c r="C8573" i="1"/>
  <c r="C8581" i="1"/>
  <c r="C8589" i="1"/>
  <c r="C8597" i="1"/>
  <c r="C8605" i="1"/>
  <c r="C8613" i="1"/>
  <c r="C8621" i="1"/>
  <c r="C8629" i="1"/>
  <c r="C8637" i="1"/>
  <c r="C8645" i="1"/>
  <c r="C8653" i="1"/>
  <c r="C8661" i="1"/>
  <c r="C8669" i="1"/>
  <c r="C8677" i="1"/>
  <c r="C8685" i="1"/>
  <c r="C8693" i="1"/>
  <c r="C8701" i="1"/>
  <c r="C8709" i="1"/>
  <c r="C8717" i="1"/>
  <c r="C8725" i="1"/>
  <c r="C8733" i="1"/>
  <c r="C8741" i="1"/>
  <c r="C8749" i="1"/>
  <c r="C8757" i="1"/>
  <c r="C7145" i="1"/>
  <c r="C7207" i="1"/>
  <c r="C7239" i="1"/>
  <c r="C7263" i="1"/>
  <c r="C7294" i="1"/>
  <c r="C7323" i="1"/>
  <c r="C7347" i="1"/>
  <c r="C7378" i="1"/>
  <c r="C7406" i="1"/>
  <c r="C7425" i="1"/>
  <c r="C7448" i="1"/>
  <c r="C7471" i="1"/>
  <c r="C7489" i="1"/>
  <c r="C7512" i="1"/>
  <c r="C7535" i="1"/>
  <c r="C7553" i="1"/>
  <c r="C7576" i="1"/>
  <c r="C7599" i="1"/>
  <c r="C7617" i="1"/>
  <c r="C7640" i="1"/>
  <c r="C7663" i="1"/>
  <c r="C7681" i="1"/>
  <c r="C7704" i="1"/>
  <c r="C7727" i="1"/>
  <c r="C7743" i="1"/>
  <c r="C7759" i="1"/>
  <c r="C7775" i="1"/>
  <c r="C7791" i="1"/>
  <c r="C7807" i="1"/>
  <c r="C7821" i="1"/>
  <c r="C7833" i="1"/>
  <c r="C7847" i="1"/>
  <c r="C7860" i="1"/>
  <c r="C7872" i="1"/>
  <c r="C7885" i="1"/>
  <c r="C7897" i="1"/>
  <c r="C7911" i="1"/>
  <c r="C7924" i="1"/>
  <c r="C7936" i="1"/>
  <c r="C7949" i="1"/>
  <c r="C7961" i="1"/>
  <c r="C7975" i="1"/>
  <c r="C7988" i="1"/>
  <c r="C8000" i="1"/>
  <c r="C8013" i="1"/>
  <c r="C8025" i="1"/>
  <c r="C8039" i="1"/>
  <c r="C8052" i="1"/>
  <c r="C8064" i="1"/>
  <c r="C8077" i="1"/>
  <c r="C8089" i="1"/>
  <c r="C8103" i="1"/>
  <c r="C8116" i="1"/>
  <c r="C8128" i="1"/>
  <c r="C8141" i="1"/>
  <c r="C8153" i="1"/>
  <c r="C8167" i="1"/>
  <c r="C8177" i="1"/>
  <c r="C8187" i="1"/>
  <c r="C8196" i="1"/>
  <c r="C8205" i="1"/>
  <c r="C8214" i="1"/>
  <c r="C8222" i="1"/>
  <c r="C8230" i="1"/>
  <c r="C8238" i="1"/>
  <c r="C8246" i="1"/>
  <c r="C7155" i="1"/>
  <c r="C7209" i="1"/>
  <c r="C7240" i="1"/>
  <c r="C7271" i="1"/>
  <c r="C7295" i="1"/>
  <c r="C7326" i="1"/>
  <c r="C7355" i="1"/>
  <c r="C7379" i="1"/>
  <c r="C7407" i="1"/>
  <c r="C7431" i="1"/>
  <c r="C7449" i="1"/>
  <c r="C7472" i="1"/>
  <c r="C7495" i="1"/>
  <c r="C7513" i="1"/>
  <c r="C7536" i="1"/>
  <c r="C7559" i="1"/>
  <c r="C7577" i="1"/>
  <c r="C7600" i="1"/>
  <c r="C7623" i="1"/>
  <c r="C7641" i="1"/>
  <c r="C7664" i="1"/>
  <c r="C7687" i="1"/>
  <c r="C7705" i="1"/>
  <c r="C7728" i="1"/>
  <c r="C7744" i="1"/>
  <c r="C7760" i="1"/>
  <c r="C7776" i="1"/>
  <c r="C7792" i="1"/>
  <c r="C7808" i="1"/>
  <c r="C7823" i="1"/>
  <c r="C7836" i="1"/>
  <c r="C7848" i="1"/>
  <c r="C7861" i="1"/>
  <c r="C7873" i="1"/>
  <c r="C7887" i="1"/>
  <c r="C7900" i="1"/>
  <c r="C7912" i="1"/>
  <c r="C7925" i="1"/>
  <c r="C7937" i="1"/>
  <c r="C7951" i="1"/>
  <c r="C7964" i="1"/>
  <c r="C7976" i="1"/>
  <c r="C7989" i="1"/>
  <c r="C8001" i="1"/>
  <c r="C8015" i="1"/>
  <c r="C8028" i="1"/>
  <c r="C8040" i="1"/>
  <c r="C7167" i="1"/>
  <c r="C7217" i="1"/>
  <c r="C7241" i="1"/>
  <c r="C7272" i="1"/>
  <c r="C7303" i="1"/>
  <c r="C7327" i="1"/>
  <c r="C7358" i="1"/>
  <c r="C7387" i="1"/>
  <c r="C7408" i="1"/>
  <c r="C7432" i="1"/>
  <c r="C7455" i="1"/>
  <c r="C7473" i="1"/>
  <c r="C7496" i="1"/>
  <c r="C7519" i="1"/>
  <c r="C7537" i="1"/>
  <c r="C7560" i="1"/>
  <c r="C7583" i="1"/>
  <c r="C7601" i="1"/>
  <c r="C7624" i="1"/>
  <c r="C7647" i="1"/>
  <c r="C7665" i="1"/>
  <c r="C7688" i="1"/>
  <c r="C7711" i="1"/>
  <c r="C7729" i="1"/>
  <c r="C7745" i="1"/>
  <c r="C7761" i="1"/>
  <c r="C7777" i="1"/>
  <c r="C7793" i="1"/>
  <c r="C7809" i="1"/>
  <c r="C7824" i="1"/>
  <c r="C7837" i="1"/>
  <c r="C7849" i="1"/>
  <c r="C7863" i="1"/>
  <c r="C7876" i="1"/>
  <c r="C7888" i="1"/>
  <c r="C7901" i="1"/>
  <c r="C7913" i="1"/>
  <c r="C7927" i="1"/>
  <c r="C7940" i="1"/>
  <c r="C7952" i="1"/>
  <c r="C7965" i="1"/>
  <c r="C7977" i="1"/>
  <c r="C7991" i="1"/>
  <c r="C8004" i="1"/>
  <c r="C8016" i="1"/>
  <c r="C8029" i="1"/>
  <c r="C8041" i="1"/>
  <c r="C8055" i="1"/>
  <c r="C8068" i="1"/>
  <c r="C8080" i="1"/>
  <c r="C8093" i="1"/>
  <c r="C8105" i="1"/>
  <c r="C8119" i="1"/>
  <c r="C8132" i="1"/>
  <c r="C8144" i="1"/>
  <c r="C7177" i="1"/>
  <c r="C7218" i="1"/>
  <c r="C7249" i="1"/>
  <c r="C7273" i="1"/>
  <c r="C7304" i="1"/>
  <c r="C7335" i="1"/>
  <c r="C7359" i="1"/>
  <c r="C7388" i="1"/>
  <c r="C7415" i="1"/>
  <c r="C7433" i="1"/>
  <c r="C7456" i="1"/>
  <c r="C7479" i="1"/>
  <c r="C7497" i="1"/>
  <c r="C7520" i="1"/>
  <c r="C7543" i="1"/>
  <c r="C7561" i="1"/>
  <c r="C7584" i="1"/>
  <c r="C7607" i="1"/>
  <c r="C7625" i="1"/>
  <c r="C7648" i="1"/>
  <c r="C7689" i="1"/>
  <c r="C7712" i="1"/>
  <c r="C7732" i="1"/>
  <c r="C7748" i="1"/>
  <c r="C7764" i="1"/>
  <c r="C7780" i="1"/>
  <c r="C7796" i="1"/>
  <c r="C7812" i="1"/>
  <c r="C7825" i="1"/>
  <c r="C7839" i="1"/>
  <c r="C7852" i="1"/>
  <c r="C7864" i="1"/>
  <c r="C7877" i="1"/>
  <c r="C7889" i="1"/>
  <c r="C7903" i="1"/>
  <c r="C7916" i="1"/>
  <c r="C7928" i="1"/>
  <c r="C7941" i="1"/>
  <c r="C7953" i="1"/>
  <c r="C7967" i="1"/>
  <c r="C7980" i="1"/>
  <c r="C7992" i="1"/>
  <c r="C8005" i="1"/>
  <c r="C8017" i="1"/>
  <c r="C8031" i="1"/>
  <c r="C8044" i="1"/>
  <c r="C8056" i="1"/>
  <c r="C8069" i="1"/>
  <c r="C8081" i="1"/>
  <c r="C8095" i="1"/>
  <c r="C8108" i="1"/>
  <c r="C8120" i="1"/>
  <c r="C8133" i="1"/>
  <c r="C8145" i="1"/>
  <c r="C8159" i="1"/>
  <c r="C8172" i="1"/>
  <c r="C8181" i="1"/>
  <c r="C8190" i="1"/>
  <c r="C8199" i="1"/>
  <c r="C8208" i="1"/>
  <c r="C8217" i="1"/>
  <c r="C8225" i="1"/>
  <c r="C8233" i="1"/>
  <c r="C8241" i="1"/>
  <c r="C8249" i="1"/>
  <c r="C8257" i="1"/>
  <c r="C8265" i="1"/>
  <c r="C8273" i="1"/>
  <c r="C8281" i="1"/>
  <c r="C8289" i="1"/>
  <c r="C8297" i="1"/>
  <c r="C8305" i="1"/>
  <c r="C8313" i="1"/>
  <c r="C8321" i="1"/>
  <c r="C8329" i="1"/>
  <c r="C8337" i="1"/>
  <c r="C8345" i="1"/>
  <c r="C8353" i="1"/>
  <c r="C8361" i="1"/>
  <c r="C8369" i="1"/>
  <c r="C8377" i="1"/>
  <c r="C8385" i="1"/>
  <c r="C8393" i="1"/>
  <c r="C8401" i="1"/>
  <c r="C8409" i="1"/>
  <c r="C8417" i="1"/>
  <c r="C8425" i="1"/>
  <c r="C8433" i="1"/>
  <c r="C8441" i="1"/>
  <c r="C8449" i="1"/>
  <c r="C8457" i="1"/>
  <c r="C8465" i="1"/>
  <c r="C8473" i="1"/>
  <c r="C8481" i="1"/>
  <c r="C8489" i="1"/>
  <c r="C8497" i="1"/>
  <c r="C8505" i="1"/>
  <c r="C8513" i="1"/>
  <c r="C8521" i="1"/>
  <c r="C8529" i="1"/>
  <c r="C8537" i="1"/>
  <c r="C8545" i="1"/>
  <c r="C8553" i="1"/>
  <c r="C8561" i="1"/>
  <c r="C8569" i="1"/>
  <c r="C8577" i="1"/>
  <c r="C8585" i="1"/>
  <c r="C8593" i="1"/>
  <c r="C8601" i="1"/>
  <c r="C8609" i="1"/>
  <c r="C8617" i="1"/>
  <c r="C8625" i="1"/>
  <c r="C8633" i="1"/>
  <c r="C8641" i="1"/>
  <c r="C8649" i="1"/>
  <c r="C8657" i="1"/>
  <c r="C8665" i="1"/>
  <c r="C8143" i="1"/>
  <c r="C8189" i="1"/>
  <c r="C8224" i="1"/>
  <c r="C8255" i="1"/>
  <c r="C8278" i="1"/>
  <c r="C8296" i="1"/>
  <c r="C8319" i="1"/>
  <c r="C8342" i="1"/>
  <c r="C8360" i="1"/>
  <c r="C8383" i="1"/>
  <c r="C8406" i="1"/>
  <c r="C8424" i="1"/>
  <c r="C8447" i="1"/>
  <c r="C8470" i="1"/>
  <c r="C8487" i="1"/>
  <c r="C8510" i="1"/>
  <c r="C8528" i="1"/>
  <c r="C8551" i="1"/>
  <c r="C8574" i="1"/>
  <c r="C8592" i="1"/>
  <c r="C8615" i="1"/>
  <c r="C8636" i="1"/>
  <c r="C8652" i="1"/>
  <c r="C8668" i="1"/>
  <c r="C8680" i="1"/>
  <c r="C8694" i="1"/>
  <c r="C8705" i="1"/>
  <c r="C8719" i="1"/>
  <c r="C8732" i="1"/>
  <c r="C8744" i="1"/>
  <c r="C8758" i="1"/>
  <c r="C8768" i="1"/>
  <c r="C8780" i="1"/>
  <c r="C8790" i="1"/>
  <c r="C8800" i="1"/>
  <c r="C8812" i="1"/>
  <c r="C8822" i="1"/>
  <c r="C8832" i="1"/>
  <c r="C8844" i="1"/>
  <c r="C8854" i="1"/>
  <c r="C8864" i="1"/>
  <c r="C8876" i="1"/>
  <c r="C8886" i="1"/>
  <c r="C8896" i="1"/>
  <c r="C8908" i="1"/>
  <c r="C8918" i="1"/>
  <c r="C8928" i="1"/>
  <c r="C8940" i="1"/>
  <c r="C8950" i="1"/>
  <c r="C8960" i="1"/>
  <c r="C8972" i="1"/>
  <c r="C8982" i="1"/>
  <c r="C8992" i="1"/>
  <c r="C9004" i="1"/>
  <c r="C9014" i="1"/>
  <c r="C9024" i="1"/>
  <c r="C9036" i="1"/>
  <c r="C9046" i="1"/>
  <c r="C9056" i="1"/>
  <c r="C9068" i="1"/>
  <c r="C9078" i="1"/>
  <c r="C9088" i="1"/>
  <c r="C9097" i="1"/>
  <c r="C9107" i="1"/>
  <c r="C9116" i="1"/>
  <c r="C9125" i="1"/>
  <c r="C9134" i="1"/>
  <c r="C9143" i="1"/>
  <c r="C9152" i="1"/>
  <c r="C9161" i="1"/>
  <c r="C9171" i="1"/>
  <c r="C9179" i="1"/>
  <c r="C9187" i="1"/>
  <c r="C9195" i="1"/>
  <c r="C9203" i="1"/>
  <c r="C9211" i="1"/>
  <c r="C9219" i="1"/>
  <c r="C9227" i="1"/>
  <c r="C9235" i="1"/>
  <c r="C9243" i="1"/>
  <c r="C9251" i="1"/>
  <c r="C9259" i="1"/>
  <c r="C9267" i="1"/>
  <c r="C9275" i="1"/>
  <c r="C9283" i="1"/>
  <c r="C9291" i="1"/>
  <c r="C9299" i="1"/>
  <c r="C9307" i="1"/>
  <c r="C9315" i="1"/>
  <c r="C9323" i="1"/>
  <c r="C9331" i="1"/>
  <c r="C9339" i="1"/>
  <c r="C9347" i="1"/>
  <c r="C9355" i="1"/>
  <c r="C9363" i="1"/>
  <c r="C9371" i="1"/>
  <c r="C9379" i="1"/>
  <c r="C9387" i="1"/>
  <c r="C9395" i="1"/>
  <c r="C9403" i="1"/>
  <c r="C9411" i="1"/>
  <c r="C9419" i="1"/>
  <c r="C9427" i="1"/>
  <c r="C9435" i="1"/>
  <c r="C9443" i="1"/>
  <c r="C9451" i="1"/>
  <c r="C9459" i="1"/>
  <c r="C9467" i="1"/>
  <c r="C9475" i="1"/>
  <c r="C9483" i="1"/>
  <c r="C9491" i="1"/>
  <c r="C9499" i="1"/>
  <c r="C9507" i="1"/>
  <c r="C9515" i="1"/>
  <c r="C9523" i="1"/>
  <c r="C9531" i="1"/>
  <c r="C9539" i="1"/>
  <c r="C9547" i="1"/>
  <c r="C9555" i="1"/>
  <c r="C9563" i="1"/>
  <c r="C9571" i="1"/>
  <c r="C9579" i="1"/>
  <c r="C9587" i="1"/>
  <c r="C9595" i="1"/>
  <c r="C9603" i="1"/>
  <c r="C9611" i="1"/>
  <c r="C9619" i="1"/>
  <c r="C9627" i="1"/>
  <c r="C9635" i="1"/>
  <c r="C9643" i="1"/>
  <c r="C9651" i="1"/>
  <c r="C9659" i="1"/>
  <c r="C9667" i="1"/>
  <c r="C9675" i="1"/>
  <c r="C9683" i="1"/>
  <c r="C9691" i="1"/>
  <c r="C9699" i="1"/>
  <c r="C9707" i="1"/>
  <c r="C9715" i="1"/>
  <c r="C9723" i="1"/>
  <c r="C9731" i="1"/>
  <c r="C9739" i="1"/>
  <c r="C9747" i="1"/>
  <c r="C9755" i="1"/>
  <c r="C9763" i="1"/>
  <c r="C9771" i="1"/>
  <c r="C9779" i="1"/>
  <c r="C9787" i="1"/>
  <c r="C9795" i="1"/>
  <c r="C9803" i="1"/>
  <c r="C9811" i="1"/>
  <c r="C9819" i="1"/>
  <c r="C9827" i="1"/>
  <c r="C9835" i="1"/>
  <c r="C9843" i="1"/>
  <c r="C9851" i="1"/>
  <c r="C9859" i="1"/>
  <c r="C9867" i="1"/>
  <c r="C9875" i="1"/>
  <c r="C9883" i="1"/>
  <c r="C9891" i="1"/>
  <c r="C9899" i="1"/>
  <c r="C9907" i="1"/>
  <c r="C9915" i="1"/>
  <c r="C9923" i="1"/>
  <c r="C9931" i="1"/>
  <c r="C9939" i="1"/>
  <c r="C9947" i="1"/>
  <c r="C9955" i="1"/>
  <c r="C9963" i="1"/>
  <c r="C9971" i="1"/>
  <c r="C9979" i="1"/>
  <c r="C9987" i="1"/>
  <c r="C9995" i="1"/>
  <c r="C10003" i="1"/>
  <c r="C10011" i="1"/>
  <c r="C10019" i="1"/>
  <c r="C10027" i="1"/>
  <c r="C10035" i="1"/>
  <c r="C10043" i="1"/>
  <c r="C10051" i="1"/>
  <c r="C10059" i="1"/>
  <c r="C10067" i="1"/>
  <c r="C10075" i="1"/>
  <c r="C10083" i="1"/>
  <c r="C10091" i="1"/>
  <c r="C10099" i="1"/>
  <c r="C10107" i="1"/>
  <c r="C10115" i="1"/>
  <c r="C10123" i="1"/>
  <c r="C10131" i="1"/>
  <c r="C10139" i="1"/>
  <c r="C10147" i="1"/>
  <c r="C10155" i="1"/>
  <c r="C10163" i="1"/>
  <c r="C10171" i="1"/>
  <c r="C10179" i="1"/>
  <c r="C10187" i="1"/>
  <c r="C10195" i="1"/>
  <c r="C10203" i="1"/>
  <c r="C10211" i="1"/>
  <c r="C10219" i="1"/>
  <c r="C10227" i="1"/>
  <c r="C10235" i="1"/>
  <c r="C10243" i="1"/>
  <c r="C10251" i="1"/>
  <c r="C10259" i="1"/>
  <c r="C10267" i="1"/>
  <c r="C10275" i="1"/>
  <c r="C10283" i="1"/>
  <c r="C10291" i="1"/>
  <c r="C10299" i="1"/>
  <c r="C10307" i="1"/>
  <c r="C10315" i="1"/>
  <c r="C10323" i="1"/>
  <c r="C10331" i="1"/>
  <c r="C10339" i="1"/>
  <c r="C10347" i="1"/>
  <c r="C10355" i="1"/>
  <c r="C10363" i="1"/>
  <c r="C10371" i="1"/>
  <c r="C10379" i="1"/>
  <c r="C10387" i="1"/>
  <c r="C10395" i="1"/>
  <c r="C10403" i="1"/>
  <c r="C10411" i="1"/>
  <c r="C10419" i="1"/>
  <c r="C10427" i="1"/>
  <c r="C10435" i="1"/>
  <c r="C10443" i="1"/>
  <c r="C10451" i="1"/>
  <c r="C10459" i="1"/>
  <c r="C10467" i="1"/>
  <c r="C10475" i="1"/>
  <c r="C10483" i="1"/>
  <c r="C10491" i="1"/>
  <c r="C10499" i="1"/>
  <c r="C10507" i="1"/>
  <c r="C10515" i="1"/>
  <c r="C10523" i="1"/>
  <c r="C10531" i="1"/>
  <c r="C10539" i="1"/>
  <c r="C10547" i="1"/>
  <c r="C10555" i="1"/>
  <c r="C10563" i="1"/>
  <c r="C10571" i="1"/>
  <c r="C8053" i="1"/>
  <c r="C8156" i="1"/>
  <c r="C8197" i="1"/>
  <c r="C8231" i="1"/>
  <c r="C8256" i="1"/>
  <c r="C8279" i="1"/>
  <c r="C8302" i="1"/>
  <c r="C8320" i="1"/>
  <c r="C8343" i="1"/>
  <c r="C8366" i="1"/>
  <c r="C8384" i="1"/>
  <c r="C8407" i="1"/>
  <c r="C8430" i="1"/>
  <c r="C8448" i="1"/>
  <c r="C8471" i="1"/>
  <c r="C8488" i="1"/>
  <c r="C8511" i="1"/>
  <c r="C8534" i="1"/>
  <c r="C8552" i="1"/>
  <c r="C8575" i="1"/>
  <c r="C8598" i="1"/>
  <c r="C8616" i="1"/>
  <c r="C8638" i="1"/>
  <c r="C8654" i="1"/>
  <c r="C8670" i="1"/>
  <c r="C8681" i="1"/>
  <c r="C8695" i="1"/>
  <c r="C8708" i="1"/>
  <c r="C8720" i="1"/>
  <c r="C8734" i="1"/>
  <c r="C8745" i="1"/>
  <c r="C8759" i="1"/>
  <c r="C8769" i="1"/>
  <c r="C8781" i="1"/>
  <c r="C8791" i="1"/>
  <c r="C8801" i="1"/>
  <c r="C8813" i="1"/>
  <c r="C8823" i="1"/>
  <c r="C8833" i="1"/>
  <c r="C8845" i="1"/>
  <c r="C8855" i="1"/>
  <c r="C8865" i="1"/>
  <c r="C8877" i="1"/>
  <c r="C8887" i="1"/>
  <c r="C8897" i="1"/>
  <c r="C8909" i="1"/>
  <c r="C8919" i="1"/>
  <c r="C8929" i="1"/>
  <c r="C8941" i="1"/>
  <c r="C8951" i="1"/>
  <c r="C8961" i="1"/>
  <c r="C8973" i="1"/>
  <c r="C8983" i="1"/>
  <c r="C8993" i="1"/>
  <c r="C9005" i="1"/>
  <c r="C9015" i="1"/>
  <c r="C9025" i="1"/>
  <c r="C9037" i="1"/>
  <c r="C9047" i="1"/>
  <c r="C9057" i="1"/>
  <c r="C9069" i="1"/>
  <c r="C9079" i="1"/>
  <c r="C9089" i="1"/>
  <c r="C9099" i="1"/>
  <c r="C9108" i="1"/>
  <c r="C9117" i="1"/>
  <c r="C9126" i="1"/>
  <c r="C9135" i="1"/>
  <c r="C9144" i="1"/>
  <c r="C9153" i="1"/>
  <c r="C9163" i="1"/>
  <c r="C9172" i="1"/>
  <c r="C9180" i="1"/>
  <c r="C9188" i="1"/>
  <c r="C9196" i="1"/>
  <c r="C9204" i="1"/>
  <c r="C9212" i="1"/>
  <c r="C9220" i="1"/>
  <c r="C9228" i="1"/>
  <c r="C9236" i="1"/>
  <c r="C9244" i="1"/>
  <c r="C9252" i="1"/>
  <c r="C9260" i="1"/>
  <c r="C9268" i="1"/>
  <c r="C9276" i="1"/>
  <c r="C9284" i="1"/>
  <c r="C9292" i="1"/>
  <c r="C9300" i="1"/>
  <c r="C9308" i="1"/>
  <c r="C9316" i="1"/>
  <c r="C9324" i="1"/>
  <c r="C9332" i="1"/>
  <c r="C9340" i="1"/>
  <c r="C9348" i="1"/>
  <c r="C9356" i="1"/>
  <c r="C9364" i="1"/>
  <c r="C9372" i="1"/>
  <c r="C9380" i="1"/>
  <c r="C9388" i="1"/>
  <c r="C9396" i="1"/>
  <c r="C9404" i="1"/>
  <c r="C9412" i="1"/>
  <c r="C9420" i="1"/>
  <c r="C9428" i="1"/>
  <c r="C9436" i="1"/>
  <c r="C9444" i="1"/>
  <c r="C9452" i="1"/>
  <c r="C9460" i="1"/>
  <c r="C9468" i="1"/>
  <c r="C9476" i="1"/>
  <c r="C9484" i="1"/>
  <c r="C9492" i="1"/>
  <c r="C9500" i="1"/>
  <c r="C9508" i="1"/>
  <c r="C9516" i="1"/>
  <c r="C9524" i="1"/>
  <c r="C9532" i="1"/>
  <c r="C9540" i="1"/>
  <c r="C9548" i="1"/>
  <c r="C9556" i="1"/>
  <c r="C9564" i="1"/>
  <c r="C9572" i="1"/>
  <c r="C9580" i="1"/>
  <c r="C9588" i="1"/>
  <c r="C9596" i="1"/>
  <c r="C9604" i="1"/>
  <c r="C9612" i="1"/>
  <c r="C9620" i="1"/>
  <c r="C9628" i="1"/>
  <c r="C9636" i="1"/>
  <c r="C9644" i="1"/>
  <c r="C9652" i="1"/>
  <c r="C9660" i="1"/>
  <c r="C9668" i="1"/>
  <c r="C9676" i="1"/>
  <c r="C9684" i="1"/>
  <c r="C9692" i="1"/>
  <c r="C9700" i="1"/>
  <c r="C9708" i="1"/>
  <c r="C9716" i="1"/>
  <c r="C9724" i="1"/>
  <c r="C9732" i="1"/>
  <c r="C9740" i="1"/>
  <c r="C9748" i="1"/>
  <c r="C9756" i="1"/>
  <c r="C9764" i="1"/>
  <c r="C9772" i="1"/>
  <c r="C9780" i="1"/>
  <c r="C9788" i="1"/>
  <c r="C9796" i="1"/>
  <c r="C9804" i="1"/>
  <c r="C9812" i="1"/>
  <c r="C9820" i="1"/>
  <c r="C9828" i="1"/>
  <c r="C9836" i="1"/>
  <c r="C9844" i="1"/>
  <c r="C9852" i="1"/>
  <c r="C9860" i="1"/>
  <c r="C9868" i="1"/>
  <c r="C9876" i="1"/>
  <c r="C9884" i="1"/>
  <c r="C9892" i="1"/>
  <c r="C9900" i="1"/>
  <c r="C9908" i="1"/>
  <c r="C9916" i="1"/>
  <c r="C9924" i="1"/>
  <c r="C9932" i="1"/>
  <c r="C9940" i="1"/>
  <c r="C9948" i="1"/>
  <c r="C9956" i="1"/>
  <c r="C9964" i="1"/>
  <c r="C9972" i="1"/>
  <c r="C9980" i="1"/>
  <c r="C9988" i="1"/>
  <c r="C9996" i="1"/>
  <c r="C10004" i="1"/>
  <c r="C10012" i="1"/>
  <c r="C10020" i="1"/>
  <c r="C10028" i="1"/>
  <c r="C10036" i="1"/>
  <c r="C10044" i="1"/>
  <c r="C10052" i="1"/>
  <c r="C10060" i="1"/>
  <c r="C10068" i="1"/>
  <c r="C10076" i="1"/>
  <c r="C10084" i="1"/>
  <c r="C10092" i="1"/>
  <c r="C10100" i="1"/>
  <c r="C10108" i="1"/>
  <c r="C10116" i="1"/>
  <c r="C10124" i="1"/>
  <c r="C10132" i="1"/>
  <c r="C10140" i="1"/>
  <c r="C10148" i="1"/>
  <c r="C10156" i="1"/>
  <c r="C10164" i="1"/>
  <c r="C10172" i="1"/>
  <c r="C10180" i="1"/>
  <c r="C10188" i="1"/>
  <c r="C10196" i="1"/>
  <c r="C10204" i="1"/>
  <c r="C10212" i="1"/>
  <c r="C10220" i="1"/>
  <c r="C10228" i="1"/>
  <c r="C10236" i="1"/>
  <c r="C10244" i="1"/>
  <c r="C10252" i="1"/>
  <c r="C10260" i="1"/>
  <c r="C10268" i="1"/>
  <c r="C10276" i="1"/>
  <c r="C10284" i="1"/>
  <c r="C10292" i="1"/>
  <c r="C10300" i="1"/>
  <c r="C10308" i="1"/>
  <c r="C10316" i="1"/>
  <c r="C10324" i="1"/>
  <c r="C10332" i="1"/>
  <c r="C10340" i="1"/>
  <c r="C10348" i="1"/>
  <c r="C10356" i="1"/>
  <c r="C10364" i="1"/>
  <c r="C10372" i="1"/>
  <c r="C10380" i="1"/>
  <c r="C10388" i="1"/>
  <c r="C10396" i="1"/>
  <c r="C10404" i="1"/>
  <c r="C10412" i="1"/>
  <c r="C10420" i="1"/>
  <c r="C10428" i="1"/>
  <c r="C10436" i="1"/>
  <c r="C10444" i="1"/>
  <c r="C10452" i="1"/>
  <c r="C10460" i="1"/>
  <c r="C10468" i="1"/>
  <c r="C10476" i="1"/>
  <c r="C10484" i="1"/>
  <c r="C10492" i="1"/>
  <c r="C10500" i="1"/>
  <c r="C10508" i="1"/>
  <c r="C10516" i="1"/>
  <c r="C10524" i="1"/>
  <c r="C10532" i="1"/>
  <c r="C10540" i="1"/>
  <c r="C10548" i="1"/>
  <c r="C10556" i="1"/>
  <c r="C10564" i="1"/>
  <c r="C10572" i="1"/>
  <c r="C10580" i="1"/>
  <c r="C10588" i="1"/>
  <c r="C10596" i="1"/>
  <c r="C8065" i="1"/>
  <c r="C8157" i="1"/>
  <c r="C8198" i="1"/>
  <c r="C8232" i="1"/>
  <c r="C8262" i="1"/>
  <c r="C8280" i="1"/>
  <c r="C8303" i="1"/>
  <c r="C8326" i="1"/>
  <c r="C8344" i="1"/>
  <c r="C8367" i="1"/>
  <c r="C8390" i="1"/>
  <c r="C8408" i="1"/>
  <c r="C8431" i="1"/>
  <c r="C8454" i="1"/>
  <c r="C8472" i="1"/>
  <c r="C8494" i="1"/>
  <c r="C8512" i="1"/>
  <c r="C8535" i="1"/>
  <c r="C8558" i="1"/>
  <c r="C8576" i="1"/>
  <c r="C8599" i="1"/>
  <c r="C8622" i="1"/>
  <c r="C8639" i="1"/>
  <c r="C8655" i="1"/>
  <c r="C8671" i="1"/>
  <c r="C8684" i="1"/>
  <c r="C8696" i="1"/>
  <c r="C8710" i="1"/>
  <c r="C8721" i="1"/>
  <c r="C8735" i="1"/>
  <c r="C8748" i="1"/>
  <c r="C8760" i="1"/>
  <c r="C8772" i="1"/>
  <c r="C8782" i="1"/>
  <c r="C8792" i="1"/>
  <c r="C8804" i="1"/>
  <c r="C8814" i="1"/>
  <c r="C8824" i="1"/>
  <c r="C8836" i="1"/>
  <c r="C8846" i="1"/>
  <c r="C8856" i="1"/>
  <c r="C8868" i="1"/>
  <c r="C8878" i="1"/>
  <c r="C8888" i="1"/>
  <c r="C8900" i="1"/>
  <c r="C8910" i="1"/>
  <c r="C8920" i="1"/>
  <c r="C8932" i="1"/>
  <c r="C8942" i="1"/>
  <c r="C8952" i="1"/>
  <c r="C8964" i="1"/>
  <c r="C8974" i="1"/>
  <c r="C8984" i="1"/>
  <c r="C8996" i="1"/>
  <c r="C9006" i="1"/>
  <c r="C9016" i="1"/>
  <c r="C9028" i="1"/>
  <c r="C9038" i="1"/>
  <c r="C9048" i="1"/>
  <c r="C9060" i="1"/>
  <c r="C9070" i="1"/>
  <c r="C9080" i="1"/>
  <c r="C9091" i="1"/>
  <c r="C9100" i="1"/>
  <c r="C9109" i="1"/>
  <c r="C9118" i="1"/>
  <c r="C9127" i="1"/>
  <c r="C9136" i="1"/>
  <c r="C9145" i="1"/>
  <c r="C9155" i="1"/>
  <c r="C9164" i="1"/>
  <c r="C9173" i="1"/>
  <c r="C9181" i="1"/>
  <c r="C9189" i="1"/>
  <c r="C9197" i="1"/>
  <c r="C9205" i="1"/>
  <c r="C9213" i="1"/>
  <c r="C9221" i="1"/>
  <c r="C9229" i="1"/>
  <c r="C9237" i="1"/>
  <c r="C9245" i="1"/>
  <c r="C9253" i="1"/>
  <c r="C9261" i="1"/>
  <c r="C9269" i="1"/>
  <c r="C9277" i="1"/>
  <c r="C9285" i="1"/>
  <c r="C9293" i="1"/>
  <c r="C9301" i="1"/>
  <c r="C9309" i="1"/>
  <c r="C9317" i="1"/>
  <c r="C9325" i="1"/>
  <c r="C9333" i="1"/>
  <c r="C9341" i="1"/>
  <c r="C9349" i="1"/>
  <c r="C9357" i="1"/>
  <c r="C9365" i="1"/>
  <c r="C9373" i="1"/>
  <c r="C9381" i="1"/>
  <c r="C9389" i="1"/>
  <c r="C9397" i="1"/>
  <c r="C9405" i="1"/>
  <c r="C9413" i="1"/>
  <c r="C9421" i="1"/>
  <c r="C9429" i="1"/>
  <c r="C9437" i="1"/>
  <c r="C9445" i="1"/>
  <c r="C9453" i="1"/>
  <c r="C9461" i="1"/>
  <c r="C9469" i="1"/>
  <c r="C9477" i="1"/>
  <c r="C9485" i="1"/>
  <c r="C9493" i="1"/>
  <c r="C9501" i="1"/>
  <c r="C9509" i="1"/>
  <c r="C9517" i="1"/>
  <c r="C9525" i="1"/>
  <c r="C9533" i="1"/>
  <c r="C9541" i="1"/>
  <c r="C9549" i="1"/>
  <c r="C9557" i="1"/>
  <c r="C9565" i="1"/>
  <c r="C9573" i="1"/>
  <c r="C9581" i="1"/>
  <c r="C9589" i="1"/>
  <c r="C9597" i="1"/>
  <c r="C9605" i="1"/>
  <c r="C9613" i="1"/>
  <c r="C9621" i="1"/>
  <c r="C9629" i="1"/>
  <c r="C9637" i="1"/>
  <c r="C9645" i="1"/>
  <c r="C9653" i="1"/>
  <c r="C9661" i="1"/>
  <c r="C9669" i="1"/>
  <c r="C9677" i="1"/>
  <c r="C9685" i="1"/>
  <c r="C9693" i="1"/>
  <c r="C9701" i="1"/>
  <c r="C9709" i="1"/>
  <c r="C9717" i="1"/>
  <c r="C9725" i="1"/>
  <c r="C9733" i="1"/>
  <c r="C8079" i="1"/>
  <c r="C8168" i="1"/>
  <c r="C8206" i="1"/>
  <c r="C8239" i="1"/>
  <c r="C8263" i="1"/>
  <c r="C8286" i="1"/>
  <c r="C8304" i="1"/>
  <c r="C8327" i="1"/>
  <c r="C8350" i="1"/>
  <c r="C8368" i="1"/>
  <c r="C8391" i="1"/>
  <c r="C8414" i="1"/>
  <c r="C8432" i="1"/>
  <c r="C8455" i="1"/>
  <c r="C8478" i="1"/>
  <c r="C8495" i="1"/>
  <c r="C8518" i="1"/>
  <c r="C8536" i="1"/>
  <c r="C8559" i="1"/>
  <c r="C8582" i="1"/>
  <c r="C8600" i="1"/>
  <c r="C8623" i="1"/>
  <c r="C8640" i="1"/>
  <c r="C8656" i="1"/>
  <c r="C8672" i="1"/>
  <c r="C8686" i="1"/>
  <c r="C8697" i="1"/>
  <c r="C8711" i="1"/>
  <c r="C8724" i="1"/>
  <c r="C8736" i="1"/>
  <c r="C8750" i="1"/>
  <c r="C8761" i="1"/>
  <c r="C8773" i="1"/>
  <c r="C8783" i="1"/>
  <c r="C8793" i="1"/>
  <c r="C8805" i="1"/>
  <c r="C8815" i="1"/>
  <c r="C8825" i="1"/>
  <c r="C8837" i="1"/>
  <c r="C8847" i="1"/>
  <c r="C8857" i="1"/>
  <c r="C8869" i="1"/>
  <c r="C8879" i="1"/>
  <c r="C8889" i="1"/>
  <c r="C8901" i="1"/>
  <c r="C8911" i="1"/>
  <c r="C8921" i="1"/>
  <c r="C8933" i="1"/>
  <c r="C8943" i="1"/>
  <c r="C8953" i="1"/>
  <c r="C8965" i="1"/>
  <c r="C8975" i="1"/>
  <c r="C8985" i="1"/>
  <c r="C8997" i="1"/>
  <c r="C9007" i="1"/>
  <c r="C9017" i="1"/>
  <c r="C9029" i="1"/>
  <c r="C9039" i="1"/>
  <c r="C9049" i="1"/>
  <c r="C9061" i="1"/>
  <c r="C9071" i="1"/>
  <c r="C9081" i="1"/>
  <c r="C9092" i="1"/>
  <c r="C9101" i="1"/>
  <c r="C9110" i="1"/>
  <c r="C9119" i="1"/>
  <c r="C9128" i="1"/>
  <c r="C9137" i="1"/>
  <c r="C9147" i="1"/>
  <c r="C9156" i="1"/>
  <c r="C9165" i="1"/>
  <c r="C9174" i="1"/>
  <c r="C9182" i="1"/>
  <c r="C9190" i="1"/>
  <c r="C9198" i="1"/>
  <c r="C9206" i="1"/>
  <c r="C9214" i="1"/>
  <c r="C9222" i="1"/>
  <c r="C9230" i="1"/>
  <c r="C9238" i="1"/>
  <c r="C9246" i="1"/>
  <c r="C9254" i="1"/>
  <c r="C9262" i="1"/>
  <c r="C9270" i="1"/>
  <c r="C9278" i="1"/>
  <c r="C9286" i="1"/>
  <c r="C9294" i="1"/>
  <c r="C9302" i="1"/>
  <c r="C9310" i="1"/>
  <c r="C9318" i="1"/>
  <c r="C9326" i="1"/>
  <c r="C9334" i="1"/>
  <c r="C9342" i="1"/>
  <c r="C9350" i="1"/>
  <c r="C9358" i="1"/>
  <c r="C9366" i="1"/>
  <c r="C9374" i="1"/>
  <c r="C9382" i="1"/>
  <c r="C9390" i="1"/>
  <c r="C9398" i="1"/>
  <c r="C9406" i="1"/>
  <c r="C9414" i="1"/>
  <c r="C9422" i="1"/>
  <c r="C9430" i="1"/>
  <c r="C9438" i="1"/>
  <c r="C9446" i="1"/>
  <c r="C9454" i="1"/>
  <c r="C9462" i="1"/>
  <c r="C9470" i="1"/>
  <c r="C9478" i="1"/>
  <c r="C9486" i="1"/>
  <c r="C9494" i="1"/>
  <c r="C9502" i="1"/>
  <c r="C9510" i="1"/>
  <c r="C9518" i="1"/>
  <c r="C9526" i="1"/>
  <c r="C9534" i="1"/>
  <c r="C9542" i="1"/>
  <c r="C9550" i="1"/>
  <c r="C9558" i="1"/>
  <c r="C9566" i="1"/>
  <c r="C9574" i="1"/>
  <c r="C9582" i="1"/>
  <c r="C9590" i="1"/>
  <c r="C9598" i="1"/>
  <c r="C9606" i="1"/>
  <c r="C9614" i="1"/>
  <c r="C9622" i="1"/>
  <c r="C9630" i="1"/>
  <c r="C9638" i="1"/>
  <c r="C9646" i="1"/>
  <c r="C9654" i="1"/>
  <c r="C9662" i="1"/>
  <c r="C9670" i="1"/>
  <c r="C9678" i="1"/>
  <c r="C9686" i="1"/>
  <c r="C9694" i="1"/>
  <c r="C9702" i="1"/>
  <c r="C9710" i="1"/>
  <c r="C9718" i="1"/>
  <c r="C9726" i="1"/>
  <c r="C9734" i="1"/>
  <c r="C9742" i="1"/>
  <c r="C9750" i="1"/>
  <c r="C9758" i="1"/>
  <c r="C9766" i="1"/>
  <c r="C9774" i="1"/>
  <c r="C9782" i="1"/>
  <c r="C9790" i="1"/>
  <c r="C9798" i="1"/>
  <c r="C9806" i="1"/>
  <c r="C9814" i="1"/>
  <c r="C9822" i="1"/>
  <c r="C9830" i="1"/>
  <c r="C9838" i="1"/>
  <c r="C9846" i="1"/>
  <c r="C9854" i="1"/>
  <c r="C9862" i="1"/>
  <c r="C9870" i="1"/>
  <c r="C9878" i="1"/>
  <c r="C9886" i="1"/>
  <c r="C9894" i="1"/>
  <c r="C9902" i="1"/>
  <c r="C9910" i="1"/>
  <c r="C8092" i="1"/>
  <c r="C8169" i="1"/>
  <c r="C8207" i="1"/>
  <c r="C8240" i="1"/>
  <c r="C8264" i="1"/>
  <c r="C8287" i="1"/>
  <c r="C8310" i="1"/>
  <c r="C8328" i="1"/>
  <c r="C8351" i="1"/>
  <c r="C8374" i="1"/>
  <c r="C8392" i="1"/>
  <c r="C8415" i="1"/>
  <c r="C8438" i="1"/>
  <c r="C8456" i="1"/>
  <c r="C8479" i="1"/>
  <c r="C8496" i="1"/>
  <c r="C8519" i="1"/>
  <c r="C8542" i="1"/>
  <c r="C8560" i="1"/>
  <c r="C8583" i="1"/>
  <c r="C8606" i="1"/>
  <c r="C8624" i="1"/>
  <c r="C8644" i="1"/>
  <c r="C8660" i="1"/>
  <c r="C8673" i="1"/>
  <c r="C8687" i="1"/>
  <c r="C8700" i="1"/>
  <c r="C8712" i="1"/>
  <c r="C8726" i="1"/>
  <c r="C8737" i="1"/>
  <c r="C8751" i="1"/>
  <c r="C8764" i="1"/>
  <c r="C8774" i="1"/>
  <c r="C8784" i="1"/>
  <c r="C8796" i="1"/>
  <c r="C8806" i="1"/>
  <c r="C8816" i="1"/>
  <c r="C8828" i="1"/>
  <c r="C8838" i="1"/>
  <c r="C8848" i="1"/>
  <c r="C8860" i="1"/>
  <c r="C8870" i="1"/>
  <c r="C8880" i="1"/>
  <c r="C8892" i="1"/>
  <c r="C8902" i="1"/>
  <c r="C8912" i="1"/>
  <c r="C8924" i="1"/>
  <c r="C8934" i="1"/>
  <c r="C8944" i="1"/>
  <c r="C8956" i="1"/>
  <c r="C8966" i="1"/>
  <c r="C8976" i="1"/>
  <c r="C8988" i="1"/>
  <c r="C8998" i="1"/>
  <c r="C9008" i="1"/>
  <c r="C9020" i="1"/>
  <c r="C9030" i="1"/>
  <c r="C9040" i="1"/>
  <c r="C9052" i="1"/>
  <c r="C9062" i="1"/>
  <c r="C9072" i="1"/>
  <c r="C9084" i="1"/>
  <c r="C9093" i="1"/>
  <c r="C9102" i="1"/>
  <c r="C9111" i="1"/>
  <c r="C9120" i="1"/>
  <c r="C9129" i="1"/>
  <c r="C9139" i="1"/>
  <c r="C9148" i="1"/>
  <c r="C9157" i="1"/>
  <c r="C9166" i="1"/>
  <c r="C9175" i="1"/>
  <c r="C9183" i="1"/>
  <c r="C9191" i="1"/>
  <c r="C9199" i="1"/>
  <c r="C9207" i="1"/>
  <c r="C9215" i="1"/>
  <c r="C9223" i="1"/>
  <c r="C9231" i="1"/>
  <c r="C9239" i="1"/>
  <c r="C9247" i="1"/>
  <c r="C9255" i="1"/>
  <c r="C9263" i="1"/>
  <c r="C9271" i="1"/>
  <c r="C9279" i="1"/>
  <c r="C9287" i="1"/>
  <c r="C9295" i="1"/>
  <c r="C9303" i="1"/>
  <c r="C9311" i="1"/>
  <c r="C8104" i="1"/>
  <c r="C8179" i="1"/>
  <c r="C8215" i="1"/>
  <c r="C8247" i="1"/>
  <c r="C8270" i="1"/>
  <c r="C8288" i="1"/>
  <c r="C8311" i="1"/>
  <c r="C8334" i="1"/>
  <c r="C8352" i="1"/>
  <c r="C8375" i="1"/>
  <c r="C8398" i="1"/>
  <c r="C8416" i="1"/>
  <c r="C8439" i="1"/>
  <c r="C8462" i="1"/>
  <c r="C8480" i="1"/>
  <c r="C8502" i="1"/>
  <c r="C8520" i="1"/>
  <c r="C8543" i="1"/>
  <c r="C8566" i="1"/>
  <c r="C8584" i="1"/>
  <c r="C8607" i="1"/>
  <c r="C8630" i="1"/>
  <c r="C8646" i="1"/>
  <c r="C8662" i="1"/>
  <c r="C8676" i="1"/>
  <c r="C8688" i="1"/>
  <c r="C8702" i="1"/>
  <c r="C8713" i="1"/>
  <c r="C8727" i="1"/>
  <c r="C8740" i="1"/>
  <c r="C8752" i="1"/>
  <c r="C8765" i="1"/>
  <c r="C8775" i="1"/>
  <c r="C8785" i="1"/>
  <c r="C8797" i="1"/>
  <c r="C8807" i="1"/>
  <c r="C8817" i="1"/>
  <c r="C8829" i="1"/>
  <c r="C8839" i="1"/>
  <c r="C8849" i="1"/>
  <c r="C8861" i="1"/>
  <c r="C8871" i="1"/>
  <c r="C8881" i="1"/>
  <c r="C8893" i="1"/>
  <c r="C8903" i="1"/>
  <c r="C8913" i="1"/>
  <c r="C8925" i="1"/>
  <c r="C8935" i="1"/>
  <c r="C8945" i="1"/>
  <c r="C8957" i="1"/>
  <c r="C8967" i="1"/>
  <c r="C8977" i="1"/>
  <c r="C8989" i="1"/>
  <c r="C8999" i="1"/>
  <c r="C9009" i="1"/>
  <c r="C9021" i="1"/>
  <c r="C9031" i="1"/>
  <c r="C9041" i="1"/>
  <c r="C9053" i="1"/>
  <c r="C9063" i="1"/>
  <c r="C9073" i="1"/>
  <c r="C9085" i="1"/>
  <c r="C9094" i="1"/>
  <c r="C9103" i="1"/>
  <c r="C8117" i="1"/>
  <c r="C8180" i="1"/>
  <c r="C8216" i="1"/>
  <c r="C8248" i="1"/>
  <c r="C8271" i="1"/>
  <c r="C8294" i="1"/>
  <c r="C8312" i="1"/>
  <c r="C8335" i="1"/>
  <c r="C8358" i="1"/>
  <c r="C8376" i="1"/>
  <c r="C8399" i="1"/>
  <c r="C8422" i="1"/>
  <c r="C8440" i="1"/>
  <c r="C8463" i="1"/>
  <c r="C8503" i="1"/>
  <c r="C8526" i="1"/>
  <c r="C8544" i="1"/>
  <c r="C8567" i="1"/>
  <c r="C8590" i="1"/>
  <c r="C8608" i="1"/>
  <c r="C8631" i="1"/>
  <c r="C8647" i="1"/>
  <c r="C8663" i="1"/>
  <c r="C8678" i="1"/>
  <c r="C8689" i="1"/>
  <c r="C8703" i="1"/>
  <c r="C8716" i="1"/>
  <c r="C8728" i="1"/>
  <c r="C8742" i="1"/>
  <c r="C8753" i="1"/>
  <c r="C8766" i="1"/>
  <c r="C8776" i="1"/>
  <c r="C8788" i="1"/>
  <c r="C8798" i="1"/>
  <c r="C8808" i="1"/>
  <c r="C8820" i="1"/>
  <c r="C8830" i="1"/>
  <c r="C8840" i="1"/>
  <c r="C8852" i="1"/>
  <c r="C8862" i="1"/>
  <c r="C8872" i="1"/>
  <c r="C8884" i="1"/>
  <c r="C8894" i="1"/>
  <c r="C8904" i="1"/>
  <c r="C8916" i="1"/>
  <c r="C8926" i="1"/>
  <c r="C8936" i="1"/>
  <c r="C8948" i="1"/>
  <c r="C8958" i="1"/>
  <c r="C8968" i="1"/>
  <c r="C8980" i="1"/>
  <c r="C8990" i="1"/>
  <c r="C9000" i="1"/>
  <c r="C9012" i="1"/>
  <c r="C9022" i="1"/>
  <c r="C9032" i="1"/>
  <c r="C9044" i="1"/>
  <c r="C9054" i="1"/>
  <c r="C9064" i="1"/>
  <c r="C9076" i="1"/>
  <c r="C9086" i="1"/>
  <c r="C9095" i="1"/>
  <c r="C9104" i="1"/>
  <c r="C9113" i="1"/>
  <c r="C9123" i="1"/>
  <c r="C9132" i="1"/>
  <c r="C9141" i="1"/>
  <c r="C9150" i="1"/>
  <c r="C9159" i="1"/>
  <c r="C9168" i="1"/>
  <c r="C9177" i="1"/>
  <c r="C9185" i="1"/>
  <c r="C9193" i="1"/>
  <c r="C9201" i="1"/>
  <c r="C9209" i="1"/>
  <c r="C9217" i="1"/>
  <c r="C9225" i="1"/>
  <c r="C9233" i="1"/>
  <c r="C9241" i="1"/>
  <c r="C9249" i="1"/>
  <c r="C9257" i="1"/>
  <c r="C9265" i="1"/>
  <c r="C9273" i="1"/>
  <c r="C9281" i="1"/>
  <c r="C9289" i="1"/>
  <c r="C9297" i="1"/>
  <c r="C9305" i="1"/>
  <c r="C9313" i="1"/>
  <c r="C9321" i="1"/>
  <c r="C9329" i="1"/>
  <c r="C9337" i="1"/>
  <c r="C9345" i="1"/>
  <c r="C9353" i="1"/>
  <c r="C9361" i="1"/>
  <c r="C9369" i="1"/>
  <c r="C9377" i="1"/>
  <c r="C9385" i="1"/>
  <c r="C9393" i="1"/>
  <c r="C9401" i="1"/>
  <c r="C9409" i="1"/>
  <c r="C9417" i="1"/>
  <c r="C9425" i="1"/>
  <c r="C9433" i="1"/>
  <c r="C9441" i="1"/>
  <c r="C9449" i="1"/>
  <c r="C9457" i="1"/>
  <c r="C9465" i="1"/>
  <c r="C9473" i="1"/>
  <c r="C9481" i="1"/>
  <c r="C9489" i="1"/>
  <c r="C9497" i="1"/>
  <c r="C9505" i="1"/>
  <c r="C9513" i="1"/>
  <c r="C9521" i="1"/>
  <c r="C9529" i="1"/>
  <c r="C9537" i="1"/>
  <c r="C9545" i="1"/>
  <c r="C9553" i="1"/>
  <c r="C9561" i="1"/>
  <c r="C9569" i="1"/>
  <c r="C9577" i="1"/>
  <c r="C9585" i="1"/>
  <c r="C9593" i="1"/>
  <c r="C9601" i="1"/>
  <c r="C9609" i="1"/>
  <c r="C9617" i="1"/>
  <c r="C9625" i="1"/>
  <c r="C9633" i="1"/>
  <c r="C9641" i="1"/>
  <c r="C9649" i="1"/>
  <c r="C9657" i="1"/>
  <c r="C9665" i="1"/>
  <c r="C9673" i="1"/>
  <c r="C9681" i="1"/>
  <c r="C9689" i="1"/>
  <c r="C9697" i="1"/>
  <c r="C9705" i="1"/>
  <c r="C9713" i="1"/>
  <c r="C9721" i="1"/>
  <c r="C9729" i="1"/>
  <c r="C9737" i="1"/>
  <c r="C9745" i="1"/>
  <c r="C9753" i="1"/>
  <c r="C9761" i="1"/>
  <c r="C9769" i="1"/>
  <c r="C9777" i="1"/>
  <c r="C9785" i="1"/>
  <c r="C9793" i="1"/>
  <c r="C9801" i="1"/>
  <c r="C9809" i="1"/>
  <c r="C9817" i="1"/>
  <c r="C9825" i="1"/>
  <c r="C9833" i="1"/>
  <c r="C9841" i="1"/>
  <c r="C9849" i="1"/>
  <c r="C9857" i="1"/>
  <c r="C9865" i="1"/>
  <c r="C9873" i="1"/>
  <c r="C9881" i="1"/>
  <c r="C9889" i="1"/>
  <c r="C9897" i="1"/>
  <c r="C9905" i="1"/>
  <c r="C9913" i="1"/>
  <c r="C9921" i="1"/>
  <c r="C9929" i="1"/>
  <c r="C9937" i="1"/>
  <c r="C9945" i="1"/>
  <c r="C9953" i="1"/>
  <c r="C9961" i="1"/>
  <c r="C9969" i="1"/>
  <c r="C8129" i="1"/>
  <c r="C8188" i="1"/>
  <c r="C8223" i="1"/>
  <c r="C8254" i="1"/>
  <c r="C8272" i="1"/>
  <c r="C8295" i="1"/>
  <c r="C8318" i="1"/>
  <c r="C8336" i="1"/>
  <c r="C8359" i="1"/>
  <c r="C8382" i="1"/>
  <c r="C8400" i="1"/>
  <c r="C8423" i="1"/>
  <c r="C8446" i="1"/>
  <c r="C8464" i="1"/>
  <c r="C8486" i="1"/>
  <c r="C8504" i="1"/>
  <c r="C8527" i="1"/>
  <c r="C8550" i="1"/>
  <c r="C8568" i="1"/>
  <c r="C8591" i="1"/>
  <c r="C8614" i="1"/>
  <c r="C8632" i="1"/>
  <c r="C8648" i="1"/>
  <c r="C8664" i="1"/>
  <c r="C8679" i="1"/>
  <c r="C8692" i="1"/>
  <c r="C8704" i="1"/>
  <c r="C8718" i="1"/>
  <c r="C8729" i="1"/>
  <c r="C8743" i="1"/>
  <c r="C8756" i="1"/>
  <c r="C8767" i="1"/>
  <c r="C8777" i="1"/>
  <c r="C8789" i="1"/>
  <c r="C8799" i="1"/>
  <c r="C8809" i="1"/>
  <c r="C8821" i="1"/>
  <c r="C8831" i="1"/>
  <c r="C8841" i="1"/>
  <c r="C8853" i="1"/>
  <c r="C8863" i="1"/>
  <c r="C8873" i="1"/>
  <c r="C8885" i="1"/>
  <c r="C8895" i="1"/>
  <c r="C8905" i="1"/>
  <c r="C8917" i="1"/>
  <c r="C8927" i="1"/>
  <c r="C8937" i="1"/>
  <c r="C8949" i="1"/>
  <c r="C8959" i="1"/>
  <c r="C8969" i="1"/>
  <c r="C8981" i="1"/>
  <c r="C8991" i="1"/>
  <c r="C9001" i="1"/>
  <c r="C9013" i="1"/>
  <c r="C9023" i="1"/>
  <c r="C9033" i="1"/>
  <c r="C9045" i="1"/>
  <c r="C9055" i="1"/>
  <c r="C9065" i="1"/>
  <c r="C9077" i="1"/>
  <c r="C9087" i="1"/>
  <c r="C9096" i="1"/>
  <c r="C9105" i="1"/>
  <c r="C9115" i="1"/>
  <c r="C9124" i="1"/>
  <c r="C9133" i="1"/>
  <c r="C9151" i="1"/>
  <c r="C9186" i="1"/>
  <c r="C9218" i="1"/>
  <c r="C9250" i="1"/>
  <c r="C9282" i="1"/>
  <c r="C9314" i="1"/>
  <c r="C9336" i="1"/>
  <c r="C9359" i="1"/>
  <c r="C9378" i="1"/>
  <c r="C9400" i="1"/>
  <c r="C9423" i="1"/>
  <c r="C9442" i="1"/>
  <c r="C9464" i="1"/>
  <c r="C9487" i="1"/>
  <c r="C9506" i="1"/>
  <c r="C9528" i="1"/>
  <c r="C9551" i="1"/>
  <c r="C9570" i="1"/>
  <c r="C9592" i="1"/>
  <c r="C9615" i="1"/>
  <c r="C9634" i="1"/>
  <c r="C9656" i="1"/>
  <c r="C9679" i="1"/>
  <c r="C9698" i="1"/>
  <c r="C9720" i="1"/>
  <c r="C9741" i="1"/>
  <c r="C9757" i="1"/>
  <c r="C9773" i="1"/>
  <c r="C9789" i="1"/>
  <c r="C9805" i="1"/>
  <c r="C9821" i="1"/>
  <c r="C9837" i="1"/>
  <c r="C9853" i="1"/>
  <c r="C9869" i="1"/>
  <c r="C9885" i="1"/>
  <c r="C9901" i="1"/>
  <c r="C9917" i="1"/>
  <c r="C9928" i="1"/>
  <c r="C9942" i="1"/>
  <c r="C9954" i="1"/>
  <c r="C9967" i="1"/>
  <c r="C9978" i="1"/>
  <c r="C9990" i="1"/>
  <c r="C10000" i="1"/>
  <c r="C10010" i="1"/>
  <c r="C10022" i="1"/>
  <c r="C10032" i="1"/>
  <c r="C10042" i="1"/>
  <c r="C10054" i="1"/>
  <c r="C10064" i="1"/>
  <c r="C10074" i="1"/>
  <c r="C10086" i="1"/>
  <c r="C10096" i="1"/>
  <c r="C10106" i="1"/>
  <c r="C10118" i="1"/>
  <c r="C10128" i="1"/>
  <c r="C10138" i="1"/>
  <c r="C10150" i="1"/>
  <c r="C10160" i="1"/>
  <c r="C10170" i="1"/>
  <c r="C10182" i="1"/>
  <c r="C10192" i="1"/>
  <c r="C10202" i="1"/>
  <c r="C10214" i="1"/>
  <c r="C10224" i="1"/>
  <c r="C10234" i="1"/>
  <c r="C10246" i="1"/>
  <c r="C10256" i="1"/>
  <c r="C10266" i="1"/>
  <c r="C10278" i="1"/>
  <c r="C10288" i="1"/>
  <c r="C10298" i="1"/>
  <c r="C10310" i="1"/>
  <c r="C10320" i="1"/>
  <c r="C10330" i="1"/>
  <c r="C10342" i="1"/>
  <c r="C10352" i="1"/>
  <c r="C10362" i="1"/>
  <c r="C10374" i="1"/>
  <c r="C10384" i="1"/>
  <c r="C10394" i="1"/>
  <c r="C10406" i="1"/>
  <c r="C10416" i="1"/>
  <c r="C10426" i="1"/>
  <c r="C10438" i="1"/>
  <c r="C10448" i="1"/>
  <c r="C10458" i="1"/>
  <c r="C10470" i="1"/>
  <c r="C10480" i="1"/>
  <c r="C10490" i="1"/>
  <c r="C10502" i="1"/>
  <c r="C10512" i="1"/>
  <c r="C10522" i="1"/>
  <c r="C10534" i="1"/>
  <c r="C10544" i="1"/>
  <c r="C10554" i="1"/>
  <c r="C10566" i="1"/>
  <c r="C10576" i="1"/>
  <c r="C10585" i="1"/>
  <c r="C10594" i="1"/>
  <c r="C10603" i="1"/>
  <c r="C10611" i="1"/>
  <c r="C10619" i="1"/>
  <c r="C10627" i="1"/>
  <c r="C10635" i="1"/>
  <c r="C10643" i="1"/>
  <c r="C10651" i="1"/>
  <c r="C10659" i="1"/>
  <c r="C10667" i="1"/>
  <c r="C10675" i="1"/>
  <c r="C10683" i="1"/>
  <c r="C10691" i="1"/>
  <c r="C10699" i="1"/>
  <c r="C10707" i="1"/>
  <c r="C10715" i="1"/>
  <c r="C10723" i="1"/>
  <c r="C10731" i="1"/>
  <c r="C10739" i="1"/>
  <c r="C10747" i="1"/>
  <c r="C10755" i="1"/>
  <c r="C10763" i="1"/>
  <c r="C10771" i="1"/>
  <c r="C10779" i="1"/>
  <c r="C10787" i="1"/>
  <c r="C10795" i="1"/>
  <c r="C10803" i="1"/>
  <c r="C10811" i="1"/>
  <c r="C10819" i="1"/>
  <c r="C10827" i="1"/>
  <c r="C10835" i="1"/>
  <c r="C10843" i="1"/>
  <c r="C10851" i="1"/>
  <c r="C10859" i="1"/>
  <c r="C10867" i="1"/>
  <c r="C10875" i="1"/>
  <c r="C10883" i="1"/>
  <c r="C10891" i="1"/>
  <c r="C10899" i="1"/>
  <c r="C10907" i="1"/>
  <c r="C10915" i="1"/>
  <c r="C10923" i="1"/>
  <c r="C10931" i="1"/>
  <c r="C10939" i="1"/>
  <c r="C10947" i="1"/>
  <c r="C10955" i="1"/>
  <c r="C10963" i="1"/>
  <c r="C10971" i="1"/>
  <c r="C10979" i="1"/>
  <c r="C10987" i="1"/>
  <c r="C10995" i="1"/>
  <c r="C11003" i="1"/>
  <c r="C11011" i="1"/>
  <c r="C11019" i="1"/>
  <c r="C11027" i="1"/>
  <c r="C11035" i="1"/>
  <c r="C11043" i="1"/>
  <c r="C11051" i="1"/>
  <c r="C11059" i="1"/>
  <c r="C11067" i="1"/>
  <c r="C11075" i="1"/>
  <c r="C11083" i="1"/>
  <c r="C11091" i="1"/>
  <c r="C11099" i="1"/>
  <c r="C11107" i="1"/>
  <c r="C11115" i="1"/>
  <c r="C11123" i="1"/>
  <c r="C11131" i="1"/>
  <c r="C11139" i="1"/>
  <c r="C11147" i="1"/>
  <c r="C11155" i="1"/>
  <c r="C11163" i="1"/>
  <c r="C11171" i="1"/>
  <c r="C11179" i="1"/>
  <c r="C11187" i="1"/>
  <c r="C11195" i="1"/>
  <c r="C11203" i="1"/>
  <c r="C11211" i="1"/>
  <c r="C11219" i="1"/>
  <c r="C11227" i="1"/>
  <c r="C11235" i="1"/>
  <c r="C11243" i="1"/>
  <c r="C11251" i="1"/>
  <c r="C11259" i="1"/>
  <c r="C11267" i="1"/>
  <c r="C11275" i="1"/>
  <c r="C11283" i="1"/>
  <c r="C11291" i="1"/>
  <c r="C11299" i="1"/>
  <c r="C11307" i="1"/>
  <c r="C11315" i="1"/>
  <c r="C11323" i="1"/>
  <c r="C11331" i="1"/>
  <c r="C11339" i="1"/>
  <c r="C11347" i="1"/>
  <c r="C11355" i="1"/>
  <c r="C11363" i="1"/>
  <c r="C11371" i="1"/>
  <c r="C11379" i="1"/>
  <c r="C11387" i="1"/>
  <c r="C11395" i="1"/>
  <c r="C11403" i="1"/>
  <c r="C11411" i="1"/>
  <c r="C11419" i="1"/>
  <c r="C11427" i="1"/>
  <c r="C11435" i="1"/>
  <c r="C11443" i="1"/>
  <c r="C11451" i="1"/>
  <c r="C11459" i="1"/>
  <c r="C11467" i="1"/>
  <c r="C11475" i="1"/>
  <c r="C11483" i="1"/>
  <c r="C11491" i="1"/>
  <c r="C11499" i="1"/>
  <c r="C11507" i="1"/>
  <c r="C11515" i="1"/>
  <c r="C11523" i="1"/>
  <c r="C11531" i="1"/>
  <c r="C11539" i="1"/>
  <c r="C11547" i="1"/>
  <c r="C11555" i="1"/>
  <c r="C11563" i="1"/>
  <c r="C11571" i="1"/>
  <c r="C11579" i="1"/>
  <c r="C11587" i="1"/>
  <c r="C11595" i="1"/>
  <c r="C11603" i="1"/>
  <c r="C11611" i="1"/>
  <c r="C11619" i="1"/>
  <c r="C11627" i="1"/>
  <c r="C11635" i="1"/>
  <c r="C11643" i="1"/>
  <c r="C11651" i="1"/>
  <c r="C11659" i="1"/>
  <c r="C11667" i="1"/>
  <c r="C11675" i="1"/>
  <c r="C11683" i="1"/>
  <c r="C11691" i="1"/>
  <c r="C11699" i="1"/>
  <c r="C11707" i="1"/>
  <c r="C11715" i="1"/>
  <c r="C11723" i="1"/>
  <c r="C11731" i="1"/>
  <c r="C11739" i="1"/>
  <c r="C11747" i="1"/>
  <c r="C11755" i="1"/>
  <c r="C11763" i="1"/>
  <c r="C11771" i="1"/>
  <c r="C11779" i="1"/>
  <c r="C11787" i="1"/>
  <c r="C11795" i="1"/>
  <c r="C11803" i="1"/>
  <c r="C11811" i="1"/>
  <c r="C11819" i="1"/>
  <c r="C11827" i="1"/>
  <c r="C11835" i="1"/>
  <c r="C11843" i="1"/>
  <c r="C11851" i="1"/>
  <c r="C11859" i="1"/>
  <c r="C11867" i="1"/>
  <c r="C11875" i="1"/>
  <c r="C11883" i="1"/>
  <c r="C11891" i="1"/>
  <c r="C11899" i="1"/>
  <c r="C9158" i="1"/>
  <c r="C9192" i="1"/>
  <c r="C9224" i="1"/>
  <c r="C9256" i="1"/>
  <c r="C9288" i="1"/>
  <c r="C9319" i="1"/>
  <c r="C9338" i="1"/>
  <c r="C9360" i="1"/>
  <c r="C9383" i="1"/>
  <c r="C9402" i="1"/>
  <c r="C9424" i="1"/>
  <c r="C9447" i="1"/>
  <c r="C9466" i="1"/>
  <c r="C9488" i="1"/>
  <c r="C9511" i="1"/>
  <c r="C9530" i="1"/>
  <c r="C9552" i="1"/>
  <c r="C9575" i="1"/>
  <c r="C9594" i="1"/>
  <c r="C9616" i="1"/>
  <c r="C9639" i="1"/>
  <c r="C9658" i="1"/>
  <c r="C9680" i="1"/>
  <c r="C9703" i="1"/>
  <c r="C9722" i="1"/>
  <c r="C9743" i="1"/>
  <c r="C9759" i="1"/>
  <c r="C9775" i="1"/>
  <c r="C9791" i="1"/>
  <c r="C9807" i="1"/>
  <c r="C9823" i="1"/>
  <c r="C9839" i="1"/>
  <c r="C9855" i="1"/>
  <c r="C9871" i="1"/>
  <c r="C9887" i="1"/>
  <c r="C9903" i="1"/>
  <c r="C9918" i="1"/>
  <c r="C9930" i="1"/>
  <c r="C9943" i="1"/>
  <c r="C9957" i="1"/>
  <c r="C9968" i="1"/>
  <c r="C9981" i="1"/>
  <c r="C9991" i="1"/>
  <c r="C10001" i="1"/>
  <c r="C10013" i="1"/>
  <c r="C10023" i="1"/>
  <c r="C10033" i="1"/>
  <c r="C10045" i="1"/>
  <c r="C10055" i="1"/>
  <c r="C10065" i="1"/>
  <c r="C10077" i="1"/>
  <c r="C10087" i="1"/>
  <c r="C10097" i="1"/>
  <c r="C10109" i="1"/>
  <c r="C10119" i="1"/>
  <c r="C10129" i="1"/>
  <c r="C10141" i="1"/>
  <c r="C10151" i="1"/>
  <c r="C10161" i="1"/>
  <c r="C10173" i="1"/>
  <c r="C10183" i="1"/>
  <c r="C10193" i="1"/>
  <c r="C10205" i="1"/>
  <c r="C10215" i="1"/>
  <c r="C10225" i="1"/>
  <c r="C10237" i="1"/>
  <c r="C10247" i="1"/>
  <c r="C10257" i="1"/>
  <c r="C10269" i="1"/>
  <c r="C10279" i="1"/>
  <c r="C10289" i="1"/>
  <c r="C10301" i="1"/>
  <c r="C10311" i="1"/>
  <c r="C10321" i="1"/>
  <c r="C10333" i="1"/>
  <c r="C10343" i="1"/>
  <c r="C10353" i="1"/>
  <c r="C10365" i="1"/>
  <c r="C10375" i="1"/>
  <c r="C10385" i="1"/>
  <c r="C10397" i="1"/>
  <c r="C10407" i="1"/>
  <c r="C10417" i="1"/>
  <c r="C10429" i="1"/>
  <c r="C10439" i="1"/>
  <c r="C10449" i="1"/>
  <c r="C10461" i="1"/>
  <c r="C10471" i="1"/>
  <c r="C10481" i="1"/>
  <c r="C10493" i="1"/>
  <c r="C10503" i="1"/>
  <c r="C10513" i="1"/>
  <c r="C10525" i="1"/>
  <c r="C10535" i="1"/>
  <c r="C10545" i="1"/>
  <c r="C10557" i="1"/>
  <c r="C10567" i="1"/>
  <c r="C10577" i="1"/>
  <c r="C10586" i="1"/>
  <c r="C10595" i="1"/>
  <c r="C10604" i="1"/>
  <c r="C10612" i="1"/>
  <c r="C10620" i="1"/>
  <c r="C10628" i="1"/>
  <c r="C10636" i="1"/>
  <c r="C10644" i="1"/>
  <c r="C10652" i="1"/>
  <c r="C10660" i="1"/>
  <c r="C10668" i="1"/>
  <c r="C10676" i="1"/>
  <c r="C10684" i="1"/>
  <c r="C10692" i="1"/>
  <c r="C10700" i="1"/>
  <c r="C10708" i="1"/>
  <c r="C10716" i="1"/>
  <c r="C10724" i="1"/>
  <c r="C10732" i="1"/>
  <c r="C10740" i="1"/>
  <c r="C10748" i="1"/>
  <c r="C10756" i="1"/>
  <c r="C10764" i="1"/>
  <c r="C10772" i="1"/>
  <c r="C10780" i="1"/>
  <c r="C10788" i="1"/>
  <c r="C10796" i="1"/>
  <c r="C10804" i="1"/>
  <c r="C10812" i="1"/>
  <c r="C10820" i="1"/>
  <c r="C10828" i="1"/>
  <c r="C10836" i="1"/>
  <c r="C10844" i="1"/>
  <c r="C10852" i="1"/>
  <c r="C10860" i="1"/>
  <c r="C10868" i="1"/>
  <c r="C10876" i="1"/>
  <c r="C10884" i="1"/>
  <c r="C10892" i="1"/>
  <c r="C10900" i="1"/>
  <c r="C10908" i="1"/>
  <c r="C10916" i="1"/>
  <c r="C10924" i="1"/>
  <c r="C10932" i="1"/>
  <c r="C10940" i="1"/>
  <c r="C10948" i="1"/>
  <c r="C10956" i="1"/>
  <c r="C10964" i="1"/>
  <c r="C10972" i="1"/>
  <c r="C10980" i="1"/>
  <c r="C10988" i="1"/>
  <c r="C10996" i="1"/>
  <c r="C11004" i="1"/>
  <c r="C11012" i="1"/>
  <c r="C11020" i="1"/>
  <c r="C11028" i="1"/>
  <c r="C11036" i="1"/>
  <c r="C11044" i="1"/>
  <c r="C11052" i="1"/>
  <c r="C11060" i="1"/>
  <c r="C11068" i="1"/>
  <c r="C11076" i="1"/>
  <c r="C11084" i="1"/>
  <c r="C11092" i="1"/>
  <c r="C11100" i="1"/>
  <c r="C11108" i="1"/>
  <c r="C11116" i="1"/>
  <c r="C11124" i="1"/>
  <c r="C11132" i="1"/>
  <c r="C11140" i="1"/>
  <c r="C11148" i="1"/>
  <c r="C11156" i="1"/>
  <c r="C11164" i="1"/>
  <c r="C11172" i="1"/>
  <c r="C11180" i="1"/>
  <c r="C11188" i="1"/>
  <c r="C11196" i="1"/>
  <c r="C11204" i="1"/>
  <c r="C11212" i="1"/>
  <c r="C11220" i="1"/>
  <c r="C11228" i="1"/>
  <c r="C11236" i="1"/>
  <c r="C11244" i="1"/>
  <c r="C11252" i="1"/>
  <c r="C11260" i="1"/>
  <c r="C11268" i="1"/>
  <c r="C11276" i="1"/>
  <c r="C11284" i="1"/>
  <c r="C11292" i="1"/>
  <c r="C11300" i="1"/>
  <c r="C11308" i="1"/>
  <c r="C11316" i="1"/>
  <c r="C11324" i="1"/>
  <c r="C11332" i="1"/>
  <c r="C11340" i="1"/>
  <c r="C11348" i="1"/>
  <c r="C11356" i="1"/>
  <c r="C11364" i="1"/>
  <c r="C11372" i="1"/>
  <c r="C11380" i="1"/>
  <c r="C11388" i="1"/>
  <c r="C11396" i="1"/>
  <c r="C11404" i="1"/>
  <c r="C11412" i="1"/>
  <c r="C11420" i="1"/>
  <c r="C11428" i="1"/>
  <c r="C11436" i="1"/>
  <c r="C11444" i="1"/>
  <c r="C11452" i="1"/>
  <c r="C11460" i="1"/>
  <c r="C11468" i="1"/>
  <c r="C11476" i="1"/>
  <c r="C11484" i="1"/>
  <c r="C11492" i="1"/>
  <c r="C11500" i="1"/>
  <c r="C11508" i="1"/>
  <c r="C11516" i="1"/>
  <c r="C11524" i="1"/>
  <c r="C11532" i="1"/>
  <c r="C11540" i="1"/>
  <c r="C11548" i="1"/>
  <c r="C11556" i="1"/>
  <c r="C11564" i="1"/>
  <c r="C11572" i="1"/>
  <c r="C11580" i="1"/>
  <c r="C11588" i="1"/>
  <c r="C11596" i="1"/>
  <c r="C11604" i="1"/>
  <c r="C11612" i="1"/>
  <c r="C11620" i="1"/>
  <c r="C11628" i="1"/>
  <c r="C11636" i="1"/>
  <c r="C11644" i="1"/>
  <c r="C11652" i="1"/>
  <c r="C11660" i="1"/>
  <c r="C11668" i="1"/>
  <c r="C11676" i="1"/>
  <c r="C11684" i="1"/>
  <c r="C11692" i="1"/>
  <c r="C11700" i="1"/>
  <c r="C11708" i="1"/>
  <c r="C11716" i="1"/>
  <c r="C11724" i="1"/>
  <c r="C11732" i="1"/>
  <c r="C11740" i="1"/>
  <c r="C11748" i="1"/>
  <c r="C11756" i="1"/>
  <c r="C11764" i="1"/>
  <c r="C11772" i="1"/>
  <c r="C11780" i="1"/>
  <c r="C11788" i="1"/>
  <c r="C11796" i="1"/>
  <c r="C11804" i="1"/>
  <c r="C11812" i="1"/>
  <c r="C11820" i="1"/>
  <c r="C11828" i="1"/>
  <c r="C11836" i="1"/>
  <c r="C9112" i="1"/>
  <c r="C9160" i="1"/>
  <c r="C9194" i="1"/>
  <c r="C9226" i="1"/>
  <c r="C9258" i="1"/>
  <c r="C9290" i="1"/>
  <c r="C9320" i="1"/>
  <c r="C9343" i="1"/>
  <c r="C9362" i="1"/>
  <c r="C9384" i="1"/>
  <c r="C9407" i="1"/>
  <c r="C9426" i="1"/>
  <c r="C9448" i="1"/>
  <c r="C9471" i="1"/>
  <c r="C9490" i="1"/>
  <c r="C9512" i="1"/>
  <c r="C9535" i="1"/>
  <c r="C9554" i="1"/>
  <c r="C9576" i="1"/>
  <c r="C9599" i="1"/>
  <c r="C9618" i="1"/>
  <c r="C9640" i="1"/>
  <c r="C9663" i="1"/>
  <c r="C9682" i="1"/>
  <c r="C9704" i="1"/>
  <c r="C9727" i="1"/>
  <c r="C9744" i="1"/>
  <c r="C9760" i="1"/>
  <c r="C9776" i="1"/>
  <c r="C9792" i="1"/>
  <c r="C9808" i="1"/>
  <c r="C9824" i="1"/>
  <c r="C9840" i="1"/>
  <c r="C9856" i="1"/>
  <c r="C9872" i="1"/>
  <c r="C9888" i="1"/>
  <c r="C9904" i="1"/>
  <c r="C9919" i="1"/>
  <c r="C9933" i="1"/>
  <c r="C9944" i="1"/>
  <c r="C9958" i="1"/>
  <c r="C9970" i="1"/>
  <c r="C9982" i="1"/>
  <c r="C9992" i="1"/>
  <c r="C10002" i="1"/>
  <c r="C10014" i="1"/>
  <c r="C10024" i="1"/>
  <c r="C10034" i="1"/>
  <c r="C10046" i="1"/>
  <c r="C10056" i="1"/>
  <c r="C10066" i="1"/>
  <c r="C10078" i="1"/>
  <c r="C10088" i="1"/>
  <c r="C10098" i="1"/>
  <c r="C10110" i="1"/>
  <c r="C10120" i="1"/>
  <c r="C10130" i="1"/>
  <c r="C10142" i="1"/>
  <c r="C10152" i="1"/>
  <c r="C10162" i="1"/>
  <c r="C10174" i="1"/>
  <c r="C10184" i="1"/>
  <c r="C10194" i="1"/>
  <c r="C10206" i="1"/>
  <c r="C10216" i="1"/>
  <c r="C10226" i="1"/>
  <c r="C10238" i="1"/>
  <c r="C10248" i="1"/>
  <c r="C10258" i="1"/>
  <c r="C10270" i="1"/>
  <c r="C10280" i="1"/>
  <c r="C10290" i="1"/>
  <c r="C10302" i="1"/>
  <c r="C10312" i="1"/>
  <c r="C10322" i="1"/>
  <c r="C10334" i="1"/>
  <c r="C10344" i="1"/>
  <c r="C10354" i="1"/>
  <c r="C10366" i="1"/>
  <c r="C10376" i="1"/>
  <c r="C10386" i="1"/>
  <c r="C10398" i="1"/>
  <c r="C10408" i="1"/>
  <c r="C10418" i="1"/>
  <c r="C10430" i="1"/>
  <c r="C10440" i="1"/>
  <c r="C10450" i="1"/>
  <c r="C10462" i="1"/>
  <c r="C10472" i="1"/>
  <c r="C10482" i="1"/>
  <c r="C10494" i="1"/>
  <c r="C10504" i="1"/>
  <c r="C10514" i="1"/>
  <c r="C10526" i="1"/>
  <c r="C10536" i="1"/>
  <c r="C10546" i="1"/>
  <c r="C10558" i="1"/>
  <c r="C10568" i="1"/>
  <c r="C10578" i="1"/>
  <c r="C10587" i="1"/>
  <c r="C10597" i="1"/>
  <c r="C10605" i="1"/>
  <c r="C10613" i="1"/>
  <c r="C10621" i="1"/>
  <c r="C10629" i="1"/>
  <c r="C10637" i="1"/>
  <c r="C10645" i="1"/>
  <c r="C10653" i="1"/>
  <c r="C10661" i="1"/>
  <c r="C10669" i="1"/>
  <c r="C10677" i="1"/>
  <c r="C10685" i="1"/>
  <c r="C10693" i="1"/>
  <c r="C10701" i="1"/>
  <c r="C10709" i="1"/>
  <c r="C10717" i="1"/>
  <c r="C10725" i="1"/>
  <c r="C10733" i="1"/>
  <c r="C10741" i="1"/>
  <c r="C10749" i="1"/>
  <c r="C10757" i="1"/>
  <c r="C10765" i="1"/>
  <c r="C10773" i="1"/>
  <c r="C10781" i="1"/>
  <c r="C10789" i="1"/>
  <c r="C10797" i="1"/>
  <c r="C10805" i="1"/>
  <c r="C10813" i="1"/>
  <c r="C10821" i="1"/>
  <c r="C10829" i="1"/>
  <c r="C10837" i="1"/>
  <c r="C10845" i="1"/>
  <c r="C10853" i="1"/>
  <c r="C10861" i="1"/>
  <c r="C10869" i="1"/>
  <c r="C10877" i="1"/>
  <c r="C10885" i="1"/>
  <c r="C10893" i="1"/>
  <c r="C10901" i="1"/>
  <c r="C10909" i="1"/>
  <c r="C10917" i="1"/>
  <c r="C10925" i="1"/>
  <c r="C10933" i="1"/>
  <c r="C10941" i="1"/>
  <c r="C10949" i="1"/>
  <c r="C10957" i="1"/>
  <c r="C10965" i="1"/>
  <c r="C9121" i="1"/>
  <c r="C9167" i="1"/>
  <c r="C9200" i="1"/>
  <c r="C9232" i="1"/>
  <c r="C9264" i="1"/>
  <c r="C9296" i="1"/>
  <c r="C9322" i="1"/>
  <c r="C9344" i="1"/>
  <c r="C9367" i="1"/>
  <c r="C9386" i="1"/>
  <c r="C9408" i="1"/>
  <c r="C9431" i="1"/>
  <c r="C9450" i="1"/>
  <c r="C9472" i="1"/>
  <c r="C9495" i="1"/>
  <c r="C9514" i="1"/>
  <c r="C9536" i="1"/>
  <c r="C9559" i="1"/>
  <c r="C9578" i="1"/>
  <c r="C9600" i="1"/>
  <c r="C9623" i="1"/>
  <c r="C9642" i="1"/>
  <c r="C9664" i="1"/>
  <c r="C9687" i="1"/>
  <c r="C9706" i="1"/>
  <c r="C9728" i="1"/>
  <c r="C9746" i="1"/>
  <c r="C9762" i="1"/>
  <c r="C9778" i="1"/>
  <c r="C9794" i="1"/>
  <c r="C9810" i="1"/>
  <c r="C9826" i="1"/>
  <c r="C9842" i="1"/>
  <c r="C9858" i="1"/>
  <c r="C9874" i="1"/>
  <c r="C9890" i="1"/>
  <c r="C9906" i="1"/>
  <c r="C9920" i="1"/>
  <c r="C9934" i="1"/>
  <c r="C9946" i="1"/>
  <c r="C9959" i="1"/>
  <c r="C9973" i="1"/>
  <c r="C9983" i="1"/>
  <c r="C9993" i="1"/>
  <c r="C10005" i="1"/>
  <c r="C10015" i="1"/>
  <c r="C10025" i="1"/>
  <c r="C10037" i="1"/>
  <c r="C10047" i="1"/>
  <c r="C10057" i="1"/>
  <c r="C10069" i="1"/>
  <c r="C10079" i="1"/>
  <c r="C10089" i="1"/>
  <c r="C10101" i="1"/>
  <c r="C10111" i="1"/>
  <c r="C10133" i="1"/>
  <c r="C10143" i="1"/>
  <c r="C10153" i="1"/>
  <c r="C10165" i="1"/>
  <c r="C10175" i="1"/>
  <c r="C10185" i="1"/>
  <c r="C10197" i="1"/>
  <c r="C10207" i="1"/>
  <c r="C10217" i="1"/>
  <c r="C10229" i="1"/>
  <c r="C10239" i="1"/>
  <c r="C10249" i="1"/>
  <c r="C10261" i="1"/>
  <c r="C10271" i="1"/>
  <c r="C10281" i="1"/>
  <c r="C10293" i="1"/>
  <c r="C10303" i="1"/>
  <c r="C10313" i="1"/>
  <c r="C10325" i="1"/>
  <c r="C10335" i="1"/>
  <c r="C10345" i="1"/>
  <c r="C10357" i="1"/>
  <c r="C10367" i="1"/>
  <c r="C10377" i="1"/>
  <c r="C10389" i="1"/>
  <c r="C10399" i="1"/>
  <c r="C10409" i="1"/>
  <c r="C10421" i="1"/>
  <c r="C10431" i="1"/>
  <c r="C10441" i="1"/>
  <c r="C10453" i="1"/>
  <c r="C10463" i="1"/>
  <c r="C10473" i="1"/>
  <c r="C10485" i="1"/>
  <c r="C10495" i="1"/>
  <c r="C10505" i="1"/>
  <c r="C10517" i="1"/>
  <c r="C10527" i="1"/>
  <c r="C10537" i="1"/>
  <c r="C10549" i="1"/>
  <c r="C10559" i="1"/>
  <c r="C10569" i="1"/>
  <c r="C10579" i="1"/>
  <c r="C10589" i="1"/>
  <c r="C10598" i="1"/>
  <c r="C10606" i="1"/>
  <c r="C10614" i="1"/>
  <c r="C10622" i="1"/>
  <c r="C10630" i="1"/>
  <c r="C10638" i="1"/>
  <c r="C10646" i="1"/>
  <c r="C10654" i="1"/>
  <c r="C10662" i="1"/>
  <c r="C10670" i="1"/>
  <c r="C10678" i="1"/>
  <c r="C10686" i="1"/>
  <c r="C10694" i="1"/>
  <c r="C10702" i="1"/>
  <c r="C10710" i="1"/>
  <c r="C10718" i="1"/>
  <c r="C10726" i="1"/>
  <c r="C10734" i="1"/>
  <c r="C10742" i="1"/>
  <c r="C10750" i="1"/>
  <c r="C10758" i="1"/>
  <c r="C10766" i="1"/>
  <c r="C10774" i="1"/>
  <c r="C10782" i="1"/>
  <c r="C10790" i="1"/>
  <c r="C10798" i="1"/>
  <c r="C10806" i="1"/>
  <c r="C10814" i="1"/>
  <c r="C10822" i="1"/>
  <c r="C10830" i="1"/>
  <c r="C10838" i="1"/>
  <c r="C10846" i="1"/>
  <c r="C10854" i="1"/>
  <c r="C10862" i="1"/>
  <c r="C10870" i="1"/>
  <c r="C10878" i="1"/>
  <c r="C10886" i="1"/>
  <c r="C10894" i="1"/>
  <c r="C10902" i="1"/>
  <c r="C10910" i="1"/>
  <c r="C10918" i="1"/>
  <c r="C10926" i="1"/>
  <c r="C10934" i="1"/>
  <c r="C10942" i="1"/>
  <c r="C10950" i="1"/>
  <c r="C10958" i="1"/>
  <c r="C10966" i="1"/>
  <c r="C10974" i="1"/>
  <c r="C10982" i="1"/>
  <c r="C10990" i="1"/>
  <c r="C10998" i="1"/>
  <c r="C11006" i="1"/>
  <c r="C11014" i="1"/>
  <c r="C11022" i="1"/>
  <c r="C11030" i="1"/>
  <c r="C11038" i="1"/>
  <c r="C11046" i="1"/>
  <c r="C11054" i="1"/>
  <c r="C11062" i="1"/>
  <c r="C11070" i="1"/>
  <c r="C11078" i="1"/>
  <c r="C11086" i="1"/>
  <c r="C11094" i="1"/>
  <c r="C11102" i="1"/>
  <c r="C11110" i="1"/>
  <c r="C11118" i="1"/>
  <c r="C11126" i="1"/>
  <c r="C11134" i="1"/>
  <c r="C11142" i="1"/>
  <c r="C11150" i="1"/>
  <c r="C11158" i="1"/>
  <c r="C9131" i="1"/>
  <c r="C9169" i="1"/>
  <c r="C9202" i="1"/>
  <c r="C9234" i="1"/>
  <c r="C9266" i="1"/>
  <c r="C9298" i="1"/>
  <c r="C9327" i="1"/>
  <c r="C9346" i="1"/>
  <c r="C9368" i="1"/>
  <c r="C9391" i="1"/>
  <c r="C9410" i="1"/>
  <c r="C9432" i="1"/>
  <c r="C9455" i="1"/>
  <c r="C9474" i="1"/>
  <c r="C9496" i="1"/>
  <c r="C9519" i="1"/>
  <c r="C9538" i="1"/>
  <c r="C9560" i="1"/>
  <c r="C9583" i="1"/>
  <c r="C9602" i="1"/>
  <c r="C9624" i="1"/>
  <c r="C9647" i="1"/>
  <c r="C9666" i="1"/>
  <c r="C9688" i="1"/>
  <c r="C9711" i="1"/>
  <c r="C9730" i="1"/>
  <c r="C9749" i="1"/>
  <c r="C9765" i="1"/>
  <c r="C9781" i="1"/>
  <c r="C9797" i="1"/>
  <c r="C9813" i="1"/>
  <c r="C9829" i="1"/>
  <c r="C9845" i="1"/>
  <c r="C9861" i="1"/>
  <c r="C9877" i="1"/>
  <c r="C9893" i="1"/>
  <c r="C9909" i="1"/>
  <c r="C9922" i="1"/>
  <c r="C9935" i="1"/>
  <c r="C9949" i="1"/>
  <c r="C9960" i="1"/>
  <c r="C9974" i="1"/>
  <c r="C9984" i="1"/>
  <c r="C9994" i="1"/>
  <c r="C10006" i="1"/>
  <c r="C10016" i="1"/>
  <c r="C10026" i="1"/>
  <c r="C10038" i="1"/>
  <c r="C10048" i="1"/>
  <c r="C10058" i="1"/>
  <c r="C10070" i="1"/>
  <c r="C10080" i="1"/>
  <c r="C10090" i="1"/>
  <c r="C10102" i="1"/>
  <c r="C10112" i="1"/>
  <c r="C10122" i="1"/>
  <c r="C10134" i="1"/>
  <c r="C10144" i="1"/>
  <c r="C10154" i="1"/>
  <c r="C10166" i="1"/>
  <c r="C10176" i="1"/>
  <c r="C10186" i="1"/>
  <c r="C10198" i="1"/>
  <c r="C10208" i="1"/>
  <c r="C10218" i="1"/>
  <c r="C10230" i="1"/>
  <c r="C10240" i="1"/>
  <c r="C10250" i="1"/>
  <c r="C10262" i="1"/>
  <c r="C10272" i="1"/>
  <c r="C10282" i="1"/>
  <c r="C10294" i="1"/>
  <c r="C10304" i="1"/>
  <c r="C10314" i="1"/>
  <c r="C10326" i="1"/>
  <c r="C10336" i="1"/>
  <c r="C10346" i="1"/>
  <c r="C10358" i="1"/>
  <c r="C10368" i="1"/>
  <c r="C10378" i="1"/>
  <c r="C10390" i="1"/>
  <c r="C10400" i="1"/>
  <c r="C10410" i="1"/>
  <c r="C10422" i="1"/>
  <c r="C10432" i="1"/>
  <c r="C10442" i="1"/>
  <c r="C10454" i="1"/>
  <c r="C10464" i="1"/>
  <c r="C10474" i="1"/>
  <c r="C10486" i="1"/>
  <c r="C10496" i="1"/>
  <c r="C10506" i="1"/>
  <c r="C10518" i="1"/>
  <c r="C10528" i="1"/>
  <c r="C10538" i="1"/>
  <c r="C10550" i="1"/>
  <c r="C10560" i="1"/>
  <c r="C10570" i="1"/>
  <c r="C10581" i="1"/>
  <c r="C10590" i="1"/>
  <c r="C10599" i="1"/>
  <c r="C10607" i="1"/>
  <c r="C10615" i="1"/>
  <c r="C10623" i="1"/>
  <c r="C10631" i="1"/>
  <c r="C10639" i="1"/>
  <c r="C10647" i="1"/>
  <c r="C10655" i="1"/>
  <c r="C10663" i="1"/>
  <c r="C10671" i="1"/>
  <c r="C9140" i="1"/>
  <c r="C9176" i="1"/>
  <c r="C9208" i="1"/>
  <c r="C9240" i="1"/>
  <c r="C9272" i="1"/>
  <c r="C9304" i="1"/>
  <c r="C9328" i="1"/>
  <c r="C9351" i="1"/>
  <c r="C9370" i="1"/>
  <c r="C9392" i="1"/>
  <c r="C9415" i="1"/>
  <c r="C9434" i="1"/>
  <c r="C9456" i="1"/>
  <c r="C9479" i="1"/>
  <c r="C9498" i="1"/>
  <c r="C9520" i="1"/>
  <c r="C9543" i="1"/>
  <c r="C9562" i="1"/>
  <c r="C9584" i="1"/>
  <c r="C9607" i="1"/>
  <c r="C9626" i="1"/>
  <c r="C9648" i="1"/>
  <c r="C9671" i="1"/>
  <c r="C9690" i="1"/>
  <c r="C9712" i="1"/>
  <c r="C9735" i="1"/>
  <c r="C9751" i="1"/>
  <c r="C9767" i="1"/>
  <c r="C9783" i="1"/>
  <c r="C9799" i="1"/>
  <c r="C9815" i="1"/>
  <c r="C9831" i="1"/>
  <c r="C9847" i="1"/>
  <c r="C9863" i="1"/>
  <c r="C9879" i="1"/>
  <c r="C9895" i="1"/>
  <c r="C9911" i="1"/>
  <c r="C9925" i="1"/>
  <c r="C9936" i="1"/>
  <c r="C9950" i="1"/>
  <c r="C9962" i="1"/>
  <c r="C9975" i="1"/>
  <c r="C9985" i="1"/>
  <c r="C9997" i="1"/>
  <c r="C10007" i="1"/>
  <c r="C10017" i="1"/>
  <c r="C10029" i="1"/>
  <c r="C10039" i="1"/>
  <c r="C10049" i="1"/>
  <c r="C10061" i="1"/>
  <c r="C10071" i="1"/>
  <c r="C10081" i="1"/>
  <c r="C10093" i="1"/>
  <c r="C10103" i="1"/>
  <c r="C10113" i="1"/>
  <c r="C10125" i="1"/>
  <c r="C10135" i="1"/>
  <c r="C10145" i="1"/>
  <c r="C10157" i="1"/>
  <c r="C10167" i="1"/>
  <c r="C10177" i="1"/>
  <c r="C10199" i="1"/>
  <c r="C10209" i="1"/>
  <c r="C10221" i="1"/>
  <c r="C10231" i="1"/>
  <c r="C10241" i="1"/>
  <c r="C10253" i="1"/>
  <c r="C10263" i="1"/>
  <c r="C10273" i="1"/>
  <c r="C10285" i="1"/>
  <c r="C10295" i="1"/>
  <c r="C9142" i="1"/>
  <c r="C9178" i="1"/>
  <c r="C9210" i="1"/>
  <c r="C9242" i="1"/>
  <c r="C9274" i="1"/>
  <c r="C9306" i="1"/>
  <c r="C9330" i="1"/>
  <c r="C9352" i="1"/>
  <c r="C9375" i="1"/>
  <c r="C9394" i="1"/>
  <c r="C9416" i="1"/>
  <c r="C9439" i="1"/>
  <c r="C9458" i="1"/>
  <c r="C9480" i="1"/>
  <c r="C9503" i="1"/>
  <c r="C9522" i="1"/>
  <c r="C9544" i="1"/>
  <c r="C9567" i="1"/>
  <c r="C9586" i="1"/>
  <c r="C9608" i="1"/>
  <c r="C9631" i="1"/>
  <c r="C9650" i="1"/>
  <c r="C9672" i="1"/>
  <c r="C9695" i="1"/>
  <c r="C9714" i="1"/>
  <c r="C9736" i="1"/>
  <c r="C9752" i="1"/>
  <c r="C9768" i="1"/>
  <c r="C9784" i="1"/>
  <c r="C9800" i="1"/>
  <c r="C9816" i="1"/>
  <c r="C9832" i="1"/>
  <c r="C9848" i="1"/>
  <c r="C9864" i="1"/>
  <c r="C9880" i="1"/>
  <c r="C9896" i="1"/>
  <c r="C9912" i="1"/>
  <c r="C9926" i="1"/>
  <c r="C9938" i="1"/>
  <c r="C9951" i="1"/>
  <c r="C9965" i="1"/>
  <c r="C9976" i="1"/>
  <c r="C9986" i="1"/>
  <c r="C9998" i="1"/>
  <c r="C10008" i="1"/>
  <c r="C10018" i="1"/>
  <c r="C10030" i="1"/>
  <c r="C10040" i="1"/>
  <c r="C10050" i="1"/>
  <c r="C10062" i="1"/>
  <c r="C10072" i="1"/>
  <c r="C10082" i="1"/>
  <c r="C10094" i="1"/>
  <c r="C10104" i="1"/>
  <c r="C10114" i="1"/>
  <c r="C10126" i="1"/>
  <c r="C10136" i="1"/>
  <c r="C10146" i="1"/>
  <c r="C10158" i="1"/>
  <c r="C10168" i="1"/>
  <c r="C10178" i="1"/>
  <c r="C10190" i="1"/>
  <c r="C10200" i="1"/>
  <c r="C10210" i="1"/>
  <c r="C10222" i="1"/>
  <c r="C10232" i="1"/>
  <c r="C10242" i="1"/>
  <c r="C10254" i="1"/>
  <c r="C10264" i="1"/>
  <c r="C10274" i="1"/>
  <c r="C10286" i="1"/>
  <c r="C10296" i="1"/>
  <c r="C10306" i="1"/>
  <c r="C10318" i="1"/>
  <c r="C10328" i="1"/>
  <c r="C10338" i="1"/>
  <c r="C10350" i="1"/>
  <c r="C10360" i="1"/>
  <c r="C10370" i="1"/>
  <c r="C9149" i="1"/>
  <c r="C9184" i="1"/>
  <c r="C9216" i="1"/>
  <c r="C9248" i="1"/>
  <c r="C9280" i="1"/>
  <c r="C9312" i="1"/>
  <c r="C9335" i="1"/>
  <c r="C9354" i="1"/>
  <c r="C9376" i="1"/>
  <c r="C9399" i="1"/>
  <c r="C9418" i="1"/>
  <c r="C9440" i="1"/>
  <c r="C9463" i="1"/>
  <c r="C9482" i="1"/>
  <c r="C9504" i="1"/>
  <c r="C9527" i="1"/>
  <c r="C9546" i="1"/>
  <c r="C9568" i="1"/>
  <c r="C9591" i="1"/>
  <c r="C9610" i="1"/>
  <c r="C9632" i="1"/>
  <c r="C9655" i="1"/>
  <c r="C9674" i="1"/>
  <c r="C9696" i="1"/>
  <c r="C9719" i="1"/>
  <c r="C9738" i="1"/>
  <c r="C9754" i="1"/>
  <c r="C9770" i="1"/>
  <c r="C9786" i="1"/>
  <c r="C9802" i="1"/>
  <c r="C9818" i="1"/>
  <c r="C9834" i="1"/>
  <c r="C9850" i="1"/>
  <c r="C9866" i="1"/>
  <c r="C9882" i="1"/>
  <c r="C9898" i="1"/>
  <c r="C9914" i="1"/>
  <c r="C9927" i="1"/>
  <c r="C9941" i="1"/>
  <c r="C9952" i="1"/>
  <c r="C9966" i="1"/>
  <c r="C9977" i="1"/>
  <c r="C9989" i="1"/>
  <c r="C9999" i="1"/>
  <c r="C10009" i="1"/>
  <c r="C10021" i="1"/>
  <c r="C10031" i="1"/>
  <c r="C10041" i="1"/>
  <c r="C10053" i="1"/>
  <c r="C10063" i="1"/>
  <c r="C10073" i="1"/>
  <c r="C10085" i="1"/>
  <c r="C10095" i="1"/>
  <c r="C10105" i="1"/>
  <c r="C10117" i="1"/>
  <c r="C10127" i="1"/>
  <c r="C10137" i="1"/>
  <c r="C10149" i="1"/>
  <c r="C10159" i="1"/>
  <c r="C10169" i="1"/>
  <c r="C10181" i="1"/>
  <c r="C10191" i="1"/>
  <c r="C10201" i="1"/>
  <c r="C10213" i="1"/>
  <c r="C10223" i="1"/>
  <c r="C10233" i="1"/>
  <c r="C10245" i="1"/>
  <c r="C10255" i="1"/>
  <c r="C10265" i="1"/>
  <c r="C10277" i="1"/>
  <c r="C10287" i="1"/>
  <c r="C10297" i="1"/>
  <c r="C10309" i="1"/>
  <c r="C10319" i="1"/>
  <c r="C10329" i="1"/>
  <c r="C10341" i="1"/>
  <c r="C10351" i="1"/>
  <c r="C10361" i="1"/>
  <c r="C10373" i="1"/>
  <c r="C10383" i="1"/>
  <c r="C10393" i="1"/>
  <c r="C10405" i="1"/>
  <c r="C10415" i="1"/>
  <c r="C10425" i="1"/>
  <c r="C10437" i="1"/>
  <c r="C10447" i="1"/>
  <c r="C10457" i="1"/>
  <c r="C10469" i="1"/>
  <c r="C10479" i="1"/>
  <c r="C10489" i="1"/>
  <c r="C10501" i="1"/>
  <c r="C10511" i="1"/>
  <c r="C10521" i="1"/>
  <c r="C10533" i="1"/>
  <c r="C10543" i="1"/>
  <c r="C10553" i="1"/>
  <c r="C10565" i="1"/>
  <c r="C10575" i="1"/>
  <c r="C10584" i="1"/>
  <c r="C10593" i="1"/>
  <c r="C10602" i="1"/>
  <c r="C10610" i="1"/>
  <c r="C10618" i="1"/>
  <c r="C10626" i="1"/>
  <c r="C10634" i="1"/>
  <c r="C10642" i="1"/>
  <c r="C10650" i="1"/>
  <c r="C10658" i="1"/>
  <c r="C10666" i="1"/>
  <c r="C10674" i="1"/>
  <c r="C10682" i="1"/>
  <c r="C10690" i="1"/>
  <c r="C10698" i="1"/>
  <c r="C10706" i="1"/>
  <c r="C10714" i="1"/>
  <c r="C10722" i="1"/>
  <c r="C10730" i="1"/>
  <c r="C10738" i="1"/>
  <c r="C10746" i="1"/>
  <c r="C10754" i="1"/>
  <c r="C10762" i="1"/>
  <c r="C10770" i="1"/>
  <c r="C10778" i="1"/>
  <c r="C10786" i="1"/>
  <c r="C10794" i="1"/>
  <c r="C10802" i="1"/>
  <c r="C10810" i="1"/>
  <c r="C10818" i="1"/>
  <c r="C10826" i="1"/>
  <c r="C10834" i="1"/>
  <c r="C10842" i="1"/>
  <c r="C10850" i="1"/>
  <c r="C10858" i="1"/>
  <c r="C10866" i="1"/>
  <c r="C10874" i="1"/>
  <c r="C10882" i="1"/>
  <c r="C10890" i="1"/>
  <c r="C10898" i="1"/>
  <c r="C10906" i="1"/>
  <c r="C10914" i="1"/>
  <c r="C10922" i="1"/>
  <c r="C10930" i="1"/>
  <c r="C10938" i="1"/>
  <c r="C10349" i="1"/>
  <c r="C10402" i="1"/>
  <c r="C10446" i="1"/>
  <c r="C10488" i="1"/>
  <c r="C10530" i="1"/>
  <c r="C10574" i="1"/>
  <c r="C10609" i="1"/>
  <c r="C10641" i="1"/>
  <c r="C10673" i="1"/>
  <c r="C10696" i="1"/>
  <c r="C10719" i="1"/>
  <c r="C10737" i="1"/>
  <c r="C10760" i="1"/>
  <c r="C10783" i="1"/>
  <c r="C10801" i="1"/>
  <c r="C10824" i="1"/>
  <c r="C10847" i="1"/>
  <c r="C10865" i="1"/>
  <c r="C10888" i="1"/>
  <c r="C10911" i="1"/>
  <c r="C10929" i="1"/>
  <c r="C10951" i="1"/>
  <c r="C10967" i="1"/>
  <c r="C10978" i="1"/>
  <c r="C10992" i="1"/>
  <c r="C11005" i="1"/>
  <c r="C11017" i="1"/>
  <c r="C11031" i="1"/>
  <c r="C11042" i="1"/>
  <c r="C11056" i="1"/>
  <c r="C11069" i="1"/>
  <c r="C11081" i="1"/>
  <c r="C11095" i="1"/>
  <c r="C11106" i="1"/>
  <c r="C11120" i="1"/>
  <c r="C11133" i="1"/>
  <c r="C11145" i="1"/>
  <c r="C11159" i="1"/>
  <c r="C11169" i="1"/>
  <c r="C11181" i="1"/>
  <c r="C11191" i="1"/>
  <c r="C11201" i="1"/>
  <c r="C11213" i="1"/>
  <c r="C11223" i="1"/>
  <c r="C11233" i="1"/>
  <c r="C11245" i="1"/>
  <c r="C11255" i="1"/>
  <c r="C11265" i="1"/>
  <c r="C11277" i="1"/>
  <c r="C11287" i="1"/>
  <c r="C11297" i="1"/>
  <c r="C11309" i="1"/>
  <c r="C11319" i="1"/>
  <c r="C11329" i="1"/>
  <c r="C11341" i="1"/>
  <c r="C11351" i="1"/>
  <c r="C11361" i="1"/>
  <c r="C11373" i="1"/>
  <c r="C11383" i="1"/>
  <c r="C11393" i="1"/>
  <c r="C11405" i="1"/>
  <c r="C11415" i="1"/>
  <c r="C11425" i="1"/>
  <c r="C11437" i="1"/>
  <c r="C11447" i="1"/>
  <c r="C11457" i="1"/>
  <c r="C11469" i="1"/>
  <c r="C11479" i="1"/>
  <c r="C11489" i="1"/>
  <c r="C11501" i="1"/>
  <c r="C11511" i="1"/>
  <c r="C11521" i="1"/>
  <c r="C11533" i="1"/>
  <c r="C11543" i="1"/>
  <c r="C11553" i="1"/>
  <c r="C11565" i="1"/>
  <c r="C11575" i="1"/>
  <c r="C11585" i="1"/>
  <c r="C11597" i="1"/>
  <c r="C11607" i="1"/>
  <c r="C11617" i="1"/>
  <c r="C11629" i="1"/>
  <c r="C11639" i="1"/>
  <c r="C11649" i="1"/>
  <c r="C11661" i="1"/>
  <c r="C11671" i="1"/>
  <c r="C11681" i="1"/>
  <c r="C11693" i="1"/>
  <c r="C11703" i="1"/>
  <c r="C11713" i="1"/>
  <c r="C11725" i="1"/>
  <c r="C11735" i="1"/>
  <c r="C11745" i="1"/>
  <c r="C11757" i="1"/>
  <c r="C11767" i="1"/>
  <c r="C11777" i="1"/>
  <c r="C11789" i="1"/>
  <c r="C11799" i="1"/>
  <c r="C11809" i="1"/>
  <c r="C11821" i="1"/>
  <c r="C11831" i="1"/>
  <c r="C11841" i="1"/>
  <c r="C11850" i="1"/>
  <c r="C11860" i="1"/>
  <c r="C11869" i="1"/>
  <c r="C11878" i="1"/>
  <c r="C11887" i="1"/>
  <c r="C11896" i="1"/>
  <c r="C11905" i="1"/>
  <c r="C11913" i="1"/>
  <c r="C11921" i="1"/>
  <c r="C11929" i="1"/>
  <c r="C11937" i="1"/>
  <c r="C11945" i="1"/>
  <c r="C11953" i="1"/>
  <c r="C11961" i="1"/>
  <c r="C11969" i="1"/>
  <c r="C11977" i="1"/>
  <c r="C11985" i="1"/>
  <c r="C11993" i="1"/>
  <c r="C12001" i="1"/>
  <c r="C12009" i="1"/>
  <c r="C12017" i="1"/>
  <c r="C12025" i="1"/>
  <c r="C12033" i="1"/>
  <c r="C12041" i="1"/>
  <c r="C12049" i="1"/>
  <c r="C12057" i="1"/>
  <c r="C12065" i="1"/>
  <c r="C12073" i="1"/>
  <c r="C12081" i="1"/>
  <c r="C12089" i="1"/>
  <c r="C12097" i="1"/>
  <c r="C12105" i="1"/>
  <c r="C12113" i="1"/>
  <c r="C12121" i="1"/>
  <c r="C12129" i="1"/>
  <c r="C12137" i="1"/>
  <c r="C12145" i="1"/>
  <c r="C12153" i="1"/>
  <c r="C12161" i="1"/>
  <c r="C12169" i="1"/>
  <c r="C12177" i="1"/>
  <c r="C12185" i="1"/>
  <c r="C12193" i="1"/>
  <c r="C12201" i="1"/>
  <c r="C12209" i="1"/>
  <c r="C12217" i="1"/>
  <c r="C12225" i="1"/>
  <c r="C12233" i="1"/>
  <c r="C12241" i="1"/>
  <c r="C12249" i="1"/>
  <c r="C12257" i="1"/>
  <c r="C12265" i="1"/>
  <c r="C12273" i="1"/>
  <c r="C12281" i="1"/>
  <c r="C12289" i="1"/>
  <c r="C12297" i="1"/>
  <c r="C12305" i="1"/>
  <c r="C12313" i="1"/>
  <c r="C12321" i="1"/>
  <c r="C12329" i="1"/>
  <c r="C12337" i="1"/>
  <c r="C12345" i="1"/>
  <c r="C12353" i="1"/>
  <c r="C12361" i="1"/>
  <c r="C12369" i="1"/>
  <c r="C12377" i="1"/>
  <c r="C12385" i="1"/>
  <c r="C12393" i="1"/>
  <c r="C12401" i="1"/>
  <c r="C12409" i="1"/>
  <c r="C12417" i="1"/>
  <c r="C12425" i="1"/>
  <c r="C12433" i="1"/>
  <c r="C12441" i="1"/>
  <c r="C12449" i="1"/>
  <c r="C12457" i="1"/>
  <c r="C12465" i="1"/>
  <c r="C12473" i="1"/>
  <c r="C12481" i="1"/>
  <c r="C12489" i="1"/>
  <c r="C12497" i="1"/>
  <c r="C12505" i="1"/>
  <c r="C12513" i="1"/>
  <c r="C12521" i="1"/>
  <c r="C12529" i="1"/>
  <c r="C12537" i="1"/>
  <c r="C12545" i="1"/>
  <c r="C12553" i="1"/>
  <c r="C12561" i="1"/>
  <c r="C12569" i="1"/>
  <c r="C12577" i="1"/>
  <c r="C12585" i="1"/>
  <c r="C12593" i="1"/>
  <c r="C12601" i="1"/>
  <c r="C12609" i="1"/>
  <c r="C12617" i="1"/>
  <c r="C12625" i="1"/>
  <c r="C12633" i="1"/>
  <c r="C12641" i="1"/>
  <c r="C12649" i="1"/>
  <c r="C12657" i="1"/>
  <c r="C12665" i="1"/>
  <c r="C12673" i="1"/>
  <c r="C12681" i="1"/>
  <c r="C12689" i="1"/>
  <c r="C12697" i="1"/>
  <c r="C12705" i="1"/>
  <c r="C12713" i="1"/>
  <c r="C12721" i="1"/>
  <c r="C12729" i="1"/>
  <c r="C12737" i="1"/>
  <c r="C12745" i="1"/>
  <c r="C12753" i="1"/>
  <c r="C12761" i="1"/>
  <c r="C12769" i="1"/>
  <c r="C12777" i="1"/>
  <c r="C12785" i="1"/>
  <c r="C12793" i="1"/>
  <c r="C12801" i="1"/>
  <c r="C12809" i="1"/>
  <c r="C12817" i="1"/>
  <c r="C12825" i="1"/>
  <c r="C12833" i="1"/>
  <c r="C12841" i="1"/>
  <c r="C12849" i="1"/>
  <c r="C12857" i="1"/>
  <c r="C12865" i="1"/>
  <c r="C12873" i="1"/>
  <c r="C12881" i="1"/>
  <c r="C12889" i="1"/>
  <c r="C12897" i="1"/>
  <c r="C12905" i="1"/>
  <c r="C12913" i="1"/>
  <c r="C12921" i="1"/>
  <c r="C12929" i="1"/>
  <c r="C12937" i="1"/>
  <c r="C12945" i="1"/>
  <c r="C12953" i="1"/>
  <c r="C12961" i="1"/>
  <c r="C12969" i="1"/>
  <c r="C12977" i="1"/>
  <c r="C12985" i="1"/>
  <c r="C12993" i="1"/>
  <c r="C13001" i="1"/>
  <c r="C13009" i="1"/>
  <c r="C13017" i="1"/>
  <c r="C13025" i="1"/>
  <c r="C13033" i="1"/>
  <c r="C13041" i="1"/>
  <c r="C13049" i="1"/>
  <c r="C10359" i="1"/>
  <c r="C10413" i="1"/>
  <c r="C10455" i="1"/>
  <c r="C10497" i="1"/>
  <c r="C10541" i="1"/>
  <c r="C10582" i="1"/>
  <c r="C10616" i="1"/>
  <c r="C10648" i="1"/>
  <c r="C10679" i="1"/>
  <c r="C10697" i="1"/>
  <c r="C10720" i="1"/>
  <c r="C10743" i="1"/>
  <c r="C10761" i="1"/>
  <c r="C10784" i="1"/>
  <c r="C10807" i="1"/>
  <c r="C10825" i="1"/>
  <c r="C10848" i="1"/>
  <c r="C10871" i="1"/>
  <c r="C10889" i="1"/>
  <c r="C10912" i="1"/>
  <c r="C10935" i="1"/>
  <c r="C10952" i="1"/>
  <c r="C10968" i="1"/>
  <c r="C10981" i="1"/>
  <c r="C10993" i="1"/>
  <c r="C11007" i="1"/>
  <c r="C11018" i="1"/>
  <c r="C11032" i="1"/>
  <c r="C11045" i="1"/>
  <c r="C11057" i="1"/>
  <c r="C11071" i="1"/>
  <c r="C11082" i="1"/>
  <c r="C11096" i="1"/>
  <c r="C11121" i="1"/>
  <c r="C11135" i="1"/>
  <c r="C11146" i="1"/>
  <c r="C11160" i="1"/>
  <c r="C11170" i="1"/>
  <c r="C11182" i="1"/>
  <c r="C11192" i="1"/>
  <c r="C11202" i="1"/>
  <c r="C11214" i="1"/>
  <c r="C11224" i="1"/>
  <c r="C11234" i="1"/>
  <c r="C11246" i="1"/>
  <c r="C11256" i="1"/>
  <c r="C11266" i="1"/>
  <c r="C11278" i="1"/>
  <c r="C11288" i="1"/>
  <c r="C11298" i="1"/>
  <c r="C11310" i="1"/>
  <c r="C11320" i="1"/>
  <c r="C11330" i="1"/>
  <c r="C11342" i="1"/>
  <c r="C11352" i="1"/>
  <c r="C11362" i="1"/>
  <c r="C11374" i="1"/>
  <c r="C11384" i="1"/>
  <c r="C11394" i="1"/>
  <c r="C11406" i="1"/>
  <c r="C11416" i="1"/>
  <c r="C11426" i="1"/>
  <c r="C11438" i="1"/>
  <c r="C11448" i="1"/>
  <c r="C11458" i="1"/>
  <c r="C11470" i="1"/>
  <c r="C11480" i="1"/>
  <c r="C11490" i="1"/>
  <c r="C11502" i="1"/>
  <c r="C11512" i="1"/>
  <c r="C11522" i="1"/>
  <c r="C11534" i="1"/>
  <c r="C11544" i="1"/>
  <c r="C11554" i="1"/>
  <c r="C11566" i="1"/>
  <c r="C11576" i="1"/>
  <c r="C11586" i="1"/>
  <c r="C11598" i="1"/>
  <c r="C11608" i="1"/>
  <c r="C11618" i="1"/>
  <c r="C11630" i="1"/>
  <c r="C11640" i="1"/>
  <c r="C11650" i="1"/>
  <c r="C11662" i="1"/>
  <c r="C11672" i="1"/>
  <c r="C11682" i="1"/>
  <c r="C11694" i="1"/>
  <c r="C11704" i="1"/>
  <c r="C11714" i="1"/>
  <c r="C11726" i="1"/>
  <c r="C11736" i="1"/>
  <c r="C11746" i="1"/>
  <c r="C11758" i="1"/>
  <c r="C11768" i="1"/>
  <c r="C11778" i="1"/>
  <c r="C11790" i="1"/>
  <c r="C11800" i="1"/>
  <c r="C11810" i="1"/>
  <c r="C11822" i="1"/>
  <c r="C11832" i="1"/>
  <c r="C11842" i="1"/>
  <c r="C11852" i="1"/>
  <c r="C11861" i="1"/>
  <c r="C11870" i="1"/>
  <c r="C11879" i="1"/>
  <c r="C11888" i="1"/>
  <c r="C11897" i="1"/>
  <c r="C11906" i="1"/>
  <c r="C11914" i="1"/>
  <c r="C11922" i="1"/>
  <c r="C11930" i="1"/>
  <c r="C11938" i="1"/>
  <c r="C11946" i="1"/>
  <c r="C11954" i="1"/>
  <c r="C11962" i="1"/>
  <c r="C11970" i="1"/>
  <c r="C11978" i="1"/>
  <c r="C11986" i="1"/>
  <c r="C11994" i="1"/>
  <c r="C12002" i="1"/>
  <c r="C12010" i="1"/>
  <c r="C12018" i="1"/>
  <c r="C12026" i="1"/>
  <c r="C12034" i="1"/>
  <c r="C12042" i="1"/>
  <c r="C12050" i="1"/>
  <c r="C12058" i="1"/>
  <c r="C12066" i="1"/>
  <c r="C12074" i="1"/>
  <c r="C12082" i="1"/>
  <c r="C12090" i="1"/>
  <c r="C12098" i="1"/>
  <c r="C12106" i="1"/>
  <c r="C12114" i="1"/>
  <c r="C12122" i="1"/>
  <c r="C12130" i="1"/>
  <c r="C12138" i="1"/>
  <c r="C12146" i="1"/>
  <c r="C12154" i="1"/>
  <c r="C12162" i="1"/>
  <c r="C12170" i="1"/>
  <c r="C12178" i="1"/>
  <c r="C12186" i="1"/>
  <c r="C12194" i="1"/>
  <c r="C12202" i="1"/>
  <c r="C12210" i="1"/>
  <c r="C12218" i="1"/>
  <c r="C12226" i="1"/>
  <c r="C12234" i="1"/>
  <c r="C12242" i="1"/>
  <c r="C12250" i="1"/>
  <c r="C12258" i="1"/>
  <c r="C12266" i="1"/>
  <c r="C12274" i="1"/>
  <c r="C12282" i="1"/>
  <c r="C12290" i="1"/>
  <c r="C12298" i="1"/>
  <c r="C12306" i="1"/>
  <c r="C12314" i="1"/>
  <c r="C12322" i="1"/>
  <c r="C12330" i="1"/>
  <c r="C12338" i="1"/>
  <c r="C12346" i="1"/>
  <c r="C12354" i="1"/>
  <c r="C12362" i="1"/>
  <c r="C12370" i="1"/>
  <c r="C12378" i="1"/>
  <c r="C12386" i="1"/>
  <c r="C12394" i="1"/>
  <c r="C12402" i="1"/>
  <c r="C12410" i="1"/>
  <c r="C12418" i="1"/>
  <c r="C12426" i="1"/>
  <c r="C12434" i="1"/>
  <c r="C12442" i="1"/>
  <c r="C12450" i="1"/>
  <c r="C12458" i="1"/>
  <c r="C12466" i="1"/>
  <c r="C12474" i="1"/>
  <c r="C12482" i="1"/>
  <c r="C12490" i="1"/>
  <c r="C12498" i="1"/>
  <c r="C12506" i="1"/>
  <c r="C12514" i="1"/>
  <c r="C12522" i="1"/>
  <c r="C12530" i="1"/>
  <c r="C12538" i="1"/>
  <c r="C12546" i="1"/>
  <c r="C12554" i="1"/>
  <c r="C12562" i="1"/>
  <c r="C12570" i="1"/>
  <c r="C12578" i="1"/>
  <c r="C12586" i="1"/>
  <c r="C12594" i="1"/>
  <c r="C12602" i="1"/>
  <c r="C12610" i="1"/>
  <c r="C12618" i="1"/>
  <c r="C12626" i="1"/>
  <c r="C12634" i="1"/>
  <c r="C12642" i="1"/>
  <c r="C12650" i="1"/>
  <c r="C12658" i="1"/>
  <c r="C12666" i="1"/>
  <c r="C12674" i="1"/>
  <c r="C12682" i="1"/>
  <c r="C12690" i="1"/>
  <c r="C12698" i="1"/>
  <c r="C12706" i="1"/>
  <c r="C12714" i="1"/>
  <c r="C12722" i="1"/>
  <c r="C12730" i="1"/>
  <c r="C12738" i="1"/>
  <c r="C12746" i="1"/>
  <c r="C12754" i="1"/>
  <c r="C12762" i="1"/>
  <c r="C12770" i="1"/>
  <c r="C12778" i="1"/>
  <c r="C12786" i="1"/>
  <c r="C12794" i="1"/>
  <c r="C12802" i="1"/>
  <c r="C12810" i="1"/>
  <c r="C12818" i="1"/>
  <c r="C12826" i="1"/>
  <c r="C12834" i="1"/>
  <c r="C12842" i="1"/>
  <c r="C12850" i="1"/>
  <c r="C12858" i="1"/>
  <c r="C12866" i="1"/>
  <c r="C12874" i="1"/>
  <c r="C12882" i="1"/>
  <c r="C12890" i="1"/>
  <c r="C12898" i="1"/>
  <c r="C12906" i="1"/>
  <c r="C12914" i="1"/>
  <c r="C12922" i="1"/>
  <c r="C12930" i="1"/>
  <c r="C12938" i="1"/>
  <c r="C12946" i="1"/>
  <c r="C12954" i="1"/>
  <c r="C12962" i="1"/>
  <c r="C12970" i="1"/>
  <c r="C12978" i="1"/>
  <c r="C12986" i="1"/>
  <c r="C12994" i="1"/>
  <c r="C13002" i="1"/>
  <c r="C13010" i="1"/>
  <c r="C13018" i="1"/>
  <c r="C13026" i="1"/>
  <c r="C13034" i="1"/>
  <c r="C13042" i="1"/>
  <c r="C13050" i="1"/>
  <c r="C10369" i="1"/>
  <c r="C10414" i="1"/>
  <c r="C10456" i="1"/>
  <c r="C10498" i="1"/>
  <c r="C10542" i="1"/>
  <c r="C10583" i="1"/>
  <c r="C10617" i="1"/>
  <c r="C10649" i="1"/>
  <c r="C10680" i="1"/>
  <c r="C10703" i="1"/>
  <c r="C10721" i="1"/>
  <c r="C10744" i="1"/>
  <c r="C10767" i="1"/>
  <c r="C10785" i="1"/>
  <c r="C10808" i="1"/>
  <c r="C10831" i="1"/>
  <c r="C10849" i="1"/>
  <c r="C10872" i="1"/>
  <c r="C10895" i="1"/>
  <c r="C10913" i="1"/>
  <c r="C10936" i="1"/>
  <c r="C10953" i="1"/>
  <c r="C10969" i="1"/>
  <c r="C10983" i="1"/>
  <c r="C10994" i="1"/>
  <c r="C11008" i="1"/>
  <c r="C11021" i="1"/>
  <c r="C11033" i="1"/>
  <c r="C11047" i="1"/>
  <c r="C11058" i="1"/>
  <c r="C11072" i="1"/>
  <c r="C11085" i="1"/>
  <c r="C11097" i="1"/>
  <c r="C11111" i="1"/>
  <c r="C11122" i="1"/>
  <c r="C11136" i="1"/>
  <c r="C11149" i="1"/>
  <c r="C11161" i="1"/>
  <c r="C11173" i="1"/>
  <c r="C11183" i="1"/>
  <c r="C11193" i="1"/>
  <c r="C11205" i="1"/>
  <c r="C11215" i="1"/>
  <c r="C11225" i="1"/>
  <c r="C11237" i="1"/>
  <c r="C11247" i="1"/>
  <c r="C11257" i="1"/>
  <c r="C11269" i="1"/>
  <c r="C11279" i="1"/>
  <c r="C11289" i="1"/>
  <c r="C11301" i="1"/>
  <c r="C11311" i="1"/>
  <c r="C11321" i="1"/>
  <c r="C11333" i="1"/>
  <c r="C11343" i="1"/>
  <c r="C11353" i="1"/>
  <c r="C11365" i="1"/>
  <c r="C11375" i="1"/>
  <c r="C11385" i="1"/>
  <c r="C11397" i="1"/>
  <c r="C11407" i="1"/>
  <c r="C11417" i="1"/>
  <c r="C11429" i="1"/>
  <c r="C11439" i="1"/>
  <c r="C11449" i="1"/>
  <c r="C11461" i="1"/>
  <c r="C11471" i="1"/>
  <c r="C11481" i="1"/>
  <c r="C11493" i="1"/>
  <c r="C11503" i="1"/>
  <c r="C11513" i="1"/>
  <c r="C11525" i="1"/>
  <c r="C11535" i="1"/>
  <c r="C11545" i="1"/>
  <c r="C11557" i="1"/>
  <c r="C11567" i="1"/>
  <c r="C11577" i="1"/>
  <c r="C11589" i="1"/>
  <c r="C11599" i="1"/>
  <c r="C11609" i="1"/>
  <c r="C11621" i="1"/>
  <c r="C11631" i="1"/>
  <c r="C11641" i="1"/>
  <c r="C11653" i="1"/>
  <c r="C11663" i="1"/>
  <c r="C11673" i="1"/>
  <c r="C11685" i="1"/>
  <c r="C11695" i="1"/>
  <c r="C11705" i="1"/>
  <c r="C11717" i="1"/>
  <c r="C11727" i="1"/>
  <c r="C11737" i="1"/>
  <c r="C11749" i="1"/>
  <c r="C11759" i="1"/>
  <c r="C11769" i="1"/>
  <c r="C11781" i="1"/>
  <c r="C11791" i="1"/>
  <c r="C11801" i="1"/>
  <c r="C11813" i="1"/>
  <c r="C11823" i="1"/>
  <c r="C11833" i="1"/>
  <c r="C11844" i="1"/>
  <c r="C11853" i="1"/>
  <c r="C11862" i="1"/>
  <c r="C11871" i="1"/>
  <c r="C11880" i="1"/>
  <c r="C11889" i="1"/>
  <c r="C11898" i="1"/>
  <c r="C11907" i="1"/>
  <c r="C11915" i="1"/>
  <c r="C11923" i="1"/>
  <c r="C11931" i="1"/>
  <c r="C11939" i="1"/>
  <c r="C11947" i="1"/>
  <c r="C11955" i="1"/>
  <c r="C11963" i="1"/>
  <c r="C11971" i="1"/>
  <c r="C11979" i="1"/>
  <c r="C11987" i="1"/>
  <c r="C11995" i="1"/>
  <c r="C12003" i="1"/>
  <c r="C12011" i="1"/>
  <c r="C12019" i="1"/>
  <c r="C12027" i="1"/>
  <c r="C12035" i="1"/>
  <c r="C12043" i="1"/>
  <c r="C12051" i="1"/>
  <c r="C12059" i="1"/>
  <c r="C12067" i="1"/>
  <c r="C12075" i="1"/>
  <c r="C12083" i="1"/>
  <c r="C12091" i="1"/>
  <c r="C12099" i="1"/>
  <c r="C12107" i="1"/>
  <c r="C12115" i="1"/>
  <c r="C12123" i="1"/>
  <c r="C12131" i="1"/>
  <c r="C12139" i="1"/>
  <c r="C12147" i="1"/>
  <c r="C12155" i="1"/>
  <c r="C12163" i="1"/>
  <c r="C12171" i="1"/>
  <c r="C12179" i="1"/>
  <c r="C12187" i="1"/>
  <c r="C12195" i="1"/>
  <c r="C12203" i="1"/>
  <c r="C12211" i="1"/>
  <c r="C12219" i="1"/>
  <c r="C12227" i="1"/>
  <c r="C12235" i="1"/>
  <c r="C12243" i="1"/>
  <c r="C12251" i="1"/>
  <c r="C12259" i="1"/>
  <c r="C12267" i="1"/>
  <c r="C12275" i="1"/>
  <c r="C12283" i="1"/>
  <c r="C12291" i="1"/>
  <c r="C12299" i="1"/>
  <c r="C10381" i="1"/>
  <c r="C10423" i="1"/>
  <c r="C10465" i="1"/>
  <c r="C10509" i="1"/>
  <c r="C10551" i="1"/>
  <c r="C10591" i="1"/>
  <c r="C10624" i="1"/>
  <c r="C10656" i="1"/>
  <c r="C10681" i="1"/>
  <c r="C10704" i="1"/>
  <c r="C10727" i="1"/>
  <c r="C10745" i="1"/>
  <c r="C10768" i="1"/>
  <c r="C10791" i="1"/>
  <c r="C10809" i="1"/>
  <c r="C10832" i="1"/>
  <c r="C10855" i="1"/>
  <c r="C10873" i="1"/>
  <c r="C10896" i="1"/>
  <c r="C10919" i="1"/>
  <c r="C10937" i="1"/>
  <c r="C10954" i="1"/>
  <c r="C10970" i="1"/>
  <c r="C10984" i="1"/>
  <c r="C10997" i="1"/>
  <c r="C11009" i="1"/>
  <c r="C11023" i="1"/>
  <c r="C11034" i="1"/>
  <c r="C11048" i="1"/>
  <c r="C11061" i="1"/>
  <c r="C11073" i="1"/>
  <c r="C11087" i="1"/>
  <c r="C11098" i="1"/>
  <c r="C11112" i="1"/>
  <c r="C11125" i="1"/>
  <c r="C11137" i="1"/>
  <c r="C11151" i="1"/>
  <c r="C11162" i="1"/>
  <c r="C11174" i="1"/>
  <c r="C11184" i="1"/>
  <c r="C11194" i="1"/>
  <c r="C11206" i="1"/>
  <c r="C11216" i="1"/>
  <c r="C11226" i="1"/>
  <c r="C11238" i="1"/>
  <c r="C11248" i="1"/>
  <c r="C11258" i="1"/>
  <c r="C11270" i="1"/>
  <c r="C11280" i="1"/>
  <c r="C11290" i="1"/>
  <c r="C11302" i="1"/>
  <c r="C11312" i="1"/>
  <c r="C11322" i="1"/>
  <c r="C11334" i="1"/>
  <c r="C11344" i="1"/>
  <c r="C11354" i="1"/>
  <c r="C11366" i="1"/>
  <c r="C11376" i="1"/>
  <c r="C11386" i="1"/>
  <c r="C11398" i="1"/>
  <c r="C11408" i="1"/>
  <c r="C11418" i="1"/>
  <c r="C11430" i="1"/>
  <c r="C11440" i="1"/>
  <c r="C11450" i="1"/>
  <c r="C11462" i="1"/>
  <c r="C11472" i="1"/>
  <c r="C11482" i="1"/>
  <c r="C11494" i="1"/>
  <c r="C11504" i="1"/>
  <c r="C11514" i="1"/>
  <c r="C11526" i="1"/>
  <c r="C11536" i="1"/>
  <c r="C11546" i="1"/>
  <c r="C11558" i="1"/>
  <c r="C11568" i="1"/>
  <c r="C11578" i="1"/>
  <c r="C11590" i="1"/>
  <c r="C11600" i="1"/>
  <c r="C11610" i="1"/>
  <c r="C11622" i="1"/>
  <c r="C11632" i="1"/>
  <c r="C11642" i="1"/>
  <c r="C11654" i="1"/>
  <c r="C11664" i="1"/>
  <c r="C11674" i="1"/>
  <c r="C11686" i="1"/>
  <c r="C11696" i="1"/>
  <c r="C11706" i="1"/>
  <c r="C11718" i="1"/>
  <c r="C11728" i="1"/>
  <c r="C11738" i="1"/>
  <c r="C11750" i="1"/>
  <c r="C11760" i="1"/>
  <c r="C11770" i="1"/>
  <c r="C11782" i="1"/>
  <c r="C11792" i="1"/>
  <c r="C11802" i="1"/>
  <c r="C11814" i="1"/>
  <c r="C11824" i="1"/>
  <c r="C11834" i="1"/>
  <c r="C11845" i="1"/>
  <c r="C11854" i="1"/>
  <c r="C11863" i="1"/>
  <c r="C11872" i="1"/>
  <c r="C11881" i="1"/>
  <c r="C11890" i="1"/>
  <c r="C11900" i="1"/>
  <c r="C11908" i="1"/>
  <c r="C11916" i="1"/>
  <c r="C11924" i="1"/>
  <c r="C11932" i="1"/>
  <c r="C11940" i="1"/>
  <c r="C11948" i="1"/>
  <c r="C11956" i="1"/>
  <c r="C11964" i="1"/>
  <c r="C11972" i="1"/>
  <c r="C11980" i="1"/>
  <c r="C11988" i="1"/>
  <c r="C11996" i="1"/>
  <c r="C12004" i="1"/>
  <c r="C12012" i="1"/>
  <c r="C12020" i="1"/>
  <c r="C12028" i="1"/>
  <c r="C12036" i="1"/>
  <c r="C12044" i="1"/>
  <c r="C12052" i="1"/>
  <c r="C12060" i="1"/>
  <c r="C12068" i="1"/>
  <c r="C12076" i="1"/>
  <c r="C12084" i="1"/>
  <c r="C12092" i="1"/>
  <c r="C12100" i="1"/>
  <c r="C12108" i="1"/>
  <c r="C12116" i="1"/>
  <c r="C12124" i="1"/>
  <c r="C12132" i="1"/>
  <c r="C12140" i="1"/>
  <c r="C12148" i="1"/>
  <c r="C12156" i="1"/>
  <c r="C12164" i="1"/>
  <c r="C12172" i="1"/>
  <c r="C12180" i="1"/>
  <c r="C12188" i="1"/>
  <c r="C12196" i="1"/>
  <c r="C12204" i="1"/>
  <c r="C12212" i="1"/>
  <c r="C12220" i="1"/>
  <c r="C12228" i="1"/>
  <c r="C12236" i="1"/>
  <c r="C12244" i="1"/>
  <c r="C12252" i="1"/>
  <c r="C12260" i="1"/>
  <c r="C12268" i="1"/>
  <c r="C12276" i="1"/>
  <c r="C12284" i="1"/>
  <c r="C12292" i="1"/>
  <c r="C12300" i="1"/>
  <c r="C12308" i="1"/>
  <c r="C12316" i="1"/>
  <c r="C12324" i="1"/>
  <c r="C12332" i="1"/>
  <c r="C12340" i="1"/>
  <c r="C12348" i="1"/>
  <c r="C12356" i="1"/>
  <c r="C12364" i="1"/>
  <c r="C12372" i="1"/>
  <c r="C12380" i="1"/>
  <c r="C10305" i="1"/>
  <c r="C10382" i="1"/>
  <c r="C10424" i="1"/>
  <c r="C10466" i="1"/>
  <c r="C10510" i="1"/>
  <c r="C10552" i="1"/>
  <c r="C10592" i="1"/>
  <c r="C10625" i="1"/>
  <c r="C10657" i="1"/>
  <c r="C10687" i="1"/>
  <c r="C10705" i="1"/>
  <c r="C10728" i="1"/>
  <c r="C10751" i="1"/>
  <c r="C10769" i="1"/>
  <c r="C10792" i="1"/>
  <c r="C10815" i="1"/>
  <c r="C10833" i="1"/>
  <c r="C10856" i="1"/>
  <c r="C10879" i="1"/>
  <c r="C10897" i="1"/>
  <c r="C10920" i="1"/>
  <c r="C10943" i="1"/>
  <c r="C10959" i="1"/>
  <c r="C10973" i="1"/>
  <c r="C10985" i="1"/>
  <c r="C10999" i="1"/>
  <c r="C11010" i="1"/>
  <c r="C11024" i="1"/>
  <c r="C11037" i="1"/>
  <c r="C11049" i="1"/>
  <c r="C11063" i="1"/>
  <c r="C11074" i="1"/>
  <c r="C11088" i="1"/>
  <c r="C11101" i="1"/>
  <c r="C11113" i="1"/>
  <c r="C11127" i="1"/>
  <c r="C11138" i="1"/>
  <c r="C11152" i="1"/>
  <c r="C11165" i="1"/>
  <c r="C11175" i="1"/>
  <c r="C11185" i="1"/>
  <c r="C11197" i="1"/>
  <c r="C11207" i="1"/>
  <c r="C11217" i="1"/>
  <c r="C11229" i="1"/>
  <c r="C11239" i="1"/>
  <c r="C11249" i="1"/>
  <c r="C11261" i="1"/>
  <c r="C11271" i="1"/>
  <c r="C11281" i="1"/>
  <c r="C11293" i="1"/>
  <c r="C11303" i="1"/>
  <c r="C11313" i="1"/>
  <c r="C11325" i="1"/>
  <c r="C11335" i="1"/>
  <c r="C11345" i="1"/>
  <c r="C11357" i="1"/>
  <c r="C11367" i="1"/>
  <c r="C11377" i="1"/>
  <c r="C11389" i="1"/>
  <c r="C11399" i="1"/>
  <c r="C11409" i="1"/>
  <c r="C11421" i="1"/>
  <c r="C11431" i="1"/>
  <c r="C11441" i="1"/>
  <c r="C11453" i="1"/>
  <c r="C11463" i="1"/>
  <c r="C11473" i="1"/>
  <c r="C11485" i="1"/>
  <c r="C11495" i="1"/>
  <c r="C11505" i="1"/>
  <c r="C11517" i="1"/>
  <c r="C11527" i="1"/>
  <c r="C11537" i="1"/>
  <c r="C11549" i="1"/>
  <c r="C11559" i="1"/>
  <c r="C11569" i="1"/>
  <c r="C11581" i="1"/>
  <c r="C11591" i="1"/>
  <c r="C11601" i="1"/>
  <c r="C11613" i="1"/>
  <c r="C11623" i="1"/>
  <c r="C11633" i="1"/>
  <c r="C11645" i="1"/>
  <c r="C11655" i="1"/>
  <c r="C11665" i="1"/>
  <c r="C11677" i="1"/>
  <c r="C11687" i="1"/>
  <c r="C11697" i="1"/>
  <c r="C11709" i="1"/>
  <c r="C11719" i="1"/>
  <c r="C11729" i="1"/>
  <c r="C11741" i="1"/>
  <c r="C11751" i="1"/>
  <c r="C11761" i="1"/>
  <c r="C11773" i="1"/>
  <c r="C11783" i="1"/>
  <c r="C11793" i="1"/>
  <c r="C11805" i="1"/>
  <c r="C11815" i="1"/>
  <c r="C11825" i="1"/>
  <c r="C11837" i="1"/>
  <c r="C11846" i="1"/>
  <c r="C11855" i="1"/>
  <c r="C11864" i="1"/>
  <c r="C11873" i="1"/>
  <c r="C10317" i="1"/>
  <c r="C10391" i="1"/>
  <c r="C10433" i="1"/>
  <c r="C10477" i="1"/>
  <c r="C10519" i="1"/>
  <c r="C10561" i="1"/>
  <c r="C10600" i="1"/>
  <c r="C10632" i="1"/>
  <c r="C10664" i="1"/>
  <c r="C10688" i="1"/>
  <c r="C10711" i="1"/>
  <c r="C10729" i="1"/>
  <c r="C10752" i="1"/>
  <c r="C10775" i="1"/>
  <c r="C10793" i="1"/>
  <c r="C10816" i="1"/>
  <c r="C10839" i="1"/>
  <c r="C10857" i="1"/>
  <c r="C10880" i="1"/>
  <c r="C10903" i="1"/>
  <c r="C10921" i="1"/>
  <c r="C10944" i="1"/>
  <c r="C10960" i="1"/>
  <c r="C10975" i="1"/>
  <c r="C10986" i="1"/>
  <c r="C11000" i="1"/>
  <c r="C11013" i="1"/>
  <c r="C11025" i="1"/>
  <c r="C11039" i="1"/>
  <c r="C11050" i="1"/>
  <c r="C11064" i="1"/>
  <c r="C11077" i="1"/>
  <c r="C11089" i="1"/>
  <c r="C11103" i="1"/>
  <c r="C11114" i="1"/>
  <c r="C11128" i="1"/>
  <c r="C11141" i="1"/>
  <c r="C11153" i="1"/>
  <c r="C11166" i="1"/>
  <c r="C11176" i="1"/>
  <c r="C11186" i="1"/>
  <c r="C11198" i="1"/>
  <c r="C11208" i="1"/>
  <c r="C11218" i="1"/>
  <c r="C11230" i="1"/>
  <c r="C11240" i="1"/>
  <c r="C11250" i="1"/>
  <c r="C11262" i="1"/>
  <c r="C11272" i="1"/>
  <c r="C11282" i="1"/>
  <c r="C11294" i="1"/>
  <c r="C11304" i="1"/>
  <c r="C11314" i="1"/>
  <c r="C11326" i="1"/>
  <c r="C11336" i="1"/>
  <c r="C11346" i="1"/>
  <c r="C11358" i="1"/>
  <c r="C11368" i="1"/>
  <c r="C11378" i="1"/>
  <c r="C11390" i="1"/>
  <c r="C11400" i="1"/>
  <c r="C11410" i="1"/>
  <c r="C11422" i="1"/>
  <c r="C11432" i="1"/>
  <c r="C11442" i="1"/>
  <c r="C11454" i="1"/>
  <c r="C11464" i="1"/>
  <c r="C10327" i="1"/>
  <c r="C10392" i="1"/>
  <c r="C10434" i="1"/>
  <c r="C10478" i="1"/>
  <c r="C10520" i="1"/>
  <c r="C10562" i="1"/>
  <c r="C10601" i="1"/>
  <c r="C10633" i="1"/>
  <c r="C10665" i="1"/>
  <c r="C10689" i="1"/>
  <c r="C10712" i="1"/>
  <c r="C10735" i="1"/>
  <c r="C10753" i="1"/>
  <c r="C10776" i="1"/>
  <c r="C10799" i="1"/>
  <c r="C10817" i="1"/>
  <c r="C10840" i="1"/>
  <c r="C10863" i="1"/>
  <c r="C10881" i="1"/>
  <c r="C10904" i="1"/>
  <c r="C10927" i="1"/>
  <c r="C10945" i="1"/>
  <c r="C10961" i="1"/>
  <c r="C10976" i="1"/>
  <c r="C10989" i="1"/>
  <c r="C11001" i="1"/>
  <c r="C11015" i="1"/>
  <c r="C11026" i="1"/>
  <c r="C11040" i="1"/>
  <c r="C11053" i="1"/>
  <c r="C11065" i="1"/>
  <c r="C11079" i="1"/>
  <c r="C11090" i="1"/>
  <c r="C11104" i="1"/>
  <c r="C11117" i="1"/>
  <c r="C11129" i="1"/>
  <c r="C11143" i="1"/>
  <c r="C11154" i="1"/>
  <c r="C11167" i="1"/>
  <c r="C11177" i="1"/>
  <c r="C11189" i="1"/>
  <c r="C11199" i="1"/>
  <c r="C11209" i="1"/>
  <c r="C11221" i="1"/>
  <c r="C11231" i="1"/>
  <c r="C11241" i="1"/>
  <c r="C11253" i="1"/>
  <c r="C11263" i="1"/>
  <c r="C11273" i="1"/>
  <c r="C11285" i="1"/>
  <c r="C11295" i="1"/>
  <c r="C11305" i="1"/>
  <c r="C11317" i="1"/>
  <c r="C11327" i="1"/>
  <c r="C11337" i="1"/>
  <c r="C11349" i="1"/>
  <c r="C11359" i="1"/>
  <c r="C11369" i="1"/>
  <c r="C11381" i="1"/>
  <c r="C11391" i="1"/>
  <c r="C11401" i="1"/>
  <c r="C11413" i="1"/>
  <c r="C11423" i="1"/>
  <c r="C11433" i="1"/>
  <c r="C11445" i="1"/>
  <c r="C11455" i="1"/>
  <c r="C11465" i="1"/>
  <c r="C11477" i="1"/>
  <c r="C11487" i="1"/>
  <c r="C11497" i="1"/>
  <c r="C11509" i="1"/>
  <c r="C11519" i="1"/>
  <c r="C11529" i="1"/>
  <c r="C11541" i="1"/>
  <c r="C11551" i="1"/>
  <c r="C11561" i="1"/>
  <c r="C10337" i="1"/>
  <c r="C10401" i="1"/>
  <c r="C10445" i="1"/>
  <c r="C10487" i="1"/>
  <c r="C10529" i="1"/>
  <c r="C10573" i="1"/>
  <c r="C10608" i="1"/>
  <c r="C10640" i="1"/>
  <c r="C10672" i="1"/>
  <c r="C10695" i="1"/>
  <c r="C10713" i="1"/>
  <c r="C10736" i="1"/>
  <c r="C10759" i="1"/>
  <c r="C10777" i="1"/>
  <c r="C10800" i="1"/>
  <c r="C10823" i="1"/>
  <c r="C10841" i="1"/>
  <c r="C10864" i="1"/>
  <c r="C10887" i="1"/>
  <c r="C10905" i="1"/>
  <c r="C10928" i="1"/>
  <c r="C10946" i="1"/>
  <c r="C10962" i="1"/>
  <c r="C10977" i="1"/>
  <c r="C10991" i="1"/>
  <c r="C11002" i="1"/>
  <c r="C11016" i="1"/>
  <c r="C11029" i="1"/>
  <c r="C11041" i="1"/>
  <c r="C11055" i="1"/>
  <c r="C11066" i="1"/>
  <c r="C11080" i="1"/>
  <c r="C11093" i="1"/>
  <c r="C11105" i="1"/>
  <c r="C11119" i="1"/>
  <c r="C11130" i="1"/>
  <c r="C11144" i="1"/>
  <c r="C11157" i="1"/>
  <c r="C11168" i="1"/>
  <c r="C11178" i="1"/>
  <c r="C11190" i="1"/>
  <c r="C11200" i="1"/>
  <c r="C11210" i="1"/>
  <c r="C11222" i="1"/>
  <c r="C11232" i="1"/>
  <c r="C11242" i="1"/>
  <c r="C11254" i="1"/>
  <c r="C11264" i="1"/>
  <c r="C11274" i="1"/>
  <c r="C11286" i="1"/>
  <c r="C11296" i="1"/>
  <c r="C11306" i="1"/>
  <c r="C11318" i="1"/>
  <c r="C11328" i="1"/>
  <c r="C11338" i="1"/>
  <c r="C11350" i="1"/>
  <c r="C11360" i="1"/>
  <c r="C11370" i="1"/>
  <c r="C11382" i="1"/>
  <c r="C11392" i="1"/>
  <c r="C11402" i="1"/>
  <c r="C11414" i="1"/>
  <c r="C11424" i="1"/>
  <c r="C11434" i="1"/>
  <c r="C11446" i="1"/>
  <c r="C11456" i="1"/>
  <c r="C11466" i="1"/>
  <c r="C11478" i="1"/>
  <c r="C11488" i="1"/>
  <c r="C11498" i="1"/>
  <c r="C11510" i="1"/>
  <c r="C11520" i="1"/>
  <c r="C11530" i="1"/>
  <c r="C11542" i="1"/>
  <c r="C11552" i="1"/>
  <c r="C11562" i="1"/>
  <c r="C11574" i="1"/>
  <c r="C11584" i="1"/>
  <c r="C11594" i="1"/>
  <c r="C11606" i="1"/>
  <c r="C11616" i="1"/>
  <c r="C11626" i="1"/>
  <c r="C11638" i="1"/>
  <c r="C11648" i="1"/>
  <c r="C11658" i="1"/>
  <c r="C11670" i="1"/>
  <c r="C11680" i="1"/>
  <c r="C11690" i="1"/>
  <c r="C11702" i="1"/>
  <c r="C11712" i="1"/>
  <c r="C11722" i="1"/>
  <c r="C11734" i="1"/>
  <c r="C11744" i="1"/>
  <c r="C11754" i="1"/>
  <c r="C11766" i="1"/>
  <c r="C11776" i="1"/>
  <c r="C11786" i="1"/>
  <c r="C11798" i="1"/>
  <c r="C11808" i="1"/>
  <c r="C11818" i="1"/>
  <c r="C11830" i="1"/>
  <c r="C11840" i="1"/>
  <c r="C11849" i="1"/>
  <c r="C11858" i="1"/>
  <c r="C11868" i="1"/>
  <c r="C11877" i="1"/>
  <c r="C11886" i="1"/>
  <c r="C11895" i="1"/>
  <c r="C11904" i="1"/>
  <c r="C11912" i="1"/>
  <c r="C11920" i="1"/>
  <c r="C11928" i="1"/>
  <c r="C11936" i="1"/>
  <c r="C11944" i="1"/>
  <c r="C11952" i="1"/>
  <c r="C11960" i="1"/>
  <c r="C11968" i="1"/>
  <c r="C11976" i="1"/>
  <c r="C11984" i="1"/>
  <c r="C11992" i="1"/>
  <c r="C12000" i="1"/>
  <c r="C12008" i="1"/>
  <c r="C12016" i="1"/>
  <c r="C12024" i="1"/>
  <c r="C12032" i="1"/>
  <c r="C12040" i="1"/>
  <c r="C12048" i="1"/>
  <c r="C12056" i="1"/>
  <c r="C12064" i="1"/>
  <c r="C12072" i="1"/>
  <c r="C12080" i="1"/>
  <c r="C12088" i="1"/>
  <c r="C12096" i="1"/>
  <c r="C12104" i="1"/>
  <c r="C12112" i="1"/>
  <c r="C12120" i="1"/>
  <c r="C12128" i="1"/>
  <c r="C12136" i="1"/>
  <c r="C12144" i="1"/>
  <c r="C12152" i="1"/>
  <c r="C12160" i="1"/>
  <c r="C12168" i="1"/>
  <c r="C12176" i="1"/>
  <c r="C12184" i="1"/>
  <c r="C12192" i="1"/>
  <c r="C12200" i="1"/>
  <c r="C12208" i="1"/>
  <c r="C12216" i="1"/>
  <c r="C12224" i="1"/>
  <c r="C12232" i="1"/>
  <c r="C12240" i="1"/>
  <c r="C12248" i="1"/>
  <c r="C12256" i="1"/>
  <c r="C12264" i="1"/>
  <c r="C12272" i="1"/>
  <c r="C12280" i="1"/>
  <c r="C12288" i="1"/>
  <c r="C12296" i="1"/>
  <c r="C12304" i="1"/>
  <c r="C12312" i="1"/>
  <c r="C12320" i="1"/>
  <c r="C12328" i="1"/>
  <c r="C12336" i="1"/>
  <c r="C12344" i="1"/>
  <c r="C12352" i="1"/>
  <c r="C12360" i="1"/>
  <c r="C12368" i="1"/>
  <c r="C12376" i="1"/>
  <c r="C12384" i="1"/>
  <c r="C12392" i="1"/>
  <c r="C11506" i="1"/>
  <c r="C11582" i="1"/>
  <c r="C11624" i="1"/>
  <c r="C11666" i="1"/>
  <c r="C11710" i="1"/>
  <c r="C11752" i="1"/>
  <c r="C11794" i="1"/>
  <c r="C11838" i="1"/>
  <c r="C11874" i="1"/>
  <c r="C11901" i="1"/>
  <c r="C11919" i="1"/>
  <c r="C11942" i="1"/>
  <c r="C11965" i="1"/>
  <c r="C11983" i="1"/>
  <c r="C12006" i="1"/>
  <c r="C12029" i="1"/>
  <c r="C12047" i="1"/>
  <c r="C12070" i="1"/>
  <c r="C12093" i="1"/>
  <c r="C12111" i="1"/>
  <c r="C12134" i="1"/>
  <c r="C12157" i="1"/>
  <c r="C12175" i="1"/>
  <c r="C12198" i="1"/>
  <c r="C12221" i="1"/>
  <c r="C12239" i="1"/>
  <c r="C12262" i="1"/>
  <c r="C12285" i="1"/>
  <c r="C12303" i="1"/>
  <c r="C12319" i="1"/>
  <c r="C12335" i="1"/>
  <c r="C12351" i="1"/>
  <c r="C12367" i="1"/>
  <c r="C12383" i="1"/>
  <c r="C12397" i="1"/>
  <c r="C12407" i="1"/>
  <c r="C12419" i="1"/>
  <c r="C12429" i="1"/>
  <c r="C12439" i="1"/>
  <c r="C12451" i="1"/>
  <c r="C12461" i="1"/>
  <c r="C12471" i="1"/>
  <c r="C12483" i="1"/>
  <c r="C12493" i="1"/>
  <c r="C12503" i="1"/>
  <c r="C12515" i="1"/>
  <c r="C12525" i="1"/>
  <c r="C12535" i="1"/>
  <c r="C12547" i="1"/>
  <c r="C12557" i="1"/>
  <c r="C12567" i="1"/>
  <c r="C12579" i="1"/>
  <c r="C12589" i="1"/>
  <c r="C12599" i="1"/>
  <c r="C12611" i="1"/>
  <c r="C12621" i="1"/>
  <c r="C12631" i="1"/>
  <c r="C12643" i="1"/>
  <c r="C12653" i="1"/>
  <c r="C12663" i="1"/>
  <c r="C12675" i="1"/>
  <c r="C12685" i="1"/>
  <c r="C12695" i="1"/>
  <c r="C12707" i="1"/>
  <c r="C12717" i="1"/>
  <c r="C12727" i="1"/>
  <c r="C12739" i="1"/>
  <c r="C12749" i="1"/>
  <c r="C12759" i="1"/>
  <c r="C12771" i="1"/>
  <c r="C12781" i="1"/>
  <c r="C12791" i="1"/>
  <c r="C12803" i="1"/>
  <c r="C12813" i="1"/>
  <c r="C12823" i="1"/>
  <c r="C12835" i="1"/>
  <c r="C12845" i="1"/>
  <c r="C12855" i="1"/>
  <c r="C12867" i="1"/>
  <c r="C12877" i="1"/>
  <c r="C12887" i="1"/>
  <c r="C12899" i="1"/>
  <c r="C12909" i="1"/>
  <c r="C12919" i="1"/>
  <c r="C12931" i="1"/>
  <c r="C12941" i="1"/>
  <c r="C12951" i="1"/>
  <c r="C12963" i="1"/>
  <c r="C12973" i="1"/>
  <c r="C12983" i="1"/>
  <c r="C12995" i="1"/>
  <c r="C13005" i="1"/>
  <c r="C13015" i="1"/>
  <c r="C13027" i="1"/>
  <c r="C13037" i="1"/>
  <c r="C13047" i="1"/>
  <c r="C13057" i="1"/>
  <c r="C13065" i="1"/>
  <c r="C13073" i="1"/>
  <c r="C13081" i="1"/>
  <c r="C13089" i="1"/>
  <c r="C13097" i="1"/>
  <c r="C13105" i="1"/>
  <c r="C13113" i="1"/>
  <c r="C13121" i="1"/>
  <c r="C13129" i="1"/>
  <c r="C13137" i="1"/>
  <c r="C13145" i="1"/>
  <c r="C13153" i="1"/>
  <c r="C13161" i="1"/>
  <c r="C13169" i="1"/>
  <c r="C13177" i="1"/>
  <c r="C13185" i="1"/>
  <c r="C13193" i="1"/>
  <c r="C13201" i="1"/>
  <c r="C13209" i="1"/>
  <c r="C13217" i="1"/>
  <c r="C13225" i="1"/>
  <c r="C13233" i="1"/>
  <c r="C13241" i="1"/>
  <c r="C13249" i="1"/>
  <c r="C13257" i="1"/>
  <c r="C13265" i="1"/>
  <c r="C13273" i="1"/>
  <c r="C13281" i="1"/>
  <c r="C13289" i="1"/>
  <c r="C13297" i="1"/>
  <c r="C13305" i="1"/>
  <c r="C13313" i="1"/>
  <c r="C13321" i="1"/>
  <c r="C13329" i="1"/>
  <c r="C13337" i="1"/>
  <c r="C13345" i="1"/>
  <c r="C13353" i="1"/>
  <c r="C13361" i="1"/>
  <c r="C13369" i="1"/>
  <c r="C13377" i="1"/>
  <c r="C13385" i="1"/>
  <c r="C13393" i="1"/>
  <c r="C13401" i="1"/>
  <c r="C13409" i="1"/>
  <c r="C13417" i="1"/>
  <c r="C13425" i="1"/>
  <c r="C13433" i="1"/>
  <c r="C13441" i="1"/>
  <c r="C13449" i="1"/>
  <c r="C13457" i="1"/>
  <c r="C13465" i="1"/>
  <c r="C13473" i="1"/>
  <c r="C13481" i="1"/>
  <c r="C13489" i="1"/>
  <c r="C13497" i="1"/>
  <c r="C13505" i="1"/>
  <c r="C13513" i="1"/>
  <c r="C13521" i="1"/>
  <c r="C13529" i="1"/>
  <c r="C13537" i="1"/>
  <c r="C13545" i="1"/>
  <c r="C13553" i="1"/>
  <c r="C13561" i="1"/>
  <c r="C13569" i="1"/>
  <c r="C13577" i="1"/>
  <c r="C13585" i="1"/>
  <c r="C13593" i="1"/>
  <c r="C13601" i="1"/>
  <c r="C13609" i="1"/>
  <c r="C13617" i="1"/>
  <c r="C13625" i="1"/>
  <c r="C13633" i="1"/>
  <c r="C13641" i="1"/>
  <c r="C13649" i="1"/>
  <c r="C13657" i="1"/>
  <c r="C13665" i="1"/>
  <c r="C13673" i="1"/>
  <c r="C13681" i="1"/>
  <c r="C13689" i="1"/>
  <c r="C13697" i="1"/>
  <c r="C13705" i="1"/>
  <c r="C13713" i="1"/>
  <c r="C13721" i="1"/>
  <c r="C13729" i="1"/>
  <c r="C13737" i="1"/>
  <c r="C13745" i="1"/>
  <c r="C13753" i="1"/>
  <c r="C13761" i="1"/>
  <c r="C13769" i="1"/>
  <c r="C13777" i="1"/>
  <c r="C13785" i="1"/>
  <c r="C13793" i="1"/>
  <c r="C13801" i="1"/>
  <c r="C13809" i="1"/>
  <c r="C13817" i="1"/>
  <c r="C13825" i="1"/>
  <c r="C13833" i="1"/>
  <c r="C13841" i="1"/>
  <c r="C13849" i="1"/>
  <c r="C13857" i="1"/>
  <c r="C13865" i="1"/>
  <c r="C13873" i="1"/>
  <c r="C13881" i="1"/>
  <c r="C13889" i="1"/>
  <c r="C13897" i="1"/>
  <c r="C13905" i="1"/>
  <c r="C13913" i="1"/>
  <c r="C13921" i="1"/>
  <c r="C13929" i="1"/>
  <c r="C13937" i="1"/>
  <c r="C13945" i="1"/>
  <c r="C13953" i="1"/>
  <c r="C13961" i="1"/>
  <c r="C13969" i="1"/>
  <c r="C13977" i="1"/>
  <c r="C13985" i="1"/>
  <c r="C13993" i="1"/>
  <c r="C14001" i="1"/>
  <c r="C14009" i="1"/>
  <c r="C14017" i="1"/>
  <c r="C14025" i="1"/>
  <c r="C14033" i="1"/>
  <c r="C14041" i="1"/>
  <c r="C14049" i="1"/>
  <c r="C14057" i="1"/>
  <c r="C14065" i="1"/>
  <c r="C14073" i="1"/>
  <c r="C14081" i="1"/>
  <c r="C14089" i="1"/>
  <c r="C14097" i="1"/>
  <c r="C14105" i="1"/>
  <c r="C14113" i="1"/>
  <c r="C14121" i="1"/>
  <c r="C14129" i="1"/>
  <c r="C14137" i="1"/>
  <c r="C14145" i="1"/>
  <c r="C14153" i="1"/>
  <c r="C14161" i="1"/>
  <c r="C14169" i="1"/>
  <c r="C14177" i="1"/>
  <c r="C14185" i="1"/>
  <c r="C14193" i="1"/>
  <c r="C14201" i="1"/>
  <c r="C14209" i="1"/>
  <c r="C14217" i="1"/>
  <c r="C14225" i="1"/>
  <c r="C14233" i="1"/>
  <c r="C14241" i="1"/>
  <c r="C14249" i="1"/>
  <c r="C14257" i="1"/>
  <c r="C14265" i="1"/>
  <c r="C14273" i="1"/>
  <c r="C14281" i="1"/>
  <c r="C14289" i="1"/>
  <c r="C14297" i="1"/>
  <c r="C14305" i="1"/>
  <c r="C14313" i="1"/>
  <c r="C14321" i="1"/>
  <c r="C14329" i="1"/>
  <c r="C14337" i="1"/>
  <c r="C14345" i="1"/>
  <c r="C14353" i="1"/>
  <c r="C14361" i="1"/>
  <c r="C14369" i="1"/>
  <c r="C14377" i="1"/>
  <c r="C14385" i="1"/>
  <c r="C14393" i="1"/>
  <c r="C14401" i="1"/>
  <c r="C14409" i="1"/>
  <c r="C14417" i="1"/>
  <c r="C14425" i="1"/>
  <c r="C14433" i="1"/>
  <c r="C14441" i="1"/>
  <c r="C14449" i="1"/>
  <c r="C14457" i="1"/>
  <c r="C14465" i="1"/>
  <c r="C14473" i="1"/>
  <c r="C14481" i="1"/>
  <c r="C14489" i="1"/>
  <c r="C14497" i="1"/>
  <c r="C14505" i="1"/>
  <c r="C14513" i="1"/>
  <c r="C14521" i="1"/>
  <c r="C14529" i="1"/>
  <c r="C14537" i="1"/>
  <c r="C14545" i="1"/>
  <c r="C14553" i="1"/>
  <c r="C14561" i="1"/>
  <c r="C14569" i="1"/>
  <c r="C14577" i="1"/>
  <c r="C14585" i="1"/>
  <c r="C14593" i="1"/>
  <c r="C14601" i="1"/>
  <c r="C14609" i="1"/>
  <c r="C14617" i="1"/>
  <c r="C14625" i="1"/>
  <c r="C14633" i="1"/>
  <c r="C14641" i="1"/>
  <c r="C14649" i="1"/>
  <c r="C14657" i="1"/>
  <c r="C14665" i="1"/>
  <c r="C14673" i="1"/>
  <c r="C14681" i="1"/>
  <c r="C14689" i="1"/>
  <c r="C14697" i="1"/>
  <c r="C14705" i="1"/>
  <c r="C14713" i="1"/>
  <c r="C14721" i="1"/>
  <c r="C14729" i="1"/>
  <c r="C14737" i="1"/>
  <c r="C14745" i="1"/>
  <c r="C14753" i="1"/>
  <c r="C14761" i="1"/>
  <c r="C14769" i="1"/>
  <c r="C14777" i="1"/>
  <c r="C14785" i="1"/>
  <c r="C14793" i="1"/>
  <c r="C14801" i="1"/>
  <c r="C14809" i="1"/>
  <c r="C14817" i="1"/>
  <c r="C14825" i="1"/>
  <c r="C14833" i="1"/>
  <c r="C14841" i="1"/>
  <c r="C14849" i="1"/>
  <c r="C14857" i="1"/>
  <c r="C14865" i="1"/>
  <c r="C14873" i="1"/>
  <c r="C14881" i="1"/>
  <c r="C14889" i="1"/>
  <c r="C14897" i="1"/>
  <c r="C14905" i="1"/>
  <c r="C14913" i="1"/>
  <c r="C14921" i="1"/>
  <c r="C14929" i="1"/>
  <c r="C14937" i="1"/>
  <c r="C14945" i="1"/>
  <c r="C14953" i="1"/>
  <c r="C14961" i="1"/>
  <c r="C14969" i="1"/>
  <c r="C14977" i="1"/>
  <c r="C14985" i="1"/>
  <c r="C14993" i="1"/>
  <c r="C15001" i="1"/>
  <c r="C15009" i="1"/>
  <c r="C11518" i="1"/>
  <c r="C11583" i="1"/>
  <c r="C11625" i="1"/>
  <c r="C11669" i="1"/>
  <c r="C11711" i="1"/>
  <c r="C11753" i="1"/>
  <c r="C11797" i="1"/>
  <c r="C11839" i="1"/>
  <c r="C11876" i="1"/>
  <c r="C11902" i="1"/>
  <c r="C11925" i="1"/>
  <c r="C11943" i="1"/>
  <c r="C11966" i="1"/>
  <c r="C11989" i="1"/>
  <c r="C12007" i="1"/>
  <c r="C12030" i="1"/>
  <c r="C12053" i="1"/>
  <c r="C12071" i="1"/>
  <c r="C12094" i="1"/>
  <c r="C12117" i="1"/>
  <c r="C12135" i="1"/>
  <c r="C12158" i="1"/>
  <c r="C12181" i="1"/>
  <c r="C12199" i="1"/>
  <c r="C12222" i="1"/>
  <c r="C12245" i="1"/>
  <c r="C12263" i="1"/>
  <c r="C12286" i="1"/>
  <c r="C12307" i="1"/>
  <c r="C12323" i="1"/>
  <c r="C12339" i="1"/>
  <c r="C12355" i="1"/>
  <c r="C12371" i="1"/>
  <c r="C12387" i="1"/>
  <c r="C12398" i="1"/>
  <c r="C12408" i="1"/>
  <c r="C12420" i="1"/>
  <c r="C12430" i="1"/>
  <c r="C12440" i="1"/>
  <c r="C12452" i="1"/>
  <c r="C12462" i="1"/>
  <c r="C12472" i="1"/>
  <c r="C12484" i="1"/>
  <c r="C12494" i="1"/>
  <c r="C12504" i="1"/>
  <c r="C12516" i="1"/>
  <c r="C12526" i="1"/>
  <c r="C12536" i="1"/>
  <c r="C12548" i="1"/>
  <c r="C12558" i="1"/>
  <c r="C12568" i="1"/>
  <c r="C12580" i="1"/>
  <c r="C12590" i="1"/>
  <c r="C12600" i="1"/>
  <c r="C12612" i="1"/>
  <c r="C12622" i="1"/>
  <c r="C12632" i="1"/>
  <c r="C12644" i="1"/>
  <c r="C12654" i="1"/>
  <c r="C12664" i="1"/>
  <c r="C12676" i="1"/>
  <c r="C12686" i="1"/>
  <c r="C12696" i="1"/>
  <c r="C12708" i="1"/>
  <c r="C12718" i="1"/>
  <c r="C12728" i="1"/>
  <c r="C12740" i="1"/>
  <c r="C12750" i="1"/>
  <c r="C12760" i="1"/>
  <c r="C12772" i="1"/>
  <c r="C12782" i="1"/>
  <c r="C12792" i="1"/>
  <c r="C12804" i="1"/>
  <c r="C12814" i="1"/>
  <c r="C12824" i="1"/>
  <c r="C12836" i="1"/>
  <c r="C12846" i="1"/>
  <c r="C12856" i="1"/>
  <c r="C12868" i="1"/>
  <c r="C12878" i="1"/>
  <c r="C12888" i="1"/>
  <c r="C12900" i="1"/>
  <c r="C12910" i="1"/>
  <c r="C12920" i="1"/>
  <c r="C12932" i="1"/>
  <c r="C12942" i="1"/>
  <c r="C12952" i="1"/>
  <c r="C12964" i="1"/>
  <c r="C12974" i="1"/>
  <c r="C12984" i="1"/>
  <c r="C12996" i="1"/>
  <c r="C13006" i="1"/>
  <c r="C13016" i="1"/>
  <c r="C13028" i="1"/>
  <c r="C13038" i="1"/>
  <c r="C13048" i="1"/>
  <c r="C13058" i="1"/>
  <c r="C13066" i="1"/>
  <c r="C13074" i="1"/>
  <c r="C13082" i="1"/>
  <c r="C13090" i="1"/>
  <c r="C13098" i="1"/>
  <c r="C13106" i="1"/>
  <c r="C13114" i="1"/>
  <c r="C13122" i="1"/>
  <c r="C13130" i="1"/>
  <c r="C13138" i="1"/>
  <c r="C13146" i="1"/>
  <c r="C13154" i="1"/>
  <c r="C13162" i="1"/>
  <c r="C13170" i="1"/>
  <c r="C13178" i="1"/>
  <c r="C13186" i="1"/>
  <c r="C13194" i="1"/>
  <c r="C13202" i="1"/>
  <c r="C13210" i="1"/>
  <c r="C13218" i="1"/>
  <c r="C13226" i="1"/>
  <c r="C13234" i="1"/>
  <c r="C13242" i="1"/>
  <c r="C13250" i="1"/>
  <c r="C13258" i="1"/>
  <c r="C13266" i="1"/>
  <c r="C13274" i="1"/>
  <c r="C13282" i="1"/>
  <c r="C13290" i="1"/>
  <c r="C13298" i="1"/>
  <c r="C13306" i="1"/>
  <c r="C13314" i="1"/>
  <c r="C13322" i="1"/>
  <c r="C13330" i="1"/>
  <c r="C13338" i="1"/>
  <c r="C13346" i="1"/>
  <c r="C13354" i="1"/>
  <c r="C13362" i="1"/>
  <c r="C13370" i="1"/>
  <c r="C13378" i="1"/>
  <c r="C13386" i="1"/>
  <c r="C13394" i="1"/>
  <c r="C13402" i="1"/>
  <c r="C13410" i="1"/>
  <c r="C13418" i="1"/>
  <c r="C13426" i="1"/>
  <c r="C13434" i="1"/>
  <c r="C13442" i="1"/>
  <c r="C13450" i="1"/>
  <c r="C13458" i="1"/>
  <c r="C13466" i="1"/>
  <c r="C13474" i="1"/>
  <c r="C13482" i="1"/>
  <c r="C13490" i="1"/>
  <c r="C13498" i="1"/>
  <c r="C13506" i="1"/>
  <c r="C13514" i="1"/>
  <c r="C13522" i="1"/>
  <c r="C13530" i="1"/>
  <c r="C13538" i="1"/>
  <c r="C13546" i="1"/>
  <c r="C13554" i="1"/>
  <c r="C13562" i="1"/>
  <c r="C13570" i="1"/>
  <c r="C13578" i="1"/>
  <c r="C13586" i="1"/>
  <c r="C13594" i="1"/>
  <c r="C13602" i="1"/>
  <c r="C13610" i="1"/>
  <c r="C13618" i="1"/>
  <c r="C13626" i="1"/>
  <c r="C13634" i="1"/>
  <c r="C13642" i="1"/>
  <c r="C13650" i="1"/>
  <c r="C13658" i="1"/>
  <c r="C13666" i="1"/>
  <c r="C13674" i="1"/>
  <c r="C13682" i="1"/>
  <c r="C13690" i="1"/>
  <c r="C13698" i="1"/>
  <c r="C13706" i="1"/>
  <c r="C13714" i="1"/>
  <c r="C13722" i="1"/>
  <c r="C13730" i="1"/>
  <c r="C13738" i="1"/>
  <c r="C13746" i="1"/>
  <c r="C13754" i="1"/>
  <c r="C13762" i="1"/>
  <c r="C13770" i="1"/>
  <c r="C13778" i="1"/>
  <c r="C13786" i="1"/>
  <c r="C13794" i="1"/>
  <c r="C13802" i="1"/>
  <c r="C13810" i="1"/>
  <c r="C13818" i="1"/>
  <c r="C13826" i="1"/>
  <c r="C13834" i="1"/>
  <c r="C13842" i="1"/>
  <c r="C13850" i="1"/>
  <c r="C13858" i="1"/>
  <c r="C13866" i="1"/>
  <c r="C13874" i="1"/>
  <c r="C13882" i="1"/>
  <c r="C13890" i="1"/>
  <c r="C13898" i="1"/>
  <c r="C13906" i="1"/>
  <c r="C13914" i="1"/>
  <c r="C13922" i="1"/>
  <c r="C13930" i="1"/>
  <c r="C13938" i="1"/>
  <c r="C13946" i="1"/>
  <c r="C13954" i="1"/>
  <c r="C13962" i="1"/>
  <c r="C13970" i="1"/>
  <c r="C13978" i="1"/>
  <c r="C13986" i="1"/>
  <c r="C13994" i="1"/>
  <c r="C14002" i="1"/>
  <c r="C14010" i="1"/>
  <c r="C14018" i="1"/>
  <c r="C14026" i="1"/>
  <c r="C14034" i="1"/>
  <c r="C14042" i="1"/>
  <c r="C14050" i="1"/>
  <c r="C14058" i="1"/>
  <c r="C14066" i="1"/>
  <c r="C14074" i="1"/>
  <c r="C14082" i="1"/>
  <c r="C14090" i="1"/>
  <c r="C14098" i="1"/>
  <c r="C14106" i="1"/>
  <c r="C14114" i="1"/>
  <c r="C14122" i="1"/>
  <c r="C14130" i="1"/>
  <c r="C14138" i="1"/>
  <c r="C14146" i="1"/>
  <c r="C14154" i="1"/>
  <c r="C14162" i="1"/>
  <c r="C14170" i="1"/>
  <c r="C14178" i="1"/>
  <c r="C14186" i="1"/>
  <c r="C14194" i="1"/>
  <c r="C14202" i="1"/>
  <c r="C14210" i="1"/>
  <c r="C14218" i="1"/>
  <c r="C14226" i="1"/>
  <c r="C14234" i="1"/>
  <c r="C14242" i="1"/>
  <c r="C14250" i="1"/>
  <c r="C14258" i="1"/>
  <c r="C14266" i="1"/>
  <c r="C14274" i="1"/>
  <c r="C14282" i="1"/>
  <c r="C14290" i="1"/>
  <c r="C14298" i="1"/>
  <c r="C14306" i="1"/>
  <c r="C14314" i="1"/>
  <c r="C14322" i="1"/>
  <c r="C14330" i="1"/>
  <c r="C14338" i="1"/>
  <c r="C14346" i="1"/>
  <c r="C14354" i="1"/>
  <c r="C14362" i="1"/>
  <c r="C14370" i="1"/>
  <c r="C14378" i="1"/>
  <c r="C14386" i="1"/>
  <c r="C14394" i="1"/>
  <c r="C14402" i="1"/>
  <c r="C14410" i="1"/>
  <c r="C14418" i="1"/>
  <c r="C14426" i="1"/>
  <c r="C14434" i="1"/>
  <c r="C14442" i="1"/>
  <c r="C14450" i="1"/>
  <c r="C14458" i="1"/>
  <c r="C14466" i="1"/>
  <c r="C14474" i="1"/>
  <c r="C14482" i="1"/>
  <c r="C14490" i="1"/>
  <c r="C14498" i="1"/>
  <c r="C14506" i="1"/>
  <c r="C14514" i="1"/>
  <c r="C14522" i="1"/>
  <c r="C14530" i="1"/>
  <c r="C14538" i="1"/>
  <c r="C14546" i="1"/>
  <c r="C14554" i="1"/>
  <c r="C14562" i="1"/>
  <c r="C14570" i="1"/>
  <c r="C14578" i="1"/>
  <c r="C14586" i="1"/>
  <c r="C14594" i="1"/>
  <c r="C14602" i="1"/>
  <c r="C14610" i="1"/>
  <c r="C14618" i="1"/>
  <c r="C14626" i="1"/>
  <c r="C14634" i="1"/>
  <c r="C14642" i="1"/>
  <c r="C14650" i="1"/>
  <c r="C14658" i="1"/>
  <c r="C14666" i="1"/>
  <c r="C14674" i="1"/>
  <c r="C14682" i="1"/>
  <c r="C14690" i="1"/>
  <c r="C14698" i="1"/>
  <c r="C14706" i="1"/>
  <c r="C14714" i="1"/>
  <c r="C14722" i="1"/>
  <c r="C14730" i="1"/>
  <c r="C14738" i="1"/>
  <c r="C14746" i="1"/>
  <c r="C14754" i="1"/>
  <c r="C14762" i="1"/>
  <c r="C14770" i="1"/>
  <c r="C14778" i="1"/>
  <c r="C14786" i="1"/>
  <c r="C14794" i="1"/>
  <c r="C14802" i="1"/>
  <c r="C14810" i="1"/>
  <c r="C14818" i="1"/>
  <c r="C14826" i="1"/>
  <c r="C14834" i="1"/>
  <c r="C14842" i="1"/>
  <c r="C14850" i="1"/>
  <c r="C14858" i="1"/>
  <c r="C14866" i="1"/>
  <c r="C14874" i="1"/>
  <c r="C14882" i="1"/>
  <c r="C14890" i="1"/>
  <c r="C14898" i="1"/>
  <c r="C14906" i="1"/>
  <c r="C14914" i="1"/>
  <c r="C14922" i="1"/>
  <c r="C14930" i="1"/>
  <c r="C14938" i="1"/>
  <c r="C14946" i="1"/>
  <c r="C14954" i="1"/>
  <c r="C14962" i="1"/>
  <c r="C14970" i="1"/>
  <c r="C14978" i="1"/>
  <c r="C11528" i="1"/>
  <c r="C11592" i="1"/>
  <c r="C11634" i="1"/>
  <c r="C11678" i="1"/>
  <c r="C11720" i="1"/>
  <c r="C11762" i="1"/>
  <c r="C11806" i="1"/>
  <c r="C11847" i="1"/>
  <c r="C11882" i="1"/>
  <c r="C11903" i="1"/>
  <c r="C11926" i="1"/>
  <c r="C11949" i="1"/>
  <c r="C11967" i="1"/>
  <c r="C11990" i="1"/>
  <c r="C12013" i="1"/>
  <c r="C12031" i="1"/>
  <c r="C12054" i="1"/>
  <c r="C12077" i="1"/>
  <c r="C12095" i="1"/>
  <c r="C12118" i="1"/>
  <c r="C12141" i="1"/>
  <c r="C12159" i="1"/>
  <c r="C12182" i="1"/>
  <c r="C12205" i="1"/>
  <c r="C12223" i="1"/>
  <c r="C12246" i="1"/>
  <c r="C12269" i="1"/>
  <c r="C12287" i="1"/>
  <c r="C12309" i="1"/>
  <c r="C12325" i="1"/>
  <c r="C12341" i="1"/>
  <c r="C12357" i="1"/>
  <c r="C12373" i="1"/>
  <c r="C12388" i="1"/>
  <c r="C12399" i="1"/>
  <c r="C12411" i="1"/>
  <c r="C12421" i="1"/>
  <c r="C12431" i="1"/>
  <c r="C12443" i="1"/>
  <c r="C12453" i="1"/>
  <c r="C12463" i="1"/>
  <c r="C12475" i="1"/>
  <c r="C12485" i="1"/>
  <c r="C12495" i="1"/>
  <c r="C12507" i="1"/>
  <c r="C12517" i="1"/>
  <c r="C12527" i="1"/>
  <c r="C12539" i="1"/>
  <c r="C12549" i="1"/>
  <c r="C12559" i="1"/>
  <c r="C12571" i="1"/>
  <c r="C12581" i="1"/>
  <c r="C12591" i="1"/>
  <c r="C12603" i="1"/>
  <c r="C12613" i="1"/>
  <c r="C12623" i="1"/>
  <c r="C12635" i="1"/>
  <c r="C12645" i="1"/>
  <c r="C12655" i="1"/>
  <c r="C12667" i="1"/>
  <c r="C12677" i="1"/>
  <c r="C12687" i="1"/>
  <c r="C12699" i="1"/>
  <c r="C12709" i="1"/>
  <c r="C12719" i="1"/>
  <c r="C12731" i="1"/>
  <c r="C12741" i="1"/>
  <c r="C12751" i="1"/>
  <c r="C12763" i="1"/>
  <c r="C12773" i="1"/>
  <c r="C12783" i="1"/>
  <c r="C12795" i="1"/>
  <c r="C12805" i="1"/>
  <c r="C12815" i="1"/>
  <c r="C12827" i="1"/>
  <c r="C12837" i="1"/>
  <c r="C12847" i="1"/>
  <c r="C12859" i="1"/>
  <c r="C12869" i="1"/>
  <c r="C12879" i="1"/>
  <c r="C12891" i="1"/>
  <c r="C12901" i="1"/>
  <c r="C12911" i="1"/>
  <c r="C12923" i="1"/>
  <c r="C12933" i="1"/>
  <c r="C12943" i="1"/>
  <c r="C12955" i="1"/>
  <c r="C12965" i="1"/>
  <c r="C12975" i="1"/>
  <c r="C12987" i="1"/>
  <c r="C12997" i="1"/>
  <c r="C13007" i="1"/>
  <c r="C13019" i="1"/>
  <c r="C13029" i="1"/>
  <c r="C13039" i="1"/>
  <c r="C13051" i="1"/>
  <c r="C13059" i="1"/>
  <c r="C13067" i="1"/>
  <c r="C13075" i="1"/>
  <c r="C13083" i="1"/>
  <c r="C13091" i="1"/>
  <c r="C13099" i="1"/>
  <c r="C13107" i="1"/>
  <c r="C13115" i="1"/>
  <c r="C13123" i="1"/>
  <c r="C13131" i="1"/>
  <c r="C13139" i="1"/>
  <c r="C13147" i="1"/>
  <c r="C13155" i="1"/>
  <c r="C13163" i="1"/>
  <c r="C13171" i="1"/>
  <c r="C13179" i="1"/>
  <c r="C13187" i="1"/>
  <c r="C13195" i="1"/>
  <c r="C13203" i="1"/>
  <c r="C13211" i="1"/>
  <c r="C13219" i="1"/>
  <c r="C13227" i="1"/>
  <c r="C13235" i="1"/>
  <c r="C13243" i="1"/>
  <c r="C13251" i="1"/>
  <c r="C13259" i="1"/>
  <c r="C13267" i="1"/>
  <c r="C13275" i="1"/>
  <c r="C13283" i="1"/>
  <c r="C13291" i="1"/>
  <c r="C13299" i="1"/>
  <c r="C13307" i="1"/>
  <c r="C13315" i="1"/>
  <c r="C13323" i="1"/>
  <c r="C13331" i="1"/>
  <c r="C13339" i="1"/>
  <c r="C13347" i="1"/>
  <c r="C13355" i="1"/>
  <c r="C13363" i="1"/>
  <c r="C13371" i="1"/>
  <c r="C13379" i="1"/>
  <c r="C13387" i="1"/>
  <c r="C13395" i="1"/>
  <c r="C13403" i="1"/>
  <c r="C13411" i="1"/>
  <c r="C13419" i="1"/>
  <c r="C13427" i="1"/>
  <c r="C13435" i="1"/>
  <c r="C13443" i="1"/>
  <c r="C13451" i="1"/>
  <c r="C13459" i="1"/>
  <c r="C13467" i="1"/>
  <c r="C13475" i="1"/>
  <c r="C13483" i="1"/>
  <c r="C13491" i="1"/>
  <c r="C13499" i="1"/>
  <c r="C13507" i="1"/>
  <c r="C13515" i="1"/>
  <c r="C13523" i="1"/>
  <c r="C13531" i="1"/>
  <c r="C13539" i="1"/>
  <c r="C13547" i="1"/>
  <c r="C13555" i="1"/>
  <c r="C13563" i="1"/>
  <c r="C13571" i="1"/>
  <c r="C13579" i="1"/>
  <c r="C13587" i="1"/>
  <c r="C13595" i="1"/>
  <c r="C13603" i="1"/>
  <c r="C13611" i="1"/>
  <c r="C13619" i="1"/>
  <c r="C13627" i="1"/>
  <c r="C13635" i="1"/>
  <c r="C13643" i="1"/>
  <c r="C13651" i="1"/>
  <c r="C13659" i="1"/>
  <c r="C13667" i="1"/>
  <c r="C13675" i="1"/>
  <c r="C13683" i="1"/>
  <c r="C13691" i="1"/>
  <c r="C13699" i="1"/>
  <c r="C13707" i="1"/>
  <c r="C13715" i="1"/>
  <c r="C13723" i="1"/>
  <c r="C13731" i="1"/>
  <c r="C13739" i="1"/>
  <c r="C13747" i="1"/>
  <c r="C13755" i="1"/>
  <c r="C13763" i="1"/>
  <c r="C13771" i="1"/>
  <c r="C13779" i="1"/>
  <c r="C13787" i="1"/>
  <c r="C13795" i="1"/>
  <c r="C13803" i="1"/>
  <c r="C13811" i="1"/>
  <c r="C13819" i="1"/>
  <c r="C13827" i="1"/>
  <c r="C13835" i="1"/>
  <c r="C13843" i="1"/>
  <c r="C13851" i="1"/>
  <c r="C13859" i="1"/>
  <c r="C13867" i="1"/>
  <c r="C13875" i="1"/>
  <c r="C13883" i="1"/>
  <c r="C13891" i="1"/>
  <c r="C13899" i="1"/>
  <c r="C13907" i="1"/>
  <c r="C13915" i="1"/>
  <c r="C13923" i="1"/>
  <c r="C13931" i="1"/>
  <c r="C13939" i="1"/>
  <c r="C13947" i="1"/>
  <c r="C13955" i="1"/>
  <c r="C11538" i="1"/>
  <c r="C11593" i="1"/>
  <c r="C11637" i="1"/>
  <c r="C11679" i="1"/>
  <c r="C11721" i="1"/>
  <c r="C11765" i="1"/>
  <c r="C11807" i="1"/>
  <c r="C11848" i="1"/>
  <c r="C11884" i="1"/>
  <c r="C11909" i="1"/>
  <c r="C11927" i="1"/>
  <c r="C11950" i="1"/>
  <c r="C11973" i="1"/>
  <c r="C11991" i="1"/>
  <c r="C12014" i="1"/>
  <c r="C12037" i="1"/>
  <c r="C12055" i="1"/>
  <c r="C12078" i="1"/>
  <c r="C12101" i="1"/>
  <c r="C12119" i="1"/>
  <c r="C12142" i="1"/>
  <c r="C12165" i="1"/>
  <c r="C12183" i="1"/>
  <c r="C12206" i="1"/>
  <c r="C12229" i="1"/>
  <c r="C12247" i="1"/>
  <c r="C12270" i="1"/>
  <c r="C12293" i="1"/>
  <c r="C12310" i="1"/>
  <c r="C12326" i="1"/>
  <c r="C12342" i="1"/>
  <c r="C12358" i="1"/>
  <c r="C12374" i="1"/>
  <c r="C12389" i="1"/>
  <c r="C12400" i="1"/>
  <c r="C12412" i="1"/>
  <c r="C12422" i="1"/>
  <c r="C12432" i="1"/>
  <c r="C12444" i="1"/>
  <c r="C12454" i="1"/>
  <c r="C12464" i="1"/>
  <c r="C12476" i="1"/>
  <c r="C12486" i="1"/>
  <c r="C12496" i="1"/>
  <c r="C12508" i="1"/>
  <c r="C12518" i="1"/>
  <c r="C12528" i="1"/>
  <c r="C12540" i="1"/>
  <c r="C12550" i="1"/>
  <c r="C12560" i="1"/>
  <c r="C12572" i="1"/>
  <c r="C12582" i="1"/>
  <c r="C12592" i="1"/>
  <c r="C12604" i="1"/>
  <c r="C12614" i="1"/>
  <c r="C12624" i="1"/>
  <c r="C12636" i="1"/>
  <c r="C12646" i="1"/>
  <c r="C12656" i="1"/>
  <c r="C12668" i="1"/>
  <c r="C12678" i="1"/>
  <c r="C12688" i="1"/>
  <c r="C12700" i="1"/>
  <c r="C12710" i="1"/>
  <c r="C12720" i="1"/>
  <c r="C12732" i="1"/>
  <c r="C12742" i="1"/>
  <c r="C12752" i="1"/>
  <c r="C12764" i="1"/>
  <c r="C12774" i="1"/>
  <c r="C12784" i="1"/>
  <c r="C12796" i="1"/>
  <c r="C12806" i="1"/>
  <c r="C12816" i="1"/>
  <c r="C12828" i="1"/>
  <c r="C12838" i="1"/>
  <c r="C12848" i="1"/>
  <c r="C12860" i="1"/>
  <c r="C12870" i="1"/>
  <c r="C12880" i="1"/>
  <c r="C12892" i="1"/>
  <c r="C12902" i="1"/>
  <c r="C12912" i="1"/>
  <c r="C12924" i="1"/>
  <c r="C12934" i="1"/>
  <c r="C12944" i="1"/>
  <c r="C12956" i="1"/>
  <c r="C12966" i="1"/>
  <c r="C12976" i="1"/>
  <c r="C12988" i="1"/>
  <c r="C12998" i="1"/>
  <c r="C13008" i="1"/>
  <c r="C13020" i="1"/>
  <c r="C13030" i="1"/>
  <c r="C13040" i="1"/>
  <c r="C13052" i="1"/>
  <c r="C13060" i="1"/>
  <c r="C13068" i="1"/>
  <c r="C13076" i="1"/>
  <c r="C13084" i="1"/>
  <c r="C13092" i="1"/>
  <c r="C13100" i="1"/>
  <c r="C13108" i="1"/>
  <c r="C13116" i="1"/>
  <c r="C13124" i="1"/>
  <c r="C13132" i="1"/>
  <c r="C13140" i="1"/>
  <c r="C13148" i="1"/>
  <c r="C13156" i="1"/>
  <c r="C13164" i="1"/>
  <c r="C13172" i="1"/>
  <c r="C13180" i="1"/>
  <c r="C13188" i="1"/>
  <c r="C13196" i="1"/>
  <c r="C13204" i="1"/>
  <c r="C13212" i="1"/>
  <c r="C13220" i="1"/>
  <c r="C13228" i="1"/>
  <c r="C13236" i="1"/>
  <c r="C13244" i="1"/>
  <c r="C13252" i="1"/>
  <c r="C13260" i="1"/>
  <c r="C13268" i="1"/>
  <c r="C13276" i="1"/>
  <c r="C13284" i="1"/>
  <c r="C13292" i="1"/>
  <c r="C13300" i="1"/>
  <c r="C13308" i="1"/>
  <c r="C13316" i="1"/>
  <c r="C13324" i="1"/>
  <c r="C13332" i="1"/>
  <c r="C13340" i="1"/>
  <c r="C13348" i="1"/>
  <c r="C13356" i="1"/>
  <c r="C13364" i="1"/>
  <c r="C13372" i="1"/>
  <c r="C13380" i="1"/>
  <c r="C13388" i="1"/>
  <c r="C13396" i="1"/>
  <c r="C13404" i="1"/>
  <c r="C13412" i="1"/>
  <c r="C13420" i="1"/>
  <c r="C13428" i="1"/>
  <c r="C13436" i="1"/>
  <c r="C13444" i="1"/>
  <c r="C13452" i="1"/>
  <c r="C13460" i="1"/>
  <c r="C13468" i="1"/>
  <c r="C13476" i="1"/>
  <c r="C13484" i="1"/>
  <c r="C13492" i="1"/>
  <c r="C13500" i="1"/>
  <c r="C13508" i="1"/>
  <c r="C13516" i="1"/>
  <c r="C13524" i="1"/>
  <c r="C13532" i="1"/>
  <c r="C13540" i="1"/>
  <c r="C13548" i="1"/>
  <c r="C13556" i="1"/>
  <c r="C13564" i="1"/>
  <c r="C13572" i="1"/>
  <c r="C13580" i="1"/>
  <c r="C13588" i="1"/>
  <c r="C13596" i="1"/>
  <c r="C13604" i="1"/>
  <c r="C13612" i="1"/>
  <c r="C13620" i="1"/>
  <c r="C13628" i="1"/>
  <c r="C13636" i="1"/>
  <c r="C13644" i="1"/>
  <c r="C13652" i="1"/>
  <c r="C13660" i="1"/>
  <c r="C13668" i="1"/>
  <c r="C13676" i="1"/>
  <c r="C13684" i="1"/>
  <c r="C13692" i="1"/>
  <c r="C13700" i="1"/>
  <c r="C13708" i="1"/>
  <c r="C13716" i="1"/>
  <c r="C13724" i="1"/>
  <c r="C13732" i="1"/>
  <c r="C13740" i="1"/>
  <c r="C13748" i="1"/>
  <c r="C13756" i="1"/>
  <c r="C13764" i="1"/>
  <c r="C13772" i="1"/>
  <c r="C13780" i="1"/>
  <c r="C13788" i="1"/>
  <c r="C13796" i="1"/>
  <c r="C13804" i="1"/>
  <c r="C13812" i="1"/>
  <c r="C13820" i="1"/>
  <c r="C13828" i="1"/>
  <c r="C13836" i="1"/>
  <c r="C13844" i="1"/>
  <c r="C13852" i="1"/>
  <c r="C13860" i="1"/>
  <c r="C13868" i="1"/>
  <c r="C13876" i="1"/>
  <c r="C13884" i="1"/>
  <c r="C13892" i="1"/>
  <c r="C13900" i="1"/>
  <c r="C13908" i="1"/>
  <c r="C13916" i="1"/>
  <c r="C13924" i="1"/>
  <c r="C13932" i="1"/>
  <c r="C13940" i="1"/>
  <c r="C13948" i="1"/>
  <c r="C13956" i="1"/>
  <c r="C13964" i="1"/>
  <c r="C13972" i="1"/>
  <c r="C13980" i="1"/>
  <c r="C13988" i="1"/>
  <c r="C13996" i="1"/>
  <c r="C14004" i="1"/>
  <c r="C14012" i="1"/>
  <c r="C14020" i="1"/>
  <c r="C14028" i="1"/>
  <c r="C14036" i="1"/>
  <c r="C14044" i="1"/>
  <c r="C14052" i="1"/>
  <c r="C14060" i="1"/>
  <c r="C14068" i="1"/>
  <c r="C14076" i="1"/>
  <c r="C14084" i="1"/>
  <c r="C14092" i="1"/>
  <c r="C14100" i="1"/>
  <c r="C14108" i="1"/>
  <c r="C14116" i="1"/>
  <c r="C14124" i="1"/>
  <c r="C14132" i="1"/>
  <c r="C14140" i="1"/>
  <c r="C14148" i="1"/>
  <c r="C14156" i="1"/>
  <c r="C11550" i="1"/>
  <c r="C11602" i="1"/>
  <c r="C11646" i="1"/>
  <c r="C11688" i="1"/>
  <c r="C11730" i="1"/>
  <c r="C11774" i="1"/>
  <c r="C11816" i="1"/>
  <c r="C11856" i="1"/>
  <c r="C11885" i="1"/>
  <c r="C11910" i="1"/>
  <c r="C11933" i="1"/>
  <c r="C11951" i="1"/>
  <c r="C11974" i="1"/>
  <c r="C11997" i="1"/>
  <c r="C12015" i="1"/>
  <c r="C12038" i="1"/>
  <c r="C12061" i="1"/>
  <c r="C12079" i="1"/>
  <c r="C12102" i="1"/>
  <c r="C12125" i="1"/>
  <c r="C12143" i="1"/>
  <c r="C12166" i="1"/>
  <c r="C12189" i="1"/>
  <c r="C12207" i="1"/>
  <c r="C12230" i="1"/>
  <c r="C12253" i="1"/>
  <c r="C12271" i="1"/>
  <c r="C12294" i="1"/>
  <c r="C12311" i="1"/>
  <c r="C12327" i="1"/>
  <c r="C12343" i="1"/>
  <c r="C12359" i="1"/>
  <c r="C12375" i="1"/>
  <c r="C12390" i="1"/>
  <c r="C12403" i="1"/>
  <c r="C12413" i="1"/>
  <c r="C12423" i="1"/>
  <c r="C12435" i="1"/>
  <c r="C12445" i="1"/>
  <c r="C12455" i="1"/>
  <c r="C12467" i="1"/>
  <c r="C12477" i="1"/>
  <c r="C12487" i="1"/>
  <c r="C12499" i="1"/>
  <c r="C12509" i="1"/>
  <c r="C12519" i="1"/>
  <c r="C12531" i="1"/>
  <c r="C12541" i="1"/>
  <c r="C12551" i="1"/>
  <c r="C12563" i="1"/>
  <c r="C12573" i="1"/>
  <c r="C12583" i="1"/>
  <c r="C12595" i="1"/>
  <c r="C12605" i="1"/>
  <c r="C12615" i="1"/>
  <c r="C12627" i="1"/>
  <c r="C12637" i="1"/>
  <c r="C12647" i="1"/>
  <c r="C12659" i="1"/>
  <c r="C12669" i="1"/>
  <c r="C12679" i="1"/>
  <c r="C12691" i="1"/>
  <c r="C12701" i="1"/>
  <c r="C12711" i="1"/>
  <c r="C12723" i="1"/>
  <c r="C12733" i="1"/>
  <c r="C12743" i="1"/>
  <c r="C12755" i="1"/>
  <c r="C12765" i="1"/>
  <c r="C12775" i="1"/>
  <c r="C12787" i="1"/>
  <c r="C12797" i="1"/>
  <c r="C12807" i="1"/>
  <c r="C12819" i="1"/>
  <c r="C12829" i="1"/>
  <c r="C12839" i="1"/>
  <c r="C12851" i="1"/>
  <c r="C12861" i="1"/>
  <c r="C12871" i="1"/>
  <c r="C12883" i="1"/>
  <c r="C12893" i="1"/>
  <c r="C12903" i="1"/>
  <c r="C12915" i="1"/>
  <c r="C12925" i="1"/>
  <c r="C12935" i="1"/>
  <c r="C12947" i="1"/>
  <c r="C12957" i="1"/>
  <c r="C12967" i="1"/>
  <c r="C12979" i="1"/>
  <c r="C12989" i="1"/>
  <c r="C12999" i="1"/>
  <c r="C13011" i="1"/>
  <c r="C13021" i="1"/>
  <c r="C13031" i="1"/>
  <c r="C13043" i="1"/>
  <c r="C13053" i="1"/>
  <c r="C13061" i="1"/>
  <c r="C13069" i="1"/>
  <c r="C13077" i="1"/>
  <c r="C13085" i="1"/>
  <c r="C13093" i="1"/>
  <c r="C13101" i="1"/>
  <c r="C13109" i="1"/>
  <c r="C13117" i="1"/>
  <c r="C13125" i="1"/>
  <c r="C13133" i="1"/>
  <c r="C13141" i="1"/>
  <c r="C13149" i="1"/>
  <c r="C13157" i="1"/>
  <c r="C13165" i="1"/>
  <c r="C13173" i="1"/>
  <c r="C13181" i="1"/>
  <c r="C13189" i="1"/>
  <c r="C13197" i="1"/>
  <c r="C13205" i="1"/>
  <c r="C13213" i="1"/>
  <c r="C13221" i="1"/>
  <c r="C13229" i="1"/>
  <c r="C13237" i="1"/>
  <c r="C13245" i="1"/>
  <c r="C13253" i="1"/>
  <c r="C13261" i="1"/>
  <c r="C13269" i="1"/>
  <c r="C13277" i="1"/>
  <c r="C13285" i="1"/>
  <c r="C13293" i="1"/>
  <c r="C13301" i="1"/>
  <c r="C13309" i="1"/>
  <c r="C13317" i="1"/>
  <c r="C13325" i="1"/>
  <c r="C13333" i="1"/>
  <c r="C13341" i="1"/>
  <c r="C13349" i="1"/>
  <c r="C13357" i="1"/>
  <c r="C13365" i="1"/>
  <c r="C13373" i="1"/>
  <c r="C13381" i="1"/>
  <c r="C13389" i="1"/>
  <c r="C13397" i="1"/>
  <c r="C13405" i="1"/>
  <c r="C13413" i="1"/>
  <c r="C11474" i="1"/>
  <c r="C11560" i="1"/>
  <c r="C11605" i="1"/>
  <c r="C11647" i="1"/>
  <c r="C11689" i="1"/>
  <c r="C11733" i="1"/>
  <c r="C11775" i="1"/>
  <c r="C11817" i="1"/>
  <c r="C11857" i="1"/>
  <c r="C11892" i="1"/>
  <c r="C11911" i="1"/>
  <c r="C11934" i="1"/>
  <c r="C11957" i="1"/>
  <c r="C11975" i="1"/>
  <c r="C11998" i="1"/>
  <c r="C12021" i="1"/>
  <c r="C12039" i="1"/>
  <c r="C12062" i="1"/>
  <c r="C12085" i="1"/>
  <c r="C12103" i="1"/>
  <c r="C12126" i="1"/>
  <c r="C12149" i="1"/>
  <c r="C12167" i="1"/>
  <c r="C12190" i="1"/>
  <c r="C12213" i="1"/>
  <c r="C12231" i="1"/>
  <c r="C12254" i="1"/>
  <c r="C12277" i="1"/>
  <c r="C12295" i="1"/>
  <c r="C12315" i="1"/>
  <c r="C12331" i="1"/>
  <c r="C12347" i="1"/>
  <c r="C12363" i="1"/>
  <c r="C12379" i="1"/>
  <c r="C12391" i="1"/>
  <c r="C12404" i="1"/>
  <c r="C12414" i="1"/>
  <c r="C12424" i="1"/>
  <c r="C12436" i="1"/>
  <c r="C12446" i="1"/>
  <c r="C12456" i="1"/>
  <c r="C12468" i="1"/>
  <c r="C12478" i="1"/>
  <c r="C12488" i="1"/>
  <c r="C12500" i="1"/>
  <c r="C12510" i="1"/>
  <c r="C12520" i="1"/>
  <c r="C12532" i="1"/>
  <c r="C12542" i="1"/>
  <c r="C12552" i="1"/>
  <c r="C12564" i="1"/>
  <c r="C12574" i="1"/>
  <c r="C12584" i="1"/>
  <c r="C12596" i="1"/>
  <c r="C12606" i="1"/>
  <c r="C12616" i="1"/>
  <c r="C12628" i="1"/>
  <c r="C12638" i="1"/>
  <c r="C12648" i="1"/>
  <c r="C12660" i="1"/>
  <c r="C12670" i="1"/>
  <c r="C12680" i="1"/>
  <c r="C12692" i="1"/>
  <c r="C12702" i="1"/>
  <c r="C12712" i="1"/>
  <c r="C12724" i="1"/>
  <c r="C12734" i="1"/>
  <c r="C12744" i="1"/>
  <c r="C12756" i="1"/>
  <c r="C12766" i="1"/>
  <c r="C12776" i="1"/>
  <c r="C12788" i="1"/>
  <c r="C12798" i="1"/>
  <c r="C12808" i="1"/>
  <c r="C12820" i="1"/>
  <c r="C12830" i="1"/>
  <c r="C12840" i="1"/>
  <c r="C12852" i="1"/>
  <c r="C12862" i="1"/>
  <c r="C12872" i="1"/>
  <c r="C12884" i="1"/>
  <c r="C11486" i="1"/>
  <c r="C11570" i="1"/>
  <c r="C11614" i="1"/>
  <c r="C11656" i="1"/>
  <c r="C11698" i="1"/>
  <c r="C11742" i="1"/>
  <c r="C11784" i="1"/>
  <c r="C11826" i="1"/>
  <c r="C11865" i="1"/>
  <c r="C11893" i="1"/>
  <c r="C11917" i="1"/>
  <c r="C11935" i="1"/>
  <c r="C11958" i="1"/>
  <c r="C11981" i="1"/>
  <c r="C11999" i="1"/>
  <c r="C12022" i="1"/>
  <c r="C12045" i="1"/>
  <c r="C12063" i="1"/>
  <c r="C12086" i="1"/>
  <c r="C12109" i="1"/>
  <c r="C12127" i="1"/>
  <c r="C12150" i="1"/>
  <c r="C12173" i="1"/>
  <c r="C12191" i="1"/>
  <c r="C12214" i="1"/>
  <c r="C12237" i="1"/>
  <c r="C12255" i="1"/>
  <c r="C12278" i="1"/>
  <c r="C12301" i="1"/>
  <c r="C12317" i="1"/>
  <c r="C12333" i="1"/>
  <c r="C12349" i="1"/>
  <c r="C12365" i="1"/>
  <c r="C12381" i="1"/>
  <c r="C12395" i="1"/>
  <c r="C12405" i="1"/>
  <c r="C12415" i="1"/>
  <c r="C12427" i="1"/>
  <c r="C12437" i="1"/>
  <c r="C12447" i="1"/>
  <c r="C12459" i="1"/>
  <c r="C12469" i="1"/>
  <c r="C12479" i="1"/>
  <c r="C12491" i="1"/>
  <c r="C12501" i="1"/>
  <c r="C12511" i="1"/>
  <c r="C12523" i="1"/>
  <c r="C12533" i="1"/>
  <c r="C12543" i="1"/>
  <c r="C12555" i="1"/>
  <c r="C12565" i="1"/>
  <c r="C12575" i="1"/>
  <c r="C12587" i="1"/>
  <c r="C12597" i="1"/>
  <c r="C12607" i="1"/>
  <c r="C12619" i="1"/>
  <c r="C12629" i="1"/>
  <c r="C12639" i="1"/>
  <c r="C12651" i="1"/>
  <c r="C12661" i="1"/>
  <c r="C12671" i="1"/>
  <c r="C12683" i="1"/>
  <c r="C12693" i="1"/>
  <c r="C12703" i="1"/>
  <c r="C12715" i="1"/>
  <c r="C12725" i="1"/>
  <c r="C12735" i="1"/>
  <c r="C12747" i="1"/>
  <c r="C12757" i="1"/>
  <c r="C12767" i="1"/>
  <c r="C12779" i="1"/>
  <c r="C12789" i="1"/>
  <c r="C12799" i="1"/>
  <c r="C12811" i="1"/>
  <c r="C12821" i="1"/>
  <c r="C12831" i="1"/>
  <c r="C12843" i="1"/>
  <c r="C12853" i="1"/>
  <c r="C12863" i="1"/>
  <c r="C12875" i="1"/>
  <c r="C12885" i="1"/>
  <c r="C12895" i="1"/>
  <c r="C12907" i="1"/>
  <c r="C12917" i="1"/>
  <c r="C12927" i="1"/>
  <c r="C12939" i="1"/>
  <c r="C12949" i="1"/>
  <c r="C12959" i="1"/>
  <c r="C12971" i="1"/>
  <c r="C12981" i="1"/>
  <c r="C12991" i="1"/>
  <c r="C13003" i="1"/>
  <c r="C13013" i="1"/>
  <c r="C13023" i="1"/>
  <c r="C13035" i="1"/>
  <c r="C13045" i="1"/>
  <c r="C13055" i="1"/>
  <c r="C13063" i="1"/>
  <c r="C13071" i="1"/>
  <c r="C13079" i="1"/>
  <c r="C13087" i="1"/>
  <c r="C13095" i="1"/>
  <c r="C13103" i="1"/>
  <c r="C13111" i="1"/>
  <c r="C13119" i="1"/>
  <c r="C13127" i="1"/>
  <c r="C13135" i="1"/>
  <c r="C13143" i="1"/>
  <c r="C11496" i="1"/>
  <c r="C11573" i="1"/>
  <c r="C11615" i="1"/>
  <c r="C11657" i="1"/>
  <c r="C11701" i="1"/>
  <c r="C11743" i="1"/>
  <c r="C11785" i="1"/>
  <c r="C11829" i="1"/>
  <c r="C11866" i="1"/>
  <c r="C11894" i="1"/>
  <c r="C11918" i="1"/>
  <c r="C11941" i="1"/>
  <c r="C11959" i="1"/>
  <c r="C11982" i="1"/>
  <c r="C12005" i="1"/>
  <c r="C12023" i="1"/>
  <c r="C12046" i="1"/>
  <c r="C12069" i="1"/>
  <c r="C12087" i="1"/>
  <c r="C12110" i="1"/>
  <c r="C12133" i="1"/>
  <c r="C12151" i="1"/>
  <c r="C12174" i="1"/>
  <c r="C12197" i="1"/>
  <c r="C12215" i="1"/>
  <c r="C12238" i="1"/>
  <c r="C12261" i="1"/>
  <c r="C12279" i="1"/>
  <c r="C12302" i="1"/>
  <c r="C12318" i="1"/>
  <c r="C12334" i="1"/>
  <c r="C12350" i="1"/>
  <c r="C12366" i="1"/>
  <c r="C12382" i="1"/>
  <c r="C12396" i="1"/>
  <c r="C12406" i="1"/>
  <c r="C12416" i="1"/>
  <c r="C12428" i="1"/>
  <c r="C12438" i="1"/>
  <c r="C12448" i="1"/>
  <c r="C12460" i="1"/>
  <c r="C12470" i="1"/>
  <c r="C12480" i="1"/>
  <c r="C12492" i="1"/>
  <c r="C12502" i="1"/>
  <c r="C12512" i="1"/>
  <c r="C12524" i="1"/>
  <c r="C12534" i="1"/>
  <c r="C12544" i="1"/>
  <c r="C12556" i="1"/>
  <c r="C12566" i="1"/>
  <c r="C12576" i="1"/>
  <c r="C12588" i="1"/>
  <c r="C12598" i="1"/>
  <c r="C12608" i="1"/>
  <c r="C12620" i="1"/>
  <c r="C12630" i="1"/>
  <c r="C12640" i="1"/>
  <c r="C12652" i="1"/>
  <c r="C12662" i="1"/>
  <c r="C12672" i="1"/>
  <c r="C12684" i="1"/>
  <c r="C12694" i="1"/>
  <c r="C12704" i="1"/>
  <c r="C12716" i="1"/>
  <c r="C12726" i="1"/>
  <c r="C12736" i="1"/>
  <c r="C12748" i="1"/>
  <c r="C12758" i="1"/>
  <c r="C12768" i="1"/>
  <c r="C12780" i="1"/>
  <c r="C12790" i="1"/>
  <c r="C12800" i="1"/>
  <c r="C12812" i="1"/>
  <c r="C12822" i="1"/>
  <c r="C12832" i="1"/>
  <c r="C12844" i="1"/>
  <c r="C12854" i="1"/>
  <c r="C12864" i="1"/>
  <c r="C12876" i="1"/>
  <c r="C12886" i="1"/>
  <c r="C12896" i="1"/>
  <c r="C12908" i="1"/>
  <c r="C12918" i="1"/>
  <c r="C12928" i="1"/>
  <c r="C12940" i="1"/>
  <c r="C12950" i="1"/>
  <c r="C12960" i="1"/>
  <c r="C12972" i="1"/>
  <c r="C12982" i="1"/>
  <c r="C12992" i="1"/>
  <c r="C13004" i="1"/>
  <c r="C13014" i="1"/>
  <c r="C13024" i="1"/>
  <c r="C13036" i="1"/>
  <c r="C13046" i="1"/>
  <c r="C13056" i="1"/>
  <c r="C13064" i="1"/>
  <c r="C13072" i="1"/>
  <c r="C13080" i="1"/>
  <c r="C13088" i="1"/>
  <c r="C13096" i="1"/>
  <c r="C13104" i="1"/>
  <c r="C13112" i="1"/>
  <c r="C13120" i="1"/>
  <c r="C13128" i="1"/>
  <c r="C13136" i="1"/>
  <c r="C13144" i="1"/>
  <c r="C13152" i="1"/>
  <c r="C13160" i="1"/>
  <c r="C13168" i="1"/>
  <c r="C13176" i="1"/>
  <c r="C13184" i="1"/>
  <c r="C13192" i="1"/>
  <c r="C13200" i="1"/>
  <c r="C13208" i="1"/>
  <c r="C13216" i="1"/>
  <c r="C13224" i="1"/>
  <c r="C13232" i="1"/>
  <c r="C13240" i="1"/>
  <c r="C13248" i="1"/>
  <c r="C13256" i="1"/>
  <c r="C13264" i="1"/>
  <c r="C13272" i="1"/>
  <c r="C13280" i="1"/>
  <c r="C13288" i="1"/>
  <c r="C13296" i="1"/>
  <c r="C13304" i="1"/>
  <c r="C13312" i="1"/>
  <c r="C13320" i="1"/>
  <c r="C13328" i="1"/>
  <c r="C13336" i="1"/>
  <c r="C13344" i="1"/>
  <c r="C13352" i="1"/>
  <c r="C13360" i="1"/>
  <c r="C13368" i="1"/>
  <c r="C13376" i="1"/>
  <c r="C13384" i="1"/>
  <c r="C13392" i="1"/>
  <c r="C13400" i="1"/>
  <c r="C13408" i="1"/>
  <c r="C13416" i="1"/>
  <c r="C13424" i="1"/>
  <c r="C13432" i="1"/>
  <c r="C13440" i="1"/>
  <c r="C13448" i="1"/>
  <c r="C13456" i="1"/>
  <c r="C13464" i="1"/>
  <c r="C13472" i="1"/>
  <c r="C13480" i="1"/>
  <c r="C13488" i="1"/>
  <c r="C13496" i="1"/>
  <c r="C13504" i="1"/>
  <c r="C13512" i="1"/>
  <c r="C13520" i="1"/>
  <c r="C13528" i="1"/>
  <c r="C13536" i="1"/>
  <c r="C13544" i="1"/>
  <c r="C13552" i="1"/>
  <c r="C13560" i="1"/>
  <c r="C13568" i="1"/>
  <c r="C13576" i="1"/>
  <c r="C13584" i="1"/>
  <c r="C13592" i="1"/>
  <c r="C13600" i="1"/>
  <c r="C13608" i="1"/>
  <c r="C13616" i="1"/>
  <c r="C13624" i="1"/>
  <c r="C13632" i="1"/>
  <c r="C13640" i="1"/>
  <c r="C13648" i="1"/>
  <c r="C13656" i="1"/>
  <c r="C13664" i="1"/>
  <c r="C13672" i="1"/>
  <c r="C13680" i="1"/>
  <c r="C13688" i="1"/>
  <c r="C13696" i="1"/>
  <c r="C13704" i="1"/>
  <c r="C13712" i="1"/>
  <c r="C13720" i="1"/>
  <c r="C13728" i="1"/>
  <c r="C13736" i="1"/>
  <c r="C13744" i="1"/>
  <c r="C13752" i="1"/>
  <c r="C13760" i="1"/>
  <c r="C13768" i="1"/>
  <c r="C13776" i="1"/>
  <c r="C13784" i="1"/>
  <c r="C13792" i="1"/>
  <c r="C13800" i="1"/>
  <c r="C13808" i="1"/>
  <c r="C13816" i="1"/>
  <c r="C13824" i="1"/>
  <c r="C13832" i="1"/>
  <c r="C13840" i="1"/>
  <c r="C13848" i="1"/>
  <c r="C13856" i="1"/>
  <c r="C13864" i="1"/>
  <c r="C13872" i="1"/>
  <c r="C13880" i="1"/>
  <c r="C13888" i="1"/>
  <c r="C13896" i="1"/>
  <c r="C13904" i="1"/>
  <c r="C13912" i="1"/>
  <c r="C13920" i="1"/>
  <c r="C13928" i="1"/>
  <c r="C13936" i="1"/>
  <c r="C13944" i="1"/>
  <c r="C13952" i="1"/>
  <c r="C13960" i="1"/>
  <c r="C13968" i="1"/>
  <c r="C13976" i="1"/>
  <c r="C13984" i="1"/>
  <c r="C13992" i="1"/>
  <c r="C14000" i="1"/>
  <c r="C14008" i="1"/>
  <c r="C14016" i="1"/>
  <c r="C14024" i="1"/>
  <c r="C14032" i="1"/>
  <c r="C14040" i="1"/>
  <c r="C14048" i="1"/>
  <c r="C14056" i="1"/>
  <c r="C14064" i="1"/>
  <c r="C14072" i="1"/>
  <c r="C14080" i="1"/>
  <c r="C14088" i="1"/>
  <c r="C14096" i="1"/>
  <c r="C14104" i="1"/>
  <c r="C14112" i="1"/>
  <c r="C14120" i="1"/>
  <c r="C12926" i="1"/>
  <c r="C13012" i="1"/>
  <c r="C13086" i="1"/>
  <c r="C13150" i="1"/>
  <c r="C13182" i="1"/>
  <c r="C13214" i="1"/>
  <c r="C13246" i="1"/>
  <c r="C13278" i="1"/>
  <c r="C13310" i="1"/>
  <c r="C13342" i="1"/>
  <c r="C13374" i="1"/>
  <c r="C13406" i="1"/>
  <c r="C13430" i="1"/>
  <c r="C13453" i="1"/>
  <c r="C13471" i="1"/>
  <c r="C13494" i="1"/>
  <c r="C13517" i="1"/>
  <c r="C13535" i="1"/>
  <c r="C13558" i="1"/>
  <c r="C13581" i="1"/>
  <c r="C13599" i="1"/>
  <c r="C13622" i="1"/>
  <c r="C13645" i="1"/>
  <c r="C13663" i="1"/>
  <c r="C13686" i="1"/>
  <c r="C13709" i="1"/>
  <c r="C13727" i="1"/>
  <c r="C13750" i="1"/>
  <c r="C13773" i="1"/>
  <c r="C13791" i="1"/>
  <c r="C13814" i="1"/>
  <c r="C13837" i="1"/>
  <c r="C13855" i="1"/>
  <c r="C13878" i="1"/>
  <c r="C13901" i="1"/>
  <c r="C13919" i="1"/>
  <c r="C13942" i="1"/>
  <c r="C13963" i="1"/>
  <c r="C13979" i="1"/>
  <c r="C13995" i="1"/>
  <c r="C14011" i="1"/>
  <c r="C14027" i="1"/>
  <c r="C14043" i="1"/>
  <c r="C14059" i="1"/>
  <c r="C14075" i="1"/>
  <c r="C14091" i="1"/>
  <c r="C14107" i="1"/>
  <c r="C14123" i="1"/>
  <c r="C14135" i="1"/>
  <c r="C14149" i="1"/>
  <c r="C14160" i="1"/>
  <c r="C14172" i="1"/>
  <c r="C14182" i="1"/>
  <c r="C14192" i="1"/>
  <c r="C14204" i="1"/>
  <c r="C14214" i="1"/>
  <c r="C14224" i="1"/>
  <c r="C14236" i="1"/>
  <c r="C14246" i="1"/>
  <c r="C14256" i="1"/>
  <c r="C14268" i="1"/>
  <c r="C14278" i="1"/>
  <c r="C14288" i="1"/>
  <c r="C14300" i="1"/>
  <c r="C14310" i="1"/>
  <c r="C14320" i="1"/>
  <c r="C14332" i="1"/>
  <c r="C14342" i="1"/>
  <c r="C14352" i="1"/>
  <c r="C14364" i="1"/>
  <c r="C14374" i="1"/>
  <c r="C14384" i="1"/>
  <c r="C14396" i="1"/>
  <c r="C14406" i="1"/>
  <c r="C14416" i="1"/>
  <c r="C14428" i="1"/>
  <c r="C14438" i="1"/>
  <c r="C14448" i="1"/>
  <c r="C14460" i="1"/>
  <c r="C14470" i="1"/>
  <c r="C14480" i="1"/>
  <c r="C14492" i="1"/>
  <c r="C14502" i="1"/>
  <c r="C14512" i="1"/>
  <c r="C14524" i="1"/>
  <c r="C14534" i="1"/>
  <c r="C14544" i="1"/>
  <c r="C14556" i="1"/>
  <c r="C14566" i="1"/>
  <c r="C14576" i="1"/>
  <c r="C14588" i="1"/>
  <c r="C14598" i="1"/>
  <c r="C14608" i="1"/>
  <c r="C14620" i="1"/>
  <c r="C14630" i="1"/>
  <c r="C14640" i="1"/>
  <c r="C14652" i="1"/>
  <c r="C14662" i="1"/>
  <c r="C14672" i="1"/>
  <c r="C14684" i="1"/>
  <c r="C14694" i="1"/>
  <c r="C14704" i="1"/>
  <c r="C14716" i="1"/>
  <c r="C14726" i="1"/>
  <c r="C14736" i="1"/>
  <c r="C14748" i="1"/>
  <c r="C14758" i="1"/>
  <c r="C14768" i="1"/>
  <c r="C14780" i="1"/>
  <c r="C14790" i="1"/>
  <c r="C14800" i="1"/>
  <c r="C14812" i="1"/>
  <c r="C14822" i="1"/>
  <c r="C14832" i="1"/>
  <c r="C14844" i="1"/>
  <c r="C14854" i="1"/>
  <c r="C14864" i="1"/>
  <c r="C14876" i="1"/>
  <c r="C14886" i="1"/>
  <c r="C14896" i="1"/>
  <c r="C14908" i="1"/>
  <c r="C14918" i="1"/>
  <c r="C14928" i="1"/>
  <c r="C14940" i="1"/>
  <c r="C14950" i="1"/>
  <c r="C14960" i="1"/>
  <c r="C14972" i="1"/>
  <c r="C14982" i="1"/>
  <c r="C14991" i="1"/>
  <c r="C15000" i="1"/>
  <c r="C15010" i="1"/>
  <c r="C15018" i="1"/>
  <c r="C15026" i="1"/>
  <c r="C15034" i="1"/>
  <c r="C15042" i="1"/>
  <c r="C15050" i="1"/>
  <c r="C15058" i="1"/>
  <c r="C15066" i="1"/>
  <c r="C15074" i="1"/>
  <c r="C15082" i="1"/>
  <c r="C15090" i="1"/>
  <c r="C15098" i="1"/>
  <c r="C15106" i="1"/>
  <c r="C15114" i="1"/>
  <c r="C15122" i="1"/>
  <c r="C15130" i="1"/>
  <c r="C15138" i="1"/>
  <c r="C15146" i="1"/>
  <c r="C15154" i="1"/>
  <c r="C15162" i="1"/>
  <c r="C15170" i="1"/>
  <c r="C15178" i="1"/>
  <c r="C15186" i="1"/>
  <c r="C15194" i="1"/>
  <c r="C15202" i="1"/>
  <c r="C15210" i="1"/>
  <c r="C15218" i="1"/>
  <c r="C15226" i="1"/>
  <c r="C15234" i="1"/>
  <c r="C15242" i="1"/>
  <c r="C15250" i="1"/>
  <c r="C15258" i="1"/>
  <c r="C15266" i="1"/>
  <c r="C15274" i="1"/>
  <c r="C15282" i="1"/>
  <c r="C15290" i="1"/>
  <c r="C15298" i="1"/>
  <c r="C15306" i="1"/>
  <c r="C15314" i="1"/>
  <c r="C15322" i="1"/>
  <c r="C15330" i="1"/>
  <c r="C15338" i="1"/>
  <c r="C15346" i="1"/>
  <c r="C15354" i="1"/>
  <c r="C15362" i="1"/>
  <c r="C15370" i="1"/>
  <c r="C15378" i="1"/>
  <c r="C15386" i="1"/>
  <c r="C15394" i="1"/>
  <c r="C15402" i="1"/>
  <c r="C15410" i="1"/>
  <c r="C15418" i="1"/>
  <c r="C15426" i="1"/>
  <c r="C15434" i="1"/>
  <c r="C15442" i="1"/>
  <c r="C15450" i="1"/>
  <c r="C15458" i="1"/>
  <c r="C15466" i="1"/>
  <c r="C15474" i="1"/>
  <c r="C15482" i="1"/>
  <c r="C15490" i="1"/>
  <c r="C15498" i="1"/>
  <c r="C15506" i="1"/>
  <c r="C15514" i="1"/>
  <c r="C15522" i="1"/>
  <c r="C15530" i="1"/>
  <c r="C15538" i="1"/>
  <c r="C15546" i="1"/>
  <c r="C15554" i="1"/>
  <c r="C15562" i="1"/>
  <c r="C15570" i="1"/>
  <c r="C15578" i="1"/>
  <c r="C15586" i="1"/>
  <c r="C15594" i="1"/>
  <c r="C15602" i="1"/>
  <c r="C15610" i="1"/>
  <c r="C15618" i="1"/>
  <c r="C15626" i="1"/>
  <c r="C15634" i="1"/>
  <c r="C15642" i="1"/>
  <c r="C15650" i="1"/>
  <c r="C15658" i="1"/>
  <c r="C15666" i="1"/>
  <c r="C15674" i="1"/>
  <c r="C15682" i="1"/>
  <c r="C15690" i="1"/>
  <c r="C15698" i="1"/>
  <c r="C15706" i="1"/>
  <c r="C15714" i="1"/>
  <c r="C15722" i="1"/>
  <c r="C15730" i="1"/>
  <c r="C15738" i="1"/>
  <c r="C15746" i="1"/>
  <c r="C15754" i="1"/>
  <c r="C15762" i="1"/>
  <c r="C15770" i="1"/>
  <c r="C15778" i="1"/>
  <c r="C15786" i="1"/>
  <c r="C15794" i="1"/>
  <c r="C15802" i="1"/>
  <c r="C15810" i="1"/>
  <c r="C15818" i="1"/>
  <c r="C15826" i="1"/>
  <c r="C15834" i="1"/>
  <c r="C15842" i="1"/>
  <c r="C15850" i="1"/>
  <c r="C15858" i="1"/>
  <c r="C15866" i="1"/>
  <c r="C15874" i="1"/>
  <c r="C15882" i="1"/>
  <c r="C15890" i="1"/>
  <c r="C15898" i="1"/>
  <c r="C15906" i="1"/>
  <c r="C15914" i="1"/>
  <c r="C15922" i="1"/>
  <c r="C15930" i="1"/>
  <c r="C15938" i="1"/>
  <c r="C15946" i="1"/>
  <c r="C15954" i="1"/>
  <c r="C15962" i="1"/>
  <c r="C15970" i="1"/>
  <c r="C15978" i="1"/>
  <c r="C15986" i="1"/>
  <c r="C15994" i="1"/>
  <c r="C16002" i="1"/>
  <c r="C16010" i="1"/>
  <c r="C16018" i="1"/>
  <c r="C16026" i="1"/>
  <c r="C16034" i="1"/>
  <c r="C16042" i="1"/>
  <c r="C16050" i="1"/>
  <c r="C16058" i="1"/>
  <c r="C16066" i="1"/>
  <c r="C16074" i="1"/>
  <c r="C16082" i="1"/>
  <c r="C16090" i="1"/>
  <c r="C16098" i="1"/>
  <c r="C16106" i="1"/>
  <c r="C16114" i="1"/>
  <c r="C16122" i="1"/>
  <c r="C16130" i="1"/>
  <c r="C16138" i="1"/>
  <c r="C16146" i="1"/>
  <c r="C16154" i="1"/>
  <c r="C16162" i="1"/>
  <c r="C16170" i="1"/>
  <c r="C16178" i="1"/>
  <c r="C16186" i="1"/>
  <c r="C16194" i="1"/>
  <c r="C16202" i="1"/>
  <c r="C16210" i="1"/>
  <c r="C16218" i="1"/>
  <c r="C16226" i="1"/>
  <c r="C16234" i="1"/>
  <c r="C16242" i="1"/>
  <c r="C16250" i="1"/>
  <c r="C16258" i="1"/>
  <c r="C16266" i="1"/>
  <c r="C16274" i="1"/>
  <c r="C16282" i="1"/>
  <c r="C16290" i="1"/>
  <c r="C16298" i="1"/>
  <c r="C16306" i="1"/>
  <c r="C16314" i="1"/>
  <c r="C16322" i="1"/>
  <c r="C16330" i="1"/>
  <c r="C16338" i="1"/>
  <c r="C16346" i="1"/>
  <c r="C16354" i="1"/>
  <c r="C16362" i="1"/>
  <c r="C16370" i="1"/>
  <c r="C16378" i="1"/>
  <c r="C16386" i="1"/>
  <c r="C16394" i="1"/>
  <c r="C16402" i="1"/>
  <c r="C16410" i="1"/>
  <c r="C16418" i="1"/>
  <c r="C16426" i="1"/>
  <c r="C16434" i="1"/>
  <c r="C16442" i="1"/>
  <c r="C16450" i="1"/>
  <c r="C16458" i="1"/>
  <c r="C16466" i="1"/>
  <c r="C16474" i="1"/>
  <c r="C16482" i="1"/>
  <c r="C16490" i="1"/>
  <c r="C16498" i="1"/>
  <c r="C16506" i="1"/>
  <c r="C16514" i="1"/>
  <c r="C16522" i="1"/>
  <c r="C16530" i="1"/>
  <c r="C16538" i="1"/>
  <c r="C16546" i="1"/>
  <c r="C16554" i="1"/>
  <c r="C16562" i="1"/>
  <c r="C16570" i="1"/>
  <c r="C16578" i="1"/>
  <c r="C16586" i="1"/>
  <c r="C16594" i="1"/>
  <c r="C16602" i="1"/>
  <c r="C16610" i="1"/>
  <c r="C16618" i="1"/>
  <c r="C16626" i="1"/>
  <c r="C16634" i="1"/>
  <c r="C16642" i="1"/>
  <c r="C16650" i="1"/>
  <c r="C16658" i="1"/>
  <c r="C16666" i="1"/>
  <c r="C16674" i="1"/>
  <c r="C16682" i="1"/>
  <c r="C16690" i="1"/>
  <c r="C16698" i="1"/>
  <c r="C16706" i="1"/>
  <c r="C16714" i="1"/>
  <c r="C16722" i="1"/>
  <c r="C16730" i="1"/>
  <c r="C12936" i="1"/>
  <c r="C13022" i="1"/>
  <c r="C13094" i="1"/>
  <c r="C13151" i="1"/>
  <c r="C13183" i="1"/>
  <c r="C13215" i="1"/>
  <c r="C13247" i="1"/>
  <c r="C13279" i="1"/>
  <c r="C13311" i="1"/>
  <c r="C13343" i="1"/>
  <c r="C13375" i="1"/>
  <c r="C13407" i="1"/>
  <c r="C13431" i="1"/>
  <c r="C13454" i="1"/>
  <c r="C13477" i="1"/>
  <c r="C13495" i="1"/>
  <c r="C13518" i="1"/>
  <c r="C13541" i="1"/>
  <c r="C13559" i="1"/>
  <c r="C13582" i="1"/>
  <c r="C13605" i="1"/>
  <c r="C13623" i="1"/>
  <c r="C13646" i="1"/>
  <c r="C13669" i="1"/>
  <c r="C13687" i="1"/>
  <c r="C13710" i="1"/>
  <c r="C13733" i="1"/>
  <c r="C13751" i="1"/>
  <c r="C13774" i="1"/>
  <c r="C13797" i="1"/>
  <c r="C13815" i="1"/>
  <c r="C13838" i="1"/>
  <c r="C13861" i="1"/>
  <c r="C13879" i="1"/>
  <c r="C13902" i="1"/>
  <c r="C13925" i="1"/>
  <c r="C13943" i="1"/>
  <c r="C13965" i="1"/>
  <c r="C13981" i="1"/>
  <c r="C13997" i="1"/>
  <c r="C14013" i="1"/>
  <c r="C14029" i="1"/>
  <c r="C14045" i="1"/>
  <c r="C14061" i="1"/>
  <c r="C14077" i="1"/>
  <c r="C14093" i="1"/>
  <c r="C14109" i="1"/>
  <c r="C14125" i="1"/>
  <c r="C14136" i="1"/>
  <c r="C14150" i="1"/>
  <c r="C14163" i="1"/>
  <c r="C14173" i="1"/>
  <c r="C14183" i="1"/>
  <c r="C14195" i="1"/>
  <c r="C14205" i="1"/>
  <c r="C14215" i="1"/>
  <c r="C14227" i="1"/>
  <c r="C14237" i="1"/>
  <c r="C14247" i="1"/>
  <c r="C14259" i="1"/>
  <c r="C14269" i="1"/>
  <c r="C14279" i="1"/>
  <c r="C14291" i="1"/>
  <c r="C14301" i="1"/>
  <c r="C14311" i="1"/>
  <c r="C14323" i="1"/>
  <c r="C14333" i="1"/>
  <c r="C14343" i="1"/>
  <c r="C14355" i="1"/>
  <c r="C14365" i="1"/>
  <c r="C14375" i="1"/>
  <c r="C14387" i="1"/>
  <c r="C14397" i="1"/>
  <c r="C14407" i="1"/>
  <c r="C14419" i="1"/>
  <c r="C14429" i="1"/>
  <c r="C14439" i="1"/>
  <c r="C14451" i="1"/>
  <c r="C14461" i="1"/>
  <c r="C14471" i="1"/>
  <c r="C14483" i="1"/>
  <c r="C14493" i="1"/>
  <c r="C14503" i="1"/>
  <c r="C14515" i="1"/>
  <c r="C14525" i="1"/>
  <c r="C14535" i="1"/>
  <c r="C14547" i="1"/>
  <c r="C14557" i="1"/>
  <c r="C14567" i="1"/>
  <c r="C14579" i="1"/>
  <c r="C14589" i="1"/>
  <c r="C14599" i="1"/>
  <c r="C14611" i="1"/>
  <c r="C14621" i="1"/>
  <c r="C14631" i="1"/>
  <c r="C14643" i="1"/>
  <c r="C14653" i="1"/>
  <c r="C14663" i="1"/>
  <c r="C14675" i="1"/>
  <c r="C14685" i="1"/>
  <c r="C14695" i="1"/>
  <c r="C14707" i="1"/>
  <c r="C14717" i="1"/>
  <c r="C14727" i="1"/>
  <c r="C14739" i="1"/>
  <c r="C14749" i="1"/>
  <c r="C14759" i="1"/>
  <c r="C14771" i="1"/>
  <c r="C14781" i="1"/>
  <c r="C14791" i="1"/>
  <c r="C14803" i="1"/>
  <c r="C14813" i="1"/>
  <c r="C14823" i="1"/>
  <c r="C14835" i="1"/>
  <c r="C14845" i="1"/>
  <c r="C14855" i="1"/>
  <c r="C14867" i="1"/>
  <c r="C14877" i="1"/>
  <c r="C14887" i="1"/>
  <c r="C14899" i="1"/>
  <c r="C14909" i="1"/>
  <c r="C14919" i="1"/>
  <c r="C14931" i="1"/>
  <c r="C14941" i="1"/>
  <c r="C14951" i="1"/>
  <c r="C14963" i="1"/>
  <c r="C14973" i="1"/>
  <c r="C14983" i="1"/>
  <c r="C14992" i="1"/>
  <c r="C15002" i="1"/>
  <c r="C15011" i="1"/>
  <c r="C15019" i="1"/>
  <c r="C15027" i="1"/>
  <c r="C15035" i="1"/>
  <c r="C15043" i="1"/>
  <c r="C15051" i="1"/>
  <c r="C15059" i="1"/>
  <c r="C15067" i="1"/>
  <c r="C15075" i="1"/>
  <c r="C15083" i="1"/>
  <c r="C15091" i="1"/>
  <c r="C15099" i="1"/>
  <c r="C15107" i="1"/>
  <c r="C15115" i="1"/>
  <c r="C15123" i="1"/>
  <c r="C15131" i="1"/>
  <c r="C15139" i="1"/>
  <c r="C15147" i="1"/>
  <c r="C15155" i="1"/>
  <c r="C15163" i="1"/>
  <c r="C15171" i="1"/>
  <c r="C15179" i="1"/>
  <c r="C15187" i="1"/>
  <c r="C15195" i="1"/>
  <c r="C15203" i="1"/>
  <c r="C15211" i="1"/>
  <c r="C15219" i="1"/>
  <c r="C15227" i="1"/>
  <c r="C15235" i="1"/>
  <c r="C15243" i="1"/>
  <c r="C15251" i="1"/>
  <c r="C15259" i="1"/>
  <c r="C15267" i="1"/>
  <c r="C15275" i="1"/>
  <c r="C15283" i="1"/>
  <c r="C15291" i="1"/>
  <c r="C15299" i="1"/>
  <c r="C15307" i="1"/>
  <c r="C15315" i="1"/>
  <c r="C15323" i="1"/>
  <c r="C15331" i="1"/>
  <c r="C15339" i="1"/>
  <c r="C15347" i="1"/>
  <c r="C15355" i="1"/>
  <c r="C15363" i="1"/>
  <c r="C15371" i="1"/>
  <c r="C15379" i="1"/>
  <c r="C15387" i="1"/>
  <c r="C15395" i="1"/>
  <c r="C15403" i="1"/>
  <c r="C15411" i="1"/>
  <c r="C15419" i="1"/>
  <c r="C15427" i="1"/>
  <c r="C15435" i="1"/>
  <c r="C15443" i="1"/>
  <c r="C15451" i="1"/>
  <c r="C15459" i="1"/>
  <c r="C15467" i="1"/>
  <c r="C15475" i="1"/>
  <c r="C15483" i="1"/>
  <c r="C15491" i="1"/>
  <c r="C15499" i="1"/>
  <c r="C15507" i="1"/>
  <c r="C15515" i="1"/>
  <c r="C15523" i="1"/>
  <c r="C15531" i="1"/>
  <c r="C15539" i="1"/>
  <c r="C15547" i="1"/>
  <c r="C15555" i="1"/>
  <c r="C15563" i="1"/>
  <c r="C15571" i="1"/>
  <c r="C15579" i="1"/>
  <c r="C15587" i="1"/>
  <c r="C15595" i="1"/>
  <c r="C15603" i="1"/>
  <c r="C15611" i="1"/>
  <c r="C15619" i="1"/>
  <c r="C15627" i="1"/>
  <c r="C15635" i="1"/>
  <c r="C15643" i="1"/>
  <c r="C15651" i="1"/>
  <c r="C15659" i="1"/>
  <c r="C15667" i="1"/>
  <c r="C15675" i="1"/>
  <c r="C15683" i="1"/>
  <c r="C15691" i="1"/>
  <c r="C15699" i="1"/>
  <c r="C15707" i="1"/>
  <c r="C15715" i="1"/>
  <c r="C15723" i="1"/>
  <c r="C15731" i="1"/>
  <c r="C15739" i="1"/>
  <c r="C15747" i="1"/>
  <c r="C15755" i="1"/>
  <c r="C15763" i="1"/>
  <c r="C15771" i="1"/>
  <c r="C15779" i="1"/>
  <c r="C15787" i="1"/>
  <c r="C15795" i="1"/>
  <c r="C15803" i="1"/>
  <c r="C15811" i="1"/>
  <c r="C15819" i="1"/>
  <c r="C15827" i="1"/>
  <c r="C15835" i="1"/>
  <c r="C15843" i="1"/>
  <c r="C15851" i="1"/>
  <c r="C15859" i="1"/>
  <c r="C15867" i="1"/>
  <c r="C15875" i="1"/>
  <c r="C15883" i="1"/>
  <c r="C15891" i="1"/>
  <c r="C15899" i="1"/>
  <c r="C15907" i="1"/>
  <c r="C15915" i="1"/>
  <c r="C15923" i="1"/>
  <c r="C15931" i="1"/>
  <c r="C15939" i="1"/>
  <c r="C15947" i="1"/>
  <c r="C15955" i="1"/>
  <c r="C15963" i="1"/>
  <c r="C15971" i="1"/>
  <c r="C15979" i="1"/>
  <c r="C15987" i="1"/>
  <c r="C15995" i="1"/>
  <c r="C16003" i="1"/>
  <c r="C16011" i="1"/>
  <c r="C16019" i="1"/>
  <c r="C16027" i="1"/>
  <c r="C16035" i="1"/>
  <c r="C16043" i="1"/>
  <c r="C16051" i="1"/>
  <c r="C16059" i="1"/>
  <c r="C16067" i="1"/>
  <c r="C16075" i="1"/>
  <c r="C16083" i="1"/>
  <c r="C16091" i="1"/>
  <c r="C16099" i="1"/>
  <c r="C16107" i="1"/>
  <c r="C16115" i="1"/>
  <c r="C16123" i="1"/>
  <c r="C16131" i="1"/>
  <c r="C16139" i="1"/>
  <c r="C16147" i="1"/>
  <c r="C16155" i="1"/>
  <c r="C16163" i="1"/>
  <c r="C16171" i="1"/>
  <c r="C16179" i="1"/>
  <c r="C16187" i="1"/>
  <c r="C16195" i="1"/>
  <c r="C16203" i="1"/>
  <c r="C16211" i="1"/>
  <c r="C16219" i="1"/>
  <c r="C16227" i="1"/>
  <c r="C16235" i="1"/>
  <c r="C16243" i="1"/>
  <c r="C16251" i="1"/>
  <c r="C16259" i="1"/>
  <c r="C16267" i="1"/>
  <c r="C16275" i="1"/>
  <c r="C16283" i="1"/>
  <c r="C16291" i="1"/>
  <c r="C16299" i="1"/>
  <c r="C16307" i="1"/>
  <c r="C16315" i="1"/>
  <c r="C16323" i="1"/>
  <c r="C16331" i="1"/>
  <c r="C16339" i="1"/>
  <c r="C16347" i="1"/>
  <c r="C16355" i="1"/>
  <c r="C16363" i="1"/>
  <c r="C16371" i="1"/>
  <c r="C16379" i="1"/>
  <c r="C16387" i="1"/>
  <c r="C16395" i="1"/>
  <c r="C16403" i="1"/>
  <c r="C16411" i="1"/>
  <c r="C16419" i="1"/>
  <c r="C16427" i="1"/>
  <c r="C16435" i="1"/>
  <c r="C16443" i="1"/>
  <c r="C16451" i="1"/>
  <c r="C16459" i="1"/>
  <c r="C16467" i="1"/>
  <c r="C16475" i="1"/>
  <c r="C16483" i="1"/>
  <c r="C16491" i="1"/>
  <c r="C16499" i="1"/>
  <c r="C16507" i="1"/>
  <c r="C16515" i="1"/>
  <c r="C16523" i="1"/>
  <c r="C16531" i="1"/>
  <c r="C16539" i="1"/>
  <c r="C16547" i="1"/>
  <c r="C16555" i="1"/>
  <c r="C16563" i="1"/>
  <c r="C16571" i="1"/>
  <c r="C16579" i="1"/>
  <c r="C16587" i="1"/>
  <c r="C16595" i="1"/>
  <c r="C16603" i="1"/>
  <c r="C16611" i="1"/>
  <c r="C16619" i="1"/>
  <c r="C16627" i="1"/>
  <c r="C16635" i="1"/>
  <c r="C16643" i="1"/>
  <c r="C16651" i="1"/>
  <c r="C16659" i="1"/>
  <c r="C16667" i="1"/>
  <c r="C16675" i="1"/>
  <c r="C16683" i="1"/>
  <c r="C16691" i="1"/>
  <c r="C12948" i="1"/>
  <c r="C13032" i="1"/>
  <c r="C13102" i="1"/>
  <c r="C13158" i="1"/>
  <c r="C13190" i="1"/>
  <c r="C13222" i="1"/>
  <c r="C13254" i="1"/>
  <c r="C13286" i="1"/>
  <c r="C13318" i="1"/>
  <c r="C13350" i="1"/>
  <c r="C13382" i="1"/>
  <c r="C13414" i="1"/>
  <c r="C13437" i="1"/>
  <c r="C13455" i="1"/>
  <c r="C13478" i="1"/>
  <c r="C13501" i="1"/>
  <c r="C13519" i="1"/>
  <c r="C13542" i="1"/>
  <c r="C13565" i="1"/>
  <c r="C13583" i="1"/>
  <c r="C13606" i="1"/>
  <c r="C13629" i="1"/>
  <c r="C13647" i="1"/>
  <c r="C13670" i="1"/>
  <c r="C13693" i="1"/>
  <c r="C13711" i="1"/>
  <c r="C13734" i="1"/>
  <c r="C13757" i="1"/>
  <c r="C13775" i="1"/>
  <c r="C13798" i="1"/>
  <c r="C13821" i="1"/>
  <c r="C13839" i="1"/>
  <c r="C13862" i="1"/>
  <c r="C13885" i="1"/>
  <c r="C13903" i="1"/>
  <c r="C13926" i="1"/>
  <c r="C13949" i="1"/>
  <c r="C13966" i="1"/>
  <c r="C13982" i="1"/>
  <c r="C13998" i="1"/>
  <c r="C14014" i="1"/>
  <c r="C14030" i="1"/>
  <c r="C14046" i="1"/>
  <c r="C14062" i="1"/>
  <c r="C14078" i="1"/>
  <c r="C14094" i="1"/>
  <c r="C14110" i="1"/>
  <c r="C14126" i="1"/>
  <c r="C14139" i="1"/>
  <c r="C14151" i="1"/>
  <c r="C14164" i="1"/>
  <c r="C14174" i="1"/>
  <c r="C14184" i="1"/>
  <c r="C14196" i="1"/>
  <c r="C14206" i="1"/>
  <c r="C14216" i="1"/>
  <c r="C14228" i="1"/>
  <c r="C14238" i="1"/>
  <c r="C14248" i="1"/>
  <c r="C14260" i="1"/>
  <c r="C14270" i="1"/>
  <c r="C14280" i="1"/>
  <c r="C14292" i="1"/>
  <c r="C14302" i="1"/>
  <c r="C14312" i="1"/>
  <c r="C14324" i="1"/>
  <c r="C14334" i="1"/>
  <c r="C14344" i="1"/>
  <c r="C14356" i="1"/>
  <c r="C14366" i="1"/>
  <c r="C14376" i="1"/>
  <c r="C14388" i="1"/>
  <c r="C14398" i="1"/>
  <c r="C14408" i="1"/>
  <c r="C14420" i="1"/>
  <c r="C14430" i="1"/>
  <c r="C14440" i="1"/>
  <c r="C14452" i="1"/>
  <c r="C14462" i="1"/>
  <c r="C14472" i="1"/>
  <c r="C14484" i="1"/>
  <c r="C14494" i="1"/>
  <c r="C14504" i="1"/>
  <c r="C14516" i="1"/>
  <c r="C14526" i="1"/>
  <c r="C14536" i="1"/>
  <c r="C14548" i="1"/>
  <c r="C14558" i="1"/>
  <c r="C14568" i="1"/>
  <c r="C14580" i="1"/>
  <c r="C14590" i="1"/>
  <c r="C14600" i="1"/>
  <c r="C14612" i="1"/>
  <c r="C14622" i="1"/>
  <c r="C14632" i="1"/>
  <c r="C14644" i="1"/>
  <c r="C14654" i="1"/>
  <c r="C14664" i="1"/>
  <c r="C14676" i="1"/>
  <c r="C14686" i="1"/>
  <c r="C14696" i="1"/>
  <c r="C14708" i="1"/>
  <c r="C14718" i="1"/>
  <c r="C14728" i="1"/>
  <c r="C14740" i="1"/>
  <c r="C14750" i="1"/>
  <c r="C14760" i="1"/>
  <c r="C14772" i="1"/>
  <c r="C14782" i="1"/>
  <c r="C14792" i="1"/>
  <c r="C14804" i="1"/>
  <c r="C14814" i="1"/>
  <c r="C14824" i="1"/>
  <c r="C14836" i="1"/>
  <c r="C14846" i="1"/>
  <c r="C14856" i="1"/>
  <c r="C14868" i="1"/>
  <c r="C14878" i="1"/>
  <c r="C14888" i="1"/>
  <c r="C14900" i="1"/>
  <c r="C14910" i="1"/>
  <c r="C14920" i="1"/>
  <c r="C14932" i="1"/>
  <c r="C14942" i="1"/>
  <c r="C14952" i="1"/>
  <c r="C14964" i="1"/>
  <c r="C14974" i="1"/>
  <c r="C14984" i="1"/>
  <c r="C14994" i="1"/>
  <c r="C15003" i="1"/>
  <c r="C15012" i="1"/>
  <c r="C15020" i="1"/>
  <c r="C15028" i="1"/>
  <c r="C15036" i="1"/>
  <c r="C15044" i="1"/>
  <c r="C15052" i="1"/>
  <c r="C15060" i="1"/>
  <c r="C15068" i="1"/>
  <c r="C15076" i="1"/>
  <c r="C15084" i="1"/>
  <c r="C15092" i="1"/>
  <c r="C15100" i="1"/>
  <c r="C15108" i="1"/>
  <c r="C15116" i="1"/>
  <c r="C15124" i="1"/>
  <c r="C15132" i="1"/>
  <c r="C15140" i="1"/>
  <c r="C15148" i="1"/>
  <c r="C15156" i="1"/>
  <c r="C15164" i="1"/>
  <c r="C15172" i="1"/>
  <c r="C15180" i="1"/>
  <c r="C15188" i="1"/>
  <c r="C15196" i="1"/>
  <c r="C15204" i="1"/>
  <c r="C15212" i="1"/>
  <c r="C15220" i="1"/>
  <c r="C15228" i="1"/>
  <c r="C15236" i="1"/>
  <c r="C15244" i="1"/>
  <c r="C15252" i="1"/>
  <c r="C15260" i="1"/>
  <c r="C15268" i="1"/>
  <c r="C15276" i="1"/>
  <c r="C15284" i="1"/>
  <c r="C15292" i="1"/>
  <c r="C15300" i="1"/>
  <c r="C15308" i="1"/>
  <c r="C15316" i="1"/>
  <c r="C15324" i="1"/>
  <c r="C15332" i="1"/>
  <c r="C15340" i="1"/>
  <c r="C15348" i="1"/>
  <c r="C15356" i="1"/>
  <c r="C15364" i="1"/>
  <c r="C15372" i="1"/>
  <c r="C15380" i="1"/>
  <c r="C15388" i="1"/>
  <c r="C15396" i="1"/>
  <c r="C15404" i="1"/>
  <c r="C15412" i="1"/>
  <c r="C15420" i="1"/>
  <c r="C15428" i="1"/>
  <c r="C15436" i="1"/>
  <c r="C15444" i="1"/>
  <c r="C15452" i="1"/>
  <c r="C15460" i="1"/>
  <c r="C15468" i="1"/>
  <c r="C15476" i="1"/>
  <c r="C15484" i="1"/>
  <c r="C15492" i="1"/>
  <c r="C15500" i="1"/>
  <c r="C15508" i="1"/>
  <c r="C15516" i="1"/>
  <c r="C15524" i="1"/>
  <c r="C15532" i="1"/>
  <c r="C15540" i="1"/>
  <c r="C15548" i="1"/>
  <c r="C15556" i="1"/>
  <c r="C15564" i="1"/>
  <c r="C15572" i="1"/>
  <c r="C15580" i="1"/>
  <c r="C15588" i="1"/>
  <c r="C15596" i="1"/>
  <c r="C15604" i="1"/>
  <c r="C15612" i="1"/>
  <c r="C15620" i="1"/>
  <c r="C15628" i="1"/>
  <c r="C15636" i="1"/>
  <c r="C15644" i="1"/>
  <c r="C15652" i="1"/>
  <c r="C12958" i="1"/>
  <c r="C13044" i="1"/>
  <c r="C13110" i="1"/>
  <c r="C13159" i="1"/>
  <c r="C13191" i="1"/>
  <c r="C13223" i="1"/>
  <c r="C13255" i="1"/>
  <c r="C13287" i="1"/>
  <c r="C13319" i="1"/>
  <c r="C13351" i="1"/>
  <c r="C13383" i="1"/>
  <c r="C13415" i="1"/>
  <c r="C13438" i="1"/>
  <c r="C13461" i="1"/>
  <c r="C13479" i="1"/>
  <c r="C13502" i="1"/>
  <c r="C13525" i="1"/>
  <c r="C13543" i="1"/>
  <c r="C13566" i="1"/>
  <c r="C13589" i="1"/>
  <c r="C13607" i="1"/>
  <c r="C13630" i="1"/>
  <c r="C13653" i="1"/>
  <c r="C13671" i="1"/>
  <c r="C13694" i="1"/>
  <c r="C13717" i="1"/>
  <c r="C13735" i="1"/>
  <c r="C13758" i="1"/>
  <c r="C13781" i="1"/>
  <c r="C13799" i="1"/>
  <c r="C13822" i="1"/>
  <c r="C13845" i="1"/>
  <c r="C13863" i="1"/>
  <c r="C13886" i="1"/>
  <c r="C13909" i="1"/>
  <c r="C13927" i="1"/>
  <c r="C13950" i="1"/>
  <c r="C13967" i="1"/>
  <c r="C13983" i="1"/>
  <c r="C13999" i="1"/>
  <c r="C14015" i="1"/>
  <c r="C14031" i="1"/>
  <c r="C14047" i="1"/>
  <c r="C14063" i="1"/>
  <c r="C14079" i="1"/>
  <c r="C14095" i="1"/>
  <c r="C14111" i="1"/>
  <c r="C14127" i="1"/>
  <c r="C14141" i="1"/>
  <c r="C14152" i="1"/>
  <c r="C14165" i="1"/>
  <c r="C14175" i="1"/>
  <c r="C14187" i="1"/>
  <c r="C14197" i="1"/>
  <c r="C14207" i="1"/>
  <c r="C14219" i="1"/>
  <c r="C14229" i="1"/>
  <c r="C14239" i="1"/>
  <c r="C14251" i="1"/>
  <c r="C14261" i="1"/>
  <c r="C14271" i="1"/>
  <c r="C14283" i="1"/>
  <c r="C14293" i="1"/>
  <c r="C14303" i="1"/>
  <c r="C14315" i="1"/>
  <c r="C14325" i="1"/>
  <c r="C14335" i="1"/>
  <c r="C14347" i="1"/>
  <c r="C14357" i="1"/>
  <c r="C14367" i="1"/>
  <c r="C14379" i="1"/>
  <c r="C14389" i="1"/>
  <c r="C14399" i="1"/>
  <c r="C14411" i="1"/>
  <c r="C14421" i="1"/>
  <c r="C14431" i="1"/>
  <c r="C14443" i="1"/>
  <c r="C14453" i="1"/>
  <c r="C14463" i="1"/>
  <c r="C14475" i="1"/>
  <c r="C14485" i="1"/>
  <c r="C14495" i="1"/>
  <c r="C14507" i="1"/>
  <c r="C14517" i="1"/>
  <c r="C14527" i="1"/>
  <c r="C14539" i="1"/>
  <c r="C14549" i="1"/>
  <c r="C14559" i="1"/>
  <c r="C14571" i="1"/>
  <c r="C14581" i="1"/>
  <c r="C14591" i="1"/>
  <c r="C14603" i="1"/>
  <c r="C14613" i="1"/>
  <c r="C14623" i="1"/>
  <c r="C14635" i="1"/>
  <c r="C14645" i="1"/>
  <c r="C14655" i="1"/>
  <c r="C14667" i="1"/>
  <c r="C14677" i="1"/>
  <c r="C14687" i="1"/>
  <c r="C14699" i="1"/>
  <c r="C14709" i="1"/>
  <c r="C14719" i="1"/>
  <c r="C14731" i="1"/>
  <c r="C14741" i="1"/>
  <c r="C14751" i="1"/>
  <c r="C14763" i="1"/>
  <c r="C14773" i="1"/>
  <c r="C14783" i="1"/>
  <c r="C14795" i="1"/>
  <c r="C14805" i="1"/>
  <c r="C14815" i="1"/>
  <c r="C14827" i="1"/>
  <c r="C14837" i="1"/>
  <c r="C14847" i="1"/>
  <c r="C14859" i="1"/>
  <c r="C14869" i="1"/>
  <c r="C14879" i="1"/>
  <c r="C14891" i="1"/>
  <c r="C14901" i="1"/>
  <c r="C14911" i="1"/>
  <c r="C14923" i="1"/>
  <c r="C14933" i="1"/>
  <c r="C14943" i="1"/>
  <c r="C14955" i="1"/>
  <c r="C14965" i="1"/>
  <c r="C14975" i="1"/>
  <c r="C14986" i="1"/>
  <c r="C14995" i="1"/>
  <c r="C15004" i="1"/>
  <c r="C15013" i="1"/>
  <c r="C15021" i="1"/>
  <c r="C15029" i="1"/>
  <c r="C15037" i="1"/>
  <c r="C15045" i="1"/>
  <c r="C15053" i="1"/>
  <c r="C15061" i="1"/>
  <c r="C15069" i="1"/>
  <c r="C15077" i="1"/>
  <c r="C15085" i="1"/>
  <c r="C15093" i="1"/>
  <c r="C15101" i="1"/>
  <c r="C15109" i="1"/>
  <c r="C15117" i="1"/>
  <c r="C15125" i="1"/>
  <c r="C15133" i="1"/>
  <c r="C15141" i="1"/>
  <c r="C15149" i="1"/>
  <c r="C15157" i="1"/>
  <c r="C15165" i="1"/>
  <c r="C15173" i="1"/>
  <c r="C15181" i="1"/>
  <c r="C15189" i="1"/>
  <c r="C15197" i="1"/>
  <c r="C15205" i="1"/>
  <c r="C15213" i="1"/>
  <c r="C15221" i="1"/>
  <c r="C15229" i="1"/>
  <c r="C15237" i="1"/>
  <c r="C15245" i="1"/>
  <c r="C15253" i="1"/>
  <c r="C15261" i="1"/>
  <c r="C15269" i="1"/>
  <c r="C15277" i="1"/>
  <c r="C15285" i="1"/>
  <c r="C15293" i="1"/>
  <c r="C15301" i="1"/>
  <c r="C15309" i="1"/>
  <c r="C15317" i="1"/>
  <c r="C15325" i="1"/>
  <c r="C15333" i="1"/>
  <c r="C15341" i="1"/>
  <c r="C15349" i="1"/>
  <c r="C15357" i="1"/>
  <c r="C15365" i="1"/>
  <c r="C15373" i="1"/>
  <c r="C15381" i="1"/>
  <c r="C15389" i="1"/>
  <c r="C15397" i="1"/>
  <c r="C15405" i="1"/>
  <c r="C15413" i="1"/>
  <c r="C15421" i="1"/>
  <c r="C15429" i="1"/>
  <c r="C15437" i="1"/>
  <c r="C15445" i="1"/>
  <c r="C15453" i="1"/>
  <c r="C15461" i="1"/>
  <c r="C15469" i="1"/>
  <c r="C15477" i="1"/>
  <c r="C15485" i="1"/>
  <c r="C15493" i="1"/>
  <c r="C15501" i="1"/>
  <c r="C15509" i="1"/>
  <c r="C15517" i="1"/>
  <c r="C15525" i="1"/>
  <c r="C15533" i="1"/>
  <c r="C15541" i="1"/>
  <c r="C15549" i="1"/>
  <c r="C15557" i="1"/>
  <c r="C15565" i="1"/>
  <c r="C15573" i="1"/>
  <c r="C15581" i="1"/>
  <c r="C15589" i="1"/>
  <c r="C15597" i="1"/>
  <c r="C15605" i="1"/>
  <c r="C15613" i="1"/>
  <c r="C15621" i="1"/>
  <c r="C15629" i="1"/>
  <c r="C15637" i="1"/>
  <c r="C15645" i="1"/>
  <c r="C15653" i="1"/>
  <c r="C15661" i="1"/>
  <c r="C15669" i="1"/>
  <c r="C15677" i="1"/>
  <c r="C15685" i="1"/>
  <c r="C15693" i="1"/>
  <c r="C15701" i="1"/>
  <c r="C15709" i="1"/>
  <c r="C15717" i="1"/>
  <c r="C15725" i="1"/>
  <c r="C15733" i="1"/>
  <c r="C15741" i="1"/>
  <c r="C15749" i="1"/>
  <c r="C15757" i="1"/>
  <c r="C15765" i="1"/>
  <c r="C15773" i="1"/>
  <c r="C15781" i="1"/>
  <c r="C15789" i="1"/>
  <c r="C12968" i="1"/>
  <c r="C13054" i="1"/>
  <c r="C13118" i="1"/>
  <c r="C13166" i="1"/>
  <c r="C13198" i="1"/>
  <c r="C13230" i="1"/>
  <c r="C13262" i="1"/>
  <c r="C13294" i="1"/>
  <c r="C13326" i="1"/>
  <c r="C13358" i="1"/>
  <c r="C13390" i="1"/>
  <c r="C13421" i="1"/>
  <c r="C13439" i="1"/>
  <c r="C13462" i="1"/>
  <c r="C13485" i="1"/>
  <c r="C13503" i="1"/>
  <c r="C13526" i="1"/>
  <c r="C13549" i="1"/>
  <c r="C13567" i="1"/>
  <c r="C13590" i="1"/>
  <c r="C13613" i="1"/>
  <c r="C13631" i="1"/>
  <c r="C13654" i="1"/>
  <c r="C13677" i="1"/>
  <c r="C13695" i="1"/>
  <c r="C13718" i="1"/>
  <c r="C13741" i="1"/>
  <c r="C13759" i="1"/>
  <c r="C13782" i="1"/>
  <c r="C13805" i="1"/>
  <c r="C13823" i="1"/>
  <c r="C13846" i="1"/>
  <c r="C13869" i="1"/>
  <c r="C13887" i="1"/>
  <c r="C13910" i="1"/>
  <c r="C13933" i="1"/>
  <c r="C13951" i="1"/>
  <c r="C13971" i="1"/>
  <c r="C13987" i="1"/>
  <c r="C14003" i="1"/>
  <c r="C14019" i="1"/>
  <c r="C14035" i="1"/>
  <c r="C14051" i="1"/>
  <c r="C14067" i="1"/>
  <c r="C14083" i="1"/>
  <c r="C14099" i="1"/>
  <c r="C14115" i="1"/>
  <c r="C14128" i="1"/>
  <c r="C14142" i="1"/>
  <c r="C14155" i="1"/>
  <c r="C14166" i="1"/>
  <c r="C14176" i="1"/>
  <c r="C14188" i="1"/>
  <c r="C14198" i="1"/>
  <c r="C14208" i="1"/>
  <c r="C14220" i="1"/>
  <c r="C14230" i="1"/>
  <c r="C14240" i="1"/>
  <c r="C14252" i="1"/>
  <c r="C14262" i="1"/>
  <c r="C14272" i="1"/>
  <c r="C14284" i="1"/>
  <c r="C14294" i="1"/>
  <c r="C14304" i="1"/>
  <c r="C14316" i="1"/>
  <c r="C14326" i="1"/>
  <c r="C14336" i="1"/>
  <c r="C14348" i="1"/>
  <c r="C14358" i="1"/>
  <c r="C14368" i="1"/>
  <c r="C14380" i="1"/>
  <c r="C14390" i="1"/>
  <c r="C14400" i="1"/>
  <c r="C14412" i="1"/>
  <c r="C14422" i="1"/>
  <c r="C14432" i="1"/>
  <c r="C14444" i="1"/>
  <c r="C14454" i="1"/>
  <c r="C14464" i="1"/>
  <c r="C14476" i="1"/>
  <c r="C14486" i="1"/>
  <c r="C14496" i="1"/>
  <c r="C14508" i="1"/>
  <c r="C14518" i="1"/>
  <c r="C14528" i="1"/>
  <c r="C14540" i="1"/>
  <c r="C14550" i="1"/>
  <c r="C14560" i="1"/>
  <c r="C14572" i="1"/>
  <c r="C14582" i="1"/>
  <c r="C14592" i="1"/>
  <c r="C14604" i="1"/>
  <c r="C14614" i="1"/>
  <c r="C14624" i="1"/>
  <c r="C14636" i="1"/>
  <c r="C14646" i="1"/>
  <c r="C14656" i="1"/>
  <c r="C14668" i="1"/>
  <c r="C14678" i="1"/>
  <c r="C14688" i="1"/>
  <c r="C14700" i="1"/>
  <c r="C14710" i="1"/>
  <c r="C14720" i="1"/>
  <c r="C14732" i="1"/>
  <c r="C14742" i="1"/>
  <c r="C14752" i="1"/>
  <c r="C14764" i="1"/>
  <c r="C14774" i="1"/>
  <c r="C14784" i="1"/>
  <c r="C14796" i="1"/>
  <c r="C14806" i="1"/>
  <c r="C14816" i="1"/>
  <c r="C14828" i="1"/>
  <c r="C14838" i="1"/>
  <c r="C14848" i="1"/>
  <c r="C14860" i="1"/>
  <c r="C14870" i="1"/>
  <c r="C14880" i="1"/>
  <c r="C14892" i="1"/>
  <c r="C14902" i="1"/>
  <c r="C14912" i="1"/>
  <c r="C14924" i="1"/>
  <c r="C12894" i="1"/>
  <c r="C12980" i="1"/>
  <c r="C13062" i="1"/>
  <c r="C13126" i="1"/>
  <c r="C13167" i="1"/>
  <c r="C13199" i="1"/>
  <c r="C13231" i="1"/>
  <c r="C13263" i="1"/>
  <c r="C13295" i="1"/>
  <c r="C13327" i="1"/>
  <c r="C13359" i="1"/>
  <c r="C13391" i="1"/>
  <c r="C13422" i="1"/>
  <c r="C13445" i="1"/>
  <c r="C13463" i="1"/>
  <c r="C13486" i="1"/>
  <c r="C13509" i="1"/>
  <c r="C13527" i="1"/>
  <c r="C13550" i="1"/>
  <c r="C13573" i="1"/>
  <c r="C13591" i="1"/>
  <c r="C13614" i="1"/>
  <c r="C13637" i="1"/>
  <c r="C13655" i="1"/>
  <c r="C13678" i="1"/>
  <c r="C13701" i="1"/>
  <c r="C13719" i="1"/>
  <c r="C13742" i="1"/>
  <c r="C13765" i="1"/>
  <c r="C13783" i="1"/>
  <c r="C13806" i="1"/>
  <c r="C13829" i="1"/>
  <c r="C13847" i="1"/>
  <c r="C13870" i="1"/>
  <c r="C13893" i="1"/>
  <c r="C13911" i="1"/>
  <c r="C13934" i="1"/>
  <c r="C13957" i="1"/>
  <c r="C13973" i="1"/>
  <c r="C13989" i="1"/>
  <c r="C14005" i="1"/>
  <c r="C14021" i="1"/>
  <c r="C14037" i="1"/>
  <c r="C14053" i="1"/>
  <c r="C14069" i="1"/>
  <c r="C14085" i="1"/>
  <c r="C14101" i="1"/>
  <c r="C14117" i="1"/>
  <c r="C14131" i="1"/>
  <c r="C14143" i="1"/>
  <c r="C14157" i="1"/>
  <c r="C14167" i="1"/>
  <c r="C14179" i="1"/>
  <c r="C14189" i="1"/>
  <c r="C14199" i="1"/>
  <c r="C14211" i="1"/>
  <c r="C14221" i="1"/>
  <c r="C14231" i="1"/>
  <c r="C14243" i="1"/>
  <c r="C14253" i="1"/>
  <c r="C14263" i="1"/>
  <c r="C14275" i="1"/>
  <c r="C14285" i="1"/>
  <c r="C14295" i="1"/>
  <c r="C14307" i="1"/>
  <c r="C14317" i="1"/>
  <c r="C14327" i="1"/>
  <c r="C14339" i="1"/>
  <c r="C14349" i="1"/>
  <c r="C14359" i="1"/>
  <c r="C14371" i="1"/>
  <c r="C14381" i="1"/>
  <c r="C14391" i="1"/>
  <c r="C14403" i="1"/>
  <c r="C14413" i="1"/>
  <c r="C14423" i="1"/>
  <c r="C14435" i="1"/>
  <c r="C14445" i="1"/>
  <c r="C14455" i="1"/>
  <c r="C14467" i="1"/>
  <c r="C14477" i="1"/>
  <c r="C14487" i="1"/>
  <c r="C14499" i="1"/>
  <c r="C14509" i="1"/>
  <c r="C14519" i="1"/>
  <c r="C14531" i="1"/>
  <c r="C14541" i="1"/>
  <c r="C14551" i="1"/>
  <c r="C14563" i="1"/>
  <c r="C12904" i="1"/>
  <c r="C12990" i="1"/>
  <c r="C13070" i="1"/>
  <c r="C13134" i="1"/>
  <c r="C13174" i="1"/>
  <c r="C13206" i="1"/>
  <c r="C13238" i="1"/>
  <c r="C13270" i="1"/>
  <c r="C13302" i="1"/>
  <c r="C13334" i="1"/>
  <c r="C13366" i="1"/>
  <c r="C13398" i="1"/>
  <c r="C13423" i="1"/>
  <c r="C13446" i="1"/>
  <c r="C13469" i="1"/>
  <c r="C13487" i="1"/>
  <c r="C13510" i="1"/>
  <c r="C13533" i="1"/>
  <c r="C13551" i="1"/>
  <c r="C13574" i="1"/>
  <c r="C13597" i="1"/>
  <c r="C13615" i="1"/>
  <c r="C13638" i="1"/>
  <c r="C13661" i="1"/>
  <c r="C13679" i="1"/>
  <c r="C13702" i="1"/>
  <c r="C13725" i="1"/>
  <c r="C13743" i="1"/>
  <c r="C13766" i="1"/>
  <c r="C13789" i="1"/>
  <c r="C13807" i="1"/>
  <c r="C13830" i="1"/>
  <c r="C13853" i="1"/>
  <c r="C13871" i="1"/>
  <c r="C13894" i="1"/>
  <c r="C13917" i="1"/>
  <c r="C13935" i="1"/>
  <c r="C13958" i="1"/>
  <c r="C13974" i="1"/>
  <c r="C13990" i="1"/>
  <c r="C14006" i="1"/>
  <c r="C14022" i="1"/>
  <c r="C14038" i="1"/>
  <c r="C14054" i="1"/>
  <c r="C14070" i="1"/>
  <c r="C14086" i="1"/>
  <c r="C14102" i="1"/>
  <c r="C14118" i="1"/>
  <c r="C14133" i="1"/>
  <c r="C14144" i="1"/>
  <c r="C14158" i="1"/>
  <c r="C14168" i="1"/>
  <c r="C14180" i="1"/>
  <c r="C14190" i="1"/>
  <c r="C14200" i="1"/>
  <c r="C14212" i="1"/>
  <c r="C14222" i="1"/>
  <c r="C14232" i="1"/>
  <c r="C14244" i="1"/>
  <c r="C14254" i="1"/>
  <c r="C14264" i="1"/>
  <c r="C14276" i="1"/>
  <c r="C14286" i="1"/>
  <c r="C14296" i="1"/>
  <c r="C14308" i="1"/>
  <c r="C14318" i="1"/>
  <c r="C14328" i="1"/>
  <c r="C14340" i="1"/>
  <c r="C14350" i="1"/>
  <c r="C14360" i="1"/>
  <c r="C14372" i="1"/>
  <c r="C14382" i="1"/>
  <c r="C14392" i="1"/>
  <c r="C14404" i="1"/>
  <c r="C14414" i="1"/>
  <c r="C14424" i="1"/>
  <c r="C14436" i="1"/>
  <c r="C14446" i="1"/>
  <c r="C14456" i="1"/>
  <c r="C14468" i="1"/>
  <c r="C14478" i="1"/>
  <c r="C14488" i="1"/>
  <c r="C14500" i="1"/>
  <c r="C14510" i="1"/>
  <c r="C14520" i="1"/>
  <c r="C14532" i="1"/>
  <c r="C14542" i="1"/>
  <c r="C14552" i="1"/>
  <c r="C14564" i="1"/>
  <c r="C14574" i="1"/>
  <c r="C14584" i="1"/>
  <c r="C14596" i="1"/>
  <c r="C14606" i="1"/>
  <c r="C14616" i="1"/>
  <c r="C14628" i="1"/>
  <c r="C14638" i="1"/>
  <c r="C14648" i="1"/>
  <c r="C14660" i="1"/>
  <c r="C14670" i="1"/>
  <c r="C14680" i="1"/>
  <c r="C14692" i="1"/>
  <c r="C14702" i="1"/>
  <c r="C12916" i="1"/>
  <c r="C13000" i="1"/>
  <c r="C13078" i="1"/>
  <c r="C13142" i="1"/>
  <c r="C13175" i="1"/>
  <c r="C13207" i="1"/>
  <c r="C13239" i="1"/>
  <c r="C13271" i="1"/>
  <c r="C13303" i="1"/>
  <c r="C13335" i="1"/>
  <c r="C13367" i="1"/>
  <c r="C13399" i="1"/>
  <c r="C13429" i="1"/>
  <c r="C13447" i="1"/>
  <c r="C13470" i="1"/>
  <c r="C13493" i="1"/>
  <c r="C13511" i="1"/>
  <c r="C13534" i="1"/>
  <c r="C13557" i="1"/>
  <c r="C13575" i="1"/>
  <c r="C13598" i="1"/>
  <c r="C13621" i="1"/>
  <c r="C13639" i="1"/>
  <c r="C13662" i="1"/>
  <c r="C13685" i="1"/>
  <c r="C13703" i="1"/>
  <c r="C13726" i="1"/>
  <c r="C13749" i="1"/>
  <c r="C13767" i="1"/>
  <c r="C13790" i="1"/>
  <c r="C13813" i="1"/>
  <c r="C13831" i="1"/>
  <c r="C13854" i="1"/>
  <c r="C13877" i="1"/>
  <c r="C13895" i="1"/>
  <c r="C13918" i="1"/>
  <c r="C13941" i="1"/>
  <c r="C13959" i="1"/>
  <c r="C13975" i="1"/>
  <c r="C13991" i="1"/>
  <c r="C14007" i="1"/>
  <c r="C14023" i="1"/>
  <c r="C14039" i="1"/>
  <c r="C14055" i="1"/>
  <c r="C14071" i="1"/>
  <c r="C14087" i="1"/>
  <c r="C14103" i="1"/>
  <c r="C14119" i="1"/>
  <c r="C14134" i="1"/>
  <c r="C14147" i="1"/>
  <c r="C14159" i="1"/>
  <c r="C14171" i="1"/>
  <c r="C14181" i="1"/>
  <c r="C14191" i="1"/>
  <c r="C14203" i="1"/>
  <c r="C14213" i="1"/>
  <c r="C14223" i="1"/>
  <c r="C14235" i="1"/>
  <c r="C14245" i="1"/>
  <c r="C14255" i="1"/>
  <c r="C14267" i="1"/>
  <c r="C14277" i="1"/>
  <c r="C14287" i="1"/>
  <c r="C14299" i="1"/>
  <c r="C14309" i="1"/>
  <c r="C14319" i="1"/>
  <c r="C14331" i="1"/>
  <c r="C14341" i="1"/>
  <c r="C14351" i="1"/>
  <c r="C14363" i="1"/>
  <c r="C14373" i="1"/>
  <c r="C14383" i="1"/>
  <c r="C14395" i="1"/>
  <c r="C14405" i="1"/>
  <c r="C14415" i="1"/>
  <c r="C14427" i="1"/>
  <c r="C14437" i="1"/>
  <c r="C14447" i="1"/>
  <c r="C14459" i="1"/>
  <c r="C14469" i="1"/>
  <c r="C14479" i="1"/>
  <c r="C14491" i="1"/>
  <c r="C14501" i="1"/>
  <c r="C14511" i="1"/>
  <c r="C14523" i="1"/>
  <c r="C14533" i="1"/>
  <c r="C14543" i="1"/>
  <c r="C14555" i="1"/>
  <c r="C14565" i="1"/>
  <c r="C14575" i="1"/>
  <c r="C14587" i="1"/>
  <c r="C14597" i="1"/>
  <c r="C14607" i="1"/>
  <c r="C14619" i="1"/>
  <c r="C14629" i="1"/>
  <c r="C14639" i="1"/>
  <c r="C14651" i="1"/>
  <c r="C14661" i="1"/>
  <c r="C14671" i="1"/>
  <c r="C14683" i="1"/>
  <c r="C14693" i="1"/>
  <c r="C14703" i="1"/>
  <c r="C14715" i="1"/>
  <c r="C14725" i="1"/>
  <c r="C14735" i="1"/>
  <c r="C14747" i="1"/>
  <c r="C14757" i="1"/>
  <c r="C14767" i="1"/>
  <c r="C14779" i="1"/>
  <c r="C14789" i="1"/>
  <c r="C14799" i="1"/>
  <c r="C14811" i="1"/>
  <c r="C14821" i="1"/>
  <c r="C14831" i="1"/>
  <c r="C14843" i="1"/>
  <c r="C14853" i="1"/>
  <c r="C14863" i="1"/>
  <c r="C14875" i="1"/>
  <c r="C14885" i="1"/>
  <c r="C14895" i="1"/>
  <c r="C14907" i="1"/>
  <c r="C14917" i="1"/>
  <c r="C14927" i="1"/>
  <c r="C14939" i="1"/>
  <c r="C14949" i="1"/>
  <c r="C14959" i="1"/>
  <c r="C14971" i="1"/>
  <c r="C14981" i="1"/>
  <c r="C14990" i="1"/>
  <c r="C14999" i="1"/>
  <c r="C15008" i="1"/>
  <c r="C15017" i="1"/>
  <c r="C15025" i="1"/>
  <c r="C15033" i="1"/>
  <c r="C15041" i="1"/>
  <c r="C15049" i="1"/>
  <c r="C15057" i="1"/>
  <c r="C15065" i="1"/>
  <c r="C15073" i="1"/>
  <c r="C15081" i="1"/>
  <c r="C15089" i="1"/>
  <c r="C15097" i="1"/>
  <c r="C15105" i="1"/>
  <c r="C15113" i="1"/>
  <c r="C15121" i="1"/>
  <c r="C15129" i="1"/>
  <c r="C15137" i="1"/>
  <c r="C15145" i="1"/>
  <c r="C15153" i="1"/>
  <c r="C15161" i="1"/>
  <c r="C15169" i="1"/>
  <c r="C15177" i="1"/>
  <c r="C15185" i="1"/>
  <c r="C15193" i="1"/>
  <c r="C15201" i="1"/>
  <c r="C15209" i="1"/>
  <c r="C15217" i="1"/>
  <c r="C15225" i="1"/>
  <c r="C15233" i="1"/>
  <c r="C15241" i="1"/>
  <c r="C15249" i="1"/>
  <c r="C15257" i="1"/>
  <c r="C15265" i="1"/>
  <c r="C15273" i="1"/>
  <c r="C15281" i="1"/>
  <c r="C15289" i="1"/>
  <c r="C15297" i="1"/>
  <c r="C15305" i="1"/>
  <c r="C15313" i="1"/>
  <c r="C15321" i="1"/>
  <c r="C15329" i="1"/>
  <c r="C15337" i="1"/>
  <c r="C15345" i="1"/>
  <c r="C15353" i="1"/>
  <c r="C15361" i="1"/>
  <c r="C15369" i="1"/>
  <c r="C15377" i="1"/>
  <c r="C15385" i="1"/>
  <c r="C15393" i="1"/>
  <c r="C15401" i="1"/>
  <c r="C15409" i="1"/>
  <c r="C15417" i="1"/>
  <c r="C15425" i="1"/>
  <c r="C15433" i="1"/>
  <c r="C15441" i="1"/>
  <c r="C15449" i="1"/>
  <c r="C15457" i="1"/>
  <c r="C15465" i="1"/>
  <c r="C15473" i="1"/>
  <c r="C15481" i="1"/>
  <c r="C15489" i="1"/>
  <c r="C15497" i="1"/>
  <c r="C15505" i="1"/>
  <c r="C15513" i="1"/>
  <c r="C15521" i="1"/>
  <c r="C15529" i="1"/>
  <c r="C15537" i="1"/>
  <c r="C15545" i="1"/>
  <c r="C15553" i="1"/>
  <c r="C15561" i="1"/>
  <c r="C15569" i="1"/>
  <c r="C15577" i="1"/>
  <c r="C15585" i="1"/>
  <c r="C15593" i="1"/>
  <c r="C15601" i="1"/>
  <c r="C15609" i="1"/>
  <c r="C15617" i="1"/>
  <c r="C15625" i="1"/>
  <c r="C15633" i="1"/>
  <c r="C15641" i="1"/>
  <c r="C15649" i="1"/>
  <c r="C15657" i="1"/>
  <c r="C15665" i="1"/>
  <c r="C15673" i="1"/>
  <c r="C14605" i="1"/>
  <c r="C14691" i="1"/>
  <c r="C14743" i="1"/>
  <c r="C14787" i="1"/>
  <c r="C14829" i="1"/>
  <c r="C14871" i="1"/>
  <c r="C14915" i="1"/>
  <c r="C14947" i="1"/>
  <c r="C14976" i="1"/>
  <c r="C14998" i="1"/>
  <c r="C15023" i="1"/>
  <c r="C15046" i="1"/>
  <c r="C15064" i="1"/>
  <c r="C15087" i="1"/>
  <c r="C15110" i="1"/>
  <c r="C15128" i="1"/>
  <c r="C15151" i="1"/>
  <c r="C15174" i="1"/>
  <c r="C15192" i="1"/>
  <c r="C15215" i="1"/>
  <c r="C15238" i="1"/>
  <c r="C15256" i="1"/>
  <c r="C15279" i="1"/>
  <c r="C15302" i="1"/>
  <c r="C15320" i="1"/>
  <c r="C15343" i="1"/>
  <c r="C15366" i="1"/>
  <c r="C15384" i="1"/>
  <c r="C15407" i="1"/>
  <c r="C15430" i="1"/>
  <c r="C15448" i="1"/>
  <c r="C15471" i="1"/>
  <c r="C15494" i="1"/>
  <c r="C15512" i="1"/>
  <c r="C15535" i="1"/>
  <c r="C15558" i="1"/>
  <c r="C15576" i="1"/>
  <c r="C15599" i="1"/>
  <c r="C15622" i="1"/>
  <c r="C15640" i="1"/>
  <c r="C15662" i="1"/>
  <c r="C15678" i="1"/>
  <c r="C15689" i="1"/>
  <c r="C15703" i="1"/>
  <c r="C15716" i="1"/>
  <c r="C15728" i="1"/>
  <c r="C15742" i="1"/>
  <c r="C15753" i="1"/>
  <c r="C15767" i="1"/>
  <c r="C15780" i="1"/>
  <c r="C15792" i="1"/>
  <c r="C15804" i="1"/>
  <c r="C15814" i="1"/>
  <c r="C15824" i="1"/>
  <c r="C15836" i="1"/>
  <c r="C15846" i="1"/>
  <c r="C15856" i="1"/>
  <c r="C15868" i="1"/>
  <c r="C15878" i="1"/>
  <c r="C15888" i="1"/>
  <c r="C15900" i="1"/>
  <c r="C15910" i="1"/>
  <c r="C15920" i="1"/>
  <c r="C15932" i="1"/>
  <c r="C15942" i="1"/>
  <c r="C15952" i="1"/>
  <c r="C15964" i="1"/>
  <c r="C15974" i="1"/>
  <c r="C15984" i="1"/>
  <c r="C15996" i="1"/>
  <c r="C16006" i="1"/>
  <c r="C16016" i="1"/>
  <c r="C16028" i="1"/>
  <c r="C16038" i="1"/>
  <c r="C16048" i="1"/>
  <c r="C16060" i="1"/>
  <c r="C16070" i="1"/>
  <c r="C16080" i="1"/>
  <c r="C16092" i="1"/>
  <c r="C16102" i="1"/>
  <c r="C16112" i="1"/>
  <c r="C16124" i="1"/>
  <c r="C16134" i="1"/>
  <c r="C16144" i="1"/>
  <c r="C16156" i="1"/>
  <c r="C16166" i="1"/>
  <c r="C16176" i="1"/>
  <c r="C16188" i="1"/>
  <c r="C16198" i="1"/>
  <c r="C16208" i="1"/>
  <c r="C16220" i="1"/>
  <c r="C16230" i="1"/>
  <c r="C16240" i="1"/>
  <c r="C16252" i="1"/>
  <c r="C16262" i="1"/>
  <c r="C16272" i="1"/>
  <c r="C16284" i="1"/>
  <c r="C16294" i="1"/>
  <c r="C16304" i="1"/>
  <c r="C16316" i="1"/>
  <c r="C16326" i="1"/>
  <c r="C16336" i="1"/>
  <c r="C16348" i="1"/>
  <c r="C16358" i="1"/>
  <c r="C16368" i="1"/>
  <c r="C16380" i="1"/>
  <c r="C16390" i="1"/>
  <c r="C16400" i="1"/>
  <c r="C16412" i="1"/>
  <c r="C16422" i="1"/>
  <c r="C16432" i="1"/>
  <c r="C16444" i="1"/>
  <c r="C16454" i="1"/>
  <c r="C16464" i="1"/>
  <c r="C16476" i="1"/>
  <c r="C16486" i="1"/>
  <c r="C16496" i="1"/>
  <c r="C16508" i="1"/>
  <c r="C16518" i="1"/>
  <c r="C16528" i="1"/>
  <c r="C16540" i="1"/>
  <c r="C16550" i="1"/>
  <c r="C16560" i="1"/>
  <c r="C16572" i="1"/>
  <c r="C16582" i="1"/>
  <c r="C16592" i="1"/>
  <c r="C16604" i="1"/>
  <c r="C16614" i="1"/>
  <c r="C16624" i="1"/>
  <c r="C16636" i="1"/>
  <c r="C16646" i="1"/>
  <c r="C16656" i="1"/>
  <c r="C16668" i="1"/>
  <c r="C16678" i="1"/>
  <c r="C16688" i="1"/>
  <c r="C16699" i="1"/>
  <c r="C16708" i="1"/>
  <c r="C16717" i="1"/>
  <c r="C16726" i="1"/>
  <c r="C16735" i="1"/>
  <c r="C16743" i="1"/>
  <c r="C16751" i="1"/>
  <c r="C16759" i="1"/>
  <c r="C16767" i="1"/>
  <c r="C16775" i="1"/>
  <c r="C16783" i="1"/>
  <c r="C16791" i="1"/>
  <c r="C16799" i="1"/>
  <c r="C16807" i="1"/>
  <c r="C16815" i="1"/>
  <c r="C16823" i="1"/>
  <c r="C16831" i="1"/>
  <c r="C16839" i="1"/>
  <c r="C16847" i="1"/>
  <c r="C16855" i="1"/>
  <c r="C16863" i="1"/>
  <c r="C16871" i="1"/>
  <c r="C16879" i="1"/>
  <c r="C16887" i="1"/>
  <c r="C16895" i="1"/>
  <c r="C16903" i="1"/>
  <c r="C16911" i="1"/>
  <c r="C16919" i="1"/>
  <c r="C16927" i="1"/>
  <c r="C16935" i="1"/>
  <c r="C16943" i="1"/>
  <c r="C16951" i="1"/>
  <c r="C16959" i="1"/>
  <c r="C16967" i="1"/>
  <c r="C16975" i="1"/>
  <c r="C16983" i="1"/>
  <c r="C16991" i="1"/>
  <c r="C16999" i="1"/>
  <c r="C17007" i="1"/>
  <c r="C17015" i="1"/>
  <c r="C17023" i="1"/>
  <c r="C17031" i="1"/>
  <c r="C17039" i="1"/>
  <c r="C17047" i="1"/>
  <c r="C17055" i="1"/>
  <c r="C17063" i="1"/>
  <c r="C17071" i="1"/>
  <c r="C17079" i="1"/>
  <c r="C17087" i="1"/>
  <c r="C17095" i="1"/>
  <c r="C14615" i="1"/>
  <c r="C14701" i="1"/>
  <c r="C14744" i="1"/>
  <c r="C14788" i="1"/>
  <c r="C14830" i="1"/>
  <c r="C14872" i="1"/>
  <c r="C14916" i="1"/>
  <c r="C14948" i="1"/>
  <c r="C14979" i="1"/>
  <c r="C15005" i="1"/>
  <c r="C15024" i="1"/>
  <c r="C15047" i="1"/>
  <c r="C15070" i="1"/>
  <c r="C15088" i="1"/>
  <c r="C15111" i="1"/>
  <c r="C15134" i="1"/>
  <c r="C15152" i="1"/>
  <c r="C15175" i="1"/>
  <c r="C15198" i="1"/>
  <c r="C15216" i="1"/>
  <c r="C15239" i="1"/>
  <c r="C15262" i="1"/>
  <c r="C15280" i="1"/>
  <c r="C15303" i="1"/>
  <c r="C15326" i="1"/>
  <c r="C15344" i="1"/>
  <c r="C15367" i="1"/>
  <c r="C15390" i="1"/>
  <c r="C15408" i="1"/>
  <c r="C15431" i="1"/>
  <c r="C15454" i="1"/>
  <c r="C15472" i="1"/>
  <c r="C15495" i="1"/>
  <c r="C15518" i="1"/>
  <c r="C15536" i="1"/>
  <c r="C15559" i="1"/>
  <c r="C15582" i="1"/>
  <c r="C15600" i="1"/>
  <c r="C15623" i="1"/>
  <c r="C15646" i="1"/>
  <c r="C15663" i="1"/>
  <c r="C15679" i="1"/>
  <c r="C15692" i="1"/>
  <c r="C15704" i="1"/>
  <c r="C15718" i="1"/>
  <c r="C15729" i="1"/>
  <c r="C15743" i="1"/>
  <c r="C15756" i="1"/>
  <c r="C15768" i="1"/>
  <c r="C15782" i="1"/>
  <c r="C15793" i="1"/>
  <c r="C15805" i="1"/>
  <c r="C15815" i="1"/>
  <c r="C15825" i="1"/>
  <c r="C15837" i="1"/>
  <c r="C15847" i="1"/>
  <c r="C15857" i="1"/>
  <c r="C15869" i="1"/>
  <c r="C15879" i="1"/>
  <c r="C15889" i="1"/>
  <c r="C15901" i="1"/>
  <c r="C15911" i="1"/>
  <c r="C15921" i="1"/>
  <c r="C15933" i="1"/>
  <c r="C15943" i="1"/>
  <c r="C15953" i="1"/>
  <c r="C15965" i="1"/>
  <c r="C15975" i="1"/>
  <c r="C15985" i="1"/>
  <c r="C15997" i="1"/>
  <c r="C16007" i="1"/>
  <c r="C16017" i="1"/>
  <c r="C16029" i="1"/>
  <c r="C16039" i="1"/>
  <c r="C16049" i="1"/>
  <c r="C16061" i="1"/>
  <c r="C16071" i="1"/>
  <c r="C16081" i="1"/>
  <c r="C16093" i="1"/>
  <c r="C16103" i="1"/>
  <c r="C16113" i="1"/>
  <c r="C16125" i="1"/>
  <c r="C16135" i="1"/>
  <c r="C16145" i="1"/>
  <c r="C16157" i="1"/>
  <c r="C16167" i="1"/>
  <c r="C16177" i="1"/>
  <c r="C16189" i="1"/>
  <c r="C16199" i="1"/>
  <c r="C16209" i="1"/>
  <c r="C16221" i="1"/>
  <c r="C16231" i="1"/>
  <c r="C16241" i="1"/>
  <c r="C16253" i="1"/>
  <c r="C16263" i="1"/>
  <c r="C16273" i="1"/>
  <c r="C16285" i="1"/>
  <c r="C16295" i="1"/>
  <c r="C16305" i="1"/>
  <c r="C16317" i="1"/>
  <c r="C16327" i="1"/>
  <c r="C16337" i="1"/>
  <c r="C16349" i="1"/>
  <c r="C16359" i="1"/>
  <c r="C16369" i="1"/>
  <c r="C16381" i="1"/>
  <c r="C16391" i="1"/>
  <c r="C16401" i="1"/>
  <c r="C16413" i="1"/>
  <c r="C16423" i="1"/>
  <c r="C16433" i="1"/>
  <c r="C16445" i="1"/>
  <c r="C16455" i="1"/>
  <c r="C16465" i="1"/>
  <c r="C16477" i="1"/>
  <c r="C16487" i="1"/>
  <c r="C16497" i="1"/>
  <c r="C16509" i="1"/>
  <c r="C16519" i="1"/>
  <c r="C16529" i="1"/>
  <c r="C16541" i="1"/>
  <c r="C16551" i="1"/>
  <c r="C16561" i="1"/>
  <c r="C16573" i="1"/>
  <c r="C16583" i="1"/>
  <c r="C16593" i="1"/>
  <c r="C16605" i="1"/>
  <c r="C16615" i="1"/>
  <c r="C16625" i="1"/>
  <c r="C16637" i="1"/>
  <c r="C16647" i="1"/>
  <c r="C16657" i="1"/>
  <c r="C16669" i="1"/>
  <c r="C16679" i="1"/>
  <c r="C16689" i="1"/>
  <c r="C16700" i="1"/>
  <c r="C16709" i="1"/>
  <c r="C16718" i="1"/>
  <c r="C16727" i="1"/>
  <c r="C16736" i="1"/>
  <c r="C16744" i="1"/>
  <c r="C16752" i="1"/>
  <c r="C16760" i="1"/>
  <c r="C16768" i="1"/>
  <c r="C16776" i="1"/>
  <c r="C16784" i="1"/>
  <c r="C16792" i="1"/>
  <c r="C16800" i="1"/>
  <c r="C16808" i="1"/>
  <c r="C16816" i="1"/>
  <c r="C16824" i="1"/>
  <c r="C16832" i="1"/>
  <c r="C16840" i="1"/>
  <c r="C16848" i="1"/>
  <c r="C16856" i="1"/>
  <c r="C16864" i="1"/>
  <c r="C16872" i="1"/>
  <c r="C16880" i="1"/>
  <c r="C16888" i="1"/>
  <c r="C16896" i="1"/>
  <c r="C16904" i="1"/>
  <c r="C16912" i="1"/>
  <c r="C16920" i="1"/>
  <c r="C16928" i="1"/>
  <c r="C16936" i="1"/>
  <c r="C16944" i="1"/>
  <c r="C16952" i="1"/>
  <c r="C16960" i="1"/>
  <c r="C16968" i="1"/>
  <c r="C16976" i="1"/>
  <c r="C16984" i="1"/>
  <c r="C16992" i="1"/>
  <c r="C17000" i="1"/>
  <c r="C17008" i="1"/>
  <c r="C17016" i="1"/>
  <c r="C17024" i="1"/>
  <c r="C17032" i="1"/>
  <c r="C14627" i="1"/>
  <c r="C14711" i="1"/>
  <c r="C14755" i="1"/>
  <c r="C14797" i="1"/>
  <c r="C14839" i="1"/>
  <c r="C14883" i="1"/>
  <c r="C14925" i="1"/>
  <c r="C14956" i="1"/>
  <c r="C14980" i="1"/>
  <c r="C15006" i="1"/>
  <c r="C15030" i="1"/>
  <c r="C15048" i="1"/>
  <c r="C15071" i="1"/>
  <c r="C15094" i="1"/>
  <c r="C15112" i="1"/>
  <c r="C15135" i="1"/>
  <c r="C15158" i="1"/>
  <c r="C15176" i="1"/>
  <c r="C15199" i="1"/>
  <c r="C15222" i="1"/>
  <c r="C15240" i="1"/>
  <c r="C15263" i="1"/>
  <c r="C15286" i="1"/>
  <c r="C15304" i="1"/>
  <c r="C15327" i="1"/>
  <c r="C15350" i="1"/>
  <c r="C15368" i="1"/>
  <c r="C15391" i="1"/>
  <c r="C15414" i="1"/>
  <c r="C15432" i="1"/>
  <c r="C15455" i="1"/>
  <c r="C15478" i="1"/>
  <c r="C15496" i="1"/>
  <c r="C15519" i="1"/>
  <c r="C15542" i="1"/>
  <c r="C15560" i="1"/>
  <c r="C15583" i="1"/>
  <c r="C15606" i="1"/>
  <c r="C15624" i="1"/>
  <c r="C15647" i="1"/>
  <c r="C15664" i="1"/>
  <c r="C15680" i="1"/>
  <c r="C15694" i="1"/>
  <c r="C15705" i="1"/>
  <c r="C15719" i="1"/>
  <c r="C15732" i="1"/>
  <c r="C15744" i="1"/>
  <c r="C15758" i="1"/>
  <c r="C15769" i="1"/>
  <c r="C15783" i="1"/>
  <c r="C15796" i="1"/>
  <c r="C15806" i="1"/>
  <c r="C15816" i="1"/>
  <c r="C15828" i="1"/>
  <c r="C15838" i="1"/>
  <c r="C15848" i="1"/>
  <c r="C15860" i="1"/>
  <c r="C15870" i="1"/>
  <c r="C15880" i="1"/>
  <c r="C15892" i="1"/>
  <c r="C15902" i="1"/>
  <c r="C15912" i="1"/>
  <c r="C15924" i="1"/>
  <c r="C15934" i="1"/>
  <c r="C15944" i="1"/>
  <c r="C15956" i="1"/>
  <c r="C15966" i="1"/>
  <c r="C15976" i="1"/>
  <c r="C15988" i="1"/>
  <c r="C15998" i="1"/>
  <c r="C16008" i="1"/>
  <c r="C16020" i="1"/>
  <c r="C16030" i="1"/>
  <c r="C16040" i="1"/>
  <c r="C16052" i="1"/>
  <c r="C16062" i="1"/>
  <c r="C16072" i="1"/>
  <c r="C16084" i="1"/>
  <c r="C16094" i="1"/>
  <c r="C16104" i="1"/>
  <c r="C16116" i="1"/>
  <c r="C16126" i="1"/>
  <c r="C16136" i="1"/>
  <c r="C16148" i="1"/>
  <c r="C16158" i="1"/>
  <c r="C16168" i="1"/>
  <c r="C16180" i="1"/>
  <c r="C16190" i="1"/>
  <c r="C16200" i="1"/>
  <c r="C16212" i="1"/>
  <c r="C16222" i="1"/>
  <c r="C16232" i="1"/>
  <c r="C16244" i="1"/>
  <c r="C16254" i="1"/>
  <c r="C16264" i="1"/>
  <c r="C16276" i="1"/>
  <c r="C16286" i="1"/>
  <c r="C16296" i="1"/>
  <c r="C16308" i="1"/>
  <c r="C16318" i="1"/>
  <c r="C16328" i="1"/>
  <c r="C16340" i="1"/>
  <c r="C16350" i="1"/>
  <c r="C16360" i="1"/>
  <c r="C16372" i="1"/>
  <c r="C16382" i="1"/>
  <c r="C16392" i="1"/>
  <c r="C16404" i="1"/>
  <c r="C16414" i="1"/>
  <c r="C16424" i="1"/>
  <c r="C14637" i="1"/>
  <c r="C14712" i="1"/>
  <c r="C14756" i="1"/>
  <c r="C14798" i="1"/>
  <c r="C14840" i="1"/>
  <c r="C14884" i="1"/>
  <c r="C14926" i="1"/>
  <c r="C14957" i="1"/>
  <c r="C14987" i="1"/>
  <c r="C15007" i="1"/>
  <c r="C15031" i="1"/>
  <c r="C15054" i="1"/>
  <c r="C15072" i="1"/>
  <c r="C15095" i="1"/>
  <c r="C15118" i="1"/>
  <c r="C15136" i="1"/>
  <c r="C15159" i="1"/>
  <c r="C15182" i="1"/>
  <c r="C15200" i="1"/>
  <c r="C15223" i="1"/>
  <c r="C15246" i="1"/>
  <c r="C15264" i="1"/>
  <c r="C15287" i="1"/>
  <c r="C15310" i="1"/>
  <c r="C15328" i="1"/>
  <c r="C15351" i="1"/>
  <c r="C15374" i="1"/>
  <c r="C15392" i="1"/>
  <c r="C15415" i="1"/>
  <c r="C15438" i="1"/>
  <c r="C15456" i="1"/>
  <c r="C15479" i="1"/>
  <c r="C15502" i="1"/>
  <c r="C15520" i="1"/>
  <c r="C15543" i="1"/>
  <c r="C15566" i="1"/>
  <c r="C15584" i="1"/>
  <c r="C15607" i="1"/>
  <c r="C15630" i="1"/>
  <c r="C15648" i="1"/>
  <c r="C15668" i="1"/>
  <c r="C15681" i="1"/>
  <c r="C15695" i="1"/>
  <c r="C15708" i="1"/>
  <c r="C15720" i="1"/>
  <c r="C15734" i="1"/>
  <c r="C15745" i="1"/>
  <c r="C15759" i="1"/>
  <c r="C15772" i="1"/>
  <c r="C15784" i="1"/>
  <c r="C15797" i="1"/>
  <c r="C15807" i="1"/>
  <c r="C15817" i="1"/>
  <c r="C15829" i="1"/>
  <c r="C15839" i="1"/>
  <c r="C15849" i="1"/>
  <c r="C15861" i="1"/>
  <c r="C15871" i="1"/>
  <c r="C15881" i="1"/>
  <c r="C15893" i="1"/>
  <c r="C15903" i="1"/>
  <c r="C15913" i="1"/>
  <c r="C15925" i="1"/>
  <c r="C15935" i="1"/>
  <c r="C15945" i="1"/>
  <c r="C15957" i="1"/>
  <c r="C15967" i="1"/>
  <c r="C15977" i="1"/>
  <c r="C15989" i="1"/>
  <c r="C15999" i="1"/>
  <c r="C16009" i="1"/>
  <c r="C16021" i="1"/>
  <c r="C16031" i="1"/>
  <c r="C16041" i="1"/>
  <c r="C16053" i="1"/>
  <c r="C16063" i="1"/>
  <c r="C16073" i="1"/>
  <c r="C16085" i="1"/>
  <c r="C16095" i="1"/>
  <c r="C16105" i="1"/>
  <c r="C16117" i="1"/>
  <c r="C16127" i="1"/>
  <c r="C16137" i="1"/>
  <c r="C16149" i="1"/>
  <c r="C16159" i="1"/>
  <c r="C16169" i="1"/>
  <c r="C16181" i="1"/>
  <c r="C16191" i="1"/>
  <c r="C16201" i="1"/>
  <c r="C16213" i="1"/>
  <c r="C16223" i="1"/>
  <c r="C16233" i="1"/>
  <c r="C16245" i="1"/>
  <c r="C16255" i="1"/>
  <c r="C16265" i="1"/>
  <c r="C16277" i="1"/>
  <c r="C16287" i="1"/>
  <c r="C16297" i="1"/>
  <c r="C16309" i="1"/>
  <c r="C16319" i="1"/>
  <c r="C16329" i="1"/>
  <c r="C16341" i="1"/>
  <c r="C16351" i="1"/>
  <c r="C16361" i="1"/>
  <c r="C16373" i="1"/>
  <c r="C16383" i="1"/>
  <c r="C16393" i="1"/>
  <c r="C16405" i="1"/>
  <c r="C16415" i="1"/>
  <c r="C16425" i="1"/>
  <c r="C16437" i="1"/>
  <c r="C16447" i="1"/>
  <c r="C16457" i="1"/>
  <c r="C16469" i="1"/>
  <c r="C16479" i="1"/>
  <c r="C16489" i="1"/>
  <c r="C16501" i="1"/>
  <c r="C14647" i="1"/>
  <c r="C14723" i="1"/>
  <c r="C14765" i="1"/>
  <c r="C14807" i="1"/>
  <c r="C14851" i="1"/>
  <c r="C14893" i="1"/>
  <c r="C14934" i="1"/>
  <c r="C14958" i="1"/>
  <c r="C14988" i="1"/>
  <c r="C15014" i="1"/>
  <c r="C15032" i="1"/>
  <c r="C15055" i="1"/>
  <c r="C15078" i="1"/>
  <c r="C15096" i="1"/>
  <c r="C15119" i="1"/>
  <c r="C15142" i="1"/>
  <c r="C15160" i="1"/>
  <c r="C15183" i="1"/>
  <c r="C15206" i="1"/>
  <c r="C15224" i="1"/>
  <c r="C15247" i="1"/>
  <c r="C15270" i="1"/>
  <c r="C15288" i="1"/>
  <c r="C15311" i="1"/>
  <c r="C15334" i="1"/>
  <c r="C15352" i="1"/>
  <c r="C15375" i="1"/>
  <c r="C15398" i="1"/>
  <c r="C15416" i="1"/>
  <c r="C15439" i="1"/>
  <c r="C15462" i="1"/>
  <c r="C15480" i="1"/>
  <c r="C15503" i="1"/>
  <c r="C15526" i="1"/>
  <c r="C15544" i="1"/>
  <c r="C15567" i="1"/>
  <c r="C15590" i="1"/>
  <c r="C15608" i="1"/>
  <c r="C15631" i="1"/>
  <c r="C15670" i="1"/>
  <c r="C15684" i="1"/>
  <c r="C15696" i="1"/>
  <c r="C15710" i="1"/>
  <c r="C15721" i="1"/>
  <c r="C15735" i="1"/>
  <c r="C15748" i="1"/>
  <c r="C15760" i="1"/>
  <c r="C15774" i="1"/>
  <c r="C15785" i="1"/>
  <c r="C15798" i="1"/>
  <c r="C15808" i="1"/>
  <c r="C15820" i="1"/>
  <c r="C15830" i="1"/>
  <c r="C15840" i="1"/>
  <c r="C15852" i="1"/>
  <c r="C15862" i="1"/>
  <c r="C15872" i="1"/>
  <c r="C15884" i="1"/>
  <c r="C15894" i="1"/>
  <c r="C15904" i="1"/>
  <c r="C15916" i="1"/>
  <c r="C15926" i="1"/>
  <c r="C15936" i="1"/>
  <c r="C15948" i="1"/>
  <c r="C15958" i="1"/>
  <c r="C15968" i="1"/>
  <c r="C15980" i="1"/>
  <c r="C15990" i="1"/>
  <c r="C16000" i="1"/>
  <c r="C16012" i="1"/>
  <c r="C16022" i="1"/>
  <c r="C16032" i="1"/>
  <c r="C16044" i="1"/>
  <c r="C16054" i="1"/>
  <c r="C16064" i="1"/>
  <c r="C16076" i="1"/>
  <c r="C16086" i="1"/>
  <c r="C16096" i="1"/>
  <c r="C16108" i="1"/>
  <c r="C16118" i="1"/>
  <c r="C16128" i="1"/>
  <c r="C16140" i="1"/>
  <c r="C16150" i="1"/>
  <c r="C16160" i="1"/>
  <c r="C16172" i="1"/>
  <c r="C16182" i="1"/>
  <c r="C16192" i="1"/>
  <c r="C16204" i="1"/>
  <c r="C16214" i="1"/>
  <c r="C16224" i="1"/>
  <c r="C16236" i="1"/>
  <c r="C16246" i="1"/>
  <c r="C16256" i="1"/>
  <c r="C16268" i="1"/>
  <c r="C16278" i="1"/>
  <c r="C16288" i="1"/>
  <c r="C16300" i="1"/>
  <c r="C16310" i="1"/>
  <c r="C16320" i="1"/>
  <c r="C16332" i="1"/>
  <c r="C16342" i="1"/>
  <c r="C16352" i="1"/>
  <c r="C16364" i="1"/>
  <c r="C16374" i="1"/>
  <c r="C16384" i="1"/>
  <c r="C16396" i="1"/>
  <c r="C16406" i="1"/>
  <c r="C16416" i="1"/>
  <c r="C16428" i="1"/>
  <c r="C16438" i="1"/>
  <c r="C16448" i="1"/>
  <c r="C16460" i="1"/>
  <c r="C16470" i="1"/>
  <c r="C16480" i="1"/>
  <c r="C16492" i="1"/>
  <c r="C16502" i="1"/>
  <c r="C16512" i="1"/>
  <c r="C16524" i="1"/>
  <c r="C16534" i="1"/>
  <c r="C16544" i="1"/>
  <c r="C16556" i="1"/>
  <c r="C16566" i="1"/>
  <c r="C16576" i="1"/>
  <c r="C16588" i="1"/>
  <c r="C16598" i="1"/>
  <c r="C16608" i="1"/>
  <c r="C16620" i="1"/>
  <c r="C16630" i="1"/>
  <c r="C16640" i="1"/>
  <c r="C16652" i="1"/>
  <c r="C16662" i="1"/>
  <c r="C16672" i="1"/>
  <c r="C16684" i="1"/>
  <c r="C16694" i="1"/>
  <c r="C16703" i="1"/>
  <c r="C16712" i="1"/>
  <c r="C16721" i="1"/>
  <c r="C16731" i="1"/>
  <c r="C16739" i="1"/>
  <c r="C16747" i="1"/>
  <c r="C16755" i="1"/>
  <c r="C16763" i="1"/>
  <c r="C16771" i="1"/>
  <c r="C16779" i="1"/>
  <c r="C16787" i="1"/>
  <c r="C16795" i="1"/>
  <c r="C16803" i="1"/>
  <c r="C16811" i="1"/>
  <c r="C16819" i="1"/>
  <c r="C16827" i="1"/>
  <c r="C16835" i="1"/>
  <c r="C16843" i="1"/>
  <c r="C16851" i="1"/>
  <c r="C16859" i="1"/>
  <c r="C16867" i="1"/>
  <c r="C16875" i="1"/>
  <c r="C16883" i="1"/>
  <c r="C16891" i="1"/>
  <c r="C16899" i="1"/>
  <c r="C16907" i="1"/>
  <c r="C16915" i="1"/>
  <c r="C16923" i="1"/>
  <c r="C16931" i="1"/>
  <c r="C16939" i="1"/>
  <c r="C16947" i="1"/>
  <c r="C16955" i="1"/>
  <c r="C16963" i="1"/>
  <c r="C16971" i="1"/>
  <c r="C16979" i="1"/>
  <c r="C16987" i="1"/>
  <c r="C14573" i="1"/>
  <c r="C14659" i="1"/>
  <c r="C14724" i="1"/>
  <c r="C14766" i="1"/>
  <c r="C14808" i="1"/>
  <c r="C14852" i="1"/>
  <c r="C14894" i="1"/>
  <c r="C14935" i="1"/>
  <c r="C14966" i="1"/>
  <c r="C14989" i="1"/>
  <c r="C15015" i="1"/>
  <c r="C15038" i="1"/>
  <c r="C15056" i="1"/>
  <c r="C15079" i="1"/>
  <c r="C15102" i="1"/>
  <c r="C15120" i="1"/>
  <c r="C15143" i="1"/>
  <c r="C15166" i="1"/>
  <c r="C15184" i="1"/>
  <c r="C15207" i="1"/>
  <c r="C15230" i="1"/>
  <c r="C15248" i="1"/>
  <c r="C15271" i="1"/>
  <c r="C15294" i="1"/>
  <c r="C15312" i="1"/>
  <c r="C15335" i="1"/>
  <c r="C15358" i="1"/>
  <c r="C15376" i="1"/>
  <c r="C15399" i="1"/>
  <c r="C15422" i="1"/>
  <c r="C15440" i="1"/>
  <c r="C15463" i="1"/>
  <c r="C15486" i="1"/>
  <c r="C15504" i="1"/>
  <c r="C15527" i="1"/>
  <c r="C15550" i="1"/>
  <c r="C15568" i="1"/>
  <c r="C15591" i="1"/>
  <c r="C15614" i="1"/>
  <c r="C15632" i="1"/>
  <c r="C15655" i="1"/>
  <c r="C15671" i="1"/>
  <c r="C15686" i="1"/>
  <c r="C15697" i="1"/>
  <c r="C15711" i="1"/>
  <c r="C14583" i="1"/>
  <c r="C14669" i="1"/>
  <c r="C14733" i="1"/>
  <c r="C14775" i="1"/>
  <c r="C14819" i="1"/>
  <c r="C14861" i="1"/>
  <c r="C14903" i="1"/>
  <c r="C14936" i="1"/>
  <c r="C14967" i="1"/>
  <c r="C14996" i="1"/>
  <c r="C15016" i="1"/>
  <c r="C15039" i="1"/>
  <c r="C15062" i="1"/>
  <c r="C15080" i="1"/>
  <c r="C15103" i="1"/>
  <c r="C15126" i="1"/>
  <c r="C15144" i="1"/>
  <c r="C15167" i="1"/>
  <c r="C15190" i="1"/>
  <c r="C15208" i="1"/>
  <c r="C15231" i="1"/>
  <c r="C15254" i="1"/>
  <c r="C15272" i="1"/>
  <c r="C15295" i="1"/>
  <c r="C15318" i="1"/>
  <c r="C15336" i="1"/>
  <c r="C15359" i="1"/>
  <c r="C15382" i="1"/>
  <c r="C15400" i="1"/>
  <c r="C15423" i="1"/>
  <c r="C15446" i="1"/>
  <c r="C15464" i="1"/>
  <c r="C15487" i="1"/>
  <c r="C15510" i="1"/>
  <c r="C15528" i="1"/>
  <c r="C15551" i="1"/>
  <c r="C15574" i="1"/>
  <c r="C15592" i="1"/>
  <c r="C15615" i="1"/>
  <c r="C15638" i="1"/>
  <c r="C15656" i="1"/>
  <c r="C15672" i="1"/>
  <c r="C15687" i="1"/>
  <c r="C15700" i="1"/>
  <c r="C15712" i="1"/>
  <c r="C15726" i="1"/>
  <c r="C15737" i="1"/>
  <c r="C15751" i="1"/>
  <c r="C15764" i="1"/>
  <c r="C15776" i="1"/>
  <c r="C15790" i="1"/>
  <c r="C14595" i="1"/>
  <c r="C14679" i="1"/>
  <c r="C14734" i="1"/>
  <c r="C14776" i="1"/>
  <c r="C14820" i="1"/>
  <c r="C14862" i="1"/>
  <c r="C14904" i="1"/>
  <c r="C14944" i="1"/>
  <c r="C14968" i="1"/>
  <c r="C14997" i="1"/>
  <c r="C15022" i="1"/>
  <c r="C15040" i="1"/>
  <c r="C15063" i="1"/>
  <c r="C15086" i="1"/>
  <c r="C15104" i="1"/>
  <c r="C15127" i="1"/>
  <c r="C15150" i="1"/>
  <c r="C15168" i="1"/>
  <c r="C15191" i="1"/>
  <c r="C15214" i="1"/>
  <c r="C15232" i="1"/>
  <c r="C15255" i="1"/>
  <c r="C15278" i="1"/>
  <c r="C15296" i="1"/>
  <c r="C15319" i="1"/>
  <c r="C15342" i="1"/>
  <c r="C15360" i="1"/>
  <c r="C15383" i="1"/>
  <c r="C15406" i="1"/>
  <c r="C15424" i="1"/>
  <c r="C15447" i="1"/>
  <c r="C15470" i="1"/>
  <c r="C15488" i="1"/>
  <c r="C15511" i="1"/>
  <c r="C15534" i="1"/>
  <c r="C15552" i="1"/>
  <c r="C15575" i="1"/>
  <c r="C15598" i="1"/>
  <c r="C15616" i="1"/>
  <c r="C15639" i="1"/>
  <c r="C15660" i="1"/>
  <c r="C15676" i="1"/>
  <c r="C15688" i="1"/>
  <c r="C15702" i="1"/>
  <c r="C15713" i="1"/>
  <c r="C15727" i="1"/>
  <c r="C15740" i="1"/>
  <c r="C15752" i="1"/>
  <c r="C15766" i="1"/>
  <c r="C15777" i="1"/>
  <c r="C15750" i="1"/>
  <c r="C15809" i="1"/>
  <c r="C15833" i="1"/>
  <c r="C15864" i="1"/>
  <c r="C15895" i="1"/>
  <c r="C15919" i="1"/>
  <c r="C15950" i="1"/>
  <c r="C15981" i="1"/>
  <c r="C16005" i="1"/>
  <c r="C16036" i="1"/>
  <c r="C16065" i="1"/>
  <c r="C16089" i="1"/>
  <c r="C16120" i="1"/>
  <c r="C16151" i="1"/>
  <c r="C16175" i="1"/>
  <c r="C16206" i="1"/>
  <c r="C16237" i="1"/>
  <c r="C16261" i="1"/>
  <c r="C16292" i="1"/>
  <c r="C16321" i="1"/>
  <c r="C16345" i="1"/>
  <c r="C16376" i="1"/>
  <c r="C16407" i="1"/>
  <c r="C16431" i="1"/>
  <c r="C16453" i="1"/>
  <c r="C16473" i="1"/>
  <c r="C16495" i="1"/>
  <c r="C16516" i="1"/>
  <c r="C16533" i="1"/>
  <c r="C16549" i="1"/>
  <c r="C16567" i="1"/>
  <c r="C16584" i="1"/>
  <c r="C16600" i="1"/>
  <c r="C16617" i="1"/>
  <c r="C16633" i="1"/>
  <c r="C16653" i="1"/>
  <c r="C16670" i="1"/>
  <c r="C16686" i="1"/>
  <c r="C16702" i="1"/>
  <c r="C16716" i="1"/>
  <c r="C16732" i="1"/>
  <c r="C16745" i="1"/>
  <c r="C16757" i="1"/>
  <c r="C16770" i="1"/>
  <c r="C16782" i="1"/>
  <c r="C16796" i="1"/>
  <c r="C16809" i="1"/>
  <c r="C16821" i="1"/>
  <c r="C16834" i="1"/>
  <c r="C16846" i="1"/>
  <c r="C16860" i="1"/>
  <c r="C16873" i="1"/>
  <c r="C16885" i="1"/>
  <c r="C16898" i="1"/>
  <c r="C16910" i="1"/>
  <c r="C16924" i="1"/>
  <c r="C16937" i="1"/>
  <c r="C16949" i="1"/>
  <c r="C16962" i="1"/>
  <c r="C16974" i="1"/>
  <c r="C16988" i="1"/>
  <c r="C16998" i="1"/>
  <c r="C17010" i="1"/>
  <c r="C17020" i="1"/>
  <c r="C17030" i="1"/>
  <c r="C17041" i="1"/>
  <c r="C17050" i="1"/>
  <c r="C17059" i="1"/>
  <c r="C17068" i="1"/>
  <c r="C17077" i="1"/>
  <c r="C17086" i="1"/>
  <c r="C17096" i="1"/>
  <c r="C17104" i="1"/>
  <c r="C17112" i="1"/>
  <c r="C17120" i="1"/>
  <c r="C17128" i="1"/>
  <c r="C17136" i="1"/>
  <c r="C17144" i="1"/>
  <c r="C17152" i="1"/>
  <c r="C17160" i="1"/>
  <c r="C17168" i="1"/>
  <c r="C17176" i="1"/>
  <c r="C17184" i="1"/>
  <c r="C17192" i="1"/>
  <c r="C17200" i="1"/>
  <c r="C17208" i="1"/>
  <c r="C17216" i="1"/>
  <c r="C17224" i="1"/>
  <c r="C17232" i="1"/>
  <c r="C17240" i="1"/>
  <c r="C17248" i="1"/>
  <c r="C17256" i="1"/>
  <c r="C17264" i="1"/>
  <c r="C17272" i="1"/>
  <c r="C17280" i="1"/>
  <c r="C17288" i="1"/>
  <c r="C17296" i="1"/>
  <c r="C17304" i="1"/>
  <c r="C17312" i="1"/>
  <c r="C17320" i="1"/>
  <c r="C17328" i="1"/>
  <c r="C17336" i="1"/>
  <c r="C17344" i="1"/>
  <c r="C17352" i="1"/>
  <c r="C17360" i="1"/>
  <c r="C17368" i="1"/>
  <c r="C17376" i="1"/>
  <c r="C17384" i="1"/>
  <c r="C17392" i="1"/>
  <c r="C17400" i="1"/>
  <c r="C17408" i="1"/>
  <c r="C17416" i="1"/>
  <c r="C17424" i="1"/>
  <c r="C17432" i="1"/>
  <c r="C17440" i="1"/>
  <c r="C17448" i="1"/>
  <c r="C17456" i="1"/>
  <c r="C17464" i="1"/>
  <c r="C17472" i="1"/>
  <c r="C17480" i="1"/>
  <c r="C17488" i="1"/>
  <c r="C17496" i="1"/>
  <c r="C17504" i="1"/>
  <c r="C17512" i="1"/>
  <c r="C17520" i="1"/>
  <c r="C17528" i="1"/>
  <c r="C17536" i="1"/>
  <c r="C17544" i="1"/>
  <c r="C17552" i="1"/>
  <c r="C17560" i="1"/>
  <c r="C17568" i="1"/>
  <c r="C17576" i="1"/>
  <c r="C17584" i="1"/>
  <c r="C17592" i="1"/>
  <c r="C17600" i="1"/>
  <c r="C17608" i="1"/>
  <c r="C17616" i="1"/>
  <c r="C17624" i="1"/>
  <c r="C17632" i="1"/>
  <c r="C17640" i="1"/>
  <c r="C17648" i="1"/>
  <c r="C17656" i="1"/>
  <c r="C17664" i="1"/>
  <c r="C17672" i="1"/>
  <c r="C17680" i="1"/>
  <c r="C17688" i="1"/>
  <c r="C17696" i="1"/>
  <c r="C17704" i="1"/>
  <c r="C17712" i="1"/>
  <c r="C17720" i="1"/>
  <c r="C17728" i="1"/>
  <c r="C17736" i="1"/>
  <c r="C17744" i="1"/>
  <c r="C17752" i="1"/>
  <c r="C17760" i="1"/>
  <c r="C17768" i="1"/>
  <c r="C17776" i="1"/>
  <c r="C17784" i="1"/>
  <c r="C17792" i="1"/>
  <c r="C17800" i="1"/>
  <c r="C17808" i="1"/>
  <c r="C17816" i="1"/>
  <c r="C17824" i="1"/>
  <c r="C17832" i="1"/>
  <c r="C17840" i="1"/>
  <c r="C17848" i="1"/>
  <c r="C17856" i="1"/>
  <c r="C17864" i="1"/>
  <c r="C17872" i="1"/>
  <c r="C17880" i="1"/>
  <c r="C17888" i="1"/>
  <c r="C17896" i="1"/>
  <c r="C17904" i="1"/>
  <c r="C17912" i="1"/>
  <c r="C17920" i="1"/>
  <c r="C17928" i="1"/>
  <c r="C17936" i="1"/>
  <c r="C17944" i="1"/>
  <c r="C17952" i="1"/>
  <c r="C17960" i="1"/>
  <c r="C17968" i="1"/>
  <c r="C17976" i="1"/>
  <c r="C17984" i="1"/>
  <c r="C17992" i="1"/>
  <c r="C18000" i="1"/>
  <c r="C18008" i="1"/>
  <c r="C18016" i="1"/>
  <c r="C18024" i="1"/>
  <c r="C18032" i="1"/>
  <c r="C18040" i="1"/>
  <c r="C18048" i="1"/>
  <c r="C18056" i="1"/>
  <c r="C18064" i="1"/>
  <c r="C18072" i="1"/>
  <c r="C18080" i="1"/>
  <c r="C18088" i="1"/>
  <c r="C18096" i="1"/>
  <c r="C18104" i="1"/>
  <c r="C18112" i="1"/>
  <c r="C18120" i="1"/>
  <c r="C18128" i="1"/>
  <c r="C18136" i="1"/>
  <c r="C18144" i="1"/>
  <c r="C18152" i="1"/>
  <c r="C18160" i="1"/>
  <c r="C18168" i="1"/>
  <c r="C18176" i="1"/>
  <c r="C18184" i="1"/>
  <c r="C18192" i="1"/>
  <c r="C18200" i="1"/>
  <c r="C18208" i="1"/>
  <c r="C18216" i="1"/>
  <c r="C18224" i="1"/>
  <c r="C18232" i="1"/>
  <c r="C18240" i="1"/>
  <c r="C18248" i="1"/>
  <c r="C18256" i="1"/>
  <c r="C18264" i="1"/>
  <c r="C18272" i="1"/>
  <c r="C18280" i="1"/>
  <c r="C18288" i="1"/>
  <c r="C18296" i="1"/>
  <c r="C18304" i="1"/>
  <c r="C18312" i="1"/>
  <c r="C18320" i="1"/>
  <c r="C18328" i="1"/>
  <c r="C18336" i="1"/>
  <c r="C18344" i="1"/>
  <c r="C18352" i="1"/>
  <c r="C18360" i="1"/>
  <c r="C18368" i="1"/>
  <c r="C18376" i="1"/>
  <c r="C18384" i="1"/>
  <c r="C18392" i="1"/>
  <c r="C18400" i="1"/>
  <c r="C18408" i="1"/>
  <c r="C18416" i="1"/>
  <c r="C18424" i="1"/>
  <c r="C18432" i="1"/>
  <c r="C18440" i="1"/>
  <c r="C18448" i="1"/>
  <c r="C18456" i="1"/>
  <c r="C18464" i="1"/>
  <c r="C18472" i="1"/>
  <c r="C18480" i="1"/>
  <c r="C18488" i="1"/>
  <c r="C18496" i="1"/>
  <c r="C18504" i="1"/>
  <c r="C18512" i="1"/>
  <c r="C18520" i="1"/>
  <c r="C18528" i="1"/>
  <c r="C18536" i="1"/>
  <c r="C18544" i="1"/>
  <c r="C18552" i="1"/>
  <c r="C18560" i="1"/>
  <c r="C18568" i="1"/>
  <c r="C18576" i="1"/>
  <c r="C18584" i="1"/>
  <c r="C18592" i="1"/>
  <c r="C18600" i="1"/>
  <c r="C18608" i="1"/>
  <c r="C18616" i="1"/>
  <c r="C18624" i="1"/>
  <c r="C18632" i="1"/>
  <c r="C18640" i="1"/>
  <c r="C18648" i="1"/>
  <c r="C18656" i="1"/>
  <c r="C18664" i="1"/>
  <c r="C18672" i="1"/>
  <c r="C18680" i="1"/>
  <c r="C18688" i="1"/>
  <c r="C18696" i="1"/>
  <c r="C18704" i="1"/>
  <c r="C18712" i="1"/>
  <c r="C18720" i="1"/>
  <c r="C18728" i="1"/>
  <c r="C18736" i="1"/>
  <c r="C18744" i="1"/>
  <c r="C18752" i="1"/>
  <c r="C18760" i="1"/>
  <c r="C18768" i="1"/>
  <c r="C18776" i="1"/>
  <c r="C18784" i="1"/>
  <c r="C18792" i="1"/>
  <c r="C18800" i="1"/>
  <c r="C18808" i="1"/>
  <c r="C18816" i="1"/>
  <c r="C18824" i="1"/>
  <c r="C18832" i="1"/>
  <c r="C18840" i="1"/>
  <c r="C18848" i="1"/>
  <c r="C18856" i="1"/>
  <c r="C18864" i="1"/>
  <c r="C18872" i="1"/>
  <c r="C18880" i="1"/>
  <c r="C18888" i="1"/>
  <c r="C18896" i="1"/>
  <c r="C18904" i="1"/>
  <c r="C18912" i="1"/>
  <c r="C18920" i="1"/>
  <c r="C18928" i="1"/>
  <c r="C18936" i="1"/>
  <c r="C18944" i="1"/>
  <c r="C18952" i="1"/>
  <c r="C18960" i="1"/>
  <c r="C18968" i="1"/>
  <c r="C18976" i="1"/>
  <c r="C18984" i="1"/>
  <c r="C18992" i="1"/>
  <c r="C19000" i="1"/>
  <c r="C19008" i="1"/>
  <c r="C19016" i="1"/>
  <c r="C19024" i="1"/>
  <c r="C19032" i="1"/>
  <c r="C19040" i="1"/>
  <c r="C19048" i="1"/>
  <c r="C19056" i="1"/>
  <c r="C19064" i="1"/>
  <c r="C19072" i="1"/>
  <c r="C19080" i="1"/>
  <c r="C19088" i="1"/>
  <c r="C19096" i="1"/>
  <c r="C19104" i="1"/>
  <c r="C19112" i="1"/>
  <c r="C19120" i="1"/>
  <c r="C19128" i="1"/>
  <c r="C19136" i="1"/>
  <c r="C19144" i="1"/>
  <c r="C19152" i="1"/>
  <c r="C19160" i="1"/>
  <c r="C19168" i="1"/>
  <c r="C19176" i="1"/>
  <c r="C19184" i="1"/>
  <c r="C19192" i="1"/>
  <c r="C19200" i="1"/>
  <c r="C19208" i="1"/>
  <c r="C19216" i="1"/>
  <c r="C19224" i="1"/>
  <c r="C19232" i="1"/>
  <c r="C19240" i="1"/>
  <c r="C19248" i="1"/>
  <c r="C19256" i="1"/>
  <c r="C19264" i="1"/>
  <c r="C19272" i="1"/>
  <c r="C19280" i="1"/>
  <c r="C19288" i="1"/>
  <c r="C19296" i="1"/>
  <c r="C19304" i="1"/>
  <c r="C19312" i="1"/>
  <c r="C19320" i="1"/>
  <c r="C19328" i="1"/>
  <c r="C19336" i="1"/>
  <c r="C19344" i="1"/>
  <c r="C19352" i="1"/>
  <c r="C19360" i="1"/>
  <c r="C19368" i="1"/>
  <c r="C19376" i="1"/>
  <c r="C19384" i="1"/>
  <c r="C19392" i="1"/>
  <c r="C19400" i="1"/>
  <c r="C19408" i="1"/>
  <c r="C19416" i="1"/>
  <c r="C19424" i="1"/>
  <c r="C19432" i="1"/>
  <c r="C19440" i="1"/>
  <c r="C19448" i="1"/>
  <c r="C19456" i="1"/>
  <c r="C19464" i="1"/>
  <c r="C19472" i="1"/>
  <c r="C19480" i="1"/>
  <c r="C19488" i="1"/>
  <c r="C19496" i="1"/>
  <c r="C19504" i="1"/>
  <c r="C19512" i="1"/>
  <c r="C19520" i="1"/>
  <c r="C19528" i="1"/>
  <c r="C19536" i="1"/>
  <c r="C19544" i="1"/>
  <c r="C19552" i="1"/>
  <c r="C19560" i="1"/>
  <c r="C19568" i="1"/>
  <c r="C19576" i="1"/>
  <c r="C19584" i="1"/>
  <c r="C19592" i="1"/>
  <c r="C19600" i="1"/>
  <c r="C19608" i="1"/>
  <c r="C19616" i="1"/>
  <c r="C19624" i="1"/>
  <c r="C19632" i="1"/>
  <c r="C19640" i="1"/>
  <c r="C19648" i="1"/>
  <c r="C19656" i="1"/>
  <c r="C19664" i="1"/>
  <c r="C19672" i="1"/>
  <c r="C19680" i="1"/>
  <c r="C19688" i="1"/>
  <c r="C19696" i="1"/>
  <c r="C19704" i="1"/>
  <c r="C19712" i="1"/>
  <c r="C19720" i="1"/>
  <c r="C19728" i="1"/>
  <c r="C19736" i="1"/>
  <c r="C19744" i="1"/>
  <c r="C19752" i="1"/>
  <c r="C19760" i="1"/>
  <c r="C19768" i="1"/>
  <c r="C19776" i="1"/>
  <c r="C19784" i="1"/>
  <c r="C19792" i="1"/>
  <c r="C19800" i="1"/>
  <c r="C19808" i="1"/>
  <c r="C19816" i="1"/>
  <c r="C19824" i="1"/>
  <c r="C19832" i="1"/>
  <c r="C19840" i="1"/>
  <c r="C19848" i="1"/>
  <c r="C19856" i="1"/>
  <c r="C19864" i="1"/>
  <c r="C19872" i="1"/>
  <c r="C19880" i="1"/>
  <c r="C19888" i="1"/>
  <c r="C19896" i="1"/>
  <c r="C19904" i="1"/>
  <c r="C19912" i="1"/>
  <c r="C19920" i="1"/>
  <c r="C19928" i="1"/>
  <c r="C19936" i="1"/>
  <c r="C19944" i="1"/>
  <c r="C19952" i="1"/>
  <c r="C19960" i="1"/>
  <c r="C19968" i="1"/>
  <c r="C19976" i="1"/>
  <c r="C19984" i="1"/>
  <c r="C19992" i="1"/>
  <c r="C20000" i="1"/>
  <c r="C20008" i="1"/>
  <c r="C20016" i="1"/>
  <c r="C20024" i="1"/>
  <c r="C20032" i="1"/>
  <c r="C20040" i="1"/>
  <c r="C20048" i="1"/>
  <c r="C20056" i="1"/>
  <c r="C20064" i="1"/>
  <c r="C20072" i="1"/>
  <c r="C20080" i="1"/>
  <c r="C20088" i="1"/>
  <c r="C20096" i="1"/>
  <c r="C20104" i="1"/>
  <c r="C20112" i="1"/>
  <c r="C20120" i="1"/>
  <c r="C20128" i="1"/>
  <c r="C20136" i="1"/>
  <c r="C20144" i="1"/>
  <c r="C20152" i="1"/>
  <c r="C20160" i="1"/>
  <c r="C20168" i="1"/>
  <c r="C20176" i="1"/>
  <c r="C20184" i="1"/>
  <c r="C20192" i="1"/>
  <c r="C20200" i="1"/>
  <c r="C20208" i="1"/>
  <c r="C20216" i="1"/>
  <c r="C20224" i="1"/>
  <c r="C20232" i="1"/>
  <c r="C20240" i="1"/>
  <c r="C20248" i="1"/>
  <c r="C20256" i="1"/>
  <c r="C20264" i="1"/>
  <c r="C20272" i="1"/>
  <c r="C20280" i="1"/>
  <c r="C20288" i="1"/>
  <c r="C20296" i="1"/>
  <c r="C20304" i="1"/>
  <c r="C20312" i="1"/>
  <c r="C20320" i="1"/>
  <c r="C20328" i="1"/>
  <c r="C20336" i="1"/>
  <c r="C20344" i="1"/>
  <c r="C15761" i="1"/>
  <c r="C15812" i="1"/>
  <c r="C15841" i="1"/>
  <c r="C15865" i="1"/>
  <c r="C15896" i="1"/>
  <c r="C15927" i="1"/>
  <c r="C15951" i="1"/>
  <c r="C15982" i="1"/>
  <c r="C16013" i="1"/>
  <c r="C16037" i="1"/>
  <c r="C16068" i="1"/>
  <c r="C16097" i="1"/>
  <c r="C16121" i="1"/>
  <c r="C16152" i="1"/>
  <c r="C16183" i="1"/>
  <c r="C16207" i="1"/>
  <c r="C16238" i="1"/>
  <c r="C16269" i="1"/>
  <c r="C16293" i="1"/>
  <c r="C16324" i="1"/>
  <c r="C16353" i="1"/>
  <c r="C16377" i="1"/>
  <c r="C16408" i="1"/>
  <c r="C16436" i="1"/>
  <c r="C16456" i="1"/>
  <c r="C16478" i="1"/>
  <c r="C16500" i="1"/>
  <c r="C16517" i="1"/>
  <c r="C16535" i="1"/>
  <c r="C16552" i="1"/>
  <c r="C16568" i="1"/>
  <c r="C16585" i="1"/>
  <c r="C16601" i="1"/>
  <c r="C16621" i="1"/>
  <c r="C16638" i="1"/>
  <c r="C16654" i="1"/>
  <c r="C16671" i="1"/>
  <c r="C16687" i="1"/>
  <c r="C16704" i="1"/>
  <c r="C16719" i="1"/>
  <c r="C16733" i="1"/>
  <c r="C16746" i="1"/>
  <c r="C16758" i="1"/>
  <c r="C16772" i="1"/>
  <c r="C16785" i="1"/>
  <c r="C16797" i="1"/>
  <c r="C16810" i="1"/>
  <c r="C16822" i="1"/>
  <c r="C16836" i="1"/>
  <c r="C16849" i="1"/>
  <c r="C16861" i="1"/>
  <c r="C16874" i="1"/>
  <c r="C16886" i="1"/>
  <c r="C16900" i="1"/>
  <c r="C16913" i="1"/>
  <c r="C16925" i="1"/>
  <c r="C16938" i="1"/>
  <c r="C16950" i="1"/>
  <c r="C16964" i="1"/>
  <c r="C16977" i="1"/>
  <c r="C16989" i="1"/>
  <c r="C17001" i="1"/>
  <c r="C17011" i="1"/>
  <c r="C17021" i="1"/>
  <c r="C17033" i="1"/>
  <c r="C17042" i="1"/>
  <c r="C17051" i="1"/>
  <c r="C17060" i="1"/>
  <c r="C17069" i="1"/>
  <c r="C17078" i="1"/>
  <c r="C17088" i="1"/>
  <c r="C17097" i="1"/>
  <c r="C17105" i="1"/>
  <c r="C17113" i="1"/>
  <c r="C17121" i="1"/>
  <c r="C17129" i="1"/>
  <c r="C17137" i="1"/>
  <c r="C17145" i="1"/>
  <c r="C17153" i="1"/>
  <c r="C17161" i="1"/>
  <c r="C17169" i="1"/>
  <c r="C17177" i="1"/>
  <c r="C17185" i="1"/>
  <c r="C17193" i="1"/>
  <c r="C17201" i="1"/>
  <c r="C17209" i="1"/>
  <c r="C17217" i="1"/>
  <c r="C17225" i="1"/>
  <c r="C17233" i="1"/>
  <c r="C17241" i="1"/>
  <c r="C17249" i="1"/>
  <c r="C17257" i="1"/>
  <c r="C17265" i="1"/>
  <c r="C17273" i="1"/>
  <c r="C17281" i="1"/>
  <c r="C17289" i="1"/>
  <c r="C17297" i="1"/>
  <c r="C17305" i="1"/>
  <c r="C17313" i="1"/>
  <c r="C17321" i="1"/>
  <c r="C17329" i="1"/>
  <c r="C17337" i="1"/>
  <c r="C17345" i="1"/>
  <c r="C17353" i="1"/>
  <c r="C17361" i="1"/>
  <c r="C17369" i="1"/>
  <c r="C17377" i="1"/>
  <c r="C17385" i="1"/>
  <c r="C17393" i="1"/>
  <c r="C17401" i="1"/>
  <c r="C17409" i="1"/>
  <c r="C17417" i="1"/>
  <c r="C17425" i="1"/>
  <c r="C17433" i="1"/>
  <c r="C17441" i="1"/>
  <c r="C17449" i="1"/>
  <c r="C17457" i="1"/>
  <c r="C17465" i="1"/>
  <c r="C17473" i="1"/>
  <c r="C17481" i="1"/>
  <c r="C17489" i="1"/>
  <c r="C17497" i="1"/>
  <c r="C17505" i="1"/>
  <c r="C17513" i="1"/>
  <c r="C17521" i="1"/>
  <c r="C17529" i="1"/>
  <c r="C17537" i="1"/>
  <c r="C17545" i="1"/>
  <c r="C17553" i="1"/>
  <c r="C17561" i="1"/>
  <c r="C17569" i="1"/>
  <c r="C17577" i="1"/>
  <c r="C17585" i="1"/>
  <c r="C17593" i="1"/>
  <c r="C17601" i="1"/>
  <c r="C17609" i="1"/>
  <c r="C17617" i="1"/>
  <c r="C17625" i="1"/>
  <c r="C17633" i="1"/>
  <c r="C17641" i="1"/>
  <c r="C17649" i="1"/>
  <c r="C17657" i="1"/>
  <c r="C17665" i="1"/>
  <c r="C17673" i="1"/>
  <c r="C17681" i="1"/>
  <c r="C17689" i="1"/>
  <c r="C17697" i="1"/>
  <c r="C17705" i="1"/>
  <c r="C17713" i="1"/>
  <c r="C17721" i="1"/>
  <c r="C17729" i="1"/>
  <c r="C17737" i="1"/>
  <c r="C17745" i="1"/>
  <c r="C17753" i="1"/>
  <c r="C17761" i="1"/>
  <c r="C17769" i="1"/>
  <c r="C17777" i="1"/>
  <c r="C17785" i="1"/>
  <c r="C17793" i="1"/>
  <c r="C17801" i="1"/>
  <c r="C17809" i="1"/>
  <c r="C17817" i="1"/>
  <c r="C17825" i="1"/>
  <c r="C17833" i="1"/>
  <c r="C17841" i="1"/>
  <c r="C17849" i="1"/>
  <c r="C17857" i="1"/>
  <c r="C17865" i="1"/>
  <c r="C17873" i="1"/>
  <c r="C17881" i="1"/>
  <c r="C17889" i="1"/>
  <c r="C17897" i="1"/>
  <c r="C17905" i="1"/>
  <c r="C17913" i="1"/>
  <c r="C17921" i="1"/>
  <c r="C17929" i="1"/>
  <c r="C17937" i="1"/>
  <c r="C17945" i="1"/>
  <c r="C17953" i="1"/>
  <c r="C17961" i="1"/>
  <c r="C17969" i="1"/>
  <c r="C17977" i="1"/>
  <c r="C17985" i="1"/>
  <c r="C17993" i="1"/>
  <c r="C18001" i="1"/>
  <c r="C18009" i="1"/>
  <c r="C18017" i="1"/>
  <c r="C18025" i="1"/>
  <c r="C18033" i="1"/>
  <c r="C18041" i="1"/>
  <c r="C18049" i="1"/>
  <c r="C18057" i="1"/>
  <c r="C18065" i="1"/>
  <c r="C18073" i="1"/>
  <c r="C18081" i="1"/>
  <c r="C18089" i="1"/>
  <c r="C18097" i="1"/>
  <c r="C18105" i="1"/>
  <c r="C18113" i="1"/>
  <c r="C18121" i="1"/>
  <c r="C18129" i="1"/>
  <c r="C18137" i="1"/>
  <c r="C18145" i="1"/>
  <c r="C18153" i="1"/>
  <c r="C18161" i="1"/>
  <c r="C18169" i="1"/>
  <c r="C18177" i="1"/>
  <c r="C18185" i="1"/>
  <c r="C18193" i="1"/>
  <c r="C18201" i="1"/>
  <c r="C18209" i="1"/>
  <c r="C18217" i="1"/>
  <c r="C18225" i="1"/>
  <c r="C18233" i="1"/>
  <c r="C18241" i="1"/>
  <c r="C18249" i="1"/>
  <c r="C18257" i="1"/>
  <c r="C18265" i="1"/>
  <c r="C18273" i="1"/>
  <c r="C18281" i="1"/>
  <c r="C18289" i="1"/>
  <c r="C18297" i="1"/>
  <c r="C18305" i="1"/>
  <c r="C18313" i="1"/>
  <c r="C18321" i="1"/>
  <c r="C18329" i="1"/>
  <c r="C18337" i="1"/>
  <c r="C18345" i="1"/>
  <c r="C18353" i="1"/>
  <c r="C18361" i="1"/>
  <c r="C18369" i="1"/>
  <c r="C18377" i="1"/>
  <c r="C18385" i="1"/>
  <c r="C18393" i="1"/>
  <c r="C18401" i="1"/>
  <c r="C18409" i="1"/>
  <c r="C18417" i="1"/>
  <c r="C18425" i="1"/>
  <c r="C18433" i="1"/>
  <c r="C18441" i="1"/>
  <c r="C18449" i="1"/>
  <c r="C18457" i="1"/>
  <c r="C18465" i="1"/>
  <c r="C18473" i="1"/>
  <c r="C18481" i="1"/>
  <c r="C18489" i="1"/>
  <c r="C18497" i="1"/>
  <c r="C18505" i="1"/>
  <c r="C18513" i="1"/>
  <c r="C18521" i="1"/>
  <c r="C18529" i="1"/>
  <c r="C18537" i="1"/>
  <c r="C18545" i="1"/>
  <c r="C18553" i="1"/>
  <c r="C18561" i="1"/>
  <c r="C18569" i="1"/>
  <c r="C18577" i="1"/>
  <c r="C18585" i="1"/>
  <c r="C18593" i="1"/>
  <c r="C18601" i="1"/>
  <c r="C18609" i="1"/>
  <c r="C18617" i="1"/>
  <c r="C18625" i="1"/>
  <c r="C18633" i="1"/>
  <c r="C18641" i="1"/>
  <c r="C18649" i="1"/>
  <c r="C18657" i="1"/>
  <c r="C18665" i="1"/>
  <c r="C18673" i="1"/>
  <c r="C18681" i="1"/>
  <c r="C18689" i="1"/>
  <c r="C18697" i="1"/>
  <c r="C18705" i="1"/>
  <c r="C18713" i="1"/>
  <c r="C18721" i="1"/>
  <c r="C18729" i="1"/>
  <c r="C18737" i="1"/>
  <c r="C18745" i="1"/>
  <c r="C18753" i="1"/>
  <c r="C18761" i="1"/>
  <c r="C18769" i="1"/>
  <c r="C18777" i="1"/>
  <c r="C18785" i="1"/>
  <c r="C18793" i="1"/>
  <c r="C18801" i="1"/>
  <c r="C18809" i="1"/>
  <c r="C18817" i="1"/>
  <c r="C18825" i="1"/>
  <c r="C18833" i="1"/>
  <c r="C18841" i="1"/>
  <c r="C18849" i="1"/>
  <c r="C18857" i="1"/>
  <c r="C18865" i="1"/>
  <c r="C18873" i="1"/>
  <c r="C18881" i="1"/>
  <c r="C18889" i="1"/>
  <c r="C18897" i="1"/>
  <c r="C18905" i="1"/>
  <c r="C18913" i="1"/>
  <c r="C18921" i="1"/>
  <c r="C18929" i="1"/>
  <c r="C18937" i="1"/>
  <c r="C18945" i="1"/>
  <c r="C18953" i="1"/>
  <c r="C18961" i="1"/>
  <c r="C18969" i="1"/>
  <c r="C18977" i="1"/>
  <c r="C18985" i="1"/>
  <c r="C18993" i="1"/>
  <c r="C19001" i="1"/>
  <c r="C19009" i="1"/>
  <c r="C19017" i="1"/>
  <c r="C19025" i="1"/>
  <c r="C19033" i="1"/>
  <c r="C19041" i="1"/>
  <c r="C19049" i="1"/>
  <c r="C19057" i="1"/>
  <c r="C19065" i="1"/>
  <c r="C19073" i="1"/>
  <c r="C19081" i="1"/>
  <c r="C19089" i="1"/>
  <c r="C19097" i="1"/>
  <c r="C19105" i="1"/>
  <c r="C19113" i="1"/>
  <c r="C19121" i="1"/>
  <c r="C19129" i="1"/>
  <c r="C19137" i="1"/>
  <c r="C19145" i="1"/>
  <c r="C19153" i="1"/>
  <c r="C19161" i="1"/>
  <c r="C19169" i="1"/>
  <c r="C19177" i="1"/>
  <c r="C19185" i="1"/>
  <c r="C19193" i="1"/>
  <c r="C19201" i="1"/>
  <c r="C19209" i="1"/>
  <c r="C19217" i="1"/>
  <c r="C19225" i="1"/>
  <c r="C19233" i="1"/>
  <c r="C19241" i="1"/>
  <c r="C19249" i="1"/>
  <c r="C19257" i="1"/>
  <c r="C19265" i="1"/>
  <c r="C19273" i="1"/>
  <c r="C19281" i="1"/>
  <c r="C19289" i="1"/>
  <c r="C19297" i="1"/>
  <c r="C19305" i="1"/>
  <c r="C19313" i="1"/>
  <c r="C19321" i="1"/>
  <c r="C19329" i="1"/>
  <c r="C19337" i="1"/>
  <c r="C19345" i="1"/>
  <c r="C19353" i="1"/>
  <c r="C19361" i="1"/>
  <c r="C19369" i="1"/>
  <c r="C19377" i="1"/>
  <c r="C19385" i="1"/>
  <c r="C19393" i="1"/>
  <c r="C19401" i="1"/>
  <c r="C19409" i="1"/>
  <c r="C19417" i="1"/>
  <c r="C19425" i="1"/>
  <c r="C19433" i="1"/>
  <c r="C19441" i="1"/>
  <c r="C19449" i="1"/>
  <c r="C19457" i="1"/>
  <c r="C19465" i="1"/>
  <c r="C19473" i="1"/>
  <c r="C19481" i="1"/>
  <c r="C19489" i="1"/>
  <c r="C19497" i="1"/>
  <c r="C19505" i="1"/>
  <c r="C19513" i="1"/>
  <c r="C19521" i="1"/>
  <c r="C19529" i="1"/>
  <c r="C19537" i="1"/>
  <c r="C19545" i="1"/>
  <c r="C19553" i="1"/>
  <c r="C19561" i="1"/>
  <c r="C19569" i="1"/>
  <c r="C19577" i="1"/>
  <c r="C19585" i="1"/>
  <c r="C19593" i="1"/>
  <c r="C19601" i="1"/>
  <c r="C19609" i="1"/>
  <c r="C19617" i="1"/>
  <c r="C19625" i="1"/>
  <c r="C19633" i="1"/>
  <c r="C19641" i="1"/>
  <c r="C19649" i="1"/>
  <c r="C19657" i="1"/>
  <c r="C19665" i="1"/>
  <c r="C19673" i="1"/>
  <c r="C19681" i="1"/>
  <c r="C19689" i="1"/>
  <c r="C19697" i="1"/>
  <c r="C19705" i="1"/>
  <c r="C19713" i="1"/>
  <c r="C19721" i="1"/>
  <c r="C19729" i="1"/>
  <c r="C19737" i="1"/>
  <c r="C19745" i="1"/>
  <c r="C19753" i="1"/>
  <c r="C19761" i="1"/>
  <c r="C19769" i="1"/>
  <c r="C19777" i="1"/>
  <c r="C19785" i="1"/>
  <c r="C19793" i="1"/>
  <c r="C19801" i="1"/>
  <c r="C19809" i="1"/>
  <c r="C19817" i="1"/>
  <c r="C19825" i="1"/>
  <c r="C19833" i="1"/>
  <c r="C19841" i="1"/>
  <c r="C19849" i="1"/>
  <c r="C19857" i="1"/>
  <c r="C19865" i="1"/>
  <c r="C19873" i="1"/>
  <c r="C19881" i="1"/>
  <c r="C19889" i="1"/>
  <c r="C19897" i="1"/>
  <c r="C19905" i="1"/>
  <c r="C19913" i="1"/>
  <c r="C19921" i="1"/>
  <c r="C19929" i="1"/>
  <c r="C19937" i="1"/>
  <c r="C19945" i="1"/>
  <c r="C19953" i="1"/>
  <c r="C19961" i="1"/>
  <c r="C19969" i="1"/>
  <c r="C19977" i="1"/>
  <c r="C19985" i="1"/>
  <c r="C19993" i="1"/>
  <c r="C20001" i="1"/>
  <c r="C20009" i="1"/>
  <c r="C20017" i="1"/>
  <c r="C20025" i="1"/>
  <c r="C20033" i="1"/>
  <c r="C20041" i="1"/>
  <c r="C20049" i="1"/>
  <c r="C20057" i="1"/>
  <c r="C20065" i="1"/>
  <c r="C20073" i="1"/>
  <c r="C20081" i="1"/>
  <c r="C20089" i="1"/>
  <c r="C20097" i="1"/>
  <c r="C20105" i="1"/>
  <c r="C20113" i="1"/>
  <c r="C20121" i="1"/>
  <c r="C20129" i="1"/>
  <c r="C20137" i="1"/>
  <c r="C20145" i="1"/>
  <c r="C20153" i="1"/>
  <c r="C20161" i="1"/>
  <c r="C20169" i="1"/>
  <c r="C20177" i="1"/>
  <c r="C20185" i="1"/>
  <c r="C20193" i="1"/>
  <c r="C20201" i="1"/>
  <c r="C20209" i="1"/>
  <c r="C20217" i="1"/>
  <c r="C20225" i="1"/>
  <c r="C20233" i="1"/>
  <c r="C20241" i="1"/>
  <c r="C20249" i="1"/>
  <c r="C20257" i="1"/>
  <c r="C20265" i="1"/>
  <c r="C20273" i="1"/>
  <c r="C20281" i="1"/>
  <c r="C20289" i="1"/>
  <c r="C20297" i="1"/>
  <c r="C20305" i="1"/>
  <c r="C20313" i="1"/>
  <c r="C20321" i="1"/>
  <c r="C20329" i="1"/>
  <c r="C20337" i="1"/>
  <c r="C20345" i="1"/>
  <c r="C20353" i="1"/>
  <c r="C20361" i="1"/>
  <c r="C20369" i="1"/>
  <c r="C20377" i="1"/>
  <c r="C20385" i="1"/>
  <c r="C20393" i="1"/>
  <c r="C20401" i="1"/>
  <c r="C15775" i="1"/>
  <c r="C15813" i="1"/>
  <c r="C15844" i="1"/>
  <c r="C15873" i="1"/>
  <c r="C15897" i="1"/>
  <c r="C15928" i="1"/>
  <c r="C15959" i="1"/>
  <c r="C15983" i="1"/>
  <c r="C16014" i="1"/>
  <c r="C16045" i="1"/>
  <c r="C16069" i="1"/>
  <c r="C16100" i="1"/>
  <c r="C16129" i="1"/>
  <c r="C16153" i="1"/>
  <c r="C16184" i="1"/>
  <c r="C16215" i="1"/>
  <c r="C16239" i="1"/>
  <c r="C16270" i="1"/>
  <c r="C16301" i="1"/>
  <c r="C16325" i="1"/>
  <c r="C16356" i="1"/>
  <c r="C16385" i="1"/>
  <c r="C16409" i="1"/>
  <c r="C16439" i="1"/>
  <c r="C16461" i="1"/>
  <c r="C16481" i="1"/>
  <c r="C16503" i="1"/>
  <c r="C16520" i="1"/>
  <c r="C16536" i="1"/>
  <c r="C16553" i="1"/>
  <c r="C16569" i="1"/>
  <c r="C16589" i="1"/>
  <c r="C16606" i="1"/>
  <c r="C16622" i="1"/>
  <c r="C16639" i="1"/>
  <c r="C16655" i="1"/>
  <c r="C16673" i="1"/>
  <c r="C16692" i="1"/>
  <c r="C16705" i="1"/>
  <c r="C16720" i="1"/>
  <c r="C16734" i="1"/>
  <c r="C16748" i="1"/>
  <c r="C16761" i="1"/>
  <c r="C16773" i="1"/>
  <c r="C16786" i="1"/>
  <c r="C16798" i="1"/>
  <c r="C16812" i="1"/>
  <c r="C16825" i="1"/>
  <c r="C16837" i="1"/>
  <c r="C16850" i="1"/>
  <c r="C16862" i="1"/>
  <c r="C16876" i="1"/>
  <c r="C16889" i="1"/>
  <c r="C16901" i="1"/>
  <c r="C16914" i="1"/>
  <c r="C16926" i="1"/>
  <c r="C16940" i="1"/>
  <c r="C16953" i="1"/>
  <c r="C16965" i="1"/>
  <c r="C16978" i="1"/>
  <c r="C16990" i="1"/>
  <c r="C17002" i="1"/>
  <c r="C17012" i="1"/>
  <c r="C17022" i="1"/>
  <c r="C17034" i="1"/>
  <c r="C17043" i="1"/>
  <c r="C17052" i="1"/>
  <c r="C17061" i="1"/>
  <c r="C17070" i="1"/>
  <c r="C17080" i="1"/>
  <c r="C17089" i="1"/>
  <c r="C17098" i="1"/>
  <c r="C17106" i="1"/>
  <c r="C17114" i="1"/>
  <c r="C17122" i="1"/>
  <c r="C17130" i="1"/>
  <c r="C17138" i="1"/>
  <c r="C17146" i="1"/>
  <c r="C17154" i="1"/>
  <c r="C17162" i="1"/>
  <c r="C17170" i="1"/>
  <c r="C17178" i="1"/>
  <c r="C17186" i="1"/>
  <c r="C17194" i="1"/>
  <c r="C17202" i="1"/>
  <c r="C17210" i="1"/>
  <c r="C17218" i="1"/>
  <c r="C17226" i="1"/>
  <c r="C17234" i="1"/>
  <c r="C17242" i="1"/>
  <c r="C17250" i="1"/>
  <c r="C17258" i="1"/>
  <c r="C17266" i="1"/>
  <c r="C17274" i="1"/>
  <c r="C17282" i="1"/>
  <c r="C17290" i="1"/>
  <c r="C17298" i="1"/>
  <c r="C17306" i="1"/>
  <c r="C17314" i="1"/>
  <c r="C17322" i="1"/>
  <c r="C17330" i="1"/>
  <c r="C17338" i="1"/>
  <c r="C17346" i="1"/>
  <c r="C17354" i="1"/>
  <c r="C17362" i="1"/>
  <c r="C17370" i="1"/>
  <c r="C17378" i="1"/>
  <c r="C17386" i="1"/>
  <c r="C17394" i="1"/>
  <c r="C17402" i="1"/>
  <c r="C17410" i="1"/>
  <c r="C17418" i="1"/>
  <c r="C17426" i="1"/>
  <c r="C17434" i="1"/>
  <c r="C17442" i="1"/>
  <c r="C17450" i="1"/>
  <c r="C17458" i="1"/>
  <c r="C17466" i="1"/>
  <c r="C17474" i="1"/>
  <c r="C17482" i="1"/>
  <c r="C17490" i="1"/>
  <c r="C17498" i="1"/>
  <c r="C17506" i="1"/>
  <c r="C17514" i="1"/>
  <c r="C17522" i="1"/>
  <c r="C17530" i="1"/>
  <c r="C17538" i="1"/>
  <c r="C17546" i="1"/>
  <c r="C17554" i="1"/>
  <c r="C17562" i="1"/>
  <c r="C17570" i="1"/>
  <c r="C17578" i="1"/>
  <c r="C17586" i="1"/>
  <c r="C17594" i="1"/>
  <c r="C17602" i="1"/>
  <c r="C17610" i="1"/>
  <c r="C17618" i="1"/>
  <c r="C17626" i="1"/>
  <c r="C17634" i="1"/>
  <c r="C17642" i="1"/>
  <c r="C17650" i="1"/>
  <c r="C17658" i="1"/>
  <c r="C17666" i="1"/>
  <c r="C17674" i="1"/>
  <c r="C17682" i="1"/>
  <c r="C17690" i="1"/>
  <c r="C17698" i="1"/>
  <c r="C17706" i="1"/>
  <c r="C17714" i="1"/>
  <c r="C17722" i="1"/>
  <c r="C17730" i="1"/>
  <c r="C17738" i="1"/>
  <c r="C17746" i="1"/>
  <c r="C17754" i="1"/>
  <c r="C17762" i="1"/>
  <c r="C17770" i="1"/>
  <c r="C17778" i="1"/>
  <c r="C17786" i="1"/>
  <c r="C17794" i="1"/>
  <c r="C17802" i="1"/>
  <c r="C17810" i="1"/>
  <c r="C17818" i="1"/>
  <c r="C17826" i="1"/>
  <c r="C17834" i="1"/>
  <c r="C17842" i="1"/>
  <c r="C17850" i="1"/>
  <c r="C17858" i="1"/>
  <c r="C17866" i="1"/>
  <c r="C17874" i="1"/>
  <c r="C17882" i="1"/>
  <c r="C17890" i="1"/>
  <c r="C17898" i="1"/>
  <c r="C17906" i="1"/>
  <c r="C17914" i="1"/>
  <c r="C17922" i="1"/>
  <c r="C17930" i="1"/>
  <c r="C17938" i="1"/>
  <c r="C17946" i="1"/>
  <c r="C17954" i="1"/>
  <c r="C17962" i="1"/>
  <c r="C17970" i="1"/>
  <c r="C17978" i="1"/>
  <c r="C17986" i="1"/>
  <c r="C17994" i="1"/>
  <c r="C18002" i="1"/>
  <c r="C18010" i="1"/>
  <c r="C18018" i="1"/>
  <c r="C18026" i="1"/>
  <c r="C18034" i="1"/>
  <c r="C18042" i="1"/>
  <c r="C18050" i="1"/>
  <c r="C18058" i="1"/>
  <c r="C18066" i="1"/>
  <c r="C18074" i="1"/>
  <c r="C18082" i="1"/>
  <c r="C18090" i="1"/>
  <c r="C18098" i="1"/>
  <c r="C18106" i="1"/>
  <c r="C18114" i="1"/>
  <c r="C18122" i="1"/>
  <c r="C18130" i="1"/>
  <c r="C18138" i="1"/>
  <c r="C18146" i="1"/>
  <c r="C18154" i="1"/>
  <c r="C18162" i="1"/>
  <c r="C18170" i="1"/>
  <c r="C18178" i="1"/>
  <c r="C18186" i="1"/>
  <c r="C18194" i="1"/>
  <c r="C18202" i="1"/>
  <c r="C18210" i="1"/>
  <c r="C18218" i="1"/>
  <c r="C18226" i="1"/>
  <c r="C18234" i="1"/>
  <c r="C18242" i="1"/>
  <c r="C18250" i="1"/>
  <c r="C18258" i="1"/>
  <c r="C18266" i="1"/>
  <c r="C18274" i="1"/>
  <c r="C18282" i="1"/>
  <c r="C18290" i="1"/>
  <c r="C18298" i="1"/>
  <c r="C18306" i="1"/>
  <c r="C18314" i="1"/>
  <c r="C18322" i="1"/>
  <c r="C18330" i="1"/>
  <c r="C18338" i="1"/>
  <c r="C18346" i="1"/>
  <c r="C18354" i="1"/>
  <c r="C18362" i="1"/>
  <c r="C18370" i="1"/>
  <c r="C18378" i="1"/>
  <c r="C18386" i="1"/>
  <c r="C18394" i="1"/>
  <c r="C18402" i="1"/>
  <c r="C18410" i="1"/>
  <c r="C18418" i="1"/>
  <c r="C18426" i="1"/>
  <c r="C18434" i="1"/>
  <c r="C18442" i="1"/>
  <c r="C18450" i="1"/>
  <c r="C18458" i="1"/>
  <c r="C18466" i="1"/>
  <c r="C18474" i="1"/>
  <c r="C18482" i="1"/>
  <c r="C18490" i="1"/>
  <c r="C18498" i="1"/>
  <c r="C18506" i="1"/>
  <c r="C18514" i="1"/>
  <c r="C18522" i="1"/>
  <c r="C18530" i="1"/>
  <c r="C18538" i="1"/>
  <c r="C18546" i="1"/>
  <c r="C18554" i="1"/>
  <c r="C18562" i="1"/>
  <c r="C18570" i="1"/>
  <c r="C18578" i="1"/>
  <c r="C18586" i="1"/>
  <c r="C18594" i="1"/>
  <c r="C18602" i="1"/>
  <c r="C18610" i="1"/>
  <c r="C18618" i="1"/>
  <c r="C18626" i="1"/>
  <c r="C18634" i="1"/>
  <c r="C18642" i="1"/>
  <c r="C18650" i="1"/>
  <c r="C18658" i="1"/>
  <c r="C18666" i="1"/>
  <c r="C18674" i="1"/>
  <c r="C18682" i="1"/>
  <c r="C18690" i="1"/>
  <c r="C18698" i="1"/>
  <c r="C18706" i="1"/>
  <c r="C18714" i="1"/>
  <c r="C18722" i="1"/>
  <c r="C18730" i="1"/>
  <c r="C18738" i="1"/>
  <c r="C18746" i="1"/>
  <c r="C18754" i="1"/>
  <c r="C18762" i="1"/>
  <c r="C18770" i="1"/>
  <c r="C18778" i="1"/>
  <c r="C18786" i="1"/>
  <c r="C18794" i="1"/>
  <c r="C18802" i="1"/>
  <c r="C18810" i="1"/>
  <c r="C18818" i="1"/>
  <c r="C18826" i="1"/>
  <c r="C18834" i="1"/>
  <c r="C18842" i="1"/>
  <c r="C18850" i="1"/>
  <c r="C18858" i="1"/>
  <c r="C18866" i="1"/>
  <c r="C18874" i="1"/>
  <c r="C18882" i="1"/>
  <c r="C18890" i="1"/>
  <c r="C18898" i="1"/>
  <c r="C18906" i="1"/>
  <c r="C18914" i="1"/>
  <c r="C18922" i="1"/>
  <c r="C18930" i="1"/>
  <c r="C18938" i="1"/>
  <c r="C18946" i="1"/>
  <c r="C18954" i="1"/>
  <c r="C18962" i="1"/>
  <c r="C18970" i="1"/>
  <c r="C18978" i="1"/>
  <c r="C18986" i="1"/>
  <c r="C15788" i="1"/>
  <c r="C15821" i="1"/>
  <c r="C15845" i="1"/>
  <c r="C15876" i="1"/>
  <c r="C15905" i="1"/>
  <c r="C15929" i="1"/>
  <c r="C15960" i="1"/>
  <c r="C15991" i="1"/>
  <c r="C16015" i="1"/>
  <c r="C16046" i="1"/>
  <c r="C16077" i="1"/>
  <c r="C16101" i="1"/>
  <c r="C16132" i="1"/>
  <c r="C16161" i="1"/>
  <c r="C16185" i="1"/>
  <c r="C16216" i="1"/>
  <c r="C16247" i="1"/>
  <c r="C16271" i="1"/>
  <c r="C16302" i="1"/>
  <c r="C16333" i="1"/>
  <c r="C16357" i="1"/>
  <c r="C16388" i="1"/>
  <c r="C16417" i="1"/>
  <c r="C16440" i="1"/>
  <c r="C16462" i="1"/>
  <c r="C16484" i="1"/>
  <c r="C16504" i="1"/>
  <c r="C16521" i="1"/>
  <c r="C16537" i="1"/>
  <c r="C16557" i="1"/>
  <c r="C16574" i="1"/>
  <c r="C16590" i="1"/>
  <c r="C16607" i="1"/>
  <c r="C16623" i="1"/>
  <c r="C16641" i="1"/>
  <c r="C16660" i="1"/>
  <c r="C16676" i="1"/>
  <c r="C16693" i="1"/>
  <c r="C16707" i="1"/>
  <c r="C16723" i="1"/>
  <c r="C16737" i="1"/>
  <c r="C16749" i="1"/>
  <c r="C16762" i="1"/>
  <c r="C16774" i="1"/>
  <c r="C16788" i="1"/>
  <c r="C16801" i="1"/>
  <c r="C16813" i="1"/>
  <c r="C16826" i="1"/>
  <c r="C16838" i="1"/>
  <c r="C16852" i="1"/>
  <c r="C16865" i="1"/>
  <c r="C16877" i="1"/>
  <c r="C16890" i="1"/>
  <c r="C16902" i="1"/>
  <c r="C16916" i="1"/>
  <c r="C16929" i="1"/>
  <c r="C16941" i="1"/>
  <c r="C16954" i="1"/>
  <c r="C16966" i="1"/>
  <c r="C16980" i="1"/>
  <c r="C16993" i="1"/>
  <c r="C17003" i="1"/>
  <c r="C17013" i="1"/>
  <c r="C17025" i="1"/>
  <c r="C17035" i="1"/>
  <c r="C17044" i="1"/>
  <c r="C17053" i="1"/>
  <c r="C17062" i="1"/>
  <c r="C17072" i="1"/>
  <c r="C17081" i="1"/>
  <c r="C17090" i="1"/>
  <c r="C17099" i="1"/>
  <c r="C17107" i="1"/>
  <c r="C17115" i="1"/>
  <c r="C17123" i="1"/>
  <c r="C17131" i="1"/>
  <c r="C17139" i="1"/>
  <c r="C17147" i="1"/>
  <c r="C17155" i="1"/>
  <c r="C17163" i="1"/>
  <c r="C17171" i="1"/>
  <c r="C17179" i="1"/>
  <c r="C17187" i="1"/>
  <c r="C17195" i="1"/>
  <c r="C17203" i="1"/>
  <c r="C17211" i="1"/>
  <c r="C17219" i="1"/>
  <c r="C17227" i="1"/>
  <c r="C17235" i="1"/>
  <c r="C17243" i="1"/>
  <c r="C17251" i="1"/>
  <c r="C17259" i="1"/>
  <c r="C17267" i="1"/>
  <c r="C17275" i="1"/>
  <c r="C17283" i="1"/>
  <c r="C17291" i="1"/>
  <c r="C17299" i="1"/>
  <c r="C17307" i="1"/>
  <c r="C17315" i="1"/>
  <c r="C17323" i="1"/>
  <c r="C17331" i="1"/>
  <c r="C17339" i="1"/>
  <c r="C17347" i="1"/>
  <c r="C17355" i="1"/>
  <c r="C17363" i="1"/>
  <c r="C17371" i="1"/>
  <c r="C17379" i="1"/>
  <c r="C17387" i="1"/>
  <c r="C17395" i="1"/>
  <c r="C17403" i="1"/>
  <c r="C17411" i="1"/>
  <c r="C17419" i="1"/>
  <c r="C17427" i="1"/>
  <c r="C17435" i="1"/>
  <c r="C17443" i="1"/>
  <c r="C17451" i="1"/>
  <c r="C17459" i="1"/>
  <c r="C17467" i="1"/>
  <c r="C17475" i="1"/>
  <c r="C17483" i="1"/>
  <c r="C17491" i="1"/>
  <c r="C17499" i="1"/>
  <c r="C17507" i="1"/>
  <c r="C17515" i="1"/>
  <c r="C17523" i="1"/>
  <c r="C17531" i="1"/>
  <c r="C17539" i="1"/>
  <c r="C17547" i="1"/>
  <c r="C17555" i="1"/>
  <c r="C17563" i="1"/>
  <c r="C17571" i="1"/>
  <c r="C17579" i="1"/>
  <c r="C17587" i="1"/>
  <c r="C17595" i="1"/>
  <c r="C17603" i="1"/>
  <c r="C17611" i="1"/>
  <c r="C17619" i="1"/>
  <c r="C17627" i="1"/>
  <c r="C17635" i="1"/>
  <c r="C17643" i="1"/>
  <c r="C17651" i="1"/>
  <c r="C17659" i="1"/>
  <c r="C17667" i="1"/>
  <c r="C17675" i="1"/>
  <c r="C17683" i="1"/>
  <c r="C17691" i="1"/>
  <c r="C17699" i="1"/>
  <c r="C17707" i="1"/>
  <c r="C17715" i="1"/>
  <c r="C17723" i="1"/>
  <c r="C17731" i="1"/>
  <c r="C17739" i="1"/>
  <c r="C17747" i="1"/>
  <c r="C17755" i="1"/>
  <c r="C17763" i="1"/>
  <c r="C17771" i="1"/>
  <c r="C17779" i="1"/>
  <c r="C17787" i="1"/>
  <c r="C17795" i="1"/>
  <c r="C17803" i="1"/>
  <c r="C17811" i="1"/>
  <c r="C17819" i="1"/>
  <c r="C17827" i="1"/>
  <c r="C17835" i="1"/>
  <c r="C17843" i="1"/>
  <c r="C17851" i="1"/>
  <c r="C17859" i="1"/>
  <c r="C17867" i="1"/>
  <c r="C17875" i="1"/>
  <c r="C17883" i="1"/>
  <c r="C17891" i="1"/>
  <c r="C17899" i="1"/>
  <c r="C17907" i="1"/>
  <c r="C17915" i="1"/>
  <c r="C17923" i="1"/>
  <c r="C17931" i="1"/>
  <c r="C17939" i="1"/>
  <c r="C17947" i="1"/>
  <c r="C17955" i="1"/>
  <c r="C17963" i="1"/>
  <c r="C17971" i="1"/>
  <c r="C17979" i="1"/>
  <c r="C17987" i="1"/>
  <c r="C17995" i="1"/>
  <c r="C18003" i="1"/>
  <c r="C18011" i="1"/>
  <c r="C18019" i="1"/>
  <c r="C18027" i="1"/>
  <c r="C18035" i="1"/>
  <c r="C18043" i="1"/>
  <c r="C18051" i="1"/>
  <c r="C18059" i="1"/>
  <c r="C18067" i="1"/>
  <c r="C18075" i="1"/>
  <c r="C18083" i="1"/>
  <c r="C18091" i="1"/>
  <c r="C18099" i="1"/>
  <c r="C18107" i="1"/>
  <c r="C18115" i="1"/>
  <c r="C18123" i="1"/>
  <c r="C18131" i="1"/>
  <c r="C18139" i="1"/>
  <c r="C18147" i="1"/>
  <c r="C18155" i="1"/>
  <c r="C18163" i="1"/>
  <c r="C18171" i="1"/>
  <c r="C18179" i="1"/>
  <c r="C18187" i="1"/>
  <c r="C18195" i="1"/>
  <c r="C18203" i="1"/>
  <c r="C18211" i="1"/>
  <c r="C18219" i="1"/>
  <c r="C18227" i="1"/>
  <c r="C18235" i="1"/>
  <c r="C18243" i="1"/>
  <c r="C18251" i="1"/>
  <c r="C18259" i="1"/>
  <c r="C18267" i="1"/>
  <c r="C18275" i="1"/>
  <c r="C18283" i="1"/>
  <c r="C18291" i="1"/>
  <c r="C18299" i="1"/>
  <c r="C18307" i="1"/>
  <c r="C18315" i="1"/>
  <c r="C18323" i="1"/>
  <c r="C18331" i="1"/>
  <c r="C18339" i="1"/>
  <c r="C18347" i="1"/>
  <c r="C18355" i="1"/>
  <c r="C18363" i="1"/>
  <c r="C18371" i="1"/>
  <c r="C18379" i="1"/>
  <c r="C18387" i="1"/>
  <c r="C18395" i="1"/>
  <c r="C18403" i="1"/>
  <c r="C18411" i="1"/>
  <c r="C18419" i="1"/>
  <c r="C18427" i="1"/>
  <c r="C18435" i="1"/>
  <c r="C18443" i="1"/>
  <c r="C18451" i="1"/>
  <c r="C18459" i="1"/>
  <c r="C18467" i="1"/>
  <c r="C18475" i="1"/>
  <c r="C18483" i="1"/>
  <c r="C18491" i="1"/>
  <c r="C18499" i="1"/>
  <c r="C18507" i="1"/>
  <c r="C18515" i="1"/>
  <c r="C18523" i="1"/>
  <c r="C18531" i="1"/>
  <c r="C18539" i="1"/>
  <c r="C18547" i="1"/>
  <c r="C18555" i="1"/>
  <c r="C18563" i="1"/>
  <c r="C18571" i="1"/>
  <c r="C18579" i="1"/>
  <c r="C18587" i="1"/>
  <c r="C18595" i="1"/>
  <c r="C18603" i="1"/>
  <c r="C18611" i="1"/>
  <c r="C18619" i="1"/>
  <c r="C18627" i="1"/>
  <c r="C18635" i="1"/>
  <c r="C18643" i="1"/>
  <c r="C18651" i="1"/>
  <c r="C18659" i="1"/>
  <c r="C18667" i="1"/>
  <c r="C18675" i="1"/>
  <c r="C18683" i="1"/>
  <c r="C18691" i="1"/>
  <c r="C18699" i="1"/>
  <c r="C18707" i="1"/>
  <c r="C18715" i="1"/>
  <c r="C18723" i="1"/>
  <c r="C18731" i="1"/>
  <c r="C18739" i="1"/>
  <c r="C18747" i="1"/>
  <c r="C18755" i="1"/>
  <c r="C18763" i="1"/>
  <c r="C18771" i="1"/>
  <c r="C18779" i="1"/>
  <c r="C18787" i="1"/>
  <c r="C18795" i="1"/>
  <c r="C18803" i="1"/>
  <c r="C18811" i="1"/>
  <c r="C18819" i="1"/>
  <c r="C18827" i="1"/>
  <c r="C18835" i="1"/>
  <c r="C18843" i="1"/>
  <c r="C18851" i="1"/>
  <c r="C18859" i="1"/>
  <c r="C18867" i="1"/>
  <c r="C18875" i="1"/>
  <c r="C18883" i="1"/>
  <c r="C18891" i="1"/>
  <c r="C18899" i="1"/>
  <c r="C18907" i="1"/>
  <c r="C18915" i="1"/>
  <c r="C18923" i="1"/>
  <c r="C18931" i="1"/>
  <c r="C18939" i="1"/>
  <c r="C18947" i="1"/>
  <c r="C18955" i="1"/>
  <c r="C18963" i="1"/>
  <c r="C18971" i="1"/>
  <c r="C18979" i="1"/>
  <c r="C18987" i="1"/>
  <c r="C18995" i="1"/>
  <c r="C19003" i="1"/>
  <c r="C19011" i="1"/>
  <c r="C19019" i="1"/>
  <c r="C19027" i="1"/>
  <c r="C19035" i="1"/>
  <c r="C19043" i="1"/>
  <c r="C19051" i="1"/>
  <c r="C19059" i="1"/>
  <c r="C19067" i="1"/>
  <c r="C19075" i="1"/>
  <c r="C19083" i="1"/>
  <c r="C19091" i="1"/>
  <c r="C19099" i="1"/>
  <c r="C19107" i="1"/>
  <c r="C19115" i="1"/>
  <c r="C19123" i="1"/>
  <c r="C19131" i="1"/>
  <c r="C19139" i="1"/>
  <c r="C19147" i="1"/>
  <c r="C19155" i="1"/>
  <c r="C19163" i="1"/>
  <c r="C19171" i="1"/>
  <c r="C19179" i="1"/>
  <c r="C19187" i="1"/>
  <c r="C19195" i="1"/>
  <c r="C19203" i="1"/>
  <c r="C19211" i="1"/>
  <c r="C19219" i="1"/>
  <c r="C19227" i="1"/>
  <c r="C19235" i="1"/>
  <c r="C19243" i="1"/>
  <c r="C19251" i="1"/>
  <c r="C15791" i="1"/>
  <c r="C15822" i="1"/>
  <c r="C15853" i="1"/>
  <c r="C15877" i="1"/>
  <c r="C15908" i="1"/>
  <c r="C15937" i="1"/>
  <c r="C15961" i="1"/>
  <c r="C15992" i="1"/>
  <c r="C16023" i="1"/>
  <c r="C16047" i="1"/>
  <c r="C16078" i="1"/>
  <c r="C16109" i="1"/>
  <c r="C16133" i="1"/>
  <c r="C16164" i="1"/>
  <c r="C16193" i="1"/>
  <c r="C16217" i="1"/>
  <c r="C16248" i="1"/>
  <c r="C16279" i="1"/>
  <c r="C16303" i="1"/>
  <c r="C16334" i="1"/>
  <c r="C16365" i="1"/>
  <c r="C16389" i="1"/>
  <c r="C16420" i="1"/>
  <c r="C16441" i="1"/>
  <c r="C16463" i="1"/>
  <c r="C16485" i="1"/>
  <c r="C16505" i="1"/>
  <c r="C16525" i="1"/>
  <c r="C16542" i="1"/>
  <c r="C16558" i="1"/>
  <c r="C16575" i="1"/>
  <c r="C16591" i="1"/>
  <c r="C16609" i="1"/>
  <c r="C16628" i="1"/>
  <c r="C16644" i="1"/>
  <c r="C16661" i="1"/>
  <c r="C16677" i="1"/>
  <c r="C16695" i="1"/>
  <c r="C16710" i="1"/>
  <c r="C16724" i="1"/>
  <c r="C16738" i="1"/>
  <c r="C16750" i="1"/>
  <c r="C16764" i="1"/>
  <c r="C16777" i="1"/>
  <c r="C16789" i="1"/>
  <c r="C16802" i="1"/>
  <c r="C16814" i="1"/>
  <c r="C16828" i="1"/>
  <c r="C16841" i="1"/>
  <c r="C16853" i="1"/>
  <c r="C16866" i="1"/>
  <c r="C16878" i="1"/>
  <c r="C16892" i="1"/>
  <c r="C16905" i="1"/>
  <c r="C16917" i="1"/>
  <c r="C16930" i="1"/>
  <c r="C16942" i="1"/>
  <c r="C16956" i="1"/>
  <c r="C16969" i="1"/>
  <c r="C16981" i="1"/>
  <c r="C16994" i="1"/>
  <c r="C17004" i="1"/>
  <c r="C17014" i="1"/>
  <c r="C17026" i="1"/>
  <c r="C17036" i="1"/>
  <c r="C17045" i="1"/>
  <c r="C17054" i="1"/>
  <c r="C17064" i="1"/>
  <c r="C17073" i="1"/>
  <c r="C17082" i="1"/>
  <c r="C17091" i="1"/>
  <c r="C17100" i="1"/>
  <c r="C17108" i="1"/>
  <c r="C17116" i="1"/>
  <c r="C17124" i="1"/>
  <c r="C17132" i="1"/>
  <c r="C17140" i="1"/>
  <c r="C17148" i="1"/>
  <c r="C17156" i="1"/>
  <c r="C17164" i="1"/>
  <c r="C17172" i="1"/>
  <c r="C17180" i="1"/>
  <c r="C17188" i="1"/>
  <c r="C17196" i="1"/>
  <c r="C17204" i="1"/>
  <c r="C17212" i="1"/>
  <c r="C17220" i="1"/>
  <c r="C17228" i="1"/>
  <c r="C17236" i="1"/>
  <c r="C17244" i="1"/>
  <c r="C17252" i="1"/>
  <c r="C17260" i="1"/>
  <c r="C17268" i="1"/>
  <c r="C17276" i="1"/>
  <c r="C17284" i="1"/>
  <c r="C17292" i="1"/>
  <c r="C17300" i="1"/>
  <c r="C17308" i="1"/>
  <c r="C17316" i="1"/>
  <c r="C17324" i="1"/>
  <c r="C17332" i="1"/>
  <c r="C17340" i="1"/>
  <c r="C17348" i="1"/>
  <c r="C17356" i="1"/>
  <c r="C17364" i="1"/>
  <c r="C17372" i="1"/>
  <c r="C17380" i="1"/>
  <c r="C17388" i="1"/>
  <c r="C17396" i="1"/>
  <c r="C17404" i="1"/>
  <c r="C17412" i="1"/>
  <c r="C17420" i="1"/>
  <c r="C17428" i="1"/>
  <c r="C17436" i="1"/>
  <c r="C17444" i="1"/>
  <c r="C17452" i="1"/>
  <c r="C17460" i="1"/>
  <c r="C17468" i="1"/>
  <c r="C17476" i="1"/>
  <c r="C17484" i="1"/>
  <c r="C17492" i="1"/>
  <c r="C17500" i="1"/>
  <c r="C17508" i="1"/>
  <c r="C17516" i="1"/>
  <c r="C17524" i="1"/>
  <c r="C17532" i="1"/>
  <c r="C17540" i="1"/>
  <c r="C17548" i="1"/>
  <c r="C17556" i="1"/>
  <c r="C17564" i="1"/>
  <c r="C17572" i="1"/>
  <c r="C17580" i="1"/>
  <c r="C17588" i="1"/>
  <c r="C17596" i="1"/>
  <c r="C17604" i="1"/>
  <c r="C17612" i="1"/>
  <c r="C17620" i="1"/>
  <c r="C17628" i="1"/>
  <c r="C17636" i="1"/>
  <c r="C17644" i="1"/>
  <c r="C17652" i="1"/>
  <c r="C17660" i="1"/>
  <c r="C17668" i="1"/>
  <c r="C17676" i="1"/>
  <c r="C17684" i="1"/>
  <c r="C17692" i="1"/>
  <c r="C17700" i="1"/>
  <c r="C17708" i="1"/>
  <c r="C17716" i="1"/>
  <c r="C17724" i="1"/>
  <c r="C17732" i="1"/>
  <c r="C17740" i="1"/>
  <c r="C17748" i="1"/>
  <c r="C17756" i="1"/>
  <c r="C17764" i="1"/>
  <c r="C17772" i="1"/>
  <c r="C17780" i="1"/>
  <c r="C17788" i="1"/>
  <c r="C17796" i="1"/>
  <c r="C17804" i="1"/>
  <c r="C17812" i="1"/>
  <c r="C17820" i="1"/>
  <c r="C17828" i="1"/>
  <c r="C17836" i="1"/>
  <c r="C17844" i="1"/>
  <c r="C17852" i="1"/>
  <c r="C17860" i="1"/>
  <c r="C17868" i="1"/>
  <c r="C17876" i="1"/>
  <c r="C17884" i="1"/>
  <c r="C17892" i="1"/>
  <c r="C17900" i="1"/>
  <c r="C17908" i="1"/>
  <c r="C17916" i="1"/>
  <c r="C17924" i="1"/>
  <c r="C17932" i="1"/>
  <c r="C17940" i="1"/>
  <c r="C17948" i="1"/>
  <c r="C17956" i="1"/>
  <c r="C17964" i="1"/>
  <c r="C17972" i="1"/>
  <c r="C17980" i="1"/>
  <c r="C17988" i="1"/>
  <c r="C17996" i="1"/>
  <c r="C18004" i="1"/>
  <c r="C18012" i="1"/>
  <c r="C18020" i="1"/>
  <c r="C18028" i="1"/>
  <c r="C18036" i="1"/>
  <c r="C18044" i="1"/>
  <c r="C18052" i="1"/>
  <c r="C18060" i="1"/>
  <c r="C18068" i="1"/>
  <c r="C18076" i="1"/>
  <c r="C18084" i="1"/>
  <c r="C18092" i="1"/>
  <c r="C18100" i="1"/>
  <c r="C18108" i="1"/>
  <c r="C18116" i="1"/>
  <c r="C18124" i="1"/>
  <c r="C18132" i="1"/>
  <c r="C18140" i="1"/>
  <c r="C18148" i="1"/>
  <c r="C15799" i="1"/>
  <c r="C15823" i="1"/>
  <c r="C15854" i="1"/>
  <c r="C15885" i="1"/>
  <c r="C15909" i="1"/>
  <c r="C15940" i="1"/>
  <c r="C15969" i="1"/>
  <c r="C15993" i="1"/>
  <c r="C16024" i="1"/>
  <c r="C16055" i="1"/>
  <c r="C16079" i="1"/>
  <c r="C16110" i="1"/>
  <c r="C16141" i="1"/>
  <c r="C16165" i="1"/>
  <c r="C16196" i="1"/>
  <c r="C16225" i="1"/>
  <c r="C16249" i="1"/>
  <c r="C16280" i="1"/>
  <c r="C16311" i="1"/>
  <c r="C16335" i="1"/>
  <c r="C16366" i="1"/>
  <c r="C16397" i="1"/>
  <c r="C16421" i="1"/>
  <c r="C16446" i="1"/>
  <c r="C16468" i="1"/>
  <c r="C16488" i="1"/>
  <c r="C16510" i="1"/>
  <c r="C16526" i="1"/>
  <c r="C16543" i="1"/>
  <c r="C16559" i="1"/>
  <c r="C16577" i="1"/>
  <c r="C16596" i="1"/>
  <c r="C16612" i="1"/>
  <c r="C16629" i="1"/>
  <c r="C16645" i="1"/>
  <c r="C16663" i="1"/>
  <c r="C16680" i="1"/>
  <c r="C16696" i="1"/>
  <c r="C16711" i="1"/>
  <c r="C16725" i="1"/>
  <c r="C16740" i="1"/>
  <c r="C16753" i="1"/>
  <c r="C16765" i="1"/>
  <c r="C16778" i="1"/>
  <c r="C16790" i="1"/>
  <c r="C16804" i="1"/>
  <c r="C16817" i="1"/>
  <c r="C16829" i="1"/>
  <c r="C16842" i="1"/>
  <c r="C16854" i="1"/>
  <c r="C16868" i="1"/>
  <c r="C16881" i="1"/>
  <c r="C16893" i="1"/>
  <c r="C16906" i="1"/>
  <c r="C16918" i="1"/>
  <c r="C16932" i="1"/>
  <c r="C16945" i="1"/>
  <c r="C16957" i="1"/>
  <c r="C16970" i="1"/>
  <c r="C16982" i="1"/>
  <c r="C16995" i="1"/>
  <c r="C17005" i="1"/>
  <c r="C17017" i="1"/>
  <c r="C17027" i="1"/>
  <c r="C17037" i="1"/>
  <c r="C17046" i="1"/>
  <c r="C17056" i="1"/>
  <c r="C17065" i="1"/>
  <c r="C17074" i="1"/>
  <c r="C17083" i="1"/>
  <c r="C17092" i="1"/>
  <c r="C17101" i="1"/>
  <c r="C17109" i="1"/>
  <c r="C17117" i="1"/>
  <c r="C17125" i="1"/>
  <c r="C17133" i="1"/>
  <c r="C17141" i="1"/>
  <c r="C17149" i="1"/>
  <c r="C17157" i="1"/>
  <c r="C17165" i="1"/>
  <c r="C17173" i="1"/>
  <c r="C17181" i="1"/>
  <c r="C17189" i="1"/>
  <c r="C17197" i="1"/>
  <c r="C17205" i="1"/>
  <c r="C17213" i="1"/>
  <c r="C17221" i="1"/>
  <c r="C17229" i="1"/>
  <c r="C17237" i="1"/>
  <c r="C17245" i="1"/>
  <c r="C17253" i="1"/>
  <c r="C17261" i="1"/>
  <c r="C17269" i="1"/>
  <c r="C17277" i="1"/>
  <c r="C17285" i="1"/>
  <c r="C17293" i="1"/>
  <c r="C17301" i="1"/>
  <c r="C17309" i="1"/>
  <c r="C17317" i="1"/>
  <c r="C17325" i="1"/>
  <c r="C17333" i="1"/>
  <c r="C17341" i="1"/>
  <c r="C17349" i="1"/>
  <c r="C17357" i="1"/>
  <c r="C17365" i="1"/>
  <c r="C17373" i="1"/>
  <c r="C17381" i="1"/>
  <c r="C17389" i="1"/>
  <c r="C17397" i="1"/>
  <c r="C17405" i="1"/>
  <c r="C17413" i="1"/>
  <c r="C17421" i="1"/>
  <c r="C17429" i="1"/>
  <c r="C17437" i="1"/>
  <c r="C17445" i="1"/>
  <c r="C17453" i="1"/>
  <c r="C17461" i="1"/>
  <c r="C17469" i="1"/>
  <c r="C17477" i="1"/>
  <c r="C17485" i="1"/>
  <c r="C17493" i="1"/>
  <c r="C17501" i="1"/>
  <c r="C17509" i="1"/>
  <c r="C17517" i="1"/>
  <c r="C17525" i="1"/>
  <c r="C17533" i="1"/>
  <c r="C17541" i="1"/>
  <c r="C17549" i="1"/>
  <c r="C17557" i="1"/>
  <c r="C15724" i="1"/>
  <c r="C15800" i="1"/>
  <c r="C15831" i="1"/>
  <c r="C15855" i="1"/>
  <c r="C15886" i="1"/>
  <c r="C15917" i="1"/>
  <c r="C15941" i="1"/>
  <c r="C15972" i="1"/>
  <c r="C16001" i="1"/>
  <c r="C16025" i="1"/>
  <c r="C16056" i="1"/>
  <c r="C16087" i="1"/>
  <c r="C16111" i="1"/>
  <c r="C16142" i="1"/>
  <c r="C16173" i="1"/>
  <c r="C16197" i="1"/>
  <c r="C16228" i="1"/>
  <c r="C16257" i="1"/>
  <c r="C16281" i="1"/>
  <c r="C16312" i="1"/>
  <c r="C16343" i="1"/>
  <c r="C16367" i="1"/>
  <c r="C16398" i="1"/>
  <c r="C16429" i="1"/>
  <c r="C16449" i="1"/>
  <c r="C16471" i="1"/>
  <c r="C16493" i="1"/>
  <c r="C16511" i="1"/>
  <c r="C16527" i="1"/>
  <c r="C16545" i="1"/>
  <c r="C16564" i="1"/>
  <c r="C16580" i="1"/>
  <c r="C16597" i="1"/>
  <c r="C16613" i="1"/>
  <c r="C16631" i="1"/>
  <c r="C16648" i="1"/>
  <c r="C16664" i="1"/>
  <c r="C16681" i="1"/>
  <c r="C16697" i="1"/>
  <c r="C16713" i="1"/>
  <c r="C16728" i="1"/>
  <c r="C16741" i="1"/>
  <c r="C16754" i="1"/>
  <c r="C16766" i="1"/>
  <c r="C16780" i="1"/>
  <c r="C16793" i="1"/>
  <c r="C16805" i="1"/>
  <c r="C16818" i="1"/>
  <c r="C16830" i="1"/>
  <c r="C16844" i="1"/>
  <c r="C16857" i="1"/>
  <c r="C16869" i="1"/>
  <c r="C16882" i="1"/>
  <c r="C16894" i="1"/>
  <c r="C16908" i="1"/>
  <c r="C16921" i="1"/>
  <c r="C16933" i="1"/>
  <c r="C16946" i="1"/>
  <c r="C16958" i="1"/>
  <c r="C16972" i="1"/>
  <c r="C16985" i="1"/>
  <c r="C16996" i="1"/>
  <c r="C17006" i="1"/>
  <c r="C17018" i="1"/>
  <c r="C17028" i="1"/>
  <c r="C17038" i="1"/>
  <c r="C17048" i="1"/>
  <c r="C17057" i="1"/>
  <c r="C17066" i="1"/>
  <c r="C17075" i="1"/>
  <c r="C17084" i="1"/>
  <c r="C17093" i="1"/>
  <c r="C17102" i="1"/>
  <c r="C17110" i="1"/>
  <c r="C17118" i="1"/>
  <c r="C17126" i="1"/>
  <c r="C17134" i="1"/>
  <c r="C17142" i="1"/>
  <c r="C17150" i="1"/>
  <c r="C17158" i="1"/>
  <c r="C17166" i="1"/>
  <c r="C17174" i="1"/>
  <c r="C17182" i="1"/>
  <c r="C17190" i="1"/>
  <c r="C17198" i="1"/>
  <c r="C17206" i="1"/>
  <c r="C17214" i="1"/>
  <c r="C17222" i="1"/>
  <c r="C17230" i="1"/>
  <c r="C17238" i="1"/>
  <c r="C17246" i="1"/>
  <c r="C17254" i="1"/>
  <c r="C17262" i="1"/>
  <c r="C17270" i="1"/>
  <c r="C17278" i="1"/>
  <c r="C17286" i="1"/>
  <c r="C17294" i="1"/>
  <c r="C17302" i="1"/>
  <c r="C17310" i="1"/>
  <c r="C17318" i="1"/>
  <c r="C17326" i="1"/>
  <c r="C17334" i="1"/>
  <c r="C17342" i="1"/>
  <c r="C17350" i="1"/>
  <c r="C17358" i="1"/>
  <c r="C17366" i="1"/>
  <c r="C17374" i="1"/>
  <c r="C17382" i="1"/>
  <c r="C17390" i="1"/>
  <c r="C17398" i="1"/>
  <c r="C17406" i="1"/>
  <c r="C17414" i="1"/>
  <c r="C17422" i="1"/>
  <c r="C17430" i="1"/>
  <c r="C17438" i="1"/>
  <c r="C17446" i="1"/>
  <c r="C17454" i="1"/>
  <c r="C17462" i="1"/>
  <c r="C17470" i="1"/>
  <c r="C17478" i="1"/>
  <c r="C17486" i="1"/>
  <c r="C17494" i="1"/>
  <c r="C17502" i="1"/>
  <c r="C17510" i="1"/>
  <c r="C17518" i="1"/>
  <c r="C17526" i="1"/>
  <c r="C17534" i="1"/>
  <c r="C17542" i="1"/>
  <c r="C17550" i="1"/>
  <c r="C17558" i="1"/>
  <c r="C17566" i="1"/>
  <c r="C17574" i="1"/>
  <c r="C17582" i="1"/>
  <c r="C17590" i="1"/>
  <c r="C17598" i="1"/>
  <c r="C17606" i="1"/>
  <c r="C17614" i="1"/>
  <c r="C17622" i="1"/>
  <c r="C17630" i="1"/>
  <c r="C17638" i="1"/>
  <c r="C17646" i="1"/>
  <c r="C17654" i="1"/>
  <c r="C17662" i="1"/>
  <c r="C17670" i="1"/>
  <c r="C17678" i="1"/>
  <c r="C17686" i="1"/>
  <c r="C17694" i="1"/>
  <c r="C17702" i="1"/>
  <c r="C17710" i="1"/>
  <c r="C17718" i="1"/>
  <c r="C17726" i="1"/>
  <c r="C15736" i="1"/>
  <c r="C15801" i="1"/>
  <c r="C15832" i="1"/>
  <c r="C15863" i="1"/>
  <c r="C15887" i="1"/>
  <c r="C15918" i="1"/>
  <c r="C15949" i="1"/>
  <c r="C15973" i="1"/>
  <c r="C16004" i="1"/>
  <c r="C16033" i="1"/>
  <c r="C16057" i="1"/>
  <c r="C16088" i="1"/>
  <c r="C16119" i="1"/>
  <c r="C16143" i="1"/>
  <c r="C16174" i="1"/>
  <c r="C16205" i="1"/>
  <c r="C16229" i="1"/>
  <c r="C16260" i="1"/>
  <c r="C16289" i="1"/>
  <c r="C16313" i="1"/>
  <c r="C16344" i="1"/>
  <c r="C16375" i="1"/>
  <c r="C16399" i="1"/>
  <c r="C16430" i="1"/>
  <c r="C16452" i="1"/>
  <c r="C16472" i="1"/>
  <c r="C16494" i="1"/>
  <c r="C16513" i="1"/>
  <c r="C16532" i="1"/>
  <c r="C16548" i="1"/>
  <c r="C16565" i="1"/>
  <c r="C16581" i="1"/>
  <c r="C16599" i="1"/>
  <c r="C16616" i="1"/>
  <c r="C16632" i="1"/>
  <c r="C16649" i="1"/>
  <c r="C16665" i="1"/>
  <c r="C16685" i="1"/>
  <c r="C16701" i="1"/>
  <c r="C16715" i="1"/>
  <c r="C16729" i="1"/>
  <c r="C16742" i="1"/>
  <c r="C16756" i="1"/>
  <c r="C16769" i="1"/>
  <c r="C16781" i="1"/>
  <c r="C16794" i="1"/>
  <c r="C16806" i="1"/>
  <c r="C16820" i="1"/>
  <c r="C16833" i="1"/>
  <c r="C16845" i="1"/>
  <c r="C16858" i="1"/>
  <c r="C16870" i="1"/>
  <c r="C16884" i="1"/>
  <c r="C16897" i="1"/>
  <c r="C16909" i="1"/>
  <c r="C16922" i="1"/>
  <c r="C16934" i="1"/>
  <c r="C16948" i="1"/>
  <c r="C16961" i="1"/>
  <c r="C16973" i="1"/>
  <c r="C16986" i="1"/>
  <c r="C16997" i="1"/>
  <c r="C17009" i="1"/>
  <c r="C17019" i="1"/>
  <c r="C17029" i="1"/>
  <c r="C17040" i="1"/>
  <c r="C17049" i="1"/>
  <c r="C17058" i="1"/>
  <c r="C17067" i="1"/>
  <c r="C17076" i="1"/>
  <c r="C17085" i="1"/>
  <c r="C17094" i="1"/>
  <c r="C17103" i="1"/>
  <c r="C17111" i="1"/>
  <c r="C17119" i="1"/>
  <c r="C17127" i="1"/>
  <c r="C17135" i="1"/>
  <c r="C17143" i="1"/>
  <c r="C17151" i="1"/>
  <c r="C17159" i="1"/>
  <c r="C17167" i="1"/>
  <c r="C17175" i="1"/>
  <c r="C17183" i="1"/>
  <c r="C17191" i="1"/>
  <c r="C17199" i="1"/>
  <c r="C17207" i="1"/>
  <c r="C17215" i="1"/>
  <c r="C17223" i="1"/>
  <c r="C17231" i="1"/>
  <c r="C17239" i="1"/>
  <c r="C17247" i="1"/>
  <c r="C17255" i="1"/>
  <c r="C17263" i="1"/>
  <c r="C17271" i="1"/>
  <c r="C17279" i="1"/>
  <c r="C17287" i="1"/>
  <c r="C17295" i="1"/>
  <c r="C17303" i="1"/>
  <c r="C17311" i="1"/>
  <c r="C17319" i="1"/>
  <c r="C17327" i="1"/>
  <c r="C17335" i="1"/>
  <c r="C17343" i="1"/>
  <c r="C17351" i="1"/>
  <c r="C17359" i="1"/>
  <c r="C17367" i="1"/>
  <c r="C17375" i="1"/>
  <c r="C17383" i="1"/>
  <c r="C17391" i="1"/>
  <c r="C17399" i="1"/>
  <c r="C17407" i="1"/>
  <c r="C17415" i="1"/>
  <c r="C17423" i="1"/>
  <c r="C17431" i="1"/>
  <c r="C17439" i="1"/>
  <c r="C17447" i="1"/>
  <c r="C17455" i="1"/>
  <c r="C17463" i="1"/>
  <c r="C17471" i="1"/>
  <c r="C17479" i="1"/>
  <c r="C17487" i="1"/>
  <c r="C17495" i="1"/>
  <c r="C17503" i="1"/>
  <c r="C17511" i="1"/>
  <c r="C17519" i="1"/>
  <c r="C17527" i="1"/>
  <c r="C17535" i="1"/>
  <c r="C17543" i="1"/>
  <c r="C17551" i="1"/>
  <c r="C17559" i="1"/>
  <c r="C17567" i="1"/>
  <c r="C17575" i="1"/>
  <c r="C17583" i="1"/>
  <c r="C17591" i="1"/>
  <c r="C17599" i="1"/>
  <c r="C17607" i="1"/>
  <c r="C17615" i="1"/>
  <c r="C17623" i="1"/>
  <c r="C17631" i="1"/>
  <c r="C17639" i="1"/>
  <c r="C17647" i="1"/>
  <c r="C17655" i="1"/>
  <c r="C17663" i="1"/>
  <c r="C17671" i="1"/>
  <c r="C17679" i="1"/>
  <c r="C17687" i="1"/>
  <c r="C17695" i="1"/>
  <c r="C17703" i="1"/>
  <c r="C17711" i="1"/>
  <c r="C17719" i="1"/>
  <c r="C17727" i="1"/>
  <c r="C17735" i="1"/>
  <c r="C17743" i="1"/>
  <c r="C17751" i="1"/>
  <c r="C17759" i="1"/>
  <c r="C17767" i="1"/>
  <c r="C17775" i="1"/>
  <c r="C17783" i="1"/>
  <c r="C17791" i="1"/>
  <c r="C17799" i="1"/>
  <c r="C17807" i="1"/>
  <c r="C17815" i="1"/>
  <c r="C17823" i="1"/>
  <c r="C17831" i="1"/>
  <c r="C17839" i="1"/>
  <c r="C17847" i="1"/>
  <c r="C17855" i="1"/>
  <c r="C17863" i="1"/>
  <c r="C17871" i="1"/>
  <c r="C17879" i="1"/>
  <c r="C17887" i="1"/>
  <c r="C17895" i="1"/>
  <c r="C17903" i="1"/>
  <c r="C17911" i="1"/>
  <c r="C17919" i="1"/>
  <c r="C17927" i="1"/>
  <c r="C17935" i="1"/>
  <c r="C17943" i="1"/>
  <c r="C17951" i="1"/>
  <c r="C17959" i="1"/>
  <c r="C17967" i="1"/>
  <c r="C17975" i="1"/>
  <c r="C17983" i="1"/>
  <c r="C17991" i="1"/>
  <c r="C17999" i="1"/>
  <c r="C18007" i="1"/>
  <c r="C18015" i="1"/>
  <c r="C18023" i="1"/>
  <c r="C18031" i="1"/>
  <c r="C18039" i="1"/>
  <c r="C18047" i="1"/>
  <c r="C18055" i="1"/>
  <c r="C18063" i="1"/>
  <c r="C18071" i="1"/>
  <c r="C18079" i="1"/>
  <c r="C18087" i="1"/>
  <c r="C18095" i="1"/>
  <c r="C18103" i="1"/>
  <c r="C18111" i="1"/>
  <c r="C18119" i="1"/>
  <c r="C18127" i="1"/>
  <c r="C18135" i="1"/>
  <c r="C18143" i="1"/>
  <c r="C18151" i="1"/>
  <c r="C18159" i="1"/>
  <c r="C18167" i="1"/>
  <c r="C18175" i="1"/>
  <c r="C18183" i="1"/>
  <c r="C18191" i="1"/>
  <c r="C18199" i="1"/>
  <c r="C18207" i="1"/>
  <c r="C18215" i="1"/>
  <c r="C18223" i="1"/>
  <c r="C18231" i="1"/>
  <c r="C18239" i="1"/>
  <c r="C18247" i="1"/>
  <c r="C18255" i="1"/>
  <c r="C18263" i="1"/>
  <c r="C18271" i="1"/>
  <c r="C18279" i="1"/>
  <c r="C18287" i="1"/>
  <c r="C18295" i="1"/>
  <c r="C18303" i="1"/>
  <c r="C18311" i="1"/>
  <c r="C18319" i="1"/>
  <c r="C18327" i="1"/>
  <c r="C18335" i="1"/>
  <c r="C18343" i="1"/>
  <c r="C18351" i="1"/>
  <c r="C18359" i="1"/>
  <c r="C18367" i="1"/>
  <c r="C18375" i="1"/>
  <c r="C18383" i="1"/>
  <c r="C18391" i="1"/>
  <c r="C18399" i="1"/>
  <c r="C18407" i="1"/>
  <c r="C18415" i="1"/>
  <c r="C18423" i="1"/>
  <c r="C18431" i="1"/>
  <c r="C18439" i="1"/>
  <c r="C18447" i="1"/>
  <c r="C18455" i="1"/>
  <c r="C18463" i="1"/>
  <c r="C18471" i="1"/>
  <c r="C18479" i="1"/>
  <c r="C18487" i="1"/>
  <c r="C18495" i="1"/>
  <c r="C18503" i="1"/>
  <c r="C18511" i="1"/>
  <c r="C18519" i="1"/>
  <c r="C18527" i="1"/>
  <c r="C18535" i="1"/>
  <c r="C18543" i="1"/>
  <c r="C18551" i="1"/>
  <c r="C18559" i="1"/>
  <c r="C18567" i="1"/>
  <c r="C18575" i="1"/>
  <c r="C18583" i="1"/>
  <c r="C18591" i="1"/>
  <c r="C18599" i="1"/>
  <c r="C18607" i="1"/>
  <c r="C18615" i="1"/>
  <c r="C18623" i="1"/>
  <c r="C18631" i="1"/>
  <c r="C18639" i="1"/>
  <c r="C18647" i="1"/>
  <c r="C18655" i="1"/>
  <c r="C18663" i="1"/>
  <c r="C18671" i="1"/>
  <c r="C18679" i="1"/>
  <c r="C18687" i="1"/>
  <c r="C18695" i="1"/>
  <c r="C18703" i="1"/>
  <c r="C18711" i="1"/>
  <c r="C18719" i="1"/>
  <c r="C18727" i="1"/>
  <c r="C18735" i="1"/>
  <c r="C18743" i="1"/>
  <c r="C18751" i="1"/>
  <c r="C18759" i="1"/>
  <c r="C18767" i="1"/>
  <c r="C18775" i="1"/>
  <c r="C18783" i="1"/>
  <c r="C18791" i="1"/>
  <c r="C18799" i="1"/>
  <c r="C18807" i="1"/>
  <c r="C18815" i="1"/>
  <c r="C18823" i="1"/>
  <c r="C18831" i="1"/>
  <c r="C18839" i="1"/>
  <c r="C18847" i="1"/>
  <c r="C18855" i="1"/>
  <c r="C18863" i="1"/>
  <c r="C18871" i="1"/>
  <c r="C18879" i="1"/>
  <c r="C18887" i="1"/>
  <c r="C18895" i="1"/>
  <c r="C18903" i="1"/>
  <c r="C18911" i="1"/>
  <c r="C18919" i="1"/>
  <c r="C18927" i="1"/>
  <c r="C18935" i="1"/>
  <c r="C18943" i="1"/>
  <c r="C18951" i="1"/>
  <c r="C18959" i="1"/>
  <c r="C18967" i="1"/>
  <c r="C18975" i="1"/>
  <c r="C18983" i="1"/>
  <c r="C18991" i="1"/>
  <c r="C18999" i="1"/>
  <c r="C19007" i="1"/>
  <c r="C19015" i="1"/>
  <c r="C19023" i="1"/>
  <c r="C19031" i="1"/>
  <c r="C19039" i="1"/>
  <c r="C19047" i="1"/>
  <c r="C19055" i="1"/>
  <c r="C19063" i="1"/>
  <c r="C19071" i="1"/>
  <c r="C17581" i="1"/>
  <c r="C17645" i="1"/>
  <c r="C17709" i="1"/>
  <c r="C17750" i="1"/>
  <c r="C17782" i="1"/>
  <c r="C17814" i="1"/>
  <c r="C17846" i="1"/>
  <c r="C17878" i="1"/>
  <c r="C17910" i="1"/>
  <c r="C17942" i="1"/>
  <c r="C17974" i="1"/>
  <c r="C18006" i="1"/>
  <c r="C18038" i="1"/>
  <c r="C18070" i="1"/>
  <c r="C18102" i="1"/>
  <c r="C18134" i="1"/>
  <c r="C18164" i="1"/>
  <c r="C18182" i="1"/>
  <c r="C18205" i="1"/>
  <c r="C18228" i="1"/>
  <c r="C18246" i="1"/>
  <c r="C18269" i="1"/>
  <c r="C18292" i="1"/>
  <c r="C18310" i="1"/>
  <c r="C18333" i="1"/>
  <c r="C18356" i="1"/>
  <c r="C18374" i="1"/>
  <c r="C18397" i="1"/>
  <c r="C18420" i="1"/>
  <c r="C18438" i="1"/>
  <c r="C18461" i="1"/>
  <c r="C18484" i="1"/>
  <c r="C18502" i="1"/>
  <c r="C18525" i="1"/>
  <c r="C18548" i="1"/>
  <c r="C18566" i="1"/>
  <c r="C18589" i="1"/>
  <c r="C18612" i="1"/>
  <c r="C18630" i="1"/>
  <c r="C18676" i="1"/>
  <c r="C18694" i="1"/>
  <c r="C18717" i="1"/>
  <c r="C18740" i="1"/>
  <c r="C18758" i="1"/>
  <c r="C18781" i="1"/>
  <c r="C18804" i="1"/>
  <c r="C18822" i="1"/>
  <c r="C18845" i="1"/>
  <c r="C18868" i="1"/>
  <c r="C18886" i="1"/>
  <c r="C18909" i="1"/>
  <c r="C18932" i="1"/>
  <c r="C18950" i="1"/>
  <c r="C18973" i="1"/>
  <c r="C18994" i="1"/>
  <c r="C19010" i="1"/>
  <c r="C19026" i="1"/>
  <c r="C19042" i="1"/>
  <c r="C19058" i="1"/>
  <c r="C19074" i="1"/>
  <c r="C19086" i="1"/>
  <c r="C19100" i="1"/>
  <c r="C19111" i="1"/>
  <c r="C19125" i="1"/>
  <c r="C19138" i="1"/>
  <c r="C19150" i="1"/>
  <c r="C19164" i="1"/>
  <c r="C19175" i="1"/>
  <c r="C19189" i="1"/>
  <c r="C19202" i="1"/>
  <c r="C19214" i="1"/>
  <c r="C19228" i="1"/>
  <c r="C19239" i="1"/>
  <c r="C19253" i="1"/>
  <c r="C19263" i="1"/>
  <c r="C19275" i="1"/>
  <c r="C19285" i="1"/>
  <c r="C19295" i="1"/>
  <c r="C19307" i="1"/>
  <c r="C19317" i="1"/>
  <c r="C19327" i="1"/>
  <c r="C19339" i="1"/>
  <c r="C19349" i="1"/>
  <c r="C19359" i="1"/>
  <c r="C19371" i="1"/>
  <c r="C19381" i="1"/>
  <c r="C19391" i="1"/>
  <c r="C19403" i="1"/>
  <c r="C19413" i="1"/>
  <c r="C19423" i="1"/>
  <c r="C19435" i="1"/>
  <c r="C19445" i="1"/>
  <c r="C19455" i="1"/>
  <c r="C19467" i="1"/>
  <c r="C19477" i="1"/>
  <c r="C19487" i="1"/>
  <c r="C19499" i="1"/>
  <c r="C19509" i="1"/>
  <c r="C19519" i="1"/>
  <c r="C19531" i="1"/>
  <c r="C19541" i="1"/>
  <c r="C19551" i="1"/>
  <c r="C19563" i="1"/>
  <c r="C19573" i="1"/>
  <c r="C19583" i="1"/>
  <c r="C19595" i="1"/>
  <c r="C19605" i="1"/>
  <c r="C19615" i="1"/>
  <c r="C19627" i="1"/>
  <c r="C19637" i="1"/>
  <c r="C19647" i="1"/>
  <c r="C19659" i="1"/>
  <c r="C19669" i="1"/>
  <c r="C19679" i="1"/>
  <c r="C19691" i="1"/>
  <c r="C19701" i="1"/>
  <c r="C19711" i="1"/>
  <c r="C19723" i="1"/>
  <c r="C19733" i="1"/>
  <c r="C19743" i="1"/>
  <c r="C19755" i="1"/>
  <c r="C19765" i="1"/>
  <c r="C19775" i="1"/>
  <c r="C19787" i="1"/>
  <c r="C19797" i="1"/>
  <c r="C19807" i="1"/>
  <c r="C19819" i="1"/>
  <c r="C19829" i="1"/>
  <c r="C19839" i="1"/>
  <c r="C19851" i="1"/>
  <c r="C19861" i="1"/>
  <c r="C19871" i="1"/>
  <c r="C19883" i="1"/>
  <c r="C19893" i="1"/>
  <c r="C19903" i="1"/>
  <c r="C19915" i="1"/>
  <c r="C19925" i="1"/>
  <c r="C19935" i="1"/>
  <c r="C19947" i="1"/>
  <c r="C19957" i="1"/>
  <c r="C19967" i="1"/>
  <c r="C19979" i="1"/>
  <c r="C19989" i="1"/>
  <c r="C19999" i="1"/>
  <c r="C20011" i="1"/>
  <c r="C20021" i="1"/>
  <c r="C20031" i="1"/>
  <c r="C20043" i="1"/>
  <c r="C20053" i="1"/>
  <c r="C20063" i="1"/>
  <c r="C20075" i="1"/>
  <c r="C20085" i="1"/>
  <c r="C20095" i="1"/>
  <c r="C20107" i="1"/>
  <c r="C20117" i="1"/>
  <c r="C20127" i="1"/>
  <c r="C20139" i="1"/>
  <c r="C20149" i="1"/>
  <c r="C20159" i="1"/>
  <c r="C20171" i="1"/>
  <c r="C20181" i="1"/>
  <c r="C20191" i="1"/>
  <c r="C20203" i="1"/>
  <c r="C20213" i="1"/>
  <c r="C20223" i="1"/>
  <c r="C20235" i="1"/>
  <c r="C20245" i="1"/>
  <c r="C20255" i="1"/>
  <c r="C20267" i="1"/>
  <c r="C20277" i="1"/>
  <c r="C20287" i="1"/>
  <c r="C20299" i="1"/>
  <c r="C20309" i="1"/>
  <c r="C20319" i="1"/>
  <c r="C20331" i="1"/>
  <c r="C20341" i="1"/>
  <c r="C20351" i="1"/>
  <c r="C20360" i="1"/>
  <c r="C20370" i="1"/>
  <c r="C20379" i="1"/>
  <c r="C20388" i="1"/>
  <c r="C20397" i="1"/>
  <c r="C20406" i="1"/>
  <c r="C20414" i="1"/>
  <c r="C20422" i="1"/>
  <c r="C20430" i="1"/>
  <c r="C20438" i="1"/>
  <c r="C20446" i="1"/>
  <c r="C20454" i="1"/>
  <c r="C20462" i="1"/>
  <c r="C20470" i="1"/>
  <c r="C20478" i="1"/>
  <c r="C20486" i="1"/>
  <c r="C20494" i="1"/>
  <c r="C20502" i="1"/>
  <c r="C20510" i="1"/>
  <c r="C20518" i="1"/>
  <c r="C20526" i="1"/>
  <c r="C20534" i="1"/>
  <c r="C20542" i="1"/>
  <c r="C20550" i="1"/>
  <c r="C20558" i="1"/>
  <c r="C20566" i="1"/>
  <c r="C20574" i="1"/>
  <c r="C20582" i="1"/>
  <c r="C20590" i="1"/>
  <c r="C20598" i="1"/>
  <c r="C20606" i="1"/>
  <c r="C20614" i="1"/>
  <c r="C20622" i="1"/>
  <c r="C20630" i="1"/>
  <c r="C20638" i="1"/>
  <c r="C20646" i="1"/>
  <c r="C20654" i="1"/>
  <c r="C20662" i="1"/>
  <c r="C20670" i="1"/>
  <c r="C20678" i="1"/>
  <c r="C20686" i="1"/>
  <c r="C20694" i="1"/>
  <c r="C20702" i="1"/>
  <c r="C20710" i="1"/>
  <c r="C20718" i="1"/>
  <c r="C20726" i="1"/>
  <c r="C20734" i="1"/>
  <c r="C20742" i="1"/>
  <c r="C20750" i="1"/>
  <c r="C20758" i="1"/>
  <c r="C20766" i="1"/>
  <c r="C20774" i="1"/>
  <c r="C20782" i="1"/>
  <c r="C20790" i="1"/>
  <c r="C20798" i="1"/>
  <c r="C20806" i="1"/>
  <c r="C20814" i="1"/>
  <c r="C20822" i="1"/>
  <c r="C20830" i="1"/>
  <c r="C20838" i="1"/>
  <c r="C20846" i="1"/>
  <c r="C20854" i="1"/>
  <c r="C20862" i="1"/>
  <c r="C20870" i="1"/>
  <c r="C20878" i="1"/>
  <c r="C20886" i="1"/>
  <c r="C20894" i="1"/>
  <c r="C20902" i="1"/>
  <c r="C20910" i="1"/>
  <c r="C20918" i="1"/>
  <c r="C20926" i="1"/>
  <c r="C20934" i="1"/>
  <c r="C20942" i="1"/>
  <c r="C20950" i="1"/>
  <c r="C20958" i="1"/>
  <c r="C20966" i="1"/>
  <c r="C20974" i="1"/>
  <c r="C20982" i="1"/>
  <c r="C20990" i="1"/>
  <c r="C20998" i="1"/>
  <c r="C21006" i="1"/>
  <c r="C21014" i="1"/>
  <c r="C21022" i="1"/>
  <c r="C21030" i="1"/>
  <c r="C21038" i="1"/>
  <c r="C21046" i="1"/>
  <c r="C21054" i="1"/>
  <c r="C21062" i="1"/>
  <c r="C21070" i="1"/>
  <c r="C21078" i="1"/>
  <c r="C21086" i="1"/>
  <c r="C21094" i="1"/>
  <c r="C21102" i="1"/>
  <c r="C21110" i="1"/>
  <c r="C21118" i="1"/>
  <c r="C21126" i="1"/>
  <c r="C21134" i="1"/>
  <c r="C21142" i="1"/>
  <c r="C21150" i="1"/>
  <c r="C21158" i="1"/>
  <c r="C21166" i="1"/>
  <c r="C21174" i="1"/>
  <c r="C21182" i="1"/>
  <c r="C21190" i="1"/>
  <c r="C21198" i="1"/>
  <c r="C21206" i="1"/>
  <c r="C21214" i="1"/>
  <c r="C21222" i="1"/>
  <c r="C21230" i="1"/>
  <c r="C21238" i="1"/>
  <c r="C21246" i="1"/>
  <c r="C21254" i="1"/>
  <c r="C21262" i="1"/>
  <c r="C21270" i="1"/>
  <c r="C21278" i="1"/>
  <c r="C21286" i="1"/>
  <c r="C21294" i="1"/>
  <c r="C21302" i="1"/>
  <c r="C21310" i="1"/>
  <c r="C21318" i="1"/>
  <c r="C21326" i="1"/>
  <c r="C21334" i="1"/>
  <c r="C21342" i="1"/>
  <c r="C21350" i="1"/>
  <c r="C21358" i="1"/>
  <c r="C21366" i="1"/>
  <c r="C21374" i="1"/>
  <c r="C21382" i="1"/>
  <c r="C21390" i="1"/>
  <c r="C21398" i="1"/>
  <c r="C21406" i="1"/>
  <c r="C21414" i="1"/>
  <c r="C21422" i="1"/>
  <c r="C21430" i="1"/>
  <c r="C21438" i="1"/>
  <c r="C21446" i="1"/>
  <c r="C21454" i="1"/>
  <c r="C21462" i="1"/>
  <c r="C21470" i="1"/>
  <c r="C21478" i="1"/>
  <c r="C21486" i="1"/>
  <c r="C21494" i="1"/>
  <c r="C21502" i="1"/>
  <c r="C21510" i="1"/>
  <c r="C21518" i="1"/>
  <c r="C21526" i="1"/>
  <c r="C21534" i="1"/>
  <c r="C21542" i="1"/>
  <c r="C21550" i="1"/>
  <c r="C21558" i="1"/>
  <c r="C21566" i="1"/>
  <c r="C21574" i="1"/>
  <c r="C21582" i="1"/>
  <c r="C21590" i="1"/>
  <c r="C21598" i="1"/>
  <c r="C21606" i="1"/>
  <c r="C21614" i="1"/>
  <c r="C21622" i="1"/>
  <c r="C21630" i="1"/>
  <c r="C21638" i="1"/>
  <c r="C21464" i="1"/>
  <c r="C21512" i="1"/>
  <c r="C21536" i="1"/>
  <c r="C21560" i="1"/>
  <c r="C21576" i="1"/>
  <c r="C21600" i="1"/>
  <c r="C21616" i="1"/>
  <c r="C17589" i="1"/>
  <c r="C17653" i="1"/>
  <c r="C17717" i="1"/>
  <c r="C17757" i="1"/>
  <c r="C17789" i="1"/>
  <c r="C17821" i="1"/>
  <c r="C17853" i="1"/>
  <c r="C17885" i="1"/>
  <c r="C17917" i="1"/>
  <c r="C17949" i="1"/>
  <c r="C17981" i="1"/>
  <c r="C18013" i="1"/>
  <c r="C18045" i="1"/>
  <c r="C18077" i="1"/>
  <c r="C18109" i="1"/>
  <c r="C18141" i="1"/>
  <c r="C18165" i="1"/>
  <c r="C18188" i="1"/>
  <c r="C18206" i="1"/>
  <c r="C18229" i="1"/>
  <c r="C18252" i="1"/>
  <c r="C18270" i="1"/>
  <c r="C18293" i="1"/>
  <c r="C18316" i="1"/>
  <c r="C18334" i="1"/>
  <c r="C18357" i="1"/>
  <c r="C18380" i="1"/>
  <c r="C18398" i="1"/>
  <c r="C18421" i="1"/>
  <c r="C18444" i="1"/>
  <c r="C18462" i="1"/>
  <c r="C18485" i="1"/>
  <c r="C18508" i="1"/>
  <c r="C18526" i="1"/>
  <c r="C18549" i="1"/>
  <c r="C18572" i="1"/>
  <c r="C18590" i="1"/>
  <c r="C18613" i="1"/>
  <c r="C18636" i="1"/>
  <c r="C18654" i="1"/>
  <c r="C18677" i="1"/>
  <c r="C18700" i="1"/>
  <c r="C18718" i="1"/>
  <c r="C18741" i="1"/>
  <c r="C18764" i="1"/>
  <c r="C18782" i="1"/>
  <c r="C18805" i="1"/>
  <c r="C18828" i="1"/>
  <c r="C18846" i="1"/>
  <c r="C18869" i="1"/>
  <c r="C18892" i="1"/>
  <c r="C18910" i="1"/>
  <c r="C18933" i="1"/>
  <c r="C18956" i="1"/>
  <c r="C18974" i="1"/>
  <c r="C18996" i="1"/>
  <c r="C19012" i="1"/>
  <c r="C19028" i="1"/>
  <c r="C19044" i="1"/>
  <c r="C19060" i="1"/>
  <c r="C19076" i="1"/>
  <c r="C19087" i="1"/>
  <c r="C19101" i="1"/>
  <c r="C19114" i="1"/>
  <c r="C19126" i="1"/>
  <c r="C19140" i="1"/>
  <c r="C19151" i="1"/>
  <c r="C19165" i="1"/>
  <c r="C19178" i="1"/>
  <c r="C19190" i="1"/>
  <c r="C19204" i="1"/>
  <c r="C19215" i="1"/>
  <c r="C19229" i="1"/>
  <c r="C19242" i="1"/>
  <c r="C19254" i="1"/>
  <c r="C19266" i="1"/>
  <c r="C19276" i="1"/>
  <c r="C19286" i="1"/>
  <c r="C19298" i="1"/>
  <c r="C19308" i="1"/>
  <c r="C19318" i="1"/>
  <c r="C19330" i="1"/>
  <c r="C19340" i="1"/>
  <c r="C19350" i="1"/>
  <c r="C19362" i="1"/>
  <c r="C19372" i="1"/>
  <c r="C19382" i="1"/>
  <c r="C19394" i="1"/>
  <c r="C19404" i="1"/>
  <c r="C19414" i="1"/>
  <c r="C19426" i="1"/>
  <c r="C19436" i="1"/>
  <c r="C19446" i="1"/>
  <c r="C19458" i="1"/>
  <c r="C19468" i="1"/>
  <c r="C19478" i="1"/>
  <c r="C19490" i="1"/>
  <c r="C19500" i="1"/>
  <c r="C19510" i="1"/>
  <c r="C19522" i="1"/>
  <c r="C19532" i="1"/>
  <c r="C19542" i="1"/>
  <c r="C19554" i="1"/>
  <c r="C19564" i="1"/>
  <c r="C19574" i="1"/>
  <c r="C19586" i="1"/>
  <c r="C19596" i="1"/>
  <c r="C19606" i="1"/>
  <c r="C19618" i="1"/>
  <c r="C19628" i="1"/>
  <c r="C19638" i="1"/>
  <c r="C19650" i="1"/>
  <c r="C19660" i="1"/>
  <c r="C19670" i="1"/>
  <c r="C19682" i="1"/>
  <c r="C19692" i="1"/>
  <c r="C19702" i="1"/>
  <c r="C19714" i="1"/>
  <c r="C19724" i="1"/>
  <c r="C19734" i="1"/>
  <c r="C19746" i="1"/>
  <c r="C19756" i="1"/>
  <c r="C19766" i="1"/>
  <c r="C19778" i="1"/>
  <c r="C19788" i="1"/>
  <c r="C19798" i="1"/>
  <c r="C19810" i="1"/>
  <c r="C19820" i="1"/>
  <c r="C19830" i="1"/>
  <c r="C19842" i="1"/>
  <c r="C19852" i="1"/>
  <c r="C19862" i="1"/>
  <c r="C19874" i="1"/>
  <c r="C19884" i="1"/>
  <c r="C19894" i="1"/>
  <c r="C19906" i="1"/>
  <c r="C19916" i="1"/>
  <c r="C19926" i="1"/>
  <c r="C19938" i="1"/>
  <c r="C19948" i="1"/>
  <c r="C19958" i="1"/>
  <c r="C19970" i="1"/>
  <c r="C19980" i="1"/>
  <c r="C19990" i="1"/>
  <c r="C20002" i="1"/>
  <c r="C20012" i="1"/>
  <c r="C20022" i="1"/>
  <c r="C20034" i="1"/>
  <c r="C20044" i="1"/>
  <c r="C20054" i="1"/>
  <c r="C20066" i="1"/>
  <c r="C20076" i="1"/>
  <c r="C20086" i="1"/>
  <c r="C20098" i="1"/>
  <c r="C20108" i="1"/>
  <c r="C20118" i="1"/>
  <c r="C20130" i="1"/>
  <c r="C20140" i="1"/>
  <c r="C20150" i="1"/>
  <c r="C20162" i="1"/>
  <c r="C20172" i="1"/>
  <c r="C20182" i="1"/>
  <c r="C20194" i="1"/>
  <c r="C20204" i="1"/>
  <c r="C20214" i="1"/>
  <c r="C20226" i="1"/>
  <c r="C20236" i="1"/>
  <c r="C20246" i="1"/>
  <c r="C20258" i="1"/>
  <c r="C20268" i="1"/>
  <c r="C20278" i="1"/>
  <c r="C20290" i="1"/>
  <c r="C20300" i="1"/>
  <c r="C20310" i="1"/>
  <c r="C20322" i="1"/>
  <c r="C20332" i="1"/>
  <c r="C20342" i="1"/>
  <c r="C20352" i="1"/>
  <c r="C20362" i="1"/>
  <c r="C20371" i="1"/>
  <c r="C20380" i="1"/>
  <c r="C20389" i="1"/>
  <c r="C20398" i="1"/>
  <c r="C20407" i="1"/>
  <c r="C20415" i="1"/>
  <c r="C20423" i="1"/>
  <c r="C20431" i="1"/>
  <c r="C20439" i="1"/>
  <c r="C20447" i="1"/>
  <c r="C20455" i="1"/>
  <c r="C20463" i="1"/>
  <c r="C20471" i="1"/>
  <c r="C20479" i="1"/>
  <c r="C20487" i="1"/>
  <c r="C20495" i="1"/>
  <c r="C20503" i="1"/>
  <c r="C20511" i="1"/>
  <c r="C20519" i="1"/>
  <c r="C20527" i="1"/>
  <c r="C20535" i="1"/>
  <c r="C20543" i="1"/>
  <c r="C20551" i="1"/>
  <c r="C20559" i="1"/>
  <c r="C20567" i="1"/>
  <c r="C20575" i="1"/>
  <c r="C20583" i="1"/>
  <c r="C20591" i="1"/>
  <c r="C20599" i="1"/>
  <c r="C20607" i="1"/>
  <c r="C20615" i="1"/>
  <c r="C20623" i="1"/>
  <c r="C20631" i="1"/>
  <c r="C20639" i="1"/>
  <c r="C20647" i="1"/>
  <c r="C20655" i="1"/>
  <c r="C20663" i="1"/>
  <c r="C20671" i="1"/>
  <c r="C20679" i="1"/>
  <c r="C20687" i="1"/>
  <c r="C20695" i="1"/>
  <c r="C20703" i="1"/>
  <c r="C20711" i="1"/>
  <c r="C20719" i="1"/>
  <c r="C20727" i="1"/>
  <c r="C20735" i="1"/>
  <c r="C20743" i="1"/>
  <c r="C20751" i="1"/>
  <c r="C20759" i="1"/>
  <c r="C20767" i="1"/>
  <c r="C20775" i="1"/>
  <c r="C20783" i="1"/>
  <c r="C20791" i="1"/>
  <c r="C20799" i="1"/>
  <c r="C20807" i="1"/>
  <c r="C20815" i="1"/>
  <c r="C20823" i="1"/>
  <c r="C20831" i="1"/>
  <c r="C20839" i="1"/>
  <c r="C20847" i="1"/>
  <c r="C20855" i="1"/>
  <c r="C20863" i="1"/>
  <c r="C20871" i="1"/>
  <c r="C20879" i="1"/>
  <c r="C20887" i="1"/>
  <c r="C20895" i="1"/>
  <c r="C20903" i="1"/>
  <c r="C20911" i="1"/>
  <c r="C20919" i="1"/>
  <c r="C20927" i="1"/>
  <c r="C20935" i="1"/>
  <c r="C20943" i="1"/>
  <c r="C20951" i="1"/>
  <c r="C20959" i="1"/>
  <c r="C20967" i="1"/>
  <c r="C20975" i="1"/>
  <c r="C20983" i="1"/>
  <c r="C20991" i="1"/>
  <c r="C20999" i="1"/>
  <c r="C21007" i="1"/>
  <c r="C21015" i="1"/>
  <c r="C21023" i="1"/>
  <c r="C21031" i="1"/>
  <c r="C21039" i="1"/>
  <c r="C21047" i="1"/>
  <c r="C21055" i="1"/>
  <c r="C21063" i="1"/>
  <c r="C21071" i="1"/>
  <c r="C21079" i="1"/>
  <c r="C21087" i="1"/>
  <c r="C21095" i="1"/>
  <c r="C21103" i="1"/>
  <c r="C21111" i="1"/>
  <c r="C21119" i="1"/>
  <c r="C21127" i="1"/>
  <c r="C21135" i="1"/>
  <c r="C21143" i="1"/>
  <c r="C21151" i="1"/>
  <c r="C21159" i="1"/>
  <c r="C21167" i="1"/>
  <c r="C21175" i="1"/>
  <c r="C21183" i="1"/>
  <c r="C21191" i="1"/>
  <c r="C21199" i="1"/>
  <c r="C21207" i="1"/>
  <c r="C21215" i="1"/>
  <c r="C21223" i="1"/>
  <c r="C21231" i="1"/>
  <c r="C21239" i="1"/>
  <c r="C21247" i="1"/>
  <c r="C21255" i="1"/>
  <c r="C21263" i="1"/>
  <c r="C21271" i="1"/>
  <c r="C21279" i="1"/>
  <c r="C21287" i="1"/>
  <c r="C21295" i="1"/>
  <c r="C21303" i="1"/>
  <c r="C21311" i="1"/>
  <c r="C21319" i="1"/>
  <c r="C21327" i="1"/>
  <c r="C21335" i="1"/>
  <c r="C21343" i="1"/>
  <c r="C21351" i="1"/>
  <c r="C21359" i="1"/>
  <c r="C21367" i="1"/>
  <c r="C21375" i="1"/>
  <c r="C21383" i="1"/>
  <c r="C21391" i="1"/>
  <c r="C21399" i="1"/>
  <c r="C21407" i="1"/>
  <c r="C21415" i="1"/>
  <c r="C21423" i="1"/>
  <c r="C21431" i="1"/>
  <c r="C21439" i="1"/>
  <c r="C21447" i="1"/>
  <c r="C21455" i="1"/>
  <c r="C21463" i="1"/>
  <c r="C21471" i="1"/>
  <c r="C21479" i="1"/>
  <c r="C21487" i="1"/>
  <c r="C21495" i="1"/>
  <c r="C21503" i="1"/>
  <c r="C21511" i="1"/>
  <c r="C21519" i="1"/>
  <c r="C21527" i="1"/>
  <c r="C21535" i="1"/>
  <c r="C21543" i="1"/>
  <c r="C21551" i="1"/>
  <c r="C21559" i="1"/>
  <c r="C21567" i="1"/>
  <c r="C21575" i="1"/>
  <c r="C21583" i="1"/>
  <c r="C21591" i="1"/>
  <c r="C21599" i="1"/>
  <c r="C21607" i="1"/>
  <c r="C21615" i="1"/>
  <c r="C21623" i="1"/>
  <c r="C21631" i="1"/>
  <c r="C21448" i="1"/>
  <c r="C21488" i="1"/>
  <c r="C21504" i="1"/>
  <c r="C21528" i="1"/>
  <c r="C21544" i="1"/>
  <c r="C21568" i="1"/>
  <c r="C21584" i="1"/>
  <c r="C21608" i="1"/>
  <c r="C21632" i="1"/>
  <c r="C17597" i="1"/>
  <c r="C17661" i="1"/>
  <c r="C17725" i="1"/>
  <c r="C17758" i="1"/>
  <c r="C17790" i="1"/>
  <c r="C17822" i="1"/>
  <c r="C17854" i="1"/>
  <c r="C17886" i="1"/>
  <c r="C17918" i="1"/>
  <c r="C17950" i="1"/>
  <c r="C17982" i="1"/>
  <c r="C18014" i="1"/>
  <c r="C18046" i="1"/>
  <c r="C18078" i="1"/>
  <c r="C18110" i="1"/>
  <c r="C18142" i="1"/>
  <c r="C18166" i="1"/>
  <c r="C18189" i="1"/>
  <c r="C18212" i="1"/>
  <c r="C18230" i="1"/>
  <c r="C18253" i="1"/>
  <c r="C18276" i="1"/>
  <c r="C18294" i="1"/>
  <c r="C18317" i="1"/>
  <c r="C18340" i="1"/>
  <c r="C18358" i="1"/>
  <c r="C18381" i="1"/>
  <c r="C18404" i="1"/>
  <c r="C18422" i="1"/>
  <c r="C18445" i="1"/>
  <c r="C18468" i="1"/>
  <c r="C18486" i="1"/>
  <c r="C18509" i="1"/>
  <c r="C18532" i="1"/>
  <c r="C18550" i="1"/>
  <c r="C18573" i="1"/>
  <c r="C18596" i="1"/>
  <c r="C18614" i="1"/>
  <c r="C18637" i="1"/>
  <c r="C18660" i="1"/>
  <c r="C18678" i="1"/>
  <c r="C18701" i="1"/>
  <c r="C18724" i="1"/>
  <c r="C18742" i="1"/>
  <c r="C18765" i="1"/>
  <c r="C18788" i="1"/>
  <c r="C18806" i="1"/>
  <c r="C18829" i="1"/>
  <c r="C18852" i="1"/>
  <c r="C18870" i="1"/>
  <c r="C18893" i="1"/>
  <c r="C18916" i="1"/>
  <c r="C18934" i="1"/>
  <c r="C18957" i="1"/>
  <c r="C18980" i="1"/>
  <c r="C18997" i="1"/>
  <c r="C19013" i="1"/>
  <c r="C19029" i="1"/>
  <c r="C19045" i="1"/>
  <c r="C19061" i="1"/>
  <c r="C19077" i="1"/>
  <c r="C19090" i="1"/>
  <c r="C19102" i="1"/>
  <c r="C19116" i="1"/>
  <c r="C19127" i="1"/>
  <c r="C19141" i="1"/>
  <c r="C19154" i="1"/>
  <c r="C19166" i="1"/>
  <c r="C19180" i="1"/>
  <c r="C19191" i="1"/>
  <c r="C19205" i="1"/>
  <c r="C19218" i="1"/>
  <c r="C19230" i="1"/>
  <c r="C19244" i="1"/>
  <c r="C19255" i="1"/>
  <c r="C19267" i="1"/>
  <c r="C19277" i="1"/>
  <c r="C19287" i="1"/>
  <c r="C19299" i="1"/>
  <c r="C19309" i="1"/>
  <c r="C19319" i="1"/>
  <c r="C19331" i="1"/>
  <c r="C19341" i="1"/>
  <c r="C19351" i="1"/>
  <c r="C19363" i="1"/>
  <c r="C19373" i="1"/>
  <c r="C19383" i="1"/>
  <c r="C19395" i="1"/>
  <c r="C19405" i="1"/>
  <c r="C19415" i="1"/>
  <c r="C19427" i="1"/>
  <c r="C19437" i="1"/>
  <c r="C19447" i="1"/>
  <c r="C19459" i="1"/>
  <c r="C19469" i="1"/>
  <c r="C19479" i="1"/>
  <c r="C19491" i="1"/>
  <c r="C19501" i="1"/>
  <c r="C19511" i="1"/>
  <c r="C19523" i="1"/>
  <c r="C19533" i="1"/>
  <c r="C19543" i="1"/>
  <c r="C19555" i="1"/>
  <c r="C19565" i="1"/>
  <c r="C19575" i="1"/>
  <c r="C19587" i="1"/>
  <c r="C19597" i="1"/>
  <c r="C19607" i="1"/>
  <c r="C19619" i="1"/>
  <c r="C19629" i="1"/>
  <c r="C19639" i="1"/>
  <c r="C19651" i="1"/>
  <c r="C19661" i="1"/>
  <c r="C19671" i="1"/>
  <c r="C19683" i="1"/>
  <c r="C19693" i="1"/>
  <c r="C19703" i="1"/>
  <c r="C19715" i="1"/>
  <c r="C19725" i="1"/>
  <c r="C19735" i="1"/>
  <c r="C19747" i="1"/>
  <c r="C19757" i="1"/>
  <c r="C19767" i="1"/>
  <c r="C19779" i="1"/>
  <c r="C19789" i="1"/>
  <c r="C19799" i="1"/>
  <c r="C19811" i="1"/>
  <c r="C19821" i="1"/>
  <c r="C19831" i="1"/>
  <c r="C19843" i="1"/>
  <c r="C19853" i="1"/>
  <c r="C19863" i="1"/>
  <c r="C19875" i="1"/>
  <c r="C19885" i="1"/>
  <c r="C19895" i="1"/>
  <c r="C19907" i="1"/>
  <c r="C19917" i="1"/>
  <c r="C19927" i="1"/>
  <c r="C19939" i="1"/>
  <c r="C19949" i="1"/>
  <c r="C19959" i="1"/>
  <c r="C19971" i="1"/>
  <c r="C19981" i="1"/>
  <c r="C19991" i="1"/>
  <c r="C20003" i="1"/>
  <c r="C20013" i="1"/>
  <c r="C20023" i="1"/>
  <c r="C20035" i="1"/>
  <c r="C20045" i="1"/>
  <c r="C20055" i="1"/>
  <c r="C20067" i="1"/>
  <c r="C20077" i="1"/>
  <c r="C20087" i="1"/>
  <c r="C20099" i="1"/>
  <c r="C20109" i="1"/>
  <c r="C20119" i="1"/>
  <c r="C20131" i="1"/>
  <c r="C20141" i="1"/>
  <c r="C20151" i="1"/>
  <c r="C20163" i="1"/>
  <c r="C20173" i="1"/>
  <c r="C20183" i="1"/>
  <c r="C20195" i="1"/>
  <c r="C20205" i="1"/>
  <c r="C20215" i="1"/>
  <c r="C20227" i="1"/>
  <c r="C20237" i="1"/>
  <c r="C20247" i="1"/>
  <c r="C20259" i="1"/>
  <c r="C20269" i="1"/>
  <c r="C20279" i="1"/>
  <c r="C20291" i="1"/>
  <c r="C20301" i="1"/>
  <c r="C20311" i="1"/>
  <c r="C20323" i="1"/>
  <c r="C20333" i="1"/>
  <c r="C20343" i="1"/>
  <c r="C20354" i="1"/>
  <c r="C20363" i="1"/>
  <c r="C20372" i="1"/>
  <c r="C20381" i="1"/>
  <c r="C20390" i="1"/>
  <c r="C20399" i="1"/>
  <c r="C20408" i="1"/>
  <c r="C20416" i="1"/>
  <c r="C20424" i="1"/>
  <c r="C20432" i="1"/>
  <c r="C20440" i="1"/>
  <c r="C20448" i="1"/>
  <c r="C20456" i="1"/>
  <c r="C20464" i="1"/>
  <c r="C20472" i="1"/>
  <c r="C20480" i="1"/>
  <c r="C20488" i="1"/>
  <c r="C20496" i="1"/>
  <c r="C20504" i="1"/>
  <c r="C20512" i="1"/>
  <c r="C20520" i="1"/>
  <c r="C20528" i="1"/>
  <c r="C20536" i="1"/>
  <c r="C20544" i="1"/>
  <c r="C20552" i="1"/>
  <c r="C20560" i="1"/>
  <c r="C20568" i="1"/>
  <c r="C20576" i="1"/>
  <c r="C20584" i="1"/>
  <c r="C20592" i="1"/>
  <c r="C20600" i="1"/>
  <c r="C20608" i="1"/>
  <c r="C20616" i="1"/>
  <c r="C20624" i="1"/>
  <c r="C20632" i="1"/>
  <c r="C20640" i="1"/>
  <c r="C20648" i="1"/>
  <c r="C20656" i="1"/>
  <c r="C20664" i="1"/>
  <c r="C20672" i="1"/>
  <c r="C20680" i="1"/>
  <c r="C20688" i="1"/>
  <c r="C20696" i="1"/>
  <c r="C20704" i="1"/>
  <c r="C20712" i="1"/>
  <c r="C20720" i="1"/>
  <c r="C20728" i="1"/>
  <c r="C20736" i="1"/>
  <c r="C20744" i="1"/>
  <c r="C20752" i="1"/>
  <c r="C20760" i="1"/>
  <c r="C20768" i="1"/>
  <c r="C20776" i="1"/>
  <c r="C20784" i="1"/>
  <c r="C20792" i="1"/>
  <c r="C20800" i="1"/>
  <c r="C20808" i="1"/>
  <c r="C20816" i="1"/>
  <c r="C20824" i="1"/>
  <c r="C20832" i="1"/>
  <c r="C20840" i="1"/>
  <c r="C20848" i="1"/>
  <c r="C20856" i="1"/>
  <c r="C20864" i="1"/>
  <c r="C20872" i="1"/>
  <c r="C20880" i="1"/>
  <c r="C20888" i="1"/>
  <c r="C20896" i="1"/>
  <c r="C20904" i="1"/>
  <c r="C20912" i="1"/>
  <c r="C20920" i="1"/>
  <c r="C20928" i="1"/>
  <c r="C20936" i="1"/>
  <c r="C20944" i="1"/>
  <c r="C20952" i="1"/>
  <c r="C20960" i="1"/>
  <c r="C20968" i="1"/>
  <c r="C20976" i="1"/>
  <c r="C20984" i="1"/>
  <c r="C20992" i="1"/>
  <c r="C21000" i="1"/>
  <c r="C21008" i="1"/>
  <c r="C21016" i="1"/>
  <c r="C21024" i="1"/>
  <c r="C21032" i="1"/>
  <c r="C21040" i="1"/>
  <c r="C21048" i="1"/>
  <c r="C21056" i="1"/>
  <c r="C21064" i="1"/>
  <c r="C21072" i="1"/>
  <c r="C21080" i="1"/>
  <c r="C21088" i="1"/>
  <c r="C21096" i="1"/>
  <c r="C21104" i="1"/>
  <c r="C21112" i="1"/>
  <c r="C21120" i="1"/>
  <c r="C21128" i="1"/>
  <c r="C21136" i="1"/>
  <c r="C21144" i="1"/>
  <c r="C21152" i="1"/>
  <c r="C21160" i="1"/>
  <c r="C21168" i="1"/>
  <c r="C21176" i="1"/>
  <c r="C21184" i="1"/>
  <c r="C21192" i="1"/>
  <c r="C21200" i="1"/>
  <c r="C21208" i="1"/>
  <c r="C21216" i="1"/>
  <c r="C21224" i="1"/>
  <c r="C21232" i="1"/>
  <c r="C21240" i="1"/>
  <c r="C21248" i="1"/>
  <c r="C21256" i="1"/>
  <c r="C21264" i="1"/>
  <c r="C21272" i="1"/>
  <c r="C21280" i="1"/>
  <c r="C21288" i="1"/>
  <c r="C21296" i="1"/>
  <c r="C21304" i="1"/>
  <c r="C21312" i="1"/>
  <c r="C21320" i="1"/>
  <c r="C21328" i="1"/>
  <c r="C21336" i="1"/>
  <c r="C21344" i="1"/>
  <c r="C21352" i="1"/>
  <c r="C21360" i="1"/>
  <c r="C21368" i="1"/>
  <c r="C21376" i="1"/>
  <c r="C21384" i="1"/>
  <c r="C21392" i="1"/>
  <c r="C21400" i="1"/>
  <c r="C21408" i="1"/>
  <c r="C21416" i="1"/>
  <c r="C21424" i="1"/>
  <c r="C21432" i="1"/>
  <c r="C21440" i="1"/>
  <c r="C21456" i="1"/>
  <c r="C21472" i="1"/>
  <c r="C21480" i="1"/>
  <c r="C21496" i="1"/>
  <c r="C21520" i="1"/>
  <c r="C21552" i="1"/>
  <c r="C21592" i="1"/>
  <c r="C21624" i="1"/>
  <c r="C17605" i="1"/>
  <c r="C17669" i="1"/>
  <c r="C17733" i="1"/>
  <c r="C17765" i="1"/>
  <c r="C17797" i="1"/>
  <c r="C17829" i="1"/>
  <c r="C17861" i="1"/>
  <c r="C17893" i="1"/>
  <c r="C17925" i="1"/>
  <c r="C17957" i="1"/>
  <c r="C17989" i="1"/>
  <c r="C18021" i="1"/>
  <c r="C18053" i="1"/>
  <c r="C18085" i="1"/>
  <c r="C18117" i="1"/>
  <c r="C18149" i="1"/>
  <c r="C18172" i="1"/>
  <c r="C18190" i="1"/>
  <c r="C18213" i="1"/>
  <c r="C18236" i="1"/>
  <c r="C18254" i="1"/>
  <c r="C18277" i="1"/>
  <c r="C18300" i="1"/>
  <c r="C18318" i="1"/>
  <c r="C18341" i="1"/>
  <c r="C18364" i="1"/>
  <c r="C18382" i="1"/>
  <c r="C18405" i="1"/>
  <c r="C18428" i="1"/>
  <c r="C18446" i="1"/>
  <c r="C18469" i="1"/>
  <c r="C18492" i="1"/>
  <c r="C18510" i="1"/>
  <c r="C18533" i="1"/>
  <c r="C18556" i="1"/>
  <c r="C18574" i="1"/>
  <c r="C18597" i="1"/>
  <c r="C18620" i="1"/>
  <c r="C18638" i="1"/>
  <c r="C18661" i="1"/>
  <c r="C18684" i="1"/>
  <c r="C18702" i="1"/>
  <c r="C18725" i="1"/>
  <c r="C18748" i="1"/>
  <c r="C18766" i="1"/>
  <c r="C18789" i="1"/>
  <c r="C18812" i="1"/>
  <c r="C18830" i="1"/>
  <c r="C18853" i="1"/>
  <c r="C18876" i="1"/>
  <c r="C18894" i="1"/>
  <c r="C18917" i="1"/>
  <c r="C18940" i="1"/>
  <c r="C18958" i="1"/>
  <c r="C18981" i="1"/>
  <c r="C18998" i="1"/>
  <c r="C19014" i="1"/>
  <c r="C19030" i="1"/>
  <c r="C19046" i="1"/>
  <c r="C19062" i="1"/>
  <c r="C19078" i="1"/>
  <c r="C19092" i="1"/>
  <c r="C19103" i="1"/>
  <c r="C19117" i="1"/>
  <c r="C19130" i="1"/>
  <c r="C19142" i="1"/>
  <c r="C19156" i="1"/>
  <c r="C19167" i="1"/>
  <c r="C19181" i="1"/>
  <c r="C19194" i="1"/>
  <c r="C19206" i="1"/>
  <c r="C19220" i="1"/>
  <c r="C19231" i="1"/>
  <c r="C19245" i="1"/>
  <c r="C19258" i="1"/>
  <c r="C19268" i="1"/>
  <c r="C19278" i="1"/>
  <c r="C19290" i="1"/>
  <c r="C19300" i="1"/>
  <c r="C19310" i="1"/>
  <c r="C19322" i="1"/>
  <c r="C19332" i="1"/>
  <c r="C19342" i="1"/>
  <c r="C19354" i="1"/>
  <c r="C19364" i="1"/>
  <c r="C19374" i="1"/>
  <c r="C19386" i="1"/>
  <c r="C19396" i="1"/>
  <c r="C19406" i="1"/>
  <c r="C19418" i="1"/>
  <c r="C19428" i="1"/>
  <c r="C19438" i="1"/>
  <c r="C19450" i="1"/>
  <c r="C19460" i="1"/>
  <c r="C19470" i="1"/>
  <c r="C19482" i="1"/>
  <c r="C19492" i="1"/>
  <c r="C19502" i="1"/>
  <c r="C19514" i="1"/>
  <c r="C19524" i="1"/>
  <c r="C19534" i="1"/>
  <c r="C19546" i="1"/>
  <c r="C19556" i="1"/>
  <c r="C19566" i="1"/>
  <c r="C19578" i="1"/>
  <c r="C19588" i="1"/>
  <c r="C19598" i="1"/>
  <c r="C19610" i="1"/>
  <c r="C19620" i="1"/>
  <c r="C19630" i="1"/>
  <c r="C19642" i="1"/>
  <c r="C19652" i="1"/>
  <c r="C19662" i="1"/>
  <c r="C19674" i="1"/>
  <c r="C19684" i="1"/>
  <c r="C19694" i="1"/>
  <c r="C19706" i="1"/>
  <c r="C19716" i="1"/>
  <c r="C19726" i="1"/>
  <c r="C19738" i="1"/>
  <c r="C19748" i="1"/>
  <c r="C19758" i="1"/>
  <c r="C19770" i="1"/>
  <c r="C19780" i="1"/>
  <c r="C19790" i="1"/>
  <c r="C19802" i="1"/>
  <c r="C19812" i="1"/>
  <c r="C19822" i="1"/>
  <c r="C19834" i="1"/>
  <c r="C19844" i="1"/>
  <c r="C19854" i="1"/>
  <c r="C19866" i="1"/>
  <c r="C19876" i="1"/>
  <c r="C19886" i="1"/>
  <c r="C19898" i="1"/>
  <c r="C19908" i="1"/>
  <c r="C19918" i="1"/>
  <c r="C19930" i="1"/>
  <c r="C19940" i="1"/>
  <c r="C19950" i="1"/>
  <c r="C19962" i="1"/>
  <c r="C19972" i="1"/>
  <c r="C19982" i="1"/>
  <c r="C19994" i="1"/>
  <c r="C20004" i="1"/>
  <c r="C20014" i="1"/>
  <c r="C20026" i="1"/>
  <c r="C20036" i="1"/>
  <c r="C20046" i="1"/>
  <c r="C20058" i="1"/>
  <c r="C20068" i="1"/>
  <c r="C20078" i="1"/>
  <c r="C20090" i="1"/>
  <c r="C20100" i="1"/>
  <c r="C20110" i="1"/>
  <c r="C20122" i="1"/>
  <c r="C20132" i="1"/>
  <c r="C20142" i="1"/>
  <c r="C20154" i="1"/>
  <c r="C20164" i="1"/>
  <c r="C20174" i="1"/>
  <c r="C20186" i="1"/>
  <c r="C20196" i="1"/>
  <c r="C20206" i="1"/>
  <c r="C20218" i="1"/>
  <c r="C20228" i="1"/>
  <c r="C20238" i="1"/>
  <c r="C20250" i="1"/>
  <c r="C20260" i="1"/>
  <c r="C20270" i="1"/>
  <c r="C20282" i="1"/>
  <c r="C20292" i="1"/>
  <c r="C20302" i="1"/>
  <c r="C20314" i="1"/>
  <c r="C20324" i="1"/>
  <c r="C20334" i="1"/>
  <c r="C20346" i="1"/>
  <c r="C20355" i="1"/>
  <c r="C20364" i="1"/>
  <c r="C20373" i="1"/>
  <c r="C20382" i="1"/>
  <c r="C20391" i="1"/>
  <c r="C20400" i="1"/>
  <c r="C20409" i="1"/>
  <c r="C20417" i="1"/>
  <c r="C20425" i="1"/>
  <c r="C20433" i="1"/>
  <c r="C20441" i="1"/>
  <c r="C20449" i="1"/>
  <c r="C20457" i="1"/>
  <c r="C20465" i="1"/>
  <c r="C20473" i="1"/>
  <c r="C20481" i="1"/>
  <c r="C20489" i="1"/>
  <c r="C20497" i="1"/>
  <c r="C20505" i="1"/>
  <c r="C20513" i="1"/>
  <c r="C20521" i="1"/>
  <c r="C20529" i="1"/>
  <c r="C20537" i="1"/>
  <c r="C20545" i="1"/>
  <c r="C20553" i="1"/>
  <c r="C20561" i="1"/>
  <c r="C20569" i="1"/>
  <c r="C20577" i="1"/>
  <c r="C20585" i="1"/>
  <c r="C20593" i="1"/>
  <c r="C20601" i="1"/>
  <c r="C20609" i="1"/>
  <c r="C20617" i="1"/>
  <c r="C20625" i="1"/>
  <c r="C20633" i="1"/>
  <c r="C20641" i="1"/>
  <c r="C20649" i="1"/>
  <c r="C20657" i="1"/>
  <c r="C20665" i="1"/>
  <c r="C20673" i="1"/>
  <c r="C20681" i="1"/>
  <c r="C20689" i="1"/>
  <c r="C20697" i="1"/>
  <c r="C20705" i="1"/>
  <c r="C20713" i="1"/>
  <c r="C20721" i="1"/>
  <c r="C20729" i="1"/>
  <c r="C20737" i="1"/>
  <c r="C20745" i="1"/>
  <c r="C20753" i="1"/>
  <c r="C20761" i="1"/>
  <c r="C20769" i="1"/>
  <c r="C20777" i="1"/>
  <c r="C20785" i="1"/>
  <c r="C20793" i="1"/>
  <c r="C20801" i="1"/>
  <c r="C20809" i="1"/>
  <c r="C20817" i="1"/>
  <c r="C20825" i="1"/>
  <c r="C20833" i="1"/>
  <c r="C20841" i="1"/>
  <c r="C20849" i="1"/>
  <c r="C20857" i="1"/>
  <c r="C20865" i="1"/>
  <c r="C20873" i="1"/>
  <c r="C20881" i="1"/>
  <c r="C20889" i="1"/>
  <c r="C20897" i="1"/>
  <c r="C20905" i="1"/>
  <c r="C20913" i="1"/>
  <c r="C20921" i="1"/>
  <c r="C20929" i="1"/>
  <c r="C20937" i="1"/>
  <c r="C20945" i="1"/>
  <c r="C20953" i="1"/>
  <c r="C20961" i="1"/>
  <c r="C20969" i="1"/>
  <c r="C20977" i="1"/>
  <c r="C20985" i="1"/>
  <c r="C20993" i="1"/>
  <c r="C21001" i="1"/>
  <c r="C21009" i="1"/>
  <c r="C21017" i="1"/>
  <c r="C21025" i="1"/>
  <c r="C21033" i="1"/>
  <c r="C21041" i="1"/>
  <c r="C21049" i="1"/>
  <c r="C21057" i="1"/>
  <c r="C21065" i="1"/>
  <c r="C21073" i="1"/>
  <c r="C21081" i="1"/>
  <c r="C21089" i="1"/>
  <c r="C21097" i="1"/>
  <c r="C21105" i="1"/>
  <c r="C21113" i="1"/>
  <c r="C21121" i="1"/>
  <c r="C21129" i="1"/>
  <c r="C21137" i="1"/>
  <c r="C21145" i="1"/>
  <c r="C21153" i="1"/>
  <c r="C21161" i="1"/>
  <c r="C21169" i="1"/>
  <c r="C21177" i="1"/>
  <c r="C21185" i="1"/>
  <c r="C21193" i="1"/>
  <c r="C21201" i="1"/>
  <c r="C21209" i="1"/>
  <c r="C21217" i="1"/>
  <c r="C21225" i="1"/>
  <c r="C21233" i="1"/>
  <c r="C21241" i="1"/>
  <c r="C21249" i="1"/>
  <c r="C21257" i="1"/>
  <c r="C21265" i="1"/>
  <c r="C21273" i="1"/>
  <c r="C21281" i="1"/>
  <c r="C21289" i="1"/>
  <c r="C21297" i="1"/>
  <c r="C21305" i="1"/>
  <c r="C21313" i="1"/>
  <c r="C21321" i="1"/>
  <c r="C21329" i="1"/>
  <c r="C21337" i="1"/>
  <c r="C21345" i="1"/>
  <c r="C21353" i="1"/>
  <c r="C21361" i="1"/>
  <c r="C21369" i="1"/>
  <c r="C21377" i="1"/>
  <c r="C21385" i="1"/>
  <c r="C21393" i="1"/>
  <c r="C21401" i="1"/>
  <c r="C21409" i="1"/>
  <c r="C21417" i="1"/>
  <c r="C21425" i="1"/>
  <c r="C21433" i="1"/>
  <c r="C21441" i="1"/>
  <c r="C21449" i="1"/>
  <c r="C21457" i="1"/>
  <c r="C21465" i="1"/>
  <c r="C21473" i="1"/>
  <c r="C21481" i="1"/>
  <c r="C21489" i="1"/>
  <c r="C21497" i="1"/>
  <c r="C21505" i="1"/>
  <c r="C21513" i="1"/>
  <c r="C21521" i="1"/>
  <c r="C21529" i="1"/>
  <c r="C21537" i="1"/>
  <c r="C21545" i="1"/>
  <c r="C21553" i="1"/>
  <c r="C21561" i="1"/>
  <c r="C21569" i="1"/>
  <c r="C21577" i="1"/>
  <c r="C21585" i="1"/>
  <c r="C21593" i="1"/>
  <c r="C21601" i="1"/>
  <c r="C21609" i="1"/>
  <c r="C21617" i="1"/>
  <c r="C21625" i="1"/>
  <c r="C21633" i="1"/>
  <c r="C17613" i="1"/>
  <c r="C17677" i="1"/>
  <c r="C17734" i="1"/>
  <c r="C17766" i="1"/>
  <c r="C17798" i="1"/>
  <c r="C17830" i="1"/>
  <c r="C17862" i="1"/>
  <c r="C17894" i="1"/>
  <c r="C17926" i="1"/>
  <c r="C17958" i="1"/>
  <c r="C17990" i="1"/>
  <c r="C18022" i="1"/>
  <c r="C18054" i="1"/>
  <c r="C18086" i="1"/>
  <c r="C18118" i="1"/>
  <c r="C18150" i="1"/>
  <c r="C18173" i="1"/>
  <c r="C18196" i="1"/>
  <c r="C18214" i="1"/>
  <c r="C18237" i="1"/>
  <c r="C18260" i="1"/>
  <c r="C18278" i="1"/>
  <c r="C18301" i="1"/>
  <c r="C18324" i="1"/>
  <c r="C18342" i="1"/>
  <c r="C18365" i="1"/>
  <c r="C18388" i="1"/>
  <c r="C18406" i="1"/>
  <c r="C18429" i="1"/>
  <c r="C18452" i="1"/>
  <c r="C18470" i="1"/>
  <c r="C18493" i="1"/>
  <c r="C18516" i="1"/>
  <c r="C18534" i="1"/>
  <c r="C18557" i="1"/>
  <c r="C18580" i="1"/>
  <c r="C18598" i="1"/>
  <c r="C18621" i="1"/>
  <c r="C18644" i="1"/>
  <c r="C18662" i="1"/>
  <c r="C18685" i="1"/>
  <c r="C18708" i="1"/>
  <c r="C18726" i="1"/>
  <c r="C18749" i="1"/>
  <c r="C18772" i="1"/>
  <c r="C18790" i="1"/>
  <c r="C18813" i="1"/>
  <c r="C18836" i="1"/>
  <c r="C18854" i="1"/>
  <c r="C18877" i="1"/>
  <c r="C18900" i="1"/>
  <c r="C18918" i="1"/>
  <c r="C18941" i="1"/>
  <c r="C18964" i="1"/>
  <c r="C18982" i="1"/>
  <c r="C19002" i="1"/>
  <c r="C19018" i="1"/>
  <c r="C19034" i="1"/>
  <c r="C19050" i="1"/>
  <c r="C19066" i="1"/>
  <c r="C19079" i="1"/>
  <c r="C19093" i="1"/>
  <c r="C19106" i="1"/>
  <c r="C19118" i="1"/>
  <c r="C19132" i="1"/>
  <c r="C19143" i="1"/>
  <c r="C19157" i="1"/>
  <c r="C19170" i="1"/>
  <c r="C19182" i="1"/>
  <c r="C19196" i="1"/>
  <c r="C19207" i="1"/>
  <c r="C19221" i="1"/>
  <c r="C19234" i="1"/>
  <c r="C19246" i="1"/>
  <c r="C19259" i="1"/>
  <c r="C19269" i="1"/>
  <c r="C19279" i="1"/>
  <c r="C19291" i="1"/>
  <c r="C19301" i="1"/>
  <c r="C19311" i="1"/>
  <c r="C19323" i="1"/>
  <c r="C19333" i="1"/>
  <c r="C19343" i="1"/>
  <c r="C19355" i="1"/>
  <c r="C19365" i="1"/>
  <c r="C19375" i="1"/>
  <c r="C19387" i="1"/>
  <c r="C19397" i="1"/>
  <c r="C19407" i="1"/>
  <c r="C19419" i="1"/>
  <c r="C19429" i="1"/>
  <c r="C19439" i="1"/>
  <c r="C19451" i="1"/>
  <c r="C19461" i="1"/>
  <c r="C19471" i="1"/>
  <c r="C19483" i="1"/>
  <c r="C19493" i="1"/>
  <c r="C19503" i="1"/>
  <c r="C19515" i="1"/>
  <c r="C19525" i="1"/>
  <c r="C19535" i="1"/>
  <c r="C19547" i="1"/>
  <c r="C19557" i="1"/>
  <c r="C19567" i="1"/>
  <c r="C19579" i="1"/>
  <c r="C19589" i="1"/>
  <c r="C19599" i="1"/>
  <c r="C19611" i="1"/>
  <c r="C19621" i="1"/>
  <c r="C19631" i="1"/>
  <c r="C19643" i="1"/>
  <c r="C19653" i="1"/>
  <c r="C19663" i="1"/>
  <c r="C19675" i="1"/>
  <c r="C19685" i="1"/>
  <c r="C19695" i="1"/>
  <c r="C19707" i="1"/>
  <c r="C19717" i="1"/>
  <c r="C19727" i="1"/>
  <c r="C19739" i="1"/>
  <c r="C19749" i="1"/>
  <c r="C19759" i="1"/>
  <c r="C19771" i="1"/>
  <c r="C19781" i="1"/>
  <c r="C19791" i="1"/>
  <c r="C19803" i="1"/>
  <c r="C19813" i="1"/>
  <c r="C19823" i="1"/>
  <c r="C19835" i="1"/>
  <c r="C19845" i="1"/>
  <c r="C19855" i="1"/>
  <c r="C19867" i="1"/>
  <c r="C19877" i="1"/>
  <c r="C19887" i="1"/>
  <c r="C19899" i="1"/>
  <c r="C19909" i="1"/>
  <c r="C19919" i="1"/>
  <c r="C19931" i="1"/>
  <c r="C19941" i="1"/>
  <c r="C19951" i="1"/>
  <c r="C19963" i="1"/>
  <c r="C19973" i="1"/>
  <c r="C19983" i="1"/>
  <c r="C19995" i="1"/>
  <c r="C20005" i="1"/>
  <c r="C20015" i="1"/>
  <c r="C20027" i="1"/>
  <c r="C20037" i="1"/>
  <c r="C20047" i="1"/>
  <c r="C20059" i="1"/>
  <c r="C20069" i="1"/>
  <c r="C20079" i="1"/>
  <c r="C20091" i="1"/>
  <c r="C20101" i="1"/>
  <c r="C20111" i="1"/>
  <c r="C20123" i="1"/>
  <c r="C20133" i="1"/>
  <c r="C20143" i="1"/>
  <c r="C20155" i="1"/>
  <c r="C20165" i="1"/>
  <c r="C20175" i="1"/>
  <c r="C20187" i="1"/>
  <c r="C20197" i="1"/>
  <c r="C20207" i="1"/>
  <c r="C20219" i="1"/>
  <c r="C20229" i="1"/>
  <c r="C20239" i="1"/>
  <c r="C20251" i="1"/>
  <c r="C20261" i="1"/>
  <c r="C20271" i="1"/>
  <c r="C20283" i="1"/>
  <c r="C20293" i="1"/>
  <c r="C20303" i="1"/>
  <c r="C20315" i="1"/>
  <c r="C20325" i="1"/>
  <c r="C20335" i="1"/>
  <c r="C20347" i="1"/>
  <c r="C20356" i="1"/>
  <c r="C20365" i="1"/>
  <c r="C20374" i="1"/>
  <c r="C20383" i="1"/>
  <c r="C20392" i="1"/>
  <c r="C20402" i="1"/>
  <c r="C20410" i="1"/>
  <c r="C20418" i="1"/>
  <c r="C20426" i="1"/>
  <c r="C20434" i="1"/>
  <c r="C20442" i="1"/>
  <c r="C20450" i="1"/>
  <c r="C20458" i="1"/>
  <c r="C20466" i="1"/>
  <c r="C20474" i="1"/>
  <c r="C20482" i="1"/>
  <c r="C20490" i="1"/>
  <c r="C20498" i="1"/>
  <c r="C20506" i="1"/>
  <c r="C20514" i="1"/>
  <c r="C20522" i="1"/>
  <c r="C20530" i="1"/>
  <c r="C20538" i="1"/>
  <c r="C20546" i="1"/>
  <c r="C20554" i="1"/>
  <c r="C20562" i="1"/>
  <c r="C20570" i="1"/>
  <c r="C20578" i="1"/>
  <c r="C20586" i="1"/>
  <c r="C20594" i="1"/>
  <c r="C20602" i="1"/>
  <c r="C20610" i="1"/>
  <c r="C20618" i="1"/>
  <c r="C20626" i="1"/>
  <c r="C20634" i="1"/>
  <c r="C20642" i="1"/>
  <c r="C20650" i="1"/>
  <c r="C20658" i="1"/>
  <c r="C20666" i="1"/>
  <c r="C20674" i="1"/>
  <c r="C20682" i="1"/>
  <c r="C20690" i="1"/>
  <c r="C20698" i="1"/>
  <c r="C20706" i="1"/>
  <c r="C20714" i="1"/>
  <c r="C20722" i="1"/>
  <c r="C20730" i="1"/>
  <c r="C20738" i="1"/>
  <c r="C20746" i="1"/>
  <c r="C20754" i="1"/>
  <c r="C20762" i="1"/>
  <c r="C20770" i="1"/>
  <c r="C20778" i="1"/>
  <c r="C20786" i="1"/>
  <c r="C20794" i="1"/>
  <c r="C20802" i="1"/>
  <c r="C20810" i="1"/>
  <c r="C20818" i="1"/>
  <c r="C20826" i="1"/>
  <c r="C20834" i="1"/>
  <c r="C20842" i="1"/>
  <c r="C20850" i="1"/>
  <c r="C20858" i="1"/>
  <c r="C20866" i="1"/>
  <c r="C20874" i="1"/>
  <c r="C20882" i="1"/>
  <c r="C20890" i="1"/>
  <c r="C20898" i="1"/>
  <c r="C20906" i="1"/>
  <c r="C20914" i="1"/>
  <c r="C20922" i="1"/>
  <c r="C20930" i="1"/>
  <c r="C20938" i="1"/>
  <c r="C20946" i="1"/>
  <c r="C20954" i="1"/>
  <c r="C20962" i="1"/>
  <c r="C20970" i="1"/>
  <c r="C20978" i="1"/>
  <c r="C20986" i="1"/>
  <c r="C20994" i="1"/>
  <c r="C21002" i="1"/>
  <c r="C21010" i="1"/>
  <c r="C21018" i="1"/>
  <c r="C21026" i="1"/>
  <c r="C21034" i="1"/>
  <c r="C21042" i="1"/>
  <c r="C21050" i="1"/>
  <c r="C21058" i="1"/>
  <c r="C21066" i="1"/>
  <c r="C21074" i="1"/>
  <c r="C21082" i="1"/>
  <c r="C21090" i="1"/>
  <c r="C21098" i="1"/>
  <c r="C21106" i="1"/>
  <c r="C21114" i="1"/>
  <c r="C21122" i="1"/>
  <c r="C21130" i="1"/>
  <c r="C21138" i="1"/>
  <c r="C21146" i="1"/>
  <c r="C21154" i="1"/>
  <c r="C17621" i="1"/>
  <c r="C17685" i="1"/>
  <c r="C17741" i="1"/>
  <c r="C17773" i="1"/>
  <c r="C17805" i="1"/>
  <c r="C17837" i="1"/>
  <c r="C17869" i="1"/>
  <c r="C17901" i="1"/>
  <c r="C17933" i="1"/>
  <c r="C17965" i="1"/>
  <c r="C17997" i="1"/>
  <c r="C18029" i="1"/>
  <c r="C18061" i="1"/>
  <c r="C18093" i="1"/>
  <c r="C18125" i="1"/>
  <c r="C18156" i="1"/>
  <c r="C18174" i="1"/>
  <c r="C18197" i="1"/>
  <c r="C18220" i="1"/>
  <c r="C18238" i="1"/>
  <c r="C18261" i="1"/>
  <c r="C18284" i="1"/>
  <c r="C18302" i="1"/>
  <c r="C18325" i="1"/>
  <c r="C18348" i="1"/>
  <c r="C18366" i="1"/>
  <c r="C18389" i="1"/>
  <c r="C18412" i="1"/>
  <c r="C18430" i="1"/>
  <c r="C18453" i="1"/>
  <c r="C18476" i="1"/>
  <c r="C18494" i="1"/>
  <c r="C18517" i="1"/>
  <c r="C18540" i="1"/>
  <c r="C18558" i="1"/>
  <c r="C18581" i="1"/>
  <c r="C18604" i="1"/>
  <c r="C18622" i="1"/>
  <c r="C18645" i="1"/>
  <c r="C18668" i="1"/>
  <c r="C18686" i="1"/>
  <c r="C18709" i="1"/>
  <c r="C18732" i="1"/>
  <c r="C18750" i="1"/>
  <c r="C18773" i="1"/>
  <c r="C18796" i="1"/>
  <c r="C18814" i="1"/>
  <c r="C18837" i="1"/>
  <c r="C18860" i="1"/>
  <c r="C18878" i="1"/>
  <c r="C18901" i="1"/>
  <c r="C18924" i="1"/>
  <c r="C18942" i="1"/>
  <c r="C18965" i="1"/>
  <c r="C18988" i="1"/>
  <c r="C19004" i="1"/>
  <c r="C19020" i="1"/>
  <c r="C19036" i="1"/>
  <c r="C19052" i="1"/>
  <c r="C19068" i="1"/>
  <c r="C19082" i="1"/>
  <c r="C19094" i="1"/>
  <c r="C19108" i="1"/>
  <c r="C19119" i="1"/>
  <c r="C19133" i="1"/>
  <c r="C19146" i="1"/>
  <c r="C19158" i="1"/>
  <c r="C19172" i="1"/>
  <c r="C19183" i="1"/>
  <c r="C19197" i="1"/>
  <c r="C19210" i="1"/>
  <c r="C19222" i="1"/>
  <c r="C19236" i="1"/>
  <c r="C19247" i="1"/>
  <c r="C19260" i="1"/>
  <c r="C19270" i="1"/>
  <c r="C19282" i="1"/>
  <c r="C19292" i="1"/>
  <c r="C19302" i="1"/>
  <c r="C19314" i="1"/>
  <c r="C19324" i="1"/>
  <c r="C19334" i="1"/>
  <c r="C19346" i="1"/>
  <c r="C19356" i="1"/>
  <c r="C19366" i="1"/>
  <c r="C19378" i="1"/>
  <c r="C19388" i="1"/>
  <c r="C19398" i="1"/>
  <c r="C19410" i="1"/>
  <c r="C19420" i="1"/>
  <c r="C19430" i="1"/>
  <c r="C19442" i="1"/>
  <c r="C19452" i="1"/>
  <c r="C19462" i="1"/>
  <c r="C19474" i="1"/>
  <c r="C19484" i="1"/>
  <c r="C19494" i="1"/>
  <c r="C19506" i="1"/>
  <c r="C19516" i="1"/>
  <c r="C19526" i="1"/>
  <c r="C19538" i="1"/>
  <c r="C19548" i="1"/>
  <c r="C19558" i="1"/>
  <c r="C19570" i="1"/>
  <c r="C19580" i="1"/>
  <c r="C19590" i="1"/>
  <c r="C19602" i="1"/>
  <c r="C19612" i="1"/>
  <c r="C19622" i="1"/>
  <c r="C19634" i="1"/>
  <c r="C19644" i="1"/>
  <c r="C19654" i="1"/>
  <c r="C19666" i="1"/>
  <c r="C19676" i="1"/>
  <c r="C19686" i="1"/>
  <c r="C19698" i="1"/>
  <c r="C19708" i="1"/>
  <c r="C19718" i="1"/>
  <c r="C19730" i="1"/>
  <c r="C19740" i="1"/>
  <c r="C19750" i="1"/>
  <c r="C19762" i="1"/>
  <c r="C19772" i="1"/>
  <c r="C19782" i="1"/>
  <c r="C19794" i="1"/>
  <c r="C19804" i="1"/>
  <c r="C19814" i="1"/>
  <c r="C19826" i="1"/>
  <c r="C19836" i="1"/>
  <c r="C19846" i="1"/>
  <c r="C19858" i="1"/>
  <c r="C19868" i="1"/>
  <c r="C19878" i="1"/>
  <c r="C19890" i="1"/>
  <c r="C19900" i="1"/>
  <c r="C19910" i="1"/>
  <c r="C19922" i="1"/>
  <c r="C19932" i="1"/>
  <c r="C19942" i="1"/>
  <c r="C19954" i="1"/>
  <c r="C19964" i="1"/>
  <c r="C19974" i="1"/>
  <c r="C19986" i="1"/>
  <c r="C19996" i="1"/>
  <c r="C20006" i="1"/>
  <c r="C20018" i="1"/>
  <c r="C20028" i="1"/>
  <c r="C20038" i="1"/>
  <c r="C20050" i="1"/>
  <c r="C20060" i="1"/>
  <c r="C20070" i="1"/>
  <c r="C20082" i="1"/>
  <c r="C20092" i="1"/>
  <c r="C20102" i="1"/>
  <c r="C20114" i="1"/>
  <c r="C20124" i="1"/>
  <c r="C20134" i="1"/>
  <c r="C20146" i="1"/>
  <c r="C20156" i="1"/>
  <c r="C20166" i="1"/>
  <c r="C20178" i="1"/>
  <c r="C20188" i="1"/>
  <c r="C20198" i="1"/>
  <c r="C20210" i="1"/>
  <c r="C20220" i="1"/>
  <c r="C20230" i="1"/>
  <c r="C20242" i="1"/>
  <c r="C20252" i="1"/>
  <c r="C20262" i="1"/>
  <c r="C20274" i="1"/>
  <c r="C17565" i="1"/>
  <c r="C17629" i="1"/>
  <c r="C17693" i="1"/>
  <c r="C17742" i="1"/>
  <c r="C17774" i="1"/>
  <c r="C17806" i="1"/>
  <c r="C17838" i="1"/>
  <c r="C17870" i="1"/>
  <c r="C17902" i="1"/>
  <c r="C17934" i="1"/>
  <c r="C17966" i="1"/>
  <c r="C17998" i="1"/>
  <c r="C18030" i="1"/>
  <c r="C18062" i="1"/>
  <c r="C18094" i="1"/>
  <c r="C18126" i="1"/>
  <c r="C18157" i="1"/>
  <c r="C18180" i="1"/>
  <c r="C18198" i="1"/>
  <c r="C18221" i="1"/>
  <c r="C18244" i="1"/>
  <c r="C18262" i="1"/>
  <c r="C18285" i="1"/>
  <c r="C18308" i="1"/>
  <c r="C18326" i="1"/>
  <c r="C18349" i="1"/>
  <c r="C18372" i="1"/>
  <c r="C18390" i="1"/>
  <c r="C18413" i="1"/>
  <c r="C18436" i="1"/>
  <c r="C18454" i="1"/>
  <c r="C18477" i="1"/>
  <c r="C18500" i="1"/>
  <c r="C18518" i="1"/>
  <c r="C18541" i="1"/>
  <c r="C18564" i="1"/>
  <c r="C18582" i="1"/>
  <c r="C18605" i="1"/>
  <c r="C18628" i="1"/>
  <c r="C18646" i="1"/>
  <c r="C18669" i="1"/>
  <c r="C18692" i="1"/>
  <c r="C18710" i="1"/>
  <c r="C18733" i="1"/>
  <c r="C18756" i="1"/>
  <c r="C18774" i="1"/>
  <c r="C18797" i="1"/>
  <c r="C18820" i="1"/>
  <c r="C18838" i="1"/>
  <c r="C18861" i="1"/>
  <c r="C18884" i="1"/>
  <c r="C18902" i="1"/>
  <c r="C18925" i="1"/>
  <c r="C18948" i="1"/>
  <c r="C18966" i="1"/>
  <c r="C18989" i="1"/>
  <c r="C19005" i="1"/>
  <c r="C19021" i="1"/>
  <c r="C19037" i="1"/>
  <c r="C19053" i="1"/>
  <c r="C19069" i="1"/>
  <c r="C19084" i="1"/>
  <c r="C19095" i="1"/>
  <c r="C19109" i="1"/>
  <c r="C19122" i="1"/>
  <c r="C19134" i="1"/>
  <c r="C19148" i="1"/>
  <c r="C19159" i="1"/>
  <c r="C19173" i="1"/>
  <c r="C19186" i="1"/>
  <c r="C19198" i="1"/>
  <c r="C19212" i="1"/>
  <c r="C19223" i="1"/>
  <c r="C19237" i="1"/>
  <c r="C19250" i="1"/>
  <c r="C19261" i="1"/>
  <c r="C19271" i="1"/>
  <c r="C19283" i="1"/>
  <c r="C19293" i="1"/>
  <c r="C19303" i="1"/>
  <c r="C19315" i="1"/>
  <c r="C19325" i="1"/>
  <c r="C19335" i="1"/>
  <c r="C19347" i="1"/>
  <c r="C19357" i="1"/>
  <c r="C19367" i="1"/>
  <c r="C19379" i="1"/>
  <c r="C19389" i="1"/>
  <c r="C19399" i="1"/>
  <c r="C19411" i="1"/>
  <c r="C19421" i="1"/>
  <c r="C19431" i="1"/>
  <c r="C19443" i="1"/>
  <c r="C19453" i="1"/>
  <c r="C19463" i="1"/>
  <c r="C19475" i="1"/>
  <c r="C19485" i="1"/>
  <c r="C19495" i="1"/>
  <c r="C19507" i="1"/>
  <c r="C19517" i="1"/>
  <c r="C19527" i="1"/>
  <c r="C19539" i="1"/>
  <c r="C19549" i="1"/>
  <c r="C19559" i="1"/>
  <c r="C19571" i="1"/>
  <c r="C19581" i="1"/>
  <c r="C19591" i="1"/>
  <c r="C19603" i="1"/>
  <c r="C19613" i="1"/>
  <c r="C19623" i="1"/>
  <c r="C19635" i="1"/>
  <c r="C19645" i="1"/>
  <c r="C19655" i="1"/>
  <c r="C19667" i="1"/>
  <c r="C19677" i="1"/>
  <c r="C19687" i="1"/>
  <c r="C19699" i="1"/>
  <c r="C19709" i="1"/>
  <c r="C19719" i="1"/>
  <c r="C19731" i="1"/>
  <c r="C19741" i="1"/>
  <c r="C19751" i="1"/>
  <c r="C19763" i="1"/>
  <c r="C19773" i="1"/>
  <c r="C19783" i="1"/>
  <c r="C19795" i="1"/>
  <c r="C19805" i="1"/>
  <c r="C19815" i="1"/>
  <c r="C19827" i="1"/>
  <c r="C19837" i="1"/>
  <c r="C19847" i="1"/>
  <c r="C19859" i="1"/>
  <c r="C19869" i="1"/>
  <c r="C19879" i="1"/>
  <c r="C19891" i="1"/>
  <c r="C19901" i="1"/>
  <c r="C19911" i="1"/>
  <c r="C19923" i="1"/>
  <c r="C19933" i="1"/>
  <c r="C19943" i="1"/>
  <c r="C19955" i="1"/>
  <c r="C19965" i="1"/>
  <c r="C19975" i="1"/>
  <c r="C19987" i="1"/>
  <c r="C19997" i="1"/>
  <c r="C20007" i="1"/>
  <c r="C20019" i="1"/>
  <c r="C20029" i="1"/>
  <c r="C20039" i="1"/>
  <c r="C20051" i="1"/>
  <c r="C20061" i="1"/>
  <c r="C20071" i="1"/>
  <c r="C20083" i="1"/>
  <c r="C20093" i="1"/>
  <c r="C20103" i="1"/>
  <c r="C20115" i="1"/>
  <c r="C20125" i="1"/>
  <c r="C20135" i="1"/>
  <c r="C20147" i="1"/>
  <c r="C20157" i="1"/>
  <c r="C20167" i="1"/>
  <c r="C20179" i="1"/>
  <c r="C20189" i="1"/>
  <c r="C20199" i="1"/>
  <c r="C20211" i="1"/>
  <c r="C20221" i="1"/>
  <c r="C20231" i="1"/>
  <c r="C20243" i="1"/>
  <c r="C20253" i="1"/>
  <c r="C20263" i="1"/>
  <c r="C20275" i="1"/>
  <c r="C20285" i="1"/>
  <c r="C20295" i="1"/>
  <c r="C20307" i="1"/>
  <c r="C20317" i="1"/>
  <c r="C20327" i="1"/>
  <c r="C20339" i="1"/>
  <c r="C20349" i="1"/>
  <c r="C20358" i="1"/>
  <c r="C20367" i="1"/>
  <c r="C20376" i="1"/>
  <c r="C17573" i="1"/>
  <c r="C17637" i="1"/>
  <c r="C17701" i="1"/>
  <c r="C17749" i="1"/>
  <c r="C17781" i="1"/>
  <c r="C17813" i="1"/>
  <c r="C17845" i="1"/>
  <c r="C17877" i="1"/>
  <c r="C17909" i="1"/>
  <c r="C17941" i="1"/>
  <c r="C17973" i="1"/>
  <c r="C18005" i="1"/>
  <c r="C18037" i="1"/>
  <c r="C18069" i="1"/>
  <c r="C18101" i="1"/>
  <c r="C18133" i="1"/>
  <c r="C18158" i="1"/>
  <c r="C18181" i="1"/>
  <c r="C18204" i="1"/>
  <c r="C18222" i="1"/>
  <c r="C18245" i="1"/>
  <c r="C18268" i="1"/>
  <c r="C18286" i="1"/>
  <c r="C18309" i="1"/>
  <c r="C18332" i="1"/>
  <c r="C18350" i="1"/>
  <c r="C18373" i="1"/>
  <c r="C18396" i="1"/>
  <c r="C18414" i="1"/>
  <c r="C18437" i="1"/>
  <c r="C18460" i="1"/>
  <c r="C18478" i="1"/>
  <c r="C18501" i="1"/>
  <c r="C18524" i="1"/>
  <c r="C18542" i="1"/>
  <c r="C18565" i="1"/>
  <c r="C18588" i="1"/>
  <c r="C18606" i="1"/>
  <c r="C18629" i="1"/>
  <c r="C18652" i="1"/>
  <c r="C18670" i="1"/>
  <c r="C18693" i="1"/>
  <c r="C18716" i="1"/>
  <c r="C18734" i="1"/>
  <c r="C18757" i="1"/>
  <c r="C18780" i="1"/>
  <c r="C18798" i="1"/>
  <c r="C18821" i="1"/>
  <c r="C18844" i="1"/>
  <c r="C18862" i="1"/>
  <c r="C18885" i="1"/>
  <c r="C18908" i="1"/>
  <c r="C18926" i="1"/>
  <c r="C18949" i="1"/>
  <c r="C18972" i="1"/>
  <c r="C18990" i="1"/>
  <c r="C19006" i="1"/>
  <c r="C19022" i="1"/>
  <c r="C19038" i="1"/>
  <c r="C19054" i="1"/>
  <c r="C19070" i="1"/>
  <c r="C19085" i="1"/>
  <c r="C19098" i="1"/>
  <c r="C19110" i="1"/>
  <c r="C19124" i="1"/>
  <c r="C19135" i="1"/>
  <c r="C19149" i="1"/>
  <c r="C19162" i="1"/>
  <c r="C19174" i="1"/>
  <c r="C19188" i="1"/>
  <c r="C19199" i="1"/>
  <c r="C19213" i="1"/>
  <c r="C19226" i="1"/>
  <c r="C19238" i="1"/>
  <c r="C19252" i="1"/>
  <c r="C19262" i="1"/>
  <c r="C19274" i="1"/>
  <c r="C19284" i="1"/>
  <c r="C19294" i="1"/>
  <c r="C19306" i="1"/>
  <c r="C19316" i="1"/>
  <c r="C19326" i="1"/>
  <c r="C19338" i="1"/>
  <c r="C19348" i="1"/>
  <c r="C19358" i="1"/>
  <c r="C19370" i="1"/>
  <c r="C19380" i="1"/>
  <c r="C19390" i="1"/>
  <c r="C19402" i="1"/>
  <c r="C19412" i="1"/>
  <c r="C19422" i="1"/>
  <c r="C19434" i="1"/>
  <c r="C19444" i="1"/>
  <c r="C19454" i="1"/>
  <c r="C19466" i="1"/>
  <c r="C19476" i="1"/>
  <c r="C19486" i="1"/>
  <c r="C19498" i="1"/>
  <c r="C19508" i="1"/>
  <c r="C19518" i="1"/>
  <c r="C19530" i="1"/>
  <c r="C19540" i="1"/>
  <c r="C19550" i="1"/>
  <c r="C19562" i="1"/>
  <c r="C19572" i="1"/>
  <c r="C19582" i="1"/>
  <c r="C19594" i="1"/>
  <c r="C19604" i="1"/>
  <c r="C19614" i="1"/>
  <c r="C19626" i="1"/>
  <c r="C19636" i="1"/>
  <c r="C19646" i="1"/>
  <c r="C19658" i="1"/>
  <c r="C19668" i="1"/>
  <c r="C19678" i="1"/>
  <c r="C19690" i="1"/>
  <c r="C19700" i="1"/>
  <c r="C19710" i="1"/>
  <c r="C19722" i="1"/>
  <c r="C19732" i="1"/>
  <c r="C19742" i="1"/>
  <c r="C19754" i="1"/>
  <c r="C19764" i="1"/>
  <c r="C19774" i="1"/>
  <c r="C19786" i="1"/>
  <c r="C19796" i="1"/>
  <c r="C19806" i="1"/>
  <c r="C19818" i="1"/>
  <c r="C19828" i="1"/>
  <c r="C19838" i="1"/>
  <c r="C19850" i="1"/>
  <c r="C19860" i="1"/>
  <c r="C19870" i="1"/>
  <c r="C19882" i="1"/>
  <c r="C19892" i="1"/>
  <c r="C19902" i="1"/>
  <c r="C19914" i="1"/>
  <c r="C19924" i="1"/>
  <c r="C19934" i="1"/>
  <c r="C19946" i="1"/>
  <c r="C19956" i="1"/>
  <c r="C19966" i="1"/>
  <c r="C19978" i="1"/>
  <c r="C19988" i="1"/>
  <c r="C19998" i="1"/>
  <c r="C20010" i="1"/>
  <c r="C20020" i="1"/>
  <c r="C20030" i="1"/>
  <c r="C20042" i="1"/>
  <c r="C20052" i="1"/>
  <c r="C20062" i="1"/>
  <c r="C20074" i="1"/>
  <c r="C20084" i="1"/>
  <c r="C20094" i="1"/>
  <c r="C20106" i="1"/>
  <c r="C20116" i="1"/>
  <c r="C20126" i="1"/>
  <c r="C20138" i="1"/>
  <c r="C20148" i="1"/>
  <c r="C20158" i="1"/>
  <c r="C20170" i="1"/>
  <c r="C20180" i="1"/>
  <c r="C20190" i="1"/>
  <c r="C20202" i="1"/>
  <c r="C20212" i="1"/>
  <c r="C20222" i="1"/>
  <c r="C20234" i="1"/>
  <c r="C20244" i="1"/>
  <c r="C20254" i="1"/>
  <c r="C20266" i="1"/>
  <c r="C20276" i="1"/>
  <c r="C20286" i="1"/>
  <c r="C20298" i="1"/>
  <c r="C20308" i="1"/>
  <c r="C20318" i="1"/>
  <c r="C20330" i="1"/>
  <c r="C20340" i="1"/>
  <c r="C20350" i="1"/>
  <c r="C20359" i="1"/>
  <c r="C20368" i="1"/>
  <c r="C20378" i="1"/>
  <c r="C20387" i="1"/>
  <c r="C20396" i="1"/>
  <c r="C20405" i="1"/>
  <c r="C20413" i="1"/>
  <c r="C20421" i="1"/>
  <c r="C20429" i="1"/>
  <c r="C20437" i="1"/>
  <c r="C20445" i="1"/>
  <c r="C20453" i="1"/>
  <c r="C20461" i="1"/>
  <c r="C20469" i="1"/>
  <c r="C20477" i="1"/>
  <c r="C20485" i="1"/>
  <c r="C20493" i="1"/>
  <c r="C20501" i="1"/>
  <c r="C20509" i="1"/>
  <c r="C20517" i="1"/>
  <c r="C20525" i="1"/>
  <c r="C20533" i="1"/>
  <c r="C20541" i="1"/>
  <c r="C20549" i="1"/>
  <c r="C20557" i="1"/>
  <c r="C20565" i="1"/>
  <c r="C20573" i="1"/>
  <c r="C20581" i="1"/>
  <c r="C20589" i="1"/>
  <c r="C20597" i="1"/>
  <c r="C20605" i="1"/>
  <c r="C20613" i="1"/>
  <c r="C20621" i="1"/>
  <c r="C20629" i="1"/>
  <c r="C20637" i="1"/>
  <c r="C20645" i="1"/>
  <c r="C20653" i="1"/>
  <c r="C20661" i="1"/>
  <c r="C20669" i="1"/>
  <c r="C20677" i="1"/>
  <c r="C20685" i="1"/>
  <c r="C20693" i="1"/>
  <c r="C20701" i="1"/>
  <c r="C20709" i="1"/>
  <c r="C20717" i="1"/>
  <c r="C20725" i="1"/>
  <c r="C20733" i="1"/>
  <c r="C20741" i="1"/>
  <c r="C20749" i="1"/>
  <c r="C20757" i="1"/>
  <c r="C20765" i="1"/>
  <c r="C20773" i="1"/>
  <c r="C20781" i="1"/>
  <c r="C20789" i="1"/>
  <c r="C20797" i="1"/>
  <c r="C20805" i="1"/>
  <c r="C20813" i="1"/>
  <c r="C20821" i="1"/>
  <c r="C20829" i="1"/>
  <c r="C20837" i="1"/>
  <c r="C20845" i="1"/>
  <c r="C20853" i="1"/>
  <c r="C20861" i="1"/>
  <c r="C20869" i="1"/>
  <c r="C20877" i="1"/>
  <c r="C20885" i="1"/>
  <c r="C20893" i="1"/>
  <c r="C20901" i="1"/>
  <c r="C20909" i="1"/>
  <c r="C20917" i="1"/>
  <c r="C20925" i="1"/>
  <c r="C20933" i="1"/>
  <c r="C20941" i="1"/>
  <c r="C20949" i="1"/>
  <c r="C20957" i="1"/>
  <c r="C20965" i="1"/>
  <c r="C20973" i="1"/>
  <c r="C20981" i="1"/>
  <c r="C20989" i="1"/>
  <c r="C20997" i="1"/>
  <c r="C21005" i="1"/>
  <c r="C21013" i="1"/>
  <c r="C21021" i="1"/>
  <c r="C21029" i="1"/>
  <c r="C21037" i="1"/>
  <c r="C21045" i="1"/>
  <c r="C21053" i="1"/>
  <c r="C21061" i="1"/>
  <c r="C21069" i="1"/>
  <c r="C21077" i="1"/>
  <c r="C21085" i="1"/>
  <c r="C21093" i="1"/>
  <c r="C21101" i="1"/>
  <c r="C21109" i="1"/>
  <c r="C21117" i="1"/>
  <c r="C21125" i="1"/>
  <c r="C21133" i="1"/>
  <c r="C21141" i="1"/>
  <c r="C21149" i="1"/>
  <c r="C21157" i="1"/>
  <c r="C21165" i="1"/>
  <c r="C21173" i="1"/>
  <c r="C21181" i="1"/>
  <c r="C21189" i="1"/>
  <c r="C21197" i="1"/>
  <c r="C21205" i="1"/>
  <c r="C21213" i="1"/>
  <c r="C21221" i="1"/>
  <c r="C21229" i="1"/>
  <c r="C21237" i="1"/>
  <c r="C21245" i="1"/>
  <c r="C21253" i="1"/>
  <c r="C21261" i="1"/>
  <c r="C21269" i="1"/>
  <c r="C21277" i="1"/>
  <c r="C21285" i="1"/>
  <c r="C21293" i="1"/>
  <c r="C21301" i="1"/>
  <c r="C21309" i="1"/>
  <c r="C21317" i="1"/>
  <c r="C21325" i="1"/>
  <c r="C21333" i="1"/>
  <c r="C21341" i="1"/>
  <c r="C21349" i="1"/>
  <c r="C21357" i="1"/>
  <c r="C21365" i="1"/>
  <c r="C21373" i="1"/>
  <c r="C21381" i="1"/>
  <c r="C21389" i="1"/>
  <c r="C21397" i="1"/>
  <c r="C21405" i="1"/>
  <c r="C21413" i="1"/>
  <c r="C21421" i="1"/>
  <c r="C21429" i="1"/>
  <c r="C21437" i="1"/>
  <c r="C21445" i="1"/>
  <c r="C21453" i="1"/>
  <c r="C21461" i="1"/>
  <c r="C21469" i="1"/>
  <c r="C21477" i="1"/>
  <c r="C21485" i="1"/>
  <c r="C21493" i="1"/>
  <c r="C21501" i="1"/>
  <c r="C21509" i="1"/>
  <c r="C21517" i="1"/>
  <c r="C21525" i="1"/>
  <c r="C21533" i="1"/>
  <c r="C21541" i="1"/>
  <c r="C21549" i="1"/>
  <c r="C21557" i="1"/>
  <c r="C21565" i="1"/>
  <c r="C21573" i="1"/>
  <c r="C21581" i="1"/>
  <c r="C21589" i="1"/>
  <c r="C21597" i="1"/>
  <c r="C21605" i="1"/>
  <c r="C21613" i="1"/>
  <c r="C21621" i="1"/>
  <c r="C21629" i="1"/>
  <c r="C21637" i="1"/>
  <c r="C21627" i="1"/>
  <c r="C21604" i="1"/>
  <c r="C21586" i="1"/>
  <c r="C21563" i="1"/>
  <c r="C21540" i="1"/>
  <c r="C21522" i="1"/>
  <c r="C21499" i="1"/>
  <c r="C21476" i="1"/>
  <c r="C21458" i="1"/>
  <c r="C21435" i="1"/>
  <c r="C21412" i="1"/>
  <c r="C21394" i="1"/>
  <c r="C21371" i="1"/>
  <c r="C21348" i="1"/>
  <c r="C21330" i="1"/>
  <c r="C21307" i="1"/>
  <c r="C21284" i="1"/>
  <c r="C21266" i="1"/>
  <c r="C21243" i="1"/>
  <c r="C21220" i="1"/>
  <c r="C21202" i="1"/>
  <c r="C21179" i="1"/>
  <c r="C21156" i="1"/>
  <c r="C21124" i="1"/>
  <c r="C21092" i="1"/>
  <c r="C21060" i="1"/>
  <c r="C21028" i="1"/>
  <c r="C20996" i="1"/>
  <c r="C20964" i="1"/>
  <c r="C20932" i="1"/>
  <c r="C20900" i="1"/>
  <c r="C20868" i="1"/>
  <c r="C20836" i="1"/>
  <c r="C20804" i="1"/>
  <c r="C20772" i="1"/>
  <c r="C20740" i="1"/>
  <c r="C20708" i="1"/>
  <c r="C20676" i="1"/>
  <c r="C20644" i="1"/>
  <c r="C20612" i="1"/>
  <c r="C20580" i="1"/>
  <c r="C20548" i="1"/>
  <c r="C20516" i="1"/>
  <c r="C20484" i="1"/>
  <c r="C20452" i="1"/>
  <c r="C20420" i="1"/>
  <c r="C20386" i="1"/>
  <c r="C20316" i="1"/>
  <c r="C21626" i="1"/>
  <c r="C21603" i="1"/>
  <c r="C21580" i="1"/>
  <c r="C21562" i="1"/>
  <c r="C21539" i="1"/>
  <c r="C21516" i="1"/>
  <c r="C21498" i="1"/>
  <c r="C21475" i="1"/>
  <c r="C21452" i="1"/>
  <c r="C21434" i="1"/>
  <c r="C21411" i="1"/>
  <c r="C21388" i="1"/>
  <c r="C21370" i="1"/>
  <c r="C21347" i="1"/>
  <c r="C21324" i="1"/>
  <c r="C21306" i="1"/>
  <c r="C21283" i="1"/>
  <c r="C21260" i="1"/>
  <c r="C21242" i="1"/>
  <c r="C21219" i="1"/>
  <c r="C21196" i="1"/>
  <c r="C21178" i="1"/>
  <c r="C21155" i="1"/>
  <c r="C21123" i="1"/>
  <c r="C21091" i="1"/>
  <c r="C21059" i="1"/>
  <c r="C21027" i="1"/>
  <c r="C20995" i="1"/>
  <c r="C20963" i="1"/>
  <c r="C20931" i="1"/>
  <c r="C20899" i="1"/>
  <c r="C20867" i="1"/>
  <c r="C20835" i="1"/>
  <c r="C20803" i="1"/>
  <c r="C20771" i="1"/>
  <c r="C20739" i="1"/>
  <c r="C20707" i="1"/>
  <c r="C20675" i="1"/>
  <c r="C20643" i="1"/>
  <c r="C20611" i="1"/>
  <c r="C20579" i="1"/>
  <c r="C20547" i="1"/>
  <c r="C20515" i="1"/>
  <c r="C20483" i="1"/>
  <c r="C20451" i="1"/>
  <c r="C20419" i="1"/>
  <c r="C20384" i="1"/>
  <c r="C20306" i="1"/>
  <c r="C21620" i="1"/>
  <c r="C21602" i="1"/>
  <c r="C21579" i="1"/>
  <c r="C21556" i="1"/>
  <c r="C21538" i="1"/>
  <c r="C21515" i="1"/>
  <c r="C21492" i="1"/>
  <c r="C21474" i="1"/>
  <c r="C21451" i="1"/>
  <c r="C21428" i="1"/>
  <c r="C21410" i="1"/>
  <c r="C21387" i="1"/>
  <c r="C21364" i="1"/>
  <c r="C21346" i="1"/>
  <c r="C21323" i="1"/>
  <c r="C21300" i="1"/>
  <c r="C21282" i="1"/>
  <c r="C21259" i="1"/>
  <c r="C21236" i="1"/>
  <c r="C21218" i="1"/>
  <c r="C21195" i="1"/>
  <c r="C21172" i="1"/>
  <c r="C21148" i="1"/>
  <c r="C21116" i="1"/>
  <c r="C21084" i="1"/>
  <c r="C21052" i="1"/>
  <c r="C21020" i="1"/>
  <c r="C20988" i="1"/>
  <c r="C20956" i="1"/>
  <c r="C20924" i="1"/>
  <c r="C20892" i="1"/>
  <c r="C20860" i="1"/>
  <c r="C20828" i="1"/>
  <c r="C20796" i="1"/>
  <c r="C20764" i="1"/>
  <c r="C20732" i="1"/>
  <c r="C20700" i="1"/>
  <c r="C20668" i="1"/>
  <c r="C20636" i="1"/>
  <c r="C20604" i="1"/>
  <c r="C20572" i="1"/>
  <c r="C20540" i="1"/>
  <c r="C20508" i="1"/>
  <c r="C20476" i="1"/>
  <c r="C20444" i="1"/>
  <c r="C20412" i="1"/>
  <c r="C20375" i="1"/>
  <c r="C20294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<sst xmlns="http://schemas.openxmlformats.org/spreadsheetml/2006/main" count="84301" uniqueCount="51197">
  <si>
    <t>our</t>
  </si>
  <si>
    <t>deeds</t>
  </si>
  <si>
    <t>are</t>
  </si>
  <si>
    <t>the</t>
  </si>
  <si>
    <t>reason</t>
  </si>
  <si>
    <t>of</t>
  </si>
  <si>
    <t>this</t>
  </si>
  <si>
    <t>earthquake</t>
  </si>
  <si>
    <t>may</t>
  </si>
  <si>
    <t>allah</t>
  </si>
  <si>
    <t>forgive</t>
  </si>
  <si>
    <t>us</t>
  </si>
  <si>
    <t>all</t>
  </si>
  <si>
    <t>forest</t>
  </si>
  <si>
    <t>fire</t>
  </si>
  <si>
    <t>near</t>
  </si>
  <si>
    <t>la</t>
  </si>
  <si>
    <t>ronge</t>
  </si>
  <si>
    <t>sask</t>
  </si>
  <si>
    <t>canada</t>
  </si>
  <si>
    <t>residents</t>
  </si>
  <si>
    <t>asked</t>
  </si>
  <si>
    <t>to</t>
  </si>
  <si>
    <t>shelter</t>
  </si>
  <si>
    <t>in</t>
  </si>
  <si>
    <t>place</t>
  </si>
  <si>
    <t>being</t>
  </si>
  <si>
    <t>notified</t>
  </si>
  <si>
    <t>by</t>
  </si>
  <si>
    <t>officers</t>
  </si>
  <si>
    <t>no</t>
  </si>
  <si>
    <t>other</t>
  </si>
  <si>
    <t>evacuation</t>
  </si>
  <si>
    <t>or</t>
  </si>
  <si>
    <t>orders</t>
  </si>
  <si>
    <t>expected</t>
  </si>
  <si>
    <t>people</t>
  </si>
  <si>
    <t>receive</t>
  </si>
  <si>
    <t>wildfires</t>
  </si>
  <si>
    <t>california</t>
  </si>
  <si>
    <t>just</t>
  </si>
  <si>
    <t>got</t>
  </si>
  <si>
    <t>sent</t>
  </si>
  <si>
    <t>photo</t>
  </si>
  <si>
    <t>from</t>
  </si>
  <si>
    <t>ruby</t>
  </si>
  <si>
    <t>alaska</t>
  </si>
  <si>
    <t>as</t>
  </si>
  <si>
    <t>smoke</t>
  </si>
  <si>
    <t>pours</t>
  </si>
  <si>
    <t>into</t>
  </si>
  <si>
    <t>school</t>
  </si>
  <si>
    <t>rockyfire</t>
  </si>
  <si>
    <t>update</t>
  </si>
  <si>
    <t>hwy</t>
  </si>
  <si>
    <t>closed</t>
  </si>
  <si>
    <t>both</t>
  </si>
  <si>
    <t>directions</t>
  </si>
  <si>
    <t>due</t>
  </si>
  <si>
    <t>lake</t>
  </si>
  <si>
    <t>county</t>
  </si>
  <si>
    <t>cafire</t>
  </si>
  <si>
    <t>flood</t>
  </si>
  <si>
    <t>disaster</t>
  </si>
  <si>
    <t>heavy</t>
  </si>
  <si>
    <t>rain</t>
  </si>
  <si>
    <t>causes</t>
  </si>
  <si>
    <t>flash</t>
  </si>
  <si>
    <t>flooding</t>
  </si>
  <si>
    <t>streets</t>
  </si>
  <si>
    <t>manitou</t>
  </si>
  <si>
    <t>colorado</t>
  </si>
  <si>
    <t>springs</t>
  </si>
  <si>
    <t>areas</t>
  </si>
  <si>
    <t>on</t>
  </si>
  <si>
    <t>top</t>
  </si>
  <si>
    <t>hill</t>
  </si>
  <si>
    <t>and</t>
  </si>
  <si>
    <t>can</t>
  </si>
  <si>
    <t>see</t>
  </si>
  <si>
    <t>woods</t>
  </si>
  <si>
    <t>there</t>
  </si>
  <si>
    <t>an</t>
  </si>
  <si>
    <t>emergency</t>
  </si>
  <si>
    <t>happening</t>
  </si>
  <si>
    <t>now</t>
  </si>
  <si>
    <t>building</t>
  </si>
  <si>
    <t>across</t>
  </si>
  <si>
    <t>street</t>
  </si>
  <si>
    <t>afraid</t>
  </si>
  <si>
    <t>that</t>
  </si>
  <si>
    <t>tornado</t>
  </si>
  <si>
    <t>is</t>
  </si>
  <si>
    <t>coming</t>
  </si>
  <si>
    <t>area</t>
  </si>
  <si>
    <t>three</t>
  </si>
  <si>
    <t>died</t>
  </si>
  <si>
    <t>heat</t>
  </si>
  <si>
    <t>wave</t>
  </si>
  <si>
    <t>so</t>
  </si>
  <si>
    <t>far</t>
  </si>
  <si>
    <t>haha</t>
  </si>
  <si>
    <t>south</t>
  </si>
  <si>
    <t>tampa</t>
  </si>
  <si>
    <t>getting</t>
  </si>
  <si>
    <t>flooded</t>
  </si>
  <si>
    <t>hah</t>
  </si>
  <si>
    <t>wait</t>
  </si>
  <si>
    <t>second</t>
  </si>
  <si>
    <t>live</t>
  </si>
  <si>
    <t>what</t>
  </si>
  <si>
    <t>am</t>
  </si>
  <si>
    <t>gonna</t>
  </si>
  <si>
    <t>do</t>
  </si>
  <si>
    <t>fvck</t>
  </si>
  <si>
    <t>raining</t>
  </si>
  <si>
    <t>florida</t>
  </si>
  <si>
    <t>tampabay</t>
  </si>
  <si>
    <t>days</t>
  </si>
  <si>
    <t>ve</t>
  </si>
  <si>
    <t>lost</t>
  </si>
  <si>
    <t>count</t>
  </si>
  <si>
    <t>bago</t>
  </si>
  <si>
    <t>myanmar</t>
  </si>
  <si>
    <t>we</t>
  </si>
  <si>
    <t>arrived</t>
  </si>
  <si>
    <t>damage</t>
  </si>
  <si>
    <t>bus</t>
  </si>
  <si>
    <t>multi</t>
  </si>
  <si>
    <t>car</t>
  </si>
  <si>
    <t>crash</t>
  </si>
  <si>
    <t>breaking</t>
  </si>
  <si>
    <t>up</t>
  </si>
  <si>
    <t>man</t>
  </si>
  <si>
    <t>love</t>
  </si>
  <si>
    <t>fruits</t>
  </si>
  <si>
    <t>summer</t>
  </si>
  <si>
    <t>lovely</t>
  </si>
  <si>
    <t>my</t>
  </si>
  <si>
    <t>fast</t>
  </si>
  <si>
    <t>goooooooaaaaaal</t>
  </si>
  <si>
    <t>ridiculous</t>
  </si>
  <si>
    <t>london</t>
  </si>
  <si>
    <t>cool</t>
  </si>
  <si>
    <t>skiing</t>
  </si>
  <si>
    <t>wonderful</t>
  </si>
  <si>
    <t>day</t>
  </si>
  <si>
    <t>looooool</t>
  </si>
  <si>
    <t>way</t>
  </si>
  <si>
    <t>eat</t>
  </si>
  <si>
    <t>shit</t>
  </si>
  <si>
    <t>was</t>
  </si>
  <si>
    <t>nyc</t>
  </si>
  <si>
    <t>last</t>
  </si>
  <si>
    <t>week</t>
  </si>
  <si>
    <t>girlfriend</t>
  </si>
  <si>
    <t>cooool</t>
  </si>
  <si>
    <t>you</t>
  </si>
  <si>
    <t>like</t>
  </si>
  <si>
    <t>pasta</t>
  </si>
  <si>
    <t>end</t>
  </si>
  <si>
    <t>bbcmtd</t>
  </si>
  <si>
    <t>wholesale</t>
  </si>
  <si>
    <t>markets</t>
  </si>
  <si>
    <t>ablaze</t>
  </si>
  <si>
    <t>http</t>
  </si>
  <si>
    <t>co</t>
  </si>
  <si>
    <t>lhyxeohy6c</t>
  </si>
  <si>
    <t>always</t>
  </si>
  <si>
    <t>try</t>
  </si>
  <si>
    <t>bring</t>
  </si>
  <si>
    <t>metal</t>
  </si>
  <si>
    <t>rt</t>
  </si>
  <si>
    <t>yao1e0xngw</t>
  </si>
  <si>
    <t>africanbaze</t>
  </si>
  <si>
    <t>news</t>
  </si>
  <si>
    <t>nigeria</t>
  </si>
  <si>
    <t>flag</t>
  </si>
  <si>
    <t>set</t>
  </si>
  <si>
    <t>aba</t>
  </si>
  <si>
    <t>2nndbgwyei</t>
  </si>
  <si>
    <t>crying</t>
  </si>
  <si>
    <t>out</t>
  </si>
  <si>
    <t>for</t>
  </si>
  <si>
    <t>more</t>
  </si>
  <si>
    <t>me</t>
  </si>
  <si>
    <t>plus</t>
  </si>
  <si>
    <t>side</t>
  </si>
  <si>
    <t>look</t>
  </si>
  <si>
    <t>at</t>
  </si>
  <si>
    <t>sky</t>
  </si>
  <si>
    <t>night</t>
  </si>
  <si>
    <t>it</t>
  </si>
  <si>
    <t>qqsmshaj3n</t>
  </si>
  <si>
    <t>phdsquares</t>
  </si>
  <si>
    <t>mufc</t>
  </si>
  <si>
    <t>they</t>
  </si>
  <si>
    <t>built</t>
  </si>
  <si>
    <t>much</t>
  </si>
  <si>
    <t>hype</t>
  </si>
  <si>
    <t>around</t>
  </si>
  <si>
    <t>new</t>
  </si>
  <si>
    <t>acquisitions</t>
  </si>
  <si>
    <t>but</t>
  </si>
  <si>
    <t>doubt</t>
  </si>
  <si>
    <t>will</t>
  </si>
  <si>
    <t>epl</t>
  </si>
  <si>
    <t>season</t>
  </si>
  <si>
    <t>inec</t>
  </si>
  <si>
    <t>office</t>
  </si>
  <si>
    <t>abia</t>
  </si>
  <si>
    <t>3imaomknna</t>
  </si>
  <si>
    <t>barbados</t>
  </si>
  <si>
    <t>bridgetown</t>
  </si>
  <si>
    <t>jamaica</t>
  </si>
  <si>
    <t>ûò</t>
  </si>
  <si>
    <t>two</t>
  </si>
  <si>
    <t>cars</t>
  </si>
  <si>
    <t>santa</t>
  </si>
  <si>
    <t>cruz</t>
  </si>
  <si>
    <t>ûó</t>
  </si>
  <si>
    <t>head</t>
  </si>
  <si>
    <t>st</t>
  </si>
  <si>
    <t>elizabeth</t>
  </si>
  <si>
    <t>police</t>
  </si>
  <si>
    <t>superintende</t>
  </si>
  <si>
    <t>wdueaj8q4j</t>
  </si>
  <si>
    <t>lord</t>
  </si>
  <si>
    <t>check</t>
  </si>
  <si>
    <t>these</t>
  </si>
  <si>
    <t>roi2nsmejj</t>
  </si>
  <si>
    <t>3tj8zjin21</t>
  </si>
  <si>
    <t>yduixefipe</t>
  </si>
  <si>
    <t>lxtjc87kls</t>
  </si>
  <si>
    <t>nsfw</t>
  </si>
  <si>
    <t>outside</t>
  </si>
  <si>
    <t>re</t>
  </si>
  <si>
    <t>alive</t>
  </si>
  <si>
    <t>dead</t>
  </si>
  <si>
    <t>inside</t>
  </si>
  <si>
    <t>had</t>
  </si>
  <si>
    <t>awesome</t>
  </si>
  <si>
    <t>time</t>
  </si>
  <si>
    <t>visiting</t>
  </si>
  <si>
    <t>cfc</t>
  </si>
  <si>
    <t>ancop</t>
  </si>
  <si>
    <t>site</t>
  </si>
  <si>
    <t>thanks</t>
  </si>
  <si>
    <t>tita</t>
  </si>
  <si>
    <t>vida</t>
  </si>
  <si>
    <t>taking</t>
  </si>
  <si>
    <t>care</t>
  </si>
  <si>
    <t>soooo</t>
  </si>
  <si>
    <t>pumped</t>
  </si>
  <si>
    <t>southridgelife</t>
  </si>
  <si>
    <t>wanted</t>
  </si>
  <si>
    <t>chicago</t>
  </si>
  <si>
    <t>with</t>
  </si>
  <si>
    <t>preaching</t>
  </si>
  <si>
    <t>not</t>
  </si>
  <si>
    <t>hotel</t>
  </si>
  <si>
    <t>o9qknbfofx</t>
  </si>
  <si>
    <t>gained</t>
  </si>
  <si>
    <t>followers</t>
  </si>
  <si>
    <t>know</t>
  </si>
  <si>
    <t>your</t>
  </si>
  <si>
    <t>stats</t>
  </si>
  <si>
    <t>grow</t>
  </si>
  <si>
    <t>tiyulif5c6</t>
  </si>
  <si>
    <t>how</t>
  </si>
  <si>
    <t>west</t>
  </si>
  <si>
    <t>burned</t>
  </si>
  <si>
    <t>thousands</t>
  </si>
  <si>
    <t>alone</t>
  </si>
  <si>
    <t>vl5tbr3wbr</t>
  </si>
  <si>
    <t>perfect</t>
  </si>
  <si>
    <t>tracklist</t>
  </si>
  <si>
    <t>life</t>
  </si>
  <si>
    <t>leave</t>
  </si>
  <si>
    <t>first</t>
  </si>
  <si>
    <t>retainers</t>
  </si>
  <si>
    <t>quite</t>
  </si>
  <si>
    <t>weird</t>
  </si>
  <si>
    <t>better</t>
  </si>
  <si>
    <t>get</t>
  </si>
  <si>
    <t>used</t>
  </si>
  <si>
    <t>have</t>
  </si>
  <si>
    <t>wear</t>
  </si>
  <si>
    <t>them</t>
  </si>
  <si>
    <t>every</t>
  </si>
  <si>
    <t>single</t>
  </si>
  <si>
    <t>next</t>
  </si>
  <si>
    <t>year</t>
  </si>
  <si>
    <t>least</t>
  </si>
  <si>
    <t>deputies</t>
  </si>
  <si>
    <t>shot</t>
  </si>
  <si>
    <t>before</t>
  </si>
  <si>
    <t>brighton</t>
  </si>
  <si>
    <t>home</t>
  </si>
  <si>
    <t>gwnrhmso8k</t>
  </si>
  <si>
    <t>wife</t>
  </si>
  <si>
    <t>six</t>
  </si>
  <si>
    <t>years</t>
  </si>
  <si>
    <t>jail</t>
  </si>
  <si>
    <t>setting</t>
  </si>
  <si>
    <t>niece</t>
  </si>
  <si>
    <t>ev1ahoucza</t>
  </si>
  <si>
    <t>superintendent</t>
  </si>
  <si>
    <t>lanford</t>
  </si>
  <si>
    <t>salmon</t>
  </si>
  <si>
    <t>has</t>
  </si>
  <si>
    <t>vplr5hka2u</t>
  </si>
  <si>
    <t>sxhw2tnnlf</t>
  </si>
  <si>
    <t>arsonist</t>
  </si>
  <si>
    <t>deliberately</t>
  </si>
  <si>
    <t>black</t>
  </si>
  <si>
    <t>church</t>
  </si>
  <si>
    <t>north</t>
  </si>
  <si>
    <t>carolinaåêablaze</t>
  </si>
  <si>
    <t>pcxarbh9an</t>
  </si>
  <si>
    <t>noches</t>
  </si>
  <si>
    <t>el</t>
  </si>
  <si>
    <t>bestia</t>
  </si>
  <si>
    <t>alexis_sanchez</t>
  </si>
  <si>
    <t>happy</t>
  </si>
  <si>
    <t>teammates</t>
  </si>
  <si>
    <t>training</t>
  </si>
  <si>
    <t>hard</t>
  </si>
  <si>
    <t>goodnight</t>
  </si>
  <si>
    <t>gunners</t>
  </si>
  <si>
    <t>uc4j4jhvgr</t>
  </si>
  <si>
    <t>kurds</t>
  </si>
  <si>
    <t>trampling</t>
  </si>
  <si>
    <t>turkmen</t>
  </si>
  <si>
    <t>later</t>
  </si>
  <si>
    <t>while</t>
  </si>
  <si>
    <t>others</t>
  </si>
  <si>
    <t>vandalized</t>
  </si>
  <si>
    <t>offices</t>
  </si>
  <si>
    <t>front</t>
  </si>
  <si>
    <t>diyala</t>
  </si>
  <si>
    <t>4izfdyc3cg</t>
  </si>
  <si>
    <t>truck</t>
  </si>
  <si>
    <t>r21</t>
  </si>
  <si>
    <t>voortrekker</t>
  </si>
  <si>
    <t>ave</t>
  </si>
  <si>
    <t>tambo</t>
  </si>
  <si>
    <t>intl</t>
  </si>
  <si>
    <t>cargo</t>
  </si>
  <si>
    <t>section</t>
  </si>
  <si>
    <t>8kscqkfkkf</t>
  </si>
  <si>
    <t>hearts</t>
  </si>
  <si>
    <t>city</t>
  </si>
  <si>
    <t>gift</t>
  </si>
  <si>
    <t>skyline</t>
  </si>
  <si>
    <t>kiss</t>
  </si>
  <si>
    <t>upon</t>
  </si>
  <si>
    <t>lips</t>
  </si>
  <si>
    <t>û_</t>
  </si>
  <si>
    <t>https</t>
  </si>
  <si>
    <t>cyompz1a0z</t>
  </si>
  <si>
    <t>tonight</t>
  </si>
  <si>
    <t>los</t>
  </si>
  <si>
    <t>angeles</t>
  </si>
  <si>
    <t>expecting</t>
  </si>
  <si>
    <t>ig</t>
  </si>
  <si>
    <t>fb</t>
  </si>
  <si>
    <t>be</t>
  </si>
  <si>
    <t>filled</t>
  </si>
  <si>
    <t>sunset</t>
  </si>
  <si>
    <t>shots</t>
  </si>
  <si>
    <t>if</t>
  </si>
  <si>
    <t>peeps</t>
  </si>
  <si>
    <t>icsjgz9te1</t>
  </si>
  <si>
    <t>climate</t>
  </si>
  <si>
    <t>energy</t>
  </si>
  <si>
    <t>9fxmn0l0bd</t>
  </si>
  <si>
    <t>revel</t>
  </si>
  <si>
    <t>yours</t>
  </si>
  <si>
    <t>wmv</t>
  </si>
  <si>
    <t>videos</t>
  </si>
  <si>
    <t>means</t>
  </si>
  <si>
    <t>mac</t>
  </si>
  <si>
    <t>farewell</t>
  </si>
  <si>
    <t>en</t>
  </si>
  <si>
    <t>route</t>
  </si>
  <si>
    <t>dvd</t>
  </si>
  <si>
    <t>gtxrwm</t>
  </si>
  <si>
    <t>progressive</t>
  </si>
  <si>
    <t>greetings</t>
  </si>
  <si>
    <t>about</t>
  </si>
  <si>
    <t>month</t>
  </si>
  <si>
    <t>students</t>
  </si>
  <si>
    <t>would</t>
  </si>
  <si>
    <t>their</t>
  </si>
  <si>
    <t>pens</t>
  </si>
  <si>
    <t>torch</t>
  </si>
  <si>
    <t>publications</t>
  </si>
  <si>
    <t>9fxpixqujt</t>
  </si>
  <si>
    <t>rene</t>
  </si>
  <si>
    <t>amp</t>
  </si>
  <si>
    <t>jacinta</t>
  </si>
  <si>
    <t>secret</t>
  </si>
  <si>
    <t>2k13</t>
  </si>
  <si>
    <t>fallen</t>
  </si>
  <si>
    <t>skies</t>
  </si>
  <si>
    <t>edit</t>
  </si>
  <si>
    <t>mar</t>
  </si>
  <si>
    <t>7mlmsuzv1z</t>
  </si>
  <si>
    <t>navista7</t>
  </si>
  <si>
    <t>steve</t>
  </si>
  <si>
    <t>fires</t>
  </si>
  <si>
    <t>here</t>
  </si>
  <si>
    <t>something</t>
  </si>
  <si>
    <t>else</t>
  </si>
  <si>
    <t>tinderbox</t>
  </si>
  <si>
    <t>clown</t>
  </si>
  <si>
    <t>hood</t>
  </si>
  <si>
    <t>news24680</t>
  </si>
  <si>
    <t>nowplaying</t>
  </si>
  <si>
    <t>ian</t>
  </si>
  <si>
    <t>buff</t>
  </si>
  <si>
    <t>magnitude</t>
  </si>
  <si>
    <t>av2jsjfftc</t>
  </si>
  <si>
    <t>edm</t>
  </si>
  <si>
    <t>nxwestmidlands</t>
  </si>
  <si>
    <t>huge</t>
  </si>
  <si>
    <t>rwzbfvnxer</t>
  </si>
  <si>
    <t>does</t>
  </si>
  <si>
    <t>talk</t>
  </si>
  <si>
    <t>go</t>
  </si>
  <si>
    <t>until</t>
  </si>
  <si>
    <t>don</t>
  </si>
  <si>
    <t>make</t>
  </si>
  <si>
    <t>work</t>
  </si>
  <si>
    <t>kids</t>
  </si>
  <si>
    <t>cuz</t>
  </si>
  <si>
    <t>bicycle</t>
  </si>
  <si>
    <t>accident</t>
  </si>
  <si>
    <t>split</t>
  </si>
  <si>
    <t>testicles</t>
  </si>
  <si>
    <t>impossible</t>
  </si>
  <si>
    <t>michael</t>
  </si>
  <si>
    <t>father</t>
  </si>
  <si>
    <t>nashvilletraffic</t>
  </si>
  <si>
    <t>traffic</t>
  </si>
  <si>
    <t>moving</t>
  </si>
  <si>
    <t>8m</t>
  </si>
  <si>
    <t>slower</t>
  </si>
  <si>
    <t>than</t>
  </si>
  <si>
    <t>usual</t>
  </si>
  <si>
    <t>0ghk693egj</t>
  </si>
  <si>
    <t>center</t>
  </si>
  <si>
    <t>lane</t>
  </si>
  <si>
    <t>blocked</t>
  </si>
  <si>
    <t>santaclara</t>
  </si>
  <si>
    <t>nb</t>
  </si>
  <si>
    <t>great</t>
  </si>
  <si>
    <t>america</t>
  </si>
  <si>
    <t>pkwy</t>
  </si>
  <si>
    <t>bayarea</t>
  </si>
  <si>
    <t>pmlohzurwr</t>
  </si>
  <si>
    <t>gkye6gjtk5</t>
  </si>
  <si>
    <t>personalinjury</t>
  </si>
  <si>
    <t>read</t>
  </si>
  <si>
    <t>advice</t>
  </si>
  <si>
    <t>solicitor</t>
  </si>
  <si>
    <t>help</t>
  </si>
  <si>
    <t>otleyhour</t>
  </si>
  <si>
    <t>stlouis</t>
  </si>
  <si>
    <t>caraccidentlawyer</t>
  </si>
  <si>
    <t>speeding</t>
  </si>
  <si>
    <t>among</t>
  </si>
  <si>
    <t>teen</t>
  </si>
  <si>
    <t>accidents</t>
  </si>
  <si>
    <t>k4zomof319</t>
  </si>
  <si>
    <t>s2kxvm0cba</t>
  </si>
  <si>
    <t>tee</t>
  </si>
  <si>
    <t>reported</t>
  </si>
  <si>
    <t>motor</t>
  </si>
  <si>
    <t>vehicle</t>
  </si>
  <si>
    <t>curry</t>
  </si>
  <si>
    <t>herman</t>
  </si>
  <si>
    <t>rd</t>
  </si>
  <si>
    <t>stephenson</t>
  </si>
  <si>
    <t>involving</t>
  </si>
  <si>
    <t>overturned</t>
  </si>
  <si>
    <t>please</t>
  </si>
  <si>
    <t>use</t>
  </si>
  <si>
    <t>ybjezkurw1</t>
  </si>
  <si>
    <t>bigrigradio</t>
  </si>
  <si>
    <t>awareness</t>
  </si>
  <si>
    <t>mile</t>
  </si>
  <si>
    <t>marker</t>
  </si>
  <si>
    <t>mooresville</t>
  </si>
  <si>
    <t>iredell</t>
  </si>
  <si>
    <t>ramp</t>
  </si>
  <si>
    <t>pm</t>
  </si>
  <si>
    <t>sleepjunkies</t>
  </si>
  <si>
    <t>sleeping</t>
  </si>
  <si>
    <t>pills</t>
  </si>
  <si>
    <t>double</t>
  </si>
  <si>
    <t>risk</t>
  </si>
  <si>
    <t>7s9nm1fict</t>
  </si>
  <si>
    <t>knew</t>
  </si>
  <si>
    <t>gon</t>
  </si>
  <si>
    <t>happen</t>
  </si>
  <si>
    <t>ysxun5vceh</t>
  </si>
  <si>
    <t>cabrillo</t>
  </si>
  <si>
    <t>magellan</t>
  </si>
  <si>
    <t>av</t>
  </si>
  <si>
    <t>mir</t>
  </si>
  <si>
    <t>congestion</t>
  </si>
  <si>
    <t>pastor</t>
  </si>
  <si>
    <t>scene</t>
  </si>
  <si>
    <t>who</t>
  </si>
  <si>
    <t>owner</t>
  </si>
  <si>
    <t>range</t>
  </si>
  <si>
    <t>rover</t>
  </si>
  <si>
    <t>mom</t>
  </si>
  <si>
    <t>didn</t>
  </si>
  <si>
    <t>wished</t>
  </si>
  <si>
    <t>why</t>
  </si>
  <si>
    <t>some</t>
  </si>
  <si>
    <t>spilt</t>
  </si>
  <si>
    <t>mayonnaise</t>
  </si>
  <si>
    <t>over</t>
  </si>
  <si>
    <t>horrible</t>
  </si>
  <si>
    <t>past</t>
  </si>
  <si>
    <t>sunday</t>
  </si>
  <si>
    <t>finally</t>
  </si>
  <si>
    <t>able</t>
  </si>
  <si>
    <t>thank</t>
  </si>
  <si>
    <t>god</t>
  </si>
  <si>
    <t>pissed</t>
  </si>
  <si>
    <t>donnie</t>
  </si>
  <si>
    <t>when</t>
  </si>
  <si>
    <t>tell</t>
  </si>
  <si>
    <t>him</t>
  </si>
  <si>
    <t>another</t>
  </si>
  <si>
    <t>truckcrash</t>
  </si>
  <si>
    <t>overturns</t>
  </si>
  <si>
    <t>fortworth</t>
  </si>
  <si>
    <t>interstate</t>
  </si>
  <si>
    <t>rs22lj4qfp</t>
  </si>
  <si>
    <t>click</t>
  </si>
  <si>
    <t>been</t>
  </si>
  <si>
    <t>gt</t>
  </si>
  <si>
    <t>ld0uniyw4k</t>
  </si>
  <si>
    <t>ashville</t>
  </si>
  <si>
    <t>sb</t>
  </si>
  <si>
    <t>sr</t>
  </si>
  <si>
    <t>hylmo0wgfi</t>
  </si>
  <si>
    <t>carolina</t>
  </si>
  <si>
    <t>motorcyclist</t>
  </si>
  <si>
    <t>dies</t>
  </si>
  <si>
    <t>crossed</t>
  </si>
  <si>
    <t>median</t>
  </si>
  <si>
    <t>motorcycle</t>
  </si>
  <si>
    <t>rider</t>
  </si>
  <si>
    <t>traveling</t>
  </si>
  <si>
    <t>p18lzrlmy6</t>
  </si>
  <si>
    <t>fyi</t>
  </si>
  <si>
    <t>cad</t>
  </si>
  <si>
    <t>property</t>
  </si>
  <si>
    <t>nhs</t>
  </si>
  <si>
    <t>piner</t>
  </si>
  <si>
    <t>horndale</t>
  </si>
  <si>
    <t>dr</t>
  </si>
  <si>
    <t>naayf</t>
  </si>
  <si>
    <t>turning</t>
  </si>
  <si>
    <t>onto</t>
  </si>
  <si>
    <t>chandanee</t>
  </si>
  <si>
    <t>magu</t>
  </si>
  <si>
    <t>mma</t>
  </si>
  <si>
    <t>taxi</t>
  </si>
  <si>
    <t>rammed</t>
  </si>
  <si>
    <t>halfway</t>
  </si>
  <si>
    <t>turned</t>
  </si>
  <si>
    <t>everyone</t>
  </si>
  <si>
    <t>conf</t>
  </si>
  <si>
    <t>left</t>
  </si>
  <si>
    <t>manchester</t>
  </si>
  <si>
    <t>eddy</t>
  </si>
  <si>
    <t>stop</t>
  </si>
  <si>
    <t>back</t>
  </si>
  <si>
    <t>nh</t>
  </si>
  <si>
    <t>3a</t>
  </si>
  <si>
    <t>delay</t>
  </si>
  <si>
    <t>mins</t>
  </si>
  <si>
    <t>oia5fxi4gm</t>
  </si>
  <si>
    <t>wpd</t>
  </si>
  <si>
    <t>17th</t>
  </si>
  <si>
    <t>injury</t>
  </si>
  <si>
    <t>willis</t>
  </si>
  <si>
    <t>foreman</t>
  </si>
  <si>
    <t>vckit6edev</t>
  </si>
  <si>
    <t>aashiqui</t>
  </si>
  <si>
    <t>actress</t>
  </si>
  <si>
    <t>anu</t>
  </si>
  <si>
    <t>aggarwal</t>
  </si>
  <si>
    <t>her</t>
  </si>
  <si>
    <t>fatal</t>
  </si>
  <si>
    <t>6otfp31lqw</t>
  </si>
  <si>
    <t>suffield</t>
  </si>
  <si>
    <t>alberta</t>
  </si>
  <si>
    <t>bptmlf4p10</t>
  </si>
  <si>
    <t>backup</t>
  </si>
  <si>
    <t>blocking</t>
  </si>
  <si>
    <t>right</t>
  </si>
  <si>
    <t>lanes</t>
  </si>
  <si>
    <t>exit</t>
  </si>
  <si>
    <t>langtree</t>
  </si>
  <si>
    <t>consider</t>
  </si>
  <si>
    <t>nc</t>
  </si>
  <si>
    <t>alternate</t>
  </si>
  <si>
    <t>changed</t>
  </si>
  <si>
    <t>determine</t>
  </si>
  <si>
    <t>options</t>
  </si>
  <si>
    <t>financially</t>
  </si>
  <si>
    <t>support</t>
  </si>
  <si>
    <t>plans</t>
  </si>
  <si>
    <t>going</t>
  </si>
  <si>
    <t>treatment</t>
  </si>
  <si>
    <t>deadly</t>
  </si>
  <si>
    <t>happened</t>
  </si>
  <si>
    <t>hagerstown</t>
  </si>
  <si>
    <t>today</t>
  </si>
  <si>
    <t>ll</t>
  </si>
  <si>
    <t>details</t>
  </si>
  <si>
    <t>your4state</t>
  </si>
  <si>
    <t>whag</t>
  </si>
  <si>
    <t>flowri</t>
  </si>
  <si>
    <t>were</t>
  </si>
  <si>
    <t>marinading</t>
  </si>
  <si>
    <t>only</t>
  </si>
  <si>
    <t>even</t>
  </si>
  <si>
    <t>fucking</t>
  </si>
  <si>
    <t>mfs</t>
  </si>
  <si>
    <t>drive</t>
  </si>
  <si>
    <t>norwaymfa</t>
  </si>
  <si>
    <t>bahrain</t>
  </si>
  <si>
    <t>previously</t>
  </si>
  <si>
    <t>road</t>
  </si>
  <si>
    <t>killed</t>
  </si>
  <si>
    <t>explosion</t>
  </si>
  <si>
    <t>gfjfgtodad</t>
  </si>
  <si>
    <t>still</t>
  </si>
  <si>
    <t>heard</t>
  </si>
  <si>
    <t>leaders</t>
  </si>
  <si>
    <t>kenya</t>
  </si>
  <si>
    <t>forward</t>
  </si>
  <si>
    <t>comment</t>
  </si>
  <si>
    <t>issue</t>
  </si>
  <si>
    <t>disciplinary</t>
  </si>
  <si>
    <t>measures</t>
  </si>
  <si>
    <t>arrestpastornganga</t>
  </si>
  <si>
    <t>aftershock_delo</t>
  </si>
  <si>
    <t>scuf</t>
  </si>
  <si>
    <t>ps</t>
  </si>
  <si>
    <t>game</t>
  </si>
  <si>
    <t>cya</t>
  </si>
  <si>
    <t>himself</t>
  </si>
  <si>
    <t>further</t>
  </si>
  <si>
    <t>once</t>
  </si>
  <si>
    <t>effort</t>
  </si>
  <si>
    <t>gets</t>
  </si>
  <si>
    <t>painful</t>
  </si>
  <si>
    <t>win</t>
  </si>
  <si>
    <t>roger</t>
  </si>
  <si>
    <t>bannister</t>
  </si>
  <si>
    <t>ir</t>
  </si>
  <si>
    <t>icemoon</t>
  </si>
  <si>
    <t>aftershock</t>
  </si>
  <si>
    <t>ynxnvvkcda</t>
  </si>
  <si>
    <t>djicemoon</t>
  </si>
  <si>
    <t>dubstep</t>
  </si>
  <si>
    <t>trapmusic</t>
  </si>
  <si>
    <t>dnb</t>
  </si>
  <si>
    <t>dance</t>
  </si>
  <si>
    <t>ices</t>
  </si>
  <si>
    <t>weqpesenku</t>
  </si>
  <si>
    <t>victory</t>
  </si>
  <si>
    <t>bargain</t>
  </si>
  <si>
    <t>basement</t>
  </si>
  <si>
    <t>prices</t>
  </si>
  <si>
    <t>dwight</t>
  </si>
  <si>
    <t>david</t>
  </si>
  <si>
    <t>eisenhower</t>
  </si>
  <si>
    <t>vam5podgyw</t>
  </si>
  <si>
    <t>zevakjapcz</t>
  </si>
  <si>
    <t>nobody</t>
  </si>
  <si>
    <t>remembers</t>
  </si>
  <si>
    <t>came</t>
  </si>
  <si>
    <t>charles</t>
  </si>
  <si>
    <t>schulz</t>
  </si>
  <si>
    <t>im</t>
  </si>
  <si>
    <t>speaking</t>
  </si>
  <si>
    <t>someone</t>
  </si>
  <si>
    <t>using</t>
  </si>
  <si>
    <t>xb1</t>
  </si>
  <si>
    <t>most</t>
  </si>
  <si>
    <t>also</t>
  </si>
  <si>
    <t>harder</t>
  </si>
  <si>
    <t>conflict</t>
  </si>
  <si>
    <t>glorious</t>
  </si>
  <si>
    <t>triumph</t>
  </si>
  <si>
    <t>thomas</t>
  </si>
  <si>
    <t>paine</t>
  </si>
  <si>
    <t>growingupspoiled</t>
  </si>
  <si>
    <t>clay</t>
  </si>
  <si>
    <t>pigeon</t>
  </si>
  <si>
    <t>shooting</t>
  </si>
  <si>
    <t>because</t>
  </si>
  <si>
    <t>guess</t>
  </si>
  <si>
    <t>one</t>
  </si>
  <si>
    <t>actually</t>
  </si>
  <si>
    <t>wants</t>
  </si>
  <si>
    <t>any</t>
  </si>
  <si>
    <t>free</t>
  </si>
  <si>
    <t>tc</t>
  </si>
  <si>
    <t>terrifying</t>
  </si>
  <si>
    <t>best</t>
  </si>
  <si>
    <t>roller</t>
  </si>
  <si>
    <t>coaster</t>
  </si>
  <si>
    <t>ever</t>
  </si>
  <si>
    <t>disclaimer</t>
  </si>
  <si>
    <t>very</t>
  </si>
  <si>
    <t>few</t>
  </si>
  <si>
    <t>xmwodfmtui</t>
  </si>
  <si>
    <t>m4jdzmgjow</t>
  </si>
  <si>
    <t>n0uhasfkbv</t>
  </si>
  <si>
    <t>e14epzhoth</t>
  </si>
  <si>
    <t>22a9d5do6q</t>
  </si>
  <si>
    <t>kjfordays</t>
  </si>
  <si>
    <t>seeing</t>
  </si>
  <si>
    <t>issues</t>
  </si>
  <si>
    <t>thyzomvwu0</t>
  </si>
  <si>
    <t>83joo0xk29</t>
  </si>
  <si>
    <t>wisdomwed</t>
  </si>
  <si>
    <t>bonus</t>
  </si>
  <si>
    <t>minute</t>
  </si>
  <si>
    <t>daily</t>
  </si>
  <si>
    <t>habits</t>
  </si>
  <si>
    <t>could</t>
  </si>
  <si>
    <t>really</t>
  </si>
  <si>
    <t>improve</t>
  </si>
  <si>
    <t>many</t>
  </si>
  <si>
    <t>already</t>
  </si>
  <si>
    <t>lifehacks</t>
  </si>
  <si>
    <t>tbm9fqb8cw</t>
  </si>
  <si>
    <t>protect</t>
  </si>
  <si>
    <t>yourself</t>
  </si>
  <si>
    <t>profit</t>
  </si>
  <si>
    <t>global</t>
  </si>
  <si>
    <t>financial</t>
  </si>
  <si>
    <t>meltdown</t>
  </si>
  <si>
    <t>wiedemer</t>
  </si>
  <si>
    <t>wztz4hgmvq</t>
  </si>
  <si>
    <t>moment</t>
  </si>
  <si>
    <t>scary</t>
  </si>
  <si>
    <t>guy</t>
  </si>
  <si>
    <t>behind</t>
  </si>
  <si>
    <t>screaming</t>
  </si>
  <si>
    <t>bloody</t>
  </si>
  <si>
    <t>murder</t>
  </si>
  <si>
    <t>silverwood</t>
  </si>
  <si>
    <t>full</t>
  </si>
  <si>
    <t>streaming</t>
  </si>
  <si>
    <t>youtube</t>
  </si>
  <si>
    <t>vve3usesgf</t>
  </si>
  <si>
    <t>book</t>
  </si>
  <si>
    <t>f6ntuc734z</t>
  </si>
  <si>
    <t>esquireattire</t>
  </si>
  <si>
    <t>sometimes</t>
  </si>
  <si>
    <t>face</t>
  </si>
  <si>
    <t>difficulties</t>
  </si>
  <si>
    <t>doing</t>
  </si>
  <si>
    <t>wrong</t>
  </si>
  <si>
    <t>joel</t>
  </si>
  <si>
    <t>osteen</t>
  </si>
  <si>
    <t>thing</t>
  </si>
  <si>
    <t>stands</t>
  </si>
  <si>
    <t>between</t>
  </si>
  <si>
    <t>dream</t>
  </si>
  <si>
    <t>belief</t>
  </si>
  <si>
    <t>possible</t>
  </si>
  <si>
    <t>brown</t>
  </si>
  <si>
    <t>praise</t>
  </si>
  <si>
    <t>ministry</t>
  </si>
  <si>
    <t>tells</t>
  </si>
  <si>
    <t>wdyouth</t>
  </si>
  <si>
    <t>biblestudy</t>
  </si>
  <si>
    <t>ujk0e5gbcc</t>
  </si>
  <si>
    <t>remembering</t>
  </si>
  <si>
    <t>die</t>
  </si>
  <si>
    <t>avoid</t>
  </si>
  <si>
    <t>trap</t>
  </si>
  <si>
    <t>thinking</t>
  </si>
  <si>
    <t>lose</t>
  </si>
  <si>
    <t>jobs</t>
  </si>
  <si>
    <t>tried</t>
  </si>
  <si>
    <t>orange</t>
  </si>
  <si>
    <t>never</t>
  </si>
  <si>
    <t>same</t>
  </si>
  <si>
    <t>onfireanders</t>
  </si>
  <si>
    <t>bb</t>
  </si>
  <si>
    <t>jv8ppkhjy7</t>
  </si>
  <si>
    <t>kick</t>
  </si>
  <si>
    <t>off</t>
  </si>
  <si>
    <t>want</t>
  </si>
  <si>
    <t>making</t>
  </si>
  <si>
    <t>say</t>
  </si>
  <si>
    <t>cannot</t>
  </si>
  <si>
    <t>done</t>
  </si>
  <si>
    <t>should</t>
  </si>
  <si>
    <t>interrupt</t>
  </si>
  <si>
    <t>those</t>
  </si>
  <si>
    <t>george</t>
  </si>
  <si>
    <t>bernard</t>
  </si>
  <si>
    <t>shaw</t>
  </si>
  <si>
    <t>oyster</t>
  </si>
  <si>
    <t>shell</t>
  </si>
  <si>
    <t>andrew</t>
  </si>
  <si>
    <t>carnegie</t>
  </si>
  <si>
    <t>anyone</t>
  </si>
  <si>
    <t>need</t>
  </si>
  <si>
    <t>play</t>
  </si>
  <si>
    <t>hybrid</t>
  </si>
  <si>
    <t>slayer</t>
  </si>
  <si>
    <t>ps4</t>
  </si>
  <si>
    <t>eu</t>
  </si>
  <si>
    <t>hmu</t>
  </si>
  <si>
    <t>cod8sandscrims</t>
  </si>
  <si>
    <t>empirikgaming</t>
  </si>
  <si>
    <t>codawscrims</t>
  </si>
  <si>
    <t>4tp_kotc</t>
  </si>
  <si>
    <t>4tpfa</t>
  </si>
  <si>
    <t>aftershock_org</t>
  </si>
  <si>
    <t>experts</t>
  </si>
  <si>
    <t>france</t>
  </si>
  <si>
    <t>begin</t>
  </si>
  <si>
    <t>examining</t>
  </si>
  <si>
    <t>airplane</t>
  </si>
  <si>
    <t>debris</t>
  </si>
  <si>
    <t>found</t>
  </si>
  <si>
    <t>reunion</t>
  </si>
  <si>
    <t>island</t>
  </si>
  <si>
    <t>french</t>
  </si>
  <si>
    <t>air</t>
  </si>
  <si>
    <t>yvvpznzmxg</t>
  </si>
  <si>
    <t>strict</t>
  </si>
  <si>
    <t>liability</t>
  </si>
  <si>
    <t>context</t>
  </si>
  <si>
    <t>pilot</t>
  </si>
  <si>
    <t>error</t>
  </si>
  <si>
    <t>common</t>
  </si>
  <si>
    <t>component</t>
  </si>
  <si>
    <t>aviation</t>
  </si>
  <si>
    <t>cr</t>
  </si>
  <si>
    <t>6cz3bohrd4</t>
  </si>
  <si>
    <t>crobscarla</t>
  </si>
  <si>
    <t>lifetime</t>
  </si>
  <si>
    <t>odds</t>
  </si>
  <si>
    <t>dying</t>
  </si>
  <si>
    <t>wedn</t>
  </si>
  <si>
    <t>bkpfpogysi</t>
  </si>
  <si>
    <t>alexalltimelow</t>
  </si>
  <si>
    <t>awwww</t>
  </si>
  <si>
    <t>cuties</t>
  </si>
  <si>
    <t>good</t>
  </si>
  <si>
    <t>job</t>
  </si>
  <si>
    <t>family</t>
  </si>
  <si>
    <t>members</t>
  </si>
  <si>
    <t>osama</t>
  </si>
  <si>
    <t>bin</t>
  </si>
  <si>
    <t>laden</t>
  </si>
  <si>
    <t>ironic</t>
  </si>
  <si>
    <t>mhmmm</t>
  </si>
  <si>
    <t>gov</t>
  </si>
  <si>
    <t>suspect</t>
  </si>
  <si>
    <t>goes</t>
  </si>
  <si>
    <t>engine</t>
  </si>
  <si>
    <t>tyjxrfd3st</t>
  </si>
  <si>
    <t>via</t>
  </si>
  <si>
    <t>wings</t>
  </si>
  <si>
    <t>i7kztevb2v</t>
  </si>
  <si>
    <t>cessna</t>
  </si>
  <si>
    <t>ocampo</t>
  </si>
  <si>
    <t>coahuila</t>
  </si>
  <si>
    <t>mexico</t>
  </si>
  <si>
    <t>july</t>
  </si>
  <si>
    <t>four</t>
  </si>
  <si>
    <t>men</t>
  </si>
  <si>
    <t>including</t>
  </si>
  <si>
    <t>state</t>
  </si>
  <si>
    <t>government</t>
  </si>
  <si>
    <t>official</t>
  </si>
  <si>
    <t>watchthevideo</t>
  </si>
  <si>
    <t>p64xrvgjik</t>
  </si>
  <si>
    <t>lsmx2vwr3j</t>
  </si>
  <si>
    <t>wednesday</t>
  </si>
  <si>
    <t>began</t>
  </si>
  <si>
    <t>kca</t>
  </si>
  <si>
    <t>votejkt48id</t>
  </si>
  <si>
    <t>mbataweel</t>
  </si>
  <si>
    <t>rip</t>
  </si>
  <si>
    <t>binladen</t>
  </si>
  <si>
    <t>almost</t>
  </si>
  <si>
    <t>coworker</t>
  </si>
  <si>
    <t>nudes</t>
  </si>
  <si>
    <t>mode</t>
  </si>
  <si>
    <t>mickinyman</t>
  </si>
  <si>
    <t>theatlantic</t>
  </si>
  <si>
    <t>might</t>
  </si>
  <si>
    <t>wreck</t>
  </si>
  <si>
    <t>politics</t>
  </si>
  <si>
    <t>tagzbcxfj0</t>
  </si>
  <si>
    <t>mlb</t>
  </si>
  <si>
    <t>unbelievably</t>
  </si>
  <si>
    <t>insane</t>
  </si>
  <si>
    <t>airport</t>
  </si>
  <si>
    <t>aircraft</t>
  </si>
  <si>
    <t>aeroplane</t>
  </si>
  <si>
    <t>runway</t>
  </si>
  <si>
    <t>freaky</t>
  </si>
  <si>
    <t>cezhq7czll</t>
  </si>
  <si>
    <t>airplaneåê</t>
  </si>
  <si>
    <t>wq3wjsgphl</t>
  </si>
  <si>
    <t>tfcdronra6</t>
  </si>
  <si>
    <t>usama</t>
  </si>
  <si>
    <t>ladins</t>
  </si>
  <si>
    <t>naturally</t>
  </si>
  <si>
    <t>plane</t>
  </si>
  <si>
    <t>festival</t>
  </si>
  <si>
    <t>kq9ae6ap2b</t>
  </si>
  <si>
    <t>death</t>
  </si>
  <si>
    <t>carfest</t>
  </si>
  <si>
    <t>gibyqhhkpk</t>
  </si>
  <si>
    <t>dtn</t>
  </si>
  <si>
    <t>brazil</t>
  </si>
  <si>
    <t>exp</t>
  </si>
  <si>
    <t>m9ig3wq8lq</t>
  </si>
  <si>
    <t>v4smaeslk5</t>
  </si>
  <si>
    <t>ûïairplane</t>
  </si>
  <si>
    <t>wtf</t>
  </si>
  <si>
    <t>ûªt</t>
  </si>
  <si>
    <t>believe</t>
  </si>
  <si>
    <t>eyes</t>
  </si>
  <si>
    <t>6ffylajwps</t>
  </si>
  <si>
    <t>nicole</t>
  </si>
  <si>
    <t>fletcher</t>
  </si>
  <si>
    <t>victim</t>
  </si>
  <si>
    <t>crashed</t>
  </si>
  <si>
    <t>times</t>
  </si>
  <si>
    <t>ago</t>
  </si>
  <si>
    <t>little</t>
  </si>
  <si>
    <t>bit</t>
  </si>
  <si>
    <t>trauma</t>
  </si>
  <si>
    <t>although</t>
  </si>
  <si>
    <t>she</t>
  </si>
  <si>
    <t>omg</t>
  </si>
  <si>
    <t>xdxdprcpns</t>
  </si>
  <si>
    <t>bro</t>
  </si>
  <si>
    <t>jetengine</t>
  </si>
  <si>
    <t>turbojet</t>
  </si>
  <si>
    <t>boing</t>
  </si>
  <si>
    <t>g90</t>
  </si>
  <si>
    <t>kxxnszp6nk</t>
  </si>
  <si>
    <t>phone</t>
  </si>
  <si>
    <t>looks</t>
  </si>
  <si>
    <t>ship</t>
  </si>
  <si>
    <t>terrible</t>
  </si>
  <si>
    <t>statistically</t>
  </si>
  <si>
    <t>cop</t>
  </si>
  <si>
    <t>crashes</t>
  </si>
  <si>
    <t>house</t>
  </si>
  <si>
    <t>colombia</t>
  </si>
  <si>
    <t>zhjlflbhzl</t>
  </si>
  <si>
    <t>iecc1jdoub</t>
  </si>
  <si>
    <t>drone</t>
  </si>
  <si>
    <t>cause</t>
  </si>
  <si>
    <t>pilots</t>
  </si>
  <si>
    <t>worried</t>
  </si>
  <si>
    <t>drones</t>
  </si>
  <si>
    <t>esp</t>
  </si>
  <si>
    <t>close</t>
  </si>
  <si>
    <t>vicinity</t>
  </si>
  <si>
    <t>airports</t>
  </si>
  <si>
    <t>kz35rgngjf</t>
  </si>
  <si>
    <t>early</t>
  </si>
  <si>
    <t>wake</t>
  </si>
  <si>
    <t>call</t>
  </si>
  <si>
    <t>sister</t>
  </si>
  <si>
    <t>begging</t>
  </si>
  <si>
    <t>come</t>
  </si>
  <si>
    <t>ride</t>
  </si>
  <si>
    <t>ambulance</t>
  </si>
  <si>
    <t>hospital</t>
  </si>
  <si>
    <t>rodkiai</t>
  </si>
  <si>
    <t>ay6zzcupnz</t>
  </si>
  <si>
    <t>twelve</t>
  </si>
  <si>
    <t>feared</t>
  </si>
  <si>
    <t>pakistani</t>
  </si>
  <si>
    <t>helicopter</t>
  </si>
  <si>
    <t>sc9dns41mc</t>
  </si>
  <si>
    <t>ambulances</t>
  </si>
  <si>
    <t>serious</t>
  </si>
  <si>
    <t>lorry</t>
  </si>
  <si>
    <t>9pfeaqeski</t>
  </si>
  <si>
    <t>fntg70rnkx</t>
  </si>
  <si>
    <t>emsne</t>
  </si>
  <si>
    <t>reuters</t>
  </si>
  <si>
    <t>mdnugvubwn</t>
  </si>
  <si>
    <t>yugvani</t>
  </si>
  <si>
    <t>leading</t>
  </si>
  <si>
    <t>services</t>
  </si>
  <si>
    <t>boss</t>
  </si>
  <si>
    <t>welcomes</t>
  </si>
  <si>
    <t>charity</t>
  </si>
  <si>
    <t>mj2jq2psv6</t>
  </si>
  <si>
    <t>travelling</t>
  </si>
  <si>
    <t>aberystwyth</t>
  </si>
  <si>
    <t>shrewsbury</t>
  </si>
  <si>
    <t>incident</t>
  </si>
  <si>
    <t>halt</t>
  </si>
  <si>
    <t>shrews</t>
  </si>
  <si>
    <t>xum8ylcb4q</t>
  </si>
  <si>
    <t>sprinter</t>
  </si>
  <si>
    <t>automatic</t>
  </si>
  <si>
    <t>frontline</t>
  </si>
  <si>
    <t>choice</t>
  </si>
  <si>
    <t>lez</t>
  </si>
  <si>
    <t>compliant</t>
  </si>
  <si>
    <t>ebay</t>
  </si>
  <si>
    <t>4evttqpeia</t>
  </si>
  <si>
    <t>nanotech</t>
  </si>
  <si>
    <t>device</t>
  </si>
  <si>
    <t>target</t>
  </si>
  <si>
    <t>destroy</t>
  </si>
  <si>
    <t>blood</t>
  </si>
  <si>
    <t>clots</t>
  </si>
  <si>
    <t>hfy5v3slbb</t>
  </si>
  <si>
    <t>20skyhawkmm20</t>
  </si>
  <si>
    <t>traplord_29</t>
  </si>
  <si>
    <t>fredosantana300</t>
  </si>
  <si>
    <t>lilreese300</t>
  </si>
  <si>
    <t>hella</t>
  </si>
  <si>
    <t>crazy</t>
  </si>
  <si>
    <t>fights</t>
  </si>
  <si>
    <t>couple</t>
  </si>
  <si>
    <t>mosh</t>
  </si>
  <si>
    <t>pits</t>
  </si>
  <si>
    <t>run</t>
  </si>
  <si>
    <t>lucky</t>
  </si>
  <si>
    <t>justsaying</t>
  </si>
  <si>
    <t>randomthought</t>
  </si>
  <si>
    <t>bfes5twbzt</t>
  </si>
  <si>
    <t>til_now</t>
  </si>
  <si>
    <t>dna</t>
  </si>
  <si>
    <t>7xglah10zl</t>
  </si>
  <si>
    <t>thmblaatzp</t>
  </si>
  <si>
    <t>tanslash</t>
  </si>
  <si>
    <t>waiting</t>
  </si>
  <si>
    <t>fouseytube</t>
  </si>
  <si>
    <t>ok</t>
  </si>
  <si>
    <t>hahahah</t>
  </si>
  <si>
    <t>zsberqnn9n</t>
  </si>
  <si>
    <t>q8ivrzojzv</t>
  </si>
  <si>
    <t>pakistan</t>
  </si>
  <si>
    <t>kills</t>
  </si>
  <si>
    <t>nine</t>
  </si>
  <si>
    <t>8e7ry8ebmf</t>
  </si>
  <si>
    <t>thenissonian</t>
  </si>
  <si>
    <t>rejectdcartoons</t>
  </si>
  <si>
    <t>nissan</t>
  </si>
  <si>
    <t>medical</t>
  </si>
  <si>
    <t>assistance</t>
  </si>
  <si>
    <t>ems1</t>
  </si>
  <si>
    <t>ny</t>
  </si>
  <si>
    <t>emts</t>
  </si>
  <si>
    <t>petition</t>
  </si>
  <si>
    <t>per</t>
  </si>
  <si>
    <t>hour</t>
  </si>
  <si>
    <t>minimum</t>
  </si>
  <si>
    <t>wage</t>
  </si>
  <si>
    <t>ûª</t>
  </si>
  <si>
    <t>4oa6swlxmr</t>
  </si>
  <si>
    <t>ems</t>
  </si>
  <si>
    <t>paramedics</t>
  </si>
  <si>
    <t>fcqmkffflw</t>
  </si>
  <si>
    <t>vayaymbngu</t>
  </si>
  <si>
    <t>3brme6sn4t</t>
  </si>
  <si>
    <t>ujrx9kgawp</t>
  </si>
  <si>
    <t>kp2lf4aute</t>
  </si>
  <si>
    <t>kiwi_karyn</t>
  </si>
  <si>
    <t>parking</t>
  </si>
  <si>
    <t>lot</t>
  </si>
  <si>
    <t>he</t>
  </si>
  <si>
    <t>said</t>
  </si>
  <si>
    <t>johns</t>
  </si>
  <si>
    <t>hpvodud7ip</t>
  </si>
  <si>
    <t>which</t>
  </si>
  <si>
    <t>lt</t>
  </si>
  <si>
    <t>shzpyiqok5</t>
  </si>
  <si>
    <t>pwwpum6rbj</t>
  </si>
  <si>
    <t>yspon4d6qo</t>
  </si>
  <si>
    <t>ûï</t>
  </si>
  <si>
    <t>leoblakecarter</t>
  </si>
  <si>
    <t>dog</t>
  </si>
  <si>
    <t>thinks</t>
  </si>
  <si>
    <t>mg1lpgr0rm</t>
  </si>
  <si>
    <t>natasha_rideout</t>
  </si>
  <si>
    <t>hatzolah</t>
  </si>
  <si>
    <t>responding</t>
  </si>
  <si>
    <t>dual</t>
  </si>
  <si>
    <t>sirens</t>
  </si>
  <si>
    <t>sek6mq6njf</t>
  </si>
  <si>
    <t>fuerk0gwui</t>
  </si>
  <si>
    <t>mv7ggglmvc</t>
  </si>
  <si>
    <t>x5yeuylt1x</t>
  </si>
  <si>
    <t>2ugrmd1z1n</t>
  </si>
  <si>
    <t>th9ywbbeet</t>
  </si>
  <si>
    <t>worldnews</t>
  </si>
  <si>
    <t>x2qsjod40u</t>
  </si>
  <si>
    <t>number</t>
  </si>
  <si>
    <t>lesotho</t>
  </si>
  <si>
    <t>body</t>
  </si>
  <si>
    <t>medic914</t>
  </si>
  <si>
    <t>aace_org</t>
  </si>
  <si>
    <t>surprised</t>
  </si>
  <si>
    <t>standardised</t>
  </si>
  <si>
    <t>clinical</t>
  </si>
  <si>
    <t>practice</t>
  </si>
  <si>
    <t>trust</t>
  </si>
  <si>
    <t>j8tyt1xrrk</t>
  </si>
  <si>
    <t>9d4nazoi94</t>
  </si>
  <si>
    <t>walk</t>
  </si>
  <si>
    <t>passing</t>
  </si>
  <si>
    <t>hate</t>
  </si>
  <si>
    <t>episode</t>
  </si>
  <si>
    <t>where</t>
  </si>
  <si>
    <t>trunks</t>
  </si>
  <si>
    <t>annihilated</t>
  </si>
  <si>
    <t>freiza</t>
  </si>
  <si>
    <t>cleanest</t>
  </si>
  <si>
    <t>showed</t>
  </si>
  <si>
    <t>nigga</t>
  </si>
  <si>
    <t>mercy</t>
  </si>
  <si>
    <t>shall</t>
  </si>
  <si>
    <t>petebests</t>
  </si>
  <si>
    <t>dessicated</t>
  </si>
  <si>
    <t>laid</t>
  </si>
  <si>
    <t>bare</t>
  </si>
  <si>
    <t>then</t>
  </si>
  <si>
    <t>kneel</t>
  </si>
  <si>
    <t>uribe</t>
  </si>
  <si>
    <t>baseball</t>
  </si>
  <si>
    <t>mets</t>
  </si>
  <si>
    <t>marksmaponyane</t>
  </si>
  <si>
    <t>hey</t>
  </si>
  <si>
    <t>sundowns</t>
  </si>
  <si>
    <t>previous</t>
  </si>
  <si>
    <t>meeting</t>
  </si>
  <si>
    <t>celtic</t>
  </si>
  <si>
    <t>indeed</t>
  </si>
  <si>
    <t>its</t>
  </si>
  <si>
    <t>improvement</t>
  </si>
  <si>
    <t>volfan326</t>
  </si>
  <si>
    <t>tneazzy</t>
  </si>
  <si>
    <t>mizzou</t>
  </si>
  <si>
    <t>seasons</t>
  </si>
  <si>
    <t>ended</t>
  </si>
  <si>
    <t>muschamp</t>
  </si>
  <si>
    <t>career</t>
  </si>
  <si>
    <t>compete</t>
  </si>
  <si>
    <t>bama</t>
  </si>
  <si>
    <t>abs</t>
  </si>
  <si>
    <t>1xpw292tje</t>
  </si>
  <si>
    <t>status</t>
  </si>
  <si>
    <t>education</t>
  </si>
  <si>
    <t>mba</t>
  </si>
  <si>
    <t>behalf</t>
  </si>
  <si>
    <t>easy</t>
  </si>
  <si>
    <t>careen</t>
  </si>
  <si>
    <t>eovm</t>
  </si>
  <si>
    <t>e0pi0c54ff</t>
  </si>
  <si>
    <t>luka</t>
  </si>
  <si>
    <t>everything</t>
  </si>
  <si>
    <t>alois</t>
  </si>
  <si>
    <t>trancy</t>
  </si>
  <si>
    <t>acarewornheart</t>
  </si>
  <si>
    <t>un</t>
  </si>
  <si>
    <t>fella</t>
  </si>
  <si>
    <t>sorry</t>
  </si>
  <si>
    <t>won</t>
  </si>
  <si>
    <t>pulls</t>
  </si>
  <si>
    <t>drunk</t>
  </si>
  <si>
    <t>driver</t>
  </si>
  <si>
    <t>safety</t>
  </si>
  <si>
    <t>seconds</t>
  </si>
  <si>
    <t>his</t>
  </si>
  <si>
    <t>hit</t>
  </si>
  <si>
    <t>train</t>
  </si>
  <si>
    <t>thrhkhogcuåê</t>
  </si>
  <si>
    <t>tzszmf2qxe</t>
  </si>
  <si>
    <t>viralspell</t>
  </si>
  <si>
    <t>must</t>
  </si>
  <si>
    <t>c0nkgp6w03åê</t>
  </si>
  <si>
    <t>imwmfdjssn</t>
  </si>
  <si>
    <t>boom</t>
  </si>
  <si>
    <t>country</t>
  </si>
  <si>
    <t>entirely</t>
  </si>
  <si>
    <t>britain</t>
  </si>
  <si>
    <t>irfcn71szv</t>
  </si>
  <si>
    <t>amirkingkhan</t>
  </si>
  <si>
    <t>well</t>
  </si>
  <si>
    <t>floydmayweather</t>
  </si>
  <si>
    <t>sure</t>
  </si>
  <si>
    <t>promised</t>
  </si>
  <si>
    <t>israel</t>
  </si>
  <si>
    <t>horror</t>
  </si>
  <si>
    <t>iran</t>
  </si>
  <si>
    <t>nukes</t>
  </si>
  <si>
    <t>xn09mx6sxy</t>
  </si>
  <si>
    <t>violentfeminazi</t>
  </si>
  <si>
    <t>armenians</t>
  </si>
  <si>
    <t>since</t>
  </si>
  <si>
    <t>spent</t>
  </si>
  <si>
    <t>history</t>
  </si>
  <si>
    <t>instantly</t>
  </si>
  <si>
    <t>became</t>
  </si>
  <si>
    <t>aware</t>
  </si>
  <si>
    <t>ability</t>
  </si>
  <si>
    <t>annihilate</t>
  </si>
  <si>
    <t>whole</t>
  </si>
  <si>
    <t>humanity</t>
  </si>
  <si>
    <t>tryouts</t>
  </si>
  <si>
    <t>went</t>
  </si>
  <si>
    <t>minus</t>
  </si>
  <si>
    <t>fact</t>
  </si>
  <si>
    <t>stopped</t>
  </si>
  <si>
    <t>quickly</t>
  </si>
  <si>
    <t>short</t>
  </si>
  <si>
    <t>ball</t>
  </si>
  <si>
    <t>toenail</t>
  </si>
  <si>
    <t>during</t>
  </si>
  <si>
    <t>1960s</t>
  </si>
  <si>
    <t>oryx</t>
  </si>
  <si>
    <t>symbol</t>
  </si>
  <si>
    <t>arabian</t>
  </si>
  <si>
    <t>peninsula</t>
  </si>
  <si>
    <t>hunters</t>
  </si>
  <si>
    <t>yangeqbuqw</t>
  </si>
  <si>
    <t>jq2eh5kglt</t>
  </si>
  <si>
    <t>ready</t>
  </si>
  <si>
    <t>bucs</t>
  </si>
  <si>
    <t>philipduncan</t>
  </si>
  <si>
    <t>breakfastone</t>
  </si>
  <si>
    <t>nights</t>
  </si>
  <si>
    <t>weather</t>
  </si>
  <si>
    <t>philip</t>
  </si>
  <si>
    <t>thought</t>
  </si>
  <si>
    <t>forecast</t>
  </si>
  <si>
    <t>domain</t>
  </si>
  <si>
    <t>sophistication</t>
  </si>
  <si>
    <t>closely</t>
  </si>
  <si>
    <t>feat</t>
  </si>
  <si>
    <t>zrnf</t>
  </si>
  <si>
    <t>stormbeard</t>
  </si>
  <si>
    <t>steel_lord</t>
  </si>
  <si>
    <t>seen</t>
  </si>
  <si>
    <t>judas</t>
  </si>
  <si>
    <t>priest</t>
  </si>
  <si>
    <t>rob</t>
  </si>
  <si>
    <t>scorpions</t>
  </si>
  <si>
    <t>astonishing</t>
  </si>
  <si>
    <t>gig</t>
  </si>
  <si>
    <t>officially</t>
  </si>
  <si>
    <t>skipping</t>
  </si>
  <si>
    <t>fantasticfour</t>
  </si>
  <si>
    <t>fant4stic</t>
  </si>
  <si>
    <t>whatever</t>
  </si>
  <si>
    <t>hashtag</t>
  </si>
  <si>
    <t>reviews</t>
  </si>
  <si>
    <t>bummer</t>
  </si>
  <si>
    <t>tomcatarts</t>
  </si>
  <si>
    <t>thus</t>
  </si>
  <si>
    <t>explaining</t>
  </si>
  <si>
    <t>case</t>
  </si>
  <si>
    <t>survivor</t>
  </si>
  <si>
    <t>evolved</t>
  </si>
  <si>
    <t>godlike</t>
  </si>
  <si>
    <t>completely</t>
  </si>
  <si>
    <t>cech</t>
  </si>
  <si>
    <t>paul</t>
  </si>
  <si>
    <t>keegan</t>
  </si>
  <si>
    <t>legion</t>
  </si>
  <si>
    <t>itself</t>
  </si>
  <si>
    <t>survivors</t>
  </si>
  <si>
    <t>imperfect</t>
  </si>
  <si>
    <t>project</t>
  </si>
  <si>
    <t>formed</t>
  </si>
  <si>
    <t>cell</t>
  </si>
  <si>
    <t>sirbrandonknt</t>
  </si>
  <si>
    <t>exactly</t>
  </si>
  <si>
    <t>lesnar</t>
  </si>
  <si>
    <t>cena</t>
  </si>
  <si>
    <t>match</t>
  </si>
  <si>
    <t>summerslam</t>
  </si>
  <si>
    <t>brock</t>
  </si>
  <si>
    <t>f1bakpnyn6åê</t>
  </si>
  <si>
    <t>lzxwoaye4x</t>
  </si>
  <si>
    <t>damascus</t>
  </si>
  <si>
    <t>syrian</t>
  </si>
  <si>
    <t>army</t>
  </si>
  <si>
    <t>grinds</t>
  </si>
  <si>
    <t>alloosh</t>
  </si>
  <si>
    <t>gang</t>
  </si>
  <si>
    <t>manure</t>
  </si>
  <si>
    <t>pile</t>
  </si>
  <si>
    <t>7rakhp3bwm</t>
  </si>
  <si>
    <t>thatdes</t>
  </si>
  <si>
    <t>wasn</t>
  </si>
  <si>
    <t>forthright</t>
  </si>
  <si>
    <t>food</t>
  </si>
  <si>
    <t>coma</t>
  </si>
  <si>
    <t>bc</t>
  </si>
  <si>
    <t>kebab</t>
  </si>
  <si>
    <t>tahini</t>
  </si>
  <si>
    <t>pickles</t>
  </si>
  <si>
    <t>fries</t>
  </si>
  <si>
    <t>fun</t>
  </si>
  <si>
    <t>simmons</t>
  </si>
  <si>
    <t>bar</t>
  </si>
  <si>
    <t>camden</t>
  </si>
  <si>
    <t>handsome</t>
  </si>
  <si>
    <t>apart</t>
  </si>
  <si>
    <t>4jno677zkv</t>
  </si>
  <si>
    <t>juanny</t>
  </si>
  <si>
    <t>beisbol</t>
  </si>
  <si>
    <t>lgm</t>
  </si>
  <si>
    <t>rvfriedmann</t>
  </si>
  <si>
    <t>hell</t>
  </si>
  <si>
    <t>fraction</t>
  </si>
  <si>
    <t>total</t>
  </si>
  <si>
    <t>annihilation</t>
  </si>
  <si>
    <t>destruction</t>
  </si>
  <si>
    <t>usa</t>
  </si>
  <si>
    <t>lodisilverado</t>
  </si>
  <si>
    <t>ritzy_jewels</t>
  </si>
  <si>
    <t>potus</t>
  </si>
  <si>
    <t>maybe</t>
  </si>
  <si>
    <t>pres</t>
  </si>
  <si>
    <t>sold</t>
  </si>
  <si>
    <t>down</t>
  </si>
  <si>
    <t>river</t>
  </si>
  <si>
    <t>evildead</t>
  </si>
  <si>
    <t>civilization</t>
  </si>
  <si>
    <t>spfke5kqu4</t>
  </si>
  <si>
    <t>national</t>
  </si>
  <si>
    <t>park</t>
  </si>
  <si>
    <t>tonto</t>
  </si>
  <si>
    <t>salt</t>
  </si>
  <si>
    <t>wild</t>
  </si>
  <si>
    <t>horse</t>
  </si>
  <si>
    <t>6lojoorouk</t>
  </si>
  <si>
    <t>change</t>
  </si>
  <si>
    <t>annihilating</t>
  </si>
  <si>
    <t>quarterstaff</t>
  </si>
  <si>
    <t>world</t>
  </si>
  <si>
    <t>vs</t>
  </si>
  <si>
    <t>self</t>
  </si>
  <si>
    <t>transformation</t>
  </si>
  <si>
    <t>pyehwodwun</t>
  </si>
  <si>
    <t>aliens</t>
  </si>
  <si>
    <t>attack</t>
  </si>
  <si>
    <t>exterminate</t>
  </si>
  <si>
    <t>humans</t>
  </si>
  <si>
    <t>pb2n77nskz</t>
  </si>
  <si>
    <t>starmade</t>
  </si>
  <si>
    <t>stardate</t>
  </si>
  <si>
    <t>planetary</t>
  </si>
  <si>
    <t>i2hhviumtm</t>
  </si>
  <si>
    <t>m8mvdspjp7</t>
  </si>
  <si>
    <t>sw1sbua3mn</t>
  </si>
  <si>
    <t>kimkardashian</t>
  </si>
  <si>
    <t>sign</t>
  </si>
  <si>
    <t>share</t>
  </si>
  <si>
    <t>save</t>
  </si>
  <si>
    <t>horses</t>
  </si>
  <si>
    <t>arizona</t>
  </si>
  <si>
    <t>3tssxphufe</t>
  </si>
  <si>
    <t>kpqk0c4g0m</t>
  </si>
  <si>
    <t>theellenshow</t>
  </si>
  <si>
    <t>without</t>
  </si>
  <si>
    <t>signatures</t>
  </si>
  <si>
    <t>org</t>
  </si>
  <si>
    <t>thx</t>
  </si>
  <si>
    <t>souls</t>
  </si>
  <si>
    <t>punished</t>
  </si>
  <si>
    <t>withåêannihilation</t>
  </si>
  <si>
    <t>c1qxjweqqu</t>
  </si>
  <si>
    <t>zhp0sowxry</t>
  </si>
  <si>
    <t>calfreedommom</t>
  </si>
  <si>
    <t>steph93065</t>
  </si>
  <si>
    <t>mention</t>
  </si>
  <si>
    <t>major</t>
  </si>
  <si>
    <t>contributor</t>
  </si>
  <si>
    <t>willienelson</t>
  </si>
  <si>
    <t>take</t>
  </si>
  <si>
    <t>stand</t>
  </si>
  <si>
    <t>voice</t>
  </si>
  <si>
    <t>gilbert23</t>
  </si>
  <si>
    <t>e8dl1lncvu</t>
  </si>
  <si>
    <t>reject</t>
  </si>
  <si>
    <t>laws</t>
  </si>
  <si>
    <t>misguided</t>
  </si>
  <si>
    <t>prophets</t>
  </si>
  <si>
    <t>imprison</t>
  </si>
  <si>
    <t>nations</t>
  </si>
  <si>
    <t>fueling</t>
  </si>
  <si>
    <t>matijwkzbh</t>
  </si>
  <si>
    <t>jeb</t>
  </si>
  <si>
    <t>christie</t>
  </si>
  <si>
    <t>kasich</t>
  </si>
  <si>
    <t>less</t>
  </si>
  <si>
    <t>hours</t>
  </si>
  <si>
    <t>away</t>
  </si>
  <si>
    <t>allow</t>
  </si>
  <si>
    <t>barbi_twins</t>
  </si>
  <si>
    <t>whippenz</t>
  </si>
  <si>
    <t>az</t>
  </si>
  <si>
    <t>wildhorses</t>
  </si>
  <si>
    <t>tantonationalforest</t>
  </si>
  <si>
    <t>rollingstones</t>
  </si>
  <si>
    <t>sing</t>
  </si>
  <si>
    <t>long</t>
  </si>
  <si>
    <t>order</t>
  </si>
  <si>
    <t>wm5l8pj2iy</t>
  </si>
  <si>
    <t>wvobvvtxkg</t>
  </si>
  <si>
    <t>sonofbaldwin</t>
  </si>
  <si>
    <t>current</t>
  </si>
  <si>
    <t>nova</t>
  </si>
  <si>
    <t>bookslast</t>
  </si>
  <si>
    <t>checked</t>
  </si>
  <si>
    <t>tied</t>
  </si>
  <si>
    <t>books</t>
  </si>
  <si>
    <t>after</t>
  </si>
  <si>
    <t>x2wn7o2a3w</t>
  </si>
  <si>
    <t>saltriverwildhorses</t>
  </si>
  <si>
    <t>ikuayuseqt</t>
  </si>
  <si>
    <t>bqbhuyfme9</t>
  </si>
  <si>
    <t>dante</t>
  </si>
  <si>
    <t>join</t>
  </si>
  <si>
    <t>following</t>
  </si>
  <si>
    <t>zone</t>
  </si>
  <si>
    <t>johnny</t>
  </si>
  <si>
    <t>8jxql8cv8z</t>
  </si>
  <si>
    <t>0fekgyby5f</t>
  </si>
  <si>
    <t>sb5r7shccj</t>
  </si>
  <si>
    <t>fight</t>
  </si>
  <si>
    <t>taylor</t>
  </si>
  <si>
    <t>soon</t>
  </si>
  <si>
    <t>ohh</t>
  </si>
  <si>
    <t>fukurodani</t>
  </si>
  <si>
    <t>survive</t>
  </si>
  <si>
    <t>apocalypse</t>
  </si>
  <si>
    <t>bokuto</t>
  </si>
  <si>
    <t>feels</t>
  </si>
  <si>
    <t>poor</t>
  </si>
  <si>
    <t>boy</t>
  </si>
  <si>
    <t>ppor</t>
  </si>
  <si>
    <t>child</t>
  </si>
  <si>
    <t>jocelyn</t>
  </si>
  <si>
    <t>birthday</t>
  </si>
  <si>
    <t>janenelson097</t>
  </si>
  <si>
    <t>stephenscifi</t>
  </si>
  <si>
    <t>adaptation</t>
  </si>
  <si>
    <t>watch</t>
  </si>
  <si>
    <t>charlie</t>
  </si>
  <si>
    <t>human</t>
  </si>
  <si>
    <t>optioned</t>
  </si>
  <si>
    <t>film</t>
  </si>
  <si>
    <t>sciencefiction</t>
  </si>
  <si>
    <t>august</t>
  </si>
  <si>
    <t>02pm</t>
  </si>
  <si>
    <t>red</t>
  </si>
  <si>
    <t>zombie</t>
  </si>
  <si>
    <t>cf9e6tu3g7</t>
  </si>
  <si>
    <t>internetradio</t>
  </si>
  <si>
    <t>collegeradi</t>
  </si>
  <si>
    <t>honeybunzgem</t>
  </si>
  <si>
    <t>primalkitchen</t>
  </si>
  <si>
    <t>feel</t>
  </si>
  <si>
    <t>pull</t>
  </si>
  <si>
    <t>stages</t>
  </si>
  <si>
    <t>kinda</t>
  </si>
  <si>
    <t>hot</t>
  </si>
  <si>
    <t>played</t>
  </si>
  <si>
    <t>radio</t>
  </si>
  <si>
    <t>disease</t>
  </si>
  <si>
    <t>started</t>
  </si>
  <si>
    <t>careful</t>
  </si>
  <si>
    <t>lol</t>
  </si>
  <si>
    <t>gf</t>
  </si>
  <si>
    <t>m8</t>
  </si>
  <si>
    <t>question</t>
  </si>
  <si>
    <t>interpretation</t>
  </si>
  <si>
    <t>called</t>
  </si>
  <si>
    <t>my8q1uwijn</t>
  </si>
  <si>
    <t>julie</t>
  </si>
  <si>
    <t>version</t>
  </si>
  <si>
    <t>romeo</t>
  </si>
  <si>
    <t>juliet</t>
  </si>
  <si>
    <t>warmbodies</t>
  </si>
  <si>
    <t>fittscott</t>
  </si>
  <si>
    <t>minecraft</t>
  </si>
  <si>
    <t>block</t>
  </si>
  <si>
    <t>mod</t>
  </si>
  <si>
    <t>bob</t>
  </si>
  <si>
    <t>wither</t>
  </si>
  <si>
    <t>showcase</t>
  </si>
  <si>
    <t>popularmmos</t>
  </si>
  <si>
    <t>mul1j9aeux</t>
  </si>
  <si>
    <t>vi</t>
  </si>
  <si>
    <t>begins</t>
  </si>
  <si>
    <t>snow</t>
  </si>
  <si>
    <t>our_mother_mary</t>
  </si>
  <si>
    <t>reading</t>
  </si>
  <si>
    <t>spirit</t>
  </si>
  <si>
    <t>angel</t>
  </si>
  <si>
    <t>took</t>
  </si>
  <si>
    <t>enormous</t>
  </si>
  <si>
    <t>high</t>
  </si>
  <si>
    <t>mountain</t>
  </si>
  <si>
    <t>candylit</t>
  </si>
  <si>
    <t>imagine</t>
  </si>
  <si>
    <t>sarumi</t>
  </si>
  <si>
    <t>fighting</t>
  </si>
  <si>
    <t>heart</t>
  </si>
  <si>
    <t>conversations</t>
  </si>
  <si>
    <t>xizkjfff29</t>
  </si>
  <si>
    <t>zonewolf123</t>
  </si>
  <si>
    <t>liked</t>
  </si>
  <si>
    <t>video</t>
  </si>
  <si>
    <t>u66kyg11zd</t>
  </si>
  <si>
    <t>mo</t>
  </si>
  <si>
    <t>planet</t>
  </si>
  <si>
    <t>lone</t>
  </si>
  <si>
    <t>audience</t>
  </si>
  <si>
    <t>dad</t>
  </si>
  <si>
    <t>bought</t>
  </si>
  <si>
    <t>science</t>
  </si>
  <si>
    <t>doc</t>
  </si>
  <si>
    <t>impending</t>
  </si>
  <si>
    <t>biblical</t>
  </si>
  <si>
    <t>alexandrapullin</t>
  </si>
  <si>
    <t>comes</t>
  </si>
  <si>
    <t>grizzly</t>
  </si>
  <si>
    <t>peak</t>
  </si>
  <si>
    <t>beginning</t>
  </si>
  <si>
    <t>dystopian</t>
  </si>
  <si>
    <t>movie</t>
  </si>
  <si>
    <t>scared</t>
  </si>
  <si>
    <t>storm</t>
  </si>
  <si>
    <t>cairo</t>
  </si>
  <si>
    <t>latest</t>
  </si>
  <si>
    <t>fs012trudg</t>
  </si>
  <si>
    <t>yahootv</t>
  </si>
  <si>
    <t>tngye2fklv</t>
  </si>
  <si>
    <t>through</t>
  </si>
  <si>
    <t>xv</t>
  </si>
  <si>
    <t>totally</t>
  </si>
  <si>
    <t>give</t>
  </si>
  <si>
    <t>bad</t>
  </si>
  <si>
    <t>name</t>
  </si>
  <si>
    <t>pierc</t>
  </si>
  <si>
    <t>xpfmr368uf</t>
  </si>
  <si>
    <t>ejdhvlkxaf</t>
  </si>
  <si>
    <t>geek_apocalypse</t>
  </si>
  <si>
    <t>4pm</t>
  </si>
  <si>
    <t>gmt</t>
  </si>
  <si>
    <t>hesse</t>
  </si>
  <si>
    <t>plays</t>
  </si>
  <si>
    <t>dark</t>
  </si>
  <si>
    <t>tngpshnl87</t>
  </si>
  <si>
    <t>imzlnzltf5</t>
  </si>
  <si>
    <t>etcpb</t>
  </si>
  <si>
    <t>zombies</t>
  </si>
  <si>
    <t>huthxlkyxy</t>
  </si>
  <si>
    <t>bryansinger</t>
  </si>
  <si>
    <t>reveals</t>
  </si>
  <si>
    <t>queen</t>
  </si>
  <si>
    <t>rupaul</t>
  </si>
  <si>
    <t>alexshipppp</t>
  </si>
  <si>
    <t>oqw8jx6rts</t>
  </si>
  <si>
    <t>shadow</t>
  </si>
  <si>
    <t>boxing</t>
  </si>
  <si>
    <t>v8aftd9zez</t>
  </si>
  <si>
    <t>enjoyed</t>
  </si>
  <si>
    <t>action</t>
  </si>
  <si>
    <t>titan</t>
  </si>
  <si>
    <t>posters</t>
  </si>
  <si>
    <t>reminded</t>
  </si>
  <si>
    <t>freshly</t>
  </si>
  <si>
    <t>clean</t>
  </si>
  <si>
    <t>coiffed</t>
  </si>
  <si>
    <t>ki1ykrs9fi</t>
  </si>
  <si>
    <t>pbban</t>
  </si>
  <si>
    <t>temporary</t>
  </si>
  <si>
    <t>avysss</t>
  </si>
  <si>
    <t>armageddon</t>
  </si>
  <si>
    <t>kill</t>
  </si>
  <si>
    <t>flags</t>
  </si>
  <si>
    <t>xp</t>
  </si>
  <si>
    <t>russaky89</t>
  </si>
  <si>
    <t>vid</t>
  </si>
  <si>
    <t>doublecups</t>
  </si>
  <si>
    <t>lfkmtzaekk</t>
  </si>
  <si>
    <t>trubgme</t>
  </si>
  <si>
    <t>prod</t>
  </si>
  <si>
    <t>thisizbwright</t>
  </si>
  <si>
    <t>ouvindo</t>
  </si>
  <si>
    <t>peace</t>
  </si>
  <si>
    <t>qouxigdtbz</t>
  </si>
  <si>
    <t>bed</t>
  </si>
  <si>
    <t>unless</t>
  </si>
  <si>
    <t>revolution</t>
  </si>
  <si>
    <t>start</t>
  </si>
  <si>
    <t>faction</t>
  </si>
  <si>
    <t>microsoft</t>
  </si>
  <si>
    <t>xbox</t>
  </si>
  <si>
    <t>ypbvs1ijya</t>
  </si>
  <si>
    <t>9dflv6ynqr</t>
  </si>
  <si>
    <t>katiekatcubs</t>
  </si>
  <si>
    <t>series</t>
  </si>
  <si>
    <t>ophiuchus2613</t>
  </si>
  <si>
    <t>truelove</t>
  </si>
  <si>
    <t>romance</t>
  </si>
  <si>
    <t>lith</t>
  </si>
  <si>
    <t>voodoo</t>
  </si>
  <si>
    <t>seduction</t>
  </si>
  <si>
    <t>astrology</t>
  </si>
  <si>
    <t>rtrrt</t>
  </si>
  <si>
    <t>lotz</t>
  </si>
  <si>
    <t>1008pla</t>
  </si>
  <si>
    <t>beat</t>
  </si>
  <si>
    <t>hsu</t>
  </si>
  <si>
    <t>hao</t>
  </si>
  <si>
    <t>flawless</t>
  </si>
  <si>
    <t>enews</t>
  </si>
  <si>
    <t>ben</t>
  </si>
  <si>
    <t>affleck</t>
  </si>
  <si>
    <t>girls</t>
  </si>
  <si>
    <t>loved</t>
  </si>
  <si>
    <t>eonlinechat</t>
  </si>
  <si>
    <t>coat</t>
  </si>
  <si>
    <t>hand</t>
  </si>
  <si>
    <t>worn</t>
  </si>
  <si>
    <t>certainty</t>
  </si>
  <si>
    <t>bears</t>
  </si>
  <si>
    <t>sense</t>
  </si>
  <si>
    <t>occasion</t>
  </si>
  <si>
    <t>spying</t>
  </si>
  <si>
    <t>hidden</t>
  </si>
  <si>
    <t>door</t>
  </si>
  <si>
    <t>nsa</t>
  </si>
  <si>
    <t>data</t>
  </si>
  <si>
    <t>mining</t>
  </si>
  <si>
    <t>software</t>
  </si>
  <si>
    <t>blog</t>
  </si>
  <si>
    <t>qycw5jjaj1</t>
  </si>
  <si>
    <t>hyider_ghost2</t>
  </si>
  <si>
    <t>rtrrtcoach</t>
  </si>
  <si>
    <t>1008planet</t>
  </si>
  <si>
    <t>fighterdena</t>
  </si>
  <si>
    <t>sketch</t>
  </si>
  <si>
    <t>did</t>
  </si>
  <si>
    <t>based</t>
  </si>
  <si>
    <t>taste</t>
  </si>
  <si>
    <t>startrek</t>
  </si>
  <si>
    <t>tos</t>
  </si>
  <si>
    <t>a2e6dcsk88</t>
  </si>
  <si>
    <t>ucsudk3q1d</t>
  </si>
  <si>
    <t>aberdeenfc</t>
  </si>
  <si>
    <t>aberdeenfanpage</t>
  </si>
  <si>
    <t>luck</t>
  </si>
  <si>
    <t>tomorrow</t>
  </si>
  <si>
    <t>coefficient</t>
  </si>
  <si>
    <t>points</t>
  </si>
  <si>
    <t>plz</t>
  </si>
  <si>
    <t>paddytomlinson1</t>
  </si>
  <si>
    <t>rohnertparkdps</t>
  </si>
  <si>
    <t>justice</t>
  </si>
  <si>
    <t>department</t>
  </si>
  <si>
    <t>haven</t>
  </si>
  <si>
    <t>paid</t>
  </si>
  <si>
    <t>income</t>
  </si>
  <si>
    <t>tax</t>
  </si>
  <si>
    <t>20yrs</t>
  </si>
  <si>
    <t>vladimir</t>
  </si>
  <si>
    <t>putin</t>
  </si>
  <si>
    <t>warning</t>
  </si>
  <si>
    <t>too</t>
  </si>
  <si>
    <t>late</t>
  </si>
  <si>
    <t>escape</t>
  </si>
  <si>
    <t>gbxafy1m1c</t>
  </si>
  <si>
    <t>kingdom</t>
  </si>
  <si>
    <t>heavenly</t>
  </si>
  <si>
    <t>rule</t>
  </si>
  <si>
    <t>earth</t>
  </si>
  <si>
    <t>8hgcbxukz0</t>
  </si>
  <si>
    <t>4kopkcyvtt</t>
  </si>
  <si>
    <t>entertainment</t>
  </si>
  <si>
    <t>brucewillis</t>
  </si>
  <si>
    <t>movies</t>
  </si>
  <si>
    <t>monkeys</t>
  </si>
  <si>
    <t>sixth</t>
  </si>
  <si>
    <t>auction</t>
  </si>
  <si>
    <t>cxdjapzxmp</t>
  </si>
  <si>
    <t>let</t>
  </si>
  <si>
    <t>ûªs</t>
  </si>
  <si>
    <t>goof</t>
  </si>
  <si>
    <t>guild</t>
  </si>
  <si>
    <t>saunders</t>
  </si>
  <si>
    <t>stage</t>
  </si>
  <si>
    <t>hkbxxvd9iw</t>
  </si>
  <si>
    <t>karnythia</t>
  </si>
  <si>
    <t>gaining</t>
  </si>
  <si>
    <t>prepared</t>
  </si>
  <si>
    <t>toddler</t>
  </si>
  <si>
    <t>preppers</t>
  </si>
  <si>
    <t>doomsday</t>
  </si>
  <si>
    <t>library</t>
  </si>
  <si>
    <t>collection</t>
  </si>
  <si>
    <t>cd</t>
  </si>
  <si>
    <t>shtf</t>
  </si>
  <si>
    <t>preppertalk</t>
  </si>
  <si>
    <t>survival</t>
  </si>
  <si>
    <t>2a</t>
  </si>
  <si>
    <t>prepper</t>
  </si>
  <si>
    <t>vpqtgeqlma</t>
  </si>
  <si>
    <t>erker</t>
  </si>
  <si>
    <t>again</t>
  </si>
  <si>
    <t>eep</t>
  </si>
  <si>
    <t>yesterday</t>
  </si>
  <si>
    <t>saw</t>
  </si>
  <si>
    <t>hail</t>
  </si>
  <si>
    <t>ahamedis</t>
  </si>
  <si>
    <t>think</t>
  </si>
  <si>
    <t>messiah</t>
  </si>
  <si>
    <t>dajaal</t>
  </si>
  <si>
    <t>gog</t>
  </si>
  <si>
    <t>magog</t>
  </si>
  <si>
    <t>sadly</t>
  </si>
  <si>
    <t>windows</t>
  </si>
  <si>
    <t>ethics</t>
  </si>
  <si>
    <t>stftjcrjea</t>
  </si>
  <si>
    <t>averted</t>
  </si>
  <si>
    <t>patron</t>
  </si>
  <si>
    <t>ultimalucha</t>
  </si>
  <si>
    <t>samihonkonen</t>
  </si>
  <si>
    <t>ww1</t>
  </si>
  <si>
    <t>blueprint</t>
  </si>
  <si>
    <t>extremely</t>
  </si>
  <si>
    <t>impressive</t>
  </si>
  <si>
    <t>european</t>
  </si>
  <si>
    <t>fitba</t>
  </si>
  <si>
    <t>till</t>
  </si>
  <si>
    <t>christmas</t>
  </si>
  <si>
    <t>christians</t>
  </si>
  <si>
    <t>united</t>
  </si>
  <si>
    <t>cufi</t>
  </si>
  <si>
    <t>jews</t>
  </si>
  <si>
    <t>convert</t>
  </si>
  <si>
    <t>4arwwrzpsr</t>
  </si>
  <si>
    <t>mkjq9yfmp8</t>
  </si>
  <si>
    <t>preseasonworkouts</t>
  </si>
  <si>
    <t>lee</t>
  </si>
  <si>
    <t>comedy</t>
  </si>
  <si>
    <t>leejasper</t>
  </si>
  <si>
    <t>working</t>
  </si>
  <si>
    <t>class</t>
  </si>
  <si>
    <t>tories</t>
  </si>
  <si>
    <t>prepare</t>
  </si>
  <si>
    <t>interestraterise</t>
  </si>
  <si>
    <t>charts</t>
  </si>
  <si>
    <t>prove</t>
  </si>
  <si>
    <t>crisis</t>
  </si>
  <si>
    <t>part</t>
  </si>
  <si>
    <t>begun</t>
  </si>
  <si>
    <t>economic</t>
  </si>
  <si>
    <t>collapse</t>
  </si>
  <si>
    <t>tracks</t>
  </si>
  <si>
    <t>tren</t>
  </si>
  <si>
    <t>vhcxtvcinr</t>
  </si>
  <si>
    <t>craig</t>
  </si>
  <si>
    <t>roberts</t>
  </si>
  <si>
    <t>nvfkzv5fex</t>
  </si>
  <si>
    <t>brics</t>
  </si>
  <si>
    <t>russia</t>
  </si>
  <si>
    <t>under</t>
  </si>
  <si>
    <t>lights</t>
  </si>
  <si>
    <t>isn</t>
  </si>
  <si>
    <t>funny</t>
  </si>
  <si>
    <t>goofballs</t>
  </si>
  <si>
    <t>staff</t>
  </si>
  <si>
    <t>pd</t>
  </si>
  <si>
    <t>thereal</t>
  </si>
  <si>
    <t>4i0rjc9rqu</t>
  </si>
  <si>
    <t>comin</t>
  </si>
  <si>
    <t>fingers</t>
  </si>
  <si>
    <t>aberdeen</t>
  </si>
  <si>
    <t>eh</t>
  </si>
  <si>
    <t>beyonce</t>
  </si>
  <si>
    <t>pick</t>
  </si>
  <si>
    <t>nnmqlz91o9</t>
  </si>
  <si>
    <t>fan</t>
  </si>
  <si>
    <t>beyhive</t>
  </si>
  <si>
    <t>o91f3cyy0r</t>
  </si>
  <si>
    <t>direction</t>
  </si>
  <si>
    <t>q2eblokeve</t>
  </si>
  <si>
    <t>directioners</t>
  </si>
  <si>
    <t>encmhz6y34</t>
  </si>
  <si>
    <t>x1402</t>
  </si>
  <si>
    <t>j6wseptxga</t>
  </si>
  <si>
    <t>5sosfam</t>
  </si>
  <si>
    <t>qwgiwc9w7z</t>
  </si>
  <si>
    <t>thoyhrhkfj</t>
  </si>
  <si>
    <t>wvj39a3bgm</t>
  </si>
  <si>
    <t>x1411</t>
  </si>
  <si>
    <t>whitewalkers</t>
  </si>
  <si>
    <t>slightly</t>
  </si>
  <si>
    <t>intrigued</t>
  </si>
  <si>
    <t>build</t>
  </si>
  <si>
    <t>own</t>
  </si>
  <si>
    <t>lead</t>
  </si>
  <si>
    <t>youtu</t>
  </si>
  <si>
    <t>friend</t>
  </si>
  <si>
    <t>code</t>
  </si>
  <si>
    <t>lzktjnox</t>
  </si>
  <si>
    <t>zz0cewew64</t>
  </si>
  <si>
    <t>salvation</t>
  </si>
  <si>
    <t>hosts</t>
  </si>
  <si>
    <t>rally</t>
  </si>
  <si>
    <t>reconnect</t>
  </si>
  <si>
    <t>fathers</t>
  </si>
  <si>
    <t>children</t>
  </si>
  <si>
    <t>hosting</t>
  </si>
  <si>
    <t>rdjpor3azg</t>
  </si>
  <si>
    <t>vote</t>
  </si>
  <si>
    <t>queens</t>
  </si>
  <si>
    <t>5th</t>
  </si>
  <si>
    <t>round</t>
  </si>
  <si>
    <t>billboard</t>
  </si>
  <si>
    <t>fanarmyfaceoff</t>
  </si>
  <si>
    <t>kgtxnnbj7y</t>
  </si>
  <si>
    <t>dogs</t>
  </si>
  <si>
    <t>leader</t>
  </si>
  <si>
    <t>lion</t>
  </si>
  <si>
    <t>show</t>
  </si>
  <si>
    <t>hero</t>
  </si>
  <si>
    <t>tv</t>
  </si>
  <si>
    <t>review</t>
  </si>
  <si>
    <t>kaccpk85wf</t>
  </si>
  <si>
    <t>nnixodhigc</t>
  </si>
  <si>
    <t>x1392</t>
  </si>
  <si>
    <t>infantry</t>
  </si>
  <si>
    <t>mens</t>
  </si>
  <si>
    <t>lume</t>
  </si>
  <si>
    <t>dial</t>
  </si>
  <si>
    <t>analog</t>
  </si>
  <si>
    <t>quartz</t>
  </si>
  <si>
    <t>wrist</t>
  </si>
  <si>
    <t>sport</t>
  </si>
  <si>
    <t>blue</t>
  </si>
  <si>
    <t>nylon</t>
  </si>
  <si>
    <t>fabric</t>
  </si>
  <si>
    <t>rea</t>
  </si>
  <si>
    <t>hep9k0xghb</t>
  </si>
  <si>
    <t>80ebvglmra</t>
  </si>
  <si>
    <t>x1441</t>
  </si>
  <si>
    <t>victorinox</t>
  </si>
  <si>
    <t>swiss</t>
  </si>
  <si>
    <t>date</t>
  </si>
  <si>
    <t>women</t>
  </si>
  <si>
    <t>rubber</t>
  </si>
  <si>
    <t>mop</t>
  </si>
  <si>
    <t>yfy3nkkcoh</t>
  </si>
  <si>
    <t>knehvvohvk</t>
  </si>
  <si>
    <t>drayesha4</t>
  </si>
  <si>
    <t>indiakomuntorjawabdo</t>
  </si>
  <si>
    <t>indian</t>
  </si>
  <si>
    <t>ki</t>
  </si>
  <si>
    <t>wjljq3ya4g</t>
  </si>
  <si>
    <t>qchv3jqovk</t>
  </si>
  <si>
    <t>gc0udfnfgg</t>
  </si>
  <si>
    <t>ìñ1</t>
  </si>
  <si>
    <t>x1386</t>
  </si>
  <si>
    <t>da</t>
  </si>
  <si>
    <t>mtvsummerstar</t>
  </si>
  <si>
    <t>videoveranomtv</t>
  </si>
  <si>
    <t>mtvhottest</t>
  </si>
  <si>
    <t>britney</t>
  </si>
  <si>
    <t>spears</t>
  </si>
  <si>
    <t>lana</t>
  </si>
  <si>
    <t>del</t>
  </si>
  <si>
    <t>rey</t>
  </si>
  <si>
    <t>y9wvqkgbbi</t>
  </si>
  <si>
    <t>s5f9fcomp8</t>
  </si>
  <si>
    <t>stony</t>
  </si>
  <si>
    <t>jackson</t>
  </si>
  <si>
    <t>hope</t>
  </si>
  <si>
    <t>leads</t>
  </si>
  <si>
    <t>felons</t>
  </si>
  <si>
    <t>rejects</t>
  </si>
  <si>
    <t>against</t>
  </si>
  <si>
    <t>satan</t>
  </si>
  <si>
    <t>0wbecdmhqo</t>
  </si>
  <si>
    <t>wwi</t>
  </si>
  <si>
    <t>wwii</t>
  </si>
  <si>
    <t>japanese</t>
  </si>
  <si>
    <t>navy</t>
  </si>
  <si>
    <t>military</t>
  </si>
  <si>
    <t>japan</t>
  </si>
  <si>
    <t>leather</t>
  </si>
  <si>
    <t>war</t>
  </si>
  <si>
    <t>mido</t>
  </si>
  <si>
    <t>f9j3l2yjl4</t>
  </si>
  <si>
    <t>mwwwowcayo</t>
  </si>
  <si>
    <t>appoints</t>
  </si>
  <si>
    <t>brig</t>
  </si>
  <si>
    <t>gen</t>
  </si>
  <si>
    <t>richard</t>
  </si>
  <si>
    <t>kaiser</t>
  </si>
  <si>
    <t>member</t>
  </si>
  <si>
    <t>mississippi</t>
  </si>
  <si>
    <t>commission</t>
  </si>
  <si>
    <t>learn</t>
  </si>
  <si>
    <t>mrc</t>
  </si>
  <si>
    <t>vdukcv7yjy</t>
  </si>
  <si>
    <t>ap</t>
  </si>
  <si>
    <t>violent</t>
  </si>
  <si>
    <t>involved</t>
  </si>
  <si>
    <t>control</t>
  </si>
  <si>
    <t>killings</t>
  </si>
  <si>
    <t>qumce7w2ty</t>
  </si>
  <si>
    <t>ktkg2sdhhl</t>
  </si>
  <si>
    <t>obfd7e4qcp</t>
  </si>
  <si>
    <t>yazje5owvk</t>
  </si>
  <si>
    <t>x1434</t>
  </si>
  <si>
    <t>imhfdaowrd</t>
  </si>
  <si>
    <t>4ftzjk94dt</t>
  </si>
  <si>
    <t>jewish</t>
  </si>
  <si>
    <t>terrorists</t>
  </si>
  <si>
    <t>charged</t>
  </si>
  <si>
    <t>historic</t>
  </si>
  <si>
    <t>arson</t>
  </si>
  <si>
    <t>ugly</t>
  </si>
  <si>
    <t>truth</t>
  </si>
  <si>
    <t>ieksnfsby7</t>
  </si>
  <si>
    <t>vwcf3slkrw</t>
  </si>
  <si>
    <t>spokane</t>
  </si>
  <si>
    <t>authorities</t>
  </si>
  <si>
    <t>struggling</t>
  </si>
  <si>
    <t>solve</t>
  </si>
  <si>
    <t>cases</t>
  </si>
  <si>
    <t>hamilton</t>
  </si>
  <si>
    <t>qbs2k01wzk</t>
  </si>
  <si>
    <t>mvlziysgll</t>
  </si>
  <si>
    <t>attend</t>
  </si>
  <si>
    <t>organized</t>
  </si>
  <si>
    <t>protesting</t>
  </si>
  <si>
    <t>bvckd9pdti</t>
  </si>
  <si>
    <t>add</t>
  </si>
  <si>
    <t>familia</t>
  </si>
  <si>
    <t>squad</t>
  </si>
  <si>
    <t>fake</t>
  </si>
  <si>
    <t>crime</t>
  </si>
  <si>
    <t>lesbians</t>
  </si>
  <si>
    <t>burn</t>
  </si>
  <si>
    <t>66obqmximb</t>
  </si>
  <si>
    <t>linked</t>
  </si>
  <si>
    <t>caught</t>
  </si>
  <si>
    <t>northern</t>
  </si>
  <si>
    <t>xwms1aww8m</t>
  </si>
  <si>
    <t>newsintweets</t>
  </si>
  <si>
    <t>te2yerugsi</t>
  </si>
  <si>
    <t>mourning</t>
  </si>
  <si>
    <t>notices</t>
  </si>
  <si>
    <t>stabbing</t>
  </si>
  <si>
    <t>victims</t>
  </si>
  <si>
    <t>stir</t>
  </si>
  <si>
    <t>grief</t>
  </si>
  <si>
    <t>eug6zhciun</t>
  </si>
  <si>
    <t>kkbxiblah7</t>
  </si>
  <si>
    <t>sound</t>
  </si>
  <si>
    <t>gay</t>
  </si>
  <si>
    <t>admits</t>
  </si>
  <si>
    <t>scheme</t>
  </si>
  <si>
    <t>myhohvrhil</t>
  </si>
  <si>
    <t>lgbt</t>
  </si>
  <si>
    <t>tm5hthfdo0</t>
  </si>
  <si>
    <t>uavfrtlfs4</t>
  </si>
  <si>
    <t>85g1pcccxg</t>
  </si>
  <si>
    <t>ej2ghnafhy</t>
  </si>
  <si>
    <t>trial</t>
  </si>
  <si>
    <t>burglary</t>
  </si>
  <si>
    <t>wftcrlz32p</t>
  </si>
  <si>
    <t>palestinian</t>
  </si>
  <si>
    <t>cracks</t>
  </si>
  <si>
    <t>amid</t>
  </si>
  <si>
    <t>protests</t>
  </si>
  <si>
    <t>okvsimogic</t>
  </si>
  <si>
    <t>kisii</t>
  </si>
  <si>
    <t>hunt</t>
  </si>
  <si>
    <t>failed</t>
  </si>
  <si>
    <t>plot</t>
  </si>
  <si>
    <t>m5sbfrrsn7</t>
  </si>
  <si>
    <t>countynews</t>
  </si>
  <si>
    <t>mariah</t>
  </si>
  <si>
    <t>thick</t>
  </si>
  <si>
    <t>shoulders</t>
  </si>
  <si>
    <t>girl</t>
  </si>
  <si>
    <t>shira</t>
  </si>
  <si>
    <t>banki</t>
  </si>
  <si>
    <t>3gz5zqqthe</t>
  </si>
  <si>
    <t>relaxinpr</t>
  </si>
  <si>
    <t>miprv</t>
  </si>
  <si>
    <t>latimes</t>
  </si>
  <si>
    <t>ylhayfaoou</t>
  </si>
  <si>
    <t>prayed</t>
  </si>
  <si>
    <t>treated</t>
  </si>
  <si>
    <t>wf8itk2kvx</t>
  </si>
  <si>
    <t>huffpostrelig</t>
  </si>
  <si>
    <t>0tslqjokvh</t>
  </si>
  <si>
    <t>theadvocatemag</t>
  </si>
  <si>
    <t>sayn_ae</t>
  </si>
  <si>
    <t>5bdrfu1duo</t>
  </si>
  <si>
    <t>q4l7dg56jm</t>
  </si>
  <si>
    <t>2y9dnp5vtg</t>
  </si>
  <si>
    <t>6xul6dcosh</t>
  </si>
  <si>
    <t>ubfr1urafc</t>
  </si>
  <si>
    <t>alnv51d95x</t>
  </si>
  <si>
    <t>gbluhrrlto</t>
  </si>
  <si>
    <t>zpxe3fmyng</t>
  </si>
  <si>
    <t>wnuqqatttp</t>
  </si>
  <si>
    <t>tennessee</t>
  </si>
  <si>
    <t>lesbian</t>
  </si>
  <si>
    <t>faked</t>
  </si>
  <si>
    <t>destroyed</t>
  </si>
  <si>
    <t>10muey8pxj</t>
  </si>
  <si>
    <t>prrb4fhxtv</t>
  </si>
  <si>
    <t>u1fuwrgk5u</t>
  </si>
  <si>
    <t>_301dc</t>
  </si>
  <si>
    <t>cloudy_goldrush</t>
  </si>
  <si>
    <t>white</t>
  </si>
  <si>
    <t>mc</t>
  </si>
  <si>
    <t>impressed</t>
  </si>
  <si>
    <t>arsonistmusic</t>
  </si>
  <si>
    <t>1elreh1jlj</t>
  </si>
  <si>
    <t>alleged</t>
  </si>
  <si>
    <t>east</t>
  </si>
  <si>
    <t>bay</t>
  </si>
  <si>
    <t>serial</t>
  </si>
  <si>
    <t>arrested</t>
  </si>
  <si>
    <t>wr48aqtum7</t>
  </si>
  <si>
    <t>safyuan</t>
  </si>
  <si>
    <t>minor</t>
  </si>
  <si>
    <t>citation</t>
  </si>
  <si>
    <t>possesion</t>
  </si>
  <si>
    <t>decriminalized</t>
  </si>
  <si>
    <t>substance</t>
  </si>
  <si>
    <t>facing</t>
  </si>
  <si>
    <t>suspected</t>
  </si>
  <si>
    <t>calif</t>
  </si>
  <si>
    <t>pzotpdgaki</t>
  </si>
  <si>
    <t>mmgsyahdzb</t>
  </si>
  <si>
    <t>local_arsonist</t>
  </si>
  <si>
    <t>diamorfiend</t>
  </si>
  <si>
    <t>legal</t>
  </si>
  <si>
    <t>system</t>
  </si>
  <si>
    <t>forgets</t>
  </si>
  <si>
    <t>casper_rmg</t>
  </si>
  <si>
    <t>dick</t>
  </si>
  <si>
    <t>bloor</t>
  </si>
  <si>
    <t>ossington</t>
  </si>
  <si>
    <t>mattress</t>
  </si>
  <si>
    <t>northumberland</t>
  </si>
  <si>
    <t>cbcto</t>
  </si>
  <si>
    <t>wpdvt31sne</t>
  </si>
  <si>
    <t>anything</t>
  </si>
  <si>
    <t>nice</t>
  </si>
  <si>
    <t>sit</t>
  </si>
  <si>
    <t>vegetarian</t>
  </si>
  <si>
    <t>vegan</t>
  </si>
  <si>
    <t>shows</t>
  </si>
  <si>
    <t>torching</t>
  </si>
  <si>
    <t>popular</t>
  </si>
  <si>
    <t>bk</t>
  </si>
  <si>
    <t>restaurant</t>
  </si>
  <si>
    <t>strictly</t>
  </si>
  <si>
    <t>kxplyom9rr</t>
  </si>
  <si>
    <t>govegan</t>
  </si>
  <si>
    <t>uniteblue</t>
  </si>
  <si>
    <t>headlines</t>
  </si>
  <si>
    <t>sqgogj3s5r</t>
  </si>
  <si>
    <t>nightbeat</t>
  </si>
  <si>
    <t>veronicadlcruz</t>
  </si>
  <si>
    <t>2minutemix</t>
  </si>
  <si>
    <t>captures</t>
  </si>
  <si>
    <t>removing</t>
  </si>
  <si>
    <t>american</t>
  </si>
  <si>
    <t>beach</t>
  </si>
  <si>
    <t>ca</t>
  </si>
  <si>
    <t>burning</t>
  </si>
  <si>
    <t>sought</t>
  </si>
  <si>
    <t>jp2qlrunjj</t>
  </si>
  <si>
    <t>jbpgkgowsi</t>
  </si>
  <si>
    <t>58hif</t>
  </si>
  <si>
    <t>trick</t>
  </si>
  <si>
    <t>nasty</t>
  </si>
  <si>
    <t>things</t>
  </si>
  <si>
    <t>spotlight</t>
  </si>
  <si>
    <t>paradise</t>
  </si>
  <si>
    <t>wniagospel</t>
  </si>
  <si>
    <t>1he4ufawzm</t>
  </si>
  <si>
    <t>bnhtxaezmm</t>
  </si>
  <si>
    <t>makes</t>
  </si>
  <si>
    <t>28t3nwhdky</t>
  </si>
  <si>
    <t>town</t>
  </si>
  <si>
    <t>salem</t>
  </si>
  <si>
    <t>melted</t>
  </si>
  <si>
    <t>ice</t>
  </si>
  <si>
    <t>cube</t>
  </si>
  <si>
    <t>arsonists</t>
  </si>
  <si>
    <t>blamed</t>
  </si>
  <si>
    <t>blaze</t>
  </si>
  <si>
    <t>plastics</t>
  </si>
  <si>
    <t>recycling</t>
  </si>
  <si>
    <t>business</t>
  </si>
  <si>
    <t>adelaide</t>
  </si>
  <si>
    <t>pcaldicott7</t>
  </si>
  <si>
    <t>reports</t>
  </si>
  <si>
    <t>7newsadl</t>
  </si>
  <si>
    <t>r1xwdnvb0g</t>
  </si>
  <si>
    <t>hotboy</t>
  </si>
  <si>
    <t>zodiac</t>
  </si>
  <si>
    <t>trey</t>
  </si>
  <si>
    <t>dupree</t>
  </si>
  <si>
    <t>produced</t>
  </si>
  <si>
    <t>sparkz</t>
  </si>
  <si>
    <t>beatz</t>
  </si>
  <si>
    <t>chuck</t>
  </si>
  <si>
    <t>hdkd9j2lw0</t>
  </si>
  <si>
    <t>lmfao</t>
  </si>
  <si>
    <t>sanfrancisco</t>
  </si>
  <si>
    <t>ojuhfkhvb2</t>
  </si>
  <si>
    <t>_doofus_</t>
  </si>
  <si>
    <t>jokin</t>
  </si>
  <si>
    <t>cant</t>
  </si>
  <si>
    <t>moves</t>
  </si>
  <si>
    <t>sets</t>
  </si>
  <si>
    <t>newyork</t>
  </si>
  <si>
    <t>nr7ust3uh8</t>
  </si>
  <si>
    <t>slimebeast</t>
  </si>
  <si>
    <t>ulr6myklnh</t>
  </si>
  <si>
    <t>bestcomedyvine</t>
  </si>
  <si>
    <t>whats</t>
  </si>
  <si>
    <t>cracking</t>
  </si>
  <si>
    <t>fuck</t>
  </si>
  <si>
    <t>drink</t>
  </si>
  <si>
    <t>green</t>
  </si>
  <si>
    <t>mink</t>
  </si>
  <si>
    <t>court</t>
  </si>
  <si>
    <t>earl</t>
  </si>
  <si>
    <t>lmao</t>
  </si>
  <si>
    <t>real</t>
  </si>
  <si>
    <t>frank</t>
  </si>
  <si>
    <t>elliott</t>
  </si>
  <si>
    <t>pleaded</t>
  </si>
  <si>
    <t>guilty</t>
  </si>
  <si>
    <t>hiring</t>
  </si>
  <si>
    <t>jcfehrhlq8</t>
  </si>
  <si>
    <t>trusting</t>
  </si>
  <si>
    <t>terrorism</t>
  </si>
  <si>
    <t>inviting</t>
  </si>
  <si>
    <t>brigade</t>
  </si>
  <si>
    <t>telegraph</t>
  </si>
  <si>
    <t>2z2htdjqzd</t>
  </si>
  <si>
    <t>big</t>
  </si>
  <si>
    <t>story</t>
  </si>
  <si>
    <t>missing</t>
  </si>
  <si>
    <t>qxh1h61cwd</t>
  </si>
  <si>
    <t>stay</t>
  </si>
  <si>
    <t>vigilent</t>
  </si>
  <si>
    <t>civil</t>
  </si>
  <si>
    <t>liberties</t>
  </si>
  <si>
    <t>constant</t>
  </si>
  <si>
    <t>nativehuman</t>
  </si>
  <si>
    <t>myreligion</t>
  </si>
  <si>
    <t>wwu070tjej</t>
  </si>
  <si>
    <t>credit</t>
  </si>
  <si>
    <t>pfannebeckers</t>
  </si>
  <si>
    <t>inspiring</t>
  </si>
  <si>
    <t>rediscover</t>
  </si>
  <si>
    <t>fantabulous</t>
  </si>
  <si>
    <t>tbt</t>
  </si>
  <si>
    <t>wmhy47xkil</t>
  </si>
  <si>
    <t>ptkrxtzjtv</t>
  </si>
  <si>
    <t>nashville</t>
  </si>
  <si>
    <t>theater</t>
  </si>
  <si>
    <t>gun</t>
  </si>
  <si>
    <t>grabbers</t>
  </si>
  <si>
    <t>demand</t>
  </si>
  <si>
    <t>ûïhatchet</t>
  </si>
  <si>
    <t>terror</t>
  </si>
  <si>
    <t>post</t>
  </si>
  <si>
    <t>udhampur</t>
  </si>
  <si>
    <t>demi</t>
  </si>
  <si>
    <t>stans</t>
  </si>
  <si>
    <t>million</t>
  </si>
  <si>
    <t>copies</t>
  </si>
  <si>
    <t>scares</t>
  </si>
  <si>
    <t>versions</t>
  </si>
  <si>
    <t>nuclear</t>
  </si>
  <si>
    <t>warnings</t>
  </si>
  <si>
    <t>knowing</t>
  </si>
  <si>
    <t>governments</t>
  </si>
  <si>
    <t>isil</t>
  </si>
  <si>
    <t>claims</t>
  </si>
  <si>
    <t>suicide</t>
  </si>
  <si>
    <t>bombing</t>
  </si>
  <si>
    <t>saudi</t>
  </si>
  <si>
    <t>mosque</t>
  </si>
  <si>
    <t>y8icf89h6w</t>
  </si>
  <si>
    <t>t9msnzv1kb</t>
  </si>
  <si>
    <t>dattomm</t>
  </si>
  <si>
    <t>funniest</t>
  </si>
  <si>
    <t>twitter</t>
  </si>
  <si>
    <t>feminists</t>
  </si>
  <si>
    <t>4head</t>
  </si>
  <si>
    <t>horrific</t>
  </si>
  <si>
    <t>muslim</t>
  </si>
  <si>
    <t>italy</t>
  </si>
  <si>
    <t>ny3l1orzqb</t>
  </si>
  <si>
    <t>liveleak</t>
  </si>
  <si>
    <t>ûª93</t>
  </si>
  <si>
    <t>blasts</t>
  </si>
  <si>
    <t>accused</t>
  </si>
  <si>
    <t>yeda</t>
  </si>
  <si>
    <t>yakub</t>
  </si>
  <si>
    <t>karachi</t>
  </si>
  <si>
    <t>mfkqyxd8xg</t>
  </si>
  <si>
    <t>mumbai</t>
  </si>
  <si>
    <t>etribune</t>
  </si>
  <si>
    <t>militants</t>
  </si>
  <si>
    <t>waziristan</t>
  </si>
  <si>
    <t>acebreakingnews</t>
  </si>
  <si>
    <t>jb038rdfak</t>
  </si>
  <si>
    <t>psychological</t>
  </si>
  <si>
    <t>3huhzxliig</t>
  </si>
  <si>
    <t>spos</t>
  </si>
  <si>
    <t>injured</t>
  </si>
  <si>
    <t>livemint</t>
  </si>
  <si>
    <t>rptouz2ijs</t>
  </si>
  <si>
    <t>69mlhfefhr</t>
  </si>
  <si>
    <t>allthenews</t>
  </si>
  <si>
    <t>obama</t>
  </si>
  <si>
    <t>officials</t>
  </si>
  <si>
    <t>gave</t>
  </si>
  <si>
    <t>terrorist</t>
  </si>
  <si>
    <t>weapon</t>
  </si>
  <si>
    <t>texas</t>
  </si>
  <si>
    <t>qi8qdw5dfg</t>
  </si>
  <si>
    <t>delhi</t>
  </si>
  <si>
    <t>provide</t>
  </si>
  <si>
    <t>acid</t>
  </si>
  <si>
    <t>private</t>
  </si>
  <si>
    <t>hospitals</t>
  </si>
  <si>
    <t>h6pm1w7ell</t>
  </si>
  <si>
    <t>darkreading</t>
  </si>
  <si>
    <t>8eijdxapnp</t>
  </si>
  <si>
    <t>smb</t>
  </si>
  <si>
    <t>relay</t>
  </si>
  <si>
    <t>steals</t>
  </si>
  <si>
    <t>user</t>
  </si>
  <si>
    <t>credentials</t>
  </si>
  <si>
    <t>internet</t>
  </si>
  <si>
    <t>israeli</t>
  </si>
  <si>
    <t>forces</t>
  </si>
  <si>
    <t>raid</t>
  </si>
  <si>
    <t>3gvus8nppy</t>
  </si>
  <si>
    <t>palestine</t>
  </si>
  <si>
    <t>goat</t>
  </si>
  <si>
    <t>worry</t>
  </si>
  <si>
    <t>rocket</t>
  </si>
  <si>
    <t>okay</t>
  </si>
  <si>
    <t>lie</t>
  </si>
  <si>
    <t>senior</t>
  </si>
  <si>
    <t>diamond</t>
  </si>
  <si>
    <t>graveyard</t>
  </si>
  <si>
    <t>shift</t>
  </si>
  <si>
    <t>defend</t>
  </si>
  <si>
    <t>handside</t>
  </si>
  <si>
    <t>idiot</t>
  </si>
  <si>
    <t>volleyball</t>
  </si>
  <si>
    <t>ii</t>
  </si>
  <si>
    <t>machine</t>
  </si>
  <si>
    <t>simulation</t>
  </si>
  <si>
    <t>dcdecfv934</t>
  </si>
  <si>
    <t>dwbc1duvdk</t>
  </si>
  <si>
    <t>notley</t>
  </si>
  <si>
    <t>tactful</t>
  </si>
  <si>
    <t>yet</t>
  </si>
  <si>
    <t>direct</t>
  </si>
  <si>
    <t>response</t>
  </si>
  <si>
    <t>harper</t>
  </si>
  <si>
    <t>yeah</t>
  </si>
  <si>
    <t>premier</t>
  </si>
  <si>
    <t>rzsulzmokx</t>
  </si>
  <si>
    <t>ableg</t>
  </si>
  <si>
    <t>cdnpoli</t>
  </si>
  <si>
    <t>assailant</t>
  </si>
  <si>
    <t>theatre</t>
  </si>
  <si>
    <t>homeless</t>
  </si>
  <si>
    <t>zdcvlyq6qk</t>
  </si>
  <si>
    <t>caixxum5sos</t>
  </si>
  <si>
    <t>damn</t>
  </si>
  <si>
    <t>onpnbx0zex</t>
  </si>
  <si>
    <t>um5icn5et2</t>
  </si>
  <si>
    <t>india</t>
  </si>
  <si>
    <t>shud</t>
  </si>
  <si>
    <t>evidence</t>
  </si>
  <si>
    <t>pak</t>
  </si>
  <si>
    <t>oth</t>
  </si>
  <si>
    <t>contries</t>
  </si>
  <si>
    <t>qiopbtiuvu</t>
  </si>
  <si>
    <t>illegal</t>
  </si>
  <si>
    <t>alien</t>
  </si>
  <si>
    <t>released</t>
  </si>
  <si>
    <t>dhs</t>
  </si>
  <si>
    <t>rape</t>
  </si>
  <si>
    <t>maria</t>
  </si>
  <si>
    <t>woman</t>
  </si>
  <si>
    <t>prior</t>
  </si>
  <si>
    <t>offenses</t>
  </si>
  <si>
    <t>mqp4hf9gpo</t>
  </si>
  <si>
    <t>strongly</t>
  </si>
  <si>
    <t>condemn</t>
  </si>
  <si>
    <t>ary</t>
  </si>
  <si>
    <t>team</t>
  </si>
  <si>
    <t>cowardly</t>
  </si>
  <si>
    <t>act</t>
  </si>
  <si>
    <t>simply</t>
  </si>
  <si>
    <t>trying</t>
  </si>
  <si>
    <t>oyogii97yh</t>
  </si>
  <si>
    <t>atomic</t>
  </si>
  <si>
    <t>bombs</t>
  </si>
  <si>
    <t>fat</t>
  </si>
  <si>
    <t>says</t>
  </si>
  <si>
    <t>mentality</t>
  </si>
  <si>
    <t>blazerfan</t>
  </si>
  <si>
    <t>ignoranceshe</t>
  </si>
  <si>
    <t>latinoand</t>
  </si>
  <si>
    <t>benothing</t>
  </si>
  <si>
    <t>morebut</t>
  </si>
  <si>
    <t>group</t>
  </si>
  <si>
    <t>gop</t>
  </si>
  <si>
    <t>prevention</t>
  </si>
  <si>
    <t>secondhand</t>
  </si>
  <si>
    <t>ydgmgbryl2</t>
  </si>
  <si>
    <t>dayton</t>
  </si>
  <si>
    <t>cyber</t>
  </si>
  <si>
    <t>7lhkjz0ivo</t>
  </si>
  <si>
    <t>vita</t>
  </si>
  <si>
    <t>yay</t>
  </si>
  <si>
    <t>infowars</t>
  </si>
  <si>
    <t>n3yjb8tcpm</t>
  </si>
  <si>
    <t>nwo</t>
  </si>
  <si>
    <t>anxiety</t>
  </si>
  <si>
    <t>attacked</t>
  </si>
  <si>
    <t>pugprobs</t>
  </si>
  <si>
    <t>gunfight</t>
  </si>
  <si>
    <t>2h0dpmv2ef</t>
  </si>
  <si>
    <t>envw98</t>
  </si>
  <si>
    <t>nickcocofree</t>
  </si>
  <si>
    <t>juliedicaro</t>
  </si>
  <si>
    <t>jdabe80</t>
  </si>
  <si>
    <t>frail</t>
  </si>
  <si>
    <t>messeymetoo</t>
  </si>
  <si>
    <t>feeling</t>
  </si>
  <si>
    <t>cvkqigr1az</t>
  </si>
  <si>
    <t>chkp0gfynj</t>
  </si>
  <si>
    <t>cis</t>
  </si>
  <si>
    <t>female</t>
  </si>
  <si>
    <t>somehow</t>
  </si>
  <si>
    <t>claim</t>
  </si>
  <si>
    <t>offended</t>
  </si>
  <si>
    <t>transgendered</t>
  </si>
  <si>
    <t>media</t>
  </si>
  <si>
    <t>helicopters</t>
  </si>
  <si>
    <t>civilians</t>
  </si>
  <si>
    <t>gaza</t>
  </si>
  <si>
    <t>completed</t>
  </si>
  <si>
    <t>exercises</t>
  </si>
  <si>
    <t>greece</t>
  </si>
  <si>
    <t>christian</t>
  </si>
  <si>
    <t>muslims</t>
  </si>
  <si>
    <t>temple</t>
  </si>
  <si>
    <t>mount</t>
  </si>
  <si>
    <t>waving</t>
  </si>
  <si>
    <t>pamela</t>
  </si>
  <si>
    <t>geller</t>
  </si>
  <si>
    <t>5qyczywkgg</t>
  </si>
  <si>
    <t>u0keoe5fmt</t>
  </si>
  <si>
    <t>f5miuhqaby</t>
  </si>
  <si>
    <t>pt</t>
  </si>
  <si>
    <t>unit</t>
  </si>
  <si>
    <t>responsible</t>
  </si>
  <si>
    <t>targeting</t>
  </si>
  <si>
    <t>scholars</t>
  </si>
  <si>
    <t>imprisoning</t>
  </si>
  <si>
    <t>youth</t>
  </si>
  <si>
    <t>f4lhfmehzh</t>
  </si>
  <si>
    <t>telnet</t>
  </si>
  <si>
    <t>streamyx</t>
  </si>
  <si>
    <t>southern</t>
  </si>
  <si>
    <t>wgwiqmicl1</t>
  </si>
  <si>
    <t>remember</t>
  </si>
  <si>
    <t>patrick</t>
  </si>
  <si>
    <t>kane</t>
  </si>
  <si>
    <t>cab</t>
  </si>
  <si>
    <t>91jvycxxvi</t>
  </si>
  <si>
    <t>ik</t>
  </si>
  <si>
    <t>troll</t>
  </si>
  <si>
    <t>pol</t>
  </si>
  <si>
    <t>rivals</t>
  </si>
  <si>
    <t>literally</t>
  </si>
  <si>
    <t>abused</t>
  </si>
  <si>
    <t>families</t>
  </si>
  <si>
    <t>abuse</t>
  </si>
  <si>
    <t>loosers</t>
  </si>
  <si>
    <t>nhxse3rthx</t>
  </si>
  <si>
    <t>lhbzhwq4b9</t>
  </si>
  <si>
    <t>worst</t>
  </si>
  <si>
    <t>person</t>
  </si>
  <si>
    <t>questioning</t>
  </si>
  <si>
    <t>guys</t>
  </si>
  <si>
    <t>empathy</t>
  </si>
  <si>
    <t>kelly</t>
  </si>
  <si>
    <t>osbourne</t>
  </si>
  <si>
    <t>racist</t>
  </si>
  <si>
    <t>donald</t>
  </si>
  <si>
    <t>trump</t>
  </si>
  <si>
    <t>remark</t>
  </si>
  <si>
    <t>latinos</t>
  </si>
  <si>
    <t>view</t>
  </si>
  <si>
    <t>7nagdsadwp</t>
  </si>
  <si>
    <t>eunice_njoki</t>
  </si>
  <si>
    <t>aiii</t>
  </si>
  <si>
    <t>needs</t>
  </si>
  <si>
    <t>chill</t>
  </si>
  <si>
    <t>answer</t>
  </si>
  <si>
    <t>calmly</t>
  </si>
  <si>
    <t>mxz7yx8ld1</t>
  </si>
  <si>
    <t>e4ydbm4dx6</t>
  </si>
  <si>
    <t>t1aa5ov7eg</t>
  </si>
  <si>
    <t>robot</t>
  </si>
  <si>
    <t>lvl</t>
  </si>
  <si>
    <t>earned</t>
  </si>
  <si>
    <t>satoshis</t>
  </si>
  <si>
    <t>dmlj1agotw</t>
  </si>
  <si>
    <t>robotcoingame</t>
  </si>
  <si>
    <t>bitcoin</t>
  </si>
  <si>
    <t>freebitcoin</t>
  </si>
  <si>
    <t>emdjnnltp0</t>
  </si>
  <si>
    <t>christinalavv</t>
  </si>
  <si>
    <t>lindsay_wynn3</t>
  </si>
  <si>
    <t>tweets</t>
  </si>
  <si>
    <t>a6wmbnr51s</t>
  </si>
  <si>
    <t>etg0prbp4g</t>
  </si>
  <si>
    <t>yubkhf9iyh</t>
  </si>
  <si>
    <t>program</t>
  </si>
  <si>
    <t>flew</t>
  </si>
  <si>
    <t>uranium</t>
  </si>
  <si>
    <t>mine</t>
  </si>
  <si>
    <t>fukushima</t>
  </si>
  <si>
    <t>student</t>
  </si>
  <si>
    <t>digging</t>
  </si>
  <si>
    <t>e4wk8uri8a</t>
  </si>
  <si>
    <t>mageavexis</t>
  </si>
  <si>
    <t>1pdjoq4jc1</t>
  </si>
  <si>
    <t>welovela</t>
  </si>
  <si>
    <t>nhlducks</t>
  </si>
  <si>
    <t>avalanche</t>
  </si>
  <si>
    <t>defense</t>
  </si>
  <si>
    <t>louis</t>
  </si>
  <si>
    <t>blues</t>
  </si>
  <si>
    <t>9v1rvcomh2</t>
  </si>
  <si>
    <t>sportsroadhouse</t>
  </si>
  <si>
    <t>tnxquor1wb</t>
  </si>
  <si>
    <t>kalle</t>
  </si>
  <si>
    <t>mattson</t>
  </si>
  <si>
    <t>reebok</t>
  </si>
  <si>
    <t>shirt</t>
  </si>
  <si>
    <t>xl</t>
  </si>
  <si>
    <t>cotton</t>
  </si>
  <si>
    <t>znsvstgwx3</t>
  </si>
  <si>
    <t>nhl</t>
  </si>
  <si>
    <t>hockey</t>
  </si>
  <si>
    <t>tix</t>
  </si>
  <si>
    <t>frozen</t>
  </si>
  <si>
    <t>fury</t>
  </si>
  <si>
    <t>xvii</t>
  </si>
  <si>
    <t>kings</t>
  </si>
  <si>
    <t>row</t>
  </si>
  <si>
    <t>aa</t>
  </si>
  <si>
    <t>mgm</t>
  </si>
  <si>
    <t>grand</t>
  </si>
  <si>
    <t>kbtzzzg2tp</t>
  </si>
  <si>
    <t>bet</t>
  </si>
  <si>
    <t>didnt</t>
  </si>
  <si>
    <t>box</t>
  </si>
  <si>
    <t>rbrw8pwipj</t>
  </si>
  <si>
    <t>piece</t>
  </si>
  <si>
    <t>wrote</t>
  </si>
  <si>
    <t>designs</t>
  </si>
  <si>
    <t>appreciate</t>
  </si>
  <si>
    <t>greatly</t>
  </si>
  <si>
    <t>rfvjh58ef2</t>
  </si>
  <si>
    <t>roy</t>
  </si>
  <si>
    <t>upper</t>
  </si>
  <si>
    <t>deck</t>
  </si>
  <si>
    <t>spx</t>
  </si>
  <si>
    <t>finite</t>
  </si>
  <si>
    <t>made</t>
  </si>
  <si>
    <t>mint</t>
  </si>
  <si>
    <t>uhfm1r3tq5</t>
  </si>
  <si>
    <t>qulgakebhb</t>
  </si>
  <si>
    <t>musician</t>
  </si>
  <si>
    <t>recreates</t>
  </si>
  <si>
    <t>classic</t>
  </si>
  <si>
    <t>album</t>
  </si>
  <si>
    <t>covers</t>
  </si>
  <si>
    <t>clever</t>
  </si>
  <si>
    <t>music</t>
  </si>
  <si>
    <t>ydjpoph1dw</t>
  </si>
  <si>
    <t>beautiful</t>
  </si>
  <si>
    <t>sweet</t>
  </si>
  <si>
    <t>faith</t>
  </si>
  <si>
    <t>akito</t>
  </si>
  <si>
    <t>roses</t>
  </si>
  <si>
    <t>lots</t>
  </si>
  <si>
    <t>frothy</t>
  </si>
  <si>
    <t>gyp</t>
  </si>
  <si>
    <t>raqupzfkjy</t>
  </si>
  <si>
    <t>weddinghour</t>
  </si>
  <si>
    <t>qunxocxcga</t>
  </si>
  <si>
    <t>calgary</t>
  </si>
  <si>
    <t>flames</t>
  </si>
  <si>
    <t>col</t>
  </si>
  <si>
    <t>preseason</t>
  </si>
  <si>
    <t>scotiabank</t>
  </si>
  <si>
    <t>saddledome</t>
  </si>
  <si>
    <t>5g8qa6mpxm</t>
  </si>
  <si>
    <t>secrets</t>
  </si>
  <si>
    <t>catechize</t>
  </si>
  <si>
    <t>inner</t>
  </si>
  <si>
    <t>confidential</t>
  </si>
  <si>
    <t>communication</t>
  </si>
  <si>
    <t>respects</t>
  </si>
  <si>
    <t>creating</t>
  </si>
  <si>
    <t>worth</t>
  </si>
  <si>
    <t>len</t>
  </si>
  <si>
    <t>fall</t>
  </si>
  <si>
    <t>leaves</t>
  </si>
  <si>
    <t>poplar</t>
  </si>
  <si>
    <t>fully</t>
  </si>
  <si>
    <t>ordained</t>
  </si>
  <si>
    <t>tumbling</t>
  </si>
  <si>
    <t>spurgeon</t>
  </si>
  <si>
    <t>punk</t>
  </si>
  <si>
    <t>bands</t>
  </si>
  <si>
    <t>original</t>
  </si>
  <si>
    <t>em</t>
  </si>
  <si>
    <t>ghostoftheav</t>
  </si>
  <si>
    <t>montroseband</t>
  </si>
  <si>
    <t>wdvxjsqwic</t>
  </si>
  <si>
    <t>performance</t>
  </si>
  <si>
    <t>chip</t>
  </si>
  <si>
    <t>fuel</t>
  </si>
  <si>
    <t>gas</t>
  </si>
  <si>
    <t>saver</t>
  </si>
  <si>
    <t>chevy</t>
  </si>
  <si>
    <t>tahoe</t>
  </si>
  <si>
    <t>blazer</t>
  </si>
  <si>
    <t>icrzi5tqc5</t>
  </si>
  <si>
    <t>onxhkfhn2a</t>
  </si>
  <si>
    <t>vbswhz4s2v</t>
  </si>
  <si>
    <t>driving</t>
  </si>
  <si>
    <t>having</t>
  </si>
  <si>
    <t>tank</t>
  </si>
  <si>
    <t>sniping</t>
  </si>
  <si>
    <t>rqipgqslt6</t>
  </si>
  <si>
    <t>chevrolet</t>
  </si>
  <si>
    <t>ltz</t>
  </si>
  <si>
    <t>lifted</t>
  </si>
  <si>
    <t>4x4</t>
  </si>
  <si>
    <t>favorite</t>
  </si>
  <si>
    <t>chiasson</t>
  </si>
  <si>
    <t>sens</t>
  </si>
  <si>
    <t>deal</t>
  </si>
  <si>
    <t>coloradoavalanche</t>
  </si>
  <si>
    <t>2bk7lagma9</t>
  </si>
  <si>
    <t>bkdgcfsuiq</t>
  </si>
  <si>
    <t>rudd</t>
  </si>
  <si>
    <t>emile</t>
  </si>
  <si>
    <t>hirsch</t>
  </si>
  <si>
    <t>gordon</t>
  </si>
  <si>
    <t>prince</t>
  </si>
  <si>
    <t>filmmakers</t>
  </si>
  <si>
    <t>google</t>
  </si>
  <si>
    <t>e4qonkzndz</t>
  </si>
  <si>
    <t>entretenimento</t>
  </si>
  <si>
    <t>purchase</t>
  </si>
  <si>
    <t>neal</t>
  </si>
  <si>
    <t>rigga</t>
  </si>
  <si>
    <t>4virxkgmpc</t>
  </si>
  <si>
    <t>bigperm28</t>
  </si>
  <si>
    <t>drafted</t>
  </si>
  <si>
    <t>overall</t>
  </si>
  <si>
    <t>utahgrizz</t>
  </si>
  <si>
    <t>gpgtafmkt0</t>
  </si>
  <si>
    <t>rappers</t>
  </si>
  <si>
    <t>songs</t>
  </si>
  <si>
    <t>pblvpm6c27</t>
  </si>
  <si>
    <t>funkflex</t>
  </si>
  <si>
    <t>yo</t>
  </si>
  <si>
    <t>flex</t>
  </si>
  <si>
    <t>2azxdlcxga</t>
  </si>
  <si>
    <t>believing</t>
  </si>
  <si>
    <t>wide</t>
  </si>
  <si>
    <t>awake</t>
  </si>
  <si>
    <t>jerseys</t>
  </si>
  <si>
    <t>nruzhr5xqu</t>
  </si>
  <si>
    <t>bts</t>
  </si>
  <si>
    <t>kallemattson</t>
  </si>
  <si>
    <t>incredible</t>
  </si>
  <si>
    <t>3w6sea9tuv</t>
  </si>
  <si>
    <t>48h3tlvlxr</t>
  </si>
  <si>
    <t>nowplay</t>
  </si>
  <si>
    <t>listen</t>
  </si>
  <si>
    <t>wd</t>
  </si>
  <si>
    <t>pickup</t>
  </si>
  <si>
    <t>premium</t>
  </si>
  <si>
    <t>obky8pc89h</t>
  </si>
  <si>
    <t>dxirntdsrd</t>
  </si>
  <si>
    <t>snowflake</t>
  </si>
  <si>
    <t>star</t>
  </si>
  <si>
    <t>wars</t>
  </si>
  <si>
    <t>power</t>
  </si>
  <si>
    <t>jedi</t>
  </si>
  <si>
    <t>battle</t>
  </si>
  <si>
    <t>droid</t>
  </si>
  <si>
    <t>hasbro</t>
  </si>
  <si>
    <t>xfguklrltf</t>
  </si>
  <si>
    <t>fegu8hwmc4</t>
  </si>
  <si>
    <t>general</t>
  </si>
  <si>
    <t>bull</t>
  </si>
  <si>
    <t>colonel</t>
  </si>
  <si>
    <t>2nd</t>
  </si>
  <si>
    <t>hampshire</t>
  </si>
  <si>
    <t>letter</t>
  </si>
  <si>
    <t>signed</t>
  </si>
  <si>
    <t>ot0tffpbyb</t>
  </si>
  <si>
    <t>zarbwep9ld</t>
  </si>
  <si>
    <t>dragon</t>
  </si>
  <si>
    <t>gods</t>
  </si>
  <si>
    <t>rotten</t>
  </si>
  <si>
    <t>tomatoes</t>
  </si>
  <si>
    <t>jddnhmrmmj</t>
  </si>
  <si>
    <t>rottentomatoes</t>
  </si>
  <si>
    <t>added</t>
  </si>
  <si>
    <t>playlist</t>
  </si>
  <si>
    <t>wedwyn9kfs</t>
  </si>
  <si>
    <t>tanks</t>
  </si>
  <si>
    <t>assistant</t>
  </si>
  <si>
    <t>bat</t>
  </si>
  <si>
    <t>chat</t>
  </si>
  <si>
    <t>arti</t>
  </si>
  <si>
    <t>kaboom</t>
  </si>
  <si>
    <t>ya</t>
  </si>
  <si>
    <t>clip</t>
  </si>
  <si>
    <t>4kus</t>
  </si>
  <si>
    <t>15moferadio</t>
  </si>
  <si>
    <t>heavybag201</t>
  </si>
  <si>
    <t>battle_dom</t>
  </si>
  <si>
    <t>qotring</t>
  </si>
  <si>
    <t>battlerapchris</t>
  </si>
  <si>
    <t>hughes1128</t>
  </si>
  <si>
    <t>7spydy1csc</t>
  </si>
  <si>
    <t>mctjnzx4h8</t>
  </si>
  <si>
    <t>baaaack</t>
  </si>
  <si>
    <t>petersen</t>
  </si>
  <si>
    <t>bowhunting</t>
  </si>
  <si>
    <t>bows</t>
  </si>
  <si>
    <t>cast</t>
  </si>
  <si>
    <t>fj73gdvg2n</t>
  </si>
  <si>
    <t>tb</t>
  </si>
  <si>
    <t>throwback</t>
  </si>
  <si>
    <t>b0zjwgmaiw</t>
  </si>
  <si>
    <t>kelby</t>
  </si>
  <si>
    <t>tomlinson</t>
  </si>
  <si>
    <t>mild</t>
  </si>
  <si>
    <t>mannered</t>
  </si>
  <si>
    <t>baseman</t>
  </si>
  <si>
    <t>metropolitan</t>
  </si>
  <si>
    <t>ending</t>
  </si>
  <si>
    <t>hits</t>
  </si>
  <si>
    <t>rbi</t>
  </si>
  <si>
    <t>sfgiants</t>
  </si>
  <si>
    <t>eye</t>
  </si>
  <si>
    <t>space</t>
  </si>
  <si>
    <t>occurred</t>
  </si>
  <si>
    <t>m27329</t>
  </si>
  <si>
    <t>fleets</t>
  </si>
  <si>
    <t>totaling</t>
  </si>
  <si>
    <t>ships</t>
  </si>
  <si>
    <t>taken</t>
  </si>
  <si>
    <t>king</t>
  </si>
  <si>
    <t>trailer</t>
  </si>
  <si>
    <t>ripped</t>
  </si>
  <si>
    <t>hole</t>
  </si>
  <si>
    <t>saturn</t>
  </si>
  <si>
    <t>eytay</t>
  </si>
  <si>
    <t>neur0sis</t>
  </si>
  <si>
    <t>zyrzx6dfki</t>
  </si>
  <si>
    <t>animations</t>
  </si>
  <si>
    <t>happens</t>
  </si>
  <si>
    <t>cbsbigbrother</t>
  </si>
  <si>
    <t>du19</t>
  </si>
  <si>
    <t>rap</t>
  </si>
  <si>
    <t>internal</t>
  </si>
  <si>
    <t>external</t>
  </si>
  <si>
    <t>motivation</t>
  </si>
  <si>
    <t>w9p3hauhei</t>
  </si>
  <si>
    <t>item</t>
  </si>
  <si>
    <t>phantasmal</t>
  </si>
  <si>
    <t>cummerbund</t>
  </si>
  <si>
    <t>qrhjei7grq</t>
  </si>
  <si>
    <t>warcraft</t>
  </si>
  <si>
    <t>young</t>
  </si>
  <si>
    <t>german</t>
  </si>
  <si>
    <t>stormtrooper</t>
  </si>
  <si>
    <t>engaged</t>
  </si>
  <si>
    <t>somme</t>
  </si>
  <si>
    <t>ìñ</t>
  </si>
  <si>
    <t>yxvmiflvc4</t>
  </si>
  <si>
    <t>9vw0uqqi1y</t>
  </si>
  <si>
    <t>marvel</t>
  </si>
  <si>
    <t>dc</t>
  </si>
  <si>
    <t>avengers</t>
  </si>
  <si>
    <t>utahcanary</t>
  </si>
  <si>
    <t>sigh</t>
  </si>
  <si>
    <t>sexydragonmagic</t>
  </si>
  <si>
    <t>realization</t>
  </si>
  <si>
    <t>attention</t>
  </si>
  <si>
    <t>span</t>
  </si>
  <si>
    <t>mass</t>
  </si>
  <si>
    <t>games</t>
  </si>
  <si>
    <t>painting</t>
  </si>
  <si>
    <t>playing</t>
  </si>
  <si>
    <t>detroitpls</t>
  </si>
  <si>
    <t>interested</t>
  </si>
  <si>
    <t>goats</t>
  </si>
  <si>
    <t>ofecs6tcvc</t>
  </si>
  <si>
    <t>yi30zgizsw</t>
  </si>
  <si>
    <t>2jgvhw7yzs</t>
  </si>
  <si>
    <t>o784</t>
  </si>
  <si>
    <t>lonepine</t>
  </si>
  <si>
    <t>remembered</t>
  </si>
  <si>
    <t>australia</t>
  </si>
  <si>
    <t>descendants</t>
  </si>
  <si>
    <t>666canberra</t>
  </si>
  <si>
    <t>gallipoli</t>
  </si>
  <si>
    <t>t4fvvnrpc5</t>
  </si>
  <si>
    <t>0zznbvfuvo</t>
  </si>
  <si>
    <t>miss</t>
  </si>
  <si>
    <t>gary</t>
  </si>
  <si>
    <t>busey</t>
  </si>
  <si>
    <t>son</t>
  </si>
  <si>
    <t>dixie</t>
  </si>
  <si>
    <t>electronic</t>
  </si>
  <si>
    <t>fiddle</t>
  </si>
  <si>
    <t>celebration</t>
  </si>
  <si>
    <t>sequence</t>
  </si>
  <si>
    <t>fedex</t>
  </si>
  <si>
    <t>longer</t>
  </si>
  <si>
    <t>transport</t>
  </si>
  <si>
    <t>bioterror</t>
  </si>
  <si>
    <t>germs</t>
  </si>
  <si>
    <t>anthrax</t>
  </si>
  <si>
    <t>lab</t>
  </si>
  <si>
    <t>mishaps</t>
  </si>
  <si>
    <t>xtezgjfs8a</t>
  </si>
  <si>
    <t>qfjjdxes7g</t>
  </si>
  <si>
    <t>usatoday</t>
  </si>
  <si>
    <t>pathogens</t>
  </si>
  <si>
    <t>iadlslqdpd</t>
  </si>
  <si>
    <t>o8y1sul4ow</t>
  </si>
  <si>
    <t>hqsu8lwlth</t>
  </si>
  <si>
    <t>jacksonville</t>
  </si>
  <si>
    <t>busines</t>
  </si>
  <si>
    <t>stops</t>
  </si>
  <si>
    <t>shipping</t>
  </si>
  <si>
    <t>potential</t>
  </si>
  <si>
    <t>shzsymausi</t>
  </si>
  <si>
    <t>lhpgxc4b8j</t>
  </si>
  <si>
    <t>aphl</t>
  </si>
  <si>
    <t>responds</t>
  </si>
  <si>
    <t>cgdj3drso9</t>
  </si>
  <si>
    <t>åêfedex</t>
  </si>
  <si>
    <t>k0y7xfxmxa</t>
  </si>
  <si>
    <t>tcot</t>
  </si>
  <si>
    <t>transporting</t>
  </si>
  <si>
    <t>certain</t>
  </si>
  <si>
    <t>research</t>
  </si>
  <si>
    <t>y3dm9ulqxg</t>
  </si>
  <si>
    <t>chorr2xovp</t>
  </si>
  <si>
    <t>atlbizchron</t>
  </si>
  <si>
    <t>frontpage</t>
  </si>
  <si>
    <t>faced</t>
  </si>
  <si>
    <t>sanctions</t>
  </si>
  <si>
    <t>rickperry</t>
  </si>
  <si>
    <t>doesn</t>
  </si>
  <si>
    <t>cut</t>
  </si>
  <si>
    <t>foxnews</t>
  </si>
  <si>
    <t>gopdebate</t>
  </si>
  <si>
    <t>fzujg7sxjg</t>
  </si>
  <si>
    <t>qzqc8wwwcn</t>
  </si>
  <si>
    <t>commerce</t>
  </si>
  <si>
    <t>subcommittee</t>
  </si>
  <si>
    <t>hold</t>
  </si>
  <si>
    <t>hearing</t>
  </si>
  <si>
    <t>cdc</t>
  </si>
  <si>
    <t>oversight</t>
  </si>
  <si>
    <t>labs</t>
  </si>
  <si>
    <t>htt</t>
  </si>
  <si>
    <t>willing</t>
  </si>
  <si>
    <t>specimens</t>
  </si>
  <si>
    <t>cm8uni1mrg</t>
  </si>
  <si>
    <t>wvexjjrg6e</t>
  </si>
  <si>
    <t>p96rgbbayl</t>
  </si>
  <si>
    <t>apple</t>
  </si>
  <si>
    <t>mobile</t>
  </si>
  <si>
    <t>alisonannyoung</t>
  </si>
  <si>
    <t>exclusive</t>
  </si>
  <si>
    <t>hmm</t>
  </si>
  <si>
    <t>problem</t>
  </si>
  <si>
    <t>researchers</t>
  </si>
  <si>
    <t>select</t>
  </si>
  <si>
    <t>agents</t>
  </si>
  <si>
    <t>9viibxgjav</t>
  </si>
  <si>
    <t>5zdbtktww7</t>
  </si>
  <si>
    <t>pwamg8ozj4</t>
  </si>
  <si>
    <t>corp</t>
  </si>
  <si>
    <t>nyse</t>
  </si>
  <si>
    <t>fdx</t>
  </si>
  <si>
    <t>deliver</t>
  </si>
  <si>
    <t>packages</t>
  </si>
  <si>
    <t>2kdq56xtws</t>
  </si>
  <si>
    <t>atlanta</t>
  </si>
  <si>
    <t>chronicle</t>
  </si>
  <si>
    <t>yllqjljiiq</t>
  </si>
  <si>
    <t>microbes</t>
  </si>
  <si>
    <t>zahnewjri8</t>
  </si>
  <si>
    <t>orchardalley</t>
  </si>
  <si>
    <t>les</t>
  </si>
  <si>
    <t>manufactured</t>
  </si>
  <si>
    <t>fear</t>
  </si>
  <si>
    <t>repression</t>
  </si>
  <si>
    <t>abcnorio</t>
  </si>
  <si>
    <t>gardens</t>
  </si>
  <si>
    <t>ba2rrxugsg</t>
  </si>
  <si>
    <t>shrhkfj1bc</t>
  </si>
  <si>
    <t>jax</t>
  </si>
  <si>
    <t>biz</t>
  </si>
  <si>
    <t>journal</t>
  </si>
  <si>
    <t>r33ncvjovc</t>
  </si>
  <si>
    <t>foxnew</t>
  </si>
  <si>
    <t>5ukohk7sob</t>
  </si>
  <si>
    <t>breakingnews</t>
  </si>
  <si>
    <t>gan14pw9tg</t>
  </si>
  <si>
    <t>bioter</t>
  </si>
  <si>
    <t>5n4husewly</t>
  </si>
  <si>
    <t>c0p3sesqwm</t>
  </si>
  <si>
    <t>tkeoaedqkq</t>
  </si>
  <si>
    <t>trucking</t>
  </si>
  <si>
    <t>mqbyravk6h</t>
  </si>
  <si>
    <t>s4sicmyrmh</t>
  </si>
  <si>
    <t>wxia</t>
  </si>
  <si>
    <t>scoopit</t>
  </si>
  <si>
    <t>zqqjrqsbjm</t>
  </si>
  <si>
    <t>hrqcjdovjz</t>
  </si>
  <si>
    <t>xfhh2xf9ga</t>
  </si>
  <si>
    <t>4m5uheyfdo</t>
  </si>
  <si>
    <t>biolab</t>
  </si>
  <si>
    <t>concerns</t>
  </si>
  <si>
    <t>facilities</t>
  </si>
  <si>
    <t>dumbfounded</t>
  </si>
  <si>
    <t>rujv4vpnbv</t>
  </si>
  <si>
    <t>bioterrorism</t>
  </si>
  <si>
    <t>sir</t>
  </si>
  <si>
    <t>xo2zbpbjb3</t>
  </si>
  <si>
    <t>fema</t>
  </si>
  <si>
    <t>region</t>
  </si>
  <si>
    <t>iii</t>
  </si>
  <si>
    <t>targeted</t>
  </si>
  <si>
    <t>nasa</t>
  </si>
  <si>
    <t>launch</t>
  </si>
  <si>
    <t>lithium</t>
  </si>
  <si>
    <t>carry</t>
  </si>
  <si>
    <t>extensive</t>
  </si>
  <si>
    <t>pathogen</t>
  </si>
  <si>
    <t>handling</t>
  </si>
  <si>
    <t>procedures</t>
  </si>
  <si>
    <t>bclqpwfdod</t>
  </si>
  <si>
    <t>firepower</t>
  </si>
  <si>
    <t>resource</t>
  </si>
  <si>
    <t>automation</t>
  </si>
  <si>
    <t>infectious</t>
  </si>
  <si>
    <t>diseases</t>
  </si>
  <si>
    <t>kvpbybglsr</t>
  </si>
  <si>
    <t>cagov</t>
  </si>
  <si>
    <t>90blks</t>
  </si>
  <si>
    <t>8whts</t>
  </si>
  <si>
    <t>colluded</t>
  </si>
  <si>
    <t>wht</t>
  </si>
  <si>
    <t>usagov</t>
  </si>
  <si>
    <t>auth</t>
  </si>
  <si>
    <t>hostage</t>
  </si>
  <si>
    <t>blk</t>
  </si>
  <si>
    <t>lgl</t>
  </si>
  <si>
    <t>idis</t>
  </si>
  <si>
    <t>id</t>
  </si>
  <si>
    <t>hers</t>
  </si>
  <si>
    <t>vp</t>
  </si>
  <si>
    <t>darrellissa</t>
  </si>
  <si>
    <t>cover</t>
  </si>
  <si>
    <t>keep</t>
  </si>
  <si>
    <t>tale</t>
  </si>
  <si>
    <t>pox</t>
  </si>
  <si>
    <t>horrors</t>
  </si>
  <si>
    <t>w2ixt1k0ab</t>
  </si>
  <si>
    <t>virus</t>
  </si>
  <si>
    <t>infectiousdiseases</t>
  </si>
  <si>
    <t>public</t>
  </si>
  <si>
    <t>health</t>
  </si>
  <si>
    <t>superbug</t>
  </si>
  <si>
    <t>biolabs</t>
  </si>
  <si>
    <t>epidemics</t>
  </si>
  <si>
    <t>biosurveillance</t>
  </si>
  <si>
    <t>outbreaks</t>
  </si>
  <si>
    <t>homeland</t>
  </si>
  <si>
    <t>security</t>
  </si>
  <si>
    <t>wire</t>
  </si>
  <si>
    <t>cvhygwcbzv</t>
  </si>
  <si>
    <t>creation</t>
  </si>
  <si>
    <t>ai</t>
  </si>
  <si>
    <t>workforce</t>
  </si>
  <si>
    <t>contact</t>
  </si>
  <si>
    <t>wealth</t>
  </si>
  <si>
    <t>inequality</t>
  </si>
  <si>
    <t>yea</t>
  </si>
  <si>
    <t>lies</t>
  </si>
  <si>
    <t>cia</t>
  </si>
  <si>
    <t>hollywood</t>
  </si>
  <si>
    <t>horowitz</t>
  </si>
  <si>
    <t>vaccines</t>
  </si>
  <si>
    <t>6pagjqfbzk</t>
  </si>
  <si>
    <t>qzizelxbyr</t>
  </si>
  <si>
    <t>o_magazine</t>
  </si>
  <si>
    <t>daughter</t>
  </si>
  <si>
    <t>warrior</t>
  </si>
  <si>
    <t>50ft</t>
  </si>
  <si>
    <t>aka</t>
  </si>
  <si>
    <t>transgender</t>
  </si>
  <si>
    <t>fold</t>
  </si>
  <si>
    <t>extra</t>
  </si>
  <si>
    <t>drrichardbesser</t>
  </si>
  <si>
    <t>yes</t>
  </si>
  <si>
    <t>college</t>
  </si>
  <si>
    <t>difficult</t>
  </si>
  <si>
    <t>dispersed</t>
  </si>
  <si>
    <t>volunteers</t>
  </si>
  <si>
    <t>needed</t>
  </si>
  <si>
    <t>participate</t>
  </si>
  <si>
    <t>preparedness</t>
  </si>
  <si>
    <t>drill</t>
  </si>
  <si>
    <t>simulating</t>
  </si>
  <si>
    <t>nwv2rvghf3</t>
  </si>
  <si>
    <t>hvnewsnetwork</t>
  </si>
  <si>
    <t>meyerbjoern</t>
  </si>
  <si>
    <t>thelonevirologi</t>
  </si>
  <si>
    <t>mackayim</t>
  </si>
  <si>
    <t>newspaper</t>
  </si>
  <si>
    <t>running</t>
  </si>
  <si>
    <t>pretty</t>
  </si>
  <si>
    <t>list</t>
  </si>
  <si>
    <t>concerned</t>
  </si>
  <si>
    <t>gm</t>
  </si>
  <si>
    <t>organisms</t>
  </si>
  <si>
    <t>scientists</t>
  </si>
  <si>
    <t>sume5pro0f</t>
  </si>
  <si>
    <t>hhs</t>
  </si>
  <si>
    <t>selects</t>
  </si>
  <si>
    <t>regional</t>
  </si>
  <si>
    <t>special</t>
  </si>
  <si>
    <t>centers</t>
  </si>
  <si>
    <t>ebola</t>
  </si>
  <si>
    <t>qmo1txxdkj</t>
  </si>
  <si>
    <t>stationcdrkelly</t>
  </si>
  <si>
    <t>sys</t>
  </si>
  <si>
    <t>clergyforced</t>
  </si>
  <si>
    <t>exist</t>
  </si>
  <si>
    <t>younger</t>
  </si>
  <si>
    <t>grossly</t>
  </si>
  <si>
    <t>disfigured</t>
  </si>
  <si>
    <t>possibility</t>
  </si>
  <si>
    <t>mysteries</t>
  </si>
  <si>
    <t>sucks</t>
  </si>
  <si>
    <t>describing</t>
  </si>
  <si>
    <t>future</t>
  </si>
  <si>
    <t>therapies</t>
  </si>
  <si>
    <t>technologies</t>
  </si>
  <si>
    <t>sexuality</t>
  </si>
  <si>
    <t>diagnosis</t>
  </si>
  <si>
    <t>digitalhealth</t>
  </si>
  <si>
    <t>hcsm</t>
  </si>
  <si>
    <t>aphiabeta1907</t>
  </si>
  <si>
    <t>ugliness</t>
  </si>
  <si>
    <t>amesocialaction</t>
  </si>
  <si>
    <t>frat</t>
  </si>
  <si>
    <t>bioterrorismi</t>
  </si>
  <si>
    <t>fbi</t>
  </si>
  <si>
    <t>tolewant</t>
  </si>
  <si>
    <t>abc</t>
  </si>
  <si>
    <t>howardu</t>
  </si>
  <si>
    <t>cspanwj</t>
  </si>
  <si>
    <t>onu_france</t>
  </si>
  <si>
    <t>rockefeller_chi</t>
  </si>
  <si>
    <t>rockefelleruniv</t>
  </si>
  <si>
    <t>heiress</t>
  </si>
  <si>
    <t>evade</t>
  </si>
  <si>
    <t>efforts</t>
  </si>
  <si>
    <t>prosecute</t>
  </si>
  <si>
    <t>blks</t>
  </si>
  <si>
    <t>harvardu</t>
  </si>
  <si>
    <t>kidnap</t>
  </si>
  <si>
    <t>afp</t>
  </si>
  <si>
    <t>irandeal</t>
  </si>
  <si>
    <t>activity</t>
  </si>
  <si>
    <t>broken</t>
  </si>
  <si>
    <t>agreements</t>
  </si>
  <si>
    <t>threat</t>
  </si>
  <si>
    <t>q6oxzq45ve</t>
  </si>
  <si>
    <t>cdcgov</t>
  </si>
  <si>
    <t>allay</t>
  </si>
  <si>
    <t>glanders</t>
  </si>
  <si>
    <t>fears</t>
  </si>
  <si>
    <t>ahead</t>
  </si>
  <si>
    <t>rio</t>
  </si>
  <si>
    <t>olympic</t>
  </si>
  <si>
    <t>equestrian</t>
  </si>
  <si>
    <t>test</t>
  </si>
  <si>
    <t>event</t>
  </si>
  <si>
    <t>uotpnsqpz5</t>
  </si>
  <si>
    <t>horsetalknz</t>
  </si>
  <si>
    <t>kaotix_blaze</t>
  </si>
  <si>
    <t>craving</t>
  </si>
  <si>
    <t>pool</t>
  </si>
  <si>
    <t>raisinfingers</t>
  </si>
  <si>
    <t>looking</t>
  </si>
  <si>
    <t>move</t>
  </si>
  <si>
    <t>hammond</t>
  </si>
  <si>
    <t>listing</t>
  </si>
  <si>
    <t>3xn1soh4bb</t>
  </si>
  <si>
    <t>amazin</t>
  </si>
  <si>
    <t>niggas</t>
  </si>
  <si>
    <t>dey</t>
  </si>
  <si>
    <t>wanna</t>
  </si>
  <si>
    <t>dedication</t>
  </si>
  <si>
    <t>udkesj01ml</t>
  </si>
  <si>
    <t>shayoly</t>
  </si>
  <si>
    <t>virtual</t>
  </si>
  <si>
    <t>tour</t>
  </si>
  <si>
    <t>listings</t>
  </si>
  <si>
    <t>fir</t>
  </si>
  <si>
    <t>cannon</t>
  </si>
  <si>
    <t>listed</t>
  </si>
  <si>
    <t>dorrie</t>
  </si>
  <si>
    <t>caruana</t>
  </si>
  <si>
    <t>nf46paytvw</t>
  </si>
  <si>
    <t>pendleton</t>
  </si>
  <si>
    <t>base</t>
  </si>
  <si>
    <t>horno</t>
  </si>
  <si>
    <t>welcome</t>
  </si>
  <si>
    <t>djryanwolf</t>
  </si>
  <si>
    <t>djcoreygrand</t>
  </si>
  <si>
    <t>djknyce</t>
  </si>
  <si>
    <t>djoneplustwo</t>
  </si>
  <si>
    <t>officialcoredjs</t>
  </si>
  <si>
    <t>cleveland</t>
  </si>
  <si>
    <t>standup</t>
  </si>
  <si>
    <t>iamtonyneal</t>
  </si>
  <si>
    <t>p6gqmctglj</t>
  </si>
  <si>
    <t>living</t>
  </si>
  <si>
    <t>apt</t>
  </si>
  <si>
    <t>balcony</t>
  </si>
  <si>
    <t>bellalinn</t>
  </si>
  <si>
    <t>alrighty</t>
  </si>
  <si>
    <t>jays</t>
  </si>
  <si>
    <t>dutch</t>
  </si>
  <si>
    <t>slave</t>
  </si>
  <si>
    <t>trade</t>
  </si>
  <si>
    <t>hair</t>
  </si>
  <si>
    <t>poverty</t>
  </si>
  <si>
    <t>fade</t>
  </si>
  <si>
    <t>weekend</t>
  </si>
  <si>
    <t>losses</t>
  </si>
  <si>
    <t>wildfire</t>
  </si>
  <si>
    <t>nearly</t>
  </si>
  <si>
    <t>old</t>
  </si>
  <si>
    <t>rages</t>
  </si>
  <si>
    <t>e0uusnpsq5</t>
  </si>
  <si>
    <t>firefighters</t>
  </si>
  <si>
    <t>battling</t>
  </si>
  <si>
    <t>cary</t>
  </si>
  <si>
    <t>condo</t>
  </si>
  <si>
    <t>mim8hh2ce6</t>
  </si>
  <si>
    <t>hating</t>
  </si>
  <si>
    <t>audacityjamesta</t>
  </si>
  <si>
    <t>babes</t>
  </si>
  <si>
    <t>lan</t>
  </si>
  <si>
    <t>iamrrsb</t>
  </si>
  <si>
    <t>pdehd1tcpk</t>
  </si>
  <si>
    <t>skywars</t>
  </si>
  <si>
    <t>que</t>
  </si>
  <si>
    <t>hack</t>
  </si>
  <si>
    <t>flechadas</t>
  </si>
  <si>
    <t>sinistras</t>
  </si>
  <si>
    <t>dems</t>
  </si>
  <si>
    <t>covered</t>
  </si>
  <si>
    <t>months</t>
  </si>
  <si>
    <t>detained</t>
  </si>
  <si>
    <t>americans</t>
  </si>
  <si>
    <t>interrogation</t>
  </si>
  <si>
    <t>facility</t>
  </si>
  <si>
    <t>uwitvbsbnc</t>
  </si>
  <si>
    <t>bars</t>
  </si>
  <si>
    <t>rapper</t>
  </si>
  <si>
    <t>ugh</t>
  </si>
  <si>
    <t>put</t>
  </si>
  <si>
    <t>calories</t>
  </si>
  <si>
    <t>pizzas</t>
  </si>
  <si>
    <t>thisispublichealth</t>
  </si>
  <si>
    <t>pic</t>
  </si>
  <si>
    <t>fort</t>
  </si>
  <si>
    <t>jackass</t>
  </si>
  <si>
    <t>stuffin</t>
  </si>
  <si>
    <t>ae9cpiexak</t>
  </si>
  <si>
    <t>writing</t>
  </si>
  <si>
    <t>computers</t>
  </si>
  <si>
    <t>cyxbrzxwq4</t>
  </si>
  <si>
    <t>beautiful_juic1</t>
  </si>
  <si>
    <t>letting</t>
  </si>
  <si>
    <t>babysweet420</t>
  </si>
  <si>
    <t>mad</t>
  </si>
  <si>
    <t>guiltygearxxacp</t>
  </si>
  <si>
    <t>dont</t>
  </si>
  <si>
    <t>drew</t>
  </si>
  <si>
    <t>weeks</t>
  </si>
  <si>
    <t>sk3l74flzz</t>
  </si>
  <si>
    <t>socialmedia</t>
  </si>
  <si>
    <t>facebook</t>
  </si>
  <si>
    <t>page</t>
  </si>
  <si>
    <t>features</t>
  </si>
  <si>
    <t>seek</t>
  </si>
  <si>
    <t>personalize</t>
  </si>
  <si>
    <t>customer</t>
  </si>
  <si>
    <t>experience</t>
  </si>
  <si>
    <t>nbizatlsmv</t>
  </si>
  <si>
    <t>djjohnblaze</t>
  </si>
  <si>
    <t>shout</t>
  </si>
  <si>
    <t>hottest</t>
  </si>
  <si>
    <t>dj</t>
  </si>
  <si>
    <t>sothwest</t>
  </si>
  <si>
    <t>n95igskd3p</t>
  </si>
  <si>
    <t>farm</t>
  </si>
  <si>
    <t>beginnings</t>
  </si>
  <si>
    <t>msdizftz2g</t>
  </si>
  <si>
    <t>christycroley</t>
  </si>
  <si>
    <t>works</t>
  </si>
  <si>
    <t>vela</t>
  </si>
  <si>
    <t>q8reoevlue</t>
  </si>
  <si>
    <t>uabstephenlong</t>
  </si>
  <si>
    <t>courtlizcamp</t>
  </si>
  <si>
    <t>tweet</t>
  </si>
  <si>
    <t>fail</t>
  </si>
  <si>
    <t>mixtape</t>
  </si>
  <si>
    <t>promise</t>
  </si>
  <si>
    <t>goin</t>
  </si>
  <si>
    <t>uungrqougn</t>
  </si>
  <si>
    <t>_itzsteven</t>
  </si>
  <si>
    <t>xdojjjj</t>
  </si>
  <si>
    <t>whopper_jr_760</t>
  </si>
  <si>
    <t>huh</t>
  </si>
  <si>
    <t>leo</t>
  </si>
  <si>
    <t>bedrooms</t>
  </si>
  <si>
    <t>baths</t>
  </si>
  <si>
    <t>sale</t>
  </si>
  <si>
    <t>palms</t>
  </si>
  <si>
    <t>qms8rressd</t>
  </si>
  <si>
    <t>zla30jcssq</t>
  </si>
  <si>
    <t>guns</t>
  </si>
  <si>
    <t>a__cee</t>
  </si>
  <si>
    <t>daem</t>
  </si>
  <si>
    <t>smooth</t>
  </si>
  <si>
    <t>asf</t>
  </si>
  <si>
    <t>wkv8vqvkt6</t>
  </si>
  <si>
    <t>artisteoftheweekfact</t>
  </si>
  <si>
    <t>coast2coastdjs</t>
  </si>
  <si>
    <t>agree</t>
  </si>
  <si>
    <t>crystal_blaz</t>
  </si>
  <si>
    <t>jiwonle</t>
  </si>
  <si>
    <t>hiphop</t>
  </si>
  <si>
    <t>clubbanger</t>
  </si>
  <si>
    <t>bright</t>
  </si>
  <si>
    <t>blazing</t>
  </si>
  <si>
    <t>fireman</t>
  </si>
  <si>
    <t>party</t>
  </si>
  <si>
    <t>9rfo9gy3ne</t>
  </si>
  <si>
    <t>weddings</t>
  </si>
  <si>
    <t>vibez</t>
  </si>
  <si>
    <t>emvohm9m6j</t>
  </si>
  <si>
    <t>listenlive</t>
  </si>
  <si>
    <t>montgomery</t>
  </si>
  <si>
    <t>stds</t>
  </si>
  <si>
    <t>rejected</t>
  </si>
  <si>
    <t>slogan</t>
  </si>
  <si>
    <t>transcend</t>
  </si>
  <si>
    <t>trail</t>
  </si>
  <si>
    <t>diversified</t>
  </si>
  <si>
    <t>marketing</t>
  </si>
  <si>
    <t>nr1i8qnao1</t>
  </si>
  <si>
    <t>morgan</t>
  </si>
  <si>
    <t>silver</t>
  </si>
  <si>
    <t>dollar</t>
  </si>
  <si>
    <t>gem</t>
  </si>
  <si>
    <t>bu</t>
  </si>
  <si>
    <t>dmpl</t>
  </si>
  <si>
    <t>cameo</t>
  </si>
  <si>
    <t>rev</t>
  </si>
  <si>
    <t>ms</t>
  </si>
  <si>
    <t>grade</t>
  </si>
  <si>
    <t>iu9bafdxey</t>
  </si>
  <si>
    <t>aphqu5svet</t>
  </si>
  <si>
    <t>m96kbqwior</t>
  </si>
  <si>
    <t>wrjr846fks</t>
  </si>
  <si>
    <t>bowl</t>
  </si>
  <si>
    <t>danryckert</t>
  </si>
  <si>
    <t>drewscanlon</t>
  </si>
  <si>
    <t>stealth</t>
  </si>
  <si>
    <t>skills</t>
  </si>
  <si>
    <t>nothing</t>
  </si>
  <si>
    <t>beats</t>
  </si>
  <si>
    <t>silenced</t>
  </si>
  <si>
    <t>m4</t>
  </si>
  <si>
    <t>pacquiao</t>
  </si>
  <si>
    <t>marquez</t>
  </si>
  <si>
    <t>unfilled</t>
  </si>
  <si>
    <t>swarm</t>
  </si>
  <si>
    <t>online</t>
  </si>
  <si>
    <t>durvod</t>
  </si>
  <si>
    <t>6vja8r4yxa</t>
  </si>
  <si>
    <t>turn</t>
  </si>
  <si>
    <t>radios</t>
  </si>
  <si>
    <t>stoponesounds</t>
  </si>
  <si>
    <t>airwaves</t>
  </si>
  <si>
    <t>g7s34sw2am</t>
  </si>
  <si>
    <t>fm</t>
  </si>
  <si>
    <t>stickynyc</t>
  </si>
  <si>
    <t>95roots</t>
  </si>
  <si>
    <t>baseballquotes1</t>
  </si>
  <si>
    <t>inch</t>
  </si>
  <si>
    <t>dynasty</t>
  </si>
  <si>
    <t>weapons</t>
  </si>
  <si>
    <t>master</t>
  </si>
  <si>
    <t>hinatobot</t>
  </si>
  <si>
    <t>blazing_ben</t>
  </si>
  <si>
    <t>pattyds50</t>
  </si>
  <si>
    <t>gwfrazee</t>
  </si>
  <si>
    <t>joshuaassaraf</t>
  </si>
  <si>
    <t>expect</t>
  </si>
  <si>
    <t>shouout</t>
  </si>
  <si>
    <t>kasad1lla</t>
  </si>
  <si>
    <t>vocals</t>
  </si>
  <si>
    <t>shes</t>
  </si>
  <si>
    <t>s3xleak</t>
  </si>
  <si>
    <t>ph0tos</t>
  </si>
  <si>
    <t>19yrs</t>
  </si>
  <si>
    <t>ash</t>
  </si>
  <si>
    <t>wo</t>
  </si>
  <si>
    <t>lady</t>
  </si>
  <si>
    <t>festac</t>
  </si>
  <si>
    <t>delta</t>
  </si>
  <si>
    <t>exp0sed</t>
  </si>
  <si>
    <t>bbm</t>
  </si>
  <si>
    <t>leaked</t>
  </si>
  <si>
    <t>pictures</t>
  </si>
  <si>
    <t>ixrehm05yq</t>
  </si>
  <si>
    <t>oh</t>
  </si>
  <si>
    <t>racing</t>
  </si>
  <si>
    <t>temperature</t>
  </si>
  <si>
    <t>roof</t>
  </si>
  <si>
    <t>fifth</t>
  </si>
  <si>
    <t>harmony</t>
  </si>
  <si>
    <t>omgbethersss</t>
  </si>
  <si>
    <t>bethanymota</t>
  </si>
  <si>
    <t>dmac1043</t>
  </si>
  <si>
    <t>spanish</t>
  </si>
  <si>
    <t>word</t>
  </si>
  <si>
    <t>latin</t>
  </si>
  <si>
    <t>origin</t>
  </si>
  <si>
    <t>meaning</t>
  </si>
  <si>
    <t>reddish</t>
  </si>
  <si>
    <t>colored</t>
  </si>
  <si>
    <t>dummies</t>
  </si>
  <si>
    <t>pronouncing</t>
  </si>
  <si>
    <t>freezing</t>
  </si>
  <si>
    <t>cold</t>
  </si>
  <si>
    <t>c8b6ddiqig</t>
  </si>
  <si>
    <t>enough</t>
  </si>
  <si>
    <t>degree</t>
  </si>
  <si>
    <t>mid</t>
  </si>
  <si>
    <t>sun</t>
  </si>
  <si>
    <t>osuoivnigo</t>
  </si>
  <si>
    <t>rn</t>
  </si>
  <si>
    <t>bekah__w</t>
  </si>
  <si>
    <t>sweat</t>
  </si>
  <si>
    <t>bullets</t>
  </si>
  <si>
    <t>beating</t>
  </si>
  <si>
    <t>acousticmaloley</t>
  </si>
  <si>
    <t>officialtjonez</t>
  </si>
  <si>
    <t>words</t>
  </si>
  <si>
    <t>fam</t>
  </si>
  <si>
    <t>beyond</t>
  </si>
  <si>
    <t>blessed</t>
  </si>
  <si>
    <t>dude</t>
  </si>
  <si>
    <t>respect</t>
  </si>
  <si>
    <t>fantasy</t>
  </si>
  <si>
    <t>escorts</t>
  </si>
  <si>
    <t>gfe</t>
  </si>
  <si>
    <t>dubai</t>
  </si>
  <si>
    <t>n6ahgfmudt</t>
  </si>
  <si>
    <t>__srajapakse__</t>
  </si>
  <si>
    <t>missy</t>
  </si>
  <si>
    <t>suited</t>
  </si>
  <si>
    <t>summertime</t>
  </si>
  <si>
    <t>yee</t>
  </si>
  <si>
    <t>haw</t>
  </si>
  <si>
    <t>asukager</t>
  </si>
  <si>
    <t>magical</t>
  </si>
  <si>
    <t>bag</t>
  </si>
  <si>
    <t>elwoods</t>
  </si>
  <si>
    <t>blazingelwoods</t>
  </si>
  <si>
    <t>bother</t>
  </si>
  <si>
    <t>doug</t>
  </si>
  <si>
    <t>song</t>
  </si>
  <si>
    <t>tune</t>
  </si>
  <si>
    <t>qyzpb1gkmr</t>
  </si>
  <si>
    <t>ch</t>
  </si>
  <si>
    <t>pl</t>
  </si>
  <si>
    <t>satin</t>
  </si>
  <si>
    <t>rare</t>
  </si>
  <si>
    <t>proof</t>
  </si>
  <si>
    <t>99mbyfl3id</t>
  </si>
  <si>
    <t>4ddmtguzzs</t>
  </si>
  <si>
    <t>etisalat</t>
  </si>
  <si>
    <t>mb</t>
  </si>
  <si>
    <t>complete</t>
  </si>
  <si>
    <t>giving</t>
  </si>
  <si>
    <t>100mb</t>
  </si>
  <si>
    <t>tecno</t>
  </si>
  <si>
    <t>q1</t>
  </si>
  <si>
    <t>ime</t>
  </si>
  <si>
    <t>avzsyie1nt</t>
  </si>
  <si>
    <t>funkylilshack</t>
  </si>
  <si>
    <t>mariaf30</t>
  </si>
  <si>
    <t>bitch</t>
  </si>
  <si>
    <t>slapping</t>
  </si>
  <si>
    <t>cake</t>
  </si>
  <si>
    <t>throwing</t>
  </si>
  <si>
    <t>showdown</t>
  </si>
  <si>
    <t>follow</t>
  </si>
  <si>
    <t>edwelchmusic</t>
  </si>
  <si>
    <t>unpacked</t>
  </si>
  <si>
    <t>physical</t>
  </si>
  <si>
    <t>ways</t>
  </si>
  <si>
    <t>archetype</t>
  </si>
  <si>
    <t>bleeding</t>
  </si>
  <si>
    <t>grounded</t>
  </si>
  <si>
    <t>readiness</t>
  </si>
  <si>
    <t>fpoj</t>
  </si>
  <si>
    <t>wxbrarc7p3</t>
  </si>
  <si>
    <t>threw</t>
  </si>
  <si>
    <t>chicken</t>
  </si>
  <si>
    <t>nugget</t>
  </si>
  <si>
    <t>sisters</t>
  </si>
  <si>
    <t>lip</t>
  </si>
  <si>
    <t>slit</t>
  </si>
  <si>
    <t>throat</t>
  </si>
  <si>
    <t>apologize</t>
  </si>
  <si>
    <t>joe</t>
  </si>
  <si>
    <t>landolina</t>
  </si>
  <si>
    <t>gel</t>
  </si>
  <si>
    <t>0btniwagt1</t>
  </si>
  <si>
    <t>realestate</t>
  </si>
  <si>
    <t>hhzy3oqela</t>
  </si>
  <si>
    <t>nose</t>
  </si>
  <si>
    <t>typewriter</t>
  </si>
  <si>
    <t>written</t>
  </si>
  <si>
    <t>bunch</t>
  </si>
  <si>
    <t>gunk</t>
  </si>
  <si>
    <t>jaydennotjared</t>
  </si>
  <si>
    <t>text</t>
  </si>
  <si>
    <t>sending</t>
  </si>
  <si>
    <t>hugs</t>
  </si>
  <si>
    <t>allowed</t>
  </si>
  <si>
    <t>stab</t>
  </si>
  <si>
    <t>apparently</t>
  </si>
  <si>
    <t>fine</t>
  </si>
  <si>
    <t>walking</t>
  </si>
  <si>
    <t>eating</t>
  </si>
  <si>
    <t>takis</t>
  </si>
  <si>
    <t>rubbing</t>
  </si>
  <si>
    <t>hands</t>
  </si>
  <si>
    <t>tears</t>
  </si>
  <si>
    <t>darrylb1979</t>
  </si>
  <si>
    <t>vampiro</t>
  </si>
  <si>
    <t>coreyashe</t>
  </si>
  <si>
    <t>foot</t>
  </si>
  <si>
    <t>toe</t>
  </si>
  <si>
    <t>king_naruto_</t>
  </si>
  <si>
    <t>madara</t>
  </si>
  <si>
    <t>stepped</t>
  </si>
  <si>
    <t>glass</t>
  </si>
  <si>
    <t>pun</t>
  </si>
  <si>
    <t>tak</t>
  </si>
  <si>
    <t>sedar</t>
  </si>
  <si>
    <t>pain</t>
  </si>
  <si>
    <t>ears</t>
  </si>
  <si>
    <t>k5knnwugwt</t>
  </si>
  <si>
    <t>waited</t>
  </si>
  <si>
    <t>feet</t>
  </si>
  <si>
    <t>cute</t>
  </si>
  <si>
    <t>dinner</t>
  </si>
  <si>
    <t>til</t>
  </si>
  <si>
    <t>cams</t>
  </si>
  <si>
    <t>starts</t>
  </si>
  <si>
    <t>uptown_jorge</t>
  </si>
  <si>
    <t>silence</t>
  </si>
  <si>
    <t>safer</t>
  </si>
  <si>
    <t>violence</t>
  </si>
  <si>
    <t>jannet2208</t>
  </si>
  <si>
    <t>fell</t>
  </si>
  <si>
    <t>concrete</t>
  </si>
  <si>
    <t>katramsland</t>
  </si>
  <si>
    <t>liberal</t>
  </si>
  <si>
    <t>deadpool</t>
  </si>
  <si>
    <t>favourite</t>
  </si>
  <si>
    <t>characters</t>
  </si>
  <si>
    <t>wears</t>
  </si>
  <si>
    <t>suit</t>
  </si>
  <si>
    <t>beckyfeigin</t>
  </si>
  <si>
    <t>defs</t>
  </si>
  <si>
    <t>sodamntrue</t>
  </si>
  <si>
    <t>wannabe</t>
  </si>
  <si>
    <t>artist</t>
  </si>
  <si>
    <t>chaosmagician97</t>
  </si>
  <si>
    <t>burberryant</t>
  </si>
  <si>
    <t>brain</t>
  </si>
  <si>
    <t>lets</t>
  </si>
  <si>
    <t>soccer</t>
  </si>
  <si>
    <t>tammy_w1997</t>
  </si>
  <si>
    <t>elijahmallari</t>
  </si>
  <si>
    <t>apartment</t>
  </si>
  <si>
    <t>hes</t>
  </si>
  <si>
    <t>coloiccarnality</t>
  </si>
  <si>
    <t>instincts</t>
  </si>
  <si>
    <t>kicked</t>
  </si>
  <si>
    <t>scratches</t>
  </si>
  <si>
    <t>stefano</t>
  </si>
  <si>
    <t>ear</t>
  </si>
  <si>
    <t>benjm1</t>
  </si>
  <si>
    <t>tourofutah</t>
  </si>
  <si>
    <t>b1grego</t>
  </si>
  <si>
    <t>pileup</t>
  </si>
  <si>
    <t>rave</t>
  </si>
  <si>
    <t>wedding</t>
  </si>
  <si>
    <t>wise</t>
  </si>
  <si>
    <t>te</t>
  </si>
  <si>
    <t>damnaarielle</t>
  </si>
  <si>
    <t>timeline</t>
  </si>
  <si>
    <t>blew</t>
  </si>
  <si>
    <t>mfalcon21</t>
  </si>
  <si>
    <t>bomb</t>
  </si>
  <si>
    <t>oomf</t>
  </si>
  <si>
    <t>instagrams</t>
  </si>
  <si>
    <t>active</t>
  </si>
  <si>
    <t>follower</t>
  </si>
  <si>
    <t>b24fowler</t>
  </si>
  <si>
    <t>line</t>
  </si>
  <si>
    <t>instagram</t>
  </si>
  <si>
    <t>featured</t>
  </si>
  <si>
    <t>jazz</t>
  </si>
  <si>
    <t>usagi</t>
  </si>
  <si>
    <t>entire</t>
  </si>
  <si>
    <t>solar</t>
  </si>
  <si>
    <t>airhead</t>
  </si>
  <si>
    <t>misstep</t>
  </si>
  <si>
    <t>benkin97</t>
  </si>
  <si>
    <t>mili_5499</t>
  </si>
  <si>
    <t>probs</t>
  </si>
  <si>
    <t>cup</t>
  </si>
  <si>
    <t>receipts</t>
  </si>
  <si>
    <t>wont</t>
  </si>
  <si>
    <t>gtfo</t>
  </si>
  <si>
    <t>desperate</t>
  </si>
  <si>
    <t>hopeinhearts</t>
  </si>
  <si>
    <t>notifications</t>
  </si>
  <si>
    <t>encouraging</t>
  </si>
  <si>
    <t>hw18</t>
  </si>
  <si>
    <t>keeping</t>
  </si>
  <si>
    <t>pulled</t>
  </si>
  <si>
    <t>told</t>
  </si>
  <si>
    <t>lolol</t>
  </si>
  <si>
    <t>2fast2furious</t>
  </si>
  <si>
    <t>universe</t>
  </si>
  <si>
    <t>defj7xekgx</t>
  </si>
  <si>
    <t>max</t>
  </si>
  <si>
    <t>tf</t>
  </si>
  <si>
    <t>fired</t>
  </si>
  <si>
    <t>catfishmtv</t>
  </si>
  <si>
    <t>rick</t>
  </si>
  <si>
    <t>morty</t>
  </si>
  <si>
    <t>uqkx5vbium</t>
  </si>
  <si>
    <t>codythompson25</t>
  </si>
  <si>
    <t>ty</t>
  </si>
  <si>
    <t>realized</t>
  </si>
  <si>
    <t>_onlyftf</t>
  </si>
  <si>
    <t>tusky</t>
  </si>
  <si>
    <t>robsimss</t>
  </si>
  <si>
    <t>cantmisskid</t>
  </si>
  <si>
    <t>rq</t>
  </si>
  <si>
    <t>snapchat</t>
  </si>
  <si>
    <t>gambit</t>
  </si>
  <si>
    <t>anakin</t>
  </si>
  <si>
    <t>wbc2015</t>
  </si>
  <si>
    <t>iphooey</t>
  </si>
  <si>
    <t>ironically</t>
  </si>
  <si>
    <t>michele</t>
  </si>
  <si>
    <t>bachmann</t>
  </si>
  <si>
    <t>brought</t>
  </si>
  <si>
    <t>ron</t>
  </si>
  <si>
    <t>hoax</t>
  </si>
  <si>
    <t>catfish</t>
  </si>
  <si>
    <t>retweeted</t>
  </si>
  <si>
    <t>whistled</t>
  </si>
  <si>
    <t>wind</t>
  </si>
  <si>
    <t>skirt</t>
  </si>
  <si>
    <t>mentions</t>
  </si>
  <si>
    <t>1st</t>
  </si>
  <si>
    <t>imawesome7986</t>
  </si>
  <si>
    <t>freyas</t>
  </si>
  <si>
    <t>everywhere</t>
  </si>
  <si>
    <t>yahooschwab</t>
  </si>
  <si>
    <t>ray</t>
  </si>
  <si>
    <t>rice</t>
  </si>
  <si>
    <t>fiasco</t>
  </si>
  <si>
    <t>light</t>
  </si>
  <si>
    <t>skin</t>
  </si>
  <si>
    <t>talking</t>
  </si>
  <si>
    <t>kid</t>
  </si>
  <si>
    <t>watched</t>
  </si>
  <si>
    <t>honey</t>
  </si>
  <si>
    <t>economy</t>
  </si>
  <si>
    <t>recommend</t>
  </si>
  <si>
    <t>conservative</t>
  </si>
  <si>
    <t>shoppe</t>
  </si>
  <si>
    <t>harperanetflixshow</t>
  </si>
  <si>
    <t>elxn42</t>
  </si>
  <si>
    <t>stopharper</t>
  </si>
  <si>
    <t>fireball</t>
  </si>
  <si>
    <t>falling</t>
  </si>
  <si>
    <t>ye</t>
  </si>
  <si>
    <t>sean</t>
  </si>
  <si>
    <t>zayn</t>
  </si>
  <si>
    <t>weloverobdyrdek</t>
  </si>
  <si>
    <t>adrian_peel</t>
  </si>
  <si>
    <t>clue</t>
  </si>
  <si>
    <t>clicks</t>
  </si>
  <si>
    <t>daorcey</t>
  </si>
  <si>
    <t>nsit_</t>
  </si>
  <si>
    <t>pair</t>
  </si>
  <si>
    <t>graywardens</t>
  </si>
  <si>
    <t>blight</t>
  </si>
  <si>
    <t>damidnighter</t>
  </si>
  <si>
    <t>theres</t>
  </si>
  <si>
    <t>theory</t>
  </si>
  <si>
    <t>magisters</t>
  </si>
  <si>
    <t>arent</t>
  </si>
  <si>
    <t>dwarves</t>
  </si>
  <si>
    <t>ones</t>
  </si>
  <si>
    <t>cycling</t>
  </si>
  <si>
    <t>athletics</t>
  </si>
  <si>
    <t>doping</t>
  </si>
  <si>
    <t>exacerbated</t>
  </si>
  <si>
    <t>monetary</t>
  </si>
  <si>
    <t>reward</t>
  </si>
  <si>
    <t>soul</t>
  </si>
  <si>
    <t>searching</t>
  </si>
  <si>
    <t>required</t>
  </si>
  <si>
    <t>kynespeace</t>
  </si>
  <si>
    <t>jack</t>
  </si>
  <si>
    <t>realhotcullen</t>
  </si>
  <si>
    <t>deep</t>
  </si>
  <si>
    <t>roads</t>
  </si>
  <si>
    <t>lyrium</t>
  </si>
  <si>
    <t>ain</t>
  </si>
  <si>
    <t>load</t>
  </si>
  <si>
    <t>welfare</t>
  </si>
  <si>
    <t>loving</t>
  </si>
  <si>
    <t>sponge</t>
  </si>
  <si>
    <t>society</t>
  </si>
  <si>
    <t>rrzbzgo48n</t>
  </si>
  <si>
    <t>prysmian</t>
  </si>
  <si>
    <t>secures</t>
  </si>
  <si>
    <t>contract</t>
  </si>
  <si>
    <t>bank</t>
  </si>
  <si>
    <t>olg09kb6ha</t>
  </si>
  <si>
    <t>heights</t>
  </si>
  <si>
    <t>shaker</t>
  </si>
  <si>
    <t>wyokt0ftrw</t>
  </si>
  <si>
    <t>todd_calfee</t>
  </si>
  <si>
    <t>mattburgener</t>
  </si>
  <si>
    <t>info</t>
  </si>
  <si>
    <t>carl</t>
  </si>
  <si>
    <t>everest</t>
  </si>
  <si>
    <t>cobes</t>
  </si>
  <si>
    <t>whitt</t>
  </si>
  <si>
    <t>frost</t>
  </si>
  <si>
    <t>snuff</t>
  </si>
  <si>
    <t>godly</t>
  </si>
  <si>
    <t>beer</t>
  </si>
  <si>
    <t>someday</t>
  </si>
  <si>
    <t>thda</t>
  </si>
  <si>
    <t>kicks</t>
  </si>
  <si>
    <t>anti</t>
  </si>
  <si>
    <t>loan</t>
  </si>
  <si>
    <t>memphis</t>
  </si>
  <si>
    <t>xzlrwc0pik</t>
  </si>
  <si>
    <t>o5xlxmkoyq</t>
  </si>
  <si>
    <t>greenspace</t>
  </si>
  <si>
    <t>housing</t>
  </si>
  <si>
    <t>development</t>
  </si>
  <si>
    <t>zzcbbqyj1q</t>
  </si>
  <si>
    <t>kksghsblfh</t>
  </si>
  <si>
    <t>demetae12</t>
  </si>
  <si>
    <t>releases</t>
  </si>
  <si>
    <t>planing</t>
  </si>
  <si>
    <t>level</t>
  </si>
  <si>
    <t>constellation</t>
  </si>
  <si>
    <t>gaia</t>
  </si>
  <si>
    <t>iclown</t>
  </si>
  <si>
    <t>drumstep</t>
  </si>
  <si>
    <t>remix</t>
  </si>
  <si>
    <t>infinity</t>
  </si>
  <si>
    <t>7le5gq2psx</t>
  </si>
  <si>
    <t>etkd58un8n</t>
  </si>
  <si>
    <t>lrelvrm06w</t>
  </si>
  <si>
    <t>achieve</t>
  </si>
  <si>
    <t>excellence</t>
  </si>
  <si>
    <t>develop</t>
  </si>
  <si>
    <t>habit</t>
  </si>
  <si>
    <t>matters</t>
  </si>
  <si>
    <t>author</t>
  </si>
  <si>
    <t>hendy_21</t>
  </si>
  <si>
    <t>purdies</t>
  </si>
  <si>
    <t>tracy</t>
  </si>
  <si>
    <t>apperception</t>
  </si>
  <si>
    <t>bridgework</t>
  </si>
  <si>
    <t>xxhjesc</t>
  </si>
  <si>
    <t>ybhbarajxp</t>
  </si>
  <si>
    <t>dotish</t>
  </si>
  <si>
    <t>sexual</t>
  </si>
  <si>
    <t>t8sv2ai7sw</t>
  </si>
  <si>
    <t>stories</t>
  </si>
  <si>
    <t>acebabes</t>
  </si>
  <si>
    <t>healthweekly1</t>
  </si>
  <si>
    <t>amateurnester</t>
  </si>
  <si>
    <t>swear</t>
  </si>
  <si>
    <t>uncover</t>
  </si>
  <si>
    <t>slumber</t>
  </si>
  <si>
    <t>willhillbet</t>
  </si>
  <si>
    <t>result</t>
  </si>
  <si>
    <t>app</t>
  </si>
  <si>
    <t>parksboardfacts</t>
  </si>
  <si>
    <t>zippoline</t>
  </si>
  <si>
    <t>community</t>
  </si>
  <si>
    <t>moveit</t>
  </si>
  <si>
    <t>policy</t>
  </si>
  <si>
    <t>ohio</t>
  </si>
  <si>
    <t>report</t>
  </si>
  <si>
    <t>cle</t>
  </si>
  <si>
    <t>cuyahoga</t>
  </si>
  <si>
    <t>greening</t>
  </si>
  <si>
    <t>vacant</t>
  </si>
  <si>
    <t>lands</t>
  </si>
  <si>
    <t>if62sdxvp7</t>
  </si>
  <si>
    <t>anellatulip</t>
  </si>
  <si>
    <t>taint</t>
  </si>
  <si>
    <t>open</t>
  </si>
  <si>
    <t>gates</t>
  </si>
  <si>
    <t>actual</t>
  </si>
  <si>
    <t>refugee</t>
  </si>
  <si>
    <t>tragedy</t>
  </si>
  <si>
    <t>shame</t>
  </si>
  <si>
    <t>gaae0no5du</t>
  </si>
  <si>
    <t>article</t>
  </si>
  <si>
    <t>jackman</t>
  </si>
  <si>
    <t>metro</t>
  </si>
  <si>
    <t>detroit</t>
  </si>
  <si>
    <t>downgraded</t>
  </si>
  <si>
    <t>estimate</t>
  </si>
  <si>
    <t>square</t>
  </si>
  <si>
    <t>miles</t>
  </si>
  <si>
    <t>h31mmuduqt</t>
  </si>
  <si>
    <t>locksmithing</t>
  </si>
  <si>
    <t>art</t>
  </si>
  <si>
    <t>respecting</t>
  </si>
  <si>
    <t>elaboration</t>
  </si>
  <si>
    <t>locks</t>
  </si>
  <si>
    <t>lpdkl</t>
  </si>
  <si>
    <t>jake_blight</t>
  </si>
  <si>
    <t>wealilknowa</t>
  </si>
  <si>
    <t>cunt</t>
  </si>
  <si>
    <t>wins</t>
  </si>
  <si>
    <t>ranked</t>
  </si>
  <si>
    <t>card</t>
  </si>
  <si>
    <t>vq3yab2j8n</t>
  </si>
  <si>
    <t>amazon</t>
  </si>
  <si>
    <t>buy</t>
  </si>
  <si>
    <t>0t8vqkeari</t>
  </si>
  <si>
    <t>print</t>
  </si>
  <si>
    <t>available</t>
  </si>
  <si>
    <t>ucy5fea9yu</t>
  </si>
  <si>
    <t>blizzard</t>
  </si>
  <si>
    <t>dnwwo1ybrk</t>
  </si>
  <si>
    <t>blizzard_draco</t>
  </si>
  <si>
    <t>kamon</t>
  </si>
  <si>
    <t>stevenontwatter</t>
  </si>
  <si>
    <t>pussyxdestroyer</t>
  </si>
  <si>
    <t>pay</t>
  </si>
  <si>
    <t>nuts</t>
  </si>
  <si>
    <t>flavored</t>
  </si>
  <si>
    <t>cream</t>
  </si>
  <si>
    <t>auz</t>
  </si>
  <si>
    <t>cst</t>
  </si>
  <si>
    <t>radioriffrocks</t>
  </si>
  <si>
    <t>pjlda9hd5v</t>
  </si>
  <si>
    <t>hrs</t>
  </si>
  <si>
    <t>rock</t>
  </si>
  <si>
    <t>hump</t>
  </si>
  <si>
    <t>3wnjauar7w</t>
  </si>
  <si>
    <t>rolo</t>
  </si>
  <si>
    <t>dq</t>
  </si>
  <si>
    <t>ashayo</t>
  </si>
  <si>
    <t>msmiggi</t>
  </si>
  <si>
    <t>hi</t>
  </si>
  <si>
    <t>vods</t>
  </si>
  <si>
    <t>presentation</t>
  </si>
  <si>
    <t>u7vavyrgv9</t>
  </si>
  <si>
    <t>tweet4taiji</t>
  </si>
  <si>
    <t>dolphin</t>
  </si>
  <si>
    <t>worship</t>
  </si>
  <si>
    <t>superstitions</t>
  </si>
  <si>
    <t>blizzard_fans</t>
  </si>
  <si>
    <t>lucio</t>
  </si>
  <si>
    <t>overwatch</t>
  </si>
  <si>
    <t>rolling</t>
  </si>
  <si>
    <t>caution</t>
  </si>
  <si>
    <t>though</t>
  </si>
  <si>
    <t>aren</t>
  </si>
  <si>
    <t>breaks</t>
  </si>
  <si>
    <t>blizzard_gamin</t>
  </si>
  <si>
    <t>ight</t>
  </si>
  <si>
    <t>peanut</t>
  </si>
  <si>
    <t>butter</t>
  </si>
  <si>
    <t>cookie</t>
  </si>
  <si>
    <t>dough</t>
  </si>
  <si>
    <t>mic</t>
  </si>
  <si>
    <t>controllers</t>
  </si>
  <si>
    <t>announcement</t>
  </si>
  <si>
    <t>cubze5mizm</t>
  </si>
  <si>
    <t>updated</t>
  </si>
  <si>
    <t>khsbzkfd6o</t>
  </si>
  <si>
    <t>expansion</t>
  </si>
  <si>
    <t>ideas</t>
  </si>
  <si>
    <t>bard</t>
  </si>
  <si>
    <t>holy</t>
  </si>
  <si>
    <t>trinity</t>
  </si>
  <si>
    <t>egioxbaboe</t>
  </si>
  <si>
    <t>daborsch</t>
  </si>
  <si>
    <t>shocking</t>
  </si>
  <si>
    <t>lured</t>
  </si>
  <si>
    <t>fanbase</t>
  </si>
  <si>
    <t>wod</t>
  </si>
  <si>
    <t>disappointed</t>
  </si>
  <si>
    <t>hardcore</t>
  </si>
  <si>
    <t>everyones</t>
  </si>
  <si>
    <t>leaving</t>
  </si>
  <si>
    <t>candy</t>
  </si>
  <si>
    <t>lizard</t>
  </si>
  <si>
    <t>wizard</t>
  </si>
  <si>
    <t>lwb</t>
  </si>
  <si>
    <t>mgr809yc5a</t>
  </si>
  <si>
    <t>lonewolffur</t>
  </si>
  <si>
    <t>fairx818x</t>
  </si>
  <si>
    <t>playoverwatch</t>
  </si>
  <si>
    <t>blizzardcs</t>
  </si>
  <si>
    <t>clutch</t>
  </si>
  <si>
    <t>link</t>
  </si>
  <si>
    <t>bubblycuteone</t>
  </si>
  <si>
    <t>okayyyyyy</t>
  </si>
  <si>
    <t>ima</t>
  </si>
  <si>
    <t>bout</t>
  </si>
  <si>
    <t>tho</t>
  </si>
  <si>
    <t>tora</t>
  </si>
  <si>
    <t>hearthstone</t>
  </si>
  <si>
    <t>pc</t>
  </si>
  <si>
    <t>thoughts</t>
  </si>
  <si>
    <t>abolxmh1vy</t>
  </si>
  <si>
    <t>tcgreno</t>
  </si>
  <si>
    <t>reset</t>
  </si>
  <si>
    <t>brownie</t>
  </si>
  <si>
    <t>batter</t>
  </si>
  <si>
    <t>market</t>
  </si>
  <si>
    <t>activision</t>
  </si>
  <si>
    <t>cognizant</t>
  </si>
  <si>
    <t>technology</t>
  </si>
  <si>
    <t>gknrp0e8qs</t>
  </si>
  <si>
    <t>sg</t>
  </si>
  <si>
    <t>knockout</t>
  </si>
  <si>
    <t>nyv51681ue</t>
  </si>
  <si>
    <t>biggest</t>
  </si>
  <si>
    <t>regret</t>
  </si>
  <si>
    <t>vcirn1md8v</t>
  </si>
  <si>
    <t>butterfinger</t>
  </si>
  <si>
    <t>dryer</t>
  </si>
  <si>
    <t>snowy</t>
  </si>
  <si>
    <t>paper</t>
  </si>
  <si>
    <t>jeans</t>
  </si>
  <si>
    <t>pocket</t>
  </si>
  <si>
    <t>bruh</t>
  </si>
  <si>
    <t>chief__cg</t>
  </si>
  <si>
    <t>nah</t>
  </si>
  <si>
    <t>cook</t>
  </si>
  <si>
    <t>gone</t>
  </si>
  <si>
    <t>wall</t>
  </si>
  <si>
    <t>invincible</t>
  </si>
  <si>
    <t>floor</t>
  </si>
  <si>
    <t>zntg2wndmj</t>
  </si>
  <si>
    <t>broke</t>
  </si>
  <si>
    <t>nail</t>
  </si>
  <si>
    <t>morning</t>
  </si>
  <si>
    <t>ah</t>
  </si>
  <si>
    <t>hurts</t>
  </si>
  <si>
    <t>treat</t>
  </si>
  <si>
    <t>stars</t>
  </si>
  <si>
    <t>reviewers</t>
  </si>
  <si>
    <t>boxset</t>
  </si>
  <si>
    <t>lindsay</t>
  </si>
  <si>
    <t>buroker</t>
  </si>
  <si>
    <t>4yu5sy1cui</t>
  </si>
  <si>
    <t>kindle</t>
  </si>
  <si>
    <t>mzmxmyklxv</t>
  </si>
  <si>
    <t>associated</t>
  </si>
  <si>
    <t>gastric</t>
  </si>
  <si>
    <t>carcinoma</t>
  </si>
  <si>
    <t>fragile</t>
  </si>
  <si>
    <t>gene</t>
  </si>
  <si>
    <t>beside</t>
  </si>
  <si>
    <t>wounded</t>
  </si>
  <si>
    <t>tattoo</t>
  </si>
  <si>
    <t>donate</t>
  </si>
  <si>
    <t>dialyses</t>
  </si>
  <si>
    <t>grandpa</t>
  </si>
  <si>
    <t>headed</t>
  </si>
  <si>
    <t>setzorah</t>
  </si>
  <si>
    <t>mean</t>
  </si>
  <si>
    <t>smh</t>
  </si>
  <si>
    <t>omron</t>
  </si>
  <si>
    <t>hem</t>
  </si>
  <si>
    <t>712c</t>
  </si>
  <si>
    <t>pressure</t>
  </si>
  <si>
    <t>monitor</t>
  </si>
  <si>
    <t>standard</t>
  </si>
  <si>
    <t>large</t>
  </si>
  <si>
    <t>bp</t>
  </si>
  <si>
    <t>cuffs</t>
  </si>
  <si>
    <t>gjbainqwn9</t>
  </si>
  <si>
    <t>jphgpl1c5x</t>
  </si>
  <si>
    <t>chambered_blood</t>
  </si>
  <si>
    <t>speakingfromexperience</t>
  </si>
  <si>
    <t>stressful</t>
  </si>
  <si>
    <t>decisionsondecisions</t>
  </si>
  <si>
    <t>imouto</t>
  </si>
  <si>
    <t>related</t>
  </si>
  <si>
    <t>ugliest</t>
  </si>
  <si>
    <t>shoes</t>
  </si>
  <si>
    <t>super</t>
  </si>
  <si>
    <t>tight</t>
  </si>
  <si>
    <t>excellent</t>
  </si>
  <si>
    <t>_dangerousbeans</t>
  </si>
  <si>
    <t>porridge</t>
  </si>
  <si>
    <t>seriously</t>
  </si>
  <si>
    <t>phenomenal</t>
  </si>
  <si>
    <t>scotto519</t>
  </si>
  <si>
    <t>shii</t>
  </si>
  <si>
    <t>intended</t>
  </si>
  <si>
    <t>hoe</t>
  </si>
  <si>
    <t>such</t>
  </si>
  <si>
    <t>hastle</t>
  </si>
  <si>
    <t>drug</t>
  </si>
  <si>
    <t>tested</t>
  </si>
  <si>
    <t>drown</t>
  </si>
  <si>
    <t>document</t>
  </si>
  <si>
    <t>filling</t>
  </si>
  <si>
    <t>somebody</t>
  </si>
  <si>
    <t>gotta</t>
  </si>
  <si>
    <t>sbee</t>
  </si>
  <si>
    <t>fuckin</t>
  </si>
  <si>
    <t>winds</t>
  </si>
  <si>
    <t>gypsy</t>
  </si>
  <si>
    <t>66yvulizbk</t>
  </si>
  <si>
    <t>lobo_paranoico</t>
  </si>
  <si>
    <t>thirsty</t>
  </si>
  <si>
    <t>sad</t>
  </si>
  <si>
    <t>roll</t>
  </si>
  <si>
    <t>rolandonabeats</t>
  </si>
  <si>
    <t>ellie</t>
  </si>
  <si>
    <t>goulding</t>
  </si>
  <si>
    <t>acesse</t>
  </si>
  <si>
    <t>nosso</t>
  </si>
  <si>
    <t>para</t>
  </si>
  <si>
    <t>ouvir</t>
  </si>
  <si>
    <t>zk69ugxmt8</t>
  </si>
  <si>
    <t>olrules</t>
  </si>
  <si>
    <t>chapter</t>
  </si>
  <si>
    <t>encounters</t>
  </si>
  <si>
    <t>jesus</t>
  </si>
  <si>
    <t>6qx7arf4ag</t>
  </si>
  <si>
    <t>anthxvy</t>
  </si>
  <si>
    <t>runs</t>
  </si>
  <si>
    <t>sethalphaeus</t>
  </si>
  <si>
    <t>personal</t>
  </si>
  <si>
    <t>favorites</t>
  </si>
  <si>
    <t>include</t>
  </si>
  <si>
    <t>paramore</t>
  </si>
  <si>
    <t>muse</t>
  </si>
  <si>
    <t>royal</t>
  </si>
  <si>
    <t>5sos</t>
  </si>
  <si>
    <t>shed</t>
  </si>
  <si>
    <t>innocent</t>
  </si>
  <si>
    <t>sons</t>
  </si>
  <si>
    <t>daughters</t>
  </si>
  <si>
    <t>land</t>
  </si>
  <si>
    <t>polluted</t>
  </si>
  <si>
    <t>psalms</t>
  </si>
  <si>
    <t>sin</t>
  </si>
  <si>
    <t>abortion</t>
  </si>
  <si>
    <t>se</t>
  </si>
  <si>
    <t>pone</t>
  </si>
  <si>
    <t>cantar</t>
  </si>
  <si>
    <t>lightning</t>
  </si>
  <si>
    <t>wasnt</t>
  </si>
  <si>
    <t>everwhe</t>
  </si>
  <si>
    <t>items</t>
  </si>
  <si>
    <t>everyday</t>
  </si>
  <si>
    <t>lnpscadaxr</t>
  </si>
  <si>
    <t>looooooooooool</t>
  </si>
  <si>
    <t>jrkgyl7te5</t>
  </si>
  <si>
    <t>infected</t>
  </si>
  <si>
    <t>piercings</t>
  </si>
  <si>
    <t>aggressif</t>
  </si>
  <si>
    <t>aggressive</t>
  </si>
  <si>
    <t>entered</t>
  </si>
  <si>
    <t>butterlondon</t>
  </si>
  <si>
    <t>crayons</t>
  </si>
  <si>
    <t>be_ram0s</t>
  </si>
  <si>
    <t>enter</t>
  </si>
  <si>
    <t>bbloggers</t>
  </si>
  <si>
    <t>dsb3ldfuxu</t>
  </si>
  <si>
    <t>slsandpet</t>
  </si>
  <si>
    <t>sally</t>
  </si>
  <si>
    <t>emailed</t>
  </si>
  <si>
    <t>awol</t>
  </si>
  <si>
    <t>argh</t>
  </si>
  <si>
    <t>resigninshame</t>
  </si>
  <si>
    <t>listening</t>
  </si>
  <si>
    <t>jay</t>
  </si>
  <si>
    <t>ciyty0fgpr</t>
  </si>
  <si>
    <t>lauradeholanda</t>
  </si>
  <si>
    <t>forrest</t>
  </si>
  <si>
    <t>awful</t>
  </si>
  <si>
    <t>xxx</t>
  </si>
  <si>
    <t>nightmare</t>
  </si>
  <si>
    <t>elm</t>
  </si>
  <si>
    <t>remade</t>
  </si>
  <si>
    <t>hvwkjqxxyt</t>
  </si>
  <si>
    <t>sony</t>
  </si>
  <si>
    <t>stephen</t>
  </si>
  <si>
    <t>tower</t>
  </si>
  <si>
    <t>stephenking</t>
  </si>
  <si>
    <t>thedarktower</t>
  </si>
  <si>
    <t>j9lpdrxcde</t>
  </si>
  <si>
    <t>bdisgusting</t>
  </si>
  <si>
    <t>tradcatknight</t>
  </si>
  <si>
    <t>bs</t>
  </si>
  <si>
    <t>okanowa</t>
  </si>
  <si>
    <t>mainline</t>
  </si>
  <si>
    <t>invasion</t>
  </si>
  <si>
    <t>looked</t>
  </si>
  <si>
    <t>insomnia</t>
  </si>
  <si>
    <t>grrrr</t>
  </si>
  <si>
    <t>zhenghxn</t>
  </si>
  <si>
    <t>akame</t>
  </si>
  <si>
    <t>ga</t>
  </si>
  <si>
    <t>tokyo</t>
  </si>
  <si>
    <t>ghoul</t>
  </si>
  <si>
    <t>dare</t>
  </si>
  <si>
    <t>fantosex</t>
  </si>
  <si>
    <t>suck</t>
  </si>
  <si>
    <t>amends</t>
  </si>
  <si>
    <t>weekends</t>
  </si>
  <si>
    <t>mary</t>
  </si>
  <si>
    <t>vnni3zzuz6</t>
  </si>
  <si>
    <t>tired</t>
  </si>
  <si>
    <t>vaca</t>
  </si>
  <si>
    <t>mrtophypup</t>
  </si>
  <si>
    <t>sexy</t>
  </si>
  <si>
    <t>drools</t>
  </si>
  <si>
    <t>effects</t>
  </si>
  <si>
    <t>low</t>
  </si>
  <si>
    <t>product</t>
  </si>
  <si>
    <t>acne</t>
  </si>
  <si>
    <t>diarrhea</t>
  </si>
  <si>
    <t>ronda</t>
  </si>
  <si>
    <t>rousey</t>
  </si>
  <si>
    <t>floyd</t>
  </si>
  <si>
    <t>mayweather</t>
  </si>
  <si>
    <t>money</t>
  </si>
  <si>
    <t>elbow</t>
  </si>
  <si>
    <t>ijzcytbffo</t>
  </si>
  <si>
    <t>a3</t>
  </si>
  <si>
    <t>landscape</t>
  </si>
  <si>
    <t>oils</t>
  </si>
  <si>
    <t>paints</t>
  </si>
  <si>
    <t>_itsmegss_</t>
  </si>
  <si>
    <t>barking</t>
  </si>
  <si>
    <t>hello</t>
  </si>
  <si>
    <t>thighs</t>
  </si>
  <si>
    <t>cleav</t>
  </si>
  <si>
    <t>expose</t>
  </si>
  <si>
    <t>cleavage</t>
  </si>
  <si>
    <t>kv5l4ppxfg</t>
  </si>
  <si>
    <t>mariasherwood2</t>
  </si>
  <si>
    <t>johnjcampbell</t>
  </si>
  <si>
    <t>mega</t>
  </si>
  <si>
    <t>marvellous</t>
  </si>
  <si>
    <t>sink</t>
  </si>
  <si>
    <t>beet</t>
  </si>
  <si>
    <t>juice</t>
  </si>
  <si>
    <t>luigmhma1i</t>
  </si>
  <si>
    <t>melrises</t>
  </si>
  <si>
    <t>gayler1969</t>
  </si>
  <si>
    <t>wwwbigbaldhead</t>
  </si>
  <si>
    <t>jessienojoke</t>
  </si>
  <si>
    <t>melissaross9847</t>
  </si>
  <si>
    <t>monty</t>
  </si>
  <si>
    <t>python</t>
  </si>
  <si>
    <t>meet</t>
  </si>
  <si>
    <t>rs5</t>
  </si>
  <si>
    <t>rvczmimfvx</t>
  </si>
  <si>
    <t>friday</t>
  </si>
  <si>
    <t>supposed</t>
  </si>
  <si>
    <t>zzzz</t>
  </si>
  <si>
    <t>chxrmingprince</t>
  </si>
  <si>
    <t>jones_luna</t>
  </si>
  <si>
    <t>folding</t>
  </si>
  <si>
    <t>arms</t>
  </si>
  <si>
    <t>sitting</t>
  </si>
  <si>
    <t>chair</t>
  </si>
  <si>
    <t>reafs</t>
  </si>
  <si>
    <t>drama</t>
  </si>
  <si>
    <t>indians</t>
  </si>
  <si>
    <t>smirking</t>
  </si>
  <si>
    <t>remorseless</t>
  </si>
  <si>
    <t>killer</t>
  </si>
  <si>
    <t>boasting</t>
  </si>
  <si>
    <t>fpjlwoxklg</t>
  </si>
  <si>
    <t>s01e09</t>
  </si>
  <si>
    <t>monday</t>
  </si>
  <si>
    <t>vrpthvpymt</t>
  </si>
  <si>
    <t>bloodymonday</t>
  </si>
  <si>
    <t>tvshowtime</t>
  </si>
  <si>
    <t>nkkvknbvoz</t>
  </si>
  <si>
    <t>marlon</t>
  </si>
  <si>
    <t>williams</t>
  </si>
  <si>
    <t>elvis</t>
  </si>
  <si>
    <t>presley</t>
  </si>
  <si>
    <t>steel</t>
  </si>
  <si>
    <t>panther</t>
  </si>
  <si>
    <t>shuffle</t>
  </si>
  <si>
    <t>legend</t>
  </si>
  <si>
    <t>turns</t>
  </si>
  <si>
    <t>rather</t>
  </si>
  <si>
    <t>shopping</t>
  </si>
  <si>
    <t>l0pmmtzlwp</t>
  </si>
  <si>
    <t>mystery</t>
  </si>
  <si>
    <t>ezralevant</t>
  </si>
  <si>
    <t>moms</t>
  </si>
  <si>
    <t>blown</t>
  </si>
  <si>
    <t>bedroom</t>
  </si>
  <si>
    <t>walls</t>
  </si>
  <si>
    <t>papcrdoll</t>
  </si>
  <si>
    <t>s2g</t>
  </si>
  <si>
    <t>deactivate</t>
  </si>
  <si>
    <t>choices</t>
  </si>
  <si>
    <t>manutd</t>
  </si>
  <si>
    <t>emilymcfcheslop</t>
  </si>
  <si>
    <t>wow</t>
  </si>
  <si>
    <t>club</t>
  </si>
  <si>
    <t>fucked</t>
  </si>
  <si>
    <t>player</t>
  </si>
  <si>
    <t>pilloried</t>
  </si>
  <si>
    <t>greinke</t>
  </si>
  <si>
    <t>inning</t>
  </si>
  <si>
    <t>woke</t>
  </si>
  <si>
    <t>aunt</t>
  </si>
  <si>
    <t>marge</t>
  </si>
  <si>
    <t>eheks</t>
  </si>
  <si>
    <t>troylercraft</t>
  </si>
  <si>
    <t>spammers</t>
  </si>
  <si>
    <t>probably</t>
  </si>
  <si>
    <t>supposedly</t>
  </si>
  <si>
    <t>representing</t>
  </si>
  <si>
    <t>values</t>
  </si>
  <si>
    <t>cgi</t>
  </si>
  <si>
    <t>strike</t>
  </si>
  <si>
    <t>lmfaoooo</t>
  </si>
  <si>
    <t>hasn</t>
  </si>
  <si>
    <t>machinegunkelly</t>
  </si>
  <si>
    <t>underground</t>
  </si>
  <si>
    <t>thisdayinhistory</t>
  </si>
  <si>
    <t>confederate</t>
  </si>
  <si>
    <t>crew</t>
  </si>
  <si>
    <t>iw7elszifz</t>
  </si>
  <si>
    <t>ur</t>
  </si>
  <si>
    <t>mini</t>
  </si>
  <si>
    <t>uhc</t>
  </si>
  <si>
    <t>creeper</t>
  </si>
  <si>
    <t>flying</t>
  </si>
  <si>
    <t>salty</t>
  </si>
  <si>
    <t>libraryeliza</t>
  </si>
  <si>
    <t>taylorswift13</t>
  </si>
  <si>
    <t>bump</t>
  </si>
  <si>
    <t>approval</t>
  </si>
  <si>
    <t>kolmzbz1pz</t>
  </si>
  <si>
    <t>musicadvisory</t>
  </si>
  <si>
    <t>truckload</t>
  </si>
  <si>
    <t>soldiers</t>
  </si>
  <si>
    <t>panics</t>
  </si>
  <si>
    <t>loses</t>
  </si>
  <si>
    <t>mind</t>
  </si>
  <si>
    <t>wjntaokdhf</t>
  </si>
  <si>
    <t>kash</t>
  </si>
  <si>
    <t>foundation</t>
  </si>
  <si>
    <t>magazine</t>
  </si>
  <si>
    <t>website</t>
  </si>
  <si>
    <t>todd</t>
  </si>
  <si>
    <t>blake</t>
  </si>
  <si>
    <t>2fenu1syu6</t>
  </si>
  <si>
    <t>kaylak369</t>
  </si>
  <si>
    <t>ee</t>
  </si>
  <si>
    <t>shop</t>
  </si>
  <si>
    <t>glad</t>
  </si>
  <si>
    <t>pgb2bmcfx8</t>
  </si>
  <si>
    <t>half</t>
  </si>
  <si>
    <t>1buf0xm53d</t>
  </si>
  <si>
    <t>ûªre</t>
  </si>
  <si>
    <t>extension</t>
  </si>
  <si>
    <t>ûªve</t>
  </si>
  <si>
    <t>0yzgw9zbhr</t>
  </si>
  <si>
    <t>rhtaqjvqn2</t>
  </si>
  <si>
    <t>theboyofmasks</t>
  </si>
  <si>
    <t>manor</t>
  </si>
  <si>
    <t>anyways</t>
  </si>
  <si>
    <t>buddy</t>
  </si>
  <si>
    <t>loner</t>
  </si>
  <si>
    <t>diaries</t>
  </si>
  <si>
    <t>patterns</t>
  </si>
  <si>
    <t>sand</t>
  </si>
  <si>
    <t>photos</t>
  </si>
  <si>
    <t>twos</t>
  </si>
  <si>
    <t>choked</t>
  </si>
  <si>
    <t>ekfaz6wvbz</t>
  </si>
  <si>
    <t>bsg</t>
  </si>
  <si>
    <t>sufficiently</t>
  </si>
  <si>
    <t>hyped</t>
  </si>
  <si>
    <t>delayed</t>
  </si>
  <si>
    <t>watching</t>
  </si>
  <si>
    <t>utterly</t>
  </si>
  <si>
    <t>vanessa</t>
  </si>
  <si>
    <t>ladies</t>
  </si>
  <si>
    <t>gentlemen</t>
  </si>
  <si>
    <t>bb17</t>
  </si>
  <si>
    <t>guaranteed</t>
  </si>
  <si>
    <t>bitten</t>
  </si>
  <si>
    <t>mutant</t>
  </si>
  <si>
    <t>mosquito</t>
  </si>
  <si>
    <t>ankle</t>
  </si>
  <si>
    <t>cunts</t>
  </si>
  <si>
    <t>tozlet</t>
  </si>
  <si>
    <t>seat</t>
  </si>
  <si>
    <t>butt</t>
  </si>
  <si>
    <t>leprosy</t>
  </si>
  <si>
    <t>jerkface</t>
  </si>
  <si>
    <t>syndrome</t>
  </si>
  <si>
    <t>lateral</t>
  </si>
  <si>
    <t>lisp</t>
  </si>
  <si>
    <t>toilet</t>
  </si>
  <si>
    <t>rickets</t>
  </si>
  <si>
    <t>kalinandmyles</t>
  </si>
  <si>
    <t>kalinwhite</t>
  </si>
  <si>
    <t>hackers</t>
  </si>
  <si>
    <t>givebackkalinwhiteaccount</t>
  </si>
  <si>
    <t>luke_winkie</t>
  </si>
  <si>
    <t>whoever</t>
  </si>
  <si>
    <t>directing</t>
  </si>
  <si>
    <t>grab</t>
  </si>
  <si>
    <t>nicki</t>
  </si>
  <si>
    <t>minaj</t>
  </si>
  <si>
    <t>recognition</t>
  </si>
  <si>
    <t>minds</t>
  </si>
  <si>
    <t>princessduck</t>
  </si>
  <si>
    <t>6th</t>
  </si>
  <si>
    <t>james</t>
  </si>
  <si>
    <t>orbette</t>
  </si>
  <si>
    <t>amirite</t>
  </si>
  <si>
    <t>kennel</t>
  </si>
  <si>
    <t>yorkshire</t>
  </si>
  <si>
    <t>espn2</t>
  </si>
  <si>
    <t>hopefulbatgirl</t>
  </si>
  <si>
    <t>beaten</t>
  </si>
  <si>
    <t>ra</t>
  </si>
  <si>
    <t>al</t>
  </si>
  <si>
    <t>ghul</t>
  </si>
  <si>
    <t>escaped</t>
  </si>
  <si>
    <t>thebriankrause</t>
  </si>
  <si>
    <t>leos</t>
  </si>
  <si>
    <t>ass</t>
  </si>
  <si>
    <t>metaphorically</t>
  </si>
  <si>
    <t>piperwearsthepants</t>
  </si>
  <si>
    <t>charmed</t>
  </si>
  <si>
    <t>anarchic_teapot</t>
  </si>
  <si>
    <t>boironusa</t>
  </si>
  <si>
    <t>zeno001</t>
  </si>
  <si>
    <t>glononium</t>
  </si>
  <si>
    <t>6c</t>
  </si>
  <si>
    <t>helps</t>
  </si>
  <si>
    <t>bashing</t>
  </si>
  <si>
    <t>bottle</t>
  </si>
  <si>
    <t>nitroglycerin</t>
  </si>
  <si>
    <t>shoulder</t>
  </si>
  <si>
    <t>tote</t>
  </si>
  <si>
    <t>handbag</t>
  </si>
  <si>
    <t>cross</t>
  </si>
  <si>
    <t>faux</t>
  </si>
  <si>
    <t>fashion</t>
  </si>
  <si>
    <t>purse</t>
  </si>
  <si>
    <t>y87gi3brlv</t>
  </si>
  <si>
    <t>1zbhvdcxzs</t>
  </si>
  <si>
    <t>blaawhysct</t>
  </si>
  <si>
    <t>ddr0zjxvqn</t>
  </si>
  <si>
    <t>republicans</t>
  </si>
  <si>
    <t>questergirl</t>
  </si>
  <si>
    <t>ditto</t>
  </si>
  <si>
    <t>drank</t>
  </si>
  <si>
    <t>vodka</t>
  </si>
  <si>
    <t>handbags</t>
  </si>
  <si>
    <t>genuine</t>
  </si>
  <si>
    <t>mulberry</t>
  </si>
  <si>
    <t>antony</t>
  </si>
  <si>
    <t>messenger</t>
  </si>
  <si>
    <t>oak</t>
  </si>
  <si>
    <t>soft</t>
  </si>
  <si>
    <t>buffalo</t>
  </si>
  <si>
    <t>00end</t>
  </si>
  <si>
    <t>ftm4rkl8mn</t>
  </si>
  <si>
    <t>vuitton</t>
  </si>
  <si>
    <t>monogram</t>
  </si>
  <si>
    <t>sophie</t>
  </si>
  <si>
    <t>limited</t>
  </si>
  <si>
    <t>edition</t>
  </si>
  <si>
    <t>jrxgolnpqw</t>
  </si>
  <si>
    <t>lin16kvzbn</t>
  </si>
  <si>
    <t>gggfvo5pb4</t>
  </si>
  <si>
    <t>nlfr8t3xqm</t>
  </si>
  <si>
    <t>cultsierre</t>
  </si>
  <si>
    <t>muf5czqjrl</t>
  </si>
  <si>
    <t>sslt8esmhy</t>
  </si>
  <si>
    <t>ameribag</t>
  </si>
  <si>
    <t>healthy</t>
  </si>
  <si>
    <t>backpack</t>
  </si>
  <si>
    <t>khaki</t>
  </si>
  <si>
    <t>tan</t>
  </si>
  <si>
    <t>beige</t>
  </si>
  <si>
    <t>r4k7tylofj</t>
  </si>
  <si>
    <t>bath</t>
  </si>
  <si>
    <t>cosmetic</t>
  </si>
  <si>
    <t>periwinkle</t>
  </si>
  <si>
    <t>copper</t>
  </si>
  <si>
    <t>piping</t>
  </si>
  <si>
    <t>along</t>
  </si>
  <si>
    <t>corners</t>
  </si>
  <si>
    <t>a9bnlse6qb</t>
  </si>
  <si>
    <t>3pcntczoxv</t>
  </si>
  <si>
    <t>n0akjm1e4b</t>
  </si>
  <si>
    <t>thin</t>
  </si>
  <si>
    <t>hip</t>
  </si>
  <si>
    <t>lvkoemsq8m</t>
  </si>
  <si>
    <t>cjirhhh4vj</t>
  </si>
  <si>
    <t>hobo</t>
  </si>
  <si>
    <t>womens</t>
  </si>
  <si>
    <t>uoozxaus26</t>
  </si>
  <si>
    <t>6mgbizjfgd</t>
  </si>
  <si>
    <t>tr_jdavis</t>
  </si>
  <si>
    <t>cage</t>
  </si>
  <si>
    <t>find</t>
  </si>
  <si>
    <t>dealing</t>
  </si>
  <si>
    <t>4fxfllrien</t>
  </si>
  <si>
    <t>i12nlsr8fk</t>
  </si>
  <si>
    <t>saumur</t>
  </si>
  <si>
    <t>hcdiwe5flc</t>
  </si>
  <si>
    <t>zlvebeoavg</t>
  </si>
  <si>
    <t>vintage</t>
  </si>
  <si>
    <t>longaberger</t>
  </si>
  <si>
    <t>floral</t>
  </si>
  <si>
    <t>strap</t>
  </si>
  <si>
    <t>fb8snrg4hu</t>
  </si>
  <si>
    <t>zujwuiomb3</t>
  </si>
  <si>
    <t>gbctmhx7pw</t>
  </si>
  <si>
    <t>8jymd9ypsj</t>
  </si>
  <si>
    <t>57pkmmcadg</t>
  </si>
  <si>
    <t>ìü</t>
  </si>
  <si>
    <t>pw78nbljky</t>
  </si>
  <si>
    <t>i4aogcsoy5</t>
  </si>
  <si>
    <t>djiwg9pxv4</t>
  </si>
  <si>
    <t>satchel</t>
  </si>
  <si>
    <t>ncjpgf6znv</t>
  </si>
  <si>
    <t>gerjau74ey</t>
  </si>
  <si>
    <t>iap4lwvqsw</t>
  </si>
  <si>
    <t>zipped</t>
  </si>
  <si>
    <t>style</t>
  </si>
  <si>
    <t>ipxpi3me16</t>
  </si>
  <si>
    <t>authentic</t>
  </si>
  <si>
    <t>pochette</t>
  </si>
  <si>
    <t>bosphore</t>
  </si>
  <si>
    <t>rv0fk7q4y5</t>
  </si>
  <si>
    <t>å_</t>
  </si>
  <si>
    <t>ykltfj1fnc</t>
  </si>
  <si>
    <t>hpd3snm6oy</t>
  </si>
  <si>
    <t>coach</t>
  </si>
  <si>
    <t>camera</t>
  </si>
  <si>
    <t>bids</t>
  </si>
  <si>
    <t>gsmddmu9pu</t>
  </si>
  <si>
    <t>fit</t>
  </si>
  <si>
    <t>ipad</t>
  </si>
  <si>
    <t>tablet</t>
  </si>
  <si>
    <t>jp</t>
  </si>
  <si>
    <t>rcburzsb2b</t>
  </si>
  <si>
    <t>ehsfklgri3</t>
  </si>
  <si>
    <t>vjgr6liaxh</t>
  </si>
  <si>
    <t>55jr66plov</t>
  </si>
  <si>
    <t>cjqq6cgohg</t>
  </si>
  <si>
    <t>nuu</t>
  </si>
  <si>
    <t>fwt</t>
  </si>
  <si>
    <t>ur7fexszg4</t>
  </si>
  <si>
    <t>wb8awoblcl</t>
  </si>
  <si>
    <t>rhee1975</t>
  </si>
  <si>
    <t>deliciousvomit</t>
  </si>
  <si>
    <t>saying</t>
  </si>
  <si>
    <t>matt_bez</t>
  </si>
  <si>
    <t>bagging</t>
  </si>
  <si>
    <t>bangin</t>
  </si>
  <si>
    <t>rose</t>
  </si>
  <si>
    <t>ohmyloz</t>
  </si>
  <si>
    <t>rondarousey</t>
  </si>
  <si>
    <t>smoking</t>
  </si>
  <si>
    <t>drake</t>
  </si>
  <si>
    <t>meek</t>
  </si>
  <si>
    <t>fuckyeahcarey</t>
  </si>
  <si>
    <t>bornverified</t>
  </si>
  <si>
    <t>killing</t>
  </si>
  <si>
    <t>tea</t>
  </si>
  <si>
    <t>point</t>
  </si>
  <si>
    <t>meekmill</t>
  </si>
  <si>
    <t>rec</t>
  </si>
  <si>
    <t>league</t>
  </si>
  <si>
    <t>trollingtilmeekdiss</t>
  </si>
  <si>
    <t>idgaf</t>
  </si>
  <si>
    <t>tough</t>
  </si>
  <si>
    <t>philly</t>
  </si>
  <si>
    <t>acting</t>
  </si>
  <si>
    <t>yankees</t>
  </si>
  <si>
    <t>broseidonrex</t>
  </si>
  <si>
    <t>dapurplesharpie</t>
  </si>
  <si>
    <t>skimmed</t>
  </si>
  <si>
    <t>missed</t>
  </si>
  <si>
    <t>dodxi41y1cåêis</t>
  </si>
  <si>
    <t>lyrically</t>
  </si>
  <si>
    <t>hlmyaanrc9</t>
  </si>
  <si>
    <t>bomairinge</t>
  </si>
  <si>
    <t>elutranscendent</t>
  </si>
  <si>
    <t>straight</t>
  </si>
  <si>
    <t>bitches</t>
  </si>
  <si>
    <t>afssgpnzwi</t>
  </si>
  <si>
    <t>friendships</t>
  </si>
  <si>
    <t>mics</t>
  </si>
  <si>
    <t>together</t>
  </si>
  <si>
    <t>mopheme</t>
  </si>
  <si>
    <t>bigstar</t>
  </si>
  <si>
    <t>johnson</t>
  </si>
  <si>
    <t>vuzuhustle</t>
  </si>
  <si>
    <t>4got</t>
  </si>
  <si>
    <t>score</t>
  </si>
  <si>
    <t>81g18wsauk</t>
  </si>
  <si>
    <t>editaxohaze</t>
  </si>
  <si>
    <t>cuffed</t>
  </si>
  <si>
    <t>shouldn</t>
  </si>
  <si>
    <t>ovofest</t>
  </si>
  <si>
    <t>ovo</t>
  </si>
  <si>
    <t>ziphimup</t>
  </si>
  <si>
    <t>enjoy</t>
  </si>
  <si>
    <t>amaramin3</t>
  </si>
  <si>
    <t>definitely</t>
  </si>
  <si>
    <t>capable</t>
  </si>
  <si>
    <t>track</t>
  </si>
  <si>
    <t>br</t>
  </si>
  <si>
    <t>wwe</t>
  </si>
  <si>
    <t>2k15</t>
  </si>
  <si>
    <t>mycareer</t>
  </si>
  <si>
    <t>ep18</t>
  </si>
  <si>
    <t>tyrone</t>
  </si>
  <si>
    <t>dudes</t>
  </si>
  <si>
    <t>mr5bi4kd82</t>
  </si>
  <si>
    <t>sensitive</t>
  </si>
  <si>
    <t>spot</t>
  </si>
  <si>
    <t>ghostwriter</t>
  </si>
  <si>
    <t>2jhtlwuey0</t>
  </si>
  <si>
    <t>diss</t>
  </si>
  <si>
    <t>flow</t>
  </si>
  <si>
    <t>mark</t>
  </si>
  <si>
    <t>mill</t>
  </si>
  <si>
    <t>patient</t>
  </si>
  <si>
    <t>meanwhile</t>
  </si>
  <si>
    <t>hush</t>
  </si>
  <si>
    <t>mzgraciebaby</t>
  </si>
  <si>
    <t>record</t>
  </si>
  <si>
    <t>jumpin</t>
  </si>
  <si>
    <t>window</t>
  </si>
  <si>
    <t>officialrealrap</t>
  </si>
  <si>
    <t>file</t>
  </si>
  <si>
    <t>bagged</t>
  </si>
  <si>
    <t>d_lac</t>
  </si>
  <si>
    <t>kept</t>
  </si>
  <si>
    <t>hop</t>
  </si>
  <si>
    <t>beef</t>
  </si>
  <si>
    <t>spit</t>
  </si>
  <si>
    <t>lay</t>
  </si>
  <si>
    <t>6craekc9wb</t>
  </si>
  <si>
    <t>im2ad</t>
  </si>
  <si>
    <t>macdaddy_leo</t>
  </si>
  <si>
    <t>caption</t>
  </si>
  <si>
    <t>freshman</t>
  </si>
  <si>
    <t>k8ughv2aif</t>
  </si>
  <si>
    <t>stacey</t>
  </si>
  <si>
    <t>aubrey</t>
  </si>
  <si>
    <t>groceries</t>
  </si>
  <si>
    <t>aching</t>
  </si>
  <si>
    <t>slikrickdarula</t>
  </si>
  <si>
    <t>jengriffinfnc</t>
  </si>
  <si>
    <t>dangerous</t>
  </si>
  <si>
    <t>bags</t>
  </si>
  <si>
    <t>arrival</t>
  </si>
  <si>
    <t>micom</t>
  </si>
  <si>
    <t>contrast</t>
  </si>
  <si>
    <t>color</t>
  </si>
  <si>
    <t>bowknot</t>
  </si>
  <si>
    <t>womengirls</t>
  </si>
  <si>
    <t>zip</t>
  </si>
  <si>
    <t>po</t>
  </si>
  <si>
    <t>sqmtkkjimj</t>
  </si>
  <si>
    <t>convertible</t>
  </si>
  <si>
    <t>bestseller</t>
  </si>
  <si>
    <t>0llwuqn8vg</t>
  </si>
  <si>
    <t>pvc</t>
  </si>
  <si>
    <t>cartoon</t>
  </si>
  <si>
    <t>7l9qazljvg</t>
  </si>
  <si>
    <t>q0hsyfrwec</t>
  </si>
  <si>
    <t>buckle</t>
  </si>
  <si>
    <t>casual</t>
  </si>
  <si>
    <t>stylish</t>
  </si>
  <si>
    <t>pockets</t>
  </si>
  <si>
    <t>pyee94nure</t>
  </si>
  <si>
    <t>trunk</t>
  </si>
  <si>
    <t>fossil</t>
  </si>
  <si>
    <t>dawson</t>
  </si>
  <si>
    <t>es</t>
  </si>
  <si>
    <t>hhhvkxfaih</t>
  </si>
  <si>
    <t>boomerangtime</t>
  </si>
  <si>
    <t>rskarim1</t>
  </si>
  <si>
    <t>sopameer</t>
  </si>
  <si>
    <t>wattashit3</t>
  </si>
  <si>
    <t>appears</t>
  </si>
  <si>
    <t>arriving</t>
  </si>
  <si>
    <t>ridah</t>
  </si>
  <si>
    <t>tremont</t>
  </si>
  <si>
    <t>hall</t>
  </si>
  <si>
    <t>charlotte</t>
  </si>
  <si>
    <t>fpkiqbus9r</t>
  </si>
  <si>
    <t>concert</t>
  </si>
  <si>
    <t>0mcxc68gzd</t>
  </si>
  <si>
    <t>chips</t>
  </si>
  <si>
    <t>variety</t>
  </si>
  <si>
    <t>pack</t>
  </si>
  <si>
    <t>fruit</t>
  </si>
  <si>
    <t>snacks</t>
  </si>
  <si>
    <t>redbull</t>
  </si>
  <si>
    <t>snack</t>
  </si>
  <si>
    <t>fairfax</t>
  </si>
  <si>
    <t>firefighter</t>
  </si>
  <si>
    <t>placed</t>
  </si>
  <si>
    <t>admin</t>
  </si>
  <si>
    <t>probe</t>
  </si>
  <si>
    <t>putting</t>
  </si>
  <si>
    <t>dept</t>
  </si>
  <si>
    <t>mwzqcjhzpb</t>
  </si>
  <si>
    <t>rchs</t>
  </si>
  <si>
    <t>football</t>
  </si>
  <si>
    <t>players</t>
  </si>
  <si>
    <t>coffins</t>
  </si>
  <si>
    <t>locker</t>
  </si>
  <si>
    <t>rooms</t>
  </si>
  <si>
    <t>tommorow</t>
  </si>
  <si>
    <t>flower</t>
  </si>
  <si>
    <t>printed</t>
  </si>
  <si>
    <t>chain</t>
  </si>
  <si>
    <t>rjzw6c8asx</t>
  </si>
  <si>
    <t>wtdiav11ua</t>
  </si>
  <si>
    <t>messengers</t>
  </si>
  <si>
    <t>small</t>
  </si>
  <si>
    <t>zippers</t>
  </si>
  <si>
    <t>epiqdbxvzo</t>
  </si>
  <si>
    <t>bhfoylqljp</t>
  </si>
  <si>
    <t>deeeznvtzzz</t>
  </si>
  <si>
    <t>institute</t>
  </si>
  <si>
    <t>chairman</t>
  </si>
  <si>
    <t>russian</t>
  </si>
  <si>
    <t>owbujez3q4</t>
  </si>
  <si>
    <t>va</t>
  </si>
  <si>
    <t>administrative</t>
  </si>
  <si>
    <t>calls</t>
  </si>
  <si>
    <t>mt029qj4ig</t>
  </si>
  <si>
    <t>scottwalker</t>
  </si>
  <si>
    <t>send</t>
  </si>
  <si>
    <t>middle</t>
  </si>
  <si>
    <t>typical</t>
  </si>
  <si>
    <t>baskgod</t>
  </si>
  <si>
    <t>giant</t>
  </si>
  <si>
    <t>sized</t>
  </si>
  <si>
    <t>garbage</t>
  </si>
  <si>
    <t>moving2k15</t>
  </si>
  <si>
    <t>expertwhiner</t>
  </si>
  <si>
    <t>cutekitten</t>
  </si>
  <si>
    <t>catsofinstagram</t>
  </si>
  <si>
    <t>summerinsweden</t>
  </si>
  <si>
    <t>katt</t>
  </si>
  <si>
    <t>katterpì</t>
  </si>
  <si>
    <t>dumle</t>
  </si>
  <si>
    <t>dagens</t>
  </si>
  <si>
    <t>p4zfxdnbch</t>
  </si>
  <si>
    <t>handle</t>
  </si>
  <si>
    <t>gyzpisbi1u</t>
  </si>
  <si>
    <t>msdntkwyaf</t>
  </si>
  <si>
    <t>lattice</t>
  </si>
  <si>
    <t>studded</t>
  </si>
  <si>
    <t>colour</t>
  </si>
  <si>
    <t>qj2kbltcxz</t>
  </si>
  <si>
    <t>xqpn2zykct</t>
  </si>
  <si>
    <t>takin</t>
  </si>
  <si>
    <t>pics</t>
  </si>
  <si>
    <t>bigger</t>
  </si>
  <si>
    <t>jqso4fyzp4</t>
  </si>
  <si>
    <t>f4xnplio5s</t>
  </si>
  <si>
    <t>congress</t>
  </si>
  <si>
    <t>ûïparties</t>
  </si>
  <si>
    <t>drinking</t>
  </si>
  <si>
    <t>limpar33</t>
  </si>
  <si>
    <t>sweeping</t>
  </si>
  <si>
    <t>legs</t>
  </si>
  <si>
    <t>shoot</t>
  </si>
  <si>
    <t>heal</t>
  </si>
  <si>
    <t>ûªll</t>
  </si>
  <si>
    <t>smile</t>
  </si>
  <si>
    <t>wukcalnqms</t>
  </si>
  <si>
    <t>geometric</t>
  </si>
  <si>
    <t>pattern</t>
  </si>
  <si>
    <t>totes</t>
  </si>
  <si>
    <t>qvsp6b2qsu</t>
  </si>
  <si>
    <t>0s6ydfrwdq</t>
  </si>
  <si>
    <t>gasparc</t>
  </si>
  <si>
    <t>designer</t>
  </si>
  <si>
    <t>qualit</t>
  </si>
  <si>
    <t>zgjgghdurf</t>
  </si>
  <si>
    <t>l1gfxgozvx</t>
  </si>
  <si>
    <t>tkjybjjskl</t>
  </si>
  <si>
    <t>buying</t>
  </si>
  <si>
    <t>asymbina</t>
  </si>
  <si>
    <t>tithenai</t>
  </si>
  <si>
    <t>hampered</t>
  </si>
  <si>
    <t>liking</t>
  </si>
  <si>
    <t>ella</t>
  </si>
  <si>
    <t>vickers</t>
  </si>
  <si>
    <t>washable</t>
  </si>
  <si>
    <t>ysfyeahpvg</t>
  </si>
  <si>
    <t>zicac</t>
  </si>
  <si>
    <t>briefcase</t>
  </si>
  <si>
    <t>a3xv6ff8dn</t>
  </si>
  <si>
    <t>investigating</t>
  </si>
  <si>
    <t>washington</t>
  </si>
  <si>
    <t>jaxhzjccd4</t>
  </si>
  <si>
    <t>canvas</t>
  </si>
  <si>
    <t>waist</t>
  </si>
  <si>
    <t>packs</t>
  </si>
  <si>
    <t>solid</t>
  </si>
  <si>
    <t>sports</t>
  </si>
  <si>
    <t>zipper</t>
  </si>
  <si>
    <t>coffee</t>
  </si>
  <si>
    <t>scxfc5wi9t</t>
  </si>
  <si>
    <t>gx1otoh8sj</t>
  </si>
  <si>
    <t>positive</t>
  </si>
  <si>
    <t>2liwkjybe9</t>
  </si>
  <si>
    <t>norge2040</t>
  </si>
  <si>
    <t>beforeitsnews</t>
  </si>
  <si>
    <t>derivatives</t>
  </si>
  <si>
    <t>quadrillion</t>
  </si>
  <si>
    <t>ghmmuj7gbe</t>
  </si>
  <si>
    <t>u9lvvlzhye</t>
  </si>
  <si>
    <t>lyj57pq3yx</t>
  </si>
  <si>
    <t>the_af</t>
  </si>
  <si>
    <t>comments</t>
  </si>
  <si>
    <t>atom</t>
  </si>
  <si>
    <t>hctxghr2yf</t>
  </si>
  <si>
    <t>firework</t>
  </si>
  <si>
    <t>picture</t>
  </si>
  <si>
    <t>lr4btvueom</t>
  </si>
  <si>
    <t>hiroshima</t>
  </si>
  <si>
    <t>prepares</t>
  </si>
  <si>
    <t>dropped</t>
  </si>
  <si>
    <t>ojhcgzxlst</t>
  </si>
  <si>
    <t>guardian</t>
  </si>
  <si>
    <t>legacy</t>
  </si>
  <si>
    <t>editorial</t>
  </si>
  <si>
    <t>longs</t>
  </si>
  <si>
    <t>cas</t>
  </si>
  <si>
    <t>rhxmghspd7</t>
  </si>
  <si>
    <t>namjoon</t>
  </si>
  <si>
    <t>fantastic</t>
  </si>
  <si>
    <t>bye</t>
  </si>
  <si>
    <t>halsey</t>
  </si>
  <si>
    <t>troye</t>
  </si>
  <si>
    <t>collab</t>
  </si>
  <si>
    <t>aaronthefm</t>
  </si>
  <si>
    <t>anyway</t>
  </si>
  <si>
    <t>knows</t>
  </si>
  <si>
    <t>cranboonitz</t>
  </si>
  <si>
    <t>threats</t>
  </si>
  <si>
    <t>hereticofethics</t>
  </si>
  <si>
    <t>dylanmcclure55</t>
  </si>
  <si>
    <t>zumiez</t>
  </si>
  <si>
    <t>zw5jp46v5k</t>
  </si>
  <si>
    <t>location</t>
  </si>
  <si>
    <t>documents</t>
  </si>
  <si>
    <t>pointing</t>
  </si>
  <si>
    <t>iucpcsfbmt</t>
  </si>
  <si>
    <t>jen</t>
  </si>
  <si>
    <t>czqr3ci9xw</t>
  </si>
  <si>
    <t>daniglasgow45</t>
  </si>
  <si>
    <t>cfouwpbrcg</t>
  </si>
  <si>
    <t>smallforestelf</t>
  </si>
  <si>
    <t>umm</t>
  </si>
  <si>
    <t>gunman</t>
  </si>
  <si>
    <t>carrying</t>
  </si>
  <si>
    <t>danielsahyounie</t>
  </si>
  <si>
    <t>m9mowcmvnj</t>
  </si>
  <si>
    <t>marks</t>
  </si>
  <si>
    <t>3u6mdlk7di</t>
  </si>
  <si>
    <t>enolagay</t>
  </si>
  <si>
    <t>board</t>
  </si>
  <si>
    <t>disarmed</t>
  </si>
  <si>
    <t>arm</t>
  </si>
  <si>
    <t>jb25fhke6q</t>
  </si>
  <si>
    <t>dopeitsval</t>
  </si>
  <si>
    <t>ahh</t>
  </si>
  <si>
    <t>baby</t>
  </si>
  <si>
    <t>mail</t>
  </si>
  <si>
    <t>praiz8</t>
  </si>
  <si>
    <t>known</t>
  </si>
  <si>
    <t>dat</t>
  </si>
  <si>
    <t>pray</t>
  </si>
  <si>
    <t>idea</t>
  </si>
  <si>
    <t>fragrance</t>
  </si>
  <si>
    <t>concept</t>
  </si>
  <si>
    <t>enemies</t>
  </si>
  <si>
    <t>bathe</t>
  </si>
  <si>
    <t>carajdeievingnc</t>
  </si>
  <si>
    <t>impact</t>
  </si>
  <si>
    <t>ratio</t>
  </si>
  <si>
    <t>kyle</t>
  </si>
  <si>
    <t>js</t>
  </si>
  <si>
    <t>swellyjetevo</t>
  </si>
  <si>
    <t>disneyland</t>
  </si>
  <si>
    <t>tacos</t>
  </si>
  <si>
    <t>flat</t>
  </si>
  <si>
    <t>flavafraz21</t>
  </si>
  <si>
    <t>whatcanthedo</t>
  </si>
  <si>
    <t>thursday</t>
  </si>
  <si>
    <t>anniversary</t>
  </si>
  <si>
    <t>6sy44kyysd</t>
  </si>
  <si>
    <t>appropriate</t>
  </si>
  <si>
    <t>jamaicans</t>
  </si>
  <si>
    <t>hatchet</t>
  </si>
  <si>
    <t>wielding</t>
  </si>
  <si>
    <t>pepper</t>
  </si>
  <si>
    <t>spray</t>
  </si>
  <si>
    <t>oops</t>
  </si>
  <si>
    <t>okinawan</t>
  </si>
  <si>
    <t>coast</t>
  </si>
  <si>
    <t>yvsjyzwxjr</t>
  </si>
  <si>
    <t>ct2jutvytg</t>
  </si>
  <si>
    <t>mf</t>
  </si>
  <si>
    <t>vocal</t>
  </si>
  <si>
    <t>lyrical</t>
  </si>
  <si>
    <t>amazing</t>
  </si>
  <si>
    <t>vocalist</t>
  </si>
  <si>
    <t>themale_madonna</t>
  </si>
  <si>
    <t>melanie</t>
  </si>
  <si>
    <t>fiona</t>
  </si>
  <si>
    <t>slept</t>
  </si>
  <si>
    <t>hutch</t>
  </si>
  <si>
    <t>aqmpxzo3v1</t>
  </si>
  <si>
    <t>rocking</t>
  </si>
  <si>
    <t>joeybats19</t>
  </si>
  <si>
    <t>bombed</t>
  </si>
  <si>
    <t>rogers</t>
  </si>
  <si>
    <t>centre</t>
  </si>
  <si>
    <t>offs</t>
  </si>
  <si>
    <t>bluejays</t>
  </si>
  <si>
    <t>bell</t>
  </si>
  <si>
    <t>moseby</t>
  </si>
  <si>
    <t>barfield</t>
  </si>
  <si>
    <t>stankyboy88</t>
  </si>
  <si>
    <t>sweetiebirks</t>
  </si>
  <si>
    <t>mirrorlady2</t>
  </si>
  <si>
    <t>slatukip</t>
  </si>
  <si>
    <t>countries</t>
  </si>
  <si>
    <t>invaded</t>
  </si>
  <si>
    <t>aside</t>
  </si>
  <si>
    <t>libya</t>
  </si>
  <si>
    <t>africa</t>
  </si>
  <si>
    <t>uqnj6nk9y3</t>
  </si>
  <si>
    <t>qlnnmxzfqk</t>
  </si>
  <si>
    <t>2racaivffq</t>
  </si>
  <si>
    <t>arts</t>
  </si>
  <si>
    <t>myfriendmina</t>
  </si>
  <si>
    <t>screenshot</t>
  </si>
  <si>
    <t>islamic</t>
  </si>
  <si>
    <t>syria</t>
  </si>
  <si>
    <t>turkey</t>
  </si>
  <si>
    <t>armed</t>
  </si>
  <si>
    <t>targe</t>
  </si>
  <si>
    <t>m0dap5xlwo</t>
  </si>
  <si>
    <t>cyhitheprynce</t>
  </si>
  <si>
    <t>kanye</t>
  </si>
  <si>
    <t>elephantintheroom</t>
  </si>
  <si>
    <t>majority</t>
  </si>
  <si>
    <t>ground</t>
  </si>
  <si>
    <t>jet</t>
  </si>
  <si>
    <t>main</t>
  </si>
  <si>
    <t>dramatically</t>
  </si>
  <si>
    <t>plummeted</t>
  </si>
  <si>
    <t>therein</t>
  </si>
  <si>
    <t>forget</t>
  </si>
  <si>
    <t>repeat</t>
  </si>
  <si>
    <t>turkish</t>
  </si>
  <si>
    <t>jets</t>
  </si>
  <si>
    <t>village</t>
  </si>
  <si>
    <t>zergele</t>
  </si>
  <si>
    <t>qendil</t>
  </si>
  <si>
    <t>nicklee8</t>
  </si>
  <si>
    <t>london3</t>
  </si>
  <si>
    <t>bathroom</t>
  </si>
  <si>
    <t>loo</t>
  </si>
  <si>
    <t>yr</t>
  </si>
  <si>
    <t>artumhmbhh</t>
  </si>
  <si>
    <t>qpr1980</t>
  </si>
  <si>
    <t>rorington95</t>
  </si>
  <si>
    <t>nowt</t>
  </si>
  <si>
    <t>fergie</t>
  </si>
  <si>
    <t>drinkers</t>
  </si>
  <si>
    <t>within</t>
  </si>
  <si>
    <t>wenger</t>
  </si>
  <si>
    <t>third</t>
  </si>
  <si>
    <t>generation</t>
  </si>
  <si>
    <t>exhibition</t>
  </si>
  <si>
    <t>gvaipmlsl0</t>
  </si>
  <si>
    <t>oooureli</t>
  </si>
  <si>
    <t>abu_baraa1</t>
  </si>
  <si>
    <t>tolerance</t>
  </si>
  <si>
    <t>sharing</t>
  </si>
  <si>
    <t>democracy</t>
  </si>
  <si>
    <t>iraqis</t>
  </si>
  <si>
    <t>mutilated</t>
  </si>
  <si>
    <t>brodyfrieling</t>
  </si>
  <si>
    <t>hanna_brooksie</t>
  </si>
  <si>
    <t>shadowflame</t>
  </si>
  <si>
    <t>wraith</t>
  </si>
  <si>
    <t>ldbao0rsuz</t>
  </si>
  <si>
    <t>whitehouse</t>
  </si>
  <si>
    <t>cos</t>
  </si>
  <si>
    <t>germany</t>
  </si>
  <si>
    <t>poland</t>
  </si>
  <si>
    <t>pearl</t>
  </si>
  <si>
    <t>harbor</t>
  </si>
  <si>
    <t>pre</t>
  </si>
  <si>
    <t>emptive</t>
  </si>
  <si>
    <t>i2aag6lp6w</t>
  </si>
  <si>
    <t>cheetosarabia</t>
  </si>
  <si>
    <t>crudes</t>
  </si>
  <si>
    <t>cheetos</t>
  </si>
  <si>
    <t>christopherszen</t>
  </si>
  <si>
    <t>hunterlove1995</t>
  </si>
  <si>
    <t>tblack</t>
  </si>
  <si>
    <t>raniakhalek</t>
  </si>
  <si>
    <t>uncle</t>
  </si>
  <si>
    <t>hopefully</t>
  </si>
  <si>
    <t>afghanistan</t>
  </si>
  <si>
    <t>kurtschlichter</t>
  </si>
  <si>
    <t>falphil</t>
  </si>
  <si>
    <t>compassion</t>
  </si>
  <si>
    <t>specific</t>
  </si>
  <si>
    <t>feminist</t>
  </si>
  <si>
    <t>traditional</t>
  </si>
  <si>
    <t>sexist</t>
  </si>
  <si>
    <t>wmnonhxeir</t>
  </si>
  <si>
    <t>nagasaki</t>
  </si>
  <si>
    <t>forever</t>
  </si>
  <si>
    <t>bannukes</t>
  </si>
  <si>
    <t>recover</t>
  </si>
  <si>
    <t>according</t>
  </si>
  <si>
    <t>c5ggszugw1</t>
  </si>
  <si>
    <t>2pimg9bice</t>
  </si>
  <si>
    <t>r_lauren83199</t>
  </si>
  <si>
    <t>xojademarie124</t>
  </si>
  <si>
    <t>batista</t>
  </si>
  <si>
    <t>lauren</t>
  </si>
  <si>
    <t>vagersedolla</t>
  </si>
  <si>
    <t>visits</t>
  </si>
  <si>
    <t>villages</t>
  </si>
  <si>
    <t>recently</t>
  </si>
  <si>
    <t>finds</t>
  </si>
  <si>
    <t>fed</t>
  </si>
  <si>
    <t>pkk</t>
  </si>
  <si>
    <t>uuweikd7sp</t>
  </si>
  <si>
    <t>antpips67</t>
  </si>
  <si>
    <t>johnejefferson</t>
  </si>
  <si>
    <t>obviously</t>
  </si>
  <si>
    <t>fleeing</t>
  </si>
  <si>
    <t>redskins</t>
  </si>
  <si>
    <t>wr</t>
  </si>
  <si>
    <t>belly</t>
  </si>
  <si>
    <t>teamstream</t>
  </si>
  <si>
    <t>gbcvvevdty</t>
  </si>
  <si>
    <t>pass</t>
  </si>
  <si>
    <t>lax</t>
  </si>
  <si>
    <t>ends</t>
  </si>
  <si>
    <t>fx7uzzxte4</t>
  </si>
  <si>
    <t>benedict</t>
  </si>
  <si>
    <t>cumberbatch</t>
  </si>
  <si>
    <t>yrs</t>
  </si>
  <si>
    <t>cities</t>
  </si>
  <si>
    <t>fcixk23xqh</t>
  </si>
  <si>
    <t>gif</t>
  </si>
  <si>
    <t>africansinsf</t>
  </si>
  <si>
    <t>beyondgps</t>
  </si>
  <si>
    <t>etdgpiwxti</t>
  </si>
  <si>
    <t>notice</t>
  </si>
  <si>
    <t>background</t>
  </si>
  <si>
    <t>floatin</t>
  </si>
  <si>
    <t>ja0wgp8spe</t>
  </si>
  <si>
    <t>states</t>
  </si>
  <si>
    <t>ri</t>
  </si>
  <si>
    <t>worse</t>
  </si>
  <si>
    <t>hurricane</t>
  </si>
  <si>
    <t>3others</t>
  </si>
  <si>
    <t>hardest</t>
  </si>
  <si>
    <t>yard</t>
  </si>
  <si>
    <t>20000k</t>
  </si>
  <si>
    <t>wasp</t>
  </si>
  <si>
    <t>dive</t>
  </si>
  <si>
    <t>misfitrarity</t>
  </si>
  <si>
    <t>misfit</t>
  </si>
  <si>
    <t>daesh</t>
  </si>
  <si>
    <t>voltaire</t>
  </si>
  <si>
    <t>network</t>
  </si>
  <si>
    <t>zyssobxntc</t>
  </si>
  <si>
    <t>cryptic</t>
  </si>
  <si>
    <t>guided</t>
  </si>
  <si>
    <t>mission</t>
  </si>
  <si>
    <t>fce0k1ihti</t>
  </si>
  <si>
    <t>70th</t>
  </si>
  <si>
    <t>schedule</t>
  </si>
  <si>
    <t>visited</t>
  </si>
  <si>
    <t>humbled</t>
  </si>
  <si>
    <t>november</t>
  </si>
  <si>
    <t>acc1z5q9zw</t>
  </si>
  <si>
    <t>moscow_ghost</t>
  </si>
  <si>
    <t>sayed_ridha</t>
  </si>
  <si>
    <t>amin_akh</t>
  </si>
  <si>
    <t>congratulations</t>
  </si>
  <si>
    <t>capturing</t>
  </si>
  <si>
    <t>besieged</t>
  </si>
  <si>
    <t>indiscriminate</t>
  </si>
  <si>
    <t>claiming</t>
  </si>
  <si>
    <t>moral</t>
  </si>
  <si>
    <t>banthebomb</t>
  </si>
  <si>
    <t>6g49ywwsqj</t>
  </si>
  <si>
    <t>nss5l64cvr</t>
  </si>
  <si>
    <t>setting4success</t>
  </si>
  <si>
    <t>bells</t>
  </si>
  <si>
    <t>toll</t>
  </si>
  <si>
    <t>smallbusiness</t>
  </si>
  <si>
    <t>entrepreneur</t>
  </si>
  <si>
    <t>7ad0l7cgee</t>
  </si>
  <si>
    <t>hhzql9tznp</t>
  </si>
  <si>
    <t>nbcnews</t>
  </si>
  <si>
    <t>pearlharbor</t>
  </si>
  <si>
    <t>39iabcc5pk</t>
  </si>
  <si>
    <t>marked</t>
  </si>
  <si>
    <t>1mgvd4x5oe</t>
  </si>
  <si>
    <t>93vqkdfgnr</t>
  </si>
  <si>
    <t>cqlm9jojop</t>
  </si>
  <si>
    <t>3ev07ppapn</t>
  </si>
  <si>
    <t>jzgxwrgfqg</t>
  </si>
  <si>
    <t>rinkydnk2</t>
  </si>
  <si>
    <t>zaibatsunews</t>
  </si>
  <si>
    <t>neoprogressive1</t>
  </si>
  <si>
    <t>push2left</t>
  </si>
  <si>
    <t>ecology</t>
  </si>
  <si>
    <t>rts</t>
  </si>
  <si>
    <t>afghetc</t>
  </si>
  <si>
    <t>humanitarian</t>
  </si>
  <si>
    <t>justified</t>
  </si>
  <si>
    <t>hindustan</t>
  </si>
  <si>
    <t>cc9z5asvzh</t>
  </si>
  <si>
    <t>snapharmony</t>
  </si>
  <si>
    <t>ypvvqz8jzt</t>
  </si>
  <si>
    <t>a2ss7pr4gw</t>
  </si>
  <si>
    <t>qreinwg0gs</t>
  </si>
  <si>
    <t>sanitised</t>
  </si>
  <si>
    <t>narrative</t>
  </si>
  <si>
    <t>gkpanz7vg0</t>
  </si>
  <si>
    <t>lgrocbxpqo</t>
  </si>
  <si>
    <t>kinder</t>
  </si>
  <si>
    <t>gvm70u2bpm</t>
  </si>
  <si>
    <t>bill</t>
  </si>
  <si>
    <t>clinton</t>
  </si>
  <si>
    <t>nato</t>
  </si>
  <si>
    <t>tolled</t>
  </si>
  <si>
    <t>nbzikcjphp</t>
  </si>
  <si>
    <t>generalnews</t>
  </si>
  <si>
    <t>m9o08gurt4</t>
  </si>
  <si>
    <t>marshall</t>
  </si>
  <si>
    <t>plan</t>
  </si>
  <si>
    <t>dambisa</t>
  </si>
  <si>
    <t>moyo</t>
  </si>
  <si>
    <t>prosyn</t>
  </si>
  <si>
    <t>oped</t>
  </si>
  <si>
    <t>gnpstnvi5g</t>
  </si>
  <si>
    <t>po_st</t>
  </si>
  <si>
    <t>ameenshaikh3</t>
  </si>
  <si>
    <t>logic</t>
  </si>
  <si>
    <t>bridge</t>
  </si>
  <si>
    <t>sanjaynirupam</t>
  </si>
  <si>
    <t>sureshprabhu</t>
  </si>
  <si>
    <t>ashes</t>
  </si>
  <si>
    <t>unfolded</t>
  </si>
  <si>
    <t>trent</t>
  </si>
  <si>
    <t>dq3ddgvgbf</t>
  </si>
  <si>
    <t>cricket</t>
  </si>
  <si>
    <t>sioux</t>
  </si>
  <si>
    <t>cement</t>
  </si>
  <si>
    <t>siouxland</t>
  </si>
  <si>
    <t>siouxlan</t>
  </si>
  <si>
    <t>sztgmbkohg</t>
  </si>
  <si>
    <t>england</t>
  </si>
  <si>
    <t>bundled</t>
  </si>
  <si>
    <t>985dwwpdet</t>
  </si>
  <si>
    <t>central</t>
  </si>
  <si>
    <t>khf0ih05a9</t>
  </si>
  <si>
    <t>relationship</t>
  </si>
  <si>
    <t>btwn</t>
  </si>
  <si>
    <t>kansas</t>
  </si>
  <si>
    <t>hyatt</t>
  </si>
  <si>
    <t>aia</t>
  </si>
  <si>
    <t>cote</t>
  </si>
  <si>
    <t>ths9iqswp3</t>
  </si>
  <si>
    <t>huffpostarts</t>
  </si>
  <si>
    <t>reminds</t>
  </si>
  <si>
    <t>caribbean</t>
  </si>
  <si>
    <t>90s</t>
  </si>
  <si>
    <t>kosher</t>
  </si>
  <si>
    <t>injures</t>
  </si>
  <si>
    <t>five</t>
  </si>
  <si>
    <t>txiestox5n</t>
  </si>
  <si>
    <t>jewishpress</t>
  </si>
  <si>
    <t>natural</t>
  </si>
  <si>
    <t>calamity</t>
  </si>
  <si>
    <t>mpp</t>
  </si>
  <si>
    <t>lambasts</t>
  </si>
  <si>
    <t>kanglaonline</t>
  </si>
  <si>
    <t>jp9xyla3c5</t>
  </si>
  <si>
    <t>cranes</t>
  </si>
  <si>
    <t>holding</t>
  </si>
  <si>
    <t>nearby</t>
  </si>
  <si>
    <t>homes</t>
  </si>
  <si>
    <t>oqpsvrgbjc</t>
  </si>
  <si>
    <t>icymi</t>
  </si>
  <si>
    <t>reacted</t>
  </si>
  <si>
    <t>gl6eejyjky</t>
  </si>
  <si>
    <t>wqtdnp3w5a</t>
  </si>
  <si>
    <t>warne</t>
  </si>
  <si>
    <t>shocked</t>
  </si>
  <si>
    <t>epic</t>
  </si>
  <si>
    <t>johannesburg</t>
  </si>
  <si>
    <t>aug</t>
  </si>
  <si>
    <t>ani</t>
  </si>
  <si>
    <t>legendary</t>
  </si>
  <si>
    <t>australian</t>
  </si>
  <si>
    <t>lwwojxttiv</t>
  </si>
  <si>
    <t>umanaahwmi</t>
  </si>
  <si>
    <t>bloopandablast</t>
  </si>
  <si>
    <t>throw</t>
  </si>
  <si>
    <t>myself</t>
  </si>
  <si>
    <t>parade</t>
  </si>
  <si>
    <t>fox</t>
  </si>
  <si>
    <t>latino</t>
  </si>
  <si>
    <t>l0unafly0y</t>
  </si>
  <si>
    <t>5t69ev0xti</t>
  </si>
  <si>
    <t>nyp8oq2z9t</t>
  </si>
  <si>
    <t>traintragedy</t>
  </si>
  <si>
    <t>mp</t>
  </si>
  <si>
    <t>distance</t>
  </si>
  <si>
    <t>jthusynjah</t>
  </si>
  <si>
    <t>blowers</t>
  </si>
  <si>
    <t>tuffers</t>
  </si>
  <si>
    <t>aussie</t>
  </si>
  <si>
    <t>batting</t>
  </si>
  <si>
    <t>bbctms</t>
  </si>
  <si>
    <t>stuff</t>
  </si>
  <si>
    <t>engvaus</t>
  </si>
  <si>
    <t>jbjrg3ep1q</t>
  </si>
  <si>
    <t>gskjqwyi2d</t>
  </si>
  <si>
    <t>gadgets</t>
  </si>
  <si>
    <t>uziwgzryny</t>
  </si>
  <si>
    <t>slingnews</t>
  </si>
  <si>
    <t>6fynermusg</t>
  </si>
  <si>
    <t>followlasg</t>
  </si>
  <si>
    <t>urgentthere</t>
  </si>
  <si>
    <t>currently</t>
  </si>
  <si>
    <t>storey</t>
  </si>
  <si>
    <t>oworoshoki</t>
  </si>
  <si>
    <t>mainland</t>
  </si>
  <si>
    <t>likely</t>
  </si>
  <si>
    <t>lsqe7nu6kl</t>
  </si>
  <si>
    <t>q5q1x5vcqk</t>
  </si>
  <si>
    <t>t5trhjuau0</t>
  </si>
  <si>
    <t>ik7mgidvbm</t>
  </si>
  <si>
    <t>af1yzus8ln</t>
  </si>
  <si>
    <t>construction</t>
  </si>
  <si>
    <t>killsåêone</t>
  </si>
  <si>
    <t>i2c00fcowb</t>
  </si>
  <si>
    <t>jaagcfartw</t>
  </si>
  <si>
    <t>restoring</t>
  </si>
  <si>
    <t>alphen</t>
  </si>
  <si>
    <t>aan</t>
  </si>
  <si>
    <t>den</t>
  </si>
  <si>
    <t>rijn</t>
  </si>
  <si>
    <t>buildings</t>
  </si>
  <si>
    <t>rescuers</t>
  </si>
  <si>
    <t>leicester_merc</t>
  </si>
  <si>
    <t>hqewmreyso</t>
  </si>
  <si>
    <t>y4y8fcljed</t>
  </si>
  <si>
    <t>9asc1hhfnj</t>
  </si>
  <si>
    <t>upgrade</t>
  </si>
  <si>
    <t>infrastructure</t>
  </si>
  <si>
    <t>ngehhg9yga</t>
  </si>
  <si>
    <t>situation</t>
  </si>
  <si>
    <t>sustainability</t>
  </si>
  <si>
    <t>l5g2zj3kgg</t>
  </si>
  <si>
    <t>sureshpprabhu</t>
  </si>
  <si>
    <t>lying</t>
  </si>
  <si>
    <t>sonofliberty357</t>
  </si>
  <si>
    <t>illuminated</t>
  </si>
  <si>
    <t>brightly</t>
  </si>
  <si>
    <t>gemini</t>
  </si>
  <si>
    <t>mmmmmm</t>
  </si>
  <si>
    <t>oooooohhhh</t>
  </si>
  <si>
    <t>oooh</t>
  </si>
  <si>
    <t>ooh</t>
  </si>
  <si>
    <t>dougmartin17</t>
  </si>
  <si>
    <t>ed</t>
  </si>
  <si>
    <t>deserves</t>
  </si>
  <si>
    <t>themagickidraps</t>
  </si>
  <si>
    <t>upset</t>
  </si>
  <si>
    <t>businesses</t>
  </si>
  <si>
    <t>executing</t>
  </si>
  <si>
    <t>cops</t>
  </si>
  <si>
    <t>etc</t>
  </si>
  <si>
    <t>kou</t>
  </si>
  <si>
    <t>cash</t>
  </si>
  <si>
    <t>register</t>
  </si>
  <si>
    <t>_minimehh</t>
  </si>
  <si>
    <t>cjoyner</t>
  </si>
  <si>
    <t>overlooking</t>
  </si>
  <si>
    <t>blacklivesmatter</t>
  </si>
  <si>
    <t>fewmoretweets</t>
  </si>
  <si>
    <t>lives</t>
  </si>
  <si>
    <t>matter</t>
  </si>
  <si>
    <t>stealing</t>
  </si>
  <si>
    <t>neighbors</t>
  </si>
  <si>
    <t>protest</t>
  </si>
  <si>
    <t>greatest</t>
  </si>
  <si>
    <t>boxer</t>
  </si>
  <si>
    <t>babies</t>
  </si>
  <si>
    <t>outta</t>
  </si>
  <si>
    <t>whatevs</t>
  </si>
  <si>
    <t>mentally</t>
  </si>
  <si>
    <t>preparing</t>
  </si>
  <si>
    <t>rocky</t>
  </si>
  <si>
    <t>threatening</t>
  </si>
  <si>
    <t>largest</t>
  </si>
  <si>
    <t>9newsmornings</t>
  </si>
  <si>
    <t>uvq41i3kx2</t>
  </si>
  <si>
    <t>messi</t>
  </si>
  <si>
    <t>tattoos</t>
  </si>
  <si>
    <t>ronaldo</t>
  </si>
  <si>
    <t>skip</t>
  </si>
  <si>
    <t>basic</t>
  </si>
  <si>
    <t>maintenance</t>
  </si>
  <si>
    <t>1acd4900c1424d1</t>
  </si>
  <si>
    <t>rioting</t>
  </si>
  <si>
    <t>looting</t>
  </si>
  <si>
    <t>joshcorman</t>
  </si>
  <si>
    <t>infosec</t>
  </si>
  <si>
    <t>often</t>
  </si>
  <si>
    <t>dreams</t>
  </si>
  <si>
    <t>schools</t>
  </si>
  <si>
    <t>western</t>
  </si>
  <si>
    <t>uganda</t>
  </si>
  <si>
    <t>strikes</t>
  </si>
  <si>
    <t>lit</t>
  </si>
  <si>
    <t>pledge</t>
  </si>
  <si>
    <t>allegiance</t>
  </si>
  <si>
    <t>doctorfluxx</t>
  </si>
  <si>
    <t>stefanejones</t>
  </si>
  <si>
    <t>spinnellii</t>
  </si>
  <si>
    <t>themermacorn</t>
  </si>
  <si>
    <t>riot</t>
  </si>
  <si>
    <t>embarrassing</t>
  </si>
  <si>
    <t>ruining</t>
  </si>
  <si>
    <t>nation</t>
  </si>
  <si>
    <t>losing</t>
  </si>
  <si>
    <t>disgusting</t>
  </si>
  <si>
    <t>bradford</t>
  </si>
  <si>
    <t>weep</t>
  </si>
  <si>
    <t>leeds</t>
  </si>
  <si>
    <t>olnfzb86zb</t>
  </si>
  <si>
    <t>epcotexplorer</t>
  </si>
  <si>
    <t>jealous</t>
  </si>
  <si>
    <t>thousand</t>
  </si>
  <si>
    <t>ransacked</t>
  </si>
  <si>
    <t>awesomeeeeeeee</t>
  </si>
  <si>
    <t>zourryart</t>
  </si>
  <si>
    <t>forgot</t>
  </si>
  <si>
    <t>sinking</t>
  </si>
  <si>
    <t>objects</t>
  </si>
  <si>
    <t>chases</t>
  </si>
  <si>
    <t>weak</t>
  </si>
  <si>
    <t>winston</t>
  </si>
  <si>
    <t>outrage</t>
  </si>
  <si>
    <t>phixznv1yn</t>
  </si>
  <si>
    <t>8sp8xlbbdr</t>
  </si>
  <si>
    <t>rockbottomradfm</t>
  </si>
  <si>
    <t>challenges</t>
  </si>
  <si>
    <t>rescuing</t>
  </si>
  <si>
    <t>saving</t>
  </si>
  <si>
    <t>soaking</t>
  </si>
  <si>
    <t>tonne</t>
  </si>
  <si>
    <t>alcohol</t>
  </si>
  <si>
    <t>mat</t>
  </si>
  <si>
    <t>gbbo</t>
  </si>
  <si>
    <t>ppfa</t>
  </si>
  <si>
    <t>stores</t>
  </si>
  <si>
    <t>witness</t>
  </si>
  <si>
    <t>explode</t>
  </si>
  <si>
    <t>afternoon</t>
  </si>
  <si>
    <t>cgmjlseylo</t>
  </si>
  <si>
    <t>mikecroninwmur</t>
  </si>
  <si>
    <t>xela</t>
  </si>
  <si>
    <t>struggle</t>
  </si>
  <si>
    <t>equipment</t>
  </si>
  <si>
    <t>grateful</t>
  </si>
  <si>
    <t>dcfd</t>
  </si>
  <si>
    <t>chr3lyc</t>
  </si>
  <si>
    <t>iaff36</t>
  </si>
  <si>
    <t>wrb7xd8w5y</t>
  </si>
  <si>
    <t>croydon</t>
  </si>
  <si>
    <t>riots</t>
  </si>
  <si>
    <t>crowds</t>
  </si>
  <si>
    <t>reeves</t>
  </si>
  <si>
    <t>corner</t>
  </si>
  <si>
    <t>croydonization</t>
  </si>
  <si>
    <t>hazard</t>
  </si>
  <si>
    <t>installation</t>
  </si>
  <si>
    <t>non</t>
  </si>
  <si>
    <t>cladding</t>
  </si>
  <si>
    <t>btpqdehl3p</t>
  </si>
  <si>
    <t>www</t>
  </si>
  <si>
    <t>cbplawyers</t>
  </si>
  <si>
    <t>greenbuildermag</t>
  </si>
  <si>
    <t>nfpa</t>
  </si>
  <si>
    <t>webinar</t>
  </si>
  <si>
    <t>mitigation</t>
  </si>
  <si>
    <t>2pm</t>
  </si>
  <si>
    <t>et</t>
  </si>
  <si>
    <t>xmsvohkccp</t>
  </si>
  <si>
    <t>firewise</t>
  </si>
  <si>
    <t>michele_nfpa</t>
  </si>
  <si>
    <t>4i0kz2akly</t>
  </si>
  <si>
    <t>burns</t>
  </si>
  <si>
    <t>blows</t>
  </si>
  <si>
    <t>5bgcw3ezb5</t>
  </si>
  <si>
    <t>destroys</t>
  </si>
  <si>
    <t>tqh5amoknd</t>
  </si>
  <si>
    <t>multiple</t>
  </si>
  <si>
    <t>downtown</t>
  </si>
  <si>
    <t>hinton</t>
  </si>
  <si>
    <t>p6kdh0p0sp</t>
  </si>
  <si>
    <t>waetkgsza9</t>
  </si>
  <si>
    <t>thestrain</t>
  </si>
  <si>
    <t>ton</t>
  </si>
  <si>
    <t>ross</t>
  </si>
  <si>
    <t>auburn</t>
  </si>
  <si>
    <t>several</t>
  </si>
  <si>
    <t>trucks</t>
  </si>
  <si>
    <t>ahvymsqhqc</t>
  </si>
  <si>
    <t>booty</t>
  </si>
  <si>
    <t>write</t>
  </si>
  <si>
    <t>detectors</t>
  </si>
  <si>
    <t>shevlin</t>
  </si>
  <si>
    <t>hixon</t>
  </si>
  <si>
    <t>z6ee1jvhni</t>
  </si>
  <si>
    <t>gansey</t>
  </si>
  <si>
    <t>busting</t>
  </si>
  <si>
    <t>brick</t>
  </si>
  <si>
    <t>seven</t>
  </si>
  <si>
    <t>different</t>
  </si>
  <si>
    <t>architecture</t>
  </si>
  <si>
    <t>routes</t>
  </si>
  <si>
    <t>fw1ptaelgv</t>
  </si>
  <si>
    <t>tweetlikeitsseptember11th2001</t>
  </si>
  <si>
    <t>dam</t>
  </si>
  <si>
    <t>estate</t>
  </si>
  <si>
    <t>langata</t>
  </si>
  <si>
    <t>22pm</t>
  </si>
  <si>
    <t>evacuating</t>
  </si>
  <si>
    <t>confirmation</t>
  </si>
  <si>
    <t>shootings</t>
  </si>
  <si>
    <t>explosions</t>
  </si>
  <si>
    <t>grenades</t>
  </si>
  <si>
    <t>thrown</t>
  </si>
  <si>
    <t>houses</t>
  </si>
  <si>
    <t>vehicles</t>
  </si>
  <si>
    <t>baffles</t>
  </si>
  <si>
    <t>sweden</t>
  </si>
  <si>
    <t>prohibits</t>
  </si>
  <si>
    <t>grills</t>
  </si>
  <si>
    <t>decks</t>
  </si>
  <si>
    <t>condos</t>
  </si>
  <si>
    <t>ke1zs6naml</t>
  </si>
  <si>
    <t>rise</t>
  </si>
  <si>
    <t>insurance</t>
  </si>
  <si>
    <t>aust</t>
  </si>
  <si>
    <t>wfseaobato</t>
  </si>
  <si>
    <t>displaces</t>
  </si>
  <si>
    <t>damages</t>
  </si>
  <si>
    <t>troy</t>
  </si>
  <si>
    <t>fourth</t>
  </si>
  <si>
    <t>6hkw5qlppt</t>
  </si>
  <si>
    <t>albany</t>
  </si>
  <si>
    <t>ppsellsbabyparts</t>
  </si>
  <si>
    <t>wzc5r4xoqz</t>
  </si>
  <si>
    <t>band</t>
  </si>
  <si>
    <t>bbcintroducing</t>
  </si>
  <si>
    <t>purpleturtlerdg</t>
  </si>
  <si>
    <t>giantgiantsound</t>
  </si>
  <si>
    <t>ofan6dkoez</t>
  </si>
  <si>
    <t>rdg</t>
  </si>
  <si>
    <t>3sth9lrbun</t>
  </si>
  <si>
    <t>rage</t>
  </si>
  <si>
    <t>alarm</t>
  </si>
  <si>
    <t>jqxm4gcqz3</t>
  </si>
  <si>
    <t>nh1news</t>
  </si>
  <si>
    <t>bigsim50</t>
  </si>
  <si>
    <t>pundits</t>
  </si>
  <si>
    <t>mafireems</t>
  </si>
  <si>
    <t>wmur9</t>
  </si>
  <si>
    <t>qufwxrjiql</t>
  </si>
  <si>
    <t>kcarosawmur</t>
  </si>
  <si>
    <t>wsls</t>
  </si>
  <si>
    <t>tips</t>
  </si>
  <si>
    <t>childcare</t>
  </si>
  <si>
    <t>expensive</t>
  </si>
  <si>
    <t>jennasjems</t>
  </si>
  <si>
    <t>patrickwsls</t>
  </si>
  <si>
    <t>towns</t>
  </si>
  <si>
    <t>lighting</t>
  </si>
  <si>
    <t>charred</t>
  </si>
  <si>
    <t>remains</t>
  </si>
  <si>
    <t>rips</t>
  </si>
  <si>
    <t>damaging</t>
  </si>
  <si>
    <t>neighboring</t>
  </si>
  <si>
    <t>ja3w1s3tmr</t>
  </si>
  <si>
    <t>residential</t>
  </si>
  <si>
    <t>rvkyj3yuvk</t>
  </si>
  <si>
    <t>prisoners</t>
  </si>
  <si>
    <t>nazi</t>
  </si>
  <si>
    <t>camp</t>
  </si>
  <si>
    <t>treblinka</t>
  </si>
  <si>
    <t>rebelled</t>
  </si>
  <si>
    <t>seizing</t>
  </si>
  <si>
    <t>displaced</t>
  </si>
  <si>
    <t>tore</t>
  </si>
  <si>
    <t>nzqwtcyidv</t>
  </si>
  <si>
    <t>mht</t>
  </si>
  <si>
    <t>confirm</t>
  </si>
  <si>
    <t>okcfox</t>
  </si>
  <si>
    <t>straighten</t>
  </si>
  <si>
    <t>brother</t>
  </si>
  <si>
    <t>swooping</t>
  </si>
  <si>
    <t>finger</t>
  </si>
  <si>
    <t>acres</t>
  </si>
  <si>
    <t>drifting</t>
  </si>
  <si>
    <t>temecula</t>
  </si>
  <si>
    <t>zr5rgbgh03</t>
  </si>
  <si>
    <t>glue</t>
  </si>
  <si>
    <t>progress</t>
  </si>
  <si>
    <t>ages</t>
  </si>
  <si>
    <t>content</t>
  </si>
  <si>
    <t>sigmund</t>
  </si>
  <si>
    <t>freud</t>
  </si>
  <si>
    <t>hgf52611</t>
  </si>
  <si>
    <t>uh</t>
  </si>
  <si>
    <t>robbie</t>
  </si>
  <si>
    <t>derby</t>
  </si>
  <si>
    <t>redsox</t>
  </si>
  <si>
    <t>popcorn</t>
  </si>
  <si>
    <t>wild_lionx3</t>
  </si>
  <si>
    <t>shower</t>
  </si>
  <si>
    <t>flushes</t>
  </si>
  <si>
    <t>lining</t>
  </si>
  <si>
    <t>barn</t>
  </si>
  <si>
    <t>moon</t>
  </si>
  <si>
    <t>mizuta</t>
  </si>
  <si>
    <t>gl4mcax0ny</t>
  </si>
  <si>
    <t>cheese</t>
  </si>
  <si>
    <t>calorie</t>
  </si>
  <si>
    <t>klondike</t>
  </si>
  <si>
    <t>alton</t>
  </si>
  <si>
    <t>livestream</t>
  </si>
  <si>
    <t>touched</t>
  </si>
  <si>
    <t>plate</t>
  </si>
  <si>
    <t>nut</t>
  </si>
  <si>
    <t>joke</t>
  </si>
  <si>
    <t>gvd7fcx8iz</t>
  </si>
  <si>
    <t>couches</t>
  </si>
  <si>
    <t>fr</t>
  </si>
  <si>
    <t>p1amginsys</t>
  </si>
  <si>
    <t>minutes</t>
  </si>
  <si>
    <t>runkeeper</t>
  </si>
  <si>
    <t>loseit</t>
  </si>
  <si>
    <t>stevie</t>
  </si>
  <si>
    <t>crusty</t>
  </si>
  <si>
    <t>op</t>
  </si>
  <si>
    <t>epex4axg4b</t>
  </si>
  <si>
    <t>mph</t>
  </si>
  <si>
    <t>brisk</t>
  </si>
  <si>
    <t>pace</t>
  </si>
  <si>
    <t>myfitnesspal</t>
  </si>
  <si>
    <t>twice</t>
  </si>
  <si>
    <t>flame</t>
  </si>
  <si>
    <t>pqrjvgvgxg</t>
  </si>
  <si>
    <t>tounge</t>
  </si>
  <si>
    <t>pepperoni</t>
  </si>
  <si>
    <t>lifting</t>
  </si>
  <si>
    <t>weights</t>
  </si>
  <si>
    <t>qvc</t>
  </si>
  <si>
    <t>mcdonald</t>
  </si>
  <si>
    <t>coolest</t>
  </si>
  <si>
    <t>rl</t>
  </si>
  <si>
    <t>boyfriend</t>
  </si>
  <si>
    <t>clothes</t>
  </si>
  <si>
    <t>recorded</t>
  </si>
  <si>
    <t>kennethbauer_</t>
  </si>
  <si>
    <t>noodles</t>
  </si>
  <si>
    <t>crap</t>
  </si>
  <si>
    <t>grilled</t>
  </si>
  <si>
    <t>sandwich</t>
  </si>
  <si>
    <t>wish</t>
  </si>
  <si>
    <t>figured</t>
  </si>
  <si>
    <t>joked</t>
  </si>
  <si>
    <t>wood</t>
  </si>
  <si>
    <t>innings</t>
  </si>
  <si>
    <t>cubstalk</t>
  </si>
  <si>
    <t>complex</t>
  </si>
  <si>
    <t>contained</t>
  </si>
  <si>
    <t>lfnippnoto</t>
  </si>
  <si>
    <t>thomasvissman22</t>
  </si>
  <si>
    <t>keithyyl</t>
  </si>
  <si>
    <t>keithyy</t>
  </si>
  <si>
    <t>gettin</t>
  </si>
  <si>
    <t>blocks</t>
  </si>
  <si>
    <t>social</t>
  </si>
  <si>
    <t>dlkuftlqnf</t>
  </si>
  <si>
    <t>oven</t>
  </si>
  <si>
    <t>degrees</t>
  </si>
  <si>
    <t>fool</t>
  </si>
  <si>
    <t>coverage</t>
  </si>
  <si>
    <t>pro</t>
  </si>
  <si>
    <t>material</t>
  </si>
  <si>
    <t>nuggets</t>
  </si>
  <si>
    <t>microwave</t>
  </si>
  <si>
    <t>intead</t>
  </si>
  <si>
    <t>dirt</t>
  </si>
  <si>
    <t>bike</t>
  </si>
  <si>
    <t>cutting</t>
  </si>
  <si>
    <t>sparks</t>
  </si>
  <si>
    <t>brush</t>
  </si>
  <si>
    <t>sparked</t>
  </si>
  <si>
    <t>landowner</t>
  </si>
  <si>
    <t>rj7m42atws</t>
  </si>
  <si>
    <t>yall</t>
  </si>
  <si>
    <t>bugs</t>
  </si>
  <si>
    <t>candle</t>
  </si>
  <si>
    <t>cocoa</t>
  </si>
  <si>
    <t>sip</t>
  </si>
  <si>
    <t>nap</t>
  </si>
  <si>
    <t>awesomesauce</t>
  </si>
  <si>
    <t>hermancranston</t>
  </si>
  <si>
    <t>atk</t>
  </si>
  <si>
    <t>letsfootball</t>
  </si>
  <si>
    <t>skanndtyagi</t>
  </si>
  <si>
    <t>wired</t>
  </si>
  <si>
    <t>dmtab6g7j7</t>
  </si>
  <si>
    <t>mandem</t>
  </si>
  <si>
    <t>totteham</t>
  </si>
  <si>
    <t>maddddd</t>
  </si>
  <si>
    <t>dem</t>
  </si>
  <si>
    <t>ting</t>
  </si>
  <si>
    <t>dere</t>
  </si>
  <si>
    <t>aubilenon</t>
  </si>
  <si>
    <t>markkriegsman</t>
  </si>
  <si>
    <t>routine</t>
  </si>
  <si>
    <t>g2h7xnecd8</t>
  </si>
  <si>
    <t>weightless</t>
  </si>
  <si>
    <t>fatburning</t>
  </si>
  <si>
    <t>burnfat</t>
  </si>
  <si>
    <t>skinny</t>
  </si>
  <si>
    <t>workout</t>
  </si>
  <si>
    <t>bulletproof</t>
  </si>
  <si>
    <t>funeral</t>
  </si>
  <si>
    <t>uqssnaattu</t>
  </si>
  <si>
    <t>stacdemon</t>
  </si>
  <si>
    <t>questions</t>
  </si>
  <si>
    <t>chris</t>
  </si>
  <si>
    <t>mullin</t>
  </si>
  <si>
    <t>john</t>
  </si>
  <si>
    <t>nmrvthkvah</t>
  </si>
  <si>
    <t>sjubb</t>
  </si>
  <si>
    <t>johnsontionne</t>
  </si>
  <si>
    <t>except</t>
  </si>
  <si>
    <t>idk</t>
  </si>
  <si>
    <t>zionism</t>
  </si>
  <si>
    <t>6xysdn2xz0</t>
  </si>
  <si>
    <t>kanger</t>
  </si>
  <si>
    <t>coils</t>
  </si>
  <si>
    <t>vaping101</t>
  </si>
  <si>
    <t>cykr4xaluh</t>
  </si>
  <si>
    <t>huffpostcomedy</t>
  </si>
  <si>
    <t>keeps</t>
  </si>
  <si>
    <t>attendees</t>
  </si>
  <si>
    <t>xwvw1sft4i</t>
  </si>
  <si>
    <t>j7hukhwmal</t>
  </si>
  <si>
    <t>visible</t>
  </si>
  <si>
    <t>tucson</t>
  </si>
  <si>
    <t>mountains</t>
  </si>
  <si>
    <t>caused</t>
  </si>
  <si>
    <t>steep</t>
  </si>
  <si>
    <t>terrain</t>
  </si>
  <si>
    <t>zrtrpl77qv</t>
  </si>
  <si>
    <t>neon</t>
  </si>
  <si>
    <t>modest</t>
  </si>
  <si>
    <t>certainly</t>
  </si>
  <si>
    <t>sniff</t>
  </si>
  <si>
    <t>sniiiiiiff</t>
  </si>
  <si>
    <t>er</t>
  </si>
  <si>
    <t>donny</t>
  </si>
  <si>
    <t>returned</t>
  </si>
  <si>
    <t>hksbmijqz1</t>
  </si>
  <si>
    <t>method</t>
  </si>
  <si>
    <t>integrates</t>
  </si>
  <si>
    <t>format</t>
  </si>
  <si>
    <t>interval</t>
  </si>
  <si>
    <t>muscle</t>
  </si>
  <si>
    <t>shaping</t>
  </si>
  <si>
    <t>techniqu</t>
  </si>
  <si>
    <t>xuzee2budv</t>
  </si>
  <si>
    <t>bored</t>
  </si>
  <si>
    <t>desire</t>
  </si>
  <si>
    <t>goals</t>
  </si>
  <si>
    <t>lou</t>
  </si>
  <si>
    <t>holtz</t>
  </si>
  <si>
    <t>uhhhhh</t>
  </si>
  <si>
    <t>demon</t>
  </si>
  <si>
    <t>crusade</t>
  </si>
  <si>
    <t>optps1lgkc</t>
  </si>
  <si>
    <t>boat</t>
  </si>
  <si>
    <t>memories</t>
  </si>
  <si>
    <t>web</t>
  </si>
  <si>
    <t>umtnnimtbm</t>
  </si>
  <si>
    <t>nagel_ashley</t>
  </si>
  <si>
    <t>vicken52</t>
  </si>
  <si>
    <t>basedlarock</t>
  </si>
  <si>
    <t>goonc1ty</t>
  </si>
  <si>
    <t>rubi_</t>
  </si>
  <si>
    <t>stacks</t>
  </si>
  <si>
    <t>apply</t>
  </si>
  <si>
    <t>parents</t>
  </si>
  <si>
    <t>wp6v1bhhoq</t>
  </si>
  <si>
    <t>michael5sos</t>
  </si>
  <si>
    <t>balls</t>
  </si>
  <si>
    <t>counter</t>
  </si>
  <si>
    <t>acts</t>
  </si>
  <si>
    <t>alexandrian</t>
  </si>
  <si>
    <t>jerry</t>
  </si>
  <si>
    <t>reporters</t>
  </si>
  <si>
    <t>press</t>
  </si>
  <si>
    <t>conference</t>
  </si>
  <si>
    <t>experiencing</t>
  </si>
  <si>
    <t>arzemsr7fq</t>
  </si>
  <si>
    <t>paying</t>
  </si>
  <si>
    <t>influencers</t>
  </si>
  <si>
    <t>socialtimes</t>
  </si>
  <si>
    <t>ptc0xcragy</t>
  </si>
  <si>
    <t>minsuwoongs</t>
  </si>
  <si>
    <t>understand</t>
  </si>
  <si>
    <t>ika</t>
  </si>
  <si>
    <t>tuning</t>
  </si>
  <si>
    <t>soup</t>
  </si>
  <si>
    <t>diet</t>
  </si>
  <si>
    <t>recipes</t>
  </si>
  <si>
    <t>8r5vpaoo5z</t>
  </si>
  <si>
    <t>recip</t>
  </si>
  <si>
    <t>jvcxb75drj</t>
  </si>
  <si>
    <t>tickets</t>
  </si>
  <si>
    <t>b0es3ziork</t>
  </si>
  <si>
    <t>juiit2yfvo</t>
  </si>
  <si>
    <t>accidentally</t>
  </si>
  <si>
    <t>lighter</t>
  </si>
  <si>
    <t>planned</t>
  </si>
  <si>
    <t>parenthood</t>
  </si>
  <si>
    <t>demonstrations</t>
  </si>
  <si>
    <t>pp</t>
  </si>
  <si>
    <t>mv</t>
  </si>
  <si>
    <t>strutting</t>
  </si>
  <si>
    <t>bg</t>
  </si>
  <si>
    <t>louis_tomlinson</t>
  </si>
  <si>
    <t>dancing</t>
  </si>
  <si>
    <t>stone</t>
  </si>
  <si>
    <t>atleast</t>
  </si>
  <si>
    <t>store</t>
  </si>
  <si>
    <t>individuals</t>
  </si>
  <si>
    <t>sounds</t>
  </si>
  <si>
    <t>hear</t>
  </si>
  <si>
    <t>foxnewsvideo</t>
  </si>
  <si>
    <t>aiiamericangiri</t>
  </si>
  <si>
    <t>anhqdc</t>
  </si>
  <si>
    <t>rioters</t>
  </si>
  <si>
    <t>looters</t>
  </si>
  <si>
    <t>forestservice</t>
  </si>
  <si>
    <t>dhsscitech</t>
  </si>
  <si>
    <t>ûówe</t>
  </si>
  <si>
    <t>tech</t>
  </si>
  <si>
    <t>kybqcsvrza</t>
  </si>
  <si>
    <t>ih49kymsmp</t>
  </si>
  <si>
    <t>duckvillelol</t>
  </si>
  <si>
    <t>flips</t>
  </si>
  <si>
    <t>table</t>
  </si>
  <si>
    <t>screw</t>
  </si>
  <si>
    <t>grabs</t>
  </si>
  <si>
    <t>03l7nwqdje</t>
  </si>
  <si>
    <t>ppl</t>
  </si>
  <si>
    <t>sex</t>
  </si>
  <si>
    <t>be4</t>
  </si>
  <si>
    <t>magic</t>
  </si>
  <si>
    <t>proud</t>
  </si>
  <si>
    <t>attempting</t>
  </si>
  <si>
    <t>delany</t>
  </si>
  <si>
    <t>dhalgren</t>
  </si>
  <si>
    <t>beastly</t>
  </si>
  <si>
    <t>downing</t>
  </si>
  <si>
    <t>amongst</t>
  </si>
  <si>
    <t>descriptions</t>
  </si>
  <si>
    <t>ruin</t>
  </si>
  <si>
    <t>mofanon</t>
  </si>
  <si>
    <t>retweet</t>
  </si>
  <si>
    <t>saved</t>
  </si>
  <si>
    <t>monsters</t>
  </si>
  <si>
    <t>pulling</t>
  </si>
  <si>
    <t>causing</t>
  </si>
  <si>
    <t>evacuations</t>
  </si>
  <si>
    <t>mtmkimwiyy</t>
  </si>
  <si>
    <t>ali</t>
  </si>
  <si>
    <t>planes</t>
  </si>
  <si>
    <t>ran</t>
  </si>
  <si>
    <t>booradleyvancullen</t>
  </si>
  <si>
    <t>pouring</t>
  </si>
  <si>
    <t>port</t>
  </si>
  <si>
    <t>coquitlam</t>
  </si>
  <si>
    <t>geqkdao4cv</t>
  </si>
  <si>
    <t>dg0bgzecgm</t>
  </si>
  <si>
    <t>storen</t>
  </si>
  <si>
    <t>curing</t>
  </si>
  <si>
    <t>cancer</t>
  </si>
  <si>
    <t>puppies</t>
  </si>
  <si>
    <t>contemplating</t>
  </si>
  <si>
    <t>deserve</t>
  </si>
  <si>
    <t>disrespect</t>
  </si>
  <si>
    <t>gays</t>
  </si>
  <si>
    <t>destroying</t>
  </si>
  <si>
    <t>meteors</t>
  </si>
  <si>
    <t>crashing</t>
  </si>
  <si>
    <t>strikers</t>
  </si>
  <si>
    <t>phalaborwa</t>
  </si>
  <si>
    <t>striking</t>
  </si>
  <si>
    <t>chinese</t>
  </si>
  <si>
    <t>attacking</t>
  </si>
  <si>
    <t>08lngclzsj</t>
  </si>
  <si>
    <t>acted</t>
  </si>
  <si>
    <t>flamethrower</t>
  </si>
  <si>
    <t>rendered</t>
  </si>
  <si>
    <t>kitten</t>
  </si>
  <si>
    <t>9cpwiecegv</t>
  </si>
  <si>
    <t>rzlytnez2u</t>
  </si>
  <si>
    <t>kshllcenterpri1</t>
  </si>
  <si>
    <t>progress4ohio</t>
  </si>
  <si>
    <t>burnt</t>
  </si>
  <si>
    <t>churches</t>
  </si>
  <si>
    <t>understood</t>
  </si>
  <si>
    <t>chase</t>
  </si>
  <si>
    <t>murderers</t>
  </si>
  <si>
    <t>thoroughly</t>
  </si>
  <si>
    <t>express</t>
  </si>
  <si>
    <t>stupid</t>
  </si>
  <si>
    <t>brutality</t>
  </si>
  <si>
    <t>nvr</t>
  </si>
  <si>
    <t>mistreated</t>
  </si>
  <si>
    <t>streetlight</t>
  </si>
  <si>
    <t>1qochspybw</t>
  </si>
  <si>
    <t>bush</t>
  </si>
  <si>
    <t>safe</t>
  </si>
  <si>
    <t>jslxtq3nqs</t>
  </si>
  <si>
    <t>explain</t>
  </si>
  <si>
    <t>volcanoes</t>
  </si>
  <si>
    <t>spouting</t>
  </si>
  <si>
    <t>co2</t>
  </si>
  <si>
    <t>marcoarment</t>
  </si>
  <si>
    <t>winter</t>
  </si>
  <si>
    <t>sydney</t>
  </si>
  <si>
    <t>toes</t>
  </si>
  <si>
    <t>ted</t>
  </si>
  <si>
    <t>ûïwe</t>
  </si>
  <si>
    <t>mitt</t>
  </si>
  <si>
    <t>bfthahlcr0</t>
  </si>
  <si>
    <t>omfg</t>
  </si>
  <si>
    <t>tiny</t>
  </si>
  <si>
    <t>freaking</t>
  </si>
  <si>
    <t>slash</t>
  </si>
  <si>
    <t>5dj6chjfzp</t>
  </si>
  <si>
    <t>drought</t>
  </si>
  <si>
    <t>fuels</t>
  </si>
  <si>
    <t>zdtdqqbahc</t>
  </si>
  <si>
    <t>psqcnsvfgp</t>
  </si>
  <si>
    <t>jamaicaobserver</t>
  </si>
  <si>
    <t>cnewslive</t>
  </si>
  <si>
    <t>6zgef8j8bm</t>
  </si>
  <si>
    <t>bftiapf35f</t>
  </si>
  <si>
    <t>doricreates</t>
  </si>
  <si>
    <t>alhanda</t>
  </si>
  <si>
    <t>seems</t>
  </si>
  <si>
    <t>moonbeam</t>
  </si>
  <si>
    <t>tokes</t>
  </si>
  <si>
    <t>blames</t>
  </si>
  <si>
    <t>traumatised</t>
  </si>
  <si>
    <t>appreciativeinquiry</t>
  </si>
  <si>
    <t>soea1ggbkj</t>
  </si>
  <si>
    <t>hillary</t>
  </si>
  <si>
    <t>standwithpp</t>
  </si>
  <si>
    <t>hxdg254dho</t>
  </si>
  <si>
    <t>holiday</t>
  </si>
  <si>
    <t>relax</t>
  </si>
  <si>
    <t>sunbathe</t>
  </si>
  <si>
    <t>spain</t>
  </si>
  <si>
    <t>drno7okm21</t>
  </si>
  <si>
    <t>californian</t>
  </si>
  <si>
    <t>rjdx29wosp</t>
  </si>
  <si>
    <t>oct</t>
  </si>
  <si>
    <t>zckxtfc9pt</t>
  </si>
  <si>
    <t>dacherryontop13</t>
  </si>
  <si>
    <t>swimming</t>
  </si>
  <si>
    <t>water</t>
  </si>
  <si>
    <t>scarier</t>
  </si>
  <si>
    <t>scotland</t>
  </si>
  <si>
    <t>wet</t>
  </si>
  <si>
    <t>0ymf6txfch</t>
  </si>
  <si>
    <t>3i3d2ngent</t>
  </si>
  <si>
    <t>jyiekeo2he</t>
  </si>
  <si>
    <t>johnfromcranber</t>
  </si>
  <si>
    <t>pleas</t>
  </si>
  <si>
    <t>warming</t>
  </si>
  <si>
    <t>catastrophic</t>
  </si>
  <si>
    <t>fgdeh56plo</t>
  </si>
  <si>
    <t>photographer</t>
  </si>
  <si>
    <t>wolter</t>
  </si>
  <si>
    <t>peeters</t>
  </si>
  <si>
    <t>nsw</t>
  </si>
  <si>
    <t>rural</t>
  </si>
  <si>
    <t>service</t>
  </si>
  <si>
    <t>crews</t>
  </si>
  <si>
    <t>gxe7nhwz3e</t>
  </si>
  <si>
    <t>srbqlmuwbv</t>
  </si>
  <si>
    <t>oblivious</t>
  </si>
  <si>
    <t>evacuate</t>
  </si>
  <si>
    <t>affected</t>
  </si>
  <si>
    <t>asap</t>
  </si>
  <si>
    <t>govts</t>
  </si>
  <si>
    <t>advised</t>
  </si>
  <si>
    <t>ubvevuuach</t>
  </si>
  <si>
    <t>kcoff6bmie</t>
  </si>
  <si>
    <t>triumphant</t>
  </si>
  <si>
    <t>eggs</t>
  </si>
  <si>
    <t>yolk</t>
  </si>
  <si>
    <t>casualties</t>
  </si>
  <si>
    <t>fqj5aga1pd</t>
  </si>
  <si>
    <t>warfighting</t>
  </si>
  <si>
    <t>robots</t>
  </si>
  <si>
    <t>reduce</t>
  </si>
  <si>
    <t>civilian</t>
  </si>
  <si>
    <t>calling</t>
  </si>
  <si>
    <t>ban</t>
  </si>
  <si>
    <t>premature</t>
  </si>
  <si>
    <t>ieee</t>
  </si>
  <si>
    <t>spectrum</t>
  </si>
  <si>
    <t>tzr58b86qz</t>
  </si>
  <si>
    <t>thankful</t>
  </si>
  <si>
    <t>evil</t>
  </si>
  <si>
    <t>afghan</t>
  </si>
  <si>
    <t>intensifies</t>
  </si>
  <si>
    <t>nnylxhinpx</t>
  </si>
  <si>
    <t>sees</t>
  </si>
  <si>
    <t>sharp</t>
  </si>
  <si>
    <t>4hcywrwn6l</t>
  </si>
  <si>
    <t>2twxz6vxbx</t>
  </si>
  <si>
    <t>9dvu1ridz3</t>
  </si>
  <si>
    <t>libertarianluke</t>
  </si>
  <si>
    <t>honest</t>
  </si>
  <si>
    <t>rampage</t>
  </si>
  <si>
    <t>levels</t>
  </si>
  <si>
    <t>ymczyvkfme</t>
  </si>
  <si>
    <t>bottling</t>
  </si>
  <si>
    <t>eventually</t>
  </si>
  <si>
    <t>explodes</t>
  </si>
  <si>
    <t>higher</t>
  </si>
  <si>
    <t>countless</t>
  </si>
  <si>
    <t>globe</t>
  </si>
  <si>
    <t>orchestrated</t>
  </si>
  <si>
    <t>g1bwl3dqqk</t>
  </si>
  <si>
    <t>disinfo</t>
  </si>
  <si>
    <t>yuinmerq2s</t>
  </si>
  <si>
    <t>criticalmedia</t>
  </si>
  <si>
    <t>poignant</t>
  </si>
  <si>
    <t>reminder</t>
  </si>
  <si>
    <t>mwmt3bdr5l</t>
  </si>
  <si>
    <t>lasvegaslocally</t>
  </si>
  <si>
    <t>vitalvegas</t>
  </si>
  <si>
    <t>reined</t>
  </si>
  <si>
    <t>drinks</t>
  </si>
  <si>
    <t>each</t>
  </si>
  <si>
    <t>account</t>
  </si>
  <si>
    <t>stool</t>
  </si>
  <si>
    <t>albums</t>
  </si>
  <si>
    <t>yemen</t>
  </si>
  <si>
    <t>7ageakvn2x</t>
  </si>
  <si>
    <t>laughing</t>
  </si>
  <si>
    <t>sorrow</t>
  </si>
  <si>
    <t>throwin</t>
  </si>
  <si>
    <t>catwoman1775</t>
  </si>
  <si>
    <t>crazier</t>
  </si>
  <si>
    <t>shooter</t>
  </si>
  <si>
    <t>sutherland</t>
  </si>
  <si>
    <t>pine</t>
  </si>
  <si>
    <t>d50orfxofb</t>
  </si>
  <si>
    <t>theleadernews</t>
  </si>
  <si>
    <t>0cxm5tkz8y</t>
  </si>
  <si>
    <t>v5amdovhot</t>
  </si>
  <si>
    <t>flyopinemonkey</t>
  </si>
  <si>
    <t>honshu</t>
  </si>
  <si>
    <t>operation</t>
  </si>
  <si>
    <t>coronet</t>
  </si>
  <si>
    <t>1m</t>
  </si>
  <si>
    <t>allied</t>
  </si>
  <si>
    <t>30m</t>
  </si>
  <si>
    <t>alcoholandmetal</t>
  </si>
  <si>
    <t>fix</t>
  </si>
  <si>
    <t>trusted</t>
  </si>
  <si>
    <t>reach</t>
  </si>
  <si>
    <t>r8ptvfuh5x</t>
  </si>
  <si>
    <t>npckk0tleq</t>
  </si>
  <si>
    <t>countermoonbat</t>
  </si>
  <si>
    <t>voodoo_ben</t>
  </si>
  <si>
    <t>purple</t>
  </si>
  <si>
    <t>passed</t>
  </si>
  <si>
    <t>thankfully</t>
  </si>
  <si>
    <t>command</t>
  </si>
  <si>
    <t>confirmed</t>
  </si>
  <si>
    <t>mfsw0tysta</t>
  </si>
  <si>
    <t>wrap</t>
  </si>
  <si>
    <t>warns</t>
  </si>
  <si>
    <t>vsvy1qe69t</t>
  </si>
  <si>
    <t>pbs</t>
  </si>
  <si>
    <t>iraq</t>
  </si>
  <si>
    <t>ûïthe</t>
  </si>
  <si>
    <t>paved</t>
  </si>
  <si>
    <t>hypocrisy</t>
  </si>
  <si>
    <t>francisunderwood</t>
  </si>
  <si>
    <t>hoc</t>
  </si>
  <si>
    <t>zqo6nuvytu</t>
  </si>
  <si>
    <t>revise</t>
  </si>
  <si>
    <t>scenario</t>
  </si>
  <si>
    <t>iranian</t>
  </si>
  <si>
    <t>drlkebeypi</t>
  </si>
  <si>
    <t>ldywd4ydt9</t>
  </si>
  <si>
    <t>tuned</t>
  </si>
  <si>
    <t>idc</t>
  </si>
  <si>
    <t>nssjpr6pdd</t>
  </si>
  <si>
    <t>highest</t>
  </si>
  <si>
    <t>washingtonpost</t>
  </si>
  <si>
    <t>xtf5dvgrvh</t>
  </si>
  <si>
    <t>lzff4pt4az</t>
  </si>
  <si>
    <t>ftsn</t>
  </si>
  <si>
    <t>ftsnnewsdesk</t>
  </si>
  <si>
    <t>irishspy</t>
  </si>
  <si>
    <t>allies</t>
  </si>
  <si>
    <t>sucked</t>
  </si>
  <si>
    <t>3sqsergni2</t>
  </si>
  <si>
    <t>whimsy</t>
  </si>
  <si>
    <t>pertains</t>
  </si>
  <si>
    <t>derailment</t>
  </si>
  <si>
    <t>patna</t>
  </si>
  <si>
    <t>casualty</t>
  </si>
  <si>
    <t>yg697fcqgr</t>
  </si>
  <si>
    <t>toronto</t>
  </si>
  <si>
    <t>branch</t>
  </si>
  <si>
    <t>surety</t>
  </si>
  <si>
    <t>underwriter</t>
  </si>
  <si>
    <t>pramklrmhz</t>
  </si>
  <si>
    <t>courses</t>
  </si>
  <si>
    <t>jmd7zwksdm</t>
  </si>
  <si>
    <t>rates</t>
  </si>
  <si>
    <t>movement</t>
  </si>
  <si>
    <t>commercial</t>
  </si>
  <si>
    <t>casu</t>
  </si>
  <si>
    <t>kclkokqi8a</t>
  </si>
  <si>
    <t>80s</t>
  </si>
  <si>
    <t>aids</t>
  </si>
  <si>
    <t>ûªd</t>
  </si>
  <si>
    <t>grown</t>
  </si>
  <si>
    <t>qbecjli7cx</t>
  </si>
  <si>
    <t>sanity</t>
  </si>
  <si>
    <t>brings</t>
  </si>
  <si>
    <t>cord</t>
  </si>
  <si>
    <t>ocean</t>
  </si>
  <si>
    <t>gray</t>
  </si>
  <si>
    <t>whale</t>
  </si>
  <si>
    <t>population</t>
  </si>
  <si>
    <t>pacific</t>
  </si>
  <si>
    <t>critically</t>
  </si>
  <si>
    <t>endangered</t>
  </si>
  <si>
    <t>vwz3vzpmfb</t>
  </si>
  <si>
    <t>thomashcrown</t>
  </si>
  <si>
    <t>grandfather</t>
  </si>
  <si>
    <t>groups</t>
  </si>
  <si>
    <t>marines</t>
  </si>
  <si>
    <t>rate</t>
  </si>
  <si>
    <t>predictions</t>
  </si>
  <si>
    <t>quality</t>
  </si>
  <si>
    <t>licensed</t>
  </si>
  <si>
    <t>agent</t>
  </si>
  <si>
    <t>produc</t>
  </si>
  <si>
    <t>vmjrtuvmh4</t>
  </si>
  <si>
    <t>denver</t>
  </si>
  <si>
    <t>become</t>
  </si>
  <si>
    <t>benzema</t>
  </si>
  <si>
    <t>increasingly</t>
  </si>
  <si>
    <t>benitez</t>
  </si>
  <si>
    <t>arsenal</t>
  </si>
  <si>
    <t>bound</t>
  </si>
  <si>
    <t>chance</t>
  </si>
  <si>
    <t>gritty</t>
  </si>
  <si>
    <t>thursdays</t>
  </si>
  <si>
    <t>amico</t>
  </si>
  <si>
    <t>tag</t>
  </si>
  <si>
    <t>amicospizzato</t>
  </si>
  <si>
    <t>seeyouatamicos</t>
  </si>
  <si>
    <t>mz8vqxbkts</t>
  </si>
  <si>
    <t>recall</t>
  </si>
  <si>
    <t>sends</t>
  </si>
  <si>
    <t>industry</t>
  </si>
  <si>
    <t>6gsamy6mts</t>
  </si>
  <si>
    <t>unpredictable</t>
  </si>
  <si>
    <t>disconnected</t>
  </si>
  <si>
    <t>northbayhealth</t>
  </si>
  <si>
    <t>shines</t>
  </si>
  <si>
    <t>21b6skpdur</t>
  </si>
  <si>
    <t>wbcb3sytj7</t>
  </si>
  <si>
    <t>scriptettesar</t>
  </si>
  <si>
    <t>katiecool447</t>
  </si>
  <si>
    <t>btw</t>
  </si>
  <si>
    <t>30th</t>
  </si>
  <si>
    <t>september</t>
  </si>
  <si>
    <t>avbronstein</t>
  </si>
  <si>
    <t>popehat</t>
  </si>
  <si>
    <t>instapundit</t>
  </si>
  <si>
    <t>estimates</t>
  </si>
  <si>
    <t>islands</t>
  </si>
  <si>
    <t>telling</t>
  </si>
  <si>
    <t>homealone2</t>
  </si>
  <si>
    <t>film4</t>
  </si>
  <si>
    <t>metrics</t>
  </si>
  <si>
    <t>correlate</t>
  </si>
  <si>
    <t>marketwatch</t>
  </si>
  <si>
    <t>mvrsyu2ppk</t>
  </si>
  <si>
    <t>independence</t>
  </si>
  <si>
    <t>rowyso</t>
  </si>
  <si>
    <t>setlist</t>
  </si>
  <si>
    <t>calum5sos</t>
  </si>
  <si>
    <t>s_casualty</t>
  </si>
  <si>
    <t>greenharvard</t>
  </si>
  <si>
    <t>documenting</t>
  </si>
  <si>
    <t>4q4zd7ou34</t>
  </si>
  <si>
    <t>5sosfamupdater</t>
  </si>
  <si>
    <t>canceling</t>
  </si>
  <si>
    <t>warships</t>
  </si>
  <si>
    <t>agrees</t>
  </si>
  <si>
    <t>repay</t>
  </si>
  <si>
    <t>nytimes</t>
  </si>
  <si>
    <t>f2gwxeprak</t>
  </si>
  <si>
    <t>conning</t>
  </si>
  <si>
    <t>builds</t>
  </si>
  <si>
    <t>strong</t>
  </si>
  <si>
    <t>portfolio</t>
  </si>
  <si>
    <t>diversification</t>
  </si>
  <si>
    <t>insurers</t>
  </si>
  <si>
    <t>33fbr25t1o</t>
  </si>
  <si>
    <t>reriellechan</t>
  </si>
  <si>
    <t>lich</t>
  </si>
  <si>
    <t>0gidg9u45j</t>
  </si>
  <si>
    <t>roleplay</t>
  </si>
  <si>
    <t>willinghearted</t>
  </si>
  <si>
    <t>rpn</t>
  </si>
  <si>
    <t>pbya7uv3v5</t>
  </si>
  <si>
    <t>nuke</t>
  </si>
  <si>
    <t>albeit</t>
  </si>
  <si>
    <t>unsuccessful</t>
  </si>
  <si>
    <t>tens</t>
  </si>
  <si>
    <t>millions</t>
  </si>
  <si>
    <t>mackinnon08</t>
  </si>
  <si>
    <t>hardstyle</t>
  </si>
  <si>
    <t>messy</t>
  </si>
  <si>
    <t>mix</t>
  </si>
  <si>
    <t>recording</t>
  </si>
  <si>
    <t>mixify</t>
  </si>
  <si>
    <t>m203ul6o7p</t>
  </si>
  <si>
    <t>hdvmhsqxhm</t>
  </si>
  <si>
    <t>stavernise</t>
  </si>
  <si>
    <t>agreed</t>
  </si>
  <si>
    <t>delivered</t>
  </si>
  <si>
    <t>k4h8cq7puo</t>
  </si>
  <si>
    <t>robdelaney</t>
  </si>
  <si>
    <t>catastrophe</t>
  </si>
  <si>
    <t>unable</t>
  </si>
  <si>
    <t>ejaculating</t>
  </si>
  <si>
    <t>appleofficlal</t>
  </si>
  <si>
    <t>migrating</t>
  </si>
  <si>
    <t>iphoto</t>
  </si>
  <si>
    <t>wasted</t>
  </si>
  <si>
    <t>hrsto</t>
  </si>
  <si>
    <t>cultivating</t>
  </si>
  <si>
    <t>joy</t>
  </si>
  <si>
    <t>suffering</t>
  </si>
  <si>
    <t>o0ltqdjbqe</t>
  </si>
  <si>
    <t>pjnet</t>
  </si>
  <si>
    <t>tcotåê</t>
  </si>
  <si>
    <t>ccot</t>
  </si>
  <si>
    <t>mo9wptyqkp</t>
  </si>
  <si>
    <t>borrowers</t>
  </si>
  <si>
    <t>interest</t>
  </si>
  <si>
    <t>sbhhkkz01y</t>
  </si>
  <si>
    <t>uriminzok</t>
  </si>
  <si>
    <t>puppet</t>
  </si>
  <si>
    <t>republic</t>
  </si>
  <si>
    <t>naemolgo</t>
  </si>
  <si>
    <t>continue</t>
  </si>
  <si>
    <t>firmly</t>
  </si>
  <si>
    <t>yiraneuni</t>
  </si>
  <si>
    <t>failure</t>
  </si>
  <si>
    <t>misfortunebut</t>
  </si>
  <si>
    <t>deb117</t>
  </si>
  <si>
    <t>opens</t>
  </si>
  <si>
    <t>athlete</t>
  </si>
  <si>
    <t>teacher</t>
  </si>
  <si>
    <t>principle</t>
  </si>
  <si>
    <t>fulfilling</t>
  </si>
  <si>
    <t>clerical</t>
  </si>
  <si>
    <t>duties</t>
  </si>
  <si>
    <t>iphone</t>
  </si>
  <si>
    <t>twist</t>
  </si>
  <si>
    <t>ultimate</t>
  </si>
  <si>
    <t>ksgmy0d0mx</t>
  </si>
  <si>
    <t>ov</t>
  </si>
  <si>
    <t>mzk0pfogi7</t>
  </si>
  <si>
    <t>gemmahentsch</t>
  </si>
  <si>
    <t>megynkelly</t>
  </si>
  <si>
    <t>dloesch</t>
  </si>
  <si>
    <t>envision</t>
  </si>
  <si>
    <t>prevent</t>
  </si>
  <si>
    <t>placing</t>
  </si>
  <si>
    <t>adoption</t>
  </si>
  <si>
    <t>peterjukes</t>
  </si>
  <si>
    <t>grounds</t>
  </si>
  <si>
    <t>political</t>
  </si>
  <si>
    <t>committed</t>
  </si>
  <si>
    <t>stylist</t>
  </si>
  <si>
    <t>silent</t>
  </si>
  <si>
    <t>prime</t>
  </si>
  <si>
    <t>o207jyabyz</t>
  </si>
  <si>
    <t>cjctb2ocxg</t>
  </si>
  <si>
    <t>bless</t>
  </si>
  <si>
    <t>maatmhi</t>
  </si>
  <si>
    <t>diff</t>
  </si>
  <si>
    <t>barry</t>
  </si>
  <si>
    <t>solo</t>
  </si>
  <si>
    <t>generally</t>
  </si>
  <si>
    <t>pros</t>
  </si>
  <si>
    <t>company</t>
  </si>
  <si>
    <t>failures</t>
  </si>
  <si>
    <t>requiring</t>
  </si>
  <si>
    <t>repair</t>
  </si>
  <si>
    <t>pisces</t>
  </si>
  <si>
    <t>emotional</t>
  </si>
  <si>
    <t>cara</t>
  </si>
  <si>
    <t>mother</t>
  </si>
  <si>
    <t>chucker</t>
  </si>
  <si>
    <t>scenes</t>
  </si>
  <si>
    <t>tf2bkq0olx</t>
  </si>
  <si>
    <t>vmas</t>
  </si>
  <si>
    <t>3fqq7pfjvx</t>
  </si>
  <si>
    <t>pixelsmovie</t>
  </si>
  <si>
    <t>nor</t>
  </si>
  <si>
    <t>lvbuw01yoh</t>
  </si>
  <si>
    <t>burford</t>
  </si>
  <si>
    <t>lorries</t>
  </si>
  <si>
    <t>council</t>
  </si>
  <si>
    <t>field</t>
  </si>
  <si>
    <t>adjuster</t>
  </si>
  <si>
    <t>safeco</t>
  </si>
  <si>
    <t>liberty</t>
  </si>
  <si>
    <t>mutual</t>
  </si>
  <si>
    <t>3k42mjvqca</t>
  </si>
  <si>
    <t>spark</t>
  </si>
  <si>
    <t>vsgqolr32g</t>
  </si>
  <si>
    <t>p7uhcb13qx</t>
  </si>
  <si>
    <t>payday</t>
  </si>
  <si>
    <t>loans</t>
  </si>
  <si>
    <t>promote</t>
  </si>
  <si>
    <t>finance</t>
  </si>
  <si>
    <t>liqd</t>
  </si>
  <si>
    <t>rated</t>
  </si>
  <si>
    <t>imdb</t>
  </si>
  <si>
    <t>hilarious</t>
  </si>
  <si>
    <t>cjrssry1rt</t>
  </si>
  <si>
    <t>aiginsurance</t>
  </si>
  <si>
    <t>ceo</t>
  </si>
  <si>
    <t>divestitures</t>
  </si>
  <si>
    <t>temper</t>
  </si>
  <si>
    <t>q2</t>
  </si>
  <si>
    <t>results</t>
  </si>
  <si>
    <t>2y2wzk1frm</t>
  </si>
  <si>
    <t>chances</t>
  </si>
  <si>
    <t>evolve</t>
  </si>
  <si>
    <t>vanilla</t>
  </si>
  <si>
    <t>anymore</t>
  </si>
  <si>
    <t>nar</t>
  </si>
  <si>
    <t>phuket</t>
  </si>
  <si>
    <t>qyaendvdgc</t>
  </si>
  <si>
    <t>3zp6ahnsxn</t>
  </si>
  <si>
    <t>perfectly</t>
  </si>
  <si>
    <t>controlled</t>
  </si>
  <si>
    <t>masochisticmage</t>
  </si>
  <si>
    <t>reckless</t>
  </si>
  <si>
    <t>bottom</t>
  </si>
  <si>
    <t>friends</t>
  </si>
  <si>
    <t>regular</t>
  </si>
  <si>
    <t>coffees</t>
  </si>
  <si>
    <t>rockstar</t>
  </si>
  <si>
    <t>wolves</t>
  </si>
  <si>
    <t>denali</t>
  </si>
  <si>
    <t>savedenaliwolves</t>
  </si>
  <si>
    <t>tweetstorm</t>
  </si>
  <si>
    <t>sywuel7yyx</t>
  </si>
  <si>
    <t>mark_argent</t>
  </si>
  <si>
    <t>finished</t>
  </si>
  <si>
    <t>bbc</t>
  </si>
  <si>
    <t>r5live</t>
  </si>
  <si>
    <t>studio</t>
  </si>
  <si>
    <t>discussion</t>
  </si>
  <si>
    <t>sheer</t>
  </si>
  <si>
    <t>herring</t>
  </si>
  <si>
    <t>scraptrident</t>
  </si>
  <si>
    <t>becomes</t>
  </si>
  <si>
    <t>race</t>
  </si>
  <si>
    <t>success</t>
  </si>
  <si>
    <t>frustration</t>
  </si>
  <si>
    <t>vegas</t>
  </si>
  <si>
    <t>pieceofme</t>
  </si>
  <si>
    <t>4mjyw7p7cf</t>
  </si>
  <si>
    <t>learning</t>
  </si>
  <si>
    <t>eruption</t>
  </si>
  <si>
    <t>rbmucurs2f</t>
  </si>
  <si>
    <t>benefits</t>
  </si>
  <si>
    <t>weathernetwork</t>
  </si>
  <si>
    <t>ibx3cragtt</t>
  </si>
  <si>
    <t>acute</t>
  </si>
  <si>
    <t>takes</t>
  </si>
  <si>
    <t>precedent</t>
  </si>
  <si>
    <t>ptsd</t>
  </si>
  <si>
    <t>follows</t>
  </si>
  <si>
    <t>undetected</t>
  </si>
  <si>
    <t>bzkqpl6r0a</t>
  </si>
  <si>
    <t>reveillertm</t>
  </si>
  <si>
    <t>macabrelolita</t>
  </si>
  <si>
    <t>amino</t>
  </si>
  <si>
    <t>acids</t>
  </si>
  <si>
    <t>diobzghfju</t>
  </si>
  <si>
    <t>bombings</t>
  </si>
  <si>
    <t>felt</t>
  </si>
  <si>
    <t>ou1m9chznq</t>
  </si>
  <si>
    <t>tzxeg4gokd</t>
  </si>
  <si>
    <t>1krpz3j1eu</t>
  </si>
  <si>
    <t>invading</t>
  </si>
  <si>
    <t>mistake</t>
  </si>
  <si>
    <t>diplomacy</t>
  </si>
  <si>
    <t>replace</t>
  </si>
  <si>
    <t>yqjpn3quux</t>
  </si>
  <si>
    <t>25sy9y295l</t>
  </si>
  <si>
    <t>newyorker</t>
  </si>
  <si>
    <t>wc8aqxedf7</t>
  </si>
  <si>
    <t>marginoferror</t>
  </si>
  <si>
    <t>custom</t>
  </si>
  <si>
    <t>rom</t>
  </si>
  <si>
    <t>weren</t>
  </si>
  <si>
    <t>managers</t>
  </si>
  <si>
    <t>wearing</t>
  </si>
  <si>
    <t>uniforms</t>
  </si>
  <si>
    <t>implication</t>
  </si>
  <si>
    <t>glove</t>
  </si>
  <si>
    <t>destructive</t>
  </si>
  <si>
    <t>volcanic</t>
  </si>
  <si>
    <t>thirty</t>
  </si>
  <si>
    <t>kkjp9ksbst</t>
  </si>
  <si>
    <t>tgcr5vofj3</t>
  </si>
  <si>
    <t>myvintagesoul</t>
  </si>
  <si>
    <t>british</t>
  </si>
  <si>
    <t>manservant</t>
  </si>
  <si>
    <t>pampered</t>
  </si>
  <si>
    <t>wealthy</t>
  </si>
  <si>
    <t>brit</t>
  </si>
  <si>
    <t>reversal</t>
  </si>
  <si>
    <t>apano55</t>
  </si>
  <si>
    <t>jamesmelville</t>
  </si>
  <si>
    <t>deluded</t>
  </si>
  <si>
    <t>senschumer</t>
  </si>
  <si>
    <t>netanyahu</t>
  </si>
  <si>
    <t>religious</t>
  </si>
  <si>
    <t>yorker</t>
  </si>
  <si>
    <t>y8yqpbe4t9</t>
  </si>
  <si>
    <t>pgxfocghqg</t>
  </si>
  <si>
    <t>qvlxpyyycd</t>
  </si>
  <si>
    <t>5yrbegzafx</t>
  </si>
  <si>
    <t>rnqebaycvm</t>
  </si>
  <si>
    <t>t344phnpy9</t>
  </si>
  <si>
    <t>a8jz5a26wi</t>
  </si>
  <si>
    <t>kessler</t>
  </si>
  <si>
    <t>exponential</t>
  </si>
  <si>
    <t>proliferation</t>
  </si>
  <si>
    <t>satellites</t>
  </si>
  <si>
    <t>gravitymovie</t>
  </si>
  <si>
    <t>vmwtouyohm</t>
  </si>
  <si>
    <t>excited</t>
  </si>
  <si>
    <t>ensuing</t>
  </si>
  <si>
    <t>debt</t>
  </si>
  <si>
    <t>audio</t>
  </si>
  <si>
    <t>stream</t>
  </si>
  <si>
    <t>assume</t>
  </si>
  <si>
    <t>defendant</t>
  </si>
  <si>
    <t>gz27audyha</t>
  </si>
  <si>
    <t>p4ekgc9sig</t>
  </si>
  <si>
    <t>syringetoanger</t>
  </si>
  <si>
    <t>åç</t>
  </si>
  <si>
    <t>disagreements</t>
  </si>
  <si>
    <t>occurrence</t>
  </si>
  <si>
    <t>clear</t>
  </si>
  <si>
    <t>åè</t>
  </si>
  <si>
    <t>hazardous</t>
  </si>
  <si>
    <t>chemical</t>
  </si>
  <si>
    <t>management</t>
  </si>
  <si>
    <t>principles</t>
  </si>
  <si>
    <t>practices</t>
  </si>
  <si>
    <t>4ssuyhkgrb</t>
  </si>
  <si>
    <t>tderbtgz2k</t>
  </si>
  <si>
    <t>brothers</t>
  </si>
  <si>
    <t>armory</t>
  </si>
  <si>
    <t>sf</t>
  </si>
  <si>
    <t>chem</t>
  </si>
  <si>
    <t>3ln8trhw6x</t>
  </si>
  <si>
    <t>illinois</t>
  </si>
  <si>
    <t>units</t>
  </si>
  <si>
    <t>simulate</t>
  </si>
  <si>
    <t>nu</t>
  </si>
  <si>
    <t>rd10ex6hvt</t>
  </si>
  <si>
    <t>sharethis</t>
  </si>
  <si>
    <t>hazmat</t>
  </si>
  <si>
    <t>weeklong</t>
  </si>
  <si>
    <t>biological</t>
  </si>
  <si>
    <t>radioactive</t>
  </si>
  <si>
    <t>nbc</t>
  </si>
  <si>
    <t>exercise</t>
  </si>
  <si>
    <t>md</t>
  </si>
  <si>
    <t>ul5xdblmbk</t>
  </si>
  <si>
    <t>vjhpvlnbaw</t>
  </si>
  <si>
    <t>david_cameron</t>
  </si>
  <si>
    <t>upsetting</t>
  </si>
  <si>
    <t>bee</t>
  </si>
  <si>
    <t>companies</t>
  </si>
  <si>
    <t>savebees</t>
  </si>
  <si>
    <t>ndjja4d5o8</t>
  </si>
  <si>
    <t>l7bjsq0y2o</t>
  </si>
  <si>
    <t>krefeld</t>
  </si>
  <si>
    <t>operations</t>
  </si>
  <si>
    <t>underway</t>
  </si>
  <si>
    <t>reportly</t>
  </si>
  <si>
    <t>collapsed</t>
  </si>
  <si>
    <t>cnnbrk</t>
  </si>
  <si>
    <t>ntvde</t>
  </si>
  <si>
    <t>wbogs8ejsj</t>
  </si>
  <si>
    <t>bees</t>
  </si>
  <si>
    <t>instead</t>
  </si>
  <si>
    <t>toxic</t>
  </si>
  <si>
    <t>harm</t>
  </si>
  <si>
    <t>db7ft3yi6d</t>
  </si>
  <si>
    <t>spill</t>
  </si>
  <si>
    <t>007npen6lg</t>
  </si>
  <si>
    <t>opening</t>
  </si>
  <si>
    <t>seattle</t>
  </si>
  <si>
    <t>dependency</t>
  </si>
  <si>
    <t>counselor</t>
  </si>
  <si>
    <t>intern</t>
  </si>
  <si>
    <t>bnrdkgxavr</t>
  </si>
  <si>
    <t>respond</t>
  </si>
  <si>
    <t>beaumont</t>
  </si>
  <si>
    <t>benews</t>
  </si>
  <si>
    <t>pme0hojvya</t>
  </si>
  <si>
    <t>ijetalerts</t>
  </si>
  <si>
    <t>loot</t>
  </si>
  <si>
    <t>pipe</t>
  </si>
  <si>
    <t>ricin</t>
  </si>
  <si>
    <t>leak</t>
  </si>
  <si>
    <t>drugs</t>
  </si>
  <si>
    <t>cartel</t>
  </si>
  <si>
    <t>cocaine</t>
  </si>
  <si>
    <t>marijuana</t>
  </si>
  <si>
    <t>heroine</t>
  </si>
  <si>
    <t>bust</t>
  </si>
  <si>
    <t>alert</t>
  </si>
  <si>
    <t>ndgpwyxu6h</t>
  </si>
  <si>
    <t>skqpwsnoin</t>
  </si>
  <si>
    <t>ueppjwvlcb</t>
  </si>
  <si>
    <t>watersafety</t>
  </si>
  <si>
    <t>pjcoyle</t>
  </si>
  <si>
    <t>included</t>
  </si>
  <si>
    <t>planning</t>
  </si>
  <si>
    <t>plants</t>
  </si>
  <si>
    <t>oamqqbnice</t>
  </si>
  <si>
    <t>suppose</t>
  </si>
  <si>
    <t>northwestern</t>
  </si>
  <si>
    <t>0nr4dpjgyl</t>
  </si>
  <si>
    <t>term</t>
  </si>
  <si>
    <t>obsessed</t>
  </si>
  <si>
    <t>anutoopkf4</t>
  </si>
  <si>
    <t>nueva</t>
  </si>
  <si>
    <t>favorita</t>
  </si>
  <si>
    <t>bits</t>
  </si>
  <si>
    <t>met4ytzmfb</t>
  </si>
  <si>
    <t>deezercolombia</t>
  </si>
  <si>
    <t>exitlxgisj</t>
  </si>
  <si>
    <t>cleanup</t>
  </si>
  <si>
    <t>umqbyrupbd</t>
  </si>
  <si>
    <t>hhtwayt4yo</t>
  </si>
  <si>
    <t>liquidation</t>
  </si>
  <si>
    <t>object</t>
  </si>
  <si>
    <t>usar2015</t>
  </si>
  <si>
    <t>usar15</t>
  </si>
  <si>
    <t>ruor</t>
  </si>
  <si>
    <t>ggtmdquddo</t>
  </si>
  <si>
    <t>evanston</t>
  </si>
  <si>
    <t>kfyebhb3di</t>
  </si>
  <si>
    <t>hungry</t>
  </si>
  <si>
    <t>4zsxjgv7it</t>
  </si>
  <si>
    <t>laevantine</t>
  </si>
  <si>
    <t>fortunately</t>
  </si>
  <si>
    <t>reworked</t>
  </si>
  <si>
    <t>plumbing</t>
  </si>
  <si>
    <t>draw</t>
  </si>
  <si>
    <t>glitter</t>
  </si>
  <si>
    <t>chemical_babe</t>
  </si>
  <si>
    <t>v4</t>
  </si>
  <si>
    <t>ulupxyzjwv</t>
  </si>
  <si>
    <t>responders</t>
  </si>
  <si>
    <t>q9zixci8e6</t>
  </si>
  <si>
    <t>lindenow</t>
  </si>
  <si>
    <t>15pm</t>
  </si>
  <si>
    <t>ibiza</t>
  </si>
  <si>
    <t>pop</t>
  </si>
  <si>
    <t>pill</t>
  </si>
  <si>
    <t>cliff</t>
  </si>
  <si>
    <t>dannyjohnjules</t>
  </si>
  <si>
    <t>spencer_fearon</t>
  </si>
  <si>
    <t>christielinford</t>
  </si>
  <si>
    <t>d33munni</t>
  </si>
  <si>
    <t>jeannamibian</t>
  </si>
  <si>
    <t>noooooooo</t>
  </si>
  <si>
    <t>proceeds</t>
  </si>
  <si>
    <t>neil</t>
  </si>
  <si>
    <t>crossfit</t>
  </si>
  <si>
    <t>qamwojyahq</t>
  </si>
  <si>
    <t>decent</t>
  </si>
  <si>
    <t>billers</t>
  </si>
  <si>
    <t>promoted</t>
  </si>
  <si>
    <t>manager</t>
  </si>
  <si>
    <t>billings</t>
  </si>
  <si>
    <t>humble</t>
  </si>
  <si>
    <t>2leezy</t>
  </si>
  <si>
    <t>grabbing</t>
  </si>
  <si>
    <t>sweaty</t>
  </si>
  <si>
    <t>grwdr4kuf3</t>
  </si>
  <si>
    <t>regress</t>
  </si>
  <si>
    <t>slip</t>
  </si>
  <si>
    <t>dignity</t>
  </si>
  <si>
    <t>mate</t>
  </si>
  <si>
    <t>faved</t>
  </si>
  <si>
    <t>funnynews</t>
  </si>
  <si>
    <t>collapses</t>
  </si>
  <si>
    <t>chunks</t>
  </si>
  <si>
    <t>china</t>
  </si>
  <si>
    <t>lci3pljx25</t>
  </si>
  <si>
    <t>brian</t>
  </si>
  <si>
    <t>ruebs</t>
  </si>
  <si>
    <t>endures</t>
  </si>
  <si>
    <t>climb</t>
  </si>
  <si>
    <t>capture</t>
  </si>
  <si>
    <t>bride</t>
  </si>
  <si>
    <t>groom</t>
  </si>
  <si>
    <t>bmwmpoydig</t>
  </si>
  <si>
    <t>alex</t>
  </si>
  <si>
    <t>facts</t>
  </si>
  <si>
    <t>minions</t>
  </si>
  <si>
    <t>favor</t>
  </si>
  <si>
    <t>alexjacobsonpfs</t>
  </si>
  <si>
    <t>andre</t>
  </si>
  <si>
    <t>gore</t>
  </si>
  <si>
    <t>elite</t>
  </si>
  <si>
    <t>4vwsl2gfp0</t>
  </si>
  <si>
    <t>thinkpink</t>
  </si>
  <si>
    <t>magichairbump</t>
  </si>
  <si>
    <t>adding</t>
  </si>
  <si>
    <t>nmhztb1ewm</t>
  </si>
  <si>
    <t>sleep</t>
  </si>
  <si>
    <t>balance</t>
  </si>
  <si>
    <t>snap</t>
  </si>
  <si>
    <t>streak</t>
  </si>
  <si>
    <t>punkblunts</t>
  </si>
  <si>
    <t>sincerelyevelnn</t>
  </si>
  <si>
    <t>jxhazebnqk</t>
  </si>
  <si>
    <t>szmnextdoor</t>
  </si>
  <si>
    <t>lil</t>
  </si>
  <si>
    <t>trip</t>
  </si>
  <si>
    <t>3hoikdmocb</t>
  </si>
  <si>
    <t>landslide</t>
  </si>
  <si>
    <t>gabd0cjmag</t>
  </si>
  <si>
    <t>eeewo207mx</t>
  </si>
  <si>
    <t>ferry</t>
  </si>
  <si>
    <t>crack</t>
  </si>
  <si>
    <t>knocking</t>
  </si>
  <si>
    <t>gulfport</t>
  </si>
  <si>
    <t>realizations</t>
  </si>
  <si>
    <t>cjuighbxyn</t>
  </si>
  <si>
    <t>jumps</t>
  </si>
  <si>
    <t>cliffs</t>
  </si>
  <si>
    <t>lower</t>
  </si>
  <si>
    <t>striked</t>
  </si>
  <si>
    <t>otm</t>
  </si>
  <si>
    <t>yoenis</t>
  </si>
  <si>
    <t>production</t>
  </si>
  <si>
    <t>edge</t>
  </si>
  <si>
    <t>ha</t>
  </si>
  <si>
    <t>kidding</t>
  </si>
  <si>
    <t>io9ry1akon</t>
  </si>
  <si>
    <t>esn</t>
  </si>
  <si>
    <t>cilla</t>
  </si>
  <si>
    <t>stroke</t>
  </si>
  <si>
    <t>revealed</t>
  </si>
  <si>
    <t>visit</t>
  </si>
  <si>
    <t>f7a66diiyk</t>
  </si>
  <si>
    <t>easily</t>
  </si>
  <si>
    <t>shadows</t>
  </si>
  <si>
    <t>nieuws</t>
  </si>
  <si>
    <t>8lkmwp9qzw</t>
  </si>
  <si>
    <t>runaway</t>
  </si>
  <si>
    <t>minion</t>
  </si>
  <si>
    <t>dublin</t>
  </si>
  <si>
    <t>u2kwof3wtj</t>
  </si>
  <si>
    <t>technique</t>
  </si>
  <si>
    <t>uplfsqmr0c</t>
  </si>
  <si>
    <t>paramedic</t>
  </si>
  <si>
    <t>blow</t>
  </si>
  <si>
    <t>halloikbenwill</t>
  </si>
  <si>
    <t>geoffrickly</t>
  </si>
  <si>
    <t>option</t>
  </si>
  <si>
    <t>vinyl</t>
  </si>
  <si>
    <t>bundle</t>
  </si>
  <si>
    <t>ponting</t>
  </si>
  <si>
    <t>yahoo</t>
  </si>
  <si>
    <t>hsgktezucn</t>
  </si>
  <si>
    <t>g38y8h1tjt</t>
  </si>
  <si>
    <t>basildudin</t>
  </si>
  <si>
    <t>barbaric</t>
  </si>
  <si>
    <t>saudies</t>
  </si>
  <si>
    <t>relive</t>
  </si>
  <si>
    <t>austrian</t>
  </si>
  <si>
    <t>interview</t>
  </si>
  <si>
    <t>materialism</t>
  </si>
  <si>
    <t>talkradio</t>
  </si>
  <si>
    <t>sdxzhjco0x</t>
  </si>
  <si>
    <t>investing</t>
  </si>
  <si>
    <t>actions</t>
  </si>
  <si>
    <t>strategies</t>
  </si>
  <si>
    <t>securing</t>
  </si>
  <si>
    <t>lasting</t>
  </si>
  <si>
    <t>blowout</t>
  </si>
  <si>
    <t>jzwrisxepf</t>
  </si>
  <si>
    <t>trapped</t>
  </si>
  <si>
    <t>circus</t>
  </si>
  <si>
    <t>tent</t>
  </si>
  <si>
    <t>clowns</t>
  </si>
  <si>
    <t>6hkca1dsna</t>
  </si>
  <si>
    <t>implode</t>
  </si>
  <si>
    <t>dccomics</t>
  </si>
  <si>
    <t>imagecomics</t>
  </si>
  <si>
    <t>darkhorsecomics</t>
  </si>
  <si>
    <t>idwpublishing</t>
  </si>
  <si>
    <t>enabling</t>
  </si>
  <si>
    <t>eurocrisis</t>
  </si>
  <si>
    <t>revenues</t>
  </si>
  <si>
    <t>continues</t>
  </si>
  <si>
    <t>talks</t>
  </si>
  <si>
    <t>proposed</t>
  </si>
  <si>
    <t>ââ</t>
  </si>
  <si>
    <t>bbm9sr1wow</t>
  </si>
  <si>
    <t>commodity</t>
  </si>
  <si>
    <t>4hngtkdqmv</t>
  </si>
  <si>
    <t>absolutely</t>
  </si>
  <si>
    <t>loves</t>
  </si>
  <si>
    <t>afzqvotutj</t>
  </si>
  <si>
    <t>bm0qec7pja</t>
  </si>
  <si>
    <t>eminem</t>
  </si>
  <si>
    <t>nate</t>
  </si>
  <si>
    <t>dogg</t>
  </si>
  <si>
    <t>timestack</t>
  </si>
  <si>
    <t>sunsets</t>
  </si>
  <si>
    <t>mesmerizing</t>
  </si>
  <si>
    <t>images</t>
  </si>
  <si>
    <t>cas8xc2dfe</t>
  </si>
  <si>
    <t>spike</t>
  </si>
  <si>
    <t>30min</t>
  </si>
  <si>
    <t>ckec</t>
  </si>
  <si>
    <t>uubovy9gqi</t>
  </si>
  <si>
    <t>correction</t>
  </si>
  <si>
    <t>s7vygenjuv</t>
  </si>
  <si>
    <t>behindashield</t>
  </si>
  <si>
    <t>wars_goddess</t>
  </si>
  <si>
    <t>knees</t>
  </si>
  <si>
    <t>4th</t>
  </si>
  <si>
    <t>reactions</t>
  </si>
  <si>
    <t>6dznejuvd3</t>
  </si>
  <si>
    <t>absolut_sumya15</t>
  </si>
  <si>
    <t>sa</t>
  </si>
  <si>
    <t>ferrochrome</t>
  </si>
  <si>
    <t>verge</t>
  </si>
  <si>
    <t>president</t>
  </si>
  <si>
    <t>oral</t>
  </si>
  <si>
    <t>jxs50fkvik</t>
  </si>
  <si>
    <t>fixing</t>
  </si>
  <si>
    <t>sl</t>
  </si>
  <si>
    <t>wi</t>
  </si>
  <si>
    <t>rsa</t>
  </si>
  <si>
    <t>bd</t>
  </si>
  <si>
    <t>sham</t>
  </si>
  <si>
    <t>exhaustion</t>
  </si>
  <si>
    <t>bailout</t>
  </si>
  <si>
    <t>cjvbqxw83s</t>
  </si>
  <si>
    <t>reacts</t>
  </si>
  <si>
    <t>i6zqlk2puz</t>
  </si>
  <si>
    <t>theashes</t>
  </si>
  <si>
    <t>growth</t>
  </si>
  <si>
    <t>dries</t>
  </si>
  <si>
    <t>bhp</t>
  </si>
  <si>
    <t>billiton</t>
  </si>
  <si>
    <t>oil</t>
  </si>
  <si>
    <t>price</t>
  </si>
  <si>
    <t>bites</t>
  </si>
  <si>
    <t>hqod6v6dnc</t>
  </si>
  <si>
    <t>roh3</t>
  </si>
  <si>
    <t>jfb</t>
  </si>
  <si>
    <t>tfb</t>
  </si>
  <si>
    <t>alrasyid448iturasya</t>
  </si>
  <si>
    <t>izjtoojzkp</t>
  </si>
  <si>
    <t>smantibatam</t>
  </si>
  <si>
    <t>roh3smantibatam</t>
  </si>
  <si>
    <t>uxp6poqjlb</t>
  </si>
  <si>
    <t>åèmgn</t>
  </si>
  <si>
    <t>africaå</t>
  </si>
  <si>
    <t>pin</t>
  </si>
  <si>
    <t>263789f4</t>
  </si>
  <si>
    <t>fdjuyvzmrv</t>
  </si>
  <si>
    <t>wizkidayo</t>
  </si>
  <si>
    <t>thehighfessions</t>
  </si>
  <si>
    <t>blasted</t>
  </si>
  <si>
    <t>pancakes</t>
  </si>
  <si>
    <t>iowa</t>
  </si>
  <si>
    <t>sholt87</t>
  </si>
  <si>
    <t>mtgrotto</t>
  </si>
  <si>
    <t>eco11c</t>
  </si>
  <si>
    <t>carlsbadbugkil1</t>
  </si>
  <si>
    <t>lowered</t>
  </si>
  <si>
    <t>401ks</t>
  </si>
  <si>
    <t>entrances</t>
  </si>
  <si>
    <t>gut</t>
  </si>
  <si>
    <t>deutsch</t>
  </si>
  <si>
    <t>musik</t>
  </si>
  <si>
    <t>monarchy</t>
  </si>
  <si>
    <t>rjju70rhyu</t>
  </si>
  <si>
    <t>bake</t>
  </si>
  <si>
    <t>dorret</t>
  </si>
  <si>
    <t>chocolate</t>
  </si>
  <si>
    <t>gateau</t>
  </si>
  <si>
    <t>jan</t>
  </si>
  <si>
    <t>53lorsrgqf</t>
  </si>
  <si>
    <t>organicallyrude</t>
  </si>
  <si>
    <t>1rockstar62</t>
  </si>
  <si>
    <t>mattingly</t>
  </si>
  <si>
    <t>bundy</t>
  </si>
  <si>
    <t>mcgwire</t>
  </si>
  <si>
    <t>standing</t>
  </si>
  <si>
    <t>catching</t>
  </si>
  <si>
    <t>bowling</t>
  </si>
  <si>
    <t>alley</t>
  </si>
  <si>
    <t>kezi9</t>
  </si>
  <si>
    <t>sahbhlxssh</t>
  </si>
  <si>
    <t>phil</t>
  </si>
  <si>
    <t>gravel</t>
  </si>
  <si>
    <t>sobbing</t>
  </si>
  <si>
    <t>endlessly</t>
  </si>
  <si>
    <t>crowd</t>
  </si>
  <si>
    <t>confused</t>
  </si>
  <si>
    <t>angry</t>
  </si>
  <si>
    <t>oneheartonemindonecss</t>
  </si>
  <si>
    <t>burst</t>
  </si>
  <si>
    <t>lungs</t>
  </si>
  <si>
    <t>district</t>
  </si>
  <si>
    <t>coaches</t>
  </si>
  <si>
    <t>cpr</t>
  </si>
  <si>
    <t>course</t>
  </si>
  <si>
    <t>panama</t>
  </si>
  <si>
    <t>kfkaosh0kh</t>
  </si>
  <si>
    <t>gorpuazikinak</t>
  </si>
  <si>
    <t>tongue</t>
  </si>
  <si>
    <t>cum</t>
  </si>
  <si>
    <t>puddle</t>
  </si>
  <si>
    <t>indiepopmom</t>
  </si>
  <si>
    <t>breathe</t>
  </si>
  <si>
    <t>zimbabwe</t>
  </si>
  <si>
    <t>ruled</t>
  </si>
  <si>
    <t>dictator</t>
  </si>
  <si>
    <t>below</t>
  </si>
  <si>
    <t>durrellb</t>
  </si>
  <si>
    <t>punishing</t>
  </si>
  <si>
    <t>exhausted</t>
  </si>
  <si>
    <t>entity</t>
  </si>
  <si>
    <t>forced</t>
  </si>
  <si>
    <t>montego</t>
  </si>
  <si>
    <t>sewer</t>
  </si>
  <si>
    <t>tvjnews</t>
  </si>
  <si>
    <t>heartless</t>
  </si>
  <si>
    <t>whipped</t>
  </si>
  <si>
    <t>animal</t>
  </si>
  <si>
    <t>njrjxqbjr4</t>
  </si>
  <si>
    <t>officer</t>
  </si>
  <si>
    <t>influential</t>
  </si>
  <si>
    <t>betrayed</t>
  </si>
  <si>
    <t>severing</t>
  </si>
  <si>
    <t>ym3cww28dj</t>
  </si>
  <si>
    <t>portable</t>
  </si>
  <si>
    <t>closet</t>
  </si>
  <si>
    <t>3x</t>
  </si>
  <si>
    <t>rid</t>
  </si>
  <si>
    <t>rokiieee_</t>
  </si>
  <si>
    <t>moir</t>
  </si>
  <si>
    <t>2sgdofsmrq</t>
  </si>
  <si>
    <t>xlegc6uora</t>
  </si>
  <si>
    <t>mortified</t>
  </si>
  <si>
    <t>heels</t>
  </si>
  <si>
    <t>planted</t>
  </si>
  <si>
    <t>fav</t>
  </si>
  <si>
    <t>greek</t>
  </si>
  <si>
    <t>fools</t>
  </si>
  <si>
    <t>tsipras</t>
  </si>
  <si>
    <t>cost</t>
  </si>
  <si>
    <t>wallybaiter</t>
  </si>
  <si>
    <t>gbrnulp3fh</t>
  </si>
  <si>
    <t>quora</t>
  </si>
  <si>
    <t>answers</t>
  </si>
  <si>
    <t>ikfmektpcx</t>
  </si>
  <si>
    <t>moderately</t>
  </si>
  <si>
    <t>flickershowell</t>
  </si>
  <si>
    <t>munch</t>
  </si>
  <si>
    <t>species</t>
  </si>
  <si>
    <t>xdescry</t>
  </si>
  <si>
    <t>trusty</t>
  </si>
  <si>
    <t>considering</t>
  </si>
  <si>
    <t>spontaneously</t>
  </si>
  <si>
    <t>87efcbiczm</t>
  </si>
  <si>
    <t>sqwizzix</t>
  </si>
  <si>
    <t>ggqcz9ab6u</t>
  </si>
  <si>
    <t>duty</t>
  </si>
  <si>
    <t>piano</t>
  </si>
  <si>
    <t>entertainer</t>
  </si>
  <si>
    <t>ep</t>
  </si>
  <si>
    <t>musicians</t>
  </si>
  <si>
    <t>collide</t>
  </si>
  <si>
    <t>waves</t>
  </si>
  <si>
    <t>ripple</t>
  </si>
  <si>
    <t>tide</t>
  </si>
  <si>
    <t>lesleychappelle</t>
  </si>
  <si>
    <t>ee8rpoahpk</t>
  </si>
  <si>
    <t>cigarette</t>
  </si>
  <si>
    <t>immediately</t>
  </si>
  <si>
    <t>locked</t>
  </si>
  <si>
    <t>jogger</t>
  </si>
  <si>
    <t>worlds</t>
  </si>
  <si>
    <t>awkward</t>
  </si>
  <si>
    <t>qqc0gkbegs</t>
  </si>
  <si>
    <t>efs300</t>
  </si>
  <si>
    <t>zstuvsbqq0</t>
  </si>
  <si>
    <t>trek</t>
  </si>
  <si>
    <t>pluto</t>
  </si>
  <si>
    <t>charon</t>
  </si>
  <si>
    <t>gucci</t>
  </si>
  <si>
    <t>chosen</t>
  </si>
  <si>
    <t>shanghai</t>
  </si>
  <si>
    <t>avenue</t>
  </si>
  <si>
    <t>mkrxqzehmy</t>
  </si>
  <si>
    <t>thunderstorm</t>
  </si>
  <si>
    <t>masses</t>
  </si>
  <si>
    <t>2rtq9qmgpb</t>
  </si>
  <si>
    <t>singing</t>
  </si>
  <si>
    <t>untill</t>
  </si>
  <si>
    <t>fill</t>
  </si>
  <si>
    <t>fri</t>
  </si>
  <si>
    <t>sat</t>
  </si>
  <si>
    <t>pwjjimrfly</t>
  </si>
  <si>
    <t>nlccollide</t>
  </si>
  <si>
    <t>3w0pxfyyri</t>
  </si>
  <si>
    <t>touchdown</t>
  </si>
  <si>
    <t>madisonpa_</t>
  </si>
  <si>
    <t>pierce</t>
  </si>
  <si>
    <t>veil</t>
  </si>
  <si>
    <t>bracelet</t>
  </si>
  <si>
    <t>wristband</t>
  </si>
  <si>
    <t>6qc8whdizy</t>
  </si>
  <si>
    <t>inezzaes5d</t>
  </si>
  <si>
    <t>soultech</t>
  </si>
  <si>
    <t>8xixbspot8</t>
  </si>
  <si>
    <t>gassymexican</t>
  </si>
  <si>
    <t>lpgfqnpjd3</t>
  </si>
  <si>
    <t>realities</t>
  </si>
  <si>
    <t>strange</t>
  </si>
  <si>
    <t>glitch</t>
  </si>
  <si>
    <t>mattcohen4fake</t>
  </si>
  <si>
    <t>gamma</t>
  </si>
  <si>
    <t>january</t>
  </si>
  <si>
    <t>waits</t>
  </si>
  <si>
    <t>witches</t>
  </si>
  <si>
    <t>castle</t>
  </si>
  <si>
    <t>supernatural</t>
  </si>
  <si>
    <t>sibling</t>
  </si>
  <si>
    <t>rivalry</t>
  </si>
  <si>
    <t>wogc</t>
  </si>
  <si>
    <t>izaknpjeqw</t>
  </si>
  <si>
    <t>align</t>
  </si>
  <si>
    <t>bowery</t>
  </si>
  <si>
    <t>electric</t>
  </si>
  <si>
    <t>mesgcngaz0</t>
  </si>
  <si>
    <t>tackettdc</t>
  </si>
  <si>
    <t>4e2gjmvrvi</t>
  </si>
  <si>
    <t>tidalhifi</t>
  </si>
  <si>
    <t>mzqq5pai8g</t>
  </si>
  <si>
    <t>vancouver</t>
  </si>
  <si>
    <t>host</t>
  </si>
  <si>
    <t>100s</t>
  </si>
  <si>
    <t>events</t>
  </si>
  <si>
    <t>mutek_montreal</t>
  </si>
  <si>
    <t>vjbhxn9x1o</t>
  </si>
  <si>
    <t>isea2015</t>
  </si>
  <si>
    <t>isle</t>
  </si>
  <si>
    <t>tlc</t>
  </si>
  <si>
    <t>suddenly</t>
  </si>
  <si>
    <t>omb3os54tn</t>
  </si>
  <si>
    <t>houston</t>
  </si>
  <si>
    <t>pageparkescorp</t>
  </si>
  <si>
    <t>chloeunguyen</t>
  </si>
  <si>
    <t>laurensicle</t>
  </si>
  <si>
    <t>charstevens97</t>
  </si>
  <si>
    <t>tiara_marei</t>
  </si>
  <si>
    <t>gemma</t>
  </si>
  <si>
    <t>bowe</t>
  </si>
  <si>
    <t>9wowps78vd</t>
  </si>
  <si>
    <t>collideworship_</t>
  </si>
  <si>
    <t>powerful</t>
  </si>
  <si>
    <t>vnzybfgzcm</t>
  </si>
  <si>
    <t>thedoolinggroup</t>
  </si>
  <si>
    <t>buses</t>
  </si>
  <si>
    <t>åê</t>
  </si>
  <si>
    <t>slams</t>
  </si>
  <si>
    <t>bordento</t>
  </si>
  <si>
    <t>yqhfio9xqm</t>
  </si>
  <si>
    <t>coincide</t>
  </si>
  <si>
    <t>finer</t>
  </si>
  <si>
    <t>subatomic</t>
  </si>
  <si>
    <t>spells</t>
  </si>
  <si>
    <t>2wcbrgn62j</t>
  </si>
  <si>
    <t>devia</t>
  </si>
  <si>
    <t>ler</t>
  </si>
  <si>
    <t>wattys2015</t>
  </si>
  <si>
    <t>wattpad</t>
  </si>
  <si>
    <t>teenfiction</t>
  </si>
  <si>
    <t>g891m9gh4r</t>
  </si>
  <si>
    <t>xq92x4bvg3</t>
  </si>
  <si>
    <t>qdhxto57em</t>
  </si>
  <si>
    <t>either</t>
  </si>
  <si>
    <t>simple</t>
  </si>
  <si>
    <t>cyclist</t>
  </si>
  <si>
    <t>collided</t>
  </si>
  <si>
    <t>runner</t>
  </si>
  <si>
    <t>roanoke</t>
  </si>
  <si>
    <t>greenway</t>
  </si>
  <si>
    <t>verdict</t>
  </si>
  <si>
    <t>wgasoencwc</t>
  </si>
  <si>
    <t>roanoketimes</t>
  </si>
  <si>
    <t>lennonparham</t>
  </si>
  <si>
    <t>jessica_stclair</t>
  </si>
  <si>
    <t>gilmoreguysshow</t>
  </si>
  <si>
    <t>podcast</t>
  </si>
  <si>
    <t>ihave44episodesofgg</t>
  </si>
  <si>
    <t>nojoke</t>
  </si>
  <si>
    <t>redcoatjackpot</t>
  </si>
  <si>
    <t>none</t>
  </si>
  <si>
    <t>managed</t>
  </si>
  <si>
    <t>targets</t>
  </si>
  <si>
    <t>curse</t>
  </si>
  <si>
    <t>selfie</t>
  </si>
  <si>
    <t>ask</t>
  </si>
  <si>
    <t>knomg9pfiz</t>
  </si>
  <si>
    <t>portugal</t>
  </si>
  <si>
    <t>suffered</t>
  </si>
  <si>
    <t>injuries</t>
  </si>
  <si>
    <t>newswatch</t>
  </si>
  <si>
    <t>lock</t>
  </si>
  <si>
    <t>lansdowne</t>
  </si>
  <si>
    <t>sts</t>
  </si>
  <si>
    <t>ptbo</t>
  </si>
  <si>
    <t>emerg</t>
  </si>
  <si>
    <t>lanjut</t>
  </si>
  <si>
    <t>dirumah</t>
  </si>
  <si>
    <t>yagitudeh</t>
  </si>
  <si>
    <t>jake</t>
  </si>
  <si>
    <t>rumah</t>
  </si>
  <si>
    <t>cipinang</t>
  </si>
  <si>
    <t>yilt1bb68k</t>
  </si>
  <si>
    <t>femalegilgamesh</t>
  </si>
  <si>
    <t>assault</t>
  </si>
  <si>
    <t>useless</t>
  </si>
  <si>
    <t>force</t>
  </si>
  <si>
    <t>however</t>
  </si>
  <si>
    <t>penetrate</t>
  </si>
  <si>
    <t>scored</t>
  </si>
  <si>
    <t>punch</t>
  </si>
  <si>
    <t>quest</t>
  </si>
  <si>
    <t>squeaky</t>
  </si>
  <si>
    <t>skull</t>
  </si>
  <si>
    <t>aetgbxm1pl</t>
  </si>
  <si>
    <t>pleasure</t>
  </si>
  <si>
    <t>huzzah</t>
  </si>
  <si>
    <t>molly_the_tanz</t>
  </si>
  <si>
    <t>vermilion</t>
  </si>
  <si>
    <t>83bmprwh7w</t>
  </si>
  <si>
    <t>glassanimals</t>
  </si>
  <si>
    <t>slithering</t>
  </si>
  <si>
    <t>viscous</t>
  </si>
  <si>
    <t>gold</t>
  </si>
  <si>
    <t>yeahs</t>
  </si>
  <si>
    <t>erykah</t>
  </si>
  <si>
    <t>badu</t>
  </si>
  <si>
    <t>7zb9gm5z0h</t>
  </si>
  <si>
    <t>monsoon</t>
  </si>
  <si>
    <t>rains</t>
  </si>
  <si>
    <t>trains</t>
  </si>
  <si>
    <t>a7zf6n7vrl</t>
  </si>
  <si>
    <t>eau</t>
  </si>
  <si>
    <t>claire</t>
  </si>
  <si>
    <t>suv</t>
  </si>
  <si>
    <t>sentenced</t>
  </si>
  <si>
    <t>chippewa</t>
  </si>
  <si>
    <t>kqpky7dthj</t>
  </si>
  <si>
    <t>shotgun</t>
  </si>
  <si>
    <t>denton</t>
  </si>
  <si>
    <t>0r03c6njli</t>
  </si>
  <si>
    <t>closes</t>
  </si>
  <si>
    <t>highway</t>
  </si>
  <si>
    <t>wheeler</t>
  </si>
  <si>
    <t>ajtxuafoem</t>
  </si>
  <si>
    <t>anna</t>
  </si>
  <si>
    <t>y7peto0dx2</t>
  </si>
  <si>
    <t>harwich</t>
  </si>
  <si>
    <t>ljxce1qw2p</t>
  </si>
  <si>
    <t>hadnt</t>
  </si>
  <si>
    <t>butgod</t>
  </si>
  <si>
    <t>mlg</t>
  </si>
  <si>
    <t>ijustine</t>
  </si>
  <si>
    <t>alaskaseafood</t>
  </si>
  <si>
    <t>askforalaska</t>
  </si>
  <si>
    <t>2snyghaivs</t>
  </si>
  <si>
    <t>jmbvpanxr3</t>
  </si>
  <si>
    <t>junction</t>
  </si>
  <si>
    <t>towards</t>
  </si>
  <si>
    <t>beep</t>
  </si>
  <si>
    <t>horn</t>
  </si>
  <si>
    <t>ssp</t>
  </si>
  <si>
    <t>aeg</t>
  </si>
  <si>
    <t>driven</t>
  </si>
  <si>
    <t>akram</t>
  </si>
  <si>
    <t>carhot</t>
  </si>
  <si>
    <t>exchanged</t>
  </si>
  <si>
    <t>firing</t>
  </si>
  <si>
    <t>air1bullet</t>
  </si>
  <si>
    <t>tyre</t>
  </si>
  <si>
    <t>posted</t>
  </si>
  <si>
    <t>happily</t>
  </si>
  <si>
    <t>monkey</t>
  </si>
  <si>
    <t>heads</t>
  </si>
  <si>
    <t>ninja</t>
  </si>
  <si>
    <t>commence</t>
  </si>
  <si>
    <t>pple</t>
  </si>
  <si>
    <t>rescued</t>
  </si>
  <si>
    <t>fishing</t>
  </si>
  <si>
    <t>drob</t>
  </si>
  <si>
    <t>dan</t>
  </si>
  <si>
    <t>hughes</t>
  </si>
  <si>
    <t>hurt</t>
  </si>
  <si>
    <t>intersection</t>
  </si>
  <si>
    <t>tpuu3eatb3</t>
  </si>
  <si>
    <t>san</t>
  </si>
  <si>
    <t>antonio</t>
  </si>
  <si>
    <t>carted</t>
  </si>
  <si>
    <t>room</t>
  </si>
  <si>
    <t>guards</t>
  </si>
  <si>
    <t>4dbhono3rk</t>
  </si>
  <si>
    <t>mesick</t>
  </si>
  <si>
    <t>bicyclist</t>
  </si>
  <si>
    <t>a9gtopyzk8</t>
  </si>
  <si>
    <t>constitutional</t>
  </si>
  <si>
    <t>politic</t>
  </si>
  <si>
    <t>gfa3sow9zn</t>
  </si>
  <si>
    <t>justinbieber</t>
  </si>
  <si>
    <t>harrystyles</t>
  </si>
  <si>
    <t>cern</t>
  </si>
  <si>
    <t>oo</t>
  </si>
  <si>
    <t>harrybecareful</t>
  </si>
  <si>
    <t>p4huqundqi</t>
  </si>
  <si>
    <t>ybyp68ievn</t>
  </si>
  <si>
    <t>journey</t>
  </si>
  <si>
    <t>cows</t>
  </si>
  <si>
    <t>restore</t>
  </si>
  <si>
    <t>southwest</t>
  </si>
  <si>
    <t>omaha</t>
  </si>
  <si>
    <t>utility</t>
  </si>
  <si>
    <t>pole</t>
  </si>
  <si>
    <t>dan0gkx28l</t>
  </si>
  <si>
    <t>stepkans</t>
  </si>
  <si>
    <t>victoria</t>
  </si>
  <si>
    <t>ingu6ztyg4</t>
  </si>
  <si>
    <t>e2wfgp8jhk</t>
  </si>
  <si>
    <t>pvris</t>
  </si>
  <si>
    <t>collision</t>
  </si>
  <si>
    <t>broadway</t>
  </si>
  <si>
    <t>local</t>
  </si>
  <si>
    <t>2acrgdqhj0</t>
  </si>
  <si>
    <t>zojadelin</t>
  </si>
  <si>
    <t>knob</t>
  </si>
  <si>
    <t>sac</t>
  </si>
  <si>
    <t>elkhorn</t>
  </si>
  <si>
    <t>blvd</t>
  </si>
  <si>
    <t>walerga</t>
  </si>
  <si>
    <t>trfc</t>
  </si>
  <si>
    <t>enrt</t>
  </si>
  <si>
    <t>w4ofcc99wq</t>
  </si>
  <si>
    <t>g3</t>
  </si>
  <si>
    <t>rainier</t>
  </si>
  <si>
    <t>b2</t>
  </si>
  <si>
    <t>fremont</t>
  </si>
  <si>
    <t>florin</t>
  </si>
  <si>
    <t>franklin</t>
  </si>
  <si>
    <t>es1b3lyway</t>
  </si>
  <si>
    <t>hwy401</t>
  </si>
  <si>
    <t>eb</t>
  </si>
  <si>
    <t>cambridge</t>
  </si>
  <si>
    <t>opp</t>
  </si>
  <si>
    <t>enroute</t>
  </si>
  <si>
    <t>ag</t>
  </si>
  <si>
    <t>fe</t>
  </si>
  <si>
    <t>studebaker</t>
  </si>
  <si>
    <t>inj</t>
  </si>
  <si>
    <t>6uhih9pbru</t>
  </si>
  <si>
    <t>rear</t>
  </si>
  <si>
    <t>hk6nqrgedb</t>
  </si>
  <si>
    <t>wlmsq3mtho</t>
  </si>
  <si>
    <t>kenai</t>
  </si>
  <si>
    <t>spur</t>
  </si>
  <si>
    <t>hbbgy2vzyt</t>
  </si>
  <si>
    <t>ozk1qhjvfh</t>
  </si>
  <si>
    <t>baltimore</t>
  </si>
  <si>
    <t>mchenry</t>
  </si>
  <si>
    <t>tunnel</t>
  </si>
  <si>
    <t>bore</t>
  </si>
  <si>
    <t>nort</t>
  </si>
  <si>
    <t>dilawri</t>
  </si>
  <si>
    <t>vg7jnah0iw</t>
  </si>
  <si>
    <t>kshsgwghfj</t>
  </si>
  <si>
    <t>thisisfaz</t>
  </si>
  <si>
    <t>kefxtjtakb</t>
  </si>
  <si>
    <t>techesback</t>
  </si>
  <si>
    <t>vpvj5hrc1i</t>
  </si>
  <si>
    <t>bernardino</t>
  </si>
  <si>
    <t>i10</t>
  </si>
  <si>
    <t>eo</t>
  </si>
  <si>
    <t>redlands</t>
  </si>
  <si>
    <t>ft9kigmigh</t>
  </si>
  <si>
    <t>southbound</t>
  </si>
  <si>
    <t>coal</t>
  </si>
  <si>
    <t>creek</t>
  </si>
  <si>
    <t>i580</t>
  </si>
  <si>
    <t>flynn</t>
  </si>
  <si>
    <t>onr</t>
  </si>
  <si>
    <t>in8lys7v5l</t>
  </si>
  <si>
    <t>westminister</t>
  </si>
  <si>
    <t>sr22</t>
  </si>
  <si>
    <t>knott</t>
  </si>
  <si>
    <t>eumlca1edw</t>
  </si>
  <si>
    <t>innovation</t>
  </si>
  <si>
    <t>sxqtyduvul</t>
  </si>
  <si>
    <t>starting</t>
  </si>
  <si>
    <t>uppwxda4yd</t>
  </si>
  <si>
    <t>valley</t>
  </si>
  <si>
    <t>i405</t>
  </si>
  <si>
    <t>us101</t>
  </si>
  <si>
    <t>con</t>
  </si>
  <si>
    <t>unkn</t>
  </si>
  <si>
    <t>js9ehp88wq</t>
  </si>
  <si>
    <t>missjadebrown</t>
  </si>
  <si>
    <t>tragic</t>
  </si>
  <si>
    <t>claimed</t>
  </si>
  <si>
    <t>riding</t>
  </si>
  <si>
    <t>rpda60aoni</t>
  </si>
  <si>
    <t>fowlers</t>
  </si>
  <si>
    <t>occupants</t>
  </si>
  <si>
    <t>volunteer</t>
  </si>
  <si>
    <t>joining</t>
  </si>
  <si>
    <t>excite</t>
  </si>
  <si>
    <t>ij0wq490cs</t>
  </si>
  <si>
    <t>2iafpmqjep</t>
  </si>
  <si>
    <t>sacramento</t>
  </si>
  <si>
    <t>5qhqo6ejtu</t>
  </si>
  <si>
    <t>13pm</t>
  </si>
  <si>
    <t>mapleridge</t>
  </si>
  <si>
    <t>lougheed</t>
  </si>
  <si>
    <t>203rd</t>
  </si>
  <si>
    <t>dewdney</t>
  </si>
  <si>
    <t>eto</t>
  </si>
  <si>
    <t>division</t>
  </si>
  <si>
    <t>solano</t>
  </si>
  <si>
    <t>sr37</t>
  </si>
  <si>
    <t>skaggs</t>
  </si>
  <si>
    <t>mylieruxk1</t>
  </si>
  <si>
    <t>i5</t>
  </si>
  <si>
    <t>43rd</t>
  </si>
  <si>
    <t>offramp</t>
  </si>
  <si>
    <t>ct9ejxolpu</t>
  </si>
  <si>
    <t>cleared</t>
  </si>
  <si>
    <t>qew</t>
  </si>
  <si>
    <t>erie</t>
  </si>
  <si>
    <t>approaching</t>
  </si>
  <si>
    <t>niagara</t>
  </si>
  <si>
    <t>removed</t>
  </si>
  <si>
    <t>zl7ojdaj3u</t>
  </si>
  <si>
    <t>241cn8yxjq</t>
  </si>
  <si>
    <t>kierannicholson</t>
  </si>
  <si>
    <t>ofr</t>
  </si>
  <si>
    <t>gpxqbyzyu4</t>
  </si>
  <si>
    <t>gadget</t>
  </si>
  <si>
    <t>jtxji7ygrl</t>
  </si>
  <si>
    <t>celestial</t>
  </si>
  <si>
    <t>bodies</t>
  </si>
  <si>
    <t>separate</t>
  </si>
  <si>
    <t>trajectories</t>
  </si>
  <si>
    <t>intertwine</t>
  </si>
  <si>
    <t>themselves</t>
  </si>
  <si>
    <t>ûïyou</t>
  </si>
  <si>
    <t>warned</t>
  </si>
  <si>
    <t>4pqcmqchng</t>
  </si>
  <si>
    <t>grtvnews</t>
  </si>
  <si>
    <t>rhett</t>
  </si>
  <si>
    <t>motogp</t>
  </si>
  <si>
    <t>indianapolis</t>
  </si>
  <si>
    <t>espargaro</t>
  </si>
  <si>
    <t>layout</t>
  </si>
  <si>
    <t>worries</t>
  </si>
  <si>
    <t>rny4l3sr7a</t>
  </si>
  <si>
    <t>igx8xfz8ko</t>
  </si>
  <si>
    <t>meinlcymbals</t>
  </si>
  <si>
    <t>medium</t>
  </si>
  <si>
    <t>endorsement</t>
  </si>
  <si>
    <t>html5</t>
  </si>
  <si>
    <t>beginners</t>
  </si>
  <si>
    <t>y32owbrovf</t>
  </si>
  <si>
    <t>vr2u4cerw8</t>
  </si>
  <si>
    <t>slamming</t>
  </si>
  <si>
    <t>lesson</t>
  </si>
  <si>
    <t>learned</t>
  </si>
  <si>
    <t>lover</t>
  </si>
  <si>
    <t>sterlingknight</t>
  </si>
  <si>
    <t>crashsterling</t>
  </si>
  <si>
    <t>carmel</t>
  </si>
  <si>
    <t>joeysterling</t>
  </si>
  <si>
    <t>knight</t>
  </si>
  <si>
    <t>daewony0406</t>
  </si>
  <si>
    <t>alright</t>
  </si>
  <si>
    <t>bestival</t>
  </si>
  <si>
    <t>molloy</t>
  </si>
  <si>
    <t>21st</t>
  </si>
  <si>
    <t>bikr8zzbha</t>
  </si>
  <si>
    <t>mm</t>
  </si>
  <si>
    <t>value</t>
  </si>
  <si>
    <t>source</t>
  </si>
  <si>
    <t>st5fgblsye</t>
  </si>
  <si>
    <t>0uk0h9hozn</t>
  </si>
  <si>
    <t>h7ldx29aba</t>
  </si>
  <si>
    <t>crash_______</t>
  </si>
  <si>
    <t>f5ylp7pfn7</t>
  </si>
  <si>
    <t>pikin</t>
  </si>
  <si>
    <t>pascoe</t>
  </si>
  <si>
    <t>vale</t>
  </si>
  <si>
    <t>outbound</t>
  </si>
  <si>
    <t>tullamarine</t>
  </si>
  <si>
    <t>fwy</t>
  </si>
  <si>
    <t>citylink</t>
  </si>
  <si>
    <t>moreland</t>
  </si>
  <si>
    <t>delays</t>
  </si>
  <si>
    <t>rant</t>
  </si>
  <si>
    <t>apparent</t>
  </si>
  <si>
    <t>fans</t>
  </si>
  <si>
    <t>xoxo</t>
  </si>
  <si>
    <t>jq2ib1ob1x</t>
  </si>
  <si>
    <t>cpanel</t>
  </si>
  <si>
    <t>birkbje23e</t>
  </si>
  <si>
    <t>buzwjmw49e</t>
  </si>
  <si>
    <t>destinythegame</t>
  </si>
  <si>
    <t>bungie</t>
  </si>
  <si>
    <t>playstation</t>
  </si>
  <si>
    <t>experiences</t>
  </si>
  <si>
    <t>_chelsdelong12</t>
  </si>
  <si>
    <t>kendra_leigh13</t>
  </si>
  <si>
    <t>josh</t>
  </si>
  <si>
    <t>salyers</t>
  </si>
  <si>
    <t>blair</t>
  </si>
  <si>
    <t>jenna</t>
  </si>
  <si>
    <t>prayers</t>
  </si>
  <si>
    <t>bdn2fdpdaz</t>
  </si>
  <si>
    <t>invited</t>
  </si>
  <si>
    <t>feelin</t>
  </si>
  <si>
    <t>9hkxxbb82o</t>
  </si>
  <si>
    <t>d2i9bl89zo</t>
  </si>
  <si>
    <t>photoshop</t>
  </si>
  <si>
    <t>tools</t>
  </si>
  <si>
    <t>tool</t>
  </si>
  <si>
    <t>guide</t>
  </si>
  <si>
    <t>dunmvj7itl</t>
  </si>
  <si>
    <t>rgdrjv63hf</t>
  </si>
  <si>
    <t>cs6</t>
  </si>
  <si>
    <t>cvgjfpbtrn</t>
  </si>
  <si>
    <t>ugyegkfs4x</t>
  </si>
  <si>
    <t>kinetic</t>
  </si>
  <si>
    <t>typography</t>
  </si>
  <si>
    <t>fl8gci84aj</t>
  </si>
  <si>
    <t>dvonwiv3l1</t>
  </si>
  <si>
    <t>heroin</t>
  </si>
  <si>
    <t>ojoecw29qa</t>
  </si>
  <si>
    <t>liable</t>
  </si>
  <si>
    <t>akilah</t>
  </si>
  <si>
    <t>vn2fnmy7li</t>
  </si>
  <si>
    <t>barrington</t>
  </si>
  <si>
    <t>hills</t>
  </si>
  <si>
    <t>hoffman</t>
  </si>
  <si>
    <t>estates</t>
  </si>
  <si>
    <t>afte</t>
  </si>
  <si>
    <t>b6nphxorzg</t>
  </si>
  <si>
    <t>helmet</t>
  </si>
  <si>
    <t>silvery</t>
  </si>
  <si>
    <t>floors</t>
  </si>
  <si>
    <t>karnal</t>
  </si>
  <si>
    <t>sampling</t>
  </si>
  <si>
    <t>pbcanpcx</t>
  </si>
  <si>
    <t>scheer</t>
  </si>
  <si>
    <t>huebel</t>
  </si>
  <si>
    <t>flsa8mldsn</t>
  </si>
  <si>
    <t>spicybreads</t>
  </si>
  <si>
    <t>coxytown</t>
  </si>
  <si>
    <t>downloading</t>
  </si>
  <si>
    <t>tutorial</t>
  </si>
  <si>
    <t>maj</t>
  </si>
  <si>
    <t>muzzamil</t>
  </si>
  <si>
    <t>offr</t>
  </si>
  <si>
    <t>mi</t>
  </si>
  <si>
    <t>mansehra</t>
  </si>
  <si>
    <t>kl4r1ccwct</t>
  </si>
  <si>
    <t>igxrqpotm7</t>
  </si>
  <si>
    <t>avoiding</t>
  </si>
  <si>
    <t>microlight</t>
  </si>
  <si>
    <t>landi</t>
  </si>
  <si>
    <t>3kpbu6hgt5</t>
  </si>
  <si>
    <t>peritoengrafoscopia</t>
  </si>
  <si>
    <t>4am</t>
  </si>
  <si>
    <t>neil_eastwood77</t>
  </si>
  <si>
    <t>knobhead</t>
  </si>
  <si>
    <t>landing</t>
  </si>
  <si>
    <t>duvuzhmvut</t>
  </si>
  <si>
    <t>mfjxh4p51u</t>
  </si>
  <si>
    <t>brianroemmele</t>
  </si>
  <si>
    <t>ux</t>
  </si>
  <si>
    <t>emv</t>
  </si>
  <si>
    <t>insert</t>
  </si>
  <si>
    <t>remove</t>
  </si>
  <si>
    <t>pump</t>
  </si>
  <si>
    <t>stripe</t>
  </si>
  <si>
    <t>reader</t>
  </si>
  <si>
    <t>pos</t>
  </si>
  <si>
    <t>hamayun</t>
  </si>
  <si>
    <t>shaheed</t>
  </si>
  <si>
    <t>heli</t>
  </si>
  <si>
    <t>2z8ubsy5m8</t>
  </si>
  <si>
    <t>uk</t>
  </si>
  <si>
    <t>fqj0squ3lg</t>
  </si>
  <si>
    <t>_rosewell</t>
  </si>
  <si>
    <t>tu9cglmgvr</t>
  </si>
  <si>
    <t>rochdale</t>
  </si>
  <si>
    <t>heywood</t>
  </si>
  <si>
    <t>ipod</t>
  </si>
  <si>
    <t>weloveyoulouis</t>
  </si>
  <si>
    <t>johndcgow</t>
  </si>
  <si>
    <t>olliebailey11</t>
  </si>
  <si>
    <t>havnt</t>
  </si>
  <si>
    <t>windows10</t>
  </si>
  <si>
    <t>3fzidhqrk3</t>
  </si>
  <si>
    <t>intact</t>
  </si>
  <si>
    <t>mh370</t>
  </si>
  <si>
    <t>lifts</t>
  </si>
  <si>
    <t>glided</t>
  </si>
  <si>
    <t>sea</t>
  </si>
  <si>
    <t>mjtn3qbgos</t>
  </si>
  <si>
    <t>yahoofinance</t>
  </si>
  <si>
    <t>bug</t>
  </si>
  <si>
    <t>euro</t>
  </si>
  <si>
    <t>kgkz50q8tk</t>
  </si>
  <si>
    <t>restive</t>
  </si>
  <si>
    <t>northwest</t>
  </si>
  <si>
    <t>qv1rmzi3j1</t>
  </si>
  <si>
    <t>x9mdhocpda</t>
  </si>
  <si>
    <t>tuesday</t>
  </si>
  <si>
    <t>knocked</t>
  </si>
  <si>
    <t>yday</t>
  </si>
  <si>
    <t>2day</t>
  </si>
  <si>
    <t>asking</t>
  </si>
  <si>
    <t>log</t>
  </si>
  <si>
    <t>almighty</t>
  </si>
  <si>
    <t>strength</t>
  </si>
  <si>
    <t>bear</t>
  </si>
  <si>
    <t>loss</t>
  </si>
  <si>
    <t>ei1k01zab3</t>
  </si>
  <si>
    <t>thief</t>
  </si>
  <si>
    <t>hicksville</t>
  </si>
  <si>
    <t>stole</t>
  </si>
  <si>
    <t>phones</t>
  </si>
  <si>
    <t>fled</t>
  </si>
  <si>
    <t>6odnbttpsq</t>
  </si>
  <si>
    <t>sources</t>
  </si>
  <si>
    <t>persons</t>
  </si>
  <si>
    <t>doctors</t>
  </si>
  <si>
    <t>smusx16475</t>
  </si>
  <si>
    <t>skype</t>
  </si>
  <si>
    <t>faster</t>
  </si>
  <si>
    <t>overtook</t>
  </si>
  <si>
    <t>tru</t>
  </si>
  <si>
    <t>luv</t>
  </si>
  <si>
    <t>typing</t>
  </si>
  <si>
    <t>ants</t>
  </si>
  <si>
    <t>notes</t>
  </si>
  <si>
    <t>honestly</t>
  </si>
  <si>
    <t>nightmarish</t>
  </si>
  <si>
    <t>places</t>
  </si>
  <si>
    <t>parked</t>
  </si>
  <si>
    <t>modestmouseremix</t>
  </si>
  <si>
    <t>truestory</t>
  </si>
  <si>
    <t>f496d</t>
  </si>
  <si>
    <t>mhtw4fnet</t>
  </si>
  <si>
    <t>ttw</t>
  </si>
  <si>
    <t>bumzvmwam3</t>
  </si>
  <si>
    <t>skh</t>
  </si>
  <si>
    <t>ashton5sos</t>
  </si>
  <si>
    <t>luke5sos</t>
  </si>
  <si>
    <t>8pdnhh6tzh</t>
  </si>
  <si>
    <t>kuualohax</t>
  </si>
  <si>
    <t>husband</t>
  </si>
  <si>
    <t>posting</t>
  </si>
  <si>
    <t>crush</t>
  </si>
  <si>
    <t>womem</t>
  </si>
  <si>
    <t>mommyisbomb</t>
  </si>
  <si>
    <t>jorrynja</t>
  </si>
  <si>
    <t>bf</t>
  </si>
  <si>
    <t>ter_ell</t>
  </si>
  <si>
    <t>wce</t>
  </si>
  <si>
    <t>_explicitpretty</t>
  </si>
  <si>
    <t>cfxhqhvbvb</t>
  </si>
  <si>
    <t>wedneday</t>
  </si>
  <si>
    <t>taykreidler</t>
  </si>
  <si>
    <t>loveyouuuu</t>
  </si>
  <si>
    <t>aintsheperty</t>
  </si>
  <si>
    <t>wemwdtfwic</t>
  </si>
  <si>
    <t>bestfriends</t>
  </si>
  <si>
    <t>yourboy_shawn</t>
  </si>
  <si>
    <t>ina</t>
  </si>
  <si>
    <t>buted</t>
  </si>
  <si>
    <t>samel_samel</t>
  </si>
  <si>
    <t>tbstk5vqu0</t>
  </si>
  <si>
    <t>overrated</t>
  </si>
  <si>
    <t>pydisney</t>
  </si>
  <si>
    <t>justin</t>
  </si>
  <si>
    <t>bieber</t>
  </si>
  <si>
    <t>master0fsloths</t>
  </si>
  <si>
    <t>szx6v0bbjf</t>
  </si>
  <si>
    <t>fez</t>
  </si>
  <si>
    <t>dave</t>
  </si>
  <si>
    <t>an3w16c8f6</t>
  </si>
  <si>
    <t>gorgeous</t>
  </si>
  <si>
    <t>ycwaulqz3u</t>
  </si>
  <si>
    <t>moe</t>
  </si>
  <si>
    <t>bouta</t>
  </si>
  <si>
    <t>mrrobinson</t>
  </si>
  <si>
    <t>thesteveharveyshow</t>
  </si>
  <si>
    <t>vibe</t>
  </si>
  <si>
    <t>lively</t>
  </si>
  <si>
    <t>vine</t>
  </si>
  <si>
    <t>khadidon</t>
  </si>
  <si>
    <t>asoopcygwn</t>
  </si>
  <si>
    <t>yhngsjlg</t>
  </si>
  <si>
    <t>tweeted</t>
  </si>
  <si>
    <t>ioqm5bm1dg</t>
  </si>
  <si>
    <t>starflame_girl</t>
  </si>
  <si>
    <t>wen</t>
  </si>
  <si>
    <t>z87zmi3ozs</t>
  </si>
  <si>
    <t>marketingåêmediocrity</t>
  </si>
  <si>
    <t>ilq0wqj0xs</t>
  </si>
  <si>
    <t>aw1nytpwjr</t>
  </si>
  <si>
    <t>realize</t>
  </si>
  <si>
    <t>sevenfigz</t>
  </si>
  <si>
    <t>20b3pnqxmd</t>
  </si>
  <si>
    <t>fs4y1c9mnf</t>
  </si>
  <si>
    <t>tiffanyfrizzell</t>
  </si>
  <si>
    <t>raf732vrtt</t>
  </si>
  <si>
    <t>nykaed_</t>
  </si>
  <si>
    <t>mkjo8x2dko</t>
  </si>
  <si>
    <t>jaureguiswisdom</t>
  </si>
  <si>
    <t>ive</t>
  </si>
  <si>
    <t>sooo</t>
  </si>
  <si>
    <t>fitz</t>
  </si>
  <si>
    <t>tantrums</t>
  </si>
  <si>
    <t>pwd5l0glkv</t>
  </si>
  <si>
    <t>cristianinspire</t>
  </si>
  <si>
    <t>ixjqg1sx6u</t>
  </si>
  <si>
    <t>playa</t>
  </si>
  <si>
    <t>kenny</t>
  </si>
  <si>
    <t>holland</t>
  </si>
  <si>
    <t>crushed</t>
  </si>
  <si>
    <t>popeyes</t>
  </si>
  <si>
    <t>bhavana</t>
  </si>
  <si>
    <t>ewnunp8hdo</t>
  </si>
  <si>
    <t>kg5plkedhr</t>
  </si>
  <si>
    <t>wrapup</t>
  </si>
  <si>
    <t>cable</t>
  </si>
  <si>
    <t>shares</t>
  </si>
  <si>
    <t>disney</t>
  </si>
  <si>
    <t>disappoints</t>
  </si>
  <si>
    <t>qeihvn3dnq</t>
  </si>
  <si>
    <t>jimmyfallon</t>
  </si>
  <si>
    <t>squirrel</t>
  </si>
  <si>
    <t>bones</t>
  </si>
  <si>
    <t>mortar</t>
  </si>
  <si>
    <t>pestle</t>
  </si>
  <si>
    <t>bio</t>
  </si>
  <si>
    <t>worstsummerjob</t>
  </si>
  <si>
    <t>edwin</t>
  </si>
  <si>
    <t>mango</t>
  </si>
  <si>
    <t>crpo9dkw9v</t>
  </si>
  <si>
    <t>charcoal</t>
  </si>
  <si>
    <t>handled</t>
  </si>
  <si>
    <t>stress</t>
  </si>
  <si>
    <t>exceptionally</t>
  </si>
  <si>
    <t>pressed</t>
  </si>
  <si>
    <t>cor4</t>
  </si>
  <si>
    <t>edwing</t>
  </si>
  <si>
    <t>gym</t>
  </si>
  <si>
    <t>flurry</t>
  </si>
  <si>
    <t>clearly</t>
  </si>
  <si>
    <t>priorities</t>
  </si>
  <si>
    <t>wwfacu6nft</t>
  </si>
  <si>
    <t>jmastrodonato</t>
  </si>
  <si>
    <t>ortiz</t>
  </si>
  <si>
    <t>bunting</t>
  </si>
  <si>
    <t>forefathers</t>
  </si>
  <si>
    <t>ouch</t>
  </si>
  <si>
    <t>clelli</t>
  </si>
  <si>
    <t>hopes</t>
  </si>
  <si>
    <t>christ</t>
  </si>
  <si>
    <t>km</t>
  </si>
  <si>
    <t>nike</t>
  </si>
  <si>
    <t>sportwatch</t>
  </si>
  <si>
    <t>gps</t>
  </si>
  <si>
    <t>nikeplus</t>
  </si>
  <si>
    <t>a3dsmbqkwu</t>
  </si>
  <si>
    <t>papi</t>
  </si>
  <si>
    <t>jfjlbf40to</t>
  </si>
  <si>
    <t>drivers</t>
  </si>
  <si>
    <t>reap</t>
  </si>
  <si>
    <t>qltwhojqya</t>
  </si>
  <si>
    <t>7d7vweq3es</t>
  </si>
  <si>
    <t>nick</t>
  </si>
  <si>
    <t>moly</t>
  </si>
  <si>
    <t>ayekoradio</t>
  </si>
  <si>
    <t>brasswork</t>
  </si>
  <si>
    <t>agency</t>
  </si>
  <si>
    <t>shaken</t>
  </si>
  <si>
    <t>qh5axvhwh5</t>
  </si>
  <si>
    <t>netlabel</t>
  </si>
  <si>
    <t>electronicmusic</t>
  </si>
  <si>
    <t>ccmusic</t>
  </si>
  <si>
    <t>commenters</t>
  </si>
  <si>
    <t>dothraki</t>
  </si>
  <si>
    <t>westeros</t>
  </si>
  <si>
    <t>underestimate</t>
  </si>
  <si>
    <t>disillusioned</t>
  </si>
  <si>
    <t>character</t>
  </si>
  <si>
    <t>crowe</t>
  </si>
  <si>
    <t>tropes</t>
  </si>
  <si>
    <t>nora</t>
  </si>
  <si>
    <t>jones</t>
  </si>
  <si>
    <t>empire</t>
  </si>
  <si>
    <t>x9ofv1kmv7</t>
  </si>
  <si>
    <t>markwschaefer</t>
  </si>
  <si>
    <t>chapoutier</t>
  </si>
  <si>
    <t>crozes</t>
  </si>
  <si>
    <t>hermitage</t>
  </si>
  <si>
    <t>violets</t>
  </si>
  <si>
    <t>slate</t>
  </si>
  <si>
    <t>yum</t>
  </si>
  <si>
    <t>wine</t>
  </si>
  <si>
    <t>skvwn38hz7</t>
  </si>
  <si>
    <t>thecomedyquote</t>
  </si>
  <si>
    <t>50shadezofgrey</t>
  </si>
  <si>
    <t>thirst</t>
  </si>
  <si>
    <t>curfew</t>
  </si>
  <si>
    <t>p45perez</t>
  </si>
  <si>
    <t>ara</t>
  </si>
  <si>
    <t>reporting</t>
  </si>
  <si>
    <t>fighters</t>
  </si>
  <si>
    <t>infiltrated</t>
  </si>
  <si>
    <t>ashrafiyah</t>
  </si>
  <si>
    <t>afrin</t>
  </si>
  <si>
    <t>aim</t>
  </si>
  <si>
    <t>attacks</t>
  </si>
  <si>
    <t>ypg</t>
  </si>
  <si>
    <t>imposed</t>
  </si>
  <si>
    <t>keampurley</t>
  </si>
  <si>
    <t>michelleellle</t>
  </si>
  <si>
    <t>shut</t>
  </si>
  <si>
    <t>spend</t>
  </si>
  <si>
    <t>campus</t>
  </si>
  <si>
    <t>y8orqapwrk</t>
  </si>
  <si>
    <t>ejrme49rkd</t>
  </si>
  <si>
    <t>teenagers</t>
  </si>
  <si>
    <t>violations</t>
  </si>
  <si>
    <t>stolen</t>
  </si>
  <si>
    <t>bicycles</t>
  </si>
  <si>
    <t>cus</t>
  </si>
  <si>
    <t>overtime</t>
  </si>
  <si>
    <t>stuck</t>
  </si>
  <si>
    <t>kodak</t>
  </si>
  <si>
    <t>bobbyxfisher</t>
  </si>
  <si>
    <t>exofficio</t>
  </si>
  <si>
    <t>brief</t>
  </si>
  <si>
    <t>acb0ryenuo</t>
  </si>
  <si>
    <t>wnd</t>
  </si>
  <si>
    <t>cld</t>
  </si>
  <si>
    <t>sct014</t>
  </si>
  <si>
    <t>bkn032</t>
  </si>
  <si>
    <t>inst</t>
  </si>
  <si>
    <t>apch</t>
  </si>
  <si>
    <t>rwy</t>
  </si>
  <si>
    <t>oper</t>
  </si>
  <si>
    <t>taxiways</t>
  </si>
  <si>
    <t>foxtrot</t>
  </si>
  <si>
    <t>navbl</t>
  </si>
  <si>
    <t>tmp</t>
  </si>
  <si>
    <t>emaaalay</t>
  </si>
  <si>
    <t>nope</t>
  </si>
  <si>
    <t>tutor</t>
  </si>
  <si>
    <t>preferably</t>
  </si>
  <si>
    <t>aptly_engineerd</t>
  </si>
  <si>
    <t>grove</t>
  </si>
  <si>
    <t>emmychappy</t>
  </si>
  <si>
    <t>clock</t>
  </si>
  <si>
    <t>reddakushgodd</t>
  </si>
  <si>
    <t>smfh</t>
  </si>
  <si>
    <t>sg1ftkaegq</t>
  </si>
  <si>
    <t>scotrail</t>
  </si>
  <si>
    <t>blind</t>
  </si>
  <si>
    <t>bloke</t>
  </si>
  <si>
    <t>hassle</t>
  </si>
  <si>
    <t>obligations</t>
  </si>
  <si>
    <t>daviskawalya</t>
  </si>
  <si>
    <t>mauryn143</t>
  </si>
  <si>
    <t>final</t>
  </si>
  <si>
    <t>goodbyes</t>
  </si>
  <si>
    <t>graduated</t>
  </si>
  <si>
    <t>stupid_niggr</t>
  </si>
  <si>
    <t>cancel</t>
  </si>
  <si>
    <t>cats</t>
  </si>
  <si>
    <t>doctor</t>
  </si>
  <si>
    <t>appointment</t>
  </si>
  <si>
    <t>decided</t>
  </si>
  <si>
    <t>damp</t>
  </si>
  <si>
    <t>qnh</t>
  </si>
  <si>
    <t>pays</t>
  </si>
  <si>
    <t>oldest</t>
  </si>
  <si>
    <t>freedom</t>
  </si>
  <si>
    <t>donthate</t>
  </si>
  <si>
    <t>sct012</t>
  </si>
  <si>
    <t>bkn025</t>
  </si>
  <si>
    <t>rite</t>
  </si>
  <si>
    <t>tlk</t>
  </si>
  <si>
    <t>widout</t>
  </si>
  <si>
    <t>nuh</t>
  </si>
  <si>
    <t>fi</t>
  </si>
  <si>
    <t>steal</t>
  </si>
  <si>
    <t>di</t>
  </si>
  <si>
    <t>itz</t>
  </si>
  <si>
    <t>rubbery</t>
  </si>
  <si>
    <t>knw</t>
  </si>
  <si>
    <t>bc19</t>
  </si>
  <si>
    <t>bark</t>
  </si>
  <si>
    <t>unlocking</t>
  </si>
  <si>
    <t>judge</t>
  </si>
  <si>
    <t>dis</t>
  </si>
  <si>
    <t>5pm</t>
  </si>
  <si>
    <t>wonders</t>
  </si>
  <si>
    <t>lim</t>
  </si>
  <si>
    <t>9pm</t>
  </si>
  <si>
    <t>leh</t>
  </si>
  <si>
    <t>oi6cmagasi</t>
  </si>
  <si>
    <t>walter</t>
  </si>
  <si>
    <t>rewatchingthepilot</t>
  </si>
  <si>
    <t>teamscorpion</t>
  </si>
  <si>
    <t>cyclone</t>
  </si>
  <si>
    <t>ten</t>
  </si>
  <si>
    <t>annual</t>
  </si>
  <si>
    <t>hoops</t>
  </si>
  <si>
    <t>recruiting</t>
  </si>
  <si>
    <t>photography</t>
  </si>
  <si>
    <t>tjgxdc3d5p</t>
  </si>
  <si>
    <t>boltåêcyclone</t>
  </si>
  <si>
    <t>400dr</t>
  </si>
  <si>
    <t>outlet</t>
  </si>
  <si>
    <t>packåêfor</t>
  </si>
  <si>
    <t>mccauleysdesign</t>
  </si>
  <si>
    <t>abysmaljoiner</t>
  </si>
  <si>
    <t>dyamiplotke</t>
  </si>
  <si>
    <t>purpose</t>
  </si>
  <si>
    <t>4k</t>
  </si>
  <si>
    <t>tropical</t>
  </si>
  <si>
    <t>forming</t>
  </si>
  <si>
    <t>guam</t>
  </si>
  <si>
    <t>molave</t>
  </si>
  <si>
    <t>de</t>
  </si>
  <si>
    <t>jhaustin</t>
  </si>
  <si>
    <t>ames</t>
  </si>
  <si>
    <t>tribune</t>
  </si>
  <si>
    <t>stw3pg3t0o</t>
  </si>
  <si>
    <t>xhnews</t>
  </si>
  <si>
    <t>retract</t>
  </si>
  <si>
    <t>pam</t>
  </si>
  <si>
    <t>tbbobvcotj</t>
  </si>
  <si>
    <t>wordpressdotcom</t>
  </si>
  <si>
    <t>condition</t>
  </si>
  <si>
    <t>easton</t>
  </si>
  <si>
    <t>softball</t>
  </si>
  <si>
    <t>fastpitch</t>
  </si>
  <si>
    <t>sk398</t>
  </si>
  <si>
    <t>ra2majpkq2</t>
  </si>
  <si>
    <t>y7ghhyk05b</t>
  </si>
  <si>
    <t>severe</t>
  </si>
  <si>
    <t>bulletin</t>
  </si>
  <si>
    <t>typhoon</t>
  </si>
  <si>
    <t>hannaph</t>
  </si>
  <si>
    <t>soudelor</t>
  </si>
  <si>
    <t>issued</t>
  </si>
  <si>
    <t>qhwe5k7xuw</t>
  </si>
  <si>
    <t>derives</t>
  </si>
  <si>
    <t>powers</t>
  </si>
  <si>
    <t>calm</t>
  </si>
  <si>
    <t>norman</t>
  </si>
  <si>
    <t>vincent</t>
  </si>
  <si>
    <t>peale</t>
  </si>
  <si>
    <t>roughdeal1</t>
  </si>
  <si>
    <t>ante</t>
  </si>
  <si>
    <t>hudhud</t>
  </si>
  <si>
    <t>chandrababu</t>
  </si>
  <si>
    <t>valle</t>
  </si>
  <si>
    <t>ne</t>
  </si>
  <si>
    <t>komen</t>
  </si>
  <si>
    <t>devastates</t>
  </si>
  <si>
    <t>fcujsioyqo</t>
  </si>
  <si>
    <t>hanna</t>
  </si>
  <si>
    <t>fqv47ob8ge</t>
  </si>
  <si>
    <t>vanuatu</t>
  </si>
  <si>
    <t>encouraged</t>
  </si>
  <si>
    <t>afmkcfn1tl</t>
  </si>
  <si>
    <t>6qzxfk2lfs</t>
  </si>
  <si>
    <t>asks</t>
  </si>
  <si>
    <t>tom</t>
  </si>
  <si>
    <t>given</t>
  </si>
  <si>
    <t>xqv6gzzmmn</t>
  </si>
  <si>
    <t>cihc8nrc9h</t>
  </si>
  <si>
    <t>talent</t>
  </si>
  <si>
    <t>misdirection</t>
  </si>
  <si>
    <t>ignite</t>
  </si>
  <si>
    <t>vanishing</t>
  </si>
  <si>
    <t>phantom</t>
  </si>
  <si>
    <t>kurokobot</t>
  </si>
  <si>
    <t>comdev</t>
  </si>
  <si>
    <t>asia</t>
  </si>
  <si>
    <t>stations</t>
  </si>
  <si>
    <t>bangladesh</t>
  </si>
  <si>
    <t>broadcasting</t>
  </si>
  <si>
    <t>programs</t>
  </si>
  <si>
    <t>address</t>
  </si>
  <si>
    <t>upcoming</t>
  </si>
  <si>
    <t>iovr4ymlkp</t>
  </si>
  <si>
    <t>imperialism</t>
  </si>
  <si>
    <t>spins</t>
  </si>
  <si>
    <t>militarism</t>
  </si>
  <si>
    <t>crushes</t>
  </si>
  <si>
    <t>peoples</t>
  </si>
  <si>
    <t>n3vbtc6nca</t>
  </si>
  <si>
    <t>mercury</t>
  </si>
  <si>
    <t>moulding</t>
  </si>
  <si>
    <t>core</t>
  </si>
  <si>
    <t>cobra</t>
  </si>
  <si>
    <t>429cj</t>
  </si>
  <si>
    <t>jobvbvkfnz</t>
  </si>
  <si>
    <t>c8zpmzhtde</t>
  </si>
  <si>
    <t>passion</t>
  </si>
  <si>
    <t>overblown</t>
  </si>
  <si>
    <t>mmzgphnknp</t>
  </si>
  <si>
    <t>majesty</t>
  </si>
  <si>
    <t>emperor</t>
  </si>
  <si>
    <t>salman</t>
  </si>
  <si>
    <t>khan</t>
  </si>
  <si>
    <t>unstoppable</t>
  </si>
  <si>
    <t>bajrangi</t>
  </si>
  <si>
    <t>bhaijaan</t>
  </si>
  <si>
    <t>crosed</t>
  </si>
  <si>
    <t>quarter</t>
  </si>
  <si>
    <t>panel</t>
  </si>
  <si>
    <t>trim</t>
  </si>
  <si>
    <t>wqul8pg5px</t>
  </si>
  <si>
    <t>4ykxt3kd62</t>
  </si>
  <si>
    <t>945hpa</t>
  </si>
  <si>
    <t>maximum</t>
  </si>
  <si>
    <t>speed</t>
  </si>
  <si>
    <t>45m</t>
  </si>
  <si>
    <t>gust</t>
  </si>
  <si>
    <t>60m</t>
  </si>
  <si>
    <t>nbd5ot9iew</t>
  </si>
  <si>
    <t>cyclone_reizei</t>
  </si>
  <si>
    <t>sama</t>
  </si>
  <si>
    <t>jailed</t>
  </si>
  <si>
    <t>fate</t>
  </si>
  <si>
    <t>rindou</t>
  </si>
  <si>
    <t>vroman</t>
  </si>
  <si>
    <t>5oqhq8quqv</t>
  </si>
  <si>
    <t>blending</t>
  </si>
  <si>
    <t>emergencies</t>
  </si>
  <si>
    <t>8qqzyziaqf</t>
  </si>
  <si>
    <t>wfp</t>
  </si>
  <si>
    <t>delivers</t>
  </si>
  <si>
    <t>dhaka</t>
  </si>
  <si>
    <t>ûòthe</t>
  </si>
  <si>
    <t>na</t>
  </si>
  <si>
    <t>fukbbedfgx</t>
  </si>
  <si>
    <t>rohingya</t>
  </si>
  <si>
    <t>kyee</t>
  </si>
  <si>
    <t>nockthie</t>
  </si>
  <si>
    <t>hamlet</t>
  </si>
  <si>
    <t>taungbazar</t>
  </si>
  <si>
    <t>buthidaung</t>
  </si>
  <si>
    <t>severely</t>
  </si>
  <si>
    <t>damaged</t>
  </si>
  <si>
    <t>kasitaroch</t>
  </si>
  <si>
    <t>vivianunhcr</t>
  </si>
  <si>
    <t>cherry</t>
  </si>
  <si>
    <t>outfit</t>
  </si>
  <si>
    <t>ootd</t>
  </si>
  <si>
    <t>doubleghats</t>
  </si>
  <si>
    <t>jsuhupz6vp</t>
  </si>
  <si>
    <t>n5vrffrbo3</t>
  </si>
  <si>
    <t>thelegendblue</t>
  </si>
  <si>
    <t>cozmo23</t>
  </si>
  <si>
    <t>ascend</t>
  </si>
  <si>
    <t>drop</t>
  </si>
  <si>
    <t>unions</t>
  </si>
  <si>
    <t>supportive</t>
  </si>
  <si>
    <t>economically</t>
  </si>
  <si>
    <t>300m</t>
  </si>
  <si>
    <t>lw2fglrgxb</t>
  </si>
  <si>
    <t>tbx8cakdrw</t>
  </si>
  <si>
    <t>gta</t>
  </si>
  <si>
    <t>collateral</t>
  </si>
  <si>
    <t>limestone</t>
  </si>
  <si>
    <t>ln</t>
  </si>
  <si>
    <t>yellowstone</t>
  </si>
  <si>
    <t>fieldstone</t>
  </si>
  <si>
    <t>fitness</t>
  </si>
  <si>
    <t>knee</t>
  </si>
  <si>
    <t>solution</t>
  </si>
  <si>
    <t>pumbrnebje</t>
  </si>
  <si>
    <t>complaining</t>
  </si>
  <si>
    <t>phoenix</t>
  </si>
  <si>
    <t>emblem</t>
  </si>
  <si>
    <t>gigant</t>
  </si>
  <si>
    <t>difficulty</t>
  </si>
  <si>
    <t>capicapricapri</t>
  </si>
  <si>
    <t>brento_bento</t>
  </si>
  <si>
    <t>wha</t>
  </si>
  <si>
    <t>ny35</t>
  </si>
  <si>
    <t>writebothfists</t>
  </si>
  <si>
    <t>windy</t>
  </si>
  <si>
    <t>reusing</t>
  </si>
  <si>
    <t>advanced</t>
  </si>
  <si>
    <t>equipments</t>
  </si>
  <si>
    <t>transit</t>
  </si>
  <si>
    <t>drumming</t>
  </si>
  <si>
    <t>champaign</t>
  </si>
  <si>
    <t>fdbdp</t>
  </si>
  <si>
    <t>indigo6e</t>
  </si>
  <si>
    <t>carful</t>
  </si>
  <si>
    <t>spotting</t>
  </si>
  <si>
    <t>baggage</t>
  </si>
  <si>
    <t>wy</t>
  </si>
  <si>
    <t>90l2lb5wmr</t>
  </si>
  <si>
    <t>royals</t>
  </si>
  <si>
    <t>outs</t>
  </si>
  <si>
    <t>drothvader</t>
  </si>
  <si>
    <t>cm_nevalistis</t>
  </si>
  <si>
    <t>arachys</t>
  </si>
  <si>
    <t>pieces</t>
  </si>
  <si>
    <t>deals</t>
  </si>
  <si>
    <t>mages</t>
  </si>
  <si>
    <t>fairy</t>
  </si>
  <si>
    <t>tail</t>
  </si>
  <si>
    <t>specialize</t>
  </si>
  <si>
    <t>natsu</t>
  </si>
  <si>
    <t>dragneel</t>
  </si>
  <si>
    <t>bradleybrad47</t>
  </si>
  <si>
    <t>af</t>
  </si>
  <si>
    <t>upgraded</t>
  </si>
  <si>
    <t>shitton</t>
  </si>
  <si>
    <t>exclusively</t>
  </si>
  <si>
    <t>playthrough</t>
  </si>
  <si>
    <t>tree</t>
  </si>
  <si>
    <t>falls</t>
  </si>
  <si>
    <t>fence</t>
  </si>
  <si>
    <t>homeowners</t>
  </si>
  <si>
    <t>vlaiuvtomm</t>
  </si>
  <si>
    <t>ajpnebg803</t>
  </si>
  <si>
    <t>joedawg42</t>
  </si>
  <si>
    <t>tor</t>
  </si>
  <si>
    <t>enhanced</t>
  </si>
  <si>
    <t>wording</t>
  </si>
  <si>
    <t>key</t>
  </si>
  <si>
    <t>imo</t>
  </si>
  <si>
    <t>hfxstanfield</t>
  </si>
  <si>
    <t>beelievedc</t>
  </si>
  <si>
    <t>discoverycntr</t>
  </si>
  <si>
    <t>contractor</t>
  </si>
  <si>
    <t>swb1192</t>
  </si>
  <si>
    <t>nda</t>
  </si>
  <si>
    <t>offer</t>
  </si>
  <si>
    <t>prolly</t>
  </si>
  <si>
    <t>trillion</t>
  </si>
  <si>
    <t>crosses</t>
  </si>
  <si>
    <t>3rd</t>
  </si>
  <si>
    <t>instant</t>
  </si>
  <si>
    <t>np</t>
  </si>
  <si>
    <t>metallica</t>
  </si>
  <si>
    <t>inc</t>
  </si>
  <si>
    <t>inmates</t>
  </si>
  <si>
    <t>remand</t>
  </si>
  <si>
    <t>1osmiuxkhw</t>
  </si>
  <si>
    <t>sectarian</t>
  </si>
  <si>
    <t>shia</t>
  </si>
  <si>
    <t>cleric</t>
  </si>
  <si>
    <t>militias</t>
  </si>
  <si>
    <t>withdraw</t>
  </si>
  <si>
    <t>fightin</t>
  </si>
  <si>
    <t>isis</t>
  </si>
  <si>
    <t>uve</t>
  </si>
  <si>
    <t>0usdi5jcho</t>
  </si>
  <si>
    <t>xyg7jhrjof</t>
  </si>
  <si>
    <t>wonderousallure</t>
  </si>
  <si>
    <t>avu9b4k2rv</t>
  </si>
  <si>
    <t>thesensualeye</t>
  </si>
  <si>
    <t>model</t>
  </si>
  <si>
    <t>cam</t>
  </si>
  <si>
    <t>apr</t>
  </si>
  <si>
    <t>pussy</t>
  </si>
  <si>
    <t>boobs</t>
  </si>
  <si>
    <t>asian</t>
  </si>
  <si>
    <t>nude</t>
  </si>
  <si>
    <t>roadway</t>
  </si>
  <si>
    <t>statesville</t>
  </si>
  <si>
    <t>devil</t>
  </si>
  <si>
    <t>cry</t>
  </si>
  <si>
    <t>vergil</t>
  </si>
  <si>
    <t>agnus</t>
  </si>
  <si>
    <t>dmd</t>
  </si>
  <si>
    <t>leedstraif</t>
  </si>
  <si>
    <t>zhrtcvu0ff</t>
  </si>
  <si>
    <t>glaucoma</t>
  </si>
  <si>
    <t>occurs</t>
  </si>
  <si>
    <t>fluid</t>
  </si>
  <si>
    <t>optic</t>
  </si>
  <si>
    <t>nerve</t>
  </si>
  <si>
    <t>eyefacts</t>
  </si>
  <si>
    <t>jsunnews</t>
  </si>
  <si>
    <t>madison</t>
  </si>
  <si>
    <t>ar</t>
  </si>
  <si>
    <t>s7nbowa7tp</t>
  </si>
  <si>
    <t>3f7owdecy7</t>
  </si>
  <si>
    <t>s61</t>
  </si>
  <si>
    <t>231a</t>
  </si>
  <si>
    <t>puncture</t>
  </si>
  <si>
    <t>wound</t>
  </si>
  <si>
    <t>foreign</t>
  </si>
  <si>
    <t>index</t>
  </si>
  <si>
    <t>initial</t>
  </si>
  <si>
    <t>encounter</t>
  </si>
  <si>
    <t>icd10</t>
  </si>
  <si>
    <t>richarkkirkarch</t>
  </si>
  <si>
    <t>ausinstarchitect</t>
  </si>
  <si>
    <t>queenswharf</t>
  </si>
  <si>
    <t>brisbane</t>
  </si>
  <si>
    <t>jmkywhv7mp</t>
  </si>
  <si>
    <t>financialreview</t>
  </si>
  <si>
    <t>fuckboy</t>
  </si>
  <si>
    <t>pseudojuuzo</t>
  </si>
  <si>
    <t>michaelwestbiz</t>
  </si>
  <si>
    <t>gettinglost</t>
  </si>
  <si>
    <t>jennellensbb</t>
  </si>
  <si>
    <t>muncle_jim</t>
  </si>
  <si>
    <t>superficial</t>
  </si>
  <si>
    <t>wounds</t>
  </si>
  <si>
    <t>blizzheroes</t>
  </si>
  <si>
    <t>dustinbrowder</t>
  </si>
  <si>
    <t>constantly</t>
  </si>
  <si>
    <t>frequently</t>
  </si>
  <si>
    <t>danger</t>
  </si>
  <si>
    <t>distraction</t>
  </si>
  <si>
    <t>changes</t>
  </si>
  <si>
    <t>wildlife</t>
  </si>
  <si>
    <t>union</t>
  </si>
  <si>
    <t>lhdcpnzx6a</t>
  </si>
  <si>
    <t>release</t>
  </si>
  <si>
    <t>blast</t>
  </si>
  <si>
    <t>hbdo22nqpz</t>
  </si>
  <si>
    <t>dyannbridges</t>
  </si>
  <si>
    <t>yeshayad</t>
  </si>
  <si>
    <t>rockin</t>
  </si>
  <si>
    <t>preview</t>
  </si>
  <si>
    <t>claytonbryant</t>
  </si>
  <si>
    <t>ipgmf4ttdx</t>
  </si>
  <si>
    <t>artistsunited</t>
  </si>
  <si>
    <t>dry</t>
  </si>
  <si>
    <t>thunderstorms</t>
  </si>
  <si>
    <t>ugzu9iqprw</t>
  </si>
  <si>
    <t>cawx</t>
  </si>
  <si>
    <t>nwsbayarea</t>
  </si>
  <si>
    <t>carsonrex</t>
  </si>
  <si>
    <t>spaceangelseven</t>
  </si>
  <si>
    <t>p0fizxmn5r</t>
  </si>
  <si>
    <t>fish</t>
  </si>
  <si>
    <t>eaten</t>
  </si>
  <si>
    <t>poisoned</t>
  </si>
  <si>
    <t>hskl0vq2d2</t>
  </si>
  <si>
    <t>preservation</t>
  </si>
  <si>
    <t>parks</t>
  </si>
  <si>
    <t>imposition</t>
  </si>
  <si>
    <t>african</t>
  </si>
  <si>
    <t>imagined</t>
  </si>
  <si>
    <t>gi2p9tuvbi</t>
  </si>
  <si>
    <t>govt</t>
  </si>
  <si>
    <t>concern</t>
  </si>
  <si>
    <t>yx1ukbmtqb</t>
  </si>
  <si>
    <t>grains</t>
  </si>
  <si>
    <t>wheat</t>
  </si>
  <si>
    <t>anger</t>
  </si>
  <si>
    <t>trespass</t>
  </si>
  <si>
    <t>lest</t>
  </si>
  <si>
    <t>therealrittz</t>
  </si>
  <si>
    <t>fettilootch</t>
  </si>
  <si>
    <t>slanglucci</t>
  </si>
  <si>
    <t>oppressions</t>
  </si>
  <si>
    <t>moll5vd8yd</t>
  </si>
  <si>
    <t>morehouse64</t>
  </si>
  <si>
    <t>ethical</t>
  </si>
  <si>
    <t>relevance</t>
  </si>
  <si>
    <t>slides</t>
  </si>
  <si>
    <t>especially</t>
  </si>
  <si>
    <t>permits</t>
  </si>
  <si>
    <t>hunting</t>
  </si>
  <si>
    <t>outnumbering</t>
  </si>
  <si>
    <t>licenses</t>
  </si>
  <si>
    <t>fp64yosjwx</t>
  </si>
  <si>
    <t>petersburg</t>
  </si>
  <si>
    <t>riverroaming</t>
  </si>
  <si>
    <t>bluebirddenver</t>
  </si>
  <si>
    <t>uber</t>
  </si>
  <si>
    <t>recent</t>
  </si>
  <si>
    <t>nonprofit</t>
  </si>
  <si>
    <t>partnerships</t>
  </si>
  <si>
    <t>h1xch54kd3</t>
  </si>
  <si>
    <t>turnedonfetaboo</t>
  </si>
  <si>
    <t>hsjb215</t>
  </si>
  <si>
    <t>e1wrvyzfkv</t>
  </si>
  <si>
    <t>thetxi</t>
  </si>
  <si>
    <t>gunnersfan89</t>
  </si>
  <si>
    <t>ham</t>
  </si>
  <si>
    <t>relegation</t>
  </si>
  <si>
    <t>afc</t>
  </si>
  <si>
    <t>remainontop</t>
  </si>
  <si>
    <t>excitement</t>
  </si>
  <si>
    <t>underwater</t>
  </si>
  <si>
    <t>cave</t>
  </si>
  <si>
    <t>diving</t>
  </si>
  <si>
    <t>8c3fploxcr</t>
  </si>
  <si>
    <t>cbgz9xun2k</t>
  </si>
  <si>
    <t>protection</t>
  </si>
  <si>
    <t>dehydration</t>
  </si>
  <si>
    <t>a5gnzbusqq</t>
  </si>
  <si>
    <t>spider</t>
  </si>
  <si>
    <t>someones</t>
  </si>
  <si>
    <t>smth</t>
  </si>
  <si>
    <t>critical</t>
  </si>
  <si>
    <t>pundit</t>
  </si>
  <si>
    <t>grave</t>
  </si>
  <si>
    <t>rails</t>
  </si>
  <si>
    <t>skyler</t>
  </si>
  <si>
    <t>rest</t>
  </si>
  <si>
    <t>yl67dkf4tb</t>
  </si>
  <si>
    <t>investigate</t>
  </si>
  <si>
    <t>robert</t>
  </si>
  <si>
    <t>mueller</t>
  </si>
  <si>
    <t>complaints</t>
  </si>
  <si>
    <t>nov</t>
  </si>
  <si>
    <t>pe2d3hcsni</t>
  </si>
  <si>
    <t>modibo</t>
  </si>
  <si>
    <t>maiga</t>
  </si>
  <si>
    <t>fucktard</t>
  </si>
  <si>
    <t>coyi</t>
  </si>
  <si>
    <t>courage</t>
  </si>
  <si>
    <t>engage</t>
  </si>
  <si>
    <t>rgpem2tqej</t>
  </si>
  <si>
    <t>remote</t>
  </si>
  <si>
    <t>ki9ehjhl8y</t>
  </si>
  <si>
    <t>silent0siris</t>
  </si>
  <si>
    <t>norse</t>
  </si>
  <si>
    <t>landscapes</t>
  </si>
  <si>
    <t>loads</t>
  </si>
  <si>
    <t>atmosphere</t>
  </si>
  <si>
    <t>boring</t>
  </si>
  <si>
    <t>snotgreen</t>
  </si>
  <si>
    <t>wastelands</t>
  </si>
  <si>
    <t>cjbanning</t>
  </si>
  <si>
    <t>4sake</t>
  </si>
  <si>
    <t>argsuppose</t>
  </si>
  <si>
    <t>born</t>
  </si>
  <si>
    <t>attained</t>
  </si>
  <si>
    <t>individl</t>
  </si>
  <si>
    <t>rights</t>
  </si>
  <si>
    <t>courtof</t>
  </si>
  <si>
    <t>law</t>
  </si>
  <si>
    <t>forbids</t>
  </si>
  <si>
    <t>goku</t>
  </si>
  <si>
    <t>birb</t>
  </si>
  <si>
    <t>naaa</t>
  </si>
  <si>
    <t>legit</t>
  </si>
  <si>
    <t>sore</t>
  </si>
  <si>
    <t>j4fsdpfa63</t>
  </si>
  <si>
    <t>luis</t>
  </si>
  <si>
    <t>hhahaha</t>
  </si>
  <si>
    <t>emmerdale</t>
  </si>
  <si>
    <t>nd</t>
  </si>
  <si>
    <t>attractive</t>
  </si>
  <si>
    <t>named</t>
  </si>
  <si>
    <t>soapscoop</t>
  </si>
  <si>
    <t>yh</t>
  </si>
  <si>
    <t>gailsimone</t>
  </si>
  <si>
    <t>iwasdisappointedby</t>
  </si>
  <si>
    <t>telltale</t>
  </si>
  <si>
    <t>gameplay</t>
  </si>
  <si>
    <t>hundreds</t>
  </si>
  <si>
    <t>libyan</t>
  </si>
  <si>
    <t>migrant</t>
  </si>
  <si>
    <t>capsizes</t>
  </si>
  <si>
    <t>rescue</t>
  </si>
  <si>
    <t>mjoeebdlxn</t>
  </si>
  <si>
    <t>fven1ex0ps</t>
  </si>
  <si>
    <t>waved</t>
  </si>
  <si>
    <t>misled</t>
  </si>
  <si>
    <t>jones94kyle</t>
  </si>
  <si>
    <t>sake</t>
  </si>
  <si>
    <t>askcharley</t>
  </si>
  <si>
    <t>flaming</t>
  </si>
  <si>
    <t>stark</t>
  </si>
  <si>
    <t>debate</t>
  </si>
  <si>
    <t>perspectives</t>
  </si>
  <si>
    <t>writings</t>
  </si>
  <si>
    <t>contributions</t>
  </si>
  <si>
    <t>study</t>
  </si>
  <si>
    <t>fmu0fnumxf</t>
  </si>
  <si>
    <t>aggryhvxkr</t>
  </si>
  <si>
    <t>hlportal</t>
  </si>
  <si>
    <t>download</t>
  </si>
  <si>
    <t>kg4vaal</t>
  </si>
  <si>
    <t>lmaov</t>
  </si>
  <si>
    <t>trend</t>
  </si>
  <si>
    <t>babalmao</t>
  </si>
  <si>
    <t>nyozi</t>
  </si>
  <si>
    <t>kwaaaaa</t>
  </si>
  <si>
    <t>noooooooooooo</t>
  </si>
  <si>
    <t>mikeparractor</t>
  </si>
  <si>
    <t>bailed</t>
  </si>
  <si>
    <t>nite</t>
  </si>
  <si>
    <t>b4</t>
  </si>
  <si>
    <t>taiwan</t>
  </si>
  <si>
    <t>bhsuxvq6nf</t>
  </si>
  <si>
    <t>moore</t>
  </si>
  <si>
    <t>octnpyueei</t>
  </si>
  <si>
    <t>val</t>
  </si>
  <si>
    <t>suing</t>
  </si>
  <si>
    <t>atchisonsean</t>
  </si>
  <si>
    <t>wyrmwood</t>
  </si>
  <si>
    <t>summerfate</t>
  </si>
  <si>
    <t>bff</t>
  </si>
  <si>
    <t>boys</t>
  </si>
  <si>
    <t>otp</t>
  </si>
  <si>
    <t>grandma</t>
  </si>
  <si>
    <t>ssshhheeesshh</t>
  </si>
  <si>
    <t>rep</t>
  </si>
  <si>
    <t>vibrator</t>
  </si>
  <si>
    <t>shaped</t>
  </si>
  <si>
    <t>vape</t>
  </si>
  <si>
    <t>busted</t>
  </si>
  <si>
    <t>adult</t>
  </si>
  <si>
    <t>plague</t>
  </si>
  <si>
    <t>yohvuwumzs</t>
  </si>
  <si>
    <t>console</t>
  </si>
  <si>
    <t>ring</t>
  </si>
  <si>
    <t>5gktshiorr</t>
  </si>
  <si>
    <t>9jeuu86koi</t>
  </si>
  <si>
    <t>gainesville</t>
  </si>
  <si>
    <t>ferguson</t>
  </si>
  <si>
    <t>h9vmmdebdx</t>
  </si>
  <si>
    <t>papiichampoo</t>
  </si>
  <si>
    <t>era</t>
  </si>
  <si>
    <t>civility</t>
  </si>
  <si>
    <t>prez</t>
  </si>
  <si>
    <t>supports</t>
  </si>
  <si>
    <t>jpu3es746i</t>
  </si>
  <si>
    <t>jeromekem</t>
  </si>
  <si>
    <t>nq89drydbu</t>
  </si>
  <si>
    <t>cousins</t>
  </si>
  <si>
    <t>hang</t>
  </si>
  <si>
    <t>rss</t>
  </si>
  <si>
    <t>recognize</t>
  </si>
  <si>
    <t>spouse</t>
  </si>
  <si>
    <t>certificate</t>
  </si>
  <si>
    <t>tziolfte5i</t>
  </si>
  <si>
    <t>loyalty</t>
  </si>
  <si>
    <t>involves</t>
  </si>
  <si>
    <t>kicking</t>
  </si>
  <si>
    <t>shitty</t>
  </si>
  <si>
    <t>nobleman</t>
  </si>
  <si>
    <t>elven</t>
  </si>
  <si>
    <t>weirdo</t>
  </si>
  <si>
    <t>lma39zrwoy</t>
  </si>
  <si>
    <t>seemeth</t>
  </si>
  <si>
    <t>unto</t>
  </si>
  <si>
    <t>thereof</t>
  </si>
  <si>
    <t>kellkane</t>
  </si>
  <si>
    <t>narrowly</t>
  </si>
  <si>
    <t>ecmujkkqx1</t>
  </si>
  <si>
    <t>arianagrande</t>
  </si>
  <si>
    <t>screamqueens</t>
  </si>
  <si>
    <t>katherine</t>
  </si>
  <si>
    <t>allahsfinest12</t>
  </si>
  <si>
    <t>starve</t>
  </si>
  <si>
    <t>bashes</t>
  </si>
  <si>
    <t>comparison</t>
  </si>
  <si>
    <t>iranians</t>
  </si>
  <si>
    <t>shouting</t>
  </si>
  <si>
    <t>cufgvupkzi</t>
  </si>
  <si>
    <t>oifn28hpcs</t>
  </si>
  <si>
    <t>punishable</t>
  </si>
  <si>
    <t>uploading</t>
  </si>
  <si>
    <t>smoochy</t>
  </si>
  <si>
    <t>awakenings</t>
  </si>
  <si>
    <t>clips</t>
  </si>
  <si>
    <t>bicentennial</t>
  </si>
  <si>
    <t>txetcysm1h</t>
  </si>
  <si>
    <t>cyprus</t>
  </si>
  <si>
    <t>analysis</t>
  </si>
  <si>
    <t>mullah</t>
  </si>
  <si>
    <t>omar</t>
  </si>
  <si>
    <t>taliban</t>
  </si>
  <si>
    <t>ranks</t>
  </si>
  <si>
    <t>demise</t>
  </si>
  <si>
    <t>ajkmcuswho</t>
  </si>
  <si>
    <t>molys</t>
  </si>
  <si>
    <t>slain</t>
  </si>
  <si>
    <t>mexican</t>
  </si>
  <si>
    <t>journalist</t>
  </si>
  <si>
    <t>unknowingly</t>
  </si>
  <si>
    <t>predicted</t>
  </si>
  <si>
    <t>qxhowcv16r</t>
  </si>
  <si>
    <t>breitbartnews</t>
  </si>
  <si>
    <t>sedan</t>
  </si>
  <si>
    <t>pusssssssssy</t>
  </si>
  <si>
    <t>shoook</t>
  </si>
  <si>
    <t>cecilthelion</t>
  </si>
  <si>
    <t>postponed</t>
  </si>
  <si>
    <t>fnmje8gf7m</t>
  </si>
  <si>
    <t>nye8ae2ifr</t>
  </si>
  <si>
    <t>marilyn</t>
  </si>
  <si>
    <t>monroe</t>
  </si>
  <si>
    <t>ripriprip</t>
  </si>
  <si>
    <t>ari</t>
  </si>
  <si>
    <t>hints</t>
  </si>
  <si>
    <t>snippets</t>
  </si>
  <si>
    <t>legionnaires</t>
  </si>
  <si>
    <t>rises</t>
  </si>
  <si>
    <t>nql21ajmiv</t>
  </si>
  <si>
    <t>18xq3fmuge</t>
  </si>
  <si>
    <t>vaxshill</t>
  </si>
  <si>
    <t>deaths</t>
  </si>
  <si>
    <t>measles</t>
  </si>
  <si>
    <t>complications</t>
  </si>
  <si>
    <t>looses</t>
  </si>
  <si>
    <t>crickets</t>
  </si>
  <si>
    <t>bigamist</t>
  </si>
  <si>
    <t>pregnant</t>
  </si>
  <si>
    <t>nephew</t>
  </si>
  <si>
    <t>i77</t>
  </si>
  <si>
    <t>airlift</t>
  </si>
  <si>
    <t>lolgop</t>
  </si>
  <si>
    <t>voter</t>
  </si>
  <si>
    <t>fraud</t>
  </si>
  <si>
    <t>vra50</t>
  </si>
  <si>
    <t>palermo</t>
  </si>
  <si>
    <t>shipwreck</t>
  </si>
  <si>
    <t>tm9zbhjcyf</t>
  </si>
  <si>
    <t>bsf</t>
  </si>
  <si>
    <t>jawans</t>
  </si>
  <si>
    <t>fidayeen</t>
  </si>
  <si>
    <t>aks</t>
  </si>
  <si>
    <t>insas</t>
  </si>
  <si>
    <t>rifles</t>
  </si>
  <si>
    <t>blame</t>
  </si>
  <si>
    <t>1lk1eqwyuw</t>
  </si>
  <si>
    <t>breast</t>
  </si>
  <si>
    <t>milk</t>
  </si>
  <si>
    <t>superfood</t>
  </si>
  <si>
    <t>worldwide</t>
  </si>
  <si>
    <t>stalled</t>
  </si>
  <si>
    <t>contributing</t>
  </si>
  <si>
    <t>pedestrians</t>
  </si>
  <si>
    <t>bicyclists</t>
  </si>
  <si>
    <t>runners</t>
  </si>
  <si>
    <t>truediagnosis</t>
  </si>
  <si>
    <t>250k</t>
  </si>
  <si>
    <t>physician</t>
  </si>
  <si>
    <t>dutyzqr2p7åê</t>
  </si>
  <si>
    <t>oznsxxvx</t>
  </si>
  <si>
    <t>cdcwhistleblower</t>
  </si>
  <si>
    <t>dlaub2nvtn</t>
  </si>
  <si>
    <t>foodborne</t>
  </si>
  <si>
    <t>illness</t>
  </si>
  <si>
    <t>frackfreelancs</t>
  </si>
  <si>
    <t>dears</t>
  </si>
  <si>
    <t>deccgovuk</t>
  </si>
  <si>
    <t>frackfree_eu</t>
  </si>
  <si>
    <t>tarleton_sophie</t>
  </si>
  <si>
    <t>jsccx8k0ja</t>
  </si>
  <si>
    <t>drfriedencdc</t>
  </si>
  <si>
    <t>resistant</t>
  </si>
  <si>
    <t>infections</t>
  </si>
  <si>
    <t>niv8x5tbe0</t>
  </si>
  <si>
    <t>adiossuperbacterias</t>
  </si>
  <si>
    <t>irony</t>
  </si>
  <si>
    <t>dbu30obdxz</t>
  </si>
  <si>
    <t>strickskin</t>
  </si>
  <si>
    <t>nickscomics</t>
  </si>
  <si>
    <t>usually</t>
  </si>
  <si>
    <t>objective</t>
  </si>
  <si>
    <t>older</t>
  </si>
  <si>
    <t>p8yr2po6jn</t>
  </si>
  <si>
    <t>nghlth</t>
  </si>
  <si>
    <t>xrja0xpl40</t>
  </si>
  <si>
    <t>eazzy_p</t>
  </si>
  <si>
    <t>seemed</t>
  </si>
  <si>
    <t>beliefs</t>
  </si>
  <si>
    <t>warranted</t>
  </si>
  <si>
    <t>japs</t>
  </si>
  <si>
    <t>focus</t>
  </si>
  <si>
    <t>6m0ynjwbc9</t>
  </si>
  <si>
    <t>constitute</t>
  </si>
  <si>
    <t>epidemic</t>
  </si>
  <si>
    <t>jblrrnmdsm</t>
  </si>
  <si>
    <t>publichealth</t>
  </si>
  <si>
    <t>napviygkyk</t>
  </si>
  <si>
    <t>lunch</t>
  </si>
  <si>
    <t>stewart</t>
  </si>
  <si>
    <t>julian</t>
  </si>
  <si>
    <t>earlier</t>
  </si>
  <si>
    <t>anp9g6njfd</t>
  </si>
  <si>
    <t>weyburn</t>
  </si>
  <si>
    <t>warn</t>
  </si>
  <si>
    <t>fentanyl</t>
  </si>
  <si>
    <t>province</t>
  </si>
  <si>
    <t>8bqjtp6id5</t>
  </si>
  <si>
    <t>8kjs7zqajs</t>
  </si>
  <si>
    <t>annoying</t>
  </si>
  <si>
    <t>iladqebxpn</t>
  </si>
  <si>
    <t>gregorysanders</t>
  </si>
  <si>
    <t>usdot</t>
  </si>
  <si>
    <t>stat</t>
  </si>
  <si>
    <t>auto</t>
  </si>
  <si>
    <t>applies</t>
  </si>
  <si>
    <t>lightrail</t>
  </si>
  <si>
    <t>cancers</t>
  </si>
  <si>
    <t>equate</t>
  </si>
  <si>
    <t>blackpool</t>
  </si>
  <si>
    <t>kowing</t>
  </si>
  <si>
    <t>signs</t>
  </si>
  <si>
    <t>5lnidvobff</t>
  </si>
  <si>
    <t>beclearoncancer</t>
  </si>
  <si>
    <t>highqualitybird</t>
  </si>
  <si>
    <t>reverse</t>
  </si>
  <si>
    <t>specifically</t>
  </si>
  <si>
    <t>utilized</t>
  </si>
  <si>
    <t>chrissie</t>
  </si>
  <si>
    <t>adam</t>
  </si>
  <si>
    <t>finn</t>
  </si>
  <si>
    <t>mathew_is_angry</t>
  </si>
  <si>
    <t>z3ke_sk1</t>
  </si>
  <si>
    <t>saladinahmed</t>
  </si>
  <si>
    <t>fco</t>
  </si>
  <si>
    <t>minister</t>
  </si>
  <si>
    <t>tobias_ellwood</t>
  </si>
  <si>
    <t>condemns</t>
  </si>
  <si>
    <t>arabia</t>
  </si>
  <si>
    <t>resulted</t>
  </si>
  <si>
    <t>c3w95h0ozz</t>
  </si>
  <si>
    <t>11dvqjvxpo</t>
  </si>
  <si>
    <t>critters</t>
  </si>
  <si>
    <t>dxkt2shuj2</t>
  </si>
  <si>
    <t>angela</t>
  </si>
  <si>
    <t>sanders</t>
  </si>
  <si>
    <t>roundhouse</t>
  </si>
  <si>
    <t>increased</t>
  </si>
  <si>
    <t>percent</t>
  </si>
  <si>
    <t>walmart</t>
  </si>
  <si>
    <t>steps</t>
  </si>
  <si>
    <t>innovative</t>
  </si>
  <si>
    <t>z3nevglufm</t>
  </si>
  <si>
    <t>beluga</t>
  </si>
  <si>
    <t>seaworld</t>
  </si>
  <si>
    <t>average</t>
  </si>
  <si>
    <t>age</t>
  </si>
  <si>
    <t>opseaworld</t>
  </si>
  <si>
    <t>mzk5ujlfcv</t>
  </si>
  <si>
    <t>mothe</t>
  </si>
  <si>
    <t>rteugb5tnv</t>
  </si>
  <si>
    <t>mayoroflondon</t>
  </si>
  <si>
    <t>pls</t>
  </si>
  <si>
    <t>compulsory</t>
  </si>
  <si>
    <t>uses</t>
  </si>
  <si>
    <t>notrocketscience</t>
  </si>
  <si>
    <t>aerospace</t>
  </si>
  <si>
    <t>exec</t>
  </si>
  <si>
    <t>wing</t>
  </si>
  <si>
    <t>th</t>
  </si>
  <si>
    <t>s2wm8lh7oo</t>
  </si>
  <si>
    <t>malaysia</t>
  </si>
  <si>
    <t>airlines</t>
  </si>
  <si>
    <t>flight</t>
  </si>
  <si>
    <t>disappeared</t>
  </si>
  <si>
    <t>17months</t>
  </si>
  <si>
    <t>nrhurysypd</t>
  </si>
  <si>
    <t>mrvxbzywd4</t>
  </si>
  <si>
    <t>discovered</t>
  </si>
  <si>
    <t>7fsn1gewux</t>
  </si>
  <si>
    <t>q1glk8plud</t>
  </si>
  <si>
    <t>confirms</t>
  </si>
  <si>
    <t>washed</t>
  </si>
  <si>
    <t>bmxsndx14g</t>
  </si>
  <si>
    <t>hhwv0eudfv</t>
  </si>
  <si>
    <t>floated</t>
  </si>
  <si>
    <t>rì</t>
  </si>
  <si>
    <t>york</t>
  </si>
  <si>
    <t>pnnunrnqja</t>
  </si>
  <si>
    <t>surely</t>
  </si>
  <si>
    <t>gyqlaoz3l2</t>
  </si>
  <si>
    <t>vfbw3nyo9l</t>
  </si>
  <si>
    <t>disappearance</t>
  </si>
  <si>
    <t>novel</t>
  </si>
  <si>
    <t>otsm38xmas</t>
  </si>
  <si>
    <t>relatives</t>
  </si>
  <si>
    <t>discovery</t>
  </si>
  <si>
    <t>dfyasvj7nf</t>
  </si>
  <si>
    <t>nbcnightlynews</t>
  </si>
  <si>
    <t>malaysian</t>
  </si>
  <si>
    <t>billneelynbc</t>
  </si>
  <si>
    <t>foutpwgfwy</t>
  </si>
  <si>
    <t>najib</t>
  </si>
  <si>
    <t>razak</t>
  </si>
  <si>
    <t>isla</t>
  </si>
  <si>
    <t>fk1l4nozig</t>
  </si>
  <si>
    <t>seem</t>
  </si>
  <si>
    <t>exznmxbinj</t>
  </si>
  <si>
    <t>r6kzsqdghz</t>
  </si>
  <si>
    <t>zxcorq0a3a</t>
  </si>
  <si>
    <t>f75qwyeeec</t>
  </si>
  <si>
    <t>x3rcchkago</t>
  </si>
  <si>
    <t>c5jutfxbm9</t>
  </si>
  <si>
    <t>6ime8kjacv</t>
  </si>
  <si>
    <t>ba4pusvjln</t>
  </si>
  <si>
    <t>ys3walzvjg</t>
  </si>
  <si>
    <t>kamindoz</t>
  </si>
  <si>
    <t>xrdwr8cdvm</t>
  </si>
  <si>
    <t>fxtffl4axy</t>
  </si>
  <si>
    <t>belongs</t>
  </si>
  <si>
    <t>jkc0diqvxc</t>
  </si>
  <si>
    <t>breakth</t>
  </si>
  <si>
    <t>mgyvglenks</t>
  </si>
  <si>
    <t>onlinemh370</t>
  </si>
  <si>
    <t>onlinea</t>
  </si>
  <si>
    <t>1beegwrsis</t>
  </si>
  <si>
    <t>scmp_news</t>
  </si>
  <si>
    <t>drculiyp0t</t>
  </si>
  <si>
    <t>rlftjmhhvt</t>
  </si>
  <si>
    <t>kxy56fr8vm</t>
  </si>
  <si>
    <t>onlin</t>
  </si>
  <si>
    <t>n3lndjkyo3</t>
  </si>
  <si>
    <t>interesting</t>
  </si>
  <si>
    <t>950xijhnvh</t>
  </si>
  <si>
    <t>hes0bpu60y</t>
  </si>
  <si>
    <t>dustpiggies</t>
  </si>
  <si>
    <t>awash</t>
  </si>
  <si>
    <t>abstract</t>
  </si>
  <si>
    <t>dustpig</t>
  </si>
  <si>
    <t>explains</t>
  </si>
  <si>
    <t>deluge</t>
  </si>
  <si>
    <t>xeni</t>
  </si>
  <si>
    <t>nature</t>
  </si>
  <si>
    <t>joshsternberg</t>
  </si>
  <si>
    <t>feed</t>
  </si>
  <si>
    <t>romeocrow</t>
  </si>
  <si>
    <t>organizing</t>
  </si>
  <si>
    <t>important</t>
  </si>
  <si>
    <t>package</t>
  </si>
  <si>
    <t>tours</t>
  </si>
  <si>
    <t>yyeso</t>
  </si>
  <si>
    <t>apologise</t>
  </si>
  <si>
    <t>sincerely</t>
  </si>
  <si>
    <t>inevitable</t>
  </si>
  <si>
    <t>grudges</t>
  </si>
  <si>
    <t>decide</t>
  </si>
  <si>
    <t>unfollow</t>
  </si>
  <si>
    <t>baking</t>
  </si>
  <si>
    <t>cakes</t>
  </si>
  <si>
    <t>nlm_dimrc</t>
  </si>
  <si>
    <t>resources</t>
  </si>
  <si>
    <t>floods</t>
  </si>
  <si>
    <t>providers</t>
  </si>
  <si>
    <t>workers</t>
  </si>
  <si>
    <t>auoeyirqe6</t>
  </si>
  <si>
    <t>towboat</t>
  </si>
  <si>
    <t>sympathy</t>
  </si>
  <si>
    <t>vtc</t>
  </si>
  <si>
    <t>eaaqumkkc9</t>
  </si>
  <si>
    <t>eulogies</t>
  </si>
  <si>
    <t>whatsapp</t>
  </si>
  <si>
    <t>tormented</t>
  </si>
  <si>
    <t>matias</t>
  </si>
  <si>
    <t>xavier</t>
  </si>
  <si>
    <t>wa</t>
  </si>
  <si>
    <t>smiles</t>
  </si>
  <si>
    <t>4yi4nuovbv</t>
  </si>
  <si>
    <t>yahoo7</t>
  </si>
  <si>
    <t>delaying</t>
  </si>
  <si>
    <t>fundamentals</t>
  </si>
  <si>
    <t>valuations</t>
  </si>
  <si>
    <t>stock</t>
  </si>
  <si>
    <t>fwikyurc18</t>
  </si>
  <si>
    <t>despite</t>
  </si>
  <si>
    <t>cuana</t>
  </si>
  <si>
    <t>minded</t>
  </si>
  <si>
    <t>forrestmankins</t>
  </si>
  <si>
    <t>camping</t>
  </si>
  <si>
    <t>s0vgtkhw7v</t>
  </si>
  <si>
    <t>trois</t>
  </si>
  <si>
    <t>rivieres</t>
  </si>
  <si>
    <t>legionstrackandfield</t>
  </si>
  <si>
    <t>pue5xnznqb</t>
  </si>
  <si>
    <t>naked</t>
  </si>
  <si>
    <t>normally</t>
  </si>
  <si>
    <t>embrace</t>
  </si>
  <si>
    <t>odd</t>
  </si>
  <si>
    <t>torso</t>
  </si>
  <si>
    <t>scale</t>
  </si>
  <si>
    <t>unprecedented</t>
  </si>
  <si>
    <t>theburnageblue</t>
  </si>
  <si>
    <t>favs</t>
  </si>
  <si>
    <t>torrent</t>
  </si>
  <si>
    <t>client</t>
  </si>
  <si>
    <t>recommended</t>
  </si>
  <si>
    <t>java</t>
  </si>
  <si>
    <t>swing</t>
  </si>
  <si>
    <t>dynastic</t>
  </si>
  <si>
    <t>period</t>
  </si>
  <si>
    <t>yr8knephgu</t>
  </si>
  <si>
    <t>dumuzid</t>
  </si>
  <si>
    <t>shepherd</t>
  </si>
  <si>
    <t>theghostparty</t>
  </si>
  <si>
    <t>vines</t>
  </si>
  <si>
    <t>encaustic</t>
  </si>
  <si>
    <t>cerography</t>
  </si>
  <si>
    <t>portion</t>
  </si>
  <si>
    <t>byityf</t>
  </si>
  <si>
    <t>i7ap1mes8m</t>
  </si>
  <si>
    <t>surf</t>
  </si>
  <si>
    <t>motion</t>
  </si>
  <si>
    <t>therapy</t>
  </si>
  <si>
    <t>programme</t>
  </si>
  <si>
    <t>vjsaqpxngn</t>
  </si>
  <si>
    <t>stephaniemarija</t>
  </si>
  <si>
    <t>dressing</t>
  </si>
  <si>
    <t>incessant</t>
  </si>
  <si>
    <t>perhaps</t>
  </si>
  <si>
    <t>applied</t>
  </si>
  <si>
    <t>exposed</t>
  </si>
  <si>
    <t>childsexabuse</t>
  </si>
  <si>
    <t>truly</t>
  </si>
  <si>
    <t>bible</t>
  </si>
  <si>
    <t>backs</t>
  </si>
  <si>
    <t>unloads</t>
  </si>
  <si>
    <t>descriptive</t>
  </si>
  <si>
    <t>indecency</t>
  </si>
  <si>
    <t>chuckswindoll</t>
  </si>
  <si>
    <t>iflcanada</t>
  </si>
  <si>
    <t>owners</t>
  </si>
  <si>
    <t>differently</t>
  </si>
  <si>
    <t>pt1</t>
  </si>
  <si>
    <t>9utqe9zfde</t>
  </si>
  <si>
    <t>slew</t>
  </si>
  <si>
    <t>posts</t>
  </si>
  <si>
    <t>fixed</t>
  </si>
  <si>
    <t>unfml</t>
  </si>
  <si>
    <t>boyhaus</t>
  </si>
  <si>
    <t>heaven</t>
  </si>
  <si>
    <t>jakeåê</t>
  </si>
  <si>
    <t>ûïafter</t>
  </si>
  <si>
    <t>warm</t>
  </si>
  <si>
    <t>montana</t>
  </si>
  <si>
    <t>evening</t>
  </si>
  <si>
    <t>fid3z4x3s5</t>
  </si>
  <si>
    <t>ing</t>
  </si>
  <si>
    <t>gishwhes</t>
  </si>
  <si>
    <t>soaked</t>
  </si>
  <si>
    <t>pads</t>
  </si>
  <si>
    <t>tampons</t>
  </si>
  <si>
    <t>mishacollins</t>
  </si>
  <si>
    <t>fiendnikki</t>
  </si>
  <si>
    <t>wrinkled</t>
  </si>
  <si>
    <t>decayed</t>
  </si>
  <si>
    <t>schelbertgeorg</t>
  </si>
  <si>
    <t>teaching</t>
  </si>
  <si>
    <t>ren</t>
  </si>
  <si>
    <t>shadowman</t>
  </si>
  <si>
    <t>monstrosities</t>
  </si>
  <si>
    <t>tbpqlyfyot</t>
  </si>
  <si>
    <t>hdckeposqc</t>
  </si>
  <si>
    <t>hough_jeff</t>
  </si>
  <si>
    <t>dougkessler</t>
  </si>
  <si>
    <t>b2b</t>
  </si>
  <si>
    <t>b2bagency</t>
  </si>
  <si>
    <t>enqgtbaxuj</t>
  </si>
  <si>
    <t>slideshare</t>
  </si>
  <si>
    <t>contentmarketing</t>
  </si>
  <si>
    <t>healing</t>
  </si>
  <si>
    <t>translated</t>
  </si>
  <si>
    <t>dmrsyeiqz3</t>
  </si>
  <si>
    <t>vince</t>
  </si>
  <si>
    <t>mcmahon</t>
  </si>
  <si>
    <t>billionaire</t>
  </si>
  <si>
    <t>ko0oz3ryfg</t>
  </si>
  <si>
    <t>nfl</t>
  </si>
  <si>
    <t>deflategate</t>
  </si>
  <si>
    <t>incremental</t>
  </si>
  <si>
    <t>caring</t>
  </si>
  <si>
    <t>wanting</t>
  </si>
  <si>
    <t>search</t>
  </si>
  <si>
    <t>frustrated</t>
  </si>
  <si>
    <t>quantit</t>
  </si>
  <si>
    <t>û_https</t>
  </si>
  <si>
    <t>64cymg1ltg</t>
  </si>
  <si>
    <t>asae15</t>
  </si>
  <si>
    <t>exhibitor</t>
  </si>
  <si>
    <t>emails</t>
  </si>
  <si>
    <t>r8ceprqxle</t>
  </si>
  <si>
    <t>assnchat</t>
  </si>
  <si>
    <t>meditationbymsg</t>
  </si>
  <si>
    <t>meditation</t>
  </si>
  <si>
    <t>divine</t>
  </si>
  <si>
    <t>blessing</t>
  </si>
  <si>
    <t>peaceful</t>
  </si>
  <si>
    <t>vmf5lnxvzc</t>
  </si>
  <si>
    <t>canadian</t>
  </si>
  <si>
    <t>themed</t>
  </si>
  <si>
    <t>tops</t>
  </si>
  <si>
    <t>timing</t>
  </si>
  <si>
    <t>downright</t>
  </si>
  <si>
    <t>novalismi</t>
  </si>
  <si>
    <t>joseph</t>
  </si>
  <si>
    <t>mallord</t>
  </si>
  <si>
    <t>william</t>
  </si>
  <si>
    <t>turner</t>
  </si>
  <si>
    <t>shade</t>
  </si>
  <si>
    <t>darkness</t>
  </si>
  <si>
    <t>clicca</t>
  </si>
  <si>
    <t>sul</t>
  </si>
  <si>
    <t>titolo</t>
  </si>
  <si>
    <t>458dtr3ulx</t>
  </si>
  <si>
    <t>tons</t>
  </si>
  <si>
    <t>telemarketing</t>
  </si>
  <si>
    <t>deluged</t>
  </si>
  <si>
    <t>thewesterngaz</t>
  </si>
  <si>
    <t>susinesses</t>
  </si>
  <si>
    <t>invoices</t>
  </si>
  <si>
    <t>stlnd</t>
  </si>
  <si>
    <t>shape</t>
  </si>
  <si>
    <t>glimpses</t>
  </si>
  <si>
    <t>hyderabad</t>
  </si>
  <si>
    <t>rainfall</t>
  </si>
  <si>
    <t>dctv1ujlhc</t>
  </si>
  <si>
    <t>qox1jnqsau</t>
  </si>
  <si>
    <t>colo</t>
  </si>
  <si>
    <t>lzkely</t>
  </si>
  <si>
    <t>poorly</t>
  </si>
  <si>
    <t>indie</t>
  </si>
  <si>
    <t>fiction</t>
  </si>
  <si>
    <t>teens</t>
  </si>
  <si>
    <t>escaping</t>
  </si>
  <si>
    <t>farms</t>
  </si>
  <si>
    <t>ris</t>
  </si>
  <si>
    <t>togthe</t>
  </si>
  <si>
    <t>abe</t>
  </si>
  <si>
    <t>image</t>
  </si>
  <si>
    <t>quiz</t>
  </si>
  <si>
    <t>xspqdoriqj</t>
  </si>
  <si>
    <t>cqyvfr4ucy</t>
  </si>
  <si>
    <t>invokces</t>
  </si>
  <si>
    <t>lisatoddsutton</t>
  </si>
  <si>
    <t>bcz</t>
  </si>
  <si>
    <t>senate</t>
  </si>
  <si>
    <t>murphy</t>
  </si>
  <si>
    <t>republican</t>
  </si>
  <si>
    <t>junk</t>
  </si>
  <si>
    <t>1pflm532mg</t>
  </si>
  <si>
    <t>58qrugzvg0</t>
  </si>
  <si>
    <t>thesewphist</t>
  </si>
  <si>
    <t>holds</t>
  </si>
  <si>
    <t>fuckface</t>
  </si>
  <si>
    <t>wineisdumb</t>
  </si>
  <si>
    <t>com</t>
  </si>
  <si>
    <t>spam</t>
  </si>
  <si>
    <t>meant</t>
  </si>
  <si>
    <t>tarp</t>
  </si>
  <si>
    <t>protecting</t>
  </si>
  <si>
    <t>outfield</t>
  </si>
  <si>
    <t>moved</t>
  </si>
  <si>
    <t>infield</t>
  </si>
  <si>
    <t>inroices</t>
  </si>
  <si>
    <t>squabble</t>
  </si>
  <si>
    <t>immigration</t>
  </si>
  <si>
    <t>eurotunnel</t>
  </si>
  <si>
    <t>migrants</t>
  </si>
  <si>
    <t>vf6cklmcsx</t>
  </si>
  <si>
    <t>oup</t>
  </si>
  <si>
    <t>invzices</t>
  </si>
  <si>
    <t>sllikely</t>
  </si>
  <si>
    <t>pileq</t>
  </si>
  <si>
    <t>accionempresa</t>
  </si>
  <si>
    <t>v1sfllowgh</t>
  </si>
  <si>
    <t>gerenciatodos</t>
  </si>
  <si>
    <t>qn4zyisspo</t>
  </si>
  <si>
    <t>3vwp7wd56w</t>
  </si>
  <si>
    <t>ogt</t>
  </si>
  <si>
    <t>colomr</t>
  </si>
  <si>
    <t>urs</t>
  </si>
  <si>
    <t>valdes1978</t>
  </si>
  <si>
    <t>testy</t>
  </si>
  <si>
    <t>hatred</t>
  </si>
  <si>
    <t>patience</t>
  </si>
  <si>
    <t>alerts</t>
  </si>
  <si>
    <t>afterwards</t>
  </si>
  <si>
    <t>savour</t>
  </si>
  <si>
    <t>prolong</t>
  </si>
  <si>
    <t>intensity</t>
  </si>
  <si>
    <t>feelings</t>
  </si>
  <si>
    <t>sigue</t>
  </si>
  <si>
    <t>ant</t>
  </si>
  <si>
    <t>capital</t>
  </si>
  <si>
    <t>winged</t>
  </si>
  <si>
    <t>insects</t>
  </si>
  <si>
    <t>mnkoyz76cp</t>
  </si>
  <si>
    <t>rand</t>
  </si>
  <si>
    <t>strategy</t>
  </si>
  <si>
    <t>demolish</t>
  </si>
  <si>
    <t>qzdqrbr4lh</t>
  </si>
  <si>
    <t>enugu</t>
  </si>
  <si>
    <t>structures</t>
  </si>
  <si>
    <t>international</t>
  </si>
  <si>
    <t>daqszzubub</t>
  </si>
  <si>
    <t>mskn6d3ekh</t>
  </si>
  <si>
    <t>doone</t>
  </si>
  <si>
    <t>architects</t>
  </si>
  <si>
    <t>permission</t>
  </si>
  <si>
    <t>birmingham</t>
  </si>
  <si>
    <t>natwest</t>
  </si>
  <si>
    <t>tallest</t>
  </si>
  <si>
    <t>createdunique23</t>
  </si>
  <si>
    <t>keren_serpa</t>
  </si>
  <si>
    <t>arianareed11</t>
  </si>
  <si>
    <t>pcinc8ytfh</t>
  </si>
  <si>
    <t>ce</t>
  </si>
  <si>
    <t>w56cf75mxe</t>
  </si>
  <si>
    <t>badotweet</t>
  </si>
  <si>
    <t>kirkmin</t>
  </si>
  <si>
    <t>barthubbuch</t>
  </si>
  <si>
    <t>weei</t>
  </si>
  <si>
    <t>bait</t>
  </si>
  <si>
    <t>patriot</t>
  </si>
  <si>
    <t>hater</t>
  </si>
  <si>
    <t>brady</t>
  </si>
  <si>
    <t>etoffe</t>
  </si>
  <si>
    <t>charmeuse</t>
  </si>
  <si>
    <t>clothesless</t>
  </si>
  <si>
    <t>precisionistic</t>
  </si>
  <si>
    <t>vestment</t>
  </si>
  <si>
    <t>psfda</t>
  </si>
  <si>
    <t>7k5shaiqiw</t>
  </si>
  <si>
    <t>ouylwuixcs</t>
  </si>
  <si>
    <t>xgn_infinity</t>
  </si>
  <si>
    <t>ronin_carbon</t>
  </si>
  <si>
    <t>hahah</t>
  </si>
  <si>
    <t>preset</t>
  </si>
  <si>
    <t>bal</t>
  </si>
  <si>
    <t>nades</t>
  </si>
  <si>
    <t>radar</t>
  </si>
  <si>
    <t>boundaries</t>
  </si>
  <si>
    <t>unconsciously</t>
  </si>
  <si>
    <t>negative</t>
  </si>
  <si>
    <t>midget</t>
  </si>
  <si>
    <t>inspiration</t>
  </si>
  <si>
    <t>abbswinston</t>
  </si>
  <si>
    <t>zionist</t>
  </si>
  <si>
    <t>jordan</t>
  </si>
  <si>
    <t>rg3bndkxjx</t>
  </si>
  <si>
    <t>bq90pfzmrp</t>
  </si>
  <si>
    <t>mariomaraczi</t>
  </si>
  <si>
    <t>freaked</t>
  </si>
  <si>
    <t>akwa</t>
  </si>
  <si>
    <t>ibom</t>
  </si>
  <si>
    <t>uruan</t>
  </si>
  <si>
    <t>ex</t>
  </si>
  <si>
    <t>assembly</t>
  </si>
  <si>
    <t>udom</t>
  </si>
  <si>
    <t>emmanuel</t>
  </si>
  <si>
    <t>1cnw6nska5</t>
  </si>
  <si>
    <t>articles</t>
  </si>
  <si>
    <t>laundry</t>
  </si>
  <si>
    <t>6supthaece</t>
  </si>
  <si>
    <t>kp</t>
  </si>
  <si>
    <t>root</t>
  </si>
  <si>
    <t>absurdly</t>
  </si>
  <si>
    <t>manhood</t>
  </si>
  <si>
    <t>vtp8i8qlen</t>
  </si>
  <si>
    <t>avigdorliberman</t>
  </si>
  <si>
    <t>susiya</t>
  </si>
  <si>
    <t>beheadings</t>
  </si>
  <si>
    <t>li8otxt8hh</t>
  </si>
  <si>
    <t>sks5jccrj2</t>
  </si>
  <si>
    <t>postal</t>
  </si>
  <si>
    <t>sell</t>
  </si>
  <si>
    <t>7mepkbf9e8</t>
  </si>
  <si>
    <t>xcgzc45gys</t>
  </si>
  <si>
    <t>murlo</t>
  </si>
  <si>
    <t>android</t>
  </si>
  <si>
    <t>tribez</t>
  </si>
  <si>
    <t>pbclfsxrld</t>
  </si>
  <si>
    <t>androidgames</t>
  </si>
  <si>
    <t>gameinsight</t>
  </si>
  <si>
    <t>jolly_jinu</t>
  </si>
  <si>
    <t>babri</t>
  </si>
  <si>
    <t>todayhave</t>
  </si>
  <si>
    <t>revenge</t>
  </si>
  <si>
    <t>businessman</t>
  </si>
  <si>
    <t>foiled</t>
  </si>
  <si>
    <t>troupe</t>
  </si>
  <si>
    <t>racial</t>
  </si>
  <si>
    <t>breakdancers</t>
  </si>
  <si>
    <t>orianna</t>
  </si>
  <si>
    <t>xd</t>
  </si>
  <si>
    <t>ghostwriting</t>
  </si>
  <si>
    <t>rihanna</t>
  </si>
  <si>
    <t>k2bzuatuks</t>
  </si>
  <si>
    <t>arin</t>
  </si>
  <si>
    <t>gummy</t>
  </si>
  <si>
    <t>grumpout</t>
  </si>
  <si>
    <t>srsly</t>
  </si>
  <si>
    <t>partner</t>
  </si>
  <si>
    <t>dribbling</t>
  </si>
  <si>
    <t>nostrils</t>
  </si>
  <si>
    <t>urself</t>
  </si>
  <si>
    <t>whether</t>
  </si>
  <si>
    <t>embarrassment</t>
  </si>
  <si>
    <t>charminar</t>
  </si>
  <si>
    <t>engineers</t>
  </si>
  <si>
    <t>opinion</t>
  </si>
  <si>
    <t>telangana</t>
  </si>
  <si>
    <t>beastin</t>
  </si>
  <si>
    <t>tapas</t>
  </si>
  <si>
    <t>folk</t>
  </si>
  <si>
    <t>funtimes</t>
  </si>
  <si>
    <t>demolished</t>
  </si>
  <si>
    <t>jxuepkmkrh</t>
  </si>
  <si>
    <t>64oz</t>
  </si>
  <si>
    <t>jar</t>
  </si>
  <si>
    <t>colts</t>
  </si>
  <si>
    <t>patriots</t>
  </si>
  <si>
    <t>whine</t>
  </si>
  <si>
    <t>integrity</t>
  </si>
  <si>
    <t>cantmakeitup</t>
  </si>
  <si>
    <t>patriotsnation</t>
  </si>
  <si>
    <t>tpw5gpmhq4</t>
  </si>
  <si>
    <t>flunkie</t>
  </si>
  <si>
    <t>angusmacneilsnp</t>
  </si>
  <si>
    <t>embarrassed</t>
  </si>
  <si>
    <t>indy</t>
  </si>
  <si>
    <t>_stiiilo</t>
  </si>
  <si>
    <t>gamer</t>
  </si>
  <si>
    <t>backtoback</t>
  </si>
  <si>
    <t>chargedup</t>
  </si>
  <si>
    <t>media420</t>
  </si>
  <si>
    <t>papicongress</t>
  </si>
  <si>
    <t>journo</t>
  </si>
  <si>
    <t>pragnik</t>
  </si>
  <si>
    <t>spring</t>
  </si>
  <si>
    <t>saddlebrooke</t>
  </si>
  <si>
    <t>kbstrxnhup</t>
  </si>
  <si>
    <t>sounders</t>
  </si>
  <si>
    <t>finish</t>
  </si>
  <si>
    <t>meerkat</t>
  </si>
  <si>
    <t>periscope</t>
  </si>
  <si>
    <t>snowball</t>
  </si>
  <si>
    <t>b8n6e4ryvz</t>
  </si>
  <si>
    <t>splottdave</t>
  </si>
  <si>
    <t>teampalestina</t>
  </si>
  <si>
    <t>home2</t>
  </si>
  <si>
    <t>suites</t>
  </si>
  <si>
    <t>salvi</t>
  </si>
  <si>
    <t>bistro</t>
  </si>
  <si>
    <t>former</t>
  </si>
  <si>
    <t>paobghv3c7</t>
  </si>
  <si>
    <t>bbsnews</t>
  </si>
  <si>
    <t>palestinians</t>
  </si>
  <si>
    <t>kidnapped</t>
  </si>
  <si>
    <t>hebron</t>
  </si>
  <si>
    <t>gne1fw0xhe</t>
  </si>
  <si>
    <t>david5fernandez</t>
  </si>
  <si>
    <t>theblaze</t>
  </si>
  <si>
    <t>election</t>
  </si>
  <si>
    <t>vcjcykq8b8</t>
  </si>
  <si>
    <t>stallion150</t>
  </si>
  <si>
    <t>kbeastx</t>
  </si>
  <si>
    <t>genisys</t>
  </si>
  <si>
    <t>hibdw7d7ja</t>
  </si>
  <si>
    <t>imullbvued</t>
  </si>
  <si>
    <t>1pxpoqktjo</t>
  </si>
  <si>
    <t>jackmulholland1</t>
  </si>
  <si>
    <t>marquis</t>
  </si>
  <si>
    <t>carlos</t>
  </si>
  <si>
    <t>9lpf4v4hmq</t>
  </si>
  <si>
    <t>unrecognized</t>
  </si>
  <si>
    <t>arab</t>
  </si>
  <si>
    <t>ik8m4yi9t4</t>
  </si>
  <si>
    <t>epa</t>
  </si>
  <si>
    <t>demolition</t>
  </si>
  <si>
    <t>norkxbrs6g</t>
  </si>
  <si>
    <t>davidvonderhaar</t>
  </si>
  <si>
    <t>youd</t>
  </si>
  <si>
    <t>bo3</t>
  </si>
  <si>
    <t>selection</t>
  </si>
  <si>
    <t>consistently</t>
  </si>
  <si>
    <t>637rc3qc8d</t>
  </si>
  <si>
    <t>tegajmr8il</t>
  </si>
  <si>
    <t>freestyles</t>
  </si>
  <si>
    <t>maxsys</t>
  </si>
  <si>
    <t>halifax</t>
  </si>
  <si>
    <t>qtizcbww7g</t>
  </si>
  <si>
    <t>metrotown</t>
  </si>
  <si>
    <t>resulting</t>
  </si>
  <si>
    <t>maintained</t>
  </si>
  <si>
    <t>apartments</t>
  </si>
  <si>
    <t>burnaby</t>
  </si>
  <si>
    <t>changefortheworse</t>
  </si>
  <si>
    <t>factors</t>
  </si>
  <si>
    <t>noxdv</t>
  </si>
  <si>
    <t>remaining</t>
  </si>
  <si>
    <t>sections</t>
  </si>
  <si>
    <t>greystone</t>
  </si>
  <si>
    <t>psychiatric</t>
  </si>
  <si>
    <t>lzljzzkcfa</t>
  </si>
  <si>
    <t>witnessed</t>
  </si>
  <si>
    <t>psa</t>
  </si>
  <si>
    <t>burton</t>
  </si>
  <si>
    <t>fjddx43ewj</t>
  </si>
  <si>
    <t>messnermatthew</t>
  </si>
  <si>
    <t>newcity</t>
  </si>
  <si>
    <t>mistakes</t>
  </si>
  <si>
    <t>frog</t>
  </si>
  <si>
    <t>81neizeknm</t>
  </si>
  <si>
    <t>flint</t>
  </si>
  <si>
    <t>michigan</t>
  </si>
  <si>
    <t>metropolis</t>
  </si>
  <si>
    <t>highsmith</t>
  </si>
  <si>
    <t>zvobmdxhgp</t>
  </si>
  <si>
    <t>d3ctni8qit</t>
  </si>
  <si>
    <t>der</t>
  </si>
  <si>
    <t>abbruchsimulator</t>
  </si>
  <si>
    <t>waterways</t>
  </si>
  <si>
    <t>achimota</t>
  </si>
  <si>
    <t>233liveonline</t>
  </si>
  <si>
    <t>io7kuug1uq</t>
  </si>
  <si>
    <t>delmont</t>
  </si>
  <si>
    <t>onion</t>
  </si>
  <si>
    <t>purchased</t>
  </si>
  <si>
    <t>yojkfqej6s</t>
  </si>
  <si>
    <t>czallstarwes</t>
  </si>
  <si>
    <t>nmgp7imeii</t>
  </si>
  <si>
    <t>demolition_d</t>
  </si>
  <si>
    <t>grill</t>
  </si>
  <si>
    <t>fkn</t>
  </si>
  <si>
    <t>pleb</t>
  </si>
  <si>
    <t>ffa</t>
  </si>
  <si>
    <t>foodstand</t>
  </si>
  <si>
    <t>fairgrounds</t>
  </si>
  <si>
    <t>finishing</t>
  </si>
  <si>
    <t>9am</t>
  </si>
  <si>
    <t>appreciated</t>
  </si>
  <si>
    <t>demo</t>
  </si>
  <si>
    <t>kenosha</t>
  </si>
  <si>
    <t>mentalhealthgov</t>
  </si>
  <si>
    <t>ahhhhh</t>
  </si>
  <si>
    <t>alec</t>
  </si>
  <si>
    <t>med</t>
  </si>
  <si>
    <t>tort</t>
  </si>
  <si>
    <t>comp</t>
  </si>
  <si>
    <t>injustice</t>
  </si>
  <si>
    <t>mh</t>
  </si>
  <si>
    <t>qejedwsfdg</t>
  </si>
  <si>
    <t>samajp32</t>
  </si>
  <si>
    <t>tone</t>
  </si>
  <si>
    <t>weight</t>
  </si>
  <si>
    <t>soonersportstv</t>
  </si>
  <si>
    <t>cont</t>
  </si>
  <si>
    <t>2o7eva1coe</t>
  </si>
  <si>
    <t>giveaway</t>
  </si>
  <si>
    <t>kit</t>
  </si>
  <si>
    <t>dren</t>
  </si>
  <si>
    <t>fhkhcqpl7j</t>
  </si>
  <si>
    <t>kaduna</t>
  </si>
  <si>
    <t>77ciwxabva</t>
  </si>
  <si>
    <t>û_t</t>
  </si>
  <si>
    <t>paint</t>
  </si>
  <si>
    <t>treyarch</t>
  </si>
  <si>
    <t>quarters</t>
  </si>
  <si>
    <t>detains</t>
  </si>
  <si>
    <t>xuub2hbli5</t>
  </si>
  <si>
    <t>h5epx2d1ga</t>
  </si>
  <si>
    <t>4cpnbbzkzg</t>
  </si>
  <si>
    <t>orcas</t>
  </si>
  <si>
    <t>widespread</t>
  </si>
  <si>
    <t>65xr1p9soo</t>
  </si>
  <si>
    <t>zhejiang</t>
  </si>
  <si>
    <t>removal</t>
  </si>
  <si>
    <t>8picbkdjm0</t>
  </si>
  <si>
    <t>jose</t>
  </si>
  <si>
    <t>willow</t>
  </si>
  <si>
    <t>glen</t>
  </si>
  <si>
    <t>trestle</t>
  </si>
  <si>
    <t>battles</t>
  </si>
  <si>
    <t>t4axz7kc3s</t>
  </si>
  <si>
    <t>canberra</t>
  </si>
  <si>
    <t>mr</t>
  </si>
  <si>
    <t>fluffy</t>
  </si>
  <si>
    <t>b77t2qxdcs</t>
  </si>
  <si>
    <t>intriguing</t>
  </si>
  <si>
    <t>dominant</t>
  </si>
  <si>
    <t>jobbing</t>
  </si>
  <si>
    <t>1xssvgimvb</t>
  </si>
  <si>
    <t>shantaeskyy</t>
  </si>
  <si>
    <t>enemy</t>
  </si>
  <si>
    <t>derail</t>
  </si>
  <si>
    <t>destiny</t>
  </si>
  <si>
    <t>blessings</t>
  </si>
  <si>
    <t>imtygds5qo</t>
  </si>
  <si>
    <t>wmata</t>
  </si>
  <si>
    <t>morn</t>
  </si>
  <si>
    <t>uhl0akfvsm</t>
  </si>
  <si>
    <t>sms</t>
  </si>
  <si>
    <t>modelbubbles</t>
  </si>
  <si>
    <t>emiiliexirwin</t>
  </si>
  <si>
    <t>birth</t>
  </si>
  <si>
    <t>blaming</t>
  </si>
  <si>
    <t>bv</t>
  </si>
  <si>
    <t>bloomberg</t>
  </si>
  <si>
    <t>publish</t>
  </si>
  <si>
    <t>activities</t>
  </si>
  <si>
    <t>remain</t>
  </si>
  <si>
    <t>unite</t>
  </si>
  <si>
    <t>freesikhpoliticalprisnors</t>
  </si>
  <si>
    <t>bapusuratsingh</t>
  </si>
  <si>
    <t>rail</t>
  </si>
  <si>
    <t>madhya</t>
  </si>
  <si>
    <t>pradesh</t>
  </si>
  <si>
    <t>wgmzmj5imd</t>
  </si>
  <si>
    <t>gridlock</t>
  </si>
  <si>
    <t>pm2tnnfdww</t>
  </si>
  <si>
    <t>temecafreeman</t>
  </si>
  <si>
    <t>simultaneous</t>
  </si>
  <si>
    <t>4kbwpcmmbm</t>
  </si>
  <si>
    <t>fu1btuq1et</t>
  </si>
  <si>
    <t>alllivesmatter</t>
  </si>
  <si>
    <t>incredibly</t>
  </si>
  <si>
    <t>necessary</t>
  </si>
  <si>
    <t>thejenmorillo</t>
  </si>
  <si>
    <t>dallas</t>
  </si>
  <si>
    <t>ao4ju9vmmf</t>
  </si>
  <si>
    <t>gloriavelez</t>
  </si>
  <si>
    <t>tubestrike</t>
  </si>
  <si>
    <t>mood</t>
  </si>
  <si>
    <t>pisco</t>
  </si>
  <si>
    <t>coya</t>
  </si>
  <si>
    <t>ppekbqdcnc</t>
  </si>
  <si>
    <t>smithsonian</t>
  </si>
  <si>
    <t>wsjthinktank</t>
  </si>
  <si>
    <t>colleenmnelson</t>
  </si>
  <si>
    <t>campaign</t>
  </si>
  <si>
    <t>xyxtuaczvb</t>
  </si>
  <si>
    <t>wmutcdg36b</t>
  </si>
  <si>
    <t>kamayani</t>
  </si>
  <si>
    <t>janata</t>
  </si>
  <si>
    <t>gratia</t>
  </si>
  <si>
    <t>announced</t>
  </si>
  <si>
    <t>6sdtzsgelq</t>
  </si>
  <si>
    <t>various</t>
  </si>
  <si>
    <t>bid</t>
  </si>
  <si>
    <t>zhsll7swbh</t>
  </si>
  <si>
    <t>buyout</t>
  </si>
  <si>
    <t>giants</t>
  </si>
  <si>
    <t>6bn</t>
  </si>
  <si>
    <t>worldpay</t>
  </si>
  <si>
    <t>ipo</t>
  </si>
  <si>
    <t>skyåênews</t>
  </si>
  <si>
    <t>94gjskur0r</t>
  </si>
  <si>
    <t>dozens</t>
  </si>
  <si>
    <t>zkkn6mse1n</t>
  </si>
  <si>
    <t>fzhjf8bxld</t>
  </si>
  <si>
    <t>b0zwi0qptu</t>
  </si>
  <si>
    <t>2fs649qdwx</t>
  </si>
  <si>
    <t>renamed</t>
  </si>
  <si>
    <t>italian</t>
  </si>
  <si>
    <t>goonda</t>
  </si>
  <si>
    <t>motley</t>
  </si>
  <si>
    <t>hooligans</t>
  </si>
  <si>
    <t>selfavowed</t>
  </si>
  <si>
    <t>crooks</t>
  </si>
  <si>
    <t>determined</t>
  </si>
  <si>
    <t>mzmandilynn</t>
  </si>
  <si>
    <t>indiahttp</t>
  </si>
  <si>
    <t>informationng</t>
  </si>
  <si>
    <t>establishment</t>
  </si>
  <si>
    <t>donzilla</t>
  </si>
  <si>
    <t>realdonaldtrump</t>
  </si>
  <si>
    <t>trump2016</t>
  </si>
  <si>
    <t>xvaoqo4egr</t>
  </si>
  <si>
    <t>rushlimbaugh</t>
  </si>
  <si>
    <t>democrats</t>
  </si>
  <si>
    <t>clintons</t>
  </si>
  <si>
    <t>meddling</t>
  </si>
  <si>
    <t>meisnkv5tb</t>
  </si>
  <si>
    <t>judgement</t>
  </si>
  <si>
    <t>mpc</t>
  </si>
  <si>
    <t>recovery</t>
  </si>
  <si>
    <t>fvlgu1nayr</t>
  </si>
  <si>
    <t>ohmygoshi</t>
  </si>
  <si>
    <t>unsuckdcmetro</t>
  </si>
  <si>
    <t>metrobus</t>
  </si>
  <si>
    <t>derailed</t>
  </si>
  <si>
    <t>7cehnv3dky</t>
  </si>
  <si>
    <t>fox5newsdc</t>
  </si>
  <si>
    <t>adani</t>
  </si>
  <si>
    <t>modi</t>
  </si>
  <si>
    <t>backed</t>
  </si>
  <si>
    <t>sje59u2nnm</t>
  </si>
  <si>
    <t>yahoonews</t>
  </si>
  <si>
    <t>tip</t>
  </si>
  <si>
    <t>updates</t>
  </si>
  <si>
    <t>subject</t>
  </si>
  <si>
    <t>jozerphine</t>
  </si>
  <si>
    <t>everythign</t>
  </si>
  <si>
    <t>federal</t>
  </si>
  <si>
    <t>sw</t>
  </si>
  <si>
    <t>mcpherson</t>
  </si>
  <si>
    <t>worthless</t>
  </si>
  <si>
    <t>trustymclusty</t>
  </si>
  <si>
    <t>passengers</t>
  </si>
  <si>
    <t>commute</t>
  </si>
  <si>
    <t>fcked</t>
  </si>
  <si>
    <t>crocodile</t>
  </si>
  <si>
    <t>wash</t>
  </si>
  <si>
    <t>gravy</t>
  </si>
  <si>
    <t>kidscompany</t>
  </si>
  <si>
    <t>bcpmvylsih</t>
  </si>
  <si>
    <t>epic_insanity</t>
  </si>
  <si>
    <t>grimrail</t>
  </si>
  <si>
    <t>depot</t>
  </si>
  <si>
    <t>passenger</t>
  </si>
  <si>
    <t>derails</t>
  </si>
  <si>
    <t>blcbabm7a1</t>
  </si>
  <si>
    <t>stury</t>
  </si>
  <si>
    <t>note</t>
  </si>
  <si>
    <t>illustration</t>
  </si>
  <si>
    <t>qyn6kxjstl</t>
  </si>
  <si>
    <t>subway</t>
  </si>
  <si>
    <t>freeing</t>
  </si>
  <si>
    <t>newidea</t>
  </si>
  <si>
    <t>title</t>
  </si>
  <si>
    <t>whoa</t>
  </si>
  <si>
    <t>chief</t>
  </si>
  <si>
    <t>requa</t>
  </si>
  <si>
    <t>identitytheft</t>
  </si>
  <si>
    <t>taxreturn</t>
  </si>
  <si>
    <t>cleaning</t>
  </si>
  <si>
    <t>cri</t>
  </si>
  <si>
    <t>gxqwd1qzbd</t>
  </si>
  <si>
    <t>lines</t>
  </si>
  <si>
    <t>reopen</t>
  </si>
  <si>
    <t>empty</t>
  </si>
  <si>
    <t>cqnow</t>
  </si>
  <si>
    <t>breakfast</t>
  </si>
  <si>
    <t>links</t>
  </si>
  <si>
    <t>suspending</t>
  </si>
  <si>
    <t>ser</t>
  </si>
  <si>
    <t>id4qgqdnjq</t>
  </si>
  <si>
    <t>eve</t>
  </si>
  <si>
    <t>jon</t>
  </si>
  <si>
    <t>honored</t>
  </si>
  <si>
    <t>crippling</t>
  </si>
  <si>
    <t>starbs</t>
  </si>
  <si>
    <t>ls</t>
  </si>
  <si>
    <t>barely</t>
  </si>
  <si>
    <t>adamtuss</t>
  </si>
  <si>
    <t>wheel</t>
  </si>
  <si>
    <t>climbing</t>
  </si>
  <si>
    <t>mt</t>
  </si>
  <si>
    <t>vern</t>
  </si>
  <si>
    <t>sq</t>
  </si>
  <si>
    <t>episodes</t>
  </si>
  <si>
    <t>nigh</t>
  </si>
  <si>
    <t>bobbyofhomewood</t>
  </si>
  <si>
    <t>joxroundtable</t>
  </si>
  <si>
    <t>dropping</t>
  </si>
  <si>
    <t>si</t>
  </si>
  <si>
    <t>top25</t>
  </si>
  <si>
    <t>relief</t>
  </si>
  <si>
    <t>janta</t>
  </si>
  <si>
    <t>reaches</t>
  </si>
  <si>
    <t>firstpostin</t>
  </si>
  <si>
    <t>cznxhutasx</t>
  </si>
  <si>
    <t>mess</t>
  </si>
  <si>
    <t>closest</t>
  </si>
  <si>
    <t>qyx5thkrbh</t>
  </si>
  <si>
    <t>joelsherman1</t>
  </si>
  <si>
    <t>dw</t>
  </si>
  <si>
    <t>chipper</t>
  </si>
  <si>
    <t>cools</t>
  </si>
  <si>
    <t>durban</t>
  </si>
  <si>
    <t>abnzqwlig1</t>
  </si>
  <si>
    <t>robertwelch</t>
  </si>
  <si>
    <t>cutlery</t>
  </si>
  <si>
    <t>offers</t>
  </si>
  <si>
    <t>bq8kyi7gng</t>
  </si>
  <si>
    <t>gnzwxqktam</t>
  </si>
  <si>
    <t>railed</t>
  </si>
  <si>
    <t>deepthoughts</t>
  </si>
  <si>
    <t>biker</t>
  </si>
  <si>
    <t>beatdown</t>
  </si>
  <si>
    <t>nypdnews</t>
  </si>
  <si>
    <t>undercover</t>
  </si>
  <si>
    <t>ihhrkg4v1s</t>
  </si>
  <si>
    <t>aryu5qngjj</t>
  </si>
  <si>
    <t>itsqueenbaby</t>
  </si>
  <si>
    <t>cnn</t>
  </si>
  <si>
    <t>mmiye1k8zz</t>
  </si>
  <si>
    <t>derailed_benchmark</t>
  </si>
  <si>
    <t>paths</t>
  </si>
  <si>
    <t>wonder</t>
  </si>
  <si>
    <t>leaks</t>
  </si>
  <si>
    <t>resque</t>
  </si>
  <si>
    <t>gerryconnolly</t>
  </si>
  <si>
    <t>repdonbeyer</t>
  </si>
  <si>
    <t>timkaine</t>
  </si>
  <si>
    <t>debacle</t>
  </si>
  <si>
    <t>mgr</t>
  </si>
  <si>
    <t>ohyayyyyay</t>
  </si>
  <si>
    <t>resumed</t>
  </si>
  <si>
    <t>garfield</t>
  </si>
  <si>
    <t>residual</t>
  </si>
  <si>
    <t>railway</t>
  </si>
  <si>
    <t>jdkqc12tid</t>
  </si>
  <si>
    <t>fctrawjcyl</t>
  </si>
  <si>
    <t>ndtv</t>
  </si>
  <si>
    <t>freakiest</t>
  </si>
  <si>
    <t>freak</t>
  </si>
  <si>
    <t>uhxodsc7wi</t>
  </si>
  <si>
    <t>teamfollowback</t>
  </si>
  <si>
    <t>followback</t>
  </si>
  <si>
    <t>modiministry</t>
  </si>
  <si>
    <t>yvmphd0z9x</t>
  </si>
  <si>
    <t>61st</t>
  </si>
  <si>
    <t>calumet</t>
  </si>
  <si>
    <t>struck</t>
  </si>
  <si>
    <t>chicagoscanner</t>
  </si>
  <si>
    <t>consent</t>
  </si>
  <si>
    <t>csx</t>
  </si>
  <si>
    <t>knoxville</t>
  </si>
  <si>
    <t>sentinel</t>
  </si>
  <si>
    <t>giesomgwtr</t>
  </si>
  <si>
    <t>nmfsgkf1za</t>
  </si>
  <si>
    <t>villagers</t>
  </si>
  <si>
    <t>ltyefjdm3a</t>
  </si>
  <si>
    <t>indiatv</t>
  </si>
  <si>
    <t>0la1aw9uud</t>
  </si>
  <si>
    <t>greateranglia</t>
  </si>
  <si>
    <t>cow</t>
  </si>
  <si>
    <t>fault</t>
  </si>
  <si>
    <t>fd</t>
  </si>
  <si>
    <t>cins</t>
  </si>
  <si>
    <t>tg</t>
  </si>
  <si>
    <t>raishimi33</t>
  </si>
  <si>
    <t>applaud</t>
  </si>
  <si>
    <t>prabhu</t>
  </si>
  <si>
    <t>ocxbwgyft8</t>
  </si>
  <si>
    <t>indi</t>
  </si>
  <si>
    <t>ildbeje225</t>
  </si>
  <si>
    <t>indiannews</t>
  </si>
  <si>
    <t>alvinnelson07</t>
  </si>
  <si>
    <t>withstand</t>
  </si>
  <si>
    <t>collisions</t>
  </si>
  <si>
    <t>immediate</t>
  </si>
  <si>
    <t>4y4ytwhd74</t>
  </si>
  <si>
    <t>suresh</t>
  </si>
  <si>
    <t>harda</t>
  </si>
  <si>
    <t>ignored</t>
  </si>
  <si>
    <t>regr</t>
  </si>
  <si>
    <t>q5mlbodvm4</t>
  </si>
  <si>
    <t>twin</t>
  </si>
  <si>
    <t>dnu5hwsxo2</t>
  </si>
  <si>
    <t>mumbai24x7</t>
  </si>
  <si>
    <t>helping</t>
  </si>
  <si>
    <t>ttes</t>
  </si>
  <si>
    <t>charge</t>
  </si>
  <si>
    <t>helpline</t>
  </si>
  <si>
    <t>anxious</t>
  </si>
  <si>
    <t>ind</t>
  </si>
  <si>
    <t>tuaryijpqu</t>
  </si>
  <si>
    <t>cedcugeuws</t>
  </si>
  <si>
    <t>topstories</t>
  </si>
  <si>
    <t>sjxllzosw7</t>
  </si>
  <si>
    <t>bagef9lfgt</t>
  </si>
  <si>
    <t>bvxqa3kfrx</t>
  </si>
  <si>
    <t>cuvkf5ykax</t>
  </si>
  <si>
    <t>cottage</t>
  </si>
  <si>
    <t>4d9cd4mnvh</t>
  </si>
  <si>
    <t>unhqcq6bex</t>
  </si>
  <si>
    <t>tl41olpakz</t>
  </si>
  <si>
    <t>yh5vetm0yz</t>
  </si>
  <si>
    <t>17wgug8z0m</t>
  </si>
  <si>
    <t>cta</t>
  </si>
  <si>
    <t>ctafails</t>
  </si>
  <si>
    <t>1udz0nvoeh</t>
  </si>
  <si>
    <t>deepest</t>
  </si>
  <si>
    <t>condolences</t>
  </si>
  <si>
    <t>mishap</t>
  </si>
  <si>
    <t>officeofrg</t>
  </si>
  <si>
    <t>63rd</t>
  </si>
  <si>
    <t>prairie</t>
  </si>
  <si>
    <t>zz5udilrea</t>
  </si>
  <si>
    <t>xszx9mwxyp</t>
  </si>
  <si>
    <t>b9kuylcxg4</t>
  </si>
  <si>
    <t>mumbaitimes</t>
  </si>
  <si>
    <t>roadworks</t>
  </si>
  <si>
    <t>tube</t>
  </si>
  <si>
    <t>disruptive</t>
  </si>
  <si>
    <t>desolate</t>
  </si>
  <si>
    <t>tottenham</t>
  </si>
  <si>
    <t>perceive</t>
  </si>
  <si>
    <t>faintly</t>
  </si>
  <si>
    <t>sputtering</t>
  </si>
  <si>
    <t>vast</t>
  </si>
  <si>
    <t>glacier</t>
  </si>
  <si>
    <t>eternity</t>
  </si>
  <si>
    <t>gyrsi</t>
  </si>
  <si>
    <t>danielkemp6</t>
  </si>
  <si>
    <t>likened</t>
  </si>
  <si>
    <t>producer</t>
  </si>
  <si>
    <t>garden</t>
  </si>
  <si>
    <t>fel4qhwyfd</t>
  </si>
  <si>
    <t>ib</t>
  </si>
  <si>
    <t>sauldale305</t>
  </si>
  <si>
    <t>naturalexample</t>
  </si>
  <si>
    <t>tl29lnu44o</t>
  </si>
  <si>
    <t>transformed</t>
  </si>
  <si>
    <t>thriving</t>
  </si>
  <si>
    <t>hub</t>
  </si>
  <si>
    <t>ûótech</t>
  </si>
  <si>
    <t>onthisday</t>
  </si>
  <si>
    <t>mayflower</t>
  </si>
  <si>
    <t>sail</t>
  </si>
  <si>
    <t>laphamsquart</t>
  </si>
  <si>
    <t>ssn1mxsfoa</t>
  </si>
  <si>
    <t>fw8elbnap7</t>
  </si>
  <si>
    <t>jusreign</t>
  </si>
  <si>
    <t>hxm8c8e33d</t>
  </si>
  <si>
    <t>hav</t>
  </si>
  <si>
    <t>attitude</t>
  </si>
  <si>
    <t>sht</t>
  </si>
  <si>
    <t>atl</t>
  </si>
  <si>
    <t>fran</t>
  </si>
  <si>
    <t>r3do</t>
  </si>
  <si>
    <t>hdv3zirbci</t>
  </si>
  <si>
    <t>soundcloud</t>
  </si>
  <si>
    <t>swells</t>
  </si>
  <si>
    <t>twcds433yi</t>
  </si>
  <si>
    <t>daniel</t>
  </si>
  <si>
    <t>sacrifice</t>
  </si>
  <si>
    <t>abomination</t>
  </si>
  <si>
    <t>maketh</t>
  </si>
  <si>
    <t>corleonedaboss</t>
  </si>
  <si>
    <t>significance</t>
  </si>
  <si>
    <t>unexercised</t>
  </si>
  <si>
    <t>honda</t>
  </si>
  <si>
    <t>neighborhood</t>
  </si>
  <si>
    <t>psqd</t>
  </si>
  <si>
    <t>mallelis</t>
  </si>
  <si>
    <t>gotten</t>
  </si>
  <si>
    <t>mason</t>
  </si>
  <si>
    <t>dixon</t>
  </si>
  <si>
    <t>electro</t>
  </si>
  <si>
    <t>violin</t>
  </si>
  <si>
    <t>binellithresa</t>
  </si>
  <si>
    <t>uan05tnksw</t>
  </si>
  <si>
    <t>brutally</t>
  </si>
  <si>
    <t>mum</t>
  </si>
  <si>
    <t>psalm34</t>
  </si>
  <si>
    <t>redeemeth</t>
  </si>
  <si>
    <t>servants</t>
  </si>
  <si>
    <t>joshacagan</t>
  </si>
  <si>
    <t>stack</t>
  </si>
  <si>
    <t>dvds</t>
  </si>
  <si>
    <t>fotofill</t>
  </si>
  <si>
    <t>booksbyroger</t>
  </si>
  <si>
    <t>l9mb2j5pxg</t>
  </si>
  <si>
    <t>bill_roose</t>
  </si>
  <si>
    <t>depressing</t>
  </si>
  <si>
    <t>hundred</t>
  </si>
  <si>
    <t>pilgrims</t>
  </si>
  <si>
    <t>unimpressed</t>
  </si>
  <si>
    <t>pw5dst9roz</t>
  </si>
  <si>
    <t>mirad</t>
  </si>
  <si>
    <t>c6lgtotvsf</t>
  </si>
  <si>
    <t>antichrist</t>
  </si>
  <si>
    <t>desecrates</t>
  </si>
  <si>
    <t>jerusalem</t>
  </si>
  <si>
    <t>matt</t>
  </si>
  <si>
    <t>risky</t>
  </si>
  <si>
    <t>costly</t>
  </si>
  <si>
    <t>e9yfe3p7p1</t>
  </si>
  <si>
    <t>8gzbgmmaa1</t>
  </si>
  <si>
    <t>m9yda5k6jf</t>
  </si>
  <si>
    <t>spyro</t>
  </si>
  <si>
    <t>texture</t>
  </si>
  <si>
    <t>hacks</t>
  </si>
  <si>
    <t>stockholm</t>
  </si>
  <si>
    <t>copperfields</t>
  </si>
  <si>
    <t>6un7xc9sve</t>
  </si>
  <si>
    <t>ep03</t>
  </si>
  <si>
    <t>desolation</t>
  </si>
  <si>
    <t>finalise</t>
  </si>
  <si>
    <t>alt</t>
  </si>
  <si>
    <t>comingsoon</t>
  </si>
  <si>
    <t>photoset</t>
  </si>
  <si>
    <t>littlebitofbass</t>
  </si>
  <si>
    <t>silinski</t>
  </si>
  <si>
    <t>sheeran</t>
  </si>
  <si>
    <t>onåê</t>
  </si>
  <si>
    <t>hobbit</t>
  </si>
  <si>
    <t>smaug</t>
  </si>
  <si>
    <t>premiere</t>
  </si>
  <si>
    <t>iosthxlcyv</t>
  </si>
  <si>
    <t>thranduil</t>
  </si>
  <si>
    <t>figure</t>
  </si>
  <si>
    <t>loose</t>
  </si>
  <si>
    <t>mirkwood</t>
  </si>
  <si>
    <t>nyel2buaro</t>
  </si>
  <si>
    <t>2zgiupn06t</t>
  </si>
  <si>
    <t>theconspiracytheory</t>
  </si>
  <si>
    <t>newep</t>
  </si>
  <si>
    <t>break</t>
  </si>
  <si>
    <t>tangled</t>
  </si>
  <si>
    <t>djdewd13wr</t>
  </si>
  <si>
    <t>isai</t>
  </si>
  <si>
    <t>psm</t>
  </si>
  <si>
    <t>conspiracy</t>
  </si>
  <si>
    <t>scattered</t>
  </si>
  <si>
    <t>freediscountbks</t>
  </si>
  <si>
    <t>axvqldtehc</t>
  </si>
  <si>
    <t>thriller</t>
  </si>
  <si>
    <t>suspense</t>
  </si>
  <si>
    <t>amreading</t>
  </si>
  <si>
    <t>kurtkamka</t>
  </si>
  <si>
    <t>coyotes</t>
  </si>
  <si>
    <t>lizards</t>
  </si>
  <si>
    <t>ariz</t>
  </si>
  <si>
    <t>0z1pvjvdpf</t>
  </si>
  <si>
    <t>uv</t>
  </si>
  <si>
    <t>digital</t>
  </si>
  <si>
    <t>gin</t>
  </si>
  <si>
    <t>mjfdcrjs8j</t>
  </si>
  <si>
    <t>listia</t>
  </si>
  <si>
    <t>josephus</t>
  </si>
  <si>
    <t>antiochus</t>
  </si>
  <si>
    <t>epiphanes</t>
  </si>
  <si>
    <t>fwj9ccyw6k</t>
  </si>
  <si>
    <t>panic</t>
  </si>
  <si>
    <t>despair</t>
  </si>
  <si>
    <t>jamessnyder22</t>
  </si>
  <si>
    <t>sgxb6e5yda</t>
  </si>
  <si>
    <t>redo</t>
  </si>
  <si>
    <t>nails</t>
  </si>
  <si>
    <t>ayyy</t>
  </si>
  <si>
    <t>lamb</t>
  </si>
  <si>
    <t>intro</t>
  </si>
  <si>
    <t>hd</t>
  </si>
  <si>
    <t>lem5z1nfk3</t>
  </si>
  <si>
    <t>trouble</t>
  </si>
  <si>
    <t>persistent</t>
  </si>
  <si>
    <t>fastings</t>
  </si>
  <si>
    <t>forth</t>
  </si>
  <si>
    <t>wox3vprixq</t>
  </si>
  <si>
    <t>nikostar</t>
  </si>
  <si>
    <t>lakes</t>
  </si>
  <si>
    <t>abject</t>
  </si>
  <si>
    <t>restaurants</t>
  </si>
  <si>
    <t>letters</t>
  </si>
  <si>
    <t>theatres</t>
  </si>
  <si>
    <t>sudden</t>
  </si>
  <si>
    <t>neither</t>
  </si>
  <si>
    <t>wicked</t>
  </si>
  <si>
    <t>cometh</t>
  </si>
  <si>
    <t>thy</t>
  </si>
  <si>
    <t>bp597yds2b</t>
  </si>
  <si>
    <t>oxrwrjzmnu</t>
  </si>
  <si>
    <t>k2tbes65oa</t>
  </si>
  <si>
    <t>fotoset</t>
  </si>
  <si>
    <t>elanorofrohan</t>
  </si>
  <si>
    <t>10th</t>
  </si>
  <si>
    <t>december</t>
  </si>
  <si>
    <t>carpet</t>
  </si>
  <si>
    <t>zurich</t>
  </si>
  <si>
    <t>bq3p7n7w06</t>
  </si>
  <si>
    <t>effect</t>
  </si>
  <si>
    <t>alcoholism</t>
  </si>
  <si>
    <t>addiction</t>
  </si>
  <si>
    <t>31tgtlz3ya</t>
  </si>
  <si>
    <t>forgiving</t>
  </si>
  <si>
    <t>c7rco2emwf</t>
  </si>
  <si>
    <t>ghe</t>
  </si>
  <si>
    <t>orshow</t>
  </si>
  <si>
    <t>loop</t>
  </si>
  <si>
    <t>n2ucnzh38p</t>
  </si>
  <si>
    <t>vu8fwymw5r</t>
  </si>
  <si>
    <t>kaiseiw</t>
  </si>
  <si>
    <t>desperation</t>
  </si>
  <si>
    <t>dislocation</t>
  </si>
  <si>
    <t>separation</t>
  </si>
  <si>
    <t>condemnation</t>
  </si>
  <si>
    <t>revelation</t>
  </si>
  <si>
    <t>temptation</t>
  </si>
  <si>
    <t>isolation</t>
  </si>
  <si>
    <t>bilingual</t>
  </si>
  <si>
    <t>g5do2x6226</t>
  </si>
  <si>
    <t>tumblr</t>
  </si>
  <si>
    <t>93dm6gnwwc</t>
  </si>
  <si>
    <t>necro</t>
  </si>
  <si>
    <t>interviews</t>
  </si>
  <si>
    <t>agalloch</t>
  </si>
  <si>
    <t>imagini</t>
  </si>
  <si>
    <t>noi</t>
  </si>
  <si>
    <t>clipuri</t>
  </si>
  <si>
    <t>j6cfwukofe</t>
  </si>
  <si>
    <t>cliptv</t>
  </si>
  <si>
    <t>desolationofsmaug</t>
  </si>
  <si>
    <t>poze</t>
  </si>
  <si>
    <t>thehobbit</t>
  </si>
  <si>
    <t>sow</t>
  </si>
  <si>
    <t>ixw2cutk1c</t>
  </si>
  <si>
    <t>masse</t>
  </si>
  <si>
    <t>backlash</t>
  </si>
  <si>
    <t>fajbxz5kar</t>
  </si>
  <si>
    <t>fandom</t>
  </si>
  <si>
    <t>futurea</t>
  </si>
  <si>
    <t>totalitarian</t>
  </si>
  <si>
    <t>employs</t>
  </si>
  <si>
    <t>firemen</t>
  </si>
  <si>
    <t>literature</t>
  </si>
  <si>
    <t>drfkarlz1d</t>
  </si>
  <si>
    <t>rebahe</t>
  </si>
  <si>
    <t>zenande_mcfen</t>
  </si>
  <si>
    <t>ndzedze</t>
  </si>
  <si>
    <t>ashes2ashes</t>
  </si>
  <si>
    <t>ginga</t>
  </si>
  <si>
    <t>defeat</t>
  </si>
  <si>
    <t>drago</t>
  </si>
  <si>
    <t>ops</t>
  </si>
  <si>
    <t>hunted</t>
  </si>
  <si>
    <t>snd</t>
  </si>
  <si>
    <t>competitive</t>
  </si>
  <si>
    <t>multiplayer</t>
  </si>
  <si>
    <t>ss1zl36y9v</t>
  </si>
  <si>
    <t>dilutional</t>
  </si>
  <si>
    <t>institutionalize</t>
  </si>
  <si>
    <t>sued</t>
  </si>
  <si>
    <t>slander</t>
  </si>
  <si>
    <t>z9zj3kxwyu</t>
  </si>
  <si>
    <t>shantae</t>
  </si>
  <si>
    <t>smash</t>
  </si>
  <si>
    <t>wii</t>
  </si>
  <si>
    <t>shantaeforsmash</t>
  </si>
  <si>
    <t>shantaehalfgeniehero</t>
  </si>
  <si>
    <t>nintendo</t>
  </si>
  <si>
    <t>zztbvjypn1</t>
  </si>
  <si>
    <t>ng2x5</t>
  </si>
  <si>
    <t>meme</t>
  </si>
  <si>
    <t>baiting</t>
  </si>
  <si>
    <t>camper</t>
  </si>
  <si>
    <t>foxsportscom</t>
  </si>
  <si>
    <t>anthonys</t>
  </si>
  <si>
    <t>everytime</t>
  </si>
  <si>
    <t>asleep</t>
  </si>
  <si>
    <t>raidersreporter</t>
  </si>
  <si>
    <t>957thegame</t>
  </si>
  <si>
    <t>galaxy</t>
  </si>
  <si>
    <t>flatliners</t>
  </si>
  <si>
    <t>creativity</t>
  </si>
  <si>
    <t>longevity</t>
  </si>
  <si>
    <t>lucifer</t>
  </si>
  <si>
    <t>wcfpznsn9u</t>
  </si>
  <si>
    <t>magnets</t>
  </si>
  <si>
    <t>btus5jejuy</t>
  </si>
  <si>
    <t>zrtfxluk6r</t>
  </si>
  <si>
    <t>nicolekidman</t>
  </si>
  <si>
    <t>oprah</t>
  </si>
  <si>
    <t>grubbing</t>
  </si>
  <si>
    <t>kikes</t>
  </si>
  <si>
    <t>cluei</t>
  </si>
  <si>
    <t>telekinesis</t>
  </si>
  <si>
    <t>yiayplan</t>
  </si>
  <si>
    <t>amiibos</t>
  </si>
  <si>
    <t>path</t>
  </si>
  <si>
    <t>bets</t>
  </si>
  <si>
    <t>boylesports</t>
  </si>
  <si>
    <t>casino</t>
  </si>
  <si>
    <t>zildpvknxp</t>
  </si>
  <si>
    <t>5ydb4s13pf</t>
  </si>
  <si>
    <t>petchary</t>
  </si>
  <si>
    <t>displeased</t>
  </si>
  <si>
    <t>spots</t>
  </si>
  <si>
    <t>congrats</t>
  </si>
  <si>
    <t>reggaeboyz</t>
  </si>
  <si>
    <t>cameronciletti</t>
  </si>
  <si>
    <t>tigersjostun</t>
  </si>
  <si>
    <t>crackdown</t>
  </si>
  <si>
    <t>servers</t>
  </si>
  <si>
    <t>copped</t>
  </si>
  <si>
    <t>eur</t>
  </si>
  <si>
    <t>bwin</t>
  </si>
  <si>
    <t>sikkg0fphr</t>
  </si>
  <si>
    <t>jfyfzddlrn</t>
  </si>
  <si>
    <t>sarniamakchris</t>
  </si>
  <si>
    <t>hromadske</t>
  </si>
  <si>
    <t>kasiadear33</t>
  </si>
  <si>
    <t>silly</t>
  </si>
  <si>
    <t>reg</t>
  </si>
  <si>
    <t>competitiveness</t>
  </si>
  <si>
    <t>saturated</t>
  </si>
  <si>
    <t>brockton</t>
  </si>
  <si>
    <t>12m</t>
  </si>
  <si>
    <t>regc</t>
  </si>
  <si>
    <t>commonwealth</t>
  </si>
  <si>
    <t>ppc</t>
  </si>
  <si>
    <t>beconfident</t>
  </si>
  <si>
    <t>weaknesses</t>
  </si>
  <si>
    <t>zaynmalik</t>
  </si>
  <si>
    <t>brbrs</t>
  </si>
  <si>
    <t>fousey</t>
  </si>
  <si>
    <t>2hours</t>
  </si>
  <si>
    <t>wactt18gda</t>
  </si>
  <si>
    <t>tryna</t>
  </si>
  <si>
    <t>sj</t>
  </si>
  <si>
    <t>gist</t>
  </si>
  <si>
    <t>produce</t>
  </si>
  <si>
    <t>dkrgs2awex</t>
  </si>
  <si>
    <t>streetjamzdotnet</t>
  </si>
  <si>
    <t>mr9kcgpiwm</t>
  </si>
  <si>
    <t>childhood</t>
  </si>
  <si>
    <t>msmigot</t>
  </si>
  <si>
    <t>convincing</t>
  </si>
  <si>
    <t>compelling</t>
  </si>
  <si>
    <t>deniers</t>
  </si>
  <si>
    <t>tend</t>
  </si>
  <si>
    <t>preschool</t>
  </si>
  <si>
    <t>hunger</t>
  </si>
  <si>
    <t>riches</t>
  </si>
  <si>
    <t>decrease</t>
  </si>
  <si>
    <t>moth</t>
  </si>
  <si>
    <t>sapphirescallop</t>
  </si>
  <si>
    <t>oppa</t>
  </si>
  <si>
    <t>haaaaaa</t>
  </si>
  <si>
    <t>dazzle</t>
  </si>
  <si>
    <t>catch</t>
  </si>
  <si>
    <t>monwabisi</t>
  </si>
  <si>
    <t>hlongwane</t>
  </si>
  <si>
    <t>ryt</t>
  </si>
  <si>
    <t>twins</t>
  </si>
  <si>
    <t>ashestoashes</t>
  </si>
  <si>
    <t>engineermatarai</t>
  </si>
  <si>
    <t>ate</t>
  </si>
  <si>
    <t>mataas</t>
  </si>
  <si>
    <t>kc</t>
  </si>
  <si>
    <t>rating</t>
  </si>
  <si>
    <t>ratings</t>
  </si>
  <si>
    <t>elgeotaofeeq</t>
  </si>
  <si>
    <t>ambition</t>
  </si>
  <si>
    <t>voted</t>
  </si>
  <si>
    <t>justicemalala</t>
  </si>
  <si>
    <t>nkeajresq</t>
  </si>
  <si>
    <t>nkea</t>
  </si>
  <si>
    <t>gambia</t>
  </si>
  <si>
    <t>mercenary</t>
  </si>
  <si>
    <t>stocks</t>
  </si>
  <si>
    <t>foxa</t>
  </si>
  <si>
    <t>cmcsa</t>
  </si>
  <si>
    <t>sni</t>
  </si>
  <si>
    <t>amcx</t>
  </si>
  <si>
    <t>viab</t>
  </si>
  <si>
    <t>twx</t>
  </si>
  <si>
    <t>aqinavl1b6</t>
  </si>
  <si>
    <t>swim</t>
  </si>
  <si>
    <t>lonely</t>
  </si>
  <si>
    <t>lifeguard</t>
  </si>
  <si>
    <t>hated</t>
  </si>
  <si>
    <t>paztdblgyk</t>
  </si>
  <si>
    <t>alanhahn</t>
  </si>
  <si>
    <t>hdumpty39</t>
  </si>
  <si>
    <t>daughtery</t>
  </si>
  <si>
    <t>emotionally</t>
  </si>
  <si>
    <t>rants</t>
  </si>
  <si>
    <t>factual</t>
  </si>
  <si>
    <t>basis</t>
  </si>
  <si>
    <t>_reddevil4life_</t>
  </si>
  <si>
    <t>donå</t>
  </si>
  <si>
    <t>illusions</t>
  </si>
  <si>
    <t>fn</t>
  </si>
  <si>
    <t>everydaynaija</t>
  </si>
  <si>
    <t>nonm8c6l8p</t>
  </si>
  <si>
    <t>reportedly</t>
  </si>
  <si>
    <t>ut</t>
  </si>
  <si>
    <t>bdsgf1cfax</t>
  </si>
  <si>
    <t>customs</t>
  </si>
  <si>
    <t>phew</t>
  </si>
  <si>
    <t>meats</t>
  </si>
  <si>
    <t>incinerator</t>
  </si>
  <si>
    <t>pulkovo</t>
  </si>
  <si>
    <t>grenade</t>
  </si>
  <si>
    <t>hoes</t>
  </si>
  <si>
    <t>careers</t>
  </si>
  <si>
    <t>freemurphy</t>
  </si>
  <si>
    <t>hitchhiking</t>
  </si>
  <si>
    <t>bot</t>
  </si>
  <si>
    <t>sorely</t>
  </si>
  <si>
    <t>kee1tytz15</t>
  </si>
  <si>
    <t>semasirtalks</t>
  </si>
  <si>
    <t>namekians</t>
  </si>
  <si>
    <t>ryanoss123</t>
  </si>
  <si>
    <t>hitters</t>
  </si>
  <si>
    <t>pitchers</t>
  </si>
  <si>
    <t>ethereal</t>
  </si>
  <si>
    <t>abomb</t>
  </si>
  <si>
    <t>destroyd</t>
  </si>
  <si>
    <t>survived</t>
  </si>
  <si>
    <t>dlgnuuuuyn</t>
  </si>
  <si>
    <t>cnv</t>
  </si>
  <si>
    <t>vigils</t>
  </si>
  <si>
    <t>jvkyzndtja</t>
  </si>
  <si>
    <t>jixscpmdud</t>
  </si>
  <si>
    <t>davidvitter</t>
  </si>
  <si>
    <t>zaire2005</t>
  </si>
  <si>
    <t>mulruifnn1</t>
  </si>
  <si>
    <t>specialguest</t>
  </si>
  <si>
    <t>crapgamer</t>
  </si>
  <si>
    <t>recap</t>
  </si>
  <si>
    <t>gamescom</t>
  </si>
  <si>
    <t>porn</t>
  </si>
  <si>
    <t>milf</t>
  </si>
  <si>
    <t>oiled</t>
  </si>
  <si>
    <t>size</t>
  </si>
  <si>
    <t>cock</t>
  </si>
  <si>
    <t>closeup</t>
  </si>
  <si>
    <t>faogxkwdpg</t>
  </si>
  <si>
    <t>silas</t>
  </si>
  <si>
    <t>sliced</t>
  </si>
  <si>
    <t>headlinelike</t>
  </si>
  <si>
    <t>chopped</t>
  </si>
  <si>
    <t>cabbage</t>
  </si>
  <si>
    <t>gh</t>
  </si>
  <si>
    <t>harbhajan_singh</t>
  </si>
  <si>
    <t>stuartbroad8</t>
  </si>
  <si>
    <t>stuart</t>
  </si>
  <si>
    <t>broad</t>
  </si>
  <si>
    <t>yuvi</t>
  </si>
  <si>
    <t>ford</t>
  </si>
  <si>
    <t>drives</t>
  </si>
  <si>
    <t>ixjjlp1lvo</t>
  </si>
  <si>
    <t>frontlines</t>
  </si>
  <si>
    <t>abuses</t>
  </si>
  <si>
    <t>tydxauuenq</t>
  </si>
  <si>
    <t>ontario</t>
  </si>
  <si>
    <t>plant</t>
  </si>
  <si>
    <t>developer</t>
  </si>
  <si>
    <t>hld5xlywbn</t>
  </si>
  <si>
    <t>restricted</t>
  </si>
  <si>
    <t>demonstratio</t>
  </si>
  <si>
    <t>lmwkjsycgj</t>
  </si>
  <si>
    <t>danhrothschild</t>
  </si>
  <si>
    <t>greed</t>
  </si>
  <si>
    <t>takecare</t>
  </si>
  <si>
    <t>cinla1964</t>
  </si>
  <si>
    <t>windowgatribble</t>
  </si>
  <si>
    <t>contrasts</t>
  </si>
  <si>
    <t>foreboding</t>
  </si>
  <si>
    <t>expansive</t>
  </si>
  <si>
    <t>divisions</t>
  </si>
  <si>
    <t>saturation</t>
  </si>
  <si>
    <t>hue</t>
  </si>
  <si>
    <t>sanctioned</t>
  </si>
  <si>
    <t>qbmcsjavt0</t>
  </si>
  <si>
    <t>homebuyer</t>
  </si>
  <si>
    <t>miscalculation</t>
  </si>
  <si>
    <t>mwjcdk</t>
  </si>
  <si>
    <t>fly</t>
  </si>
  <si>
    <t>workspace</t>
  </si>
  <si>
    <t>forsee</t>
  </si>
  <si>
    <t>badkitty</t>
  </si>
  <si>
    <t>thisiswhywecanthavenicethings</t>
  </si>
  <si>
    <t>lt3dave</t>
  </si>
  <si>
    <t>specs</t>
  </si>
  <si>
    <t>lore</t>
  </si>
  <si>
    <t>salvages</t>
  </si>
  <si>
    <t>banned</t>
  </si>
  <si>
    <t>border</t>
  </si>
  <si>
    <t>7b2wf6ovfk</t>
  </si>
  <si>
    <t>styled</t>
  </si>
  <si>
    <t>undergroundbestsellers</t>
  </si>
  <si>
    <t>dili5jhmur</t>
  </si>
  <si>
    <t>decree</t>
  </si>
  <si>
    <t>imported</t>
  </si>
  <si>
    <t>ukraine</t>
  </si>
  <si>
    <t>independent</t>
  </si>
  <si>
    <t>k3pnnktlxh</t>
  </si>
  <si>
    <t>divided</t>
  </si>
  <si>
    <t>matthew</t>
  </si>
  <si>
    <t>megadeth</t>
  </si>
  <si>
    <t>symphony</t>
  </si>
  <si>
    <t>xzfxrglalp</t>
  </si>
  <si>
    <t>planners</t>
  </si>
  <si>
    <t>singled</t>
  </si>
  <si>
    <t>b5okgpspbh</t>
  </si>
  <si>
    <t>thingsihate</t>
  </si>
  <si>
    <t>hassanrouhani</t>
  </si>
  <si>
    <t>doomed</t>
  </si>
  <si>
    <t>invest</t>
  </si>
  <si>
    <t>gwesgeszxv</t>
  </si>
  <si>
    <t>blossominglilac</t>
  </si>
  <si>
    <t>ruined</t>
  </si>
  <si>
    <t>arrogant</t>
  </si>
  <si>
    <t>ecd7hizja1</t>
  </si>
  <si>
    <t>n08qluornx</t>
  </si>
  <si>
    <t>tux0ypwzur</t>
  </si>
  <si>
    <t>appetite</t>
  </si>
  <si>
    <t>alexeivolkov1</t>
  </si>
  <si>
    <t>mcfaul</t>
  </si>
  <si>
    <t>equal</t>
  </si>
  <si>
    <t>roskomnadzor</t>
  </si>
  <si>
    <t>ridiculously</t>
  </si>
  <si>
    <t>politicized</t>
  </si>
  <si>
    <t>ztyzhbvzqp</t>
  </si>
  <si>
    <t>bonn1egreer</t>
  </si>
  <si>
    <t>propelled</t>
  </si>
  <si>
    <t>piles</t>
  </si>
  <si>
    <t>wb</t>
  </si>
  <si>
    <t>marquei</t>
  </si>
  <si>
    <t>como</t>
  </si>
  <si>
    <t>visto</t>
  </si>
  <si>
    <t>1x1</t>
  </si>
  <si>
    <t>vjlnskbg86</t>
  </si>
  <si>
    <t>bancodeseries</t>
  </si>
  <si>
    <t>illegally</t>
  </si>
  <si>
    <t>r6jdj9kigm</t>
  </si>
  <si>
    <t>imaginable</t>
  </si>
  <si>
    <t>gs50ddg1jy</t>
  </si>
  <si>
    <t>tinyjecht</t>
  </si>
  <si>
    <t>detonate</t>
  </si>
  <si>
    <t>antioch</t>
  </si>
  <si>
    <t>tenn</t>
  </si>
  <si>
    <t>tennessean</t>
  </si>
  <si>
    <t>eb74iieiwn</t>
  </si>
  <si>
    <t>apollo</t>
  </si>
  <si>
    <t>ft</t>
  </si>
  <si>
    <t>omfgv9ma1w</t>
  </si>
  <si>
    <t>4bcqzqjrzn</t>
  </si>
  <si>
    <t>furiosoxv</t>
  </si>
  <si>
    <t>stuns</t>
  </si>
  <si>
    <t>aw</t>
  </si>
  <si>
    <t>spinningbot</t>
  </si>
  <si>
    <t>mythgriy</t>
  </si>
  <si>
    <t>touch</t>
  </si>
  <si>
    <t>fllabzgcrc</t>
  </si>
  <si>
    <t>boulder</t>
  </si>
  <si>
    <t>stearns</t>
  </si>
  <si>
    <t>7cadm3lnko</t>
  </si>
  <si>
    <t>h1xigcen7f</t>
  </si>
  <si>
    <t>jtw</t>
  </si>
  <si>
    <t>ceiao1texr</t>
  </si>
  <si>
    <t>bldrcosheriff</t>
  </si>
  <si>
    <t>cbsdenver</t>
  </si>
  <si>
    <t>heavyweight</t>
  </si>
  <si>
    <t>rapping</t>
  </si>
  <si>
    <t>lemon</t>
  </si>
  <si>
    <t>y217ceeemd</t>
  </si>
  <si>
    <t>no_periferico</t>
  </si>
  <si>
    <t>m7na4skfwr</t>
  </si>
  <si>
    <t>orapinforma</t>
  </si>
  <si>
    <t>hilversum</t>
  </si>
  <si>
    <t>meters</t>
  </si>
  <si>
    <t>surface</t>
  </si>
  <si>
    <t>optic_scumper</t>
  </si>
  <si>
    <t>channelstv</t>
  </si>
  <si>
    <t>intel</t>
  </si>
  <si>
    <t>jn8s0drwbp</t>
  </si>
  <si>
    <t>hhbu</t>
  </si>
  <si>
    <t>mello</t>
  </si>
  <si>
    <t>projeavg8t</t>
  </si>
  <si>
    <t>h9fsiaxv3q</t>
  </si>
  <si>
    <t>woundedpigeon</t>
  </si>
  <si>
    <t>s9soaevcvo</t>
  </si>
  <si>
    <t>apollobrown</t>
  </si>
  <si>
    <t>mwnhappy</t>
  </si>
  <si>
    <t>message</t>
  </si>
  <si>
    <t>grandeur</t>
  </si>
  <si>
    <t>gfdhfmpcel</t>
  </si>
  <si>
    <t>nottingham</t>
  </si>
  <si>
    <t>autumn</t>
  </si>
  <si>
    <t>km8ucihrrn</t>
  </si>
  <si>
    <t>autoames</t>
  </si>
  <si>
    <t>hoped</t>
  </si>
  <si>
    <t>ventilated</t>
  </si>
  <si>
    <t>bandolier</t>
  </si>
  <si>
    <t>dix</t>
  </si>
  <si>
    <t>nljvp3vfyz</t>
  </si>
  <si>
    <t>fiya</t>
  </si>
  <si>
    <t>sourmashnumber7</t>
  </si>
  <si>
    <t>tomfromireland</t>
  </si>
  <si>
    <t>rfcgeom66</t>
  </si>
  <si>
    <t>bbctalkback</t>
  </si>
  <si>
    <t>succeed</t>
  </si>
  <si>
    <t>zdtz3rbs6w</t>
  </si>
  <si>
    <t>åêm</t>
  </si>
  <si>
    <t>jd7rik7fx0</t>
  </si>
  <si>
    <t>h6ngsw9a5b</t>
  </si>
  <si>
    <t>ûïdetonate</t>
  </si>
  <si>
    <t>href</t>
  </si>
  <si>
    <t>wnowfvcbms</t>
  </si>
  <si>
    <t>jxwojxqndc</t>
  </si>
  <si>
    <t>featuring</t>
  </si>
  <si>
    <t>m1xykecrzr</t>
  </si>
  <si>
    <t>ignition</t>
  </si>
  <si>
    <t>knock</t>
  </si>
  <si>
    <t>detonation</t>
  </si>
  <si>
    <t>sensor</t>
  </si>
  <si>
    <t>senso</t>
  </si>
  <si>
    <t>fits</t>
  </si>
  <si>
    <t>mazda</t>
  </si>
  <si>
    <t>0l</t>
  </si>
  <si>
    <t>v6</t>
  </si>
  <si>
    <t>c8uxkizwm6</t>
  </si>
  <si>
    <t>snxgh9r16u</t>
  </si>
  <si>
    <t>connector</t>
  </si>
  <si>
    <t>connecto</t>
  </si>
  <si>
    <t>motorcraft</t>
  </si>
  <si>
    <t>wpt</t>
  </si>
  <si>
    <t>h2ahxpch0y</t>
  </si>
  <si>
    <t>vq3vwxj8yu</t>
  </si>
  <si>
    <t>ks161</t>
  </si>
  <si>
    <t>wadpp69lwj</t>
  </si>
  <si>
    <t>yjth2nabv5</t>
  </si>
  <si>
    <t>ks57</t>
  </si>
  <si>
    <t>bzzdedcthl</t>
  </si>
  <si>
    <t>oqjnuyibxm</t>
  </si>
  <si>
    <t>ks94</t>
  </si>
  <si>
    <t>ihphzckm41</t>
  </si>
  <si>
    <t>wuicdttuhf</t>
  </si>
  <si>
    <t>dorman</t>
  </si>
  <si>
    <t>wxces39zte</t>
  </si>
  <si>
    <t>pygkssscfr</t>
  </si>
  <si>
    <t>quotes</t>
  </si>
  <si>
    <t>esteemed</t>
  </si>
  <si>
    <t>belt</t>
  </si>
  <si>
    <t>regarding</t>
  </si>
  <si>
    <t>esevu</t>
  </si>
  <si>
    <t>emzn4spwnk</t>
  </si>
  <si>
    <t>sqfp6ecz0i</t>
  </si>
  <si>
    <t>googlemaps</t>
  </si>
  <si>
    <t>mashup</t>
  </si>
  <si>
    <t>calculates</t>
  </si>
  <si>
    <t>methods</t>
  </si>
  <si>
    <t>touching</t>
  </si>
  <si>
    <t>obtaing</t>
  </si>
  <si>
    <t>rank</t>
  </si>
  <si>
    <t>electrical</t>
  </si>
  <si>
    <t>transcription</t>
  </si>
  <si>
    <t>butiqob</t>
  </si>
  <si>
    <t>bmw</t>
  </si>
  <si>
    <t>325ci</t>
  </si>
  <si>
    <t>5l</t>
  </si>
  <si>
    <t>l6</t>
  </si>
  <si>
    <t>gbvdnczjou</t>
  </si>
  <si>
    <t>c211hise0r</t>
  </si>
  <si>
    <t>dy1ersdcrh</t>
  </si>
  <si>
    <t>m4cpmxmurk</t>
  </si>
  <si>
    <t>delphi</t>
  </si>
  <si>
    <t>as10004</t>
  </si>
  <si>
    <t>lmrkgporcf</t>
  </si>
  <si>
    <t>6wadnmstov</t>
  </si>
  <si>
    <t>bsmj2hvgwd</t>
  </si>
  <si>
    <t>bxalnedy49</t>
  </si>
  <si>
    <t>beck</t>
  </si>
  <si>
    <t>arnley</t>
  </si>
  <si>
    <t>odmx36wdhm</t>
  </si>
  <si>
    <t>gaheujruju</t>
  </si>
  <si>
    <t>realistic</t>
  </si>
  <si>
    <t>assets</t>
  </si>
  <si>
    <t>entering</t>
  </si>
  <si>
    <t>koz</t>
  </si>
  <si>
    <t>9zrqmd8ngz</t>
  </si>
  <si>
    <t>smp</t>
  </si>
  <si>
    <t>ks315</t>
  </si>
  <si>
    <t>apvlh7hj1o</t>
  </si>
  <si>
    <t>1ljntejgmb</t>
  </si>
  <si>
    <t>ks100</t>
  </si>
  <si>
    <t>7o4lnfbe7k</t>
  </si>
  <si>
    <t>fvzsgjtbew</t>
  </si>
  <si>
    <t>waterproof</t>
  </si>
  <si>
    <t>weiqin</t>
  </si>
  <si>
    <t>famous</t>
  </si>
  <si>
    <t>brand</t>
  </si>
  <si>
    <t>michel</t>
  </si>
  <si>
    <t>lujo</t>
  </si>
  <si>
    <t>1jgsioujas</t>
  </si>
  <si>
    <t>719tzeyhfn</t>
  </si>
  <si>
    <t>ryobyqjfce</t>
  </si>
  <si>
    <t>lw9o2kdk18</t>
  </si>
  <si>
    <t>acdelco</t>
  </si>
  <si>
    <t>hpzhe0cjvf</t>
  </si>
  <si>
    <t>saohvjktqc</t>
  </si>
  <si>
    <t>trivium</t>
  </si>
  <si>
    <t>rrusa</t>
  </si>
  <si>
    <t>cubdnsnuvt</t>
  </si>
  <si>
    <t>appy</t>
  </si>
  <si>
    <t>myths</t>
  </si>
  <si>
    <t>obscuring</t>
  </si>
  <si>
    <t>salon</t>
  </si>
  <si>
    <t>dlp8kpkt2k</t>
  </si>
  <si>
    <t>fashionable</t>
  </si>
  <si>
    <t>mountaineering</t>
  </si>
  <si>
    <t>couples</t>
  </si>
  <si>
    <t>leisure</t>
  </si>
  <si>
    <t>tab</t>
  </si>
  <si>
    <t>7dyoglhmre</t>
  </si>
  <si>
    <t>hkm3rtd4zf</t>
  </si>
  <si>
    <t>o2jd4tbrwa</t>
  </si>
  <si>
    <t>jfx6qiyivf</t>
  </si>
  <si>
    <t>acura</t>
  </si>
  <si>
    <t>rsx</t>
  </si>
  <si>
    <t>l4</t>
  </si>
  <si>
    <t>vzaiqamdcp</t>
  </si>
  <si>
    <t>ycecn44c8p</t>
  </si>
  <si>
    <t>ucawg59ulj</t>
  </si>
  <si>
    <t>enqdfbjump</t>
  </si>
  <si>
    <t>rfjzexqgxt</t>
  </si>
  <si>
    <t>wqgsmioimx</t>
  </si>
  <si>
    <t>e61x9y65qd</t>
  </si>
  <si>
    <t>ovlet0gdqm</t>
  </si>
  <si>
    <t>consequences</t>
  </si>
  <si>
    <t>icrc</t>
  </si>
  <si>
    <t>bkh7z6cwwl</t>
  </si>
  <si>
    <t>6l</t>
  </si>
  <si>
    <t>v8</t>
  </si>
  <si>
    <t>cudkryuuan</t>
  </si>
  <si>
    <t>dkozymvy5l</t>
  </si>
  <si>
    <t>ks111</t>
  </si>
  <si>
    <t>nxleiijfgs</t>
  </si>
  <si>
    <t>xsgwm5zxpd</t>
  </si>
  <si>
    <t>meganbee92</t>
  </si>
  <si>
    <t>kadiegrr</t>
  </si>
  <si>
    <t>devastated</t>
  </si>
  <si>
    <t>tyler</t>
  </si>
  <si>
    <t>blackburns</t>
  </si>
  <si>
    <t>pll</t>
  </si>
  <si>
    <t>currensy</t>
  </si>
  <si>
    <t>talkin</t>
  </si>
  <si>
    <t>anybody</t>
  </si>
  <si>
    <t>ûïrichmond</t>
  </si>
  <si>
    <t>jam</t>
  </si>
  <si>
    <t>y5yhbb0hkf</t>
  </si>
  <si>
    <t>malik</t>
  </si>
  <si>
    <t>perrie</t>
  </si>
  <si>
    <t>edwards</t>
  </si>
  <si>
    <t>engagement</t>
  </si>
  <si>
    <t>gedoxsppl9</t>
  </si>
  <si>
    <t>aczruorytd</t>
  </si>
  <si>
    <t>gujaratriot</t>
  </si>
  <si>
    <t>mumbairiot92</t>
  </si>
  <si>
    <t>indianperpetrated</t>
  </si>
  <si>
    <t>chawalchorbjp</t>
  </si>
  <si>
    <t>un_women</t>
  </si>
  <si>
    <t>unnewsteam</t>
  </si>
  <si>
    <t>losdelsonido</t>
  </si>
  <si>
    <t>declares</t>
  </si>
  <si>
    <t>saipan</t>
  </si>
  <si>
    <t>declaration</t>
  </si>
  <si>
    <t>ma</t>
  </si>
  <si>
    <t>ivanberroa</t>
  </si>
  <si>
    <t>barack</t>
  </si>
  <si>
    <t>declared</t>
  </si>
  <si>
    <t>4k8olzv9bv</t>
  </si>
  <si>
    <t>9nyxjndora</t>
  </si>
  <si>
    <t>marians</t>
  </si>
  <si>
    <t>jcszcjihlh</t>
  </si>
  <si>
    <t>shkimonmlw</t>
  </si>
  <si>
    <t>1i19cuov7l</t>
  </si>
  <si>
    <t>dialta6t69</t>
  </si>
  <si>
    <t>u8ykr63b1g</t>
  </si>
  <si>
    <t>k9cd0efvut</t>
  </si>
  <si>
    <t>a1moejxqya</t>
  </si>
  <si>
    <t>foto</t>
  </si>
  <si>
    <t>ûïlove</t>
  </si>
  <si>
    <t>t5agps7t2b</t>
  </si>
  <si>
    <t>isnt</t>
  </si>
  <si>
    <t>realised</t>
  </si>
  <si>
    <t>actor</t>
  </si>
  <si>
    <t>rossbarton</t>
  </si>
  <si>
    <t>goodbye</t>
  </si>
  <si>
    <t>gobsmacked</t>
  </si>
  <si>
    <t>bairstow</t>
  </si>
  <si>
    <t>buffet</t>
  </si>
  <si>
    <t>ticket</t>
  </si>
  <si>
    <t>lad</t>
  </si>
  <si>
    <t>abcnews</t>
  </si>
  <si>
    <t>mg5eajelul</t>
  </si>
  <si>
    <t>indoors</t>
  </si>
  <si>
    <t>arfur</t>
  </si>
  <si>
    <t>georgecole</t>
  </si>
  <si>
    <t>argentings</t>
  </si>
  <si>
    <t>aaaaaaallll</t>
  </si>
  <si>
    <t>ûªm</t>
  </si>
  <si>
    <t>m6lvkxl9ii</t>
  </si>
  <si>
    <t>allegations</t>
  </si>
  <si>
    <t>keegan172</t>
  </si>
  <si>
    <t>cain</t>
  </si>
  <si>
    <t>aussies</t>
  </si>
  <si>
    <t>xdt4vhfn7b</t>
  </si>
  <si>
    <t>wesleylowery</t>
  </si>
  <si>
    <t>devastation</t>
  </si>
  <si>
    <t>utter</t>
  </si>
  <si>
    <t>shock</t>
  </si>
  <si>
    <t>alternatives</t>
  </si>
  <si>
    <t>zwvyisyp2b</t>
  </si>
  <si>
    <t>kalmikya</t>
  </si>
  <si>
    <t>astrakhan</t>
  </si>
  <si>
    <t>volgagrad</t>
  </si>
  <si>
    <t>dagestan</t>
  </si>
  <si>
    <t>locusts</t>
  </si>
  <si>
    <t>79fw9zwxtp</t>
  </si>
  <si>
    <t>timeworld</t>
  </si>
  <si>
    <t>struggles</t>
  </si>
  <si>
    <t>wrought</t>
  </si>
  <si>
    <t>pms4pmur0q</t>
  </si>
  <si>
    <t>obsolete</t>
  </si>
  <si>
    <t>ashes2015</t>
  </si>
  <si>
    <t>a7tjawwtj7</t>
  </si>
  <si>
    <t>iqowzgvznl</t>
  </si>
  <si>
    <t>latestnews</t>
  </si>
  <si>
    <t>cnbc</t>
  </si>
  <si>
    <t>ohndh2ri0v</t>
  </si>
  <si>
    <t>itbj6dkrzi</t>
  </si>
  <si>
    <t>cllrraymogford</t>
  </si>
  <si>
    <t>comprehensive</t>
  </si>
  <si>
    <t>wartime</t>
  </si>
  <si>
    <t>wroug</t>
  </si>
  <si>
    <t>efsa6pbemc</t>
  </si>
  <si>
    <t>ssssnell</t>
  </si>
  <si>
    <t>factor</t>
  </si>
  <si>
    <t>ropes</t>
  </si>
  <si>
    <t>angers</t>
  </si>
  <si>
    <t>ag65u29sgo</t>
  </si>
  <si>
    <t>decades</t>
  </si>
  <si>
    <t>plo2qkrwhu</t>
  </si>
  <si>
    <t>ltvvpflsg8</t>
  </si>
  <si>
    <t>hungerarticles</t>
  </si>
  <si>
    <t>nepal</t>
  </si>
  <si>
    <t>rebuilding</t>
  </si>
  <si>
    <t>livelihoods</t>
  </si>
  <si>
    <t>quake</t>
  </si>
  <si>
    <t>lrouwjmbix</t>
  </si>
  <si>
    <t>5wfxbaqmbk</t>
  </si>
  <si>
    <t>1erd2fpryp</t>
  </si>
  <si>
    <t>breaches</t>
  </si>
  <si>
    <t>ek6kyhxpe9</t>
  </si>
  <si>
    <t>yn6nxoucr1</t>
  </si>
  <si>
    <t>pam_palmater</t>
  </si>
  <si>
    <t>perrybellegarde</t>
  </si>
  <si>
    <t>pmharper</t>
  </si>
  <si>
    <t>firstnations</t>
  </si>
  <si>
    <t>idlenomore</t>
  </si>
  <si>
    <t>cndpoli</t>
  </si>
  <si>
    <t>yyj</t>
  </si>
  <si>
    <t>argentina</t>
  </si>
  <si>
    <t>m2y9ym3if6</t>
  </si>
  <si>
    <t>bs6xaqhsim</t>
  </si>
  <si>
    <t>thorium</t>
  </si>
  <si>
    <t>scandals</t>
  </si>
  <si>
    <t>murders</t>
  </si>
  <si>
    <t>environmental</t>
  </si>
  <si>
    <t>mly7sdn6ev</t>
  </si>
  <si>
    <t>gxgm1t3w0j</t>
  </si>
  <si>
    <t>elation</t>
  </si>
  <si>
    <t>pumxlvlsgm</t>
  </si>
  <si>
    <t>o6aa0nwlha</t>
  </si>
  <si>
    <t>targ56igbz</t>
  </si>
  <si>
    <t>hint</t>
  </si>
  <si>
    <t>beyondthebomb</t>
  </si>
  <si>
    <t>3nkculgvmw</t>
  </si>
  <si>
    <t>fascinating</t>
  </si>
  <si>
    <t>korea</t>
  </si>
  <si>
    <t>propaganda</t>
  </si>
  <si>
    <t>e2dbcpwd9u</t>
  </si>
  <si>
    <t>10m</t>
  </si>
  <si>
    <t>settlement</t>
  </si>
  <si>
    <t>illustrations</t>
  </si>
  <si>
    <t>jurors</t>
  </si>
  <si>
    <t>2baxg1wdpp</t>
  </si>
  <si>
    <t>vfctrzaok2</t>
  </si>
  <si>
    <t>newyear</t>
  </si>
  <si>
    <t>yuo7jdnijx</t>
  </si>
  <si>
    <t>gid6jqn8ug</t>
  </si>
  <si>
    <t>starbucks</t>
  </si>
  <si>
    <t>momneedscoffee</t>
  </si>
  <si>
    <t>iwontmakeit</t>
  </si>
  <si>
    <t>terms</t>
  </si>
  <si>
    <t>pandemic</t>
  </si>
  <si>
    <t>nbcvbso9nm</t>
  </si>
  <si>
    <t>blasting</t>
  </si>
  <si>
    <t>benediction</t>
  </si>
  <si>
    <t>sanelesstheory</t>
  </si>
  <si>
    <t>sigeeq42cz</t>
  </si>
  <si>
    <t>urgent</t>
  </si>
  <si>
    <t>5cm0lfzhxn</t>
  </si>
  <si>
    <t>jakartapost</t>
  </si>
  <si>
    <t>vcv73buacz</t>
  </si>
  <si>
    <t>lovelylikelaura</t>
  </si>
  <si>
    <t>msf_sea</t>
  </si>
  <si>
    <t>mediterranean</t>
  </si>
  <si>
    <t>massgrave</t>
  </si>
  <si>
    <t>m0utldif77</t>
  </si>
  <si>
    <t>mclaughlin</t>
  </si>
  <si>
    <t>tim_a_roberts</t>
  </si>
  <si>
    <t>nana</t>
  </si>
  <si>
    <t>restlessness</t>
  </si>
  <si>
    <t>strengthening</t>
  </si>
  <si>
    <t>afterhaiyan</t>
  </si>
  <si>
    <t>ga14egplw9</t>
  </si>
  <si>
    <t>haiyan</t>
  </si>
  <si>
    <t>yolandaph</t>
  </si>
  <si>
    <t>philippines</t>
  </si>
  <si>
    <t>livelihood</t>
  </si>
  <si>
    <t>disasterrecovery</t>
  </si>
  <si>
    <t>qm5sz0fyu8</t>
  </si>
  <si>
    <t>staining</t>
  </si>
  <si>
    <t>attempt</t>
  </si>
  <si>
    <t>budmke3nnf</t>
  </si>
  <si>
    <t>cw500</t>
  </si>
  <si>
    <t>jq9nj6gko3</t>
  </si>
  <si>
    <t>return</t>
  </si>
  <si>
    <t>listeria</t>
  </si>
  <si>
    <t>theneeds</t>
  </si>
  <si>
    <t>f56v61ampt</t>
  </si>
  <si>
    <t>jeff</t>
  </si>
  <si>
    <t>locke</t>
  </si>
  <si>
    <t>pirates</t>
  </si>
  <si>
    <t>acquired</t>
  </si>
  <si>
    <t>starter</t>
  </si>
  <si>
    <t>blowltan</t>
  </si>
  <si>
    <t>metepec</t>
  </si>
  <si>
    <t>oficial</t>
  </si>
  <si>
    <t>nitclub</t>
  </si>
  <si>
    <t>mì¼sica</t>
  </si>
  <si>
    <t>wtfjf9jjzs</t>
  </si>
  <si>
    <t>cinema</t>
  </si>
  <si>
    <t>tdhn9zy0er</t>
  </si>
  <si>
    <t>vitaly</t>
  </si>
  <si>
    <t>churkin</t>
  </si>
  <si>
    <t>briliantly</t>
  </si>
  <si>
    <t>exposes</t>
  </si>
  <si>
    <t>klimkin</t>
  </si>
  <si>
    <t>mh17</t>
  </si>
  <si>
    <t>tt4kvmvujq</t>
  </si>
  <si>
    <t>slipped</t>
  </si>
  <si>
    <t>zhgu8ye1bj</t>
  </si>
  <si>
    <t>insurer</t>
  </si>
  <si>
    <t>lack</t>
  </si>
  <si>
    <t>sdgoutwntb</t>
  </si>
  <si>
    <t>architect</t>
  </si>
  <si>
    <t>hollyorange8</t>
  </si>
  <si>
    <t>emotions</t>
  </si>
  <si>
    <t>iron</t>
  </si>
  <si>
    <t>fist</t>
  </si>
  <si>
    <t>gurmeetramrahim</t>
  </si>
  <si>
    <t>msgdoing111welfareworks</t>
  </si>
  <si>
    <t>ke</t>
  </si>
  <si>
    <t>appx</t>
  </si>
  <si>
    <t>har</t>
  </si>
  <si>
    <t>liye</t>
  </si>
  <si>
    <t>tyar</t>
  </si>
  <si>
    <t>hai</t>
  </si>
  <si>
    <t>cncpts</t>
  </si>
  <si>
    <t>solelinks</t>
  </si>
  <si>
    <t>amznfavorites</t>
  </si>
  <si>
    <t>devereaux</t>
  </si>
  <si>
    <t>exciting</t>
  </si>
  <si>
    <t>scifi</t>
  </si>
  <si>
    <t>mw9ambgafq</t>
  </si>
  <si>
    <t>askin</t>
  </si>
  <si>
    <t>4rtpjrhsqe</t>
  </si>
  <si>
    <t>rbcinsurance</t>
  </si>
  <si>
    <t>quote</t>
  </si>
  <si>
    <t>browsers</t>
  </si>
  <si>
    <t>machines</t>
  </si>
  <si>
    <t>existant</t>
  </si>
  <si>
    <t>photogenic</t>
  </si>
  <si>
    <t>gosh</t>
  </si>
  <si>
    <t>atåêcinema</t>
  </si>
  <si>
    <t>5ng0fzpvds</t>
  </si>
  <si>
    <t>94sxki7kvx</t>
  </si>
  <si>
    <t>pitch</t>
  </si>
  <si>
    <t>playoffs</t>
  </si>
  <si>
    <t>positively</t>
  </si>
  <si>
    <t>van</t>
  </si>
  <si>
    <t>nuys</t>
  </si>
  <si>
    <t>30pm</t>
  </si>
  <si>
    <t>fxux987vzx</t>
  </si>
  <si>
    <t>vannuyscouncil</t>
  </si>
  <si>
    <t>youssefyamani</t>
  </si>
  <si>
    <t>equation</t>
  </si>
  <si>
    <t>recipe</t>
  </si>
  <si>
    <t>sittwe</t>
  </si>
  <si>
    <t>cgf61fpmr0</t>
  </si>
  <si>
    <t>prison</t>
  </si>
  <si>
    <t>conditions</t>
  </si>
  <si>
    <t>genocide</t>
  </si>
  <si>
    <t>ihhen</t>
  </si>
  <si>
    <t>msf</t>
  </si>
  <si>
    <t>refugees</t>
  </si>
  <si>
    <t>boarding</t>
  </si>
  <si>
    <t>galleria</t>
  </si>
  <si>
    <t>apts</t>
  </si>
  <si>
    <t>nmpn2mqzge</t>
  </si>
  <si>
    <t>strategicpatience</t>
  </si>
  <si>
    <t>idp</t>
  </si>
  <si>
    <t>internally</t>
  </si>
  <si>
    <t>8owc41fmbr</t>
  </si>
  <si>
    <t>prci76howu</t>
  </si>
  <si>
    <t>rtcufag0au</t>
  </si>
  <si>
    <t>gsa4o1mjnm</t>
  </si>
  <si>
    <t>conditionsprivation</t>
  </si>
  <si>
    <t>i5ma6ewuwc</t>
  </si>
  <si>
    <t>lizhphoto</t>
  </si>
  <si>
    <t>outburst</t>
  </si>
  <si>
    <t>aggression</t>
  </si>
  <si>
    <t>sux</t>
  </si>
  <si>
    <t>12news</t>
  </si>
  <si>
    <t>housed</t>
  </si>
  <si>
    <t>90th</t>
  </si>
  <si>
    <t>osborn</t>
  </si>
  <si>
    <t>extinguished</t>
  </si>
  <si>
    <t>openly</t>
  </si>
  <si>
    <t>accuses</t>
  </si>
  <si>
    <t>nema</t>
  </si>
  <si>
    <t>materials</t>
  </si>
  <si>
    <t>idps</t>
  </si>
  <si>
    <t>wom</t>
  </si>
  <si>
    <t>khd99oz7u3</t>
  </si>
  <si>
    <t>i_amtalia</t>
  </si>
  <si>
    <t>sgc72</t>
  </si>
  <si>
    <t>opportunity</t>
  </si>
  <si>
    <t>opened</t>
  </si>
  <si>
    <t>museum</t>
  </si>
  <si>
    <t>memes</t>
  </si>
  <si>
    <t>origins</t>
  </si>
  <si>
    <t>expert</t>
  </si>
  <si>
    <t>xlzwtzgqtc</t>
  </si>
  <si>
    <t>reliefweb</t>
  </si>
  <si>
    <t>0abgfglh7x</t>
  </si>
  <si>
    <t>photographs</t>
  </si>
  <si>
    <t>mandate</t>
  </si>
  <si>
    <t>trace</t>
  </si>
  <si>
    <t>x8i0mhyrmn</t>
  </si>
  <si>
    <t>rqwuoy1fm4</t>
  </si>
  <si>
    <t>circular</t>
  </si>
  <si>
    <t>ruins</t>
  </si>
  <si>
    <t>od2ratxrqs</t>
  </si>
  <si>
    <t>4roisyxjlw</t>
  </si>
  <si>
    <t>3r8qozjt7t</t>
  </si>
  <si>
    <t>teq7sri57p</t>
  </si>
  <si>
    <t>qegmrhsms2</t>
  </si>
  <si>
    <t>gn</t>
  </si>
  <si>
    <t>nm</t>
  </si>
  <si>
    <t>yejt18sbm0</t>
  </si>
  <si>
    <t>rcqacn91be</t>
  </si>
  <si>
    <t>diplomat</t>
  </si>
  <si>
    <t>v0yrfh9dkc</t>
  </si>
  <si>
    <t>township</t>
  </si>
  <si>
    <t>uelz59wvom</t>
  </si>
  <si>
    <t>pennlive</t>
  </si>
  <si>
    <t>mechanicsburg</t>
  </si>
  <si>
    <t>ohyd7hhcpe</t>
  </si>
  <si>
    <t>systematic</t>
  </si>
  <si>
    <t>torture</t>
  </si>
  <si>
    <t>carried</t>
  </si>
  <si>
    <t>grahamwp</t>
  </si>
  <si>
    <t>arrest</t>
  </si>
  <si>
    <t>phelimkine</t>
  </si>
  <si>
    <t>8go68kje4b</t>
  </si>
  <si>
    <t>0krw1zyahm</t>
  </si>
  <si>
    <t>6ysbcsszys</t>
  </si>
  <si>
    <t>chart</t>
  </si>
  <si>
    <t>wvlah8jrxe</t>
  </si>
  <si>
    <t>refugeesmatter</t>
  </si>
  <si>
    <t>oez7o9ab2c</t>
  </si>
  <si>
    <t>cityofhummus</t>
  </si>
  <si>
    <t>ilnewsflash</t>
  </si>
  <si>
    <t>diasporas</t>
  </si>
  <si>
    <t>elem</t>
  </si>
  <si>
    <t>pomo</t>
  </si>
  <si>
    <t>dydfvz7amj</t>
  </si>
  <si>
    <t>gofundme</t>
  </si>
  <si>
    <t>disasters</t>
  </si>
  <si>
    <t>label</t>
  </si>
  <si>
    <t>kjmgteeklp</t>
  </si>
  <si>
    <t>nevada</t>
  </si>
  <si>
    <t>exceptional</t>
  </si>
  <si>
    <t>steady</t>
  </si>
  <si>
    <t>nv</t>
  </si>
  <si>
    <t>nyo1xuebfa</t>
  </si>
  <si>
    <t>droughtgov</t>
  </si>
  <si>
    <t>w0a1mjorhy</t>
  </si>
  <si>
    <t>8jvqi9uspl</t>
  </si>
  <si>
    <t>fe9hivfmxq</t>
  </si>
  <si>
    <t>affect</t>
  </si>
  <si>
    <t>extreme</t>
  </si>
  <si>
    <t>dampen</t>
  </si>
  <si>
    <t>fdzzumyw8i</t>
  </si>
  <si>
    <t>llf</t>
  </si>
  <si>
    <t>oqeq4uegf8</t>
  </si>
  <si>
    <t>vymnrnsthg</t>
  </si>
  <si>
    <t>1mvsqg0xke</t>
  </si>
  <si>
    <t>nigerians</t>
  </si>
  <si>
    <t>5uoophsqu3</t>
  </si>
  <si>
    <t>makewaterwork</t>
  </si>
  <si>
    <t>okanagan</t>
  </si>
  <si>
    <t>maxed</t>
  </si>
  <si>
    <t>txrbdaubnn</t>
  </si>
  <si>
    <t>ue78c7egox</t>
  </si>
  <si>
    <t>westerncanadadrought</t>
  </si>
  <si>
    <t>jevrcwudpm</t>
  </si>
  <si>
    <t>relentless</t>
  </si>
  <si>
    <t>91å</t>
  </si>
  <si>
    <t>humidity</t>
  </si>
  <si>
    <t>dominicana</t>
  </si>
  <si>
    <t>treasures</t>
  </si>
  <si>
    <t>drains</t>
  </si>
  <si>
    <t>kah1kmtrj7</t>
  </si>
  <si>
    <t>columbia</t>
  </si>
  <si>
    <t>trib</t>
  </si>
  <si>
    <t>suspended</t>
  </si>
  <si>
    <t>sep</t>
  </si>
  <si>
    <t>r4yzhxk7lw</t>
  </si>
  <si>
    <t>cloud</t>
  </si>
  <si>
    <t>iot</t>
  </si>
  <si>
    <t>conserve</t>
  </si>
  <si>
    <t>nnv3zwvant</t>
  </si>
  <si>
    <t>gfrost1985</t>
  </si>
  <si>
    <t>jeffpalmer16</t>
  </si>
  <si>
    <t>finding</t>
  </si>
  <si>
    <t>customers</t>
  </si>
  <si>
    <t>ego</t>
  </si>
  <si>
    <t>dqsvyusy</t>
  </si>
  <si>
    <t>worsen</t>
  </si>
  <si>
    <t>surrounding</t>
  </si>
  <si>
    <t>olzavtjfkh</t>
  </si>
  <si>
    <t>weed</t>
  </si>
  <si>
    <t>2sz7okjrxi</t>
  </si>
  <si>
    <t>droughtmonitor</t>
  </si>
  <si>
    <t>moderate</t>
  </si>
  <si>
    <t>contig</t>
  </si>
  <si>
    <t>affects</t>
  </si>
  <si>
    <t>80m</t>
  </si>
  <si>
    <t>ybe9jqoznr</t>
  </si>
  <si>
    <t>328szfletz</t>
  </si>
  <si>
    <t>neat</t>
  </si>
  <si>
    <t>uaodoquda1</t>
  </si>
  <si>
    <t>pizza</t>
  </si>
  <si>
    <t>couldn</t>
  </si>
  <si>
    <t>karinagarciaxo_</t>
  </si>
  <si>
    <t>bud</t>
  </si>
  <si>
    <t>californians</t>
  </si>
  <si>
    <t>sahel</t>
  </si>
  <si>
    <t>desert</t>
  </si>
  <si>
    <t>chore</t>
  </si>
  <si>
    <t>ysg9vsrt4g</t>
  </si>
  <si>
    <t>drops</t>
  </si>
  <si>
    <t>anderson</t>
  </si>
  <si>
    <t>scwx</t>
  </si>
  <si>
    <t>meets</t>
  </si>
  <si>
    <t>fueled</t>
  </si>
  <si>
    <t>rkdzb0tgc3</t>
  </si>
  <si>
    <t>spreading</t>
  </si>
  <si>
    <t>rapidly</t>
  </si>
  <si>
    <t>macon</t>
  </si>
  <si>
    <t>warnerrobins</t>
  </si>
  <si>
    <t>milledgeville</t>
  </si>
  <si>
    <t>gawx</t>
  </si>
  <si>
    <t>phnez60cwe</t>
  </si>
  <si>
    <t>_ashj</t>
  </si>
  <si>
    <t>v4br5gjmiy</t>
  </si>
  <si>
    <t>_gaabyx</t>
  </si>
  <si>
    <t>activist</t>
  </si>
  <si>
    <t>mydrought</t>
  </si>
  <si>
    <t>bringing</t>
  </si>
  <si>
    <t>2zvhx41i9v</t>
  </si>
  <si>
    <t>mkqsvp8e0g</t>
  </si>
  <si>
    <t>ml8irhwg7o</t>
  </si>
  <si>
    <t>eerie</t>
  </si>
  <si>
    <t>revealing</t>
  </si>
  <si>
    <t>cadrought</t>
  </si>
  <si>
    <t>lakeisabella</t>
  </si>
  <si>
    <t>jpanzar</t>
  </si>
  <si>
    <t>pvexbiiqsk</t>
  </si>
  <si>
    <t>mane</t>
  </si>
  <si>
    <t>raiders</t>
  </si>
  <si>
    <t>karijobe</t>
  </si>
  <si>
    <t>loud</t>
  </si>
  <si>
    <t>tambourine</t>
  </si>
  <si>
    <t>codycarnes</t>
  </si>
  <si>
    <t>ag_usa</t>
  </si>
  <si>
    <t>gecko</t>
  </si>
  <si>
    <t>chillin</t>
  </si>
  <si>
    <t>wxela91juh</t>
  </si>
  <si>
    <t>anchors</t>
  </si>
  <si>
    <t>porcupine</t>
  </si>
  <si>
    <t>iylvzy3cob</t>
  </si>
  <si>
    <t>lowkey</t>
  </si>
  <si>
    <t>acmrm833zq</t>
  </si>
  <si>
    <t>chromsucks</t>
  </si>
  <si>
    <t>choke</t>
  </si>
  <si>
    <t>tube4nbqnz</t>
  </si>
  <si>
    <t>sjoeing76t</t>
  </si>
  <si>
    <t>cameronhigdon34</t>
  </si>
  <si>
    <t>demons</t>
  </si>
  <si>
    <t>graysondolan</t>
  </si>
  <si>
    <t>lwilliams_13</t>
  </si>
  <si>
    <t>ev</t>
  </si>
  <si>
    <t>cortneymo_</t>
  </si>
  <si>
    <t>buffs</t>
  </si>
  <si>
    <t>oaqtjawgxg</t>
  </si>
  <si>
    <t>jasminehuerta24</t>
  </si>
  <si>
    <t>mustard</t>
  </si>
  <si>
    <t>native</t>
  </si>
  <si>
    <t>australians</t>
  </si>
  <si>
    <t>oceans</t>
  </si>
  <si>
    <t>created</t>
  </si>
  <si>
    <t>urine</t>
  </si>
  <si>
    <t>insults</t>
  </si>
  <si>
    <t>devote</t>
  </si>
  <si>
    <t>pride</t>
  </si>
  <si>
    <t>reprocussions</t>
  </si>
  <si>
    <t>retroactive</t>
  </si>
  <si>
    <t>noise</t>
  </si>
  <si>
    <t>memory</t>
  </si>
  <si>
    <t>whiskey</t>
  </si>
  <si>
    <t>nathan</t>
  </si>
  <si>
    <t>potentially</t>
  </si>
  <si>
    <t>jonesboro</t>
  </si>
  <si>
    <t>horizon</t>
  </si>
  <si>
    <t>information</t>
  </si>
  <si>
    <t>utp</t>
  </si>
  <si>
    <t>7vsqqsvgni</t>
  </si>
  <si>
    <t>sorrows</t>
  </si>
  <si>
    <t>brb</t>
  </si>
  <si>
    <t>kessily</t>
  </si>
  <si>
    <t>allthekidneybeansandsorbet4misha</t>
  </si>
  <si>
    <t>_dmerida</t>
  </si>
  <si>
    <t>drowned</t>
  </si>
  <si>
    <t>nataly</t>
  </si>
  <si>
    <t>steak</t>
  </si>
  <si>
    <t>cheer</t>
  </si>
  <si>
    <t>clev</t>
  </si>
  <si>
    <t>cleverbot</t>
  </si>
  <si>
    <t>7s1gfnebgt</t>
  </si>
  <si>
    <t>ursula</t>
  </si>
  <si>
    <t>drool</t>
  </si>
  <si>
    <t>protoshoggoth</t>
  </si>
  <si>
    <t>sort</t>
  </si>
  <si>
    <t>kiddie</t>
  </si>
  <si>
    <t>ploppy</t>
  </si>
  <si>
    <t>moa0q0aufa</t>
  </si>
  <si>
    <t>memorial</t>
  </si>
  <si>
    <t>nkou7zwwrt</t>
  </si>
  <si>
    <t>gamergate</t>
  </si>
  <si>
    <t>uhf7nyabsw</t>
  </si>
  <si>
    <t>stephen_georg</t>
  </si>
  <si>
    <t>yellows</t>
  </si>
  <si>
    <t>0sa6xx1oq7</t>
  </si>
  <si>
    <t>abcnews24</t>
  </si>
  <si>
    <t>peterdutton_mp</t>
  </si>
  <si>
    <t>labor</t>
  </si>
  <si>
    <t>fnaf</t>
  </si>
  <si>
    <t>fanfiction</t>
  </si>
  <si>
    <t>trixie_drowned</t>
  </si>
  <si>
    <t>pageshi</t>
  </si>
  <si>
    <t>proxies</t>
  </si>
  <si>
    <t>366nhtg3tz</t>
  </si>
  <si>
    <t>promo</t>
  </si>
  <si>
    <t>vox99fwkcx</t>
  </si>
  <si>
    <t>dw_english</t>
  </si>
  <si>
    <t>cubc0nq6fd</t>
  </si>
  <si>
    <t>ufo4ublogeurope</t>
  </si>
  <si>
    <t>ashley</t>
  </si>
  <si>
    <t>existence</t>
  </si>
  <si>
    <t>riwup1rbhu</t>
  </si>
  <si>
    <t>86pknkchmr</t>
  </si>
  <si>
    <t>t4pv0nroov</t>
  </si>
  <si>
    <t>pseylyzck4</t>
  </si>
  <si>
    <t>visting</t>
  </si>
  <si>
    <t>georgina</t>
  </si>
  <si>
    <t>rat</t>
  </si>
  <si>
    <t>cafe</t>
  </si>
  <si>
    <t>pylfb3ti9u</t>
  </si>
  <si>
    <t>emotion</t>
  </si>
  <si>
    <t>_itsdanie_</t>
  </si>
  <si>
    <t>noooo</t>
  </si>
  <si>
    <t>fetch</t>
  </si>
  <si>
    <t>pyjamas</t>
  </si>
  <si>
    <t>k9asktwxfl</t>
  </si>
  <si>
    <t>swam</t>
  </si>
  <si>
    <t>bounced</t>
  </si>
  <si>
    <t>suffice</t>
  </si>
  <si>
    <t>uplifting</t>
  </si>
  <si>
    <t>anchor</t>
  </si>
  <si>
    <t>austinpearcy22</t>
  </si>
  <si>
    <t>kisses</t>
  </si>
  <si>
    <t>tilgurkv7z</t>
  </si>
  <si>
    <t>asylum</t>
  </si>
  <si>
    <t>seeker</t>
  </si>
  <si>
    <t>zsykzj2bzg</t>
  </si>
  <si>
    <t>dollars</t>
  </si>
  <si>
    <t>alameda</t>
  </si>
  <si>
    <t>coke</t>
  </si>
  <si>
    <t>hadn</t>
  </si>
  <si>
    <t>tracking</t>
  </si>
  <si>
    <t>qyu8grorq1</t>
  </si>
  <si>
    <t>ppji1tcnml</t>
  </si>
  <si>
    <t>scraped</t>
  </si>
  <si>
    <t>summer2k15</t>
  </si>
  <si>
    <t>calais</t>
  </si>
  <si>
    <t>py4mtw5xpm</t>
  </si>
  <si>
    <t>eeasterling_2</t>
  </si>
  <si>
    <t>dinosaurdracula</t>
  </si>
  <si>
    <t>remorse</t>
  </si>
  <si>
    <t>jason</t>
  </si>
  <si>
    <t>irhh2gvsed</t>
  </si>
  <si>
    <t>coalition</t>
  </si>
  <si>
    <t>fondness</t>
  </si>
  <si>
    <t>backing</t>
  </si>
  <si>
    <t>totalitarianism</t>
  </si>
  <si>
    <t>surprise</t>
  </si>
  <si>
    <t>copied</t>
  </si>
  <si>
    <t>58wvchg1m9</t>
  </si>
  <si>
    <t>janiethekillr</t>
  </si>
  <si>
    <t>sketchbook</t>
  </si>
  <si>
    <t>biting</t>
  </si>
  <si>
    <t>mask</t>
  </si>
  <si>
    <t>drowning</t>
  </si>
  <si>
    <t>caitlin</t>
  </si>
  <si>
    <t>kiernan</t>
  </si>
  <si>
    <t>centipede</t>
  </si>
  <si>
    <t>numbered</t>
  </si>
  <si>
    <t>mwcnvtcxvu</t>
  </si>
  <si>
    <t>clolmorpld</t>
  </si>
  <si>
    <t>m2yuxnqlqy</t>
  </si>
  <si>
    <t>v8gkkfmfxt</t>
  </si>
  <si>
    <t>grace</t>
  </si>
  <si>
    <t>fences</t>
  </si>
  <si>
    <t>trees</t>
  </si>
  <si>
    <t>idiots</t>
  </si>
  <si>
    <t>swollen</t>
  </si>
  <si>
    <t>rivers</t>
  </si>
  <si>
    <t>iiii</t>
  </si>
  <si>
    <t>riveeeeeer</t>
  </si>
  <si>
    <t>mourns</t>
  </si>
  <si>
    <t>superhero</t>
  </si>
  <si>
    <t>epilepsy</t>
  </si>
  <si>
    <t>bradley</t>
  </si>
  <si>
    <t>diebold</t>
  </si>
  <si>
    <t>epileptic</t>
  </si>
  <si>
    <t>unsayjdtu7</t>
  </si>
  <si>
    <t>z8r6r3nbtb</t>
  </si>
  <si>
    <t>namffldh5h</t>
  </si>
  <si>
    <t>explanation</t>
  </si>
  <si>
    <t>request</t>
  </si>
  <si>
    <t>provided</t>
  </si>
  <si>
    <t>acrylic</t>
  </si>
  <si>
    <t>x17fubqbgg</t>
  </si>
  <si>
    <t>tcjfckxdzl</t>
  </si>
  <si>
    <t>emtxtgo4ce</t>
  </si>
  <si>
    <t>annoucement</t>
  </si>
  <si>
    <t>7bevuje5ep</t>
  </si>
  <si>
    <t>_jeesss_</t>
  </si>
  <si>
    <t>ethereal_7</t>
  </si>
  <si>
    <t>medic</t>
  </si>
  <si>
    <t>7giglwdmhy</t>
  </si>
  <si>
    <t>jlabuz</t>
  </si>
  <si>
    <t>heyimbeeyt</t>
  </si>
  <si>
    <t>nashsnewvideo</t>
  </si>
  <si>
    <t>epzwaseyky</t>
  </si>
  <si>
    <t>cfevtrsc1u</t>
  </si>
  <si>
    <t>sometimesi</t>
  </si>
  <si>
    <t>anxietyproblems</t>
  </si>
  <si>
    <t>9y0paj8sxd</t>
  </si>
  <si>
    <t>oldjsowky5</t>
  </si>
  <si>
    <t>nigeltanner1</t>
  </si>
  <si>
    <t>newly</t>
  </si>
  <si>
    <t>maple</t>
  </si>
  <si>
    <t>saves</t>
  </si>
  <si>
    <t>autistic</t>
  </si>
  <si>
    <t>maine</t>
  </si>
  <si>
    <t>dove</t>
  </si>
  <si>
    <t>jacket</t>
  </si>
  <si>
    <t>challenge</t>
  </si>
  <si>
    <t>dravet</t>
  </si>
  <si>
    <t>drowns</t>
  </si>
  <si>
    <t>vbo1tjndps</t>
  </si>
  <si>
    <t>spirits</t>
  </si>
  <si>
    <t>mcsek4hx5s</t>
  </si>
  <si>
    <t>iifgaz0fil</t>
  </si>
  <si>
    <t>brochure</t>
  </si>
  <si>
    <t>downside</t>
  </si>
  <si>
    <t>costs</t>
  </si>
  <si>
    <t>jarmusch</t>
  </si>
  <si>
    <t>vampires</t>
  </si>
  <si>
    <t>blank</t>
  </si>
  <si>
    <t>expression</t>
  </si>
  <si>
    <t>cheeks</t>
  </si>
  <si>
    <t>clapping</t>
  </si>
  <si>
    <t>marvins</t>
  </si>
  <si>
    <t>subtlety</t>
  </si>
  <si>
    <t>bridges</t>
  </si>
  <si>
    <t>actavis</t>
  </si>
  <si>
    <t>yzzxxknism</t>
  </si>
  <si>
    <t>zzsee5hipm</t>
  </si>
  <si>
    <t>homukami</t>
  </si>
  <si>
    <t>srs</t>
  </si>
  <si>
    <t>rs</t>
  </si>
  <si>
    <t>ns</t>
  </si>
  <si>
    <t>hw</t>
  </si>
  <si>
    <t>ohlordy</t>
  </si>
  <si>
    <t>nwspocatello</t>
  </si>
  <si>
    <t>brunt</t>
  </si>
  <si>
    <t>grayed</t>
  </si>
  <si>
    <t>dust</t>
  </si>
  <si>
    <t>interspersed</t>
  </si>
  <si>
    <t>clouds</t>
  </si>
  <si>
    <t>sods</t>
  </si>
  <si>
    <t>amman</t>
  </si>
  <si>
    <t>diverted</t>
  </si>
  <si>
    <t>gurion</t>
  </si>
  <si>
    <t>jkpjpch9i6</t>
  </si>
  <si>
    <t>disappear</t>
  </si>
  <si>
    <t>atmospheric</t>
  </si>
  <si>
    <t>0mnpcer9no</t>
  </si>
  <si>
    <t>newz_sacramento</t>
  </si>
  <si>
    <t>modis</t>
  </si>
  <si>
    <t>morocco</t>
  </si>
  <si>
    <t>straits</t>
  </si>
  <si>
    <t>gibraltar</t>
  </si>
  <si>
    <t>qwqnni7vmz</t>
  </si>
  <si>
    <t>duststorm</t>
  </si>
  <si>
    <t>totoooooo</t>
  </si>
  <si>
    <t>totoooooooooo</t>
  </si>
  <si>
    <t>historicalmages</t>
  </si>
  <si>
    <t>stratford</t>
  </si>
  <si>
    <t>18th</t>
  </si>
  <si>
    <t>april</t>
  </si>
  <si>
    <t>4awc16uuwb</t>
  </si>
  <si>
    <t>weakening</t>
  </si>
  <si>
    <t>lubbock</t>
  </si>
  <si>
    <t>outflow</t>
  </si>
  <si>
    <t>boundary</t>
  </si>
  <si>
    <t>create</t>
  </si>
  <si>
    <t>gusts</t>
  </si>
  <si>
    <t>pw3tzu0tay</t>
  </si>
  <si>
    <t>blowing</t>
  </si>
  <si>
    <t>yelling</t>
  </si>
  <si>
    <t>9nwajli9cr</t>
  </si>
  <si>
    <t>tkmotaeaco</t>
  </si>
  <si>
    <t>tpoaprjudp</t>
  </si>
  <si>
    <t>0yl3yt4ylh</t>
  </si>
  <si>
    <t>alice</t>
  </si>
  <si>
    <t>uluru</t>
  </si>
  <si>
    <t>4ilt6fxu45</t>
  </si>
  <si>
    <t>sneezing</t>
  </si>
  <si>
    <t>smack</t>
  </si>
  <si>
    <t>trailed</t>
  </si>
  <si>
    <t>colin</t>
  </si>
  <si>
    <t>goodness</t>
  </si>
  <si>
    <t>fee</t>
  </si>
  <si>
    <t>rotary</t>
  </si>
  <si>
    <t>guard</t>
  </si>
  <si>
    <t>uvopwz</t>
  </si>
  <si>
    <t>retiredfilth</t>
  </si>
  <si>
    <t>unreal</t>
  </si>
  <si>
    <t>brewing</t>
  </si>
  <si>
    <t>thunder</t>
  </si>
  <si>
    <t>vantage</t>
  </si>
  <si>
    <t>backups</t>
  </si>
  <si>
    <t>eastbound</t>
  </si>
  <si>
    <t>visibility</t>
  </si>
  <si>
    <t>geyser</t>
  </si>
  <si>
    <t>l5vaklr59m</t>
  </si>
  <si>
    <t>riyadh</t>
  </si>
  <si>
    <t>screenshots</t>
  </si>
  <si>
    <t>combat</t>
  </si>
  <si>
    <t>magnum</t>
  </si>
  <si>
    <t>opus</t>
  </si>
  <si>
    <t>45cmaqf8ns</t>
  </si>
  <si>
    <t>qhbzkerott</t>
  </si>
  <si>
    <t>cogxbox</t>
  </si>
  <si>
    <t>xboxone</t>
  </si>
  <si>
    <t>lbmekyphm5</t>
  </si>
  <si>
    <t>watches</t>
  </si>
  <si>
    <t>500th</t>
  </si>
  <si>
    <t>duststormfilm</t>
  </si>
  <si>
    <t>idaho</t>
  </si>
  <si>
    <t>i15</t>
  </si>
  <si>
    <t>idwx</t>
  </si>
  <si>
    <t>0cr74m1uxm</t>
  </si>
  <si>
    <t>sruj5zljgl</t>
  </si>
  <si>
    <t>economics</t>
  </si>
  <si>
    <t>dakota</t>
  </si>
  <si>
    <t>hubert</t>
  </si>
  <si>
    <t>humphrey</t>
  </si>
  <si>
    <t>challenging</t>
  </si>
  <si>
    <t>jf5ft5cq9j</t>
  </si>
  <si>
    <t>raw</t>
  </si>
  <si>
    <t>rolls</t>
  </si>
  <si>
    <t>qllkofdyzx</t>
  </si>
  <si>
    <t>rgjjumnnah</t>
  </si>
  <si>
    <t>legacyofthesith</t>
  </si>
  <si>
    <t>sagacioussaber</t>
  </si>
  <si>
    <t>lordofbetrayal</t>
  </si>
  <si>
    <t>crescent</t>
  </si>
  <si>
    <t>formation</t>
  </si>
  <si>
    <t>trails</t>
  </si>
  <si>
    <t>82ndabndiv</t>
  </si>
  <si>
    <t>paratroopers</t>
  </si>
  <si>
    <t>loading</t>
  </si>
  <si>
    <t>ugesklcn8m</t>
  </si>
  <si>
    <t>60mph</t>
  </si>
  <si>
    <t>j4ni4n0yfz</t>
  </si>
  <si>
    <t>vrpmplczcy</t>
  </si>
  <si>
    <t>deadlydemi</t>
  </si>
  <si>
    <t>staying</t>
  </si>
  <si>
    <t>barrier</t>
  </si>
  <si>
    <t>tìüp</t>
  </si>
  <si>
    <t>fest</t>
  </si>
  <si>
    <t>goggles</t>
  </si>
  <si>
    <t>circle</t>
  </si>
  <si>
    <t>pit</t>
  </si>
  <si>
    <t>ka1hbjlqvw</t>
  </si>
  <si>
    <t>mudgu1puns</t>
  </si>
  <si>
    <t>aqxwolbcfq</t>
  </si>
  <si>
    <t>sismo</t>
  </si>
  <si>
    <t>4km</t>
  </si>
  <si>
    <t>interlaken</t>
  </si>
  <si>
    <t>time2015</t>
  </si>
  <si>
    <t>utc2015</t>
  </si>
  <si>
    <t>wa5c77f8vq</t>
  </si>
  <si>
    <t>helens</t>
  </si>
  <si>
    <t>utc</t>
  </si>
  <si>
    <t>2xmdidgpnr</t>
  </si>
  <si>
    <t>contruction</t>
  </si>
  <si>
    <t>upgrading</t>
  </si>
  <si>
    <t>ferries</t>
  </si>
  <si>
    <t>standards</t>
  </si>
  <si>
    <t>vashon</t>
  </si>
  <si>
    <t>mukilteo</t>
  </si>
  <si>
    <t>q13</t>
  </si>
  <si>
    <t>e981dgskab</t>
  </si>
  <si>
    <t>earthquakenews</t>
  </si>
  <si>
    <t>3novices</t>
  </si>
  <si>
    <t>renison</t>
  </si>
  <si>
    <t>seismic</t>
  </si>
  <si>
    <t>2i4eoggo5j</t>
  </si>
  <si>
    <t>tasmania</t>
  </si>
  <si>
    <t>tin</t>
  </si>
  <si>
    <t>tem</t>
  </si>
  <si>
    <t>shelli</t>
  </si>
  <si>
    <t>entitlement</t>
  </si>
  <si>
    <t>sicily</t>
  </si>
  <si>
    <t>users</t>
  </si>
  <si>
    <t>v3azwoamzk</t>
  </si>
  <si>
    <t>usgs</t>
  </si>
  <si>
    <t>eq</t>
  </si>
  <si>
    <t>23km</t>
  </si>
  <si>
    <t>twentynine</t>
  </si>
  <si>
    <t>t97jmbzobo</t>
  </si>
  <si>
    <t>rftyyz4gwj</t>
  </si>
  <si>
    <t>lau0ay7ahv</t>
  </si>
  <si>
    <t>aftershocks</t>
  </si>
  <si>
    <t>hkbpqdncba</t>
  </si>
  <si>
    <t>ml</t>
  </si>
  <si>
    <t>magnitudeåêåêml</t>
  </si>
  <si>
    <t>4regionåêåênear</t>
  </si>
  <si>
    <t>0wdazlcm90</t>
  </si>
  <si>
    <t>cs</t>
  </si>
  <si>
    <t>8km</t>
  </si>
  <si>
    <t>ssw</t>
  </si>
  <si>
    <t>anza</t>
  </si>
  <si>
    <t>3bwwnlsxhb</t>
  </si>
  <si>
    <t>15km</t>
  </si>
  <si>
    <t>anchorage</t>
  </si>
  <si>
    <t>qfyy5azifx</t>
  </si>
  <si>
    <t>raffi_rc</t>
  </si>
  <si>
    <t>sustainourearth</t>
  </si>
  <si>
    <t>oklahoma</t>
  </si>
  <si>
    <t>limit</t>
  </si>
  <si>
    <t>wells</t>
  </si>
  <si>
    <t>yru4nphdrf</t>
  </si>
  <si>
    <t>thi</t>
  </si>
  <si>
    <t>epicenter</t>
  </si>
  <si>
    <t>mbo6oaniqi</t>
  </si>
  <si>
    <t>earthtwerk</t>
  </si>
  <si>
    <t>scseestapreparando</t>
  </si>
  <si>
    <t>mag</t>
  </si>
  <si>
    <t>73km</t>
  </si>
  <si>
    <t>khuzdar</t>
  </si>
  <si>
    <t>wednes</t>
  </si>
  <si>
    <t>i6lmccclv5</t>
  </si>
  <si>
    <t>volcanodiscover</t>
  </si>
  <si>
    <t>kf0qybkzol</t>
  </si>
  <si>
    <t>sm</t>
  </si>
  <si>
    <t>ageekyfangirl14</t>
  </si>
  <si>
    <t>significant</t>
  </si>
  <si>
    <t>humor</t>
  </si>
  <si>
    <t>farts</t>
  </si>
  <si>
    <t>creates</t>
  </si>
  <si>
    <t>icttz0divr</t>
  </si>
  <si>
    <t>loupascale</t>
  </si>
  <si>
    <t>z6hxx6d2pm</t>
  </si>
  <si>
    <t>euroquake</t>
  </si>
  <si>
    <t>m1</t>
  </si>
  <si>
    <t>5km</t>
  </si>
  <si>
    <t>volcano</t>
  </si>
  <si>
    <t>hawaii</t>
  </si>
  <si>
    <t>njd28pg9xv</t>
  </si>
  <si>
    <t>gns</t>
  </si>
  <si>
    <t>unnecessary</t>
  </si>
  <si>
    <t>legislation</t>
  </si>
  <si>
    <t>4ryzmzsgdw</t>
  </si>
  <si>
    <t>emily</t>
  </si>
  <si>
    <t>rossum</t>
  </si>
  <si>
    <t>difficultpeople</t>
  </si>
  <si>
    <t>ojq0kfg5ub</t>
  </si>
  <si>
    <t>z0ver1hvm9</t>
  </si>
  <si>
    <t>upgrades</t>
  </si>
  <si>
    <t>vulnera</t>
  </si>
  <si>
    <t>au5jwgt0ar</t>
  </si>
  <si>
    <t>gpv</t>
  </si>
  <si>
    <t>06jst</t>
  </si>
  <si>
    <t>wnw</t>
  </si>
  <si>
    <t>12jst</t>
  </si>
  <si>
    <t>18jst</t>
  </si>
  <si>
    <t>l6jbjaj8dm</t>
  </si>
  <si>
    <t>3km</t>
  </si>
  <si>
    <t>nnw</t>
  </si>
  <si>
    <t>henshaw</t>
  </si>
  <si>
    <t>f9kqksosw3</t>
  </si>
  <si>
    <t>atm</t>
  </si>
  <si>
    <t>tear</t>
  </si>
  <si>
    <t>zqrcptlrum</t>
  </si>
  <si>
    <t>1km</t>
  </si>
  <si>
    <t>nne</t>
  </si>
  <si>
    <t>geysers</t>
  </si>
  <si>
    <t>x6el3ysycn</t>
  </si>
  <si>
    <t>darchambau</t>
  </si>
  <si>
    <t>encouragement</t>
  </si>
  <si>
    <t>cybksxhf7d</t>
  </si>
  <si>
    <t>apocalyptic</t>
  </si>
  <si>
    <t>tsunami</t>
  </si>
  <si>
    <t>emsc</t>
  </si>
  <si>
    <t>6aimd1uway</t>
  </si>
  <si>
    <t>9cgbjwmhii</t>
  </si>
  <si>
    <t>emmy</t>
  </si>
  <si>
    <t>megaquake</t>
  </si>
  <si>
    <t>9f3rdn9n3d</t>
  </si>
  <si>
    <t>96km</t>
  </si>
  <si>
    <t>brenas</t>
  </si>
  <si>
    <t>puerto</t>
  </si>
  <si>
    <t>rico</t>
  </si>
  <si>
    <t>sdzrrfzhmy</t>
  </si>
  <si>
    <t>adanne___</t>
  </si>
  <si>
    <t>kindly</t>
  </si>
  <si>
    <t>devon_breneman</t>
  </si>
  <si>
    <t>electrocute</t>
  </si>
  <si>
    <t>heated</t>
  </si>
  <si>
    <t>blanket</t>
  </si>
  <si>
    <t>batteries</t>
  </si>
  <si>
    <t>ds</t>
  </si>
  <si>
    <t>elecman</t>
  </si>
  <si>
    <t>extends</t>
  </si>
  <si>
    <t>tub</t>
  </si>
  <si>
    <t>niall</t>
  </si>
  <si>
    <t>jinx</t>
  </si>
  <si>
    <t>edison</t>
  </si>
  <si>
    <t>lightbulb</t>
  </si>
  <si>
    <t>animals</t>
  </si>
  <si>
    <t>teslas</t>
  </si>
  <si>
    <t>unsafe</t>
  </si>
  <si>
    <t>wank</t>
  </si>
  <si>
    <t>achievement</t>
  </si>
  <si>
    <t>unlocked</t>
  </si>
  <si>
    <t>replaced</t>
  </si>
  <si>
    <t>socket</t>
  </si>
  <si>
    <t>i_electrocute</t>
  </si>
  <si>
    <t>zxathetis</t>
  </si>
  <si>
    <t>badly</t>
  </si>
  <si>
    <t>26oo0fcl53</t>
  </si>
  <si>
    <t>danisnotonfire</t>
  </si>
  <si>
    <t>mmchale13</t>
  </si>
  <si>
    <t>tries</t>
  </si>
  <si>
    <t>charging</t>
  </si>
  <si>
    <t>erally</t>
  </si>
  <si>
    <t>unplug</t>
  </si>
  <si>
    <t>ac</t>
  </si>
  <si>
    <t>myelf</t>
  </si>
  <si>
    <t>delete</t>
  </si>
  <si>
    <t>computer</t>
  </si>
  <si>
    <t>9zmwt9xydz</t>
  </si>
  <si>
    <t>lightseraphs</t>
  </si>
  <si>
    <t>pikachu</t>
  </si>
  <si>
    <t>omar_molina036</t>
  </si>
  <si>
    <t>milioooo_</t>
  </si>
  <si>
    <t>emilio</t>
  </si>
  <si>
    <t>kayla</t>
  </si>
  <si>
    <t>herself</t>
  </si>
  <si>
    <t>bangtan</t>
  </si>
  <si>
    <t>weallheartonedirection</t>
  </si>
  <si>
    <t>wouldn</t>
  </si>
  <si>
    <t>asshole</t>
  </si>
  <si>
    <t>uwijmegl4e</t>
  </si>
  <si>
    <t>fair</t>
  </si>
  <si>
    <t>connection</t>
  </si>
  <si>
    <t>policies</t>
  </si>
  <si>
    <t>buckley</t>
  </si>
  <si>
    <t>jr</t>
  </si>
  <si>
    <t>oer5hh41ew</t>
  </si>
  <si>
    <t>beard</t>
  </si>
  <si>
    <t>any1</t>
  </si>
  <si>
    <t>hideous</t>
  </si>
  <si>
    <t>uglypeople</t>
  </si>
  <si>
    <t>el_torro_loco</t>
  </si>
  <si>
    <t>conversation</t>
  </si>
  <si>
    <t>senator</t>
  </si>
  <si>
    <t>cooking</t>
  </si>
  <si>
    <t>electrocuted</t>
  </si>
  <si>
    <t>crucial</t>
  </si>
  <si>
    <t>psychic</t>
  </si>
  <si>
    <t>pakpattan</t>
  </si>
  <si>
    <t>correspondent</t>
  </si>
  <si>
    <t>frpbnhvpyi</t>
  </si>
  <si>
    <t>stick</t>
  </si>
  <si>
    <t>lightening</t>
  </si>
  <si>
    <t>backyard</t>
  </si>
  <si>
    <t>cactus</t>
  </si>
  <si>
    <t>borderlands</t>
  </si>
  <si>
    <t>borderlands2</t>
  </si>
  <si>
    <t>oocvg</t>
  </si>
  <si>
    <t>ftw</t>
  </si>
  <si>
    <t>redblood</t>
  </si>
  <si>
    <t>videoclip</t>
  </si>
  <si>
    <t>9pymm2ruwf</t>
  </si>
  <si>
    <t>that_fat_guy</t>
  </si>
  <si>
    <t>elephant</t>
  </si>
  <si>
    <t>cables</t>
  </si>
  <si>
    <t>nwq6wjqk1z</t>
  </si>
  <si>
    <t>khulna</t>
  </si>
  <si>
    <t>3enyndxppm</t>
  </si>
  <si>
    <t>gqpi7jmkan</t>
  </si>
  <si>
    <t>factory</t>
  </si>
  <si>
    <t>worker</t>
  </si>
  <si>
    <t>penalty</t>
  </si>
  <si>
    <t>columbus</t>
  </si>
  <si>
    <t>n8ezfctfce</t>
  </si>
  <si>
    <t>rowysolouisville</t>
  </si>
  <si>
    <t>hxvfmouhdm</t>
  </si>
  <si>
    <t>steveycheese99</t>
  </si>
  <si>
    <t>mapmyrun</t>
  </si>
  <si>
    <t>map</t>
  </si>
  <si>
    <t>stung</t>
  </si>
  <si>
    <t>x6asgrjswc</t>
  </si>
  <si>
    <t>bbcnews</t>
  </si>
  <si>
    <t>mwlippert</t>
  </si>
  <si>
    <t>southkorea</t>
  </si>
  <si>
    <t>electrocutedboiling</t>
  </si>
  <si>
    <t>waterfur</t>
  </si>
  <si>
    <t>3a50dhz7yi</t>
  </si>
  <si>
    <t>plug</t>
  </si>
  <si>
    <t>hairdryer</t>
  </si>
  <si>
    <t>earths_voice</t>
  </si>
  <si>
    <t>tigers</t>
  </si>
  <si>
    <t>appalling</t>
  </si>
  <si>
    <t>businessmen</t>
  </si>
  <si>
    <t>jlwhaowfqa</t>
  </si>
  <si>
    <t>saveti</t>
  </si>
  <si>
    <t>drying</t>
  </si>
  <si>
    <t>sweated</t>
  </si>
  <si>
    <t>earbuds</t>
  </si>
  <si>
    <t>sockets</t>
  </si>
  <si>
    <t>wondering</t>
  </si>
  <si>
    <t>charger</t>
  </si>
  <si>
    <t>queer</t>
  </si>
  <si>
    <t>sultry</t>
  </si>
  <si>
    <t>rosenbergs</t>
  </si>
  <si>
    <t>zotar</t>
  </si>
  <si>
    <t>skeleton</t>
  </si>
  <si>
    <t>alchemist</t>
  </si>
  <si>
    <t>atamathon</t>
  </si>
  <si>
    <t>golem</t>
  </si>
  <si>
    <t>gpwrc1kz5i</t>
  </si>
  <si>
    <t>nankana</t>
  </si>
  <si>
    <t>sahib</t>
  </si>
  <si>
    <t>electr</t>
  </si>
  <si>
    <t>werk9qibvv</t>
  </si>
  <si>
    <t>mumbailocals</t>
  </si>
  <si>
    <t>lessonforlife</t>
  </si>
  <si>
    <t>marinelines</t>
  </si>
  <si>
    <t>worked</t>
  </si>
  <si>
    <t>pressing</t>
  </si>
  <si>
    <t>shirts</t>
  </si>
  <si>
    <t>faulty</t>
  </si>
  <si>
    <t>docked</t>
  </si>
  <si>
    <t>elsa</t>
  </si>
  <si>
    <t>cat</t>
  </si>
  <si>
    <t>vacation</t>
  </si>
  <si>
    <t>penneys</t>
  </si>
  <si>
    <t>ryah8fni5q</t>
  </si>
  <si>
    <t>whistleblower</t>
  </si>
  <si>
    <t>lawsuit</t>
  </si>
  <si>
    <t>supervisor</t>
  </si>
  <si>
    <t>ipwysnik0g</t>
  </si>
  <si>
    <t>whistle</t>
  </si>
  <si>
    <t>cree</t>
  </si>
  <si>
    <t>knife</t>
  </si>
  <si>
    <t>cm7hqwwulz</t>
  </si>
  <si>
    <t>kdwazhqtov</t>
  </si>
  <si>
    <t>lh9mrypdrj</t>
  </si>
  <si>
    <t>mp3</t>
  </si>
  <si>
    <t>pqhuthss3i</t>
  </si>
  <si>
    <t>rar</t>
  </si>
  <si>
    <t>0iw6drf5x9</t>
  </si>
  <si>
    <t>dispatchers</t>
  </si>
  <si>
    <t>boone</t>
  </si>
  <si>
    <t>5fhkxtrhyu</t>
  </si>
  <si>
    <t>2oroyunym2</t>
  </si>
  <si>
    <t>c9jnxz3dxc</t>
  </si>
  <si>
    <t>surgery</t>
  </si>
  <si>
    <t>ddhwori5w1</t>
  </si>
  <si>
    <t>tooth</t>
  </si>
  <si>
    <t>teeth</t>
  </si>
  <si>
    <t>replacement</t>
  </si>
  <si>
    <t>dental</t>
  </si>
  <si>
    <t>cosme</t>
  </si>
  <si>
    <t>zcvfc500yy</t>
  </si>
  <si>
    <t>forbid</t>
  </si>
  <si>
    <t>contacts</t>
  </si>
  <si>
    <t>wales</t>
  </si>
  <si>
    <t>archipelagowolves</t>
  </si>
  <si>
    <t>nearing</t>
  </si>
  <si>
    <t>extinction</t>
  </si>
  <si>
    <t>standforwolves</t>
  </si>
  <si>
    <t>hbwoivjqkd</t>
  </si>
  <si>
    <t>importance</t>
  </si>
  <si>
    <t>exits</t>
  </si>
  <si>
    <t>heartbeat</t>
  </si>
  <si>
    <t>sounding</t>
  </si>
  <si>
    <t>familiar</t>
  </si>
  <si>
    <t>newyorkcity</t>
  </si>
  <si>
    <t>medicine</t>
  </si>
  <si>
    <t>lennox</t>
  </si>
  <si>
    <t>drjustinmazur</t>
  </si>
  <si>
    <t>kuwait</t>
  </si>
  <si>
    <t>diverts</t>
  </si>
  <si>
    <t>declaring</t>
  </si>
  <si>
    <t>5aiexcbkfq</t>
  </si>
  <si>
    <t>radychildrens</t>
  </si>
  <si>
    <t>specialists</t>
  </si>
  <si>
    <t>igwstttkwk</t>
  </si>
  <si>
    <t>stl</t>
  </si>
  <si>
    <t>ace</t>
  </si>
  <si>
    <t>grille</t>
  </si>
  <si>
    <t>mounts</t>
  </si>
  <si>
    <t>speedtech</t>
  </si>
  <si>
    <t>amber</t>
  </si>
  <si>
    <t>t6seku4yvm</t>
  </si>
  <si>
    <t>tjoz4u4txl</t>
  </si>
  <si>
    <t>type</t>
  </si>
  <si>
    <t>present</t>
  </si>
  <si>
    <t>x2</t>
  </si>
  <si>
    <t>designed</t>
  </si>
  <si>
    <t>quests</t>
  </si>
  <si>
    <t>seeds</t>
  </si>
  <si>
    <t>vegetable</t>
  </si>
  <si>
    <t>gear</t>
  </si>
  <si>
    <t>mre</t>
  </si>
  <si>
    <t>dchfpxgy2m</t>
  </si>
  <si>
    <t>ughptzjulk</t>
  </si>
  <si>
    <t>indiana</t>
  </si>
  <si>
    <t>reopening</t>
  </si>
  <si>
    <t>lafayette</t>
  </si>
  <si>
    <t>repairs</t>
  </si>
  <si>
    <t>english</t>
  </si>
  <si>
    <t>canal</t>
  </si>
  <si>
    <t>tookitlikeaman</t>
  </si>
  <si>
    <t>lovemydentist</t>
  </si>
  <si>
    <t>runner_joy</t>
  </si>
  <si>
    <t>clients</t>
  </si>
  <si>
    <t>wart</t>
  </si>
  <si>
    <t>childfund</t>
  </si>
  <si>
    <t>pqhq4jnztt</t>
  </si>
  <si>
    <t>fx0w2sq05f</t>
  </si>
  <si>
    <t>careemergencies</t>
  </si>
  <si>
    <t>appeals</t>
  </si>
  <si>
    <t>nurse</t>
  </si>
  <si>
    <t>practitioner</t>
  </si>
  <si>
    <t>healthcare</t>
  </si>
  <si>
    <t>recruitment</t>
  </si>
  <si>
    <t>counselors</t>
  </si>
  <si>
    <t>wasilla</t>
  </si>
  <si>
    <t>ak</t>
  </si>
  <si>
    <t>lkz5cnynxx</t>
  </si>
  <si>
    <t>fund</t>
  </si>
  <si>
    <t>expense</t>
  </si>
  <si>
    <t>iz17klelzc</t>
  </si>
  <si>
    <t>broader</t>
  </si>
  <si>
    <t>conservation</t>
  </si>
  <si>
    <t>akgovbillwalker</t>
  </si>
  <si>
    <t>reinstate</t>
  </si>
  <si>
    <t>buffer</t>
  </si>
  <si>
    <t>protectdenaliwolves</t>
  </si>
  <si>
    <t>aul</t>
  </si>
  <si>
    <t>excuse</t>
  </si>
  <si>
    <t>advances</t>
  </si>
  <si>
    <t>treasure</t>
  </si>
  <si>
    <t>outbreed</t>
  </si>
  <si>
    <t>akx</t>
  </si>
  <si>
    <t>peacetime</t>
  </si>
  <si>
    <t>leandotorg</t>
  </si>
  <si>
    <t>lean</t>
  </si>
  <si>
    <t>quicker</t>
  </si>
  <si>
    <t>suzbkyw5tt</t>
  </si>
  <si>
    <t>addict</t>
  </si>
  <si>
    <t>teams</t>
  </si>
  <si>
    <t>responded</t>
  </si>
  <si>
    <t>gzxipmoknb</t>
  </si>
  <si>
    <t>busty</t>
  </si>
  <si>
    <t>blonde</t>
  </si>
  <si>
    <t>natalia</t>
  </si>
  <si>
    <t>starr</t>
  </si>
  <si>
    <t>fucks</t>
  </si>
  <si>
    <t>qew4c5m1xd</t>
  </si>
  <si>
    <t>firetruck</t>
  </si>
  <si>
    <t>hcyajsacfj</t>
  </si>
  <si>
    <t>batfanuk</t>
  </si>
  <si>
    <t>wolf</t>
  </si>
  <si>
    <t>declined</t>
  </si>
  <si>
    <t>adndotcom</t>
  </si>
  <si>
    <t>chowtaxis</t>
  </si>
  <si>
    <t>newport</t>
  </si>
  <si>
    <t>jackie</t>
  </si>
  <si>
    <t>bristol</t>
  </si>
  <si>
    <t>messages</t>
  </si>
  <si>
    <t>supply</t>
  </si>
  <si>
    <t>install</t>
  </si>
  <si>
    <t>frp</t>
  </si>
  <si>
    <t>slide</t>
  </si>
  <si>
    <t>tunas</t>
  </si>
  <si>
    <t>kijangbank</t>
  </si>
  <si>
    <t>negara</t>
  </si>
  <si>
    <t>closing</t>
  </si>
  <si>
    <t>zpqwkhfhnf</t>
  </si>
  <si>
    <t>odai</t>
  </si>
  <si>
    <t>bucharest</t>
  </si>
  <si>
    <t>romania</t>
  </si>
  <si>
    <t>pjigxpvpl0</t>
  </si>
  <si>
    <t>printable</t>
  </si>
  <si>
    <t>templates</t>
  </si>
  <si>
    <t>naex0q1ax0</t>
  </si>
  <si>
    <t>dec</t>
  </si>
  <si>
    <t>dywwnbbyvj</t>
  </si>
  <si>
    <t>h20</t>
  </si>
  <si>
    <t>deploy</t>
  </si>
  <si>
    <t>troops</t>
  </si>
  <si>
    <t>poconorecord</t>
  </si>
  <si>
    <t>emergencymgtmag</t>
  </si>
  <si>
    <t>households</t>
  </si>
  <si>
    <t>7zlsumiess</t>
  </si>
  <si>
    <t>tdcch01n7q</t>
  </si>
  <si>
    <t>builder</t>
  </si>
  <si>
    <t>blackmail</t>
  </si>
  <si>
    <t>activated</t>
  </si>
  <si>
    <t>municipal</t>
  </si>
  <si>
    <t>ha5boppejy</t>
  </si>
  <si>
    <t>f7ljwxj5jp</t>
  </si>
  <si>
    <t>reddit</t>
  </si>
  <si>
    <t>devise</t>
  </si>
  <si>
    <t>nieces</t>
  </si>
  <si>
    <t>megan</t>
  </si>
  <si>
    <t>swanger</t>
  </si>
  <si>
    <t>ruthann</t>
  </si>
  <si>
    <t>mccormick</t>
  </si>
  <si>
    <t>daisy</t>
  </si>
  <si>
    <t>henley</t>
  </si>
  <si>
    <t>dl60ja06tw</t>
  </si>
  <si>
    <t>r5bgvlqpjt</t>
  </si>
  <si>
    <t>mehwkzwtxd</t>
  </si>
  <si>
    <t>cityofcalgary</t>
  </si>
  <si>
    <t>activates</t>
  </si>
  <si>
    <t>pc7s8nxj6q</t>
  </si>
  <si>
    <t>yyc</t>
  </si>
  <si>
    <t>abstorm</t>
  </si>
  <si>
    <t>9xohmmlmdy</t>
  </si>
  <si>
    <t>iys9xwpvmk</t>
  </si>
  <si>
    <t>rs40000cr</t>
  </si>
  <si>
    <t>lifeline</t>
  </si>
  <si>
    <t>fci</t>
  </si>
  <si>
    <t>waste</t>
  </si>
  <si>
    <t>3_6_12</t>
  </si>
  <si>
    <t>capacity</t>
  </si>
  <si>
    <t>nw</t>
  </si>
  <si>
    <t>workplace</t>
  </si>
  <si>
    <t>retail</t>
  </si>
  <si>
    <t>announces</t>
  </si>
  <si>
    <t>0x2bieqxpv</t>
  </si>
  <si>
    <t>primarily</t>
  </si>
  <si>
    <t>ch6e7vtatr</t>
  </si>
  <si>
    <t>kfbjvjivqb</t>
  </si>
  <si>
    <t>bn7xpzqdm0</t>
  </si>
  <si>
    <t>arktj9qn4s</t>
  </si>
  <si>
    <t>counterstrike</t>
  </si>
  <si>
    <t>z5y4xr14w6</t>
  </si>
  <si>
    <t>sick</t>
  </si>
  <si>
    <t>vfbbchwrfd</t>
  </si>
  <si>
    <t>based_georgie</t>
  </si>
  <si>
    <t>forreal</t>
  </si>
  <si>
    <t>incase</t>
  </si>
  <si>
    <t>whipe</t>
  </si>
  <si>
    <t>rebeccaforreal</t>
  </si>
  <si>
    <t>accepts</t>
  </si>
  <si>
    <t>wisconsin</t>
  </si>
  <si>
    <t>govwalker</t>
  </si>
  <si>
    <t>nbc15</t>
  </si>
  <si>
    <t>pis0aivrbr</t>
  </si>
  <si>
    <t>cruise</t>
  </si>
  <si>
    <t>h3dch6fyaw</t>
  </si>
  <si>
    <t>biztip</t>
  </si>
  <si>
    <t>alternative</t>
  </si>
  <si>
    <t>electricity</t>
  </si>
  <si>
    <t>sami</t>
  </si>
  <si>
    <t>rdovqauax5</t>
  </si>
  <si>
    <t>autism</t>
  </si>
  <si>
    <t>specialneeds</t>
  </si>
  <si>
    <t>senators</t>
  </si>
  <si>
    <t>feinstein</t>
  </si>
  <si>
    <t>vets</t>
  </si>
  <si>
    <t>gm80x3vutf</t>
  </si>
  <si>
    <t>cochrane</t>
  </si>
  <si>
    <t>enacted</t>
  </si>
  <si>
    <t>cbccalgary</t>
  </si>
  <si>
    <t>underpasses</t>
  </si>
  <si>
    <t>enacts</t>
  </si>
  <si>
    <t>arabic</t>
  </si>
  <si>
    <t>vietnamese</t>
  </si>
  <si>
    <t>s0ktiliskq</t>
  </si>
  <si>
    <t>undone</t>
  </si>
  <si>
    <t>adverse</t>
  </si>
  <si>
    <t>gotriangle</t>
  </si>
  <si>
    <t>s7xdxuudcy</t>
  </si>
  <si>
    <t>approach</t>
  </si>
  <si>
    <t>8ihuco4glw</t>
  </si>
  <si>
    <t>14cicptkna</t>
  </si>
  <si>
    <t>concludes</t>
  </si>
  <si>
    <t>deactivated</t>
  </si>
  <si>
    <t>93iaeec26t</t>
  </si>
  <si>
    <t>overload</t>
  </si>
  <si>
    <t>prompts</t>
  </si>
  <si>
    <t>celebrations</t>
  </si>
  <si>
    <t>hxtupra5bc</t>
  </si>
  <si>
    <t>dqxkjibbky</t>
  </si>
  <si>
    <t>chrisroth98</t>
  </si>
  <si>
    <t>chaselabsports</t>
  </si>
  <si>
    <t>chillimik</t>
  </si>
  <si>
    <t>hushlegs</t>
  </si>
  <si>
    <t>comparing</t>
  </si>
  <si>
    <t>yourselves</t>
  </si>
  <si>
    <t>thats</t>
  </si>
  <si>
    <t>brilliant</t>
  </si>
  <si>
    <t>arse</t>
  </si>
  <si>
    <t>tflbusalerts</t>
  </si>
  <si>
    <t>ilford</t>
  </si>
  <si>
    <t>glenstannard</t>
  </si>
  <si>
    <t>essexweather</t>
  </si>
  <si>
    <t>abouts</t>
  </si>
  <si>
    <t>providence</t>
  </si>
  <si>
    <t>nursing</t>
  </si>
  <si>
    <t>i3hzemldpu</t>
  </si>
  <si>
    <t>torrance</t>
  </si>
  <si>
    <t>task</t>
  </si>
  <si>
    <t>presents</t>
  </si>
  <si>
    <t>levy</t>
  </si>
  <si>
    <t>wdtv</t>
  </si>
  <si>
    <t>2fibe2haxc</t>
  </si>
  <si>
    <t>fte</t>
  </si>
  <si>
    <t>olympia</t>
  </si>
  <si>
    <t>yu6nue7gfb</t>
  </si>
  <si>
    <t>served</t>
  </si>
  <si>
    <t>pl2vzlrkvk</t>
  </si>
  <si>
    <t>committee</t>
  </si>
  <si>
    <t>personnel</t>
  </si>
  <si>
    <t>drbcrypj4p</t>
  </si>
  <si>
    <t>7p</t>
  </si>
  <si>
    <t>7a</t>
  </si>
  <si>
    <t>nv3uxv9imx</t>
  </si>
  <si>
    <t>tx</t>
  </si>
  <si>
    <t>ej30ihrea9</t>
  </si>
  <si>
    <t>snubza6ksc</t>
  </si>
  <si>
    <t>veterans</t>
  </si>
  <si>
    <t>vet</t>
  </si>
  <si>
    <t>ensure</t>
  </si>
  <si>
    <t>veteran</t>
  </si>
  <si>
    <t>access</t>
  </si>
  <si>
    <t>proper</t>
  </si>
  <si>
    <t>treatmen</t>
  </si>
  <si>
    <t>followme</t>
  </si>
  <si>
    <t>unsure</t>
  </si>
  <si>
    <t>cope</t>
  </si>
  <si>
    <t>paging</t>
  </si>
  <si>
    <t>uxqkieqdyf</t>
  </si>
  <si>
    <t>brooklyn</t>
  </si>
  <si>
    <t>locksmith</t>
  </si>
  <si>
    <t>domesticate</t>
  </si>
  <si>
    <t>mechanic</t>
  </si>
  <si>
    <t>circa</t>
  </si>
  <si>
    <t>gba</t>
  </si>
  <si>
    <t>1q6ccffzv6</t>
  </si>
  <si>
    <t>suny_orange</t>
  </si>
  <si>
    <t>budget</t>
  </si>
  <si>
    <t>thurs</t>
  </si>
  <si>
    <t>ctr</t>
  </si>
  <si>
    <t>goshen</t>
  </si>
  <si>
    <t>80dzgco6vc</t>
  </si>
  <si>
    <t>30p</t>
  </si>
  <si>
    <t>siena</t>
  </si>
  <si>
    <t>henderson</t>
  </si>
  <si>
    <t>fdiu44jldj</t>
  </si>
  <si>
    <t>missionhills</t>
  </si>
  <si>
    <t>zsnsar1tw1</t>
  </si>
  <si>
    <t>karen</t>
  </si>
  <si>
    <t>robinson</t>
  </si>
  <si>
    <t>enviromental</t>
  </si>
  <si>
    <t>1meeo3wjco</t>
  </si>
  <si>
    <t>tfl</t>
  </si>
  <si>
    <t>downtime</t>
  </si>
  <si>
    <t>icsfdsifqb</t>
  </si>
  <si>
    <t>trained</t>
  </si>
  <si>
    <t>urjwsvr311</t>
  </si>
  <si>
    <t>7jfreteii4</t>
  </si>
  <si>
    <t>3p</t>
  </si>
  <si>
    <t>30a</t>
  </si>
  <si>
    <t>lima</t>
  </si>
  <si>
    <t>xqrlewia4x</t>
  </si>
  <si>
    <t>shutdown</t>
  </si>
  <si>
    <t>systems</t>
  </si>
  <si>
    <t>edmonton</t>
  </si>
  <si>
    <t>f8gvwkfqox</t>
  </si>
  <si>
    <t>kodiak</t>
  </si>
  <si>
    <t>8kj1wdaigj</t>
  </si>
  <si>
    <t>9lyx7zmthe</t>
  </si>
  <si>
    <t>5pbc96rtmj</t>
  </si>
  <si>
    <t>swedish</t>
  </si>
  <si>
    <t>4kdthctemv</t>
  </si>
  <si>
    <t>goulburn</t>
  </si>
  <si>
    <t>henry</t>
  </si>
  <si>
    <t>bilsen</t>
  </si>
  <si>
    <t>z99pkjztrp</t>
  </si>
  <si>
    <t>zoepzsoky1</t>
  </si>
  <si>
    <t>aqcsusqbdy</t>
  </si>
  <si>
    <t>tarzana</t>
  </si>
  <si>
    <t>hkyfkug5zw</t>
  </si>
  <si>
    <t>stressed</t>
  </si>
  <si>
    <t>hysteria</t>
  </si>
  <si>
    <t>grey</t>
  </si>
  <si>
    <t>misty</t>
  </si>
  <si>
    <t>indifference</t>
  </si>
  <si>
    <t>returning</t>
  </si>
  <si>
    <t>normal</t>
  </si>
  <si>
    <t>southline</t>
  </si>
  <si>
    <t>yennora</t>
  </si>
  <si>
    <t>cabramatta</t>
  </si>
  <si>
    <t>swayoung01</t>
  </si>
  <si>
    <t>recognised</t>
  </si>
  <si>
    <t>performing</t>
  </si>
  <si>
    <t>simon</t>
  </si>
  <si>
    <t>nurses</t>
  </si>
  <si>
    <t>pediatric</t>
  </si>
  <si>
    <t>specialized</t>
  </si>
  <si>
    <t>k1tmlwvjmj</t>
  </si>
  <si>
    <t>registered</t>
  </si>
  <si>
    <t>z5grlrey6v</t>
  </si>
  <si>
    <t>engulfed</t>
  </si>
  <si>
    <t>parley</t>
  </si>
  <si>
    <t>canyon</t>
  </si>
  <si>
    <t>p6cylz5lpt</t>
  </si>
  <si>
    <t>jpu9gips9f</t>
  </si>
  <si>
    <t>cyzlshlqhg</t>
  </si>
  <si>
    <t>ndis8f1vzt</t>
  </si>
  <si>
    <t>tribal</t>
  </si>
  <si>
    <t>madinah</t>
  </si>
  <si>
    <t>prophetmuhammad</t>
  </si>
  <si>
    <t>islam</t>
  </si>
  <si>
    <t>trafficalert</t>
  </si>
  <si>
    <t>freeway</t>
  </si>
  <si>
    <t>citrus</t>
  </si>
  <si>
    <t>azusa</t>
  </si>
  <si>
    <t>motorcycles</t>
  </si>
  <si>
    <t>ldgwsyowss</t>
  </si>
  <si>
    <t>cnyvvy4wat</t>
  </si>
  <si>
    <t>travel</t>
  </si>
  <si>
    <t>chaos</t>
  </si>
  <si>
    <t>accepte</t>
  </si>
  <si>
    <t>vg8hrbebda</t>
  </si>
  <si>
    <t>induced</t>
  </si>
  <si>
    <t>tidal</t>
  </si>
  <si>
    <t>fnaf_talkmc</t>
  </si>
  <si>
    <t>smiling</t>
  </si>
  <si>
    <t>inåêchaos</t>
  </si>
  <si>
    <t>xkonkz0zl6</t>
  </si>
  <si>
    <t>dxvtgi1bvo</t>
  </si>
  <si>
    <t>ykvsttvdwo</t>
  </si>
  <si>
    <t>ifqqpur99x</t>
  </si>
  <si>
    <t>tfan6qq2ys</t>
  </si>
  <si>
    <t>rakwwritpo</t>
  </si>
  <si>
    <t>jumper</t>
  </si>
  <si>
    <t>cimubweyib</t>
  </si>
  <si>
    <t>9r5fsts7bd</t>
  </si>
  <si>
    <t>godsfirstson1</t>
  </si>
  <si>
    <t>wrapped</t>
  </si>
  <si>
    <t>practically</t>
  </si>
  <si>
    <t>literarycakes</t>
  </si>
  <si>
    <t>raheelsharif</t>
  </si>
  <si>
    <t>manifesting</t>
  </si>
  <si>
    <t>helm</t>
  </si>
  <si>
    <t>stormy</t>
  </si>
  <si>
    <t>fiery</t>
  </si>
  <si>
    <t>disdain</t>
  </si>
  <si>
    <t>yzdmouxqbo</t>
  </si>
  <si>
    <t>pexfgawrg1</t>
  </si>
  <si>
    <t>equally</t>
  </si>
  <si>
    <t>incapable</t>
  </si>
  <si>
    <t>nothingness</t>
  </si>
  <si>
    <t>emerges</t>
  </si>
  <si>
    <t>blaise</t>
  </si>
  <si>
    <t>pascal</t>
  </si>
  <si>
    <t>garage</t>
  </si>
  <si>
    <t>propane</t>
  </si>
  <si>
    <t>sunnymeade</t>
  </si>
  <si>
    <t>suelinflower</t>
  </si>
  <si>
    <t>describe</t>
  </si>
  <si>
    <t>painthey</t>
  </si>
  <si>
    <t>screamed</t>
  </si>
  <si>
    <t>dear</t>
  </si>
  <si>
    <t>lifeits</t>
  </si>
  <si>
    <t>zachzaidman</t>
  </si>
  <si>
    <t>670thescore</t>
  </si>
  <si>
    <t>wld</t>
  </si>
  <si>
    <t>golf</t>
  </si>
  <si>
    <t>cart</t>
  </si>
  <si>
    <t>boycottbears</t>
  </si>
  <si>
    <t>summit</t>
  </si>
  <si>
    <t>rmucfjcazr</t>
  </si>
  <si>
    <t>i9dspdkruk</t>
  </si>
  <si>
    <t>nep5azwkna</t>
  </si>
  <si>
    <t>zevan9kjzl</t>
  </si>
  <si>
    <t>uuzfs1l5kt</t>
  </si>
  <si>
    <t>yfavsuogvl</t>
  </si>
  <si>
    <t>isi1rllct0</t>
  </si>
  <si>
    <t>fxdh3u8bq3</t>
  </si>
  <si>
    <t>yzhvobgocq</t>
  </si>
  <si>
    <t>wplrhbfhee</t>
  </si>
  <si>
    <t>eelex4ssvf</t>
  </si>
  <si>
    <t>baffling</t>
  </si>
  <si>
    <t>headline</t>
  </si>
  <si>
    <t>lucas</t>
  </si>
  <si>
    <t>duda</t>
  </si>
  <si>
    <t>ghost</t>
  </si>
  <si>
    <t>nic</t>
  </si>
  <si>
    <t>badass</t>
  </si>
  <si>
    <t>carneross</t>
  </si>
  <si>
    <t>remarkably</t>
  </si>
  <si>
    <t>puny</t>
  </si>
  <si>
    <t>epicentre</t>
  </si>
  <si>
    <t>capitalism</t>
  </si>
  <si>
    <t>epoch</t>
  </si>
  <si>
    <t>dspws6hj8w</t>
  </si>
  <si>
    <t>aliveafter5</t>
  </si>
  <si>
    <t>sc4twjkxr1</t>
  </si>
  <si>
    <t>yn6duotimr</t>
  </si>
  <si>
    <t>elisagxrcia</t>
  </si>
  <si>
    <t>vault</t>
  </si>
  <si>
    <t>7nu7prxeul</t>
  </si>
  <si>
    <t>tanzania</t>
  </si>
  <si>
    <t>census</t>
  </si>
  <si>
    <t>yxtzbtvmhm</t>
  </si>
  <si>
    <t>7jggqwbv6s</t>
  </si>
  <si>
    <t>specials</t>
  </si>
  <si>
    <t>calestous</t>
  </si>
  <si>
    <t>8zy9n6fx9t</t>
  </si>
  <si>
    <t>itz9masbvz</t>
  </si>
  <si>
    <t>defeater</t>
  </si>
  <si>
    <t>yeaahh</t>
  </si>
  <si>
    <t>nowhere</t>
  </si>
  <si>
    <t>becoming</t>
  </si>
  <si>
    <t>icrgseagya</t>
  </si>
  <si>
    <t>kpvymhm2ub</t>
  </si>
  <si>
    <t>cydia</t>
  </si>
  <si>
    <t>tweak</t>
  </si>
  <si>
    <t>wkmfdig3nt</t>
  </si>
  <si>
    <t>phillipten</t>
  </si>
  <si>
    <t>jailbreak</t>
  </si>
  <si>
    <t>48tpnmbjvg</t>
  </si>
  <si>
    <t>mkayla</t>
  </si>
  <si>
    <t>cee</t>
  </si>
  <si>
    <t>petty</t>
  </si>
  <si>
    <t>childish</t>
  </si>
  <si>
    <t>organizers</t>
  </si>
  <si>
    <t>lollapalooza</t>
  </si>
  <si>
    <t>prompted</t>
  </si>
  <si>
    <t>bgerljamte</t>
  </si>
  <si>
    <t>spuhuvgasy</t>
  </si>
  <si>
    <t>studying</t>
  </si>
  <si>
    <t>doors</t>
  </si>
  <si>
    <t>zehrs</t>
  </si>
  <si>
    <t>monster</t>
  </si>
  <si>
    <t>aptap6yx1r</t>
  </si>
  <si>
    <t>firefigthers</t>
  </si>
  <si>
    <t>northampton</t>
  </si>
  <si>
    <t>hppld1jhtz</t>
  </si>
  <si>
    <t>poem</t>
  </si>
  <si>
    <t>tram</t>
  </si>
  <si>
    <t>powerlines</t>
  </si>
  <si>
    <t>carriage</t>
  </si>
  <si>
    <t>tennews</t>
  </si>
  <si>
    <t>hfyrloqy8q</t>
  </si>
  <si>
    <t>cascada</t>
  </si>
  <si>
    <t>dancefloor</t>
  </si>
  <si>
    <t>ohcx3y8l4s</t>
  </si>
  <si>
    <t>disregard</t>
  </si>
  <si>
    <t>speak</t>
  </si>
  <si>
    <t>fwd</t>
  </si>
  <si>
    <t>jumped</t>
  </si>
  <si>
    <t>alllll</t>
  </si>
  <si>
    <t>nittys</t>
  </si>
  <si>
    <t>stockwell</t>
  </si>
  <si>
    <t>metlife</t>
  </si>
  <si>
    <t>skq8oucm3r</t>
  </si>
  <si>
    <t>replacing</t>
  </si>
  <si>
    <t>aimlessly</t>
  </si>
  <si>
    <t>detersion</t>
  </si>
  <si>
    <t>hlg</t>
  </si>
  <si>
    <t>efak</t>
  </si>
  <si>
    <t>sites</t>
  </si>
  <si>
    <t>alexis</t>
  </si>
  <si>
    <t>joonma_</t>
  </si>
  <si>
    <t>dealbreaker</t>
  </si>
  <si>
    <t>abandon</t>
  </si>
  <si>
    <t>alarms</t>
  </si>
  <si>
    <t>dungeon</t>
  </si>
  <si>
    <t>mygc</t>
  </si>
  <si>
    <t>suspend</t>
  </si>
  <si>
    <t>6e7hhferz4</t>
  </si>
  <si>
    <t>dispatch</t>
  </si>
  <si>
    <t>rutherford</t>
  </si>
  <si>
    <t>refuses</t>
  </si>
  <si>
    <t>1000s</t>
  </si>
  <si>
    <t>wqy3jokumh</t>
  </si>
  <si>
    <t>abandoned</t>
  </si>
  <si>
    <t>ahhtheenikki</t>
  </si>
  <si>
    <t>gfsl2kwt5h</t>
  </si>
  <si>
    <t>pantalonesfuego</t>
  </si>
  <si>
    <t>grew</t>
  </si>
  <si>
    <t>above</t>
  </si>
  <si>
    <t>quick</t>
  </si>
  <si>
    <t>mthe</t>
  </si>
  <si>
    <t>premises</t>
  </si>
  <si>
    <t>meetkakarotto</t>
  </si>
  <si>
    <t>offline</t>
  </si>
  <si>
    <t>hinata</t>
  </si>
  <si>
    <t>emilee</t>
  </si>
  <si>
    <t>milkshake</t>
  </si>
  <si>
    <t>fifa16</t>
  </si>
  <si>
    <t>tournaments</t>
  </si>
  <si>
    <t>whocares</t>
  </si>
  <si>
    <t>criminal</t>
  </si>
  <si>
    <t>murderous</t>
  </si>
  <si>
    <t>nazis</t>
  </si>
  <si>
    <t>murfreesboro</t>
  </si>
  <si>
    <t>evacuated</t>
  </si>
  <si>
    <t>dnj_com</t>
  </si>
  <si>
    <t>disrupted</t>
  </si>
  <si>
    <t>6ezkoof2xt</t>
  </si>
  <si>
    <t>facm78eg7k</t>
  </si>
  <si>
    <t>gc</t>
  </si>
  <si>
    <t>9newsbrisbane</t>
  </si>
  <si>
    <t>9newsgoldcoast</t>
  </si>
  <si>
    <t>kd3qsakbi5</t>
  </si>
  <si>
    <t>bickleton</t>
  </si>
  <si>
    <t>roosevelt</t>
  </si>
  <si>
    <t>liveonk2</t>
  </si>
  <si>
    <t>ordered</t>
  </si>
  <si>
    <t>sqsyueh4yi</t>
  </si>
  <si>
    <t>koin6news</t>
  </si>
  <si>
    <t>199t7nd0pm</t>
  </si>
  <si>
    <t>mall</t>
  </si>
  <si>
    <t>campers</t>
  </si>
  <si>
    <t>blazes</t>
  </si>
  <si>
    <t>wwgadpffkw</t>
  </si>
  <si>
    <t>trafford</t>
  </si>
  <si>
    <t>odeon</t>
  </si>
  <si>
    <t>dzlense1gw</t>
  </si>
  <si>
    <t>tb52o146tx</t>
  </si>
  <si>
    <t>tsbtigdsdt</t>
  </si>
  <si>
    <t>pfmn63vnam</t>
  </si>
  <si>
    <t>vkwqbojfjc</t>
  </si>
  <si>
    <t>42gw2i2q41</t>
  </si>
  <si>
    <t>portland</t>
  </si>
  <si>
    <t>miami</t>
  </si>
  <si>
    <t>casper</t>
  </si>
  <si>
    <t>pzeixi4xk7</t>
  </si>
  <si>
    <t>bukidnon</t>
  </si>
  <si>
    <t>z0hsckvysn</t>
  </si>
  <si>
    <t>missleylaha</t>
  </si>
  <si>
    <t>hahahaha</t>
  </si>
  <si>
    <t>tr</t>
  </si>
  <si>
    <t>eysvvza7qm</t>
  </si>
  <si>
    <t>zzweeezjug</t>
  </si>
  <si>
    <t>sandy</t>
  </si>
  <si>
    <t>hook</t>
  </si>
  <si>
    <t>elementary</t>
  </si>
  <si>
    <t>lwlexxjus8</t>
  </si>
  <si>
    <t>6gldwx71da</t>
  </si>
  <si>
    <t>e2hltyyfak</t>
  </si>
  <si>
    <t>pmxezuo4ay</t>
  </si>
  <si>
    <t>x3g2ox6k8r</t>
  </si>
  <si>
    <t>twi</t>
  </si>
  <si>
    <t>ryeqmxirj8</t>
  </si>
  <si>
    <t>manchesterlite</t>
  </si>
  <si>
    <t>safely</t>
  </si>
  <si>
    <t>kzbsohtwb4</t>
  </si>
  <si>
    <t>shore</t>
  </si>
  <si>
    <t>norfolk</t>
  </si>
  <si>
    <t>6x0xhlbxji</t>
  </si>
  <si>
    <t>115film</t>
  </si>
  <si>
    <t>unstable</t>
  </si>
  <si>
    <t>kue48nmjxh</t>
  </si>
  <si>
    <t>wxhmp5ppjq</t>
  </si>
  <si>
    <t>ahrar</t>
  </si>
  <si>
    <t>negotiations</t>
  </si>
  <si>
    <t>zabadani</t>
  </si>
  <si>
    <t>sunnis</t>
  </si>
  <si>
    <t>cmweiojj55</t>
  </si>
  <si>
    <t>katunews</t>
  </si>
  <si>
    <t>sr14</t>
  </si>
  <si>
    <t>qposkp3mwj</t>
  </si>
  <si>
    <t>mtqjsvupwy</t>
  </si>
  <si>
    <t>seclusion</t>
  </si>
  <si>
    <t>compliance</t>
  </si>
  <si>
    <t>morevoices</t>
  </si>
  <si>
    <t>mtfnbhryzq</t>
  </si>
  <si>
    <t>xppqnyhiwc</t>
  </si>
  <si>
    <t>travellers</t>
  </si>
  <si>
    <t>surfers</t>
  </si>
  <si>
    <t>qsheu3yf0w</t>
  </si>
  <si>
    <t>faan</t>
  </si>
  <si>
    <t>noted</t>
  </si>
  <si>
    <t>zuqgvjneqa</t>
  </si>
  <si>
    <t>mandatory</t>
  </si>
  <si>
    <t>devybnvxgq</t>
  </si>
  <si>
    <t>todayng</t>
  </si>
  <si>
    <t>fijapxykrq</t>
  </si>
  <si>
    <t>humboldt</t>
  </si>
  <si>
    <t>cty</t>
  </si>
  <si>
    <t>sheriff</t>
  </si>
  <si>
    <t>advisory</t>
  </si>
  <si>
    <t>residence</t>
  </si>
  <si>
    <t>lassics</t>
  </si>
  <si>
    <t>eruzbuqzyu</t>
  </si>
  <si>
    <t>gsomtdpmoj</t>
  </si>
  <si>
    <t>vietnam</t>
  </si>
  <si>
    <t>patch</t>
  </si>
  <si>
    <t>71st</t>
  </si>
  <si>
    <t>highland</t>
  </si>
  <si>
    <t>medics</t>
  </si>
  <si>
    <t>kif7m3fqlx</t>
  </si>
  <si>
    <t>oz6vlwwtnr</t>
  </si>
  <si>
    <t>veldfest</t>
  </si>
  <si>
    <t>refunds</t>
  </si>
  <si>
    <t>pp05etlk7t</t>
  </si>
  <si>
    <t>3ol8mhhpma</t>
  </si>
  <si>
    <t>markoturner</t>
  </si>
  <si>
    <t>annaciclismo</t>
  </si>
  <si>
    <t>5kfovovjso</t>
  </si>
  <si>
    <t>bend</t>
  </si>
  <si>
    <t>roofing</t>
  </si>
  <si>
    <t>hr</t>
  </si>
  <si>
    <t>swayback</t>
  </si>
  <si>
    <t>ridge</t>
  </si>
  <si>
    <t>voluntary</t>
  </si>
  <si>
    <t>inciweb</t>
  </si>
  <si>
    <t>vn73o4sgzj</t>
  </si>
  <si>
    <t>calfires</t>
  </si>
  <si>
    <t>indexing</t>
  </si>
  <si>
    <t>remedial</t>
  </si>
  <si>
    <t>angioplasty</t>
  </si>
  <si>
    <t>dissertation</t>
  </si>
  <si>
    <t>dismayed</t>
  </si>
  <si>
    <t>vgvjgr8zoo</t>
  </si>
  <si>
    <t>ifak</t>
  </si>
  <si>
    <t>individual</t>
  </si>
  <si>
    <t>aid</t>
  </si>
  <si>
    <t>roofers</t>
  </si>
  <si>
    <t>prompt</t>
  </si>
  <si>
    <t>6mf7eyzoaw</t>
  </si>
  <si>
    <t>neces</t>
  </si>
  <si>
    <t>tls40nqipn</t>
  </si>
  <si>
    <t>todayngr</t>
  </si>
  <si>
    <t>eric_bulak</t>
  </si>
  <si>
    <t>jaclynsonne</t>
  </si>
  <si>
    <t>_oliviaann_</t>
  </si>
  <si>
    <t>guessing</t>
  </si>
  <si>
    <t>gives</t>
  </si>
  <si>
    <t>ultimatum</t>
  </si>
  <si>
    <t>zzpojgngaj</t>
  </si>
  <si>
    <t>dailytimesngr</t>
  </si>
  <si>
    <t>yellow</t>
  </si>
  <si>
    <t>evac</t>
  </si>
  <si>
    <t>gzegjoakkw</t>
  </si>
  <si>
    <t>gnwt</t>
  </si>
  <si>
    <t>cabin</t>
  </si>
  <si>
    <t>pickerel</t>
  </si>
  <si>
    <t>reid</t>
  </si>
  <si>
    <t>rvsyxwj9cp</t>
  </si>
  <si>
    <t>na0ptn0dtr</t>
  </si>
  <si>
    <t>accidently</t>
  </si>
  <si>
    <t>exams</t>
  </si>
  <si>
    <t>lolla</t>
  </si>
  <si>
    <t>yrfz5wj7r2</t>
  </si>
  <si>
    <t>ink</t>
  </si>
  <si>
    <t>addresses</t>
  </si>
  <si>
    <t>veld</t>
  </si>
  <si>
    <t>refund</t>
  </si>
  <si>
    <t>vku3rtoz1j</t>
  </si>
  <si>
    <t>trc</t>
  </si>
  <si>
    <t>torontorc</t>
  </si>
  <si>
    <t>ûïa</t>
  </si>
  <si>
    <t>cabins</t>
  </si>
  <si>
    <t>reidlake</t>
  </si>
  <si>
    <t>maca</t>
  </si>
  <si>
    <t>nwt</t>
  </si>
  <si>
    <t>yzf</t>
  </si>
  <si>
    <t>ibrahimmisau</t>
  </si>
  <si>
    <t>5zcje7arci</t>
  </si>
  <si>
    <t>havxobcsvu</t>
  </si>
  <si>
    <t>edyfo6e2pu</t>
  </si>
  <si>
    <t>m5kxlpkfa1</t>
  </si>
  <si>
    <t>wmmkirj0hw</t>
  </si>
  <si>
    <t>campground</t>
  </si>
  <si>
    <t>jbodkm6rbu</t>
  </si>
  <si>
    <t>ariabrisard</t>
  </si>
  <si>
    <t>leiaorganasolo</t>
  </si>
  <si>
    <t>feelingmanly</t>
  </si>
  <si>
    <t>misses</t>
  </si>
  <si>
    <t>komo</t>
  </si>
  <si>
    <t>qcpmktgllr</t>
  </si>
  <si>
    <t>saint</t>
  </si>
  <si>
    <t>e1vkc2efst</t>
  </si>
  <si>
    <t>beua507iug</t>
  </si>
  <si>
    <t>ryan</t>
  </si>
  <si>
    <t>earners</t>
  </si>
  <si>
    <t>sgxp1u5ol1</t>
  </si>
  <si>
    <t>noahcrothman</t>
  </si>
  <si>
    <t>minutiae</t>
  </si>
  <si>
    <t>serve</t>
  </si>
  <si>
    <t>champagne</t>
  </si>
  <si>
    <t>mouth</t>
  </si>
  <si>
    <t>upwards</t>
  </si>
  <si>
    <t>modm8x1ot9</t>
  </si>
  <si>
    <t>ossc7q12ir</t>
  </si>
  <si>
    <t>newåêheights</t>
  </si>
  <si>
    <t>iglnqpgbnw</t>
  </si>
  <si>
    <t>aoesbvns45</t>
  </si>
  <si>
    <t>annealiz1</t>
  </si>
  <si>
    <t>o_o</t>
  </si>
  <si>
    <t>attjcdemos</t>
  </si>
  <si>
    <t>folieacat</t>
  </si>
  <si>
    <t>timebomb</t>
  </si>
  <si>
    <t>destined</t>
  </si>
  <si>
    <t>reaching</t>
  </si>
  <si>
    <t>spinning</t>
  </si>
  <si>
    <t>hitting</t>
  </si>
  <si>
    <t>6vei1mhea4</t>
  </si>
  <si>
    <t>ks</t>
  </si>
  <si>
    <t>shizune</t>
  </si>
  <si>
    <t>joys</t>
  </si>
  <si>
    <t>schwarber</t>
  </si>
  <si>
    <t>lthmwtl5fp</t>
  </si>
  <si>
    <t>swea</t>
  </si>
  <si>
    <t>kendall</t>
  </si>
  <si>
    <t>jenner</t>
  </si>
  <si>
    <t>jonas</t>
  </si>
  <si>
    <t>dating</t>
  </si>
  <si>
    <t>pfvzvpxqgr</t>
  </si>
  <si>
    <t>cans</t>
  </si>
  <si>
    <t>kaldi</t>
  </si>
  <si>
    <t>stout</t>
  </si>
  <si>
    <t>u6isxv2f3v</t>
  </si>
  <si>
    <t>uclvihwoec</t>
  </si>
  <si>
    <t>rin</t>
  </si>
  <si>
    <t>misha</t>
  </si>
  <si>
    <t>emi</t>
  </si>
  <si>
    <t>kenji</t>
  </si>
  <si>
    <t>yuuko</t>
  </si>
  <si>
    <t>nomiya</t>
  </si>
  <si>
    <t>hisao</t>
  </si>
  <si>
    <t>philadelphia</t>
  </si>
  <si>
    <t>eagles</t>
  </si>
  <si>
    <t>matthews</t>
  </si>
  <si>
    <t>rrq1ildkil</t>
  </si>
  <si>
    <t>hotnewscake</t>
  </si>
  <si>
    <t>8rabhqrth5</t>
  </si>
  <si>
    <t>deniseromano</t>
  </si>
  <si>
    <t>cervelli</t>
  </si>
  <si>
    <t>puff</t>
  </si>
  <si>
    <t>allen_enbot</t>
  </si>
  <si>
    <t>brains</t>
  </si>
  <si>
    <t>ill</t>
  </si>
  <si>
    <t>cnxxmffrae</t>
  </si>
  <si>
    <t>tagged</t>
  </si>
  <si>
    <t>attackonstiles</t>
  </si>
  <si>
    <t>alpha</t>
  </si>
  <si>
    <t>doll</t>
  </si>
  <si>
    <t>latssuo4ws</t>
  </si>
  <si>
    <t>e84ifmcczn</t>
  </si>
  <si>
    <t>duck</t>
  </si>
  <si>
    <t>greasy</t>
  </si>
  <si>
    <t>dhambp54ya</t>
  </si>
  <si>
    <t>anonchimp</t>
  </si>
  <si>
    <t>tie</t>
  </si>
  <si>
    <t>owje3i6ygn</t>
  </si>
  <si>
    <t>deldryden</t>
  </si>
  <si>
    <t>twitch</t>
  </si>
  <si>
    <t>leafs</t>
  </si>
  <si>
    <t>chick</t>
  </si>
  <si>
    <t>masturbates</t>
  </si>
  <si>
    <t>exploded</t>
  </si>
  <si>
    <t>5qhoehe9hf</t>
  </si>
  <si>
    <t>crimsonfuckingv</t>
  </si>
  <si>
    <t>bitchl0vecannon</t>
  </si>
  <si>
    <t>admit</t>
  </si>
  <si>
    <t>seras</t>
  </si>
  <si>
    <t>sasha</t>
  </si>
  <si>
    <t>peice</t>
  </si>
  <si>
    <t>sidewalk</t>
  </si>
  <si>
    <t>kakeru</t>
  </si>
  <si>
    <t>teduka</t>
  </si>
  <si>
    <t>bfore</t>
  </si>
  <si>
    <t>70years</t>
  </si>
  <si>
    <t>bomd</t>
  </si>
  <si>
    <t>8vzl1ns2io</t>
  </si>
  <si>
    <t>tesco</t>
  </si>
  <si>
    <t>complaint</t>
  </si>
  <si>
    <t>chelsea_dogs</t>
  </si>
  <si>
    <t>pets</t>
  </si>
  <si>
    <t>puppy</t>
  </si>
  <si>
    <t>qzvkpahsq7</t>
  </si>
  <si>
    <t>kopiteluke1892</t>
  </si>
  <si>
    <t>brandonskeie</t>
  </si>
  <si>
    <t>samsmithworld</t>
  </si>
  <si>
    <t>yetagc2d8a</t>
  </si>
  <si>
    <t>dress</t>
  </si>
  <si>
    <t>3drsmxw3cr</t>
  </si>
  <si>
    <t>medinah</t>
  </si>
  <si>
    <t>imkeepingmydayjob</t>
  </si>
  <si>
    <t>kcmbbwwp8g</t>
  </si>
  <si>
    <t>chaning</t>
  </si>
  <si>
    <t>screen</t>
  </si>
  <si>
    <t>yg32yb2jdy</t>
  </si>
  <si>
    <t>otrametlife</t>
  </si>
  <si>
    <t>pqslug4jk5</t>
  </si>
  <si>
    <t>junko</t>
  </si>
  <si>
    <t>lspnycvolo</t>
  </si>
  <si>
    <t>nh5pkfbfqm</t>
  </si>
  <si>
    <t>whose</t>
  </si>
  <si>
    <t>drako</t>
  </si>
  <si>
    <t>zarharzar</t>
  </si>
  <si>
    <t>noticed</t>
  </si>
  <si>
    <t>matches</t>
  </si>
  <si>
    <t>mentioned</t>
  </si>
  <si>
    <t>versethe</t>
  </si>
  <si>
    <t>anime</t>
  </si>
  <si>
    <t>ibsvy2r3ph</t>
  </si>
  <si>
    <t>reasons</t>
  </si>
  <si>
    <t>bluewestlo</t>
  </si>
  <si>
    <t>upgd2cy9il</t>
  </si>
  <si>
    <t>luke</t>
  </si>
  <si>
    <t>microphone</t>
  </si>
  <si>
    <t>ovaries</t>
  </si>
  <si>
    <t>kingmyth1999</t>
  </si>
  <si>
    <t>squeeze</t>
  </si>
  <si>
    <t>itsnasb</t>
  </si>
  <si>
    <t>sarcasm</t>
  </si>
  <si>
    <t>meter</t>
  </si>
  <si>
    <t>__</t>
  </si>
  <si>
    <t>kai</t>
  </si>
  <si>
    <t>forbath</t>
  </si>
  <si>
    <t>station</t>
  </si>
  <si>
    <t>goal</t>
  </si>
  <si>
    <t>merycormier</t>
  </si>
  <si>
    <t>cosima</t>
  </si>
  <si>
    <t>shay</t>
  </si>
  <si>
    <t>yumiko</t>
  </si>
  <si>
    <t>woah</t>
  </si>
  <si>
    <t>lenkaiswaifu</t>
  </si>
  <si>
    <t>sparking</t>
  </si>
  <si>
    <t>akxbskdn</t>
  </si>
  <si>
    <t>lunasagalle</t>
  </si>
  <si>
    <t>synapsenkotze</t>
  </si>
  <si>
    <t>bean</t>
  </si>
  <si>
    <t>bastard</t>
  </si>
  <si>
    <t>x39jwsyrqr</t>
  </si>
  <si>
    <t>warship</t>
  </si>
  <si>
    <t>sailors</t>
  </si>
  <si>
    <t>artillery</t>
  </si>
  <si>
    <t>cartridges</t>
  </si>
  <si>
    <t>r4wgxra59m</t>
  </si>
  <si>
    <t>okgooner</t>
  </si>
  <si>
    <t>hahaha</t>
  </si>
  <si>
    <t>loaded</t>
  </si>
  <si>
    <t>liver</t>
  </si>
  <si>
    <t>joint</t>
  </si>
  <si>
    <t>poured</t>
  </si>
  <si>
    <t>fallontonight</t>
  </si>
  <si>
    <t>tempered</t>
  </si>
  <si>
    <t>protector</t>
  </si>
  <si>
    <t>blackberry</t>
  </si>
  <si>
    <t>z10</t>
  </si>
  <si>
    <t>modqnalwsb</t>
  </si>
  <si>
    <t>4c58ooavhy</t>
  </si>
  <si>
    <t>recalls</t>
  </si>
  <si>
    <t>chargers</t>
  </si>
  <si>
    <t>lhtvkcoiso</t>
  </si>
  <si>
    <t>mechanical</t>
  </si>
  <si>
    <t>pharaoh</t>
  </si>
  <si>
    <t>o82yvxbztv</t>
  </si>
  <si>
    <t>n5kmxuverg</t>
  </si>
  <si>
    <t>corey</t>
  </si>
  <si>
    <t>brewer</t>
  </si>
  <si>
    <t>hhllqckcep</t>
  </si>
  <si>
    <t>dancer</t>
  </si>
  <si>
    <t>attendance</t>
  </si>
  <si>
    <t>gmmbc</t>
  </si>
  <si>
    <t>saturday</t>
  </si>
  <si>
    <t>tmmorvxswz</t>
  </si>
  <si>
    <t>xbznu0qkvs</t>
  </si>
  <si>
    <t>bgaj2oax1p</t>
  </si>
  <si>
    <t>2500fps</t>
  </si>
  <si>
    <t>slow</t>
  </si>
  <si>
    <t>rocks</t>
  </si>
  <si>
    <t>aluminum</t>
  </si>
  <si>
    <t>southeast</t>
  </si>
  <si>
    <t>missouri</t>
  </si>
  <si>
    <t>naomi</t>
  </si>
  <si>
    <t>logo</t>
  </si>
  <si>
    <t>0wdseihyqu</t>
  </si>
  <si>
    <t>mental</t>
  </si>
  <si>
    <t>gaelite</t>
  </si>
  <si>
    <t>greg</t>
  </si>
  <si>
    <t>orchard</t>
  </si>
  <si>
    <t>dye</t>
  </si>
  <si>
    <t>exploring</t>
  </si>
  <si>
    <t>moments</t>
  </si>
  <si>
    <t>miì</t>
  </si>
  <si>
    <t>ville</t>
  </si>
  <si>
    <t>otrwz1t9sp</t>
  </si>
  <si>
    <t>xvlkfcvfx5</t>
  </si>
  <si>
    <t>osha</t>
  </si>
  <si>
    <t>siteinvestigating</t>
  </si>
  <si>
    <t>noranda</t>
  </si>
  <si>
    <t>kfvs12</t>
  </si>
  <si>
    <t>cape</t>
  </si>
  <si>
    <t>girardeau</t>
  </si>
  <si>
    <t>carbondale</t>
  </si>
  <si>
    <t>bluff</t>
  </si>
  <si>
    <t>pxyh7zo7vt</t>
  </si>
  <si>
    <t>lapse</t>
  </si>
  <si>
    <t>isao</t>
  </si>
  <si>
    <t>hashimoto</t>
  </si>
  <si>
    <t>atomicbomb</t>
  </si>
  <si>
    <t>v0t8h4iecc</t>
  </si>
  <si>
    <t>kircut1</t>
  </si>
  <si>
    <t>dope</t>
  </si>
  <si>
    <t>dopest</t>
  </si>
  <si>
    <t>hua</t>
  </si>
  <si>
    <t>aspiring</t>
  </si>
  <si>
    <t>writer</t>
  </si>
  <si>
    <t>omjmtu9kfg</t>
  </si>
  <si>
    <t>colinhoffman29</t>
  </si>
  <si>
    <t>pyrotechnic</t>
  </si>
  <si>
    <t>artwork</t>
  </si>
  <si>
    <t>cai</t>
  </si>
  <si>
    <t>guo</t>
  </si>
  <si>
    <t>qiang</t>
  </si>
  <si>
    <t>blossom</t>
  </si>
  <si>
    <t>orovzfsku2</t>
  </si>
  <si>
    <t>aminespn</t>
  </si>
  <si>
    <t>mencius</t>
  </si>
  <si>
    <t>correct</t>
  </si>
  <si>
    <t>lordrsbiscuits</t>
  </si>
  <si>
    <t>toyu16mxbo</t>
  </si>
  <si>
    <t>p10hndc0mm</t>
  </si>
  <si>
    <t>battery</t>
  </si>
  <si>
    <t>ekwtihlwuf</t>
  </si>
  <si>
    <t>begforcum</t>
  </si>
  <si>
    <t>allday_cumshots</t>
  </si>
  <si>
    <t>cumcovered</t>
  </si>
  <si>
    <t>sexycumshots</t>
  </si>
  <si>
    <t>cumtown</t>
  </si>
  <si>
    <t>bj_nutt</t>
  </si>
  <si>
    <t>cumslut_2</t>
  </si>
  <si>
    <t>girlslovecum</t>
  </si>
  <si>
    <t>2cx1yjjoz9</t>
  </si>
  <si>
    <t>saddle</t>
  </si>
  <si>
    <t>accountable</t>
  </si>
  <si>
    <t>preferable</t>
  </si>
  <si>
    <t>brass</t>
  </si>
  <si>
    <t>tawfmcaw</t>
  </si>
  <si>
    <t>z4ilb9y9nu</t>
  </si>
  <si>
    <t>j295md1sow</t>
  </si>
  <si>
    <t>sd7loww9nu</t>
  </si>
  <si>
    <t>7hkavtvx81</t>
  </si>
  <si>
    <t>hangout</t>
  </si>
  <si>
    <t>est</t>
  </si>
  <si>
    <t>qkahxwlwxa</t>
  </si>
  <si>
    <t>kindermorgan</t>
  </si>
  <si>
    <t>freestyle</t>
  </si>
  <si>
    <t>amalie</t>
  </si>
  <si>
    <t>arena</t>
  </si>
  <si>
    <t>oogoto76uz</t>
  </si>
  <si>
    <t>sunflower</t>
  </si>
  <si>
    <t>vlnmklwwby</t>
  </si>
  <si>
    <t>p769eo49fj</t>
  </si>
  <si>
    <t>elevator</t>
  </si>
  <si>
    <t>noses</t>
  </si>
  <si>
    <t>button</t>
  </si>
  <si>
    <t>checkout</t>
  </si>
  <si>
    <t>nurgle</t>
  </si>
  <si>
    <t>rules</t>
  </si>
  <si>
    <t>snuck</t>
  </si>
  <si>
    <t>khrone</t>
  </si>
  <si>
    <t>he7q7h3nzf</t>
  </si>
  <si>
    <t>rpvzbesuqj</t>
  </si>
  <si>
    <t>hqzfcxxrsb</t>
  </si>
  <si>
    <t>0vwpdizcko</t>
  </si>
  <si>
    <t>expo</t>
  </si>
  <si>
    <t>14th</t>
  </si>
  <si>
    <t>keith</t>
  </si>
  <si>
    <t>yh4r7ug21a</t>
  </si>
  <si>
    <t>gusto</t>
  </si>
  <si>
    <t>persist</t>
  </si>
  <si>
    <t>pated</t>
  </si>
  <si>
    <t>hpssjd</t>
  </si>
  <si>
    <t>insides</t>
  </si>
  <si>
    <t>customized</t>
  </si>
  <si>
    <t>dcubecrafts</t>
  </si>
  <si>
    <t>greetingcards</t>
  </si>
  <si>
    <t>t07qxp5cbe</t>
  </si>
  <si>
    <t>powder</t>
  </si>
  <si>
    <t>discussed</t>
  </si>
  <si>
    <t>introduction</t>
  </si>
  <si>
    <t>theological</t>
  </si>
  <si>
    <t>aesthetic</t>
  </si>
  <si>
    <t>bz3ir4gmwj</t>
  </si>
  <si>
    <t>pittsburgh</t>
  </si>
  <si>
    <t>eyewitness</t>
  </si>
  <si>
    <t>barcousky</t>
  </si>
  <si>
    <t>pb</t>
  </si>
  <si>
    <t>penn</t>
  </si>
  <si>
    <t>dhgavw8bsw</t>
  </si>
  <si>
    <t>0lmheaex9k</t>
  </si>
  <si>
    <t>squibby_</t>
  </si>
  <si>
    <t>identification</t>
  </si>
  <si>
    <t>bqv3qttuxr</t>
  </si>
  <si>
    <t>0drqlrsgy5</t>
  </si>
  <si>
    <t>wpri</t>
  </si>
  <si>
    <t>rhode</t>
  </si>
  <si>
    <t>modernize</t>
  </si>
  <si>
    <t>voting</t>
  </si>
  <si>
    <t>ap9jbrpmqg</t>
  </si>
  <si>
    <t>accounts</t>
  </si>
  <si>
    <t>gleaned</t>
  </si>
  <si>
    <t>projects</t>
  </si>
  <si>
    <t>yrqgnblkac</t>
  </si>
  <si>
    <t>crane</t>
  </si>
  <si>
    <t>demolishes</t>
  </si>
  <si>
    <t>dramatic</t>
  </si>
  <si>
    <t>hoisting</t>
  </si>
  <si>
    <t>dyy7ml2nzj</t>
  </si>
  <si>
    <t>actively</t>
  </si>
  <si>
    <t>embraced</t>
  </si>
  <si>
    <t>audiences</t>
  </si>
  <si>
    <t>emhub</t>
  </si>
  <si>
    <t>ugc</t>
  </si>
  <si>
    <t>6mbpvwitxf</t>
  </si>
  <si>
    <t>njaffyjarz</t>
  </si>
  <si>
    <t>1xhsuewqn4</t>
  </si>
  <si>
    <t>vecsosrler</t>
  </si>
  <si>
    <t>fiuogj6hef</t>
  </si>
  <si>
    <t>climatechange</t>
  </si>
  <si>
    <t>czpdn9obit</t>
  </si>
  <si>
    <t>anarchy</t>
  </si>
  <si>
    <t>kaputt21</t>
  </si>
  <si>
    <t>hamburg</t>
  </si>
  <si>
    <t>gregory</t>
  </si>
  <si>
    <t>wickett</t>
  </si>
  <si>
    <t>deny</t>
  </si>
  <si>
    <t>investigation</t>
  </si>
  <si>
    <t>ydgiuydqgb</t>
  </si>
  <si>
    <t>pony</t>
  </si>
  <si>
    <t>cbs3</t>
  </si>
  <si>
    <t>redwing</t>
  </si>
  <si>
    <t>heroes</t>
  </si>
  <si>
    <t>seal</t>
  </si>
  <si>
    <t>nxtwxjcavh</t>
  </si>
  <si>
    <t>ol8esfrgle</t>
  </si>
  <si>
    <t>wexler</t>
  </si>
  <si>
    <t>sanford</t>
  </si>
  <si>
    <t>hardcover</t>
  </si>
  <si>
    <t>kk0qfkgqcy</t>
  </si>
  <si>
    <t>smc1ro09fs</t>
  </si>
  <si>
    <t>ûïlittle</t>
  </si>
  <si>
    <t>testimonials</t>
  </si>
  <si>
    <t>muanfwcrw9</t>
  </si>
  <si>
    <t>schoolboy</t>
  </si>
  <si>
    <t>pq0d7mh3qr</t>
  </si>
  <si>
    <t>quedv2xxxx</t>
  </si>
  <si>
    <t>wftv</t>
  </si>
  <si>
    <t>tn</t>
  </si>
  <si>
    <t>psychologist</t>
  </si>
  <si>
    <t>charges</t>
  </si>
  <si>
    <t>lgglf5yrme</t>
  </si>
  <si>
    <t>kern</t>
  </si>
  <si>
    <t>mornings</t>
  </si>
  <si>
    <t>airing</t>
  </si>
  <si>
    <t>kbak</t>
  </si>
  <si>
    <t>cbs29</t>
  </si>
  <si>
    <t>rorktmpqns</t>
  </si>
  <si>
    <t>liveonkbak</t>
  </si>
  <si>
    <t>edznx6goud</t>
  </si>
  <si>
    <t>illustrated</t>
  </si>
  <si>
    <t>particularly</t>
  </si>
  <si>
    <t>horrifying</t>
  </si>
  <si>
    <t>gzib0mawmn</t>
  </si>
  <si>
    <t>organ</t>
  </si>
  <si>
    <t>harvesting</t>
  </si>
  <si>
    <t>49izkbohri</t>
  </si>
  <si>
    <t>dk</t>
  </si>
  <si>
    <t>denmark</t>
  </si>
  <si>
    <t>auctions</t>
  </si>
  <si>
    <t>qpur3vd7hl</t>
  </si>
  <si>
    <t>l9ekhnkbar</t>
  </si>
  <si>
    <t>patrickjbutler</t>
  </si>
  <si>
    <t>damiengayle</t>
  </si>
  <si>
    <t>closure</t>
  </si>
  <si>
    <t>phh1vmlfoo</t>
  </si>
  <si>
    <t>notorious</t>
  </si>
  <si>
    <t>laboratory</t>
  </si>
  <si>
    <t>dealer</t>
  </si>
  <si>
    <t>peta</t>
  </si>
  <si>
    <t>qgqlpmrfjd</t>
  </si>
  <si>
    <t>wbre</t>
  </si>
  <si>
    <t>wyou</t>
  </si>
  <si>
    <t>jhvigsx5jg</t>
  </si>
  <si>
    <t>dorling</t>
  </si>
  <si>
    <t>kindersley</t>
  </si>
  <si>
    <t>publishing</t>
  </si>
  <si>
    <t>tj3ltpzfw1</t>
  </si>
  <si>
    <t>shedding</t>
  </si>
  <si>
    <t>10pm</t>
  </si>
  <si>
    <t>vxvfaeey0q</t>
  </si>
  <si>
    <t>xpwkodpqto</t>
  </si>
  <si>
    <t>married</t>
  </si>
  <si>
    <t>honduran</t>
  </si>
  <si>
    <t>minors</t>
  </si>
  <si>
    <t>ndwep6izdq</t>
  </si>
  <si>
    <t>freed</t>
  </si>
  <si>
    <t>bokoharam</t>
  </si>
  <si>
    <t>captives</t>
  </si>
  <si>
    <t>ûïi</t>
  </si>
  <si>
    <t>pk8dgvripw</t>
  </si>
  <si>
    <t>rz0adzursw</t>
  </si>
  <si>
    <t>macia</t>
  </si>
  <si>
    <t>testified</t>
  </si>
  <si>
    <t>crematoria</t>
  </si>
  <si>
    <t>provoke</t>
  </si>
  <si>
    <t>famine</t>
  </si>
  <si>
    <t>moscow</t>
  </si>
  <si>
    <t>mphog0qddn</t>
  </si>
  <si>
    <t>oct336</t>
  </si>
  <si>
    <t>fabvlvn5ms</t>
  </si>
  <si>
    <t>soaring</t>
  </si>
  <si>
    <t>soviet</t>
  </si>
  <si>
    <t>vymouzjzre</t>
  </si>
  <si>
    <t>enrjh5qkve</t>
  </si>
  <si>
    <t>function</t>
  </si>
  <si>
    <t>zones</t>
  </si>
  <si>
    <t>gallup</t>
  </si>
  <si>
    <t>poll</t>
  </si>
  <si>
    <t>suffer</t>
  </si>
  <si>
    <t>qdmvtj4lzj</t>
  </si>
  <si>
    <t>unu</t>
  </si>
  <si>
    <t>feast</t>
  </si>
  <si>
    <t>redeem</t>
  </si>
  <si>
    <t>serene</t>
  </si>
  <si>
    <t>o4xljnav8f</t>
  </si>
  <si>
    <t>robertmeyer9</t>
  </si>
  <si>
    <t>example</t>
  </si>
  <si>
    <t>farmers</t>
  </si>
  <si>
    <t>perished</t>
  </si>
  <si>
    <t>holodomor</t>
  </si>
  <si>
    <t>erected</t>
  </si>
  <si>
    <t>dj1lwznieh</t>
  </si>
  <si>
    <t>i9mxxkzhbl</t>
  </si>
  <si>
    <t>exporting</t>
  </si>
  <si>
    <t>africans</t>
  </si>
  <si>
    <t>solving</t>
  </si>
  <si>
    <t>uttanbigrx</t>
  </si>
  <si>
    <t>resxavgpyj</t>
  </si>
  <si>
    <t>9hieifhsmc</t>
  </si>
  <si>
    <t>feeding</t>
  </si>
  <si>
    <t>lue3waegpi</t>
  </si>
  <si>
    <t>bluebell</t>
  </si>
  <si>
    <t>p9rymfjcux</t>
  </si>
  <si>
    <t>tasted</t>
  </si>
  <si>
    <t>starving</t>
  </si>
  <si>
    <t>writes4coffee</t>
  </si>
  <si>
    <t>sto58qa94c</t>
  </si>
  <si>
    <t>iartg</t>
  </si>
  <si>
    <t>rwa</t>
  </si>
  <si>
    <t>tw4rw</t>
  </si>
  <si>
    <t>rrbc</t>
  </si>
  <si>
    <t>gyh00mrkjm</t>
  </si>
  <si>
    <t>zonnqgsxyw</t>
  </si>
  <si>
    <t>financialtimes</t>
  </si>
  <si>
    <t>ethiopian</t>
  </si>
  <si>
    <t>regimes</t>
  </si>
  <si>
    <t>receiving</t>
  </si>
  <si>
    <t>eastern</t>
  </si>
  <si>
    <t>ethiopia</t>
  </si>
  <si>
    <t>2fggzqn1v4</t>
  </si>
  <si>
    <t>si02qrguka</t>
  </si>
  <si>
    <t>0c1y8g7e9p</t>
  </si>
  <si>
    <t>pdiit0af3q</t>
  </si>
  <si>
    <t>dynamix</t>
  </si>
  <si>
    <t>zq5kdox7by</t>
  </si>
  <si>
    <t>famineåêmemories</t>
  </si>
  <si>
    <t>sgecnkfthu</t>
  </si>
  <si>
    <t>bolshevik</t>
  </si>
  <si>
    <t>monopolized</t>
  </si>
  <si>
    <t>seize</t>
  </si>
  <si>
    <t>hunhry</t>
  </si>
  <si>
    <t>artificial</t>
  </si>
  <si>
    <t>0xouv7dhwz</t>
  </si>
  <si>
    <t>h6z7hxuqtu</t>
  </si>
  <si>
    <t>experienced</t>
  </si>
  <si>
    <t>smell</t>
  </si>
  <si>
    <t>rotting</t>
  </si>
  <si>
    <t>potatoes</t>
  </si>
  <si>
    <t>smelled</t>
  </si>
  <si>
    <t>x1x6d5enef</t>
  </si>
  <si>
    <t>xhehjfft7g</t>
  </si>
  <si>
    <t>savagenation</t>
  </si>
  <si>
    <t>peasants</t>
  </si>
  <si>
    <t>stalin</t>
  </si>
  <si>
    <t>redistribute</t>
  </si>
  <si>
    <t>recal</t>
  </si>
  <si>
    <t>j2erzbmjqd</t>
  </si>
  <si>
    <t>adventures</t>
  </si>
  <si>
    <t>mineness</t>
  </si>
  <si>
    <t>spymiqnecj</t>
  </si>
  <si>
    <t>felr5a1hbp</t>
  </si>
  <si>
    <t>conquest</t>
  </si>
  <si>
    <t>kiev</t>
  </si>
  <si>
    <t>guidofawkes</t>
  </si>
  <si>
    <t>mediaguido</t>
  </si>
  <si>
    <t>we40iux7ib</t>
  </si>
  <si>
    <t>provokes</t>
  </si>
  <si>
    <t>fjeafgbzfj</t>
  </si>
  <si>
    <t>presence</t>
  </si>
  <si>
    <t>growing</t>
  </si>
  <si>
    <t>stronger</t>
  </si>
  <si>
    <t>maratha</t>
  </si>
  <si>
    <t>scorched</t>
  </si>
  <si>
    <t>punjab</t>
  </si>
  <si>
    <t>refused</t>
  </si>
  <si>
    <t>bengalis</t>
  </si>
  <si>
    <t>9bliddngtf</t>
  </si>
  <si>
    <t>hopeinchrist</t>
  </si>
  <si>
    <t>lifelettercafe</t>
  </si>
  <si>
    <t>surf_photo</t>
  </si>
  <si>
    <t>squeezed</t>
  </si>
  <si>
    <t>lego</t>
  </si>
  <si>
    <t>blubber</t>
  </si>
  <si>
    <t>6siirlnv6z</t>
  </si>
  <si>
    <t>manslaughter</t>
  </si>
  <si>
    <t>sh</t>
  </si>
  <si>
    <t>goodell</t>
  </si>
  <si>
    <t>ucnckrnlow</t>
  </si>
  <si>
    <t>elijah</t>
  </si>
  <si>
    <t>walker</t>
  </si>
  <si>
    <t>appeared</t>
  </si>
  <si>
    <t>gtcffacvam</t>
  </si>
  <si>
    <t>attraction</t>
  </si>
  <si>
    <t>apd</t>
  </si>
  <si>
    <t>qyccvuubkr</t>
  </si>
  <si>
    <t>investigators</t>
  </si>
  <si>
    <t>waimate</t>
  </si>
  <si>
    <t>c9dvdssofn</t>
  </si>
  <si>
    <t>_asianshawtyy</t>
  </si>
  <si>
    <t>30s</t>
  </si>
  <si>
    <t>vermont</t>
  </si>
  <si>
    <t>htez4z48od</t>
  </si>
  <si>
    <t>eq4rxc9bb3</t>
  </si>
  <si>
    <t>j3rtf2dt3x</t>
  </si>
  <si>
    <t>khqa</t>
  </si>
  <si>
    <t>winnipeg</t>
  </si>
  <si>
    <t>witnesses</t>
  </si>
  <si>
    <t>arlington</t>
  </si>
  <si>
    <t>n2bcf4m64v</t>
  </si>
  <si>
    <t>chrisdanielshow</t>
  </si>
  <si>
    <t>pee</t>
  </si>
  <si>
    <t>francisco</t>
  </si>
  <si>
    <t>1tvlfrhm1m</t>
  </si>
  <si>
    <t>remaster</t>
  </si>
  <si>
    <t>frame</t>
  </si>
  <si>
    <t>windwaker</t>
  </si>
  <si>
    <t>dubbo</t>
  </si>
  <si>
    <t>bail</t>
  </si>
  <si>
    <t>hdbmfovutz</t>
  </si>
  <si>
    <t>dailyliberal</t>
  </si>
  <si>
    <t>1vz3rmjhy4</t>
  </si>
  <si>
    <t>xevueefqbz</t>
  </si>
  <si>
    <t>flaws</t>
  </si>
  <si>
    <t>ztfead8gid</t>
  </si>
  <si>
    <t>stockton</t>
  </si>
  <si>
    <t>j3x0doy7r3</t>
  </si>
  <si>
    <t>dispute</t>
  </si>
  <si>
    <t>oazghozgya</t>
  </si>
  <si>
    <t>gunfail</t>
  </si>
  <si>
    <t>nra</t>
  </si>
  <si>
    <t>immigrant</t>
  </si>
  <si>
    <t>arrests</t>
  </si>
  <si>
    <t>bl59fw4sys</t>
  </si>
  <si>
    <t>spookyfob</t>
  </si>
  <si>
    <t>feelslikefob</t>
  </si>
  <si>
    <t>kindness</t>
  </si>
  <si>
    <t>stump</t>
  </si>
  <si>
    <t>permanent</t>
  </si>
  <si>
    <t>a6ro9bmxcy</t>
  </si>
  <si>
    <t>adopt</t>
  </si>
  <si>
    <t>overlooked</t>
  </si>
  <si>
    <t>whyor</t>
  </si>
  <si>
    <t>huriivfdkc</t>
  </si>
  <si>
    <t>ballew</t>
  </si>
  <si>
    <t>statements</t>
  </si>
  <si>
    <t>crimes</t>
  </si>
  <si>
    <t>9h0ym9ofsv</t>
  </si>
  <si>
    <t>courts</t>
  </si>
  <si>
    <t>adsvdpnp3r</t>
  </si>
  <si>
    <t>fj7kcrlir7</t>
  </si>
  <si>
    <t>goetjgihop</t>
  </si>
  <si>
    <t>fatalities</t>
  </si>
  <si>
    <t>nypd</t>
  </si>
  <si>
    <t>3åê</t>
  </si>
  <si>
    <t>cn1jommugh</t>
  </si>
  <si>
    <t>eight</t>
  </si>
  <si>
    <t>adults</t>
  </si>
  <si>
    <t>iqj1z3jxx8</t>
  </si>
  <si>
    <t>vital</t>
  </si>
  <si>
    <t>econom</t>
  </si>
  <si>
    <t>zsqm8ihe1k</t>
  </si>
  <si>
    <t>las</t>
  </si>
  <si>
    <t>news3lv</t>
  </si>
  <si>
    <t>exdbcx4gcr</t>
  </si>
  <si>
    <t>unprepared</t>
  </si>
  <si>
    <t>emp</t>
  </si>
  <si>
    <t>possess</t>
  </si>
  <si>
    <t>pushing</t>
  </si>
  <si>
    <t>implores</t>
  </si>
  <si>
    <t>motorists</t>
  </si>
  <si>
    <t>reserves</t>
  </si>
  <si>
    <t>hikf8mkjsn</t>
  </si>
  <si>
    <t>kyrikoni</t>
  </si>
  <si>
    <t>expressandstar</t>
  </si>
  <si>
    <t>veg</t>
  </si>
  <si>
    <t>engines</t>
  </si>
  <si>
    <t>reoz7h3em8</t>
  </si>
  <si>
    <t>hse</t>
  </si>
  <si>
    <t>h4usheekxm</t>
  </si>
  <si>
    <t>jnhnx3oisn</t>
  </si>
  <si>
    <t>deadliest</t>
  </si>
  <si>
    <t>intersections</t>
  </si>
  <si>
    <t>ghk9xup6e0</t>
  </si>
  <si>
    <t>mortal</t>
  </si>
  <si>
    <t>kombat</t>
  </si>
  <si>
    <t>stretched</t>
  </si>
  <si>
    <t>igz7v24ge9</t>
  </si>
  <si>
    <t>m75dnf2xyg</t>
  </si>
  <si>
    <t>interlocking</t>
  </si>
  <si>
    <t>illnesses</t>
  </si>
  <si>
    <t>numbers</t>
  </si>
  <si>
    <t>1uo1atrbbj</t>
  </si>
  <si>
    <t>jwiv6wyw6f</t>
  </si>
  <si>
    <t>osage</t>
  </si>
  <si>
    <t>mkx</t>
  </si>
  <si>
    <t>skinless</t>
  </si>
  <si>
    <t>predator</t>
  </si>
  <si>
    <t>abha</t>
  </si>
  <si>
    <t>1xw0z8zeqw</t>
  </si>
  <si>
    <t>wisely</t>
  </si>
  <si>
    <t>carnage</t>
  </si>
  <si>
    <t>continuing</t>
  </si>
  <si>
    <t>ggindependencmessage</t>
  </si>
  <si>
    <t>gross</t>
  </si>
  <si>
    <t>rays</t>
  </si>
  <si>
    <t>dwilliams313</t>
  </si>
  <si>
    <t>ieansquad</t>
  </si>
  <si>
    <t>nu6wrp716d</t>
  </si>
  <si>
    <t>kitana</t>
  </si>
  <si>
    <t>slay</t>
  </si>
  <si>
    <t>ûókody</t>
  </si>
  <si>
    <t>kombatfans33</t>
  </si>
  <si>
    <t>umajwsnluf</t>
  </si>
  <si>
    <t>osp</t>
  </si>
  <si>
    <t>mounting</t>
  </si>
  <si>
    <t>ymp0ginwza</t>
  </si>
  <si>
    <t>fyioqvioif</t>
  </si>
  <si>
    <t>meat</t>
  </si>
  <si>
    <t>iggfnbixt5</t>
  </si>
  <si>
    <t>estimated</t>
  </si>
  <si>
    <t>hometown</t>
  </si>
  <si>
    <t>bsrerjby0i</t>
  </si>
  <si>
    <t>hiroshima70</t>
  </si>
  <si>
    <t>rcmp</t>
  </si>
  <si>
    <t>tch</t>
  </si>
  <si>
    <t>whitbourne</t>
  </si>
  <si>
    <t>allocating</t>
  </si>
  <si>
    <t>bn</t>
  </si>
  <si>
    <t>veneto</t>
  </si>
  <si>
    <t>w3esx6ud8t</t>
  </si>
  <si>
    <t>zero</t>
  </si>
  <si>
    <t>bite</t>
  </si>
  <si>
    <t>43sxg9z6xh</t>
  </si>
  <si>
    <t>tremor</t>
  </si>
  <si>
    <t>dlc</t>
  </si>
  <si>
    <t>motordom</t>
  </si>
  <si>
    <t>lobbied</t>
  </si>
  <si>
    <t>language</t>
  </si>
  <si>
    <t>visionzero</t>
  </si>
  <si>
    <t>cavb7pgepv</t>
  </si>
  <si>
    <t>cousin</t>
  </si>
  <si>
    <t>lsjowgyvqh</t>
  </si>
  <si>
    <t>pedestrian</t>
  </si>
  <si>
    <t>failing</t>
  </si>
  <si>
    <t>yield</t>
  </si>
  <si>
    <t>dgul7ffjt2</t>
  </si>
  <si>
    <t>sega</t>
  </si>
  <si>
    <t>flo8fgy35a</t>
  </si>
  <si>
    <t>reduces</t>
  </si>
  <si>
    <t>jvivt6zrv7</t>
  </si>
  <si>
    <t>kevinedwardsjr</t>
  </si>
  <si>
    <t>ncjlkqasuk</t>
  </si>
  <si>
    <t>kc8o81bchg</t>
  </si>
  <si>
    <t>0rokdutyun</t>
  </si>
  <si>
    <t>ûò800000</t>
  </si>
  <si>
    <t>txzxcnudr8</t>
  </si>
  <si>
    <t>8th</t>
  </si>
  <si>
    <t>increase</t>
  </si>
  <si>
    <t>journeys</t>
  </si>
  <si>
    <t>suilzs2s95</t>
  </si>
  <si>
    <t>healthandsafety</t>
  </si>
  <si>
    <t>immensely</t>
  </si>
  <si>
    <t>policylab</t>
  </si>
  <si>
    <t>cecanf</t>
  </si>
  <si>
    <t>neglect</t>
  </si>
  <si>
    <t>n2cy3z4tpb</t>
  </si>
  <si>
    <t>yep</t>
  </si>
  <si>
    <t>projected</t>
  </si>
  <si>
    <t>downfall</t>
  </si>
  <si>
    <t>_freemarketeer</t>
  </si>
  <si>
    <t>dibang</t>
  </si>
  <si>
    <t>logistics</t>
  </si>
  <si>
    <t>enca</t>
  </si>
  <si>
    <t>onboard</t>
  </si>
  <si>
    <t>capsized</t>
  </si>
  <si>
    <t>dno7qxcffh</t>
  </si>
  <si>
    <t>boards</t>
  </si>
  <si>
    <t>display</t>
  </si>
  <si>
    <t>irish</t>
  </si>
  <si>
    <t>cyclists</t>
  </si>
  <si>
    <t>e7ojhpdfg2</t>
  </si>
  <si>
    <t>ebrointheam</t>
  </si>
  <si>
    <t>biggie</t>
  </si>
  <si>
    <t>fatality</t>
  </si>
  <si>
    <t>y33qckq7qd</t>
  </si>
  <si>
    <t>jake_adavis</t>
  </si>
  <si>
    <t>fatality_us</t>
  </si>
  <si>
    <t>cuddling</t>
  </si>
  <si>
    <t>truly_stings</t>
  </si>
  <si>
    <t>dm</t>
  </si>
  <si>
    <t>savages</t>
  </si>
  <si>
    <t>gangstermail</t>
  </si>
  <si>
    <t>samsung</t>
  </si>
  <si>
    <t>vgbootcamp</t>
  </si>
  <si>
    <t>yi3oivk2x4</t>
  </si>
  <si>
    <t>sn</t>
  </si>
  <si>
    <t>vabengal</t>
  </si>
  <si>
    <t>zss</t>
  </si>
  <si>
    <t>sws</t>
  </si>
  <si>
    <t>captain</t>
  </si>
  <si>
    <t>falcon</t>
  </si>
  <si>
    <t>hibernating</t>
  </si>
  <si>
    <t>pbx</t>
  </si>
  <si>
    <t>irrespective</t>
  </si>
  <si>
    <t>careerism</t>
  </si>
  <si>
    <t>pan</t>
  </si>
  <si>
    <t>crbzfz</t>
  </si>
  <si>
    <t>lyme</t>
  </si>
  <si>
    <t>rgt9ghodpw</t>
  </si>
  <si>
    <t>hrips_k</t>
  </si>
  <si>
    <t>corpse</t>
  </si>
  <si>
    <t>jittering</t>
  </si>
  <si>
    <t>rig</t>
  </si>
  <si>
    <t>tellyfckngo</t>
  </si>
  <si>
    <t>jaycootchi</t>
  </si>
  <si>
    <t>homie</t>
  </si>
  <si>
    <t>wit</t>
  </si>
  <si>
    <t>babality</t>
  </si>
  <si>
    <t>kosciusko</t>
  </si>
  <si>
    <t>jilfbr0ufp</t>
  </si>
  <si>
    <t>407v1y4hhg</t>
  </si>
  <si>
    <t>bardissimo</t>
  </si>
  <si>
    <t>baskets</t>
  </si>
  <si>
    <t>charming</t>
  </si>
  <si>
    <t>tonyakappes11</t>
  </si>
  <si>
    <t>xyav4t5n0o</t>
  </si>
  <si>
    <t>paranormal</t>
  </si>
  <si>
    <t>soldier</t>
  </si>
  <si>
    <t>ranking</t>
  </si>
  <si>
    <t>sihqpluidw</t>
  </si>
  <si>
    <t>babybackreeve</t>
  </si>
  <si>
    <t>utica</t>
  </si>
  <si>
    <t>pleasant</t>
  </si>
  <si>
    <t>paws</t>
  </si>
  <si>
    <t>grass</t>
  </si>
  <si>
    <t>pxnatosil</t>
  </si>
  <si>
    <t>renunciedilma</t>
  </si>
  <si>
    <t>mk2</t>
  </si>
  <si>
    <t>uud</t>
  </si>
  <si>
    <t>lk</t>
  </si>
  <si>
    <t>mileena</t>
  </si>
  <si>
    <t>chrisman528</t>
  </si>
  <si>
    <t>m5djllxozp</t>
  </si>
  <si>
    <t>gf5qjgoyci</t>
  </si>
  <si>
    <t>7lvgcmyiyj</t>
  </si>
  <si>
    <t>40w</t>
  </si>
  <si>
    <t>us70</t>
  </si>
  <si>
    <t>lebanon</t>
  </si>
  <si>
    <t>lindasocvat</t>
  </si>
  <si>
    <t>deathmule</t>
  </si>
  <si>
    <t>sxhgfithjw</t>
  </si>
  <si>
    <t>mk</t>
  </si>
  <si>
    <t>tremors</t>
  </si>
  <si>
    <t>stalag</t>
  </si>
  <si>
    <t>ermac</t>
  </si>
  <si>
    <t>tournament</t>
  </si>
  <si>
    <t>o7qogmoegu</t>
  </si>
  <si>
    <t>ssb4</t>
  </si>
  <si>
    <t>losers</t>
  </si>
  <si>
    <t>loretta</t>
  </si>
  <si>
    <t>fuddy</t>
  </si>
  <si>
    <t>authenticating</t>
  </si>
  <si>
    <t>sole</t>
  </si>
  <si>
    <t>mzrhfojt2j</t>
  </si>
  <si>
    <t>combined</t>
  </si>
  <si>
    <t>isbtzujfbm</t>
  </si>
  <si>
    <t>picked</t>
  </si>
  <si>
    <t>overcome</t>
  </si>
  <si>
    <t>behold</t>
  </si>
  <si>
    <t>tcc</t>
  </si>
  <si>
    <t>endless</t>
  </si>
  <si>
    <t>eerkh8ljws</t>
  </si>
  <si>
    <t>phnotf</t>
  </si>
  <si>
    <t>cheekiness</t>
  </si>
  <si>
    <t>bleeds</t>
  </si>
  <si>
    <t>recoil</t>
  </si>
  <si>
    <t>keeper</t>
  </si>
  <si>
    <t>runnin</t>
  </si>
  <si>
    <t>disappointing</t>
  </si>
  <si>
    <t>drove</t>
  </si>
  <si>
    <t>midnight</t>
  </si>
  <si>
    <t>passive</t>
  </si>
  <si>
    <t>aggressively</t>
  </si>
  <si>
    <t>coerced</t>
  </si>
  <si>
    <t>commitment</t>
  </si>
  <si>
    <t>organizations</t>
  </si>
  <si>
    <t>fluctuations</t>
  </si>
  <si>
    <t>disturbances</t>
  </si>
  <si>
    <t>imbalances</t>
  </si>
  <si>
    <t>primary</t>
  </si>
  <si>
    <t>margaret</t>
  </si>
  <si>
    <t>wheatley</t>
  </si>
  <si>
    <t>musicvideo</t>
  </si>
  <si>
    <t>uuzaumdobc</t>
  </si>
  <si>
    <t>luzukokoti</t>
  </si>
  <si>
    <t>understanding</t>
  </si>
  <si>
    <t>umntu</t>
  </si>
  <si>
    <t>wakho</t>
  </si>
  <si>
    <t>referencereference</t>
  </si>
  <si>
    <t>xekstrin</t>
  </si>
  <si>
    <t>cried</t>
  </si>
  <si>
    <t>partake</t>
  </si>
  <si>
    <t>o7yyjlukfj</t>
  </si>
  <si>
    <t>baileysmsteach</t>
  </si>
  <si>
    <t>û_ahhh</t>
  </si>
  <si>
    <t>û_that</t>
  </si>
  <si>
    <t>perrychat</t>
  </si>
  <si>
    <t>opposite</t>
  </si>
  <si>
    <t>r5bxzzhxkm</t>
  </si>
  <si>
    <t>prmtxjjdue</t>
  </si>
  <si>
    <t>9eh2lcqkxl</t>
  </si>
  <si>
    <t>blackinamerica</t>
  </si>
  <si>
    <t>growingupblack</t>
  </si>
  <si>
    <t>cowgirllawyer</t>
  </si>
  <si>
    <t>refuse</t>
  </si>
  <si>
    <t>unawares</t>
  </si>
  <si>
    <t>intoxicated</t>
  </si>
  <si>
    <t>films</t>
  </si>
  <si>
    <t>creative</t>
  </si>
  <si>
    <t>artists</t>
  </si>
  <si>
    <t>interviewed</t>
  </si>
  <si>
    <t>depth</t>
  </si>
  <si>
    <t>anatomy</t>
  </si>
  <si>
    <t>j6mpdsx9lk</t>
  </si>
  <si>
    <t>loathing</t>
  </si>
  <si>
    <t>solitude</t>
  </si>
  <si>
    <t>mas</t>
  </si>
  <si>
    <t>ih8udz8mq3</t>
  </si>
  <si>
    <t>shakjn</t>
  </si>
  <si>
    <t>c7</t>
  </si>
  <si>
    <t>magnums</t>
  </si>
  <si>
    <t>shaking</t>
  </si>
  <si>
    <t>q5qcoao8jp</t>
  </si>
  <si>
    <t>choosegod</t>
  </si>
  <si>
    <t>restoringpaths</t>
  </si>
  <si>
    <t>unknown</t>
  </si>
  <si>
    <t>curiosity</t>
  </si>
  <si>
    <t>ourselves</t>
  </si>
  <si>
    <t>qrhng6kj1c</t>
  </si>
  <si>
    <t>scottdpierce</t>
  </si>
  <si>
    <t>billharris_tv</t>
  </si>
  <si>
    <t>harrisgle</t>
  </si>
  <si>
    <t>beezersun</t>
  </si>
  <si>
    <t>forfeiting</t>
  </si>
  <si>
    <t>files</t>
  </si>
  <si>
    <t>thexfiles201days</t>
  </si>
  <si>
    <t>balanced</t>
  </si>
  <si>
    <t>ought</t>
  </si>
  <si>
    <t>c1xhizprad</t>
  </si>
  <si>
    <t>risks</t>
  </si>
  <si>
    <t>untangle</t>
  </si>
  <si>
    <t>besttalkradio</t>
  </si>
  <si>
    <t>8j09zutxwt</t>
  </si>
  <si>
    <t>spin</t>
  </si>
  <si>
    <t>23rd</t>
  </si>
  <si>
    <t>mcnabbychic</t>
  </si>
  <si>
    <t>knowledge</t>
  </si>
  <si>
    <t>foolish</t>
  </si>
  <si>
    <t>wisdom</t>
  </si>
  <si>
    <t>amsal</t>
  </si>
  <si>
    <t>denying</t>
  </si>
  <si>
    <t>polar</t>
  </si>
  <si>
    <t>sensanders</t>
  </si>
  <si>
    <t>gd</t>
  </si>
  <si>
    <t>wrked</t>
  </si>
  <si>
    <t>reed</t>
  </si>
  <si>
    <t>achieving</t>
  </si>
  <si>
    <t>deltachildren</t>
  </si>
  <si>
    <t>instaquote</t>
  </si>
  <si>
    <t>quoteoftheday</t>
  </si>
  <si>
    <t>waltdisney</t>
  </si>
  <si>
    <t>blzt5zwose</t>
  </si>
  <si>
    <t>motivator</t>
  </si>
  <si>
    <t>reflections</t>
  </si>
  <si>
    <t>forms</t>
  </si>
  <si>
    <t>delusion</t>
  </si>
  <si>
    <t>seeking</t>
  </si>
  <si>
    <t>pity</t>
  </si>
  <si>
    <t>dxfqou4kt2</t>
  </si>
  <si>
    <t>morganite</t>
  </si>
  <si>
    <t>gemstone</t>
  </si>
  <si>
    <t>opal</t>
  </si>
  <si>
    <t>sterling</t>
  </si>
  <si>
    <t>r1354</t>
  </si>
  <si>
    <t>hhpvsatqxn</t>
  </si>
  <si>
    <t>d12r8xpshy</t>
  </si>
  <si>
    <t>thrones</t>
  </si>
  <si>
    <t>3x5</t>
  </si>
  <si>
    <t>kissed</t>
  </si>
  <si>
    <t>cjhh17duli</t>
  </si>
  <si>
    <t>salisbury</t>
  </si>
  <si>
    <t>cypress</t>
  </si>
  <si>
    <t>10am</t>
  </si>
  <si>
    <t>oa6b0z2h6y</t>
  </si>
  <si>
    <t>miss_homasttopa</t>
  </si>
  <si>
    <t>nowwwwww</t>
  </si>
  <si>
    <t>avi</t>
  </si>
  <si>
    <t>header</t>
  </si>
  <si>
    <t>combo</t>
  </si>
  <si>
    <t>inkuv5dntx</t>
  </si>
  <si>
    <t>retro</t>
  </si>
  <si>
    <t>1cvegtizog</t>
  </si>
  <si>
    <t>y3fo0ghg8t</t>
  </si>
  <si>
    <t>i2el5acrrw</t>
  </si>
  <si>
    <t>p5jpjgiipw</t>
  </si>
  <si>
    <t>watsmxytva</t>
  </si>
  <si>
    <t>politifiact</t>
  </si>
  <si>
    <t>harry</t>
  </si>
  <si>
    <t>pants</t>
  </si>
  <si>
    <t>amymwwcpym</t>
  </si>
  <si>
    <t>canonusaimaging</t>
  </si>
  <si>
    <t>canonbringit</t>
  </si>
  <si>
    <t>canontattoo</t>
  </si>
  <si>
    <t>mn</t>
  </si>
  <si>
    <t>theresmorewherethatcamefrom</t>
  </si>
  <si>
    <t>tcxxhdjas6</t>
  </si>
  <si>
    <t>seanhannity</t>
  </si>
  <si>
    <t>teachers</t>
  </si>
  <si>
    <t>drf3mmrbyx</t>
  </si>
  <si>
    <t>gasoline</t>
  </si>
  <si>
    <t>wcw</t>
  </si>
  <si>
    <t>catsandsyrup</t>
  </si>
  <si>
    <t>tha</t>
  </si>
  <si>
    <t>icy</t>
  </si>
  <si>
    <t>rum</t>
  </si>
  <si>
    <t>bmsedzofsv</t>
  </si>
  <si>
    <t>itfbbz9xyc</t>
  </si>
  <si>
    <t>daughterofnai</t>
  </si>
  <si>
    <t>tenshi</t>
  </si>
  <si>
    <t>yuki</t>
  </si>
  <si>
    <t>overcharging</t>
  </si>
  <si>
    <t>rent</t>
  </si>
  <si>
    <t>catalinas</t>
  </si>
  <si>
    <t>n0tawgezjx</t>
  </si>
  <si>
    <t>overwork</t>
  </si>
  <si>
    <t>justin_ling</t>
  </si>
  <si>
    <t>rainbows</t>
  </si>
  <si>
    <t>cyhi</t>
  </si>
  <si>
    <t>daniels</t>
  </si>
  <si>
    <t>fz1haej255</t>
  </si>
  <si>
    <t>zomatoaus</t>
  </si>
  <si>
    <t>lovefood</t>
  </si>
  <si>
    <t>9l5kqykrbg</t>
  </si>
  <si>
    <t>obstacles</t>
  </si>
  <si>
    <t>dontexpectnothing</t>
  </si>
  <si>
    <t>smelling</t>
  </si>
  <si>
    <t>bon</t>
  </si>
  <si>
    <t>mores</t>
  </si>
  <si>
    <t>brant</t>
  </si>
  <si>
    <t>drummond</t>
  </si>
  <si>
    <t>structure</t>
  </si>
  <si>
    <t>eudwnfyuem</t>
  </si>
  <si>
    <t>rfp</t>
  </si>
  <si>
    <t>transporta</t>
  </si>
  <si>
    <t>8gtrvece1n</t>
  </si>
  <si>
    <t>reno</t>
  </si>
  <si>
    <t>catches</t>
  </si>
  <si>
    <t>k5fijankjb</t>
  </si>
  <si>
    <t>pugwash</t>
  </si>
  <si>
    <t>kmpfhglhoo</t>
  </si>
  <si>
    <t>sigalert</t>
  </si>
  <si>
    <t>ufn</t>
  </si>
  <si>
    <t>trash</t>
  </si>
  <si>
    <t>brooktekle_</t>
  </si>
  <si>
    <t>langley</t>
  </si>
  <si>
    <t>l90dcpv9zu</t>
  </si>
  <si>
    <t>pat</t>
  </si>
  <si>
    <t>spen</t>
  </si>
  <si>
    <t>r6yjw4xcky</t>
  </si>
  <si>
    <t>kapokekito</t>
  </si>
  <si>
    <t>northgate</t>
  </si>
  <si>
    <t>taco</t>
  </si>
  <si>
    <t>wompppp</t>
  </si>
  <si>
    <t>k3</t>
  </si>
  <si>
    <t>phase</t>
  </si>
  <si>
    <t>prayforsaipan</t>
  </si>
  <si>
    <t>irvine</t>
  </si>
  <si>
    <t>chp</t>
  </si>
  <si>
    <t>detouring</t>
  </si>
  <si>
    <t>eeenice221</t>
  </si>
  <si>
    <t>justinejayyy</t>
  </si>
  <si>
    <t>ohgod</t>
  </si>
  <si>
    <t>v5gtunwohy</t>
  </si>
  <si>
    <t>reopened</t>
  </si>
  <si>
    <t>knx1070</t>
  </si>
  <si>
    <t>dodge</t>
  </si>
  <si>
    <t>wayne</t>
  </si>
  <si>
    <t>bodied</t>
  </si>
  <si>
    <t>libby</t>
  </si>
  <si>
    <t>ori</t>
  </si>
  <si>
    <t>mcejzzxgh8</t>
  </si>
  <si>
    <t>trident</t>
  </si>
  <si>
    <t>pumper</t>
  </si>
  <si>
    <t>ims</t>
  </si>
  <si>
    <t>ho</t>
  </si>
  <si>
    <t>plastic</t>
  </si>
  <si>
    <t>faqnfupegn</t>
  </si>
  <si>
    <t>mqfofkxtyh</t>
  </si>
  <si>
    <t>bedding</t>
  </si>
  <si>
    <t>sticker</t>
  </si>
  <si>
    <t>decals</t>
  </si>
  <si>
    <t>ykuauov9jo</t>
  </si>
  <si>
    <t>racer</t>
  </si>
  <si>
    <t>clogs</t>
  </si>
  <si>
    <t>jrdwyy0ax4</t>
  </si>
  <si>
    <t>rgj</t>
  </si>
  <si>
    <t>kaf3wdrmtn</t>
  </si>
  <si>
    <t>cebu</t>
  </si>
  <si>
    <t>philippi</t>
  </si>
  <si>
    <t>al28rvkqpq</t>
  </si>
  <si>
    <t>nno</t>
  </si>
  <si>
    <t>7cmf3noync</t>
  </si>
  <si>
    <t>choose</t>
  </si>
  <si>
    <t>tamrcwfygd</t>
  </si>
  <si>
    <t>push</t>
  </si>
  <si>
    <t>jaymcleanauthor</t>
  </si>
  <si>
    <t>imilsfxntf</t>
  </si>
  <si>
    <t>filipino</t>
  </si>
  <si>
    <t>jade</t>
  </si>
  <si>
    <t>fl</t>
  </si>
  <si>
    <t>ybdsljw7c1</t>
  </si>
  <si>
    <t>njturnpike</t>
  </si>
  <si>
    <t>reopens</t>
  </si>
  <si>
    <t>oabjztbvyz</t>
  </si>
  <si>
    <t>gpbxrrdc07</t>
  </si>
  <si>
    <t>lukebox</t>
  </si>
  <si>
    <t>besides</t>
  </si>
  <si>
    <t>mnpdnashville</t>
  </si>
  <si>
    <t>nashvillefd</t>
  </si>
  <si>
    <t>swiftly</t>
  </si>
  <si>
    <t>praying</t>
  </si>
  <si>
    <t>10k</t>
  </si>
  <si>
    <t>doningtondash</t>
  </si>
  <si>
    <t>11am</t>
  </si>
  <si>
    <t>sept</t>
  </si>
  <si>
    <t>donington</t>
  </si>
  <si>
    <t>g1nw99yj8u</t>
  </si>
  <si>
    <t>detkenlang</t>
  </si>
  <si>
    <t>kcrnmjkj73</t>
  </si>
  <si>
    <t>smarttek</t>
  </si>
  <si>
    <t>mpers</t>
  </si>
  <si>
    <t>3oionqlfql</t>
  </si>
  <si>
    <t>curb</t>
  </si>
  <si>
    <t>responder</t>
  </si>
  <si>
    <t>wtafaepukz</t>
  </si>
  <si>
    <t>carmike</t>
  </si>
  <si>
    <t>cinemas</t>
  </si>
  <si>
    <t>priority</t>
  </si>
  <si>
    <t>behfhsppud</t>
  </si>
  <si>
    <t>roadid</t>
  </si>
  <si>
    <t>hikdc1fm2f</t>
  </si>
  <si>
    <t>vip</t>
  </si>
  <si>
    <t>vimeo</t>
  </si>
  <si>
    <t>lkxi6uxjaq</t>
  </si>
  <si>
    <t>juneau</t>
  </si>
  <si>
    <t>94uyt4ojyk</t>
  </si>
  <si>
    <t>reds</t>
  </si>
  <si>
    <t>lightly</t>
  </si>
  <si>
    <t>reserved</t>
  </si>
  <si>
    <t>1vi2rnbk2i</t>
  </si>
  <si>
    <t>mnh6fxhodb</t>
  </si>
  <si>
    <t>snaymldiun</t>
  </si>
  <si>
    <t>kirsten</t>
  </si>
  <si>
    <t>gillibrand</t>
  </si>
  <si>
    <t>amea3lamdj</t>
  </si>
  <si>
    <t>extend</t>
  </si>
  <si>
    <t>avv6hpnpch</t>
  </si>
  <si>
    <t>convene</t>
  </si>
  <si>
    <t>awards</t>
  </si>
  <si>
    <t>gis</t>
  </si>
  <si>
    <t>0t9yd557ry</t>
  </si>
  <si>
    <t>gisuserpr</t>
  </si>
  <si>
    <t>geotech</t>
  </si>
  <si>
    <t>badges</t>
  </si>
  <si>
    <t>e65v80fcus</t>
  </si>
  <si>
    <t>resilience</t>
  </si>
  <si>
    <t>factsheet</t>
  </si>
  <si>
    <t>fcfpijiqt5</t>
  </si>
  <si>
    <t>iafflocal4416</t>
  </si>
  <si>
    <t>int</t>
  </si>
  <si>
    <t>bridgeportspeed</t>
  </si>
  <si>
    <t>dih1tgqhej</t>
  </si>
  <si>
    <t>999day</t>
  </si>
  <si>
    <t>brave</t>
  </si>
  <si>
    <t>dart</t>
  </si>
  <si>
    <t>participating</t>
  </si>
  <si>
    <t>intensive</t>
  </si>
  <si>
    <t>technical</t>
  </si>
  <si>
    <t>tl93aod3er</t>
  </si>
  <si>
    <t>gains</t>
  </si>
  <si>
    <t>heading</t>
  </si>
  <si>
    <t>antiochhickoryhollow</t>
  </si>
  <si>
    <t>lender</t>
  </si>
  <si>
    <t>fees</t>
  </si>
  <si>
    <t>linkedin</t>
  </si>
  <si>
    <t>9pmbtxmoal</t>
  </si>
  <si>
    <t>pantofel</t>
  </si>
  <si>
    <t>dthneezupe</t>
  </si>
  <si>
    <t>pnpizody</t>
  </si>
  <si>
    <t>hat</t>
  </si>
  <si>
    <t>cap</t>
  </si>
  <si>
    <t>embroidered</t>
  </si>
  <si>
    <t>mo7dbbdfvr</t>
  </si>
  <si>
    <t>0scnwe8xbv</t>
  </si>
  <si>
    <t>u3wao8asfg</t>
  </si>
  <si>
    <t>hc6hzs4wsi</t>
  </si>
  <si>
    <t>luchaunderground</t>
  </si>
  <si>
    <t>elreynetwork</t>
  </si>
  <si>
    <t>ox6ouw3yut</t>
  </si>
  <si>
    <t>fever</t>
  </si>
  <si>
    <t>yxnagsqvbm</t>
  </si>
  <si>
    <t>summon</t>
  </si>
  <si>
    <t>directly</t>
  </si>
  <si>
    <t>guest</t>
  </si>
  <si>
    <t>chachi</t>
  </si>
  <si>
    <t>otblb9pj2i</t>
  </si>
  <si>
    <t>kelworldpeace</t>
  </si>
  <si>
    <t>taxstone</t>
  </si>
  <si>
    <t>yoga</t>
  </si>
  <si>
    <t>sbnation</t>
  </si>
  <si>
    <t>xyi5fdacxo</t>
  </si>
  <si>
    <t>sjtvzggcxu</t>
  </si>
  <si>
    <t>gilderoy</t>
  </si>
  <si>
    <t>100nd</t>
  </si>
  <si>
    <t>htqvf44uqs</t>
  </si>
  <si>
    <t>pvxelxcjeu</t>
  </si>
  <si>
    <t>tadhgtgmtel</t>
  </si>
  <si>
    <t>maryland</t>
  </si>
  <si>
    <t>mansion</t>
  </si>
  <si>
    <t>ucudwiu3an</t>
  </si>
  <si>
    <t>manly</t>
  </si>
  <si>
    <t>2327564d</t>
  </si>
  <si>
    <t>t1mbw0ia3o</t>
  </si>
  <si>
    <t>clfa0py5lm</t>
  </si>
  <si>
    <t>benstracy</t>
  </si>
  <si>
    <t>rp</t>
  </si>
  <si>
    <t>silo</t>
  </si>
  <si>
    <t>260th</t>
  </si>
  <si>
    <t>hartford</t>
  </si>
  <si>
    <t>chose</t>
  </si>
  <si>
    <t>bod</t>
  </si>
  <si>
    <t>portgassdk</t>
  </si>
  <si>
    <t>bravery</t>
  </si>
  <si>
    <t>erinmariefishy</t>
  </si>
  <si>
    <t>flames_nation</t>
  </si>
  <si>
    <t>optimistic</t>
  </si>
  <si>
    <t>pivot</t>
  </si>
  <si>
    <t>p1wmkxa9d8</t>
  </si>
  <si>
    <t>pardon</t>
  </si>
  <si>
    <t>mindless</t>
  </si>
  <si>
    <t>awickedassassin</t>
  </si>
  <si>
    <t>hugged</t>
  </si>
  <si>
    <t>tightly</t>
  </si>
  <si>
    <t>selmoooooo</t>
  </si>
  <si>
    <t>_edvinnn</t>
  </si>
  <si>
    <t>imtariik</t>
  </si>
  <si>
    <t>dzafic_haris</t>
  </si>
  <si>
    <t>selmo</t>
  </si>
  <si>
    <t>witnessing</t>
  </si>
  <si>
    <t>slaughter</t>
  </si>
  <si>
    <t>ell</t>
  </si>
  <si>
    <t>rubybot</t>
  </si>
  <si>
    <t>thh</t>
  </si>
  <si>
    <t>furst</t>
  </si>
  <si>
    <t>rising</t>
  </si>
  <si>
    <t>graph</t>
  </si>
  <si>
    <t>ulxf6dq3ns</t>
  </si>
  <si>
    <t>aisumage</t>
  </si>
  <si>
    <t>akumareisu</t>
  </si>
  <si>
    <t>ophelia</t>
  </si>
  <si>
    <t>soloquiero</t>
  </si>
  <si>
    <t>firefighte</t>
  </si>
  <si>
    <t>lkjfabqzb3</t>
  </si>
  <si>
    <t>cw_hoops</t>
  </si>
  <si>
    <t>atcmrjzjtp</t>
  </si>
  <si>
    <t>aomq1rykmj</t>
  </si>
  <si>
    <t>advantages</t>
  </si>
  <si>
    <t>apropos</t>
  </si>
  <si>
    <t>favorable</t>
  </si>
  <si>
    <t>regard</t>
  </si>
  <si>
    <t>mississauga</t>
  </si>
  <si>
    <t>pwhvgwax</t>
  </si>
  <si>
    <t>flattened</t>
  </si>
  <si>
    <t>cartoony</t>
  </si>
  <si>
    <t>papa</t>
  </si>
  <si>
    <t>4zmcqrmois</t>
  </si>
  <si>
    <t>pennies</t>
  </si>
  <si>
    <t>sumo</t>
  </si>
  <si>
    <t>wrestler</t>
  </si>
  <si>
    <t>gain</t>
  </si>
  <si>
    <t>muaytai</t>
  </si>
  <si>
    <t>wantmyabsback</t>
  </si>
  <si>
    <t>qfrawln4ba</t>
  </si>
  <si>
    <t>zouma</t>
  </si>
  <si>
    <t>9jcibenckz</t>
  </si>
  <si>
    <t>outright</t>
  </si>
  <si>
    <t>bhufevagpu</t>
  </si>
  <si>
    <t>yosemite</t>
  </si>
  <si>
    <t>sam</t>
  </si>
  <si>
    <t>drumpf</t>
  </si>
  <si>
    <t>ûïnobody</t>
  </si>
  <si>
    <t>rabbit</t>
  </si>
  <si>
    <t>grabakahitman</t>
  </si>
  <si>
    <t>izi_garcia</t>
  </si>
  <si>
    <t>machida</t>
  </si>
  <si>
    <t>floored4</t>
  </si>
  <si>
    <t>birds</t>
  </si>
  <si>
    <t>cups</t>
  </si>
  <si>
    <t>lag</t>
  </si>
  <si>
    <t>dock</t>
  </si>
  <si>
    <t>r5stv25zhq</t>
  </si>
  <si>
    <t>conklin</t>
  </si>
  <si>
    <t>shuffled</t>
  </si>
  <si>
    <t>chest</t>
  </si>
  <si>
    <t>67tjn9egyk</t>
  </si>
  <si>
    <t>thee</t>
  </si>
  <si>
    <t>striker</t>
  </si>
  <si>
    <t>picking</t>
  </si>
  <si>
    <t>hay</t>
  </si>
  <si>
    <t>masonite</t>
  </si>
  <si>
    <t>wahpeton</t>
  </si>
  <si>
    <t>kw3vq4nijq</t>
  </si>
  <si>
    <t>fylde</t>
  </si>
  <si>
    <t>preston</t>
  </si>
  <si>
    <t>iconic</t>
  </si>
  <si>
    <t>disappearing</t>
  </si>
  <si>
    <t>pdkhbdg9ho</t>
  </si>
  <si>
    <t>iamhorsefly</t>
  </si>
  <si>
    <t>hide</t>
  </si>
  <si>
    <t>mbiwa</t>
  </si>
  <si>
    <t>jimmozel</t>
  </si>
  <si>
    <t>puck</t>
  </si>
  <si>
    <t>implicit</t>
  </si>
  <si>
    <t>statement</t>
  </si>
  <si>
    <t>5hljucxi0s</t>
  </si>
  <si>
    <t>kainyusanagi</t>
  </si>
  <si>
    <t>grummz</t>
  </si>
  <si>
    <t>pixelcanuck</t>
  </si>
  <si>
    <t>raynor</t>
  </si>
  <si>
    <t>balding</t>
  </si>
  <si>
    <t>marine</t>
  </si>
  <si>
    <t>emo</t>
  </si>
  <si>
    <t>generic</t>
  </si>
  <si>
    <t>seanpeconi</t>
  </si>
  <si>
    <t>jason_floyd</t>
  </si>
  <si>
    <t>lynchonsports</t>
  </si>
  <si>
    <t>criscyborg</t>
  </si>
  <si>
    <t>bluetooth</t>
  </si>
  <si>
    <t>muppet</t>
  </si>
  <si>
    <t>tweetinglew</t>
  </si>
  <si>
    <t>tersestuff</t>
  </si>
  <si>
    <t>heartland</t>
  </si>
  <si>
    <t>tfw</t>
  </si>
  <si>
    <t>slaves</t>
  </si>
  <si>
    <t>albertans</t>
  </si>
  <si>
    <t>twilightfairy</t>
  </si>
  <si>
    <t>kurt</t>
  </si>
  <si>
    <t>fallacy</t>
  </si>
  <si>
    <t>steam</t>
  </si>
  <si>
    <t>robertcalifornia</t>
  </si>
  <si>
    <t>thereisonlysex</t>
  </si>
  <si>
    <t>earrings</t>
  </si>
  <si>
    <t>jewelry</t>
  </si>
  <si>
    <t>rjebpib5rz</t>
  </si>
  <si>
    <t>sided</t>
  </si>
  <si>
    <t>linerless</t>
  </si>
  <si>
    <t>caps</t>
  </si>
  <si>
    <t>w00kjprfdr</t>
  </si>
  <si>
    <t>mixl1pfrje</t>
  </si>
  <si>
    <t>bigburgerboi55</t>
  </si>
  <si>
    <t>footballs</t>
  </si>
  <si>
    <t>spartans</t>
  </si>
  <si>
    <t>crushing</t>
  </si>
  <si>
    <t>satanaofhell</t>
  </si>
  <si>
    <t>dreamy</t>
  </si>
  <si>
    <t>slowly</t>
  </si>
  <si>
    <t>toward</t>
  </si>
  <si>
    <t>wrnpywyalj</t>
  </si>
  <si>
    <t>qv7iydovx9</t>
  </si>
  <si>
    <t>fizzy</t>
  </si>
  <si>
    <t>seats</t>
  </si>
  <si>
    <t>jkl</t>
  </si>
  <si>
    <t>cancels</t>
  </si>
  <si>
    <t>harlan</t>
  </si>
  <si>
    <t>knox</t>
  </si>
  <si>
    <t>ky</t>
  </si>
  <si>
    <t>4ry6zhcpoq</t>
  </si>
  <si>
    <t>wx</t>
  </si>
  <si>
    <t>53inch</t>
  </si>
  <si>
    <t>300w</t>
  </si>
  <si>
    <t>curved</t>
  </si>
  <si>
    <t>led</t>
  </si>
  <si>
    <t>offroad</t>
  </si>
  <si>
    <t>fog</t>
  </si>
  <si>
    <t>lamp</t>
  </si>
  <si>
    <t>xxkhjysn0p</t>
  </si>
  <si>
    <t>jevhknjgbx</t>
  </si>
  <si>
    <t>jcdd6sd6qn</t>
  </si>
  <si>
    <t>9guckjghms</t>
  </si>
  <si>
    <t>bigåêconsequences</t>
  </si>
  <si>
    <t>cvpdvhxd1r</t>
  </si>
  <si>
    <t>fdmxp4fcmo</t>
  </si>
  <si>
    <t>homecoming</t>
  </si>
  <si>
    <t>prom</t>
  </si>
  <si>
    <t>waters</t>
  </si>
  <si>
    <t>socialnews</t>
  </si>
  <si>
    <t>vmkexjtyg4</t>
  </si>
  <si>
    <t>2pcs</t>
  </si>
  <si>
    <t>18w</t>
  </si>
  <si>
    <t>4wd</t>
  </si>
  <si>
    <t>beam</t>
  </si>
  <si>
    <t>vdefmulx43</t>
  </si>
  <si>
    <t>yqpaijsa5g</t>
  </si>
  <si>
    <t>fighter</t>
  </si>
  <si>
    <t>creationmin</t>
  </si>
  <si>
    <t>rwrabbit</t>
  </si>
  <si>
    <t>gooneratheist</t>
  </si>
  <si>
    <t>atheistic_1</t>
  </si>
  <si>
    <t>lolatjesus</t>
  </si>
  <si>
    <t>robertbenglund</t>
  </si>
  <si>
    <t>mtmoia0oo0</t>
  </si>
  <si>
    <t>nn4ztcmsru</t>
  </si>
  <si>
    <t>atlarnxx</t>
  </si>
  <si>
    <t>72w</t>
  </si>
  <si>
    <t>alloy</t>
  </si>
  <si>
    <t>xwn7rgvkzc</t>
  </si>
  <si>
    <t>swpdq84boi</t>
  </si>
  <si>
    <t>apwxs5mm44</t>
  </si>
  <si>
    <t>ds76lozlsu</t>
  </si>
  <si>
    <t>hellotybeeren</t>
  </si>
  <si>
    <t>cue</t>
  </si>
  <si>
    <t>motors</t>
  </si>
  <si>
    <t>ed32pbvio7</t>
  </si>
  <si>
    <t>10x</t>
  </si>
  <si>
    <t>27w</t>
  </si>
  <si>
    <t>12v</t>
  </si>
  <si>
    <t>24v</t>
  </si>
  <si>
    <t>tractor</t>
  </si>
  <si>
    <t>utv</t>
  </si>
  <si>
    <t>ifm6v6480p</t>
  </si>
  <si>
    <t>85v</t>
  </si>
  <si>
    <t>265v</t>
  </si>
  <si>
    <t>10w</t>
  </si>
  <si>
    <t>outdoor</t>
  </si>
  <si>
    <t>pir</t>
  </si>
  <si>
    <t>auc</t>
  </si>
  <si>
    <t>njvpxzmj5v</t>
  </si>
  <si>
    <t>ijd7wzv5t9</t>
  </si>
  <si>
    <t>iembot_hfo</t>
  </si>
  <si>
    <t>hana</t>
  </si>
  <si>
    <t>maui</t>
  </si>
  <si>
    <t>coastal</t>
  </si>
  <si>
    <t>gg0dzsvbz7</t>
  </si>
  <si>
    <t>kbe91arcdw</t>
  </si>
  <si>
    <t>atv</t>
  </si>
  <si>
    <t>d3p88xdlec</t>
  </si>
  <si>
    <t>j2ddvh7fy0</t>
  </si>
  <si>
    <t>o1smuh2unn</t>
  </si>
  <si>
    <t>xqj6wgiuqh</t>
  </si>
  <si>
    <t>basics</t>
  </si>
  <si>
    <t>defective</t>
  </si>
  <si>
    <t>intertissue</t>
  </si>
  <si>
    <t>trench</t>
  </si>
  <si>
    <t>guabxfv</t>
  </si>
  <si>
    <t>uzsqzycb8x</t>
  </si>
  <si>
    <t>bmx</t>
  </si>
  <si>
    <t>areal</t>
  </si>
  <si>
    <t>shelby</t>
  </si>
  <si>
    <t>cdt</t>
  </si>
  <si>
    <t>62oddekvli</t>
  </si>
  <si>
    <t>1qt51r5h98</t>
  </si>
  <si>
    <t>oqh1jbuenl</t>
  </si>
  <si>
    <t>alwx</t>
  </si>
  <si>
    <t>gtqmgsgcsb</t>
  </si>
  <si>
    <t>grant_factory</t>
  </si>
  <si>
    <t>grants</t>
  </si>
  <si>
    <t>funds</t>
  </si>
  <si>
    <t>weymouth</t>
  </si>
  <si>
    <t>seawalls</t>
  </si>
  <si>
    <t>th2wlilbmo</t>
  </si>
  <si>
    <t>5xmce6jufs</t>
  </si>
  <si>
    <t>3zo7px3p1v</t>
  </si>
  <si>
    <t>o097vsotxk</t>
  </si>
  <si>
    <t>i23xy7iejj</t>
  </si>
  <si>
    <t>fdsaooiskj</t>
  </si>
  <si>
    <t>2uvmq4vafq</t>
  </si>
  <si>
    <t>28pm</t>
  </si>
  <si>
    <t>edt</t>
  </si>
  <si>
    <t>nws</t>
  </si>
  <si>
    <t>d02sbm0ojs</t>
  </si>
  <si>
    <t>wxky</t>
  </si>
  <si>
    <t>peeked</t>
  </si>
  <si>
    <t>mud</t>
  </si>
  <si>
    <t>immune</t>
  </si>
  <si>
    <t>deafening</t>
  </si>
  <si>
    <t>6zcfhi7srw</t>
  </si>
  <si>
    <t>vwykdau1vm</t>
  </si>
  <si>
    <t>prone</t>
  </si>
  <si>
    <t>westchester</t>
  </si>
  <si>
    <t>eligible</t>
  </si>
  <si>
    <t>xsr2vujyiz</t>
  </si>
  <si>
    <t>arrives</t>
  </si>
  <si>
    <t>nosvu0zx4x</t>
  </si>
  <si>
    <t>sittway</t>
  </si>
  <si>
    <t>5mjzjnkpfn</t>
  </si>
  <si>
    <t>00pm</t>
  </si>
  <si>
    <t>urban</t>
  </si>
  <si>
    <t>semw5cq7dg</t>
  </si>
  <si>
    <t>mjmwa72er6</t>
  </si>
  <si>
    <t>adx9iyi246</t>
  </si>
  <si>
    <t>elk</t>
  </si>
  <si>
    <t>8j19fvu7qa</t>
  </si>
  <si>
    <t>cuban</t>
  </si>
  <si>
    <t>xlq8g6vb2r</t>
  </si>
  <si>
    <t>docks</t>
  </si>
  <si>
    <t>5pmikavykl</t>
  </si>
  <si>
    <t>warlord_queen</t>
  </si>
  <si>
    <t>thrusts</t>
  </si>
  <si>
    <t>jams</t>
  </si>
  <si>
    <t>womb</t>
  </si>
  <si>
    <t>midwest</t>
  </si>
  <si>
    <t>uahicwpih4</t>
  </si>
  <si>
    <t>environment</t>
  </si>
  <si>
    <t>showers</t>
  </si>
  <si>
    <t>storms</t>
  </si>
  <si>
    <t>hunwx</t>
  </si>
  <si>
    <t>e3l1jqjh2u</t>
  </si>
  <si>
    <t>joints</t>
  </si>
  <si>
    <t>eliminate</t>
  </si>
  <si>
    <t>random</t>
  </si>
  <si>
    <t>homeimprovement</t>
  </si>
  <si>
    <t>kx8cu4s8t1</t>
  </si>
  <si>
    <t>wveo9ed10e</t>
  </si>
  <si>
    <t>adorableappple</t>
  </si>
  <si>
    <t>mmda</t>
  </si>
  <si>
    <t>displace</t>
  </si>
  <si>
    <t>9mj8ouj3vt</t>
  </si>
  <si>
    <t>kkoovbkndp</t>
  </si>
  <si>
    <t>laos</t>
  </si>
  <si>
    <t>vision</t>
  </si>
  <si>
    <t>8fvqrizoux</t>
  </si>
  <si>
    <t>ukfloods</t>
  </si>
  <si>
    <t>trekkers</t>
  </si>
  <si>
    <t>himalayas</t>
  </si>
  <si>
    <t>nsfzkfgznj</t>
  </si>
  <si>
    <t>slopeofhope</t>
  </si>
  <si>
    <t>dilute</t>
  </si>
  <si>
    <t>qcyxwr2rdv</t>
  </si>
  <si>
    <t>tdaktglu5p</t>
  </si>
  <si>
    <t>mold</t>
  </si>
  <si>
    <t>proudgreenhome</t>
  </si>
  <si>
    <t>kavaovjz2v</t>
  </si>
  <si>
    <t>xjkrxrnwnv</t>
  </si>
  <si>
    <t>insubcontinent</t>
  </si>
  <si>
    <t>jlwgshyy3n</t>
  </si>
  <si>
    <t>9z9hsmiavd</t>
  </si>
  <si>
    <t>iraqi</t>
  </si>
  <si>
    <t>seekers</t>
  </si>
  <si>
    <t>ndetention</t>
  </si>
  <si>
    <t>unscreened</t>
  </si>
  <si>
    <t>b4k0r4gga8</t>
  </si>
  <si>
    <t>dcclothesline</t>
  </si>
  <si>
    <t>netkicorp</t>
  </si>
  <si>
    <t>guests</t>
  </si>
  <si>
    <t>eltne5v1qn</t>
  </si>
  <si>
    <t>valleywx</t>
  </si>
  <si>
    <t>themaine</t>
  </si>
  <si>
    <t>drums</t>
  </si>
  <si>
    <t>janice</t>
  </si>
  <si>
    <t>bbcengland</t>
  </si>
  <si>
    <t>q4kgftc2am</t>
  </si>
  <si>
    <t>6w6a2l4qae</t>
  </si>
  <si>
    <t>hvxu1zcvau</t>
  </si>
  <si>
    <t>ijmccmhh5g</t>
  </si>
  <si>
    <t>crabbycale</t>
  </si>
  <si>
    <t>nycha</t>
  </si>
  <si>
    <t>ny1</t>
  </si>
  <si>
    <t>ny1burst</t>
  </si>
  <si>
    <t>w7siidujoh</t>
  </si>
  <si>
    <t>lrt</t>
  </si>
  <si>
    <t>assisting</t>
  </si>
  <si>
    <t>parts</t>
  </si>
  <si>
    <t>pijg5w2l2u</t>
  </si>
  <si>
    <t>ocnj</t>
  </si>
  <si>
    <t>jzprciqa9d</t>
  </si>
  <si>
    <t>kwislo</t>
  </si>
  <si>
    <t>prompting</t>
  </si>
  <si>
    <t>r7vpaklhvi</t>
  </si>
  <si>
    <t>unveiled</t>
  </si>
  <si>
    <t>travis</t>
  </si>
  <si>
    <t>deputy</t>
  </si>
  <si>
    <t>joined</t>
  </si>
  <si>
    <t>eo2f96wxpz</t>
  </si>
  <si>
    <t>icfql7i9op</t>
  </si>
  <si>
    <t>lakh</t>
  </si>
  <si>
    <t>thankkk</t>
  </si>
  <si>
    <t>soo</t>
  </si>
  <si>
    <t>notificationsu</t>
  </si>
  <si>
    <t>parsholics</t>
  </si>
  <si>
    <t>superb</t>
  </si>
  <si>
    <t>jus</t>
  </si>
  <si>
    <t>awesomelove</t>
  </si>
  <si>
    <t>frvrgrateful</t>
  </si>
  <si>
    <t>sliding</t>
  </si>
  <si>
    <t>writers</t>
  </si>
  <si>
    <t>tony</t>
  </si>
  <si>
    <t>nester</t>
  </si>
  <si>
    <t>sonoranrattler</t>
  </si>
  <si>
    <t>writingtips</t>
  </si>
  <si>
    <t>slttorrlhs</t>
  </si>
  <si>
    <t>tornadoes</t>
  </si>
  <si>
    <t>plaguing</t>
  </si>
  <si>
    <t>farrakhan</t>
  </si>
  <si>
    <t>landsli</t>
  </si>
  <si>
    <t>9tg7a5oqfp</t>
  </si>
  <si>
    <t>camps</t>
  </si>
  <si>
    <t>eu8jypizsd</t>
  </si>
  <si>
    <t>tornados</t>
  </si>
  <si>
    <t>ictyosaur</t>
  </si>
  <si>
    <t>granted</t>
  </si>
  <si>
    <t>madonnamking</t>
  </si>
  <si>
    <t>rspca</t>
  </si>
  <si>
    <t>density</t>
  </si>
  <si>
    <t>cyberdemon531</t>
  </si>
  <si>
    <t>dew</t>
  </si>
  <si>
    <t>erodes</t>
  </si>
  <si>
    <t>stunned</t>
  </si>
  <si>
    <t>jrgj17oamt</t>
  </si>
  <si>
    <t>reckon</t>
  </si>
  <si>
    <t>dmt</t>
  </si>
  <si>
    <t>heared</t>
  </si>
  <si>
    <t>priceless</t>
  </si>
  <si>
    <t>sunshine</t>
  </si>
  <si>
    <t>fab</t>
  </si>
  <si>
    <t>albertsons</t>
  </si>
  <si>
    <t>cwhslmb8x9</t>
  </si>
  <si>
    <t>bengal</t>
  </si>
  <si>
    <t>cm</t>
  </si>
  <si>
    <t>mamata</t>
  </si>
  <si>
    <t>banerjee</t>
  </si>
  <si>
    <t>dvc</t>
  </si>
  <si>
    <t>bjp</t>
  </si>
  <si>
    <t>bozlwr716z</t>
  </si>
  <si>
    <t>naypyidaw</t>
  </si>
  <si>
    <t>prensa</t>
  </si>
  <si>
    <t>latina</t>
  </si>
  <si>
    <t>jods9a32pi</t>
  </si>
  <si>
    <t>approaches</t>
  </si>
  <si>
    <t>njmidysxof</t>
  </si>
  <si>
    <t>abc7chicago</t>
  </si>
  <si>
    <t>casewrites</t>
  </si>
  <si>
    <t>nj</t>
  </si>
  <si>
    <t>otherwise</t>
  </si>
  <si>
    <t>taxes</t>
  </si>
  <si>
    <t>itunes</t>
  </si>
  <si>
    <t>ocojppnrh1</t>
  </si>
  <si>
    <t>glory</t>
  </si>
  <si>
    <t>luiz</t>
  </si>
  <si>
    <t>santos</t>
  </si>
  <si>
    <t>contactenergy</t>
  </si>
  <si>
    <t>clyde</t>
  </si>
  <si>
    <t>releasing</t>
  </si>
  <si>
    <t>speccy</t>
  </si>
  <si>
    <t>bamenda</t>
  </si>
  <si>
    <t>wnamtxlfmt</t>
  </si>
  <si>
    <t>6coidv11qv</t>
  </si>
  <si>
    <t>throughout</t>
  </si>
  <si>
    <t>portaloos</t>
  </si>
  <si>
    <t>sentient</t>
  </si>
  <si>
    <t>apc</t>
  </si>
  <si>
    <t>chieftain</t>
  </si>
  <si>
    <t>tasks</t>
  </si>
  <si>
    <t>dickson</t>
  </si>
  <si>
    <t>n15b</t>
  </si>
  <si>
    <t>donation</t>
  </si>
  <si>
    <t>bayelsa</t>
  </si>
  <si>
    <t>lqgoe7psxp</t>
  </si>
  <si>
    <t>pagasa</t>
  </si>
  <si>
    <t>12am</t>
  </si>
  <si>
    <t>panay</t>
  </si>
  <si>
    <t>guimaras</t>
  </si>
  <si>
    <t>negros</t>
  </si>
  <si>
    <t>landslides</t>
  </si>
  <si>
    <t>mountainous</t>
  </si>
  <si>
    <t>40hourfamine</t>
  </si>
  <si>
    <t>worldvision</t>
  </si>
  <si>
    <t>xqdvghz8g6</t>
  </si>
  <si>
    <t>paraguay</t>
  </si>
  <si>
    <t>aw23wxtyjb</t>
  </si>
  <si>
    <t>abgct9vfua</t>
  </si>
  <si>
    <t>etp</t>
  </si>
  <si>
    <t>hszjafxrvi</t>
  </si>
  <si>
    <t>dua</t>
  </si>
  <si>
    <t>0jfnvaxfph</t>
  </si>
  <si>
    <t>sumn</t>
  </si>
  <si>
    <t>lxjjgyv86a</t>
  </si>
  <si>
    <t>u9x3perxco</t>
  </si>
  <si>
    <t>8rdxcfgqem</t>
  </si>
  <si>
    <t>a2myutpdiq</t>
  </si>
  <si>
    <t>xrskt0s9lz</t>
  </si>
  <si>
    <t>anew</t>
  </si>
  <si>
    <t>e1</t>
  </si>
  <si>
    <t>particulate</t>
  </si>
  <si>
    <t>combust</t>
  </si>
  <si>
    <t>voltaic</t>
  </si>
  <si>
    <t>voc</t>
  </si>
  <si>
    <t>petroleum</t>
  </si>
  <si>
    <t>ch4</t>
  </si>
  <si>
    <t>bacteria</t>
  </si>
  <si>
    <t>decomposition</t>
  </si>
  <si>
    <t>beaverton</t>
  </si>
  <si>
    <t>bcjylerryx</t>
  </si>
  <si>
    <t>bind</t>
  </si>
  <si>
    <t>careless</t>
  </si>
  <si>
    <t>campfire</t>
  </si>
  <si>
    <t>wardens</t>
  </si>
  <si>
    <t>aprensss3x</t>
  </si>
  <si>
    <t>pisgah</t>
  </si>
  <si>
    <t>grows</t>
  </si>
  <si>
    <t>d7zxz42qw1</t>
  </si>
  <si>
    <t>ashenforest</t>
  </si>
  <si>
    <t>floorburnt</t>
  </si>
  <si>
    <t>manzanita</t>
  </si>
  <si>
    <t>timber</t>
  </si>
  <si>
    <t>routecomplex</t>
  </si>
  <si>
    <t>fymp4i2wp5</t>
  </si>
  <si>
    <t>sweet2young</t>
  </si>
  <si>
    <t>neck</t>
  </si>
  <si>
    <t>hornybigbadwolf</t>
  </si>
  <si>
    <t>jk7npdpwro</t>
  </si>
  <si>
    <t>cole</t>
  </si>
  <si>
    <t>column</t>
  </si>
  <si>
    <t>yqg5pvw5gx</t>
  </si>
  <si>
    <t>3stfmn26r9</t>
  </si>
  <si>
    <t>dao9azeucr</t>
  </si>
  <si>
    <t>inbetween</t>
  </si>
  <si>
    <t>15p</t>
  </si>
  <si>
    <t>nuff</t>
  </si>
  <si>
    <t>pet</t>
  </si>
  <si>
    <t>socal</t>
  </si>
  <si>
    <t>ybtheprophet</t>
  </si>
  <si>
    <t>realhiphop</t>
  </si>
  <si>
    <t>zpsnx5iyaj</t>
  </si>
  <si>
    <t>ruhl</t>
  </si>
  <si>
    <t>modoc</t>
  </si>
  <si>
    <t>temporarily</t>
  </si>
  <si>
    <t>reassigned</t>
  </si>
  <si>
    <t>usfs</t>
  </si>
  <si>
    <t>acronym</t>
  </si>
  <si>
    <t>8nadrgr4xc</t>
  </si>
  <si>
    <t>rgyuakc0dr</t>
  </si>
  <si>
    <t>naturaldisasters</t>
  </si>
  <si>
    <t>tqwrw3jqwo</t>
  </si>
  <si>
    <t>ducks</t>
  </si>
  <si>
    <t>stamp</t>
  </si>
  <si>
    <t>elephants</t>
  </si>
  <si>
    <t>gilmanrocks7</t>
  </si>
  <si>
    <t>sharply</t>
  </si>
  <si>
    <t>dfyrppzkpu</t>
  </si>
  <si>
    <t>iwsdbgd1zq</t>
  </si>
  <si>
    <t>nycdivorcelaw</t>
  </si>
  <si>
    <t>denier</t>
  </si>
  <si>
    <t>algae</t>
  </si>
  <si>
    <t>bloom</t>
  </si>
  <si>
    <t>alska</t>
  </si>
  <si>
    <t>seeweed</t>
  </si>
  <si>
    <t>caribean</t>
  </si>
  <si>
    <t>inhofe</t>
  </si>
  <si>
    <t>spends</t>
  </si>
  <si>
    <t>srslcxhc2t</t>
  </si>
  <si>
    <t>qave</t>
  </si>
  <si>
    <t>knowlddge</t>
  </si>
  <si>
    <t>d62zfzy0mi</t>
  </si>
  <si>
    <t>tft1bb4xaz</t>
  </si>
  <si>
    <t>utumvaabz6</t>
  </si>
  <si>
    <t>boise</t>
  </si>
  <si>
    <t>stormcoming</t>
  </si>
  <si>
    <t>spread</t>
  </si>
  <si>
    <t>palmoil</t>
  </si>
  <si>
    <t>indonesia</t>
  </si>
  <si>
    <t>4zn0mdsrvp</t>
  </si>
  <si>
    <t>awxr24zsqh</t>
  </si>
  <si>
    <t>o9a26fn27y</t>
  </si>
  <si>
    <t>smokey</t>
  </si>
  <si>
    <t>wtggqs5geh</t>
  </si>
  <si>
    <t>nightmares</t>
  </si>
  <si>
    <t>rbzomwgjee</t>
  </si>
  <si>
    <t>bcpoli</t>
  </si>
  <si>
    <t>canpoli</t>
  </si>
  <si>
    <t>vanpoli</t>
  </si>
  <si>
    <t>tales</t>
  </si>
  <si>
    <t>xuhmj098lq</t>
  </si>
  <si>
    <t>6o1mgmghgt</t>
  </si>
  <si>
    <t>wtpo6elrzd</t>
  </si>
  <si>
    <t>deployed</t>
  </si>
  <si>
    <t>contain</t>
  </si>
  <si>
    <t>fwup9yurzy</t>
  </si>
  <si>
    <t>braves</t>
  </si>
  <si>
    <t>angels</t>
  </si>
  <si>
    <t>dumping</t>
  </si>
  <si>
    <t>heartdisease</t>
  </si>
  <si>
    <t>spending</t>
  </si>
  <si>
    <t>kzfigkeeva</t>
  </si>
  <si>
    <t>pharrell</t>
  </si>
  <si>
    <t>k0qtl8aodh</t>
  </si>
  <si>
    <t>zqbxe7x9y7</t>
  </si>
  <si>
    <t>1hlvrkwgip</t>
  </si>
  <si>
    <t>otfw5sekd7</t>
  </si>
  <si>
    <t>rogue</t>
  </si>
  <si>
    <t>siskiyou</t>
  </si>
  <si>
    <t>nf</t>
  </si>
  <si>
    <t>lkwxu8qv7n</t>
  </si>
  <si>
    <t>abbyairshow</t>
  </si>
  <si>
    <t>vxjcx8ukmd</t>
  </si>
  <si>
    <t>simpson</t>
  </si>
  <si>
    <t>uyyyrkd6q3</t>
  </si>
  <si>
    <t>campsite</t>
  </si>
  <si>
    <t>recommendations</t>
  </si>
  <si>
    <t>toilets</t>
  </si>
  <si>
    <t>pub</t>
  </si>
  <si>
    <t>midges</t>
  </si>
  <si>
    <t>snakes</t>
  </si>
  <si>
    <t>tape</t>
  </si>
  <si>
    <t>straightfire</t>
  </si>
  <si>
    <t>firefighting</t>
  </si>
  <si>
    <t>consumes</t>
  </si>
  <si>
    <t>clash</t>
  </si>
  <si>
    <t>cites</t>
  </si>
  <si>
    <t>increasing</t>
  </si>
  <si>
    <t>lswsitnkuk</t>
  </si>
  <si>
    <t>b1g</t>
  </si>
  <si>
    <t>bmurph1019</t>
  </si>
  <si>
    <t>hail_youtsey</t>
  </si>
  <si>
    <t>termn8r13</t>
  </si>
  <si>
    <t>goblue</t>
  </si>
  <si>
    <t>wrestleon</t>
  </si>
  <si>
    <t>oaskgki6qj</t>
  </si>
  <si>
    <t>avenged</t>
  </si>
  <si>
    <t>sevenfold</t>
  </si>
  <si>
    <t>mike</t>
  </si>
  <si>
    <t>szuter</t>
  </si>
  <si>
    <t>9e2f7bivle</t>
  </si>
  <si>
    <t>tremblayeh</t>
  </si>
  <si>
    <t>sirmixalot</t>
  </si>
  <si>
    <t>lzk</t>
  </si>
  <si>
    <t>auxsmdg1un</t>
  </si>
  <si>
    <t>dawgs</t>
  </si>
  <si>
    <t>dak</t>
  </si>
  <si>
    <t>jak</t>
  </si>
  <si>
    <t>igyu2peiu3</t>
  </si>
  <si>
    <t>japton</t>
  </si>
  <si>
    <t>poss</t>
  </si>
  <si>
    <t>arwx</t>
  </si>
  <si>
    <t>tim8x9bi0f</t>
  </si>
  <si>
    <t>rnk</t>
  </si>
  <si>
    <t>rockingham</t>
  </si>
  <si>
    <t>stokes</t>
  </si>
  <si>
    <t>chojo</t>
  </si>
  <si>
    <t>pumpkin</t>
  </si>
  <si>
    <t>massive</t>
  </si>
  <si>
    <t>outage</t>
  </si>
  <si>
    <t>wxii</t>
  </si>
  <si>
    <t>davidson</t>
  </si>
  <si>
    <t>heyseto</t>
  </si>
  <si>
    <t>blppzaiboe</t>
  </si>
  <si>
    <t>cheryl</t>
  </si>
  <si>
    <t>kigy7m6bgj</t>
  </si>
  <si>
    <t>kmactwn</t>
  </si>
  <si>
    <t>meaganerd</t>
  </si>
  <si>
    <t>cereal</t>
  </si>
  <si>
    <t>kellogg</t>
  </si>
  <si>
    <t>sugar</t>
  </si>
  <si>
    <t>stays</t>
  </si>
  <si>
    <t>crunchy</t>
  </si>
  <si>
    <t>thou</t>
  </si>
  <si>
    <t>idqcfjycym</t>
  </si>
  <si>
    <t>fahlo</t>
  </si>
  <si>
    <t>queenåê</t>
  </si>
  <si>
    <t>olpbmy9xw9</t>
  </si>
  <si>
    <t>on18cqgcoa</t>
  </si>
  <si>
    <t>modnao23</t>
  </si>
  <si>
    <t>migraine</t>
  </si>
  <si>
    <t>glasses</t>
  </si>
  <si>
    <t>faze_rain</t>
  </si>
  <si>
    <t>affecting</t>
  </si>
  <si>
    <t>sturgis</t>
  </si>
  <si>
    <t>kotaweather</t>
  </si>
  <si>
    <t>1epiyenqyl</t>
  </si>
  <si>
    <t>hail_zel</t>
  </si>
  <si>
    <t>kno</t>
  </si>
  <si>
    <t>b7omj7u3ei</t>
  </si>
  <si>
    <t>overhead</t>
  </si>
  <si>
    <t>oakridge</t>
  </si>
  <si>
    <t>melt</t>
  </si>
  <si>
    <t>yycstorm</t>
  </si>
  <si>
    <t>heyitsepark</t>
  </si>
  <si>
    <t>flow397</t>
  </si>
  <si>
    <t>atcha</t>
  </si>
  <si>
    <t>boston</t>
  </si>
  <si>
    <t>golfball</t>
  </si>
  <si>
    <t>sunny</t>
  </si>
  <si>
    <t>parkchat</t>
  </si>
  <si>
    <t>vbffodtp6m</t>
  </si>
  <si>
    <t>qo3vwfelkp</t>
  </si>
  <si>
    <t>unr</t>
  </si>
  <si>
    <t>weston</t>
  </si>
  <si>
    <t>custer</t>
  </si>
  <si>
    <t>pennington</t>
  </si>
  <si>
    <t>sd</t>
  </si>
  <si>
    <t>kevin</t>
  </si>
  <si>
    <t>chefs</t>
  </si>
  <si>
    <t>pastures</t>
  </si>
  <si>
    <t>sustainable</t>
  </si>
  <si>
    <t>organic</t>
  </si>
  <si>
    <t>d9xvuvp9s6</t>
  </si>
  <si>
    <t>caesars</t>
  </si>
  <si>
    <t>gzmoblsjxu</t>
  </si>
  <si>
    <t>5cgtqfk2ur</t>
  </si>
  <si>
    <t>pounded</t>
  </si>
  <si>
    <t>2be7bwcmpl</t>
  </si>
  <si>
    <t>darkndtatted</t>
  </si>
  <si>
    <t>holmes</t>
  </si>
  <si>
    <t>res</t>
  </si>
  <si>
    <t>doppler</t>
  </si>
  <si>
    <t>showing</t>
  </si>
  <si>
    <t>edmond</t>
  </si>
  <si>
    <t>okwx</t>
  </si>
  <si>
    <t>lrx0sdsnhm</t>
  </si>
  <si>
    <t>lawrence</t>
  </si>
  <si>
    <t>meade</t>
  </si>
  <si>
    <t>postering</t>
  </si>
  <si>
    <t>calgaryfringe</t>
  </si>
  <si>
    <t>mothernature</t>
  </si>
  <si>
    <t>hailstorm</t>
  </si>
  <si>
    <t>yycfringe</t>
  </si>
  <si>
    <t>killhard</t>
  </si>
  <si>
    <t>haley_whaley</t>
  </si>
  <si>
    <t>gems</t>
  </si>
  <si>
    <t>ofclans</t>
  </si>
  <si>
    <t>profile</t>
  </si>
  <si>
    <t>rgoguyt0lf</t>
  </si>
  <si>
    <t>produces</t>
  </si>
  <si>
    <t>peterhowenecn</t>
  </si>
  <si>
    <t>necn</t>
  </si>
  <si>
    <t>nixon</t>
  </si>
  <si>
    <t>tricky</t>
  </si>
  <si>
    <t>dicky</t>
  </si>
  <si>
    <t>hiding</t>
  </si>
  <si>
    <t>miusvpxqte</t>
  </si>
  <si>
    <t>summons</t>
  </si>
  <si>
    <t>pokemon</t>
  </si>
  <si>
    <t>qbdryxsglc</t>
  </si>
  <si>
    <t>vzod7qfflv</t>
  </si>
  <si>
    <t>adriasimon_</t>
  </si>
  <si>
    <t>round2</t>
  </si>
  <si>
    <t>fqqi8gvlq4</t>
  </si>
  <si>
    <t>sxwjyr3k3l</t>
  </si>
  <si>
    <t>aewglvqreh</t>
  </si>
  <si>
    <t>crazyweather</t>
  </si>
  <si>
    <t>xqbwnlbbiu</t>
  </si>
  <si>
    <t>pummel</t>
  </si>
  <si>
    <t>jkym9edofc</t>
  </si>
  <si>
    <t>maxi</t>
  </si>
  <si>
    <t>erws6ieldg</t>
  </si>
  <si>
    <t>sworn</t>
  </si>
  <si>
    <t>proven</t>
  </si>
  <si>
    <t>rzagdnwtah</t>
  </si>
  <si>
    <t>uqettagscu</t>
  </si>
  <si>
    <t>bobcats</t>
  </si>
  <si>
    <t>backyards</t>
  </si>
  <si>
    <t>tmzxopvs94</t>
  </si>
  <si>
    <t>w192wkog1m</t>
  </si>
  <si>
    <t>errrr</t>
  </si>
  <si>
    <t>notgoingoutinthat</t>
  </si>
  <si>
    <t>hellonwheelsamc</t>
  </si>
  <si>
    <t>how_fans</t>
  </si>
  <si>
    <t>talkinghell</t>
  </si>
  <si>
    <t>9giaxd6jty</t>
  </si>
  <si>
    <t>2wbivkzjip</t>
  </si>
  <si>
    <t>hailing</t>
  </si>
  <si>
    <t>haildamage</t>
  </si>
  <si>
    <t>yycweather</t>
  </si>
  <si>
    <t>captureyyc</t>
  </si>
  <si>
    <t>sto</t>
  </si>
  <si>
    <t>kestuuyc4t</t>
  </si>
  <si>
    <t>pzfbb1p1mj</t>
  </si>
  <si>
    <t>zct5cchoj0</t>
  </si>
  <si>
    <t>intense</t>
  </si>
  <si>
    <t>cityporn</t>
  </si>
  <si>
    <t>4608ìñ2474</t>
  </si>
  <si>
    <t>8e6xuhrbkh</t>
  </si>
  <si>
    <t>qo190n8udd</t>
  </si>
  <si>
    <t>5u5gakx2ch</t>
  </si>
  <si>
    <t>slam</t>
  </si>
  <si>
    <t>knocks</t>
  </si>
  <si>
    <t>20k</t>
  </si>
  <si>
    <t>sky9eokggb</t>
  </si>
  <si>
    <t>5iyzsda6xb</t>
  </si>
  <si>
    <t>carlilescanoelivery</t>
  </si>
  <si>
    <t>lovemyjob</t>
  </si>
  <si>
    <t>zo8rsqura2</t>
  </si>
  <si>
    <t>northeast</t>
  </si>
  <si>
    <t>logan</t>
  </si>
  <si>
    <t>cowx</t>
  </si>
  <si>
    <t>xk9owgv1o5</t>
  </si>
  <si>
    <t>councilscc</t>
  </si>
  <si>
    <t>jamaicaplain</t>
  </si>
  <si>
    <t>mj8rezoxlj</t>
  </si>
  <si>
    <t>zagbmlsf4h</t>
  </si>
  <si>
    <t>hvyxehxbmq</t>
  </si>
  <si>
    <t>pots</t>
  </si>
  <si>
    <t>iamdowntown</t>
  </si>
  <si>
    <t>hbhx0dwkpc</t>
  </si>
  <si>
    <t>avoids</t>
  </si>
  <si>
    <t>hlyhdfwsqb</t>
  </si>
  <si>
    <t>gwsnbmmcqf</t>
  </si>
  <si>
    <t>1fhrrhcimh</t>
  </si>
  <si>
    <t>reviewing</t>
  </si>
  <si>
    <t>commuters</t>
  </si>
  <si>
    <t>stranded</t>
  </si>
  <si>
    <t>ft7orfa52y</t>
  </si>
  <si>
    <t>dv4mmlso1i</t>
  </si>
  <si>
    <t>vgf41iupkn</t>
  </si>
  <si>
    <t>penalties</t>
  </si>
  <si>
    <t>pcps</t>
  </si>
  <si>
    <t>physicians</t>
  </si>
  <si>
    <t>tdwprvb04y</t>
  </si>
  <si>
    <t>tareksocal</t>
  </si>
  <si>
    <t>celebrities</t>
  </si>
  <si>
    <t>sticks</t>
  </si>
  <si>
    <t>stones</t>
  </si>
  <si>
    <t>cupcake</t>
  </si>
  <si>
    <t>vanderbilt</t>
  </si>
  <si>
    <t>ccdx7cglqw</t>
  </si>
  <si>
    <t>leedsrouge</t>
  </si>
  <si>
    <t>0wratka2jl</t>
  </si>
  <si>
    <t>treating</t>
  </si>
  <si>
    <t>dlizfkk30y</t>
  </si>
  <si>
    <t>annoyed</t>
  </si>
  <si>
    <t>hung</t>
  </si>
  <si>
    <t>audaciousspunk</t>
  </si>
  <si>
    <t>dumbass</t>
  </si>
  <si>
    <t>concur</t>
  </si>
  <si>
    <t>mmk</t>
  </si>
  <si>
    <t>dxwfx56pwh</t>
  </si>
  <si>
    <t>tagging</t>
  </si>
  <si>
    <t>dinallyhot</t>
  </si>
  <si>
    <t>rebooting</t>
  </si>
  <si>
    <t>improvements</t>
  </si>
  <si>
    <t>rqlpsaye3b</t>
  </si>
  <si>
    <t>wayward</t>
  </si>
  <si>
    <t>surveys</t>
  </si>
  <si>
    <t>qzloremft</t>
  </si>
  <si>
    <t>otratmetlife</t>
  </si>
  <si>
    <t>harms</t>
  </si>
  <si>
    <t>standardized</t>
  </si>
  <si>
    <t>tests</t>
  </si>
  <si>
    <t>id667rlets</t>
  </si>
  <si>
    <t>parentsacrossam</t>
  </si>
  <si>
    <t>cc</t>
  </si>
  <si>
    <t>billgates</t>
  </si>
  <si>
    <t>ûïfor</t>
  </si>
  <si>
    <t>ûïplans</t>
  </si>
  <si>
    <t>prosper</t>
  </si>
  <si>
    <t>cirtvml9vp</t>
  </si>
  <si>
    <t>lauren_miller_7</t>
  </si>
  <si>
    <t>angel_star39</t>
  </si>
  <si>
    <t>illegals</t>
  </si>
  <si>
    <t>protected</t>
  </si>
  <si>
    <t>vilelunar</t>
  </si>
  <si>
    <t>trickshot</t>
  </si>
  <si>
    <t>controller</t>
  </si>
  <si>
    <t>infinite</t>
  </si>
  <si>
    <t>fading</t>
  </si>
  <si>
    <t>bans</t>
  </si>
  <si>
    <t>ads</t>
  </si>
  <si>
    <t>b9zx2xz6aw</t>
  </si>
  <si>
    <t>vgzgok5k3s</t>
  </si>
  <si>
    <t>gards</t>
  </si>
  <si>
    <t>reblogged</t>
  </si>
  <si>
    <t>scars</t>
  </si>
  <si>
    <t>wowsavannah</t>
  </si>
  <si>
    <t>collectibles</t>
  </si>
  <si>
    <t>randy</t>
  </si>
  <si>
    <t>irwin</t>
  </si>
  <si>
    <t>k14q8chwkp</t>
  </si>
  <si>
    <t>5hvzlaradio</t>
  </si>
  <si>
    <t>bros</t>
  </si>
  <si>
    <t>wwexdreamer</t>
  </si>
  <si>
    <t>form</t>
  </si>
  <si>
    <t>malistkiss</t>
  </si>
  <si>
    <t>righteous</t>
  </si>
  <si>
    <t>continually</t>
  </si>
  <si>
    <t>shias</t>
  </si>
  <si>
    <t>defeats</t>
  </si>
  <si>
    <t>ideals</t>
  </si>
  <si>
    <t>news4buffalo</t>
  </si>
  <si>
    <t>guardrails</t>
  </si>
  <si>
    <t>space_wolverine</t>
  </si>
  <si>
    <t>foul</t>
  </si>
  <si>
    <t>tastemycupcakee</t>
  </si>
  <si>
    <t>lmfaooo</t>
  </si>
  <si>
    <t>nawh</t>
  </si>
  <si>
    <t>triggered</t>
  </si>
  <si>
    <t>rjg0789</t>
  </si>
  <si>
    <t>sterotypical</t>
  </si>
  <si>
    <t>annddd</t>
  </si>
  <si>
    <t>colorism</t>
  </si>
  <si>
    <t>prevalent</t>
  </si>
  <si>
    <t>views</t>
  </si>
  <si>
    <t>0w12pwpsfx</t>
  </si>
  <si>
    <t>politicians</t>
  </si>
  <si>
    <t>plannedparenthood</t>
  </si>
  <si>
    <t>fooled</t>
  </si>
  <si>
    <t>eqdm2opybg</t>
  </si>
  <si>
    <t>classycolkett</t>
  </si>
  <si>
    <t>thorgan</t>
  </si>
  <si>
    <t>gladbach</t>
  </si>
  <si>
    <t>lifestyle</t>
  </si>
  <si>
    <t>deemed</t>
  </si>
  <si>
    <t>0xrfvidxa2</t>
  </si>
  <si>
    <t>oihwgezdck</t>
  </si>
  <si>
    <t>longbreastyat</t>
  </si>
  <si>
    <t>choking</t>
  </si>
  <si>
    <t>kraft</t>
  </si>
  <si>
    <t>singles</t>
  </si>
  <si>
    <t>njlqrqcnl9</t>
  </si>
  <si>
    <t>ipfzwwnxxp</t>
  </si>
  <si>
    <t>chaboyyhd</t>
  </si>
  <si>
    <t>yr67ugesrm</t>
  </si>
  <si>
    <t>battlefield</t>
  </si>
  <si>
    <t>dukes</t>
  </si>
  <si>
    <t>phiddleface</t>
  </si>
  <si>
    <t>cascade</t>
  </si>
  <si>
    <t>childress</t>
  </si>
  <si>
    <t>dilyvrowyj</t>
  </si>
  <si>
    <t>closures</t>
  </si>
  <si>
    <t>uphill</t>
  </si>
  <si>
    <t>argument</t>
  </si>
  <si>
    <t>davis</t>
  </si>
  <si>
    <t>judith</t>
  </si>
  <si>
    <t>hopfer</t>
  </si>
  <si>
    <t>deglin</t>
  </si>
  <si>
    <t>vallerand</t>
  </si>
  <si>
    <t>iufs7uv1hk</t>
  </si>
  <si>
    <t>afrhnlly8d</t>
  </si>
  <si>
    <t>eden</t>
  </si>
  <si>
    <t>rbbnjkoqud</t>
  </si>
  <si>
    <t>sanchez</t>
  </si>
  <si>
    <t>bolasie</t>
  </si>
  <si>
    <t>7ct01neptl</t>
  </si>
  <si>
    <t>thatpersianguy</t>
  </si>
  <si>
    <t>youngsafe</t>
  </si>
  <si>
    <t>harden</t>
  </si>
  <si>
    <t>flopping</t>
  </si>
  <si>
    <t>identical</t>
  </si>
  <si>
    <t>highly</t>
  </si>
  <si>
    <t>fanboys</t>
  </si>
  <si>
    <t>dannyraynard</t>
  </si>
  <si>
    <t>personally</t>
  </si>
  <si>
    <t>aguero</t>
  </si>
  <si>
    <t>berahino</t>
  </si>
  <si>
    <t>xgkyvf9t4f</t>
  </si>
  <si>
    <t>hector</t>
  </si>
  <si>
    <t>bellerin</t>
  </si>
  <si>
    <t>ecmj18azai</t>
  </si>
  <si>
    <t>leg</t>
  </si>
  <si>
    <t>dismissed</t>
  </si>
  <si>
    <t>raped</t>
  </si>
  <si>
    <t>occupational</t>
  </si>
  <si>
    <t>switch</t>
  </si>
  <si>
    <t>oem</t>
  </si>
  <si>
    <t>707d</t>
  </si>
  <si>
    <t>kvnahthuwz</t>
  </si>
  <si>
    <t>y8xknpqmnj</t>
  </si>
  <si>
    <t>chelsea</t>
  </si>
  <si>
    <t>talisman</t>
  </si>
  <si>
    <t>keen</t>
  </si>
  <si>
    <t>cristiano</t>
  </si>
  <si>
    <t>lionel</t>
  </si>
  <si>
    <t>mipasho</t>
  </si>
  <si>
    <t>lxvlqvbc8r</t>
  </si>
  <si>
    <t>xzvmzqus0x</t>
  </si>
  <si>
    <t>dead_dreamer15</t>
  </si>
  <si>
    <t>precious</t>
  </si>
  <si>
    <t>onesie</t>
  </si>
  <si>
    <t>recalled</t>
  </si>
  <si>
    <t>0pamznyyuw</t>
  </si>
  <si>
    <t>tomdean86</t>
  </si>
  <si>
    <t>willian</t>
  </si>
  <si>
    <t>shifted</t>
  </si>
  <si>
    <t>deans</t>
  </si>
  <si>
    <t>itzzkwfhg5</t>
  </si>
  <si>
    <t>mav</t>
  </si>
  <si>
    <t>ju8nfpnedl</t>
  </si>
  <si>
    <t>londonfire</t>
  </si>
  <si>
    <t>email</t>
  </si>
  <si>
    <t>tipster</t>
  </si>
  <si>
    <t>previews</t>
  </si>
  <si>
    <t>swansea</t>
  </si>
  <si>
    <t>pfsryjs1pc</t>
  </si>
  <si>
    <t>skdbot7tgf</t>
  </si>
  <si>
    <t>lickin</t>
  </si>
  <si>
    <t>donuts</t>
  </si>
  <si>
    <t>wingers</t>
  </si>
  <si>
    <t>prem</t>
  </si>
  <si>
    <t>basically</t>
  </si>
  <si>
    <t>wrightsboro</t>
  </si>
  <si>
    <t>dduxthvvnr</t>
  </si>
  <si>
    <t>wholeteam3</t>
  </si>
  <si>
    <t>wholesaleent</t>
  </si>
  <si>
    <t>jwnxh9q5ov</t>
  </si>
  <si>
    <t>offloading</t>
  </si>
  <si>
    <t>hilly</t>
  </si>
  <si>
    <t>dlh</t>
  </si>
  <si>
    <t>outlook</t>
  </si>
  <si>
    <t>hwo</t>
  </si>
  <si>
    <t>wozubxri2p</t>
  </si>
  <si>
    <t>fucoqhclad</t>
  </si>
  <si>
    <t>7aze4iogme</t>
  </si>
  <si>
    <t>assessment</t>
  </si>
  <si>
    <t>optimization</t>
  </si>
  <si>
    <t>routing</t>
  </si>
  <si>
    <t>u9fcb8dz3h</t>
  </si>
  <si>
    <t>igmpj</t>
  </si>
  <si>
    <t>dangling</t>
  </si>
  <si>
    <t>piercing</t>
  </si>
  <si>
    <t>crystals</t>
  </si>
  <si>
    <t>foodscare</t>
  </si>
  <si>
    <t>offers2go</t>
  </si>
  <si>
    <t>nestleindia</t>
  </si>
  <si>
    <t>slips</t>
  </si>
  <si>
    <t>magginoodle</t>
  </si>
  <si>
    <t>humanconsumption</t>
  </si>
  <si>
    <t>olap</t>
  </si>
  <si>
    <t>jw6fnnssxt</t>
  </si>
  <si>
    <t>multidimensi</t>
  </si>
  <si>
    <t>4zaztb19qe</t>
  </si>
  <si>
    <t>92pk0hujd8</t>
  </si>
  <si>
    <t>chemicals</t>
  </si>
  <si>
    <t>strives</t>
  </si>
  <si>
    <t>maintain</t>
  </si>
  <si>
    <t>eco</t>
  </si>
  <si>
    <t>friendly</t>
  </si>
  <si>
    <t>gms</t>
  </si>
  <si>
    <t>micjnpuhg0</t>
  </si>
  <si>
    <t>multidimensional</t>
  </si>
  <si>
    <t>vddi5chktp</t>
  </si>
  <si>
    <t>quarrels</t>
  </si>
  <si>
    <t>dlvzaay7qr</t>
  </si>
  <si>
    <t>ed1vpitswy</t>
  </si>
  <si>
    <t>6xsbddlziy</t>
  </si>
  <si>
    <t>4e719w6m4v</t>
  </si>
  <si>
    <t>hearitfrompa</t>
  </si>
  <si>
    <t>keratin</t>
  </si>
  <si>
    <t>treatments</t>
  </si>
  <si>
    <t>brazilian</t>
  </si>
  <si>
    <t>copycats</t>
  </si>
  <si>
    <t>meg</t>
  </si>
  <si>
    <t>ggn39m60tl</t>
  </si>
  <si>
    <t>hearitfrompatty</t>
  </si>
  <si>
    <t>breathing</t>
  </si>
  <si>
    <t>sneak</t>
  </si>
  <si>
    <t>needle</t>
  </si>
  <si>
    <t>inject</t>
  </si>
  <si>
    <t>veins</t>
  </si>
  <si>
    <t>theblackshag</t>
  </si>
  <si>
    <t>dannyoneil</t>
  </si>
  <si>
    <t>noxious</t>
  </si>
  <si>
    <t>3x6rbqjhn3</t>
  </si>
  <si>
    <t>bjzssw4tid</t>
  </si>
  <si>
    <t>josh_lado</t>
  </si>
  <si>
    <t>tweeting</t>
  </si>
  <si>
    <t>joshua</t>
  </si>
  <si>
    <t>typos</t>
  </si>
  <si>
    <t>rodpt33xfm</t>
  </si>
  <si>
    <t>eversafe</t>
  </si>
  <si>
    <t>rush</t>
  </si>
  <si>
    <t>0bvk5tub4j</t>
  </si>
  <si>
    <t>mtr</t>
  </si>
  <si>
    <t>tglk2uus2z</t>
  </si>
  <si>
    <t>terwilliger</t>
  </si>
  <si>
    <t>pp15000266858</t>
  </si>
  <si>
    <t>pdx911</t>
  </si>
  <si>
    <t>paqanences</t>
  </si>
  <si>
    <t>psd</t>
  </si>
  <si>
    <t>9xo9mkqqsi</t>
  </si>
  <si>
    <t>bp03eafewr</t>
  </si>
  <si>
    <t>a0ad8z5vsr</t>
  </si>
  <si>
    <t>ltma9xqxpx</t>
  </si>
  <si>
    <t>startelegram</t>
  </si>
  <si>
    <t>vulnerable</t>
  </si>
  <si>
    <t>k9airfq3ql</t>
  </si>
  <si>
    <t>jdbtlymehy</t>
  </si>
  <si>
    <t>rawfoodbliss</t>
  </si>
  <si>
    <t>humid</t>
  </si>
  <si>
    <t>forehead</t>
  </si>
  <si>
    <t>flared</t>
  </si>
  <si>
    <t>olive</t>
  </si>
  <si>
    <t>oli</t>
  </si>
  <si>
    <t>extract</t>
  </si>
  <si>
    <t>tbs</t>
  </si>
  <si>
    <t>lawx</t>
  </si>
  <si>
    <t>u0sykowvwv</t>
  </si>
  <si>
    <t>lightman</t>
  </si>
  <si>
    <t>4wsva9wo0f</t>
  </si>
  <si>
    <t>apocalpytic</t>
  </si>
  <si>
    <t>y8wloctevc</t>
  </si>
  <si>
    <t>surges</t>
  </si>
  <si>
    <t>irpssresrq</t>
  </si>
  <si>
    <t>heebsterrr_</t>
  </si>
  <si>
    <t>waseembadami</t>
  </si>
  <si>
    <t>condemning</t>
  </si>
  <si>
    <t>gv</t>
  </si>
  <si>
    <t>heirs</t>
  </si>
  <si>
    <t>itg84q7vii</t>
  </si>
  <si>
    <t>frightening</t>
  </si>
  <si>
    <t>bdotq8dsln</t>
  </si>
  <si>
    <t>creationsbykole</t>
  </si>
  <si>
    <t>cork</t>
  </si>
  <si>
    <t>ireland</t>
  </si>
  <si>
    <t>hollywarnexx</t>
  </si>
  <si>
    <t>apaz</t>
  </si>
  <si>
    <t>arnhem</t>
  </si>
  <si>
    <t>unrelenting</t>
  </si>
  <si>
    <t>expand</t>
  </si>
  <si>
    <t>yhaqa5wxok</t>
  </si>
  <si>
    <t>uae</t>
  </si>
  <si>
    <t>mideast</t>
  </si>
  <si>
    <t>ncms</t>
  </si>
  <si>
    <t>thundering</t>
  </si>
  <si>
    <t>tk65ske0zm</t>
  </si>
  <si>
    <t>klarajoelsson</t>
  </si>
  <si>
    <t>prefer</t>
  </si>
  <si>
    <t>revitup</t>
  </si>
  <si>
    <t>pizzarev</t>
  </si>
  <si>
    <t>bp8bm8xsxw</t>
  </si>
  <si>
    <t>longest</t>
  </si>
  <si>
    <t>triple</t>
  </si>
  <si>
    <t>digit</t>
  </si>
  <si>
    <t>ih0awv3l1o</t>
  </si>
  <si>
    <t>xxoupfy8nq</t>
  </si>
  <si>
    <t>a3bjabhqhe</t>
  </si>
  <si>
    <t>wfaaweather</t>
  </si>
  <si>
    <t>pete</t>
  </si>
  <si>
    <t>frisco</t>
  </si>
  <si>
    <t>scouts</t>
  </si>
  <si>
    <t>canoe</t>
  </si>
  <si>
    <t>okla</t>
  </si>
  <si>
    <t>enjoying</t>
  </si>
  <si>
    <t>cooler</t>
  </si>
  <si>
    <t>temps</t>
  </si>
  <si>
    <t>7amdollela</t>
  </si>
  <si>
    <t>3la</t>
  </si>
  <si>
    <t>kulli</t>
  </si>
  <si>
    <t>7aal</t>
  </si>
  <si>
    <t>nbc10</t>
  </si>
  <si>
    <t>rachelcaine</t>
  </si>
  <si>
    <t>weatherit</t>
  </si>
  <si>
    <t>chilli</t>
  </si>
  <si>
    <t>doritos</t>
  </si>
  <si>
    <t>compensations</t>
  </si>
  <si>
    <t>wmdihdiz1r</t>
  </si>
  <si>
    <t>palinfoen</t>
  </si>
  <si>
    <t>misery</t>
  </si>
  <si>
    <t>gazans</t>
  </si>
  <si>
    <t>jw3hn9ewft</t>
  </si>
  <si>
    <t>presstv</t>
  </si>
  <si>
    <t>nywrkrq7kn</t>
  </si>
  <si>
    <t>matching</t>
  </si>
  <si>
    <t>lipstick</t>
  </si>
  <si>
    <t>rediscovered</t>
  </si>
  <si>
    <t>nars</t>
  </si>
  <si>
    <t>emilyschuman</t>
  </si>
  <si>
    <t>4egh1g1jk7</t>
  </si>
  <si>
    <t>s4srgrmqcz</t>
  </si>
  <si>
    <t>startide</t>
  </si>
  <si>
    <t>hotter</t>
  </si>
  <si>
    <t>greatbritishbakeoff</t>
  </si>
  <si>
    <t>kristenkoin6</t>
  </si>
  <si>
    <t>pdx</t>
  </si>
  <si>
    <t>abq</t>
  </si>
  <si>
    <t>bcuz</t>
  </si>
  <si>
    <t>dances</t>
  </si>
  <si>
    <t>xc96rwuszb</t>
  </si>
  <si>
    <t>xm9stfzcpv</t>
  </si>
  <si>
    <t>vol</t>
  </si>
  <si>
    <t>deejayempiresound</t>
  </si>
  <si>
    <t>rqiuqxnm2x</t>
  </si>
  <si>
    <t>warfare</t>
  </si>
  <si>
    <t>founding</t>
  </si>
  <si>
    <t>tgtcru8jio</t>
  </si>
  <si>
    <t>orchid</t>
  </si>
  <si>
    <t>witch</t>
  </si>
  <si>
    <t>ytkxwpyihg</t>
  </si>
  <si>
    <t>shite</t>
  </si>
  <si>
    <t>hellfire</t>
  </si>
  <si>
    <t>plez</t>
  </si>
  <si>
    <t>prophet</t>
  </si>
  <si>
    <t>surrounded</t>
  </si>
  <si>
    <t>desires</t>
  </si>
  <si>
    <t>afterlife</t>
  </si>
  <si>
    <t>deedee_casey</t>
  </si>
  <si>
    <t>caves</t>
  </si>
  <si>
    <t>beware</t>
  </si>
  <si>
    <t>silentmind</t>
  </si>
  <si>
    <t>_bookofdaniel</t>
  </si>
  <si>
    <t>fkqjy3ezyg</t>
  </si>
  <si>
    <t>describes</t>
  </si>
  <si>
    <t>piling</t>
  </si>
  <si>
    <t>description</t>
  </si>
  <si>
    <t>surah</t>
  </si>
  <si>
    <t>humaza</t>
  </si>
  <si>
    <t>reflect</t>
  </si>
  <si>
    <t>ian_hellfire</t>
  </si>
  <si>
    <t>rude</t>
  </si>
  <si>
    <t>kind</t>
  </si>
  <si>
    <t>sub</t>
  </si>
  <si>
    <t>jyheffect</t>
  </si>
  <si>
    <t>hellfire_ev</t>
  </si>
  <si>
    <t>jackperu1</t>
  </si>
  <si>
    <t>sewing</t>
  </si>
  <si>
    <t>oversee</t>
  </si>
  <si>
    <t>hunchback</t>
  </si>
  <si>
    <t>notre</t>
  </si>
  <si>
    <t>dame</t>
  </si>
  <si>
    <t>reply</t>
  </si>
  <si>
    <t>cocktail</t>
  </si>
  <si>
    <t>diablo</t>
  </si>
  <si>
    <t>verde</t>
  </si>
  <si>
    <t>mezcal</t>
  </si>
  <si>
    <t>chartreuse</t>
  </si>
  <si>
    <t>cucumber</t>
  </si>
  <si>
    <t>bitters</t>
  </si>
  <si>
    <t>reuosjek4m</t>
  </si>
  <si>
    <t>gg_keeponrockin</t>
  </si>
  <si>
    <t>strawberrysoryu</t>
  </si>
  <si>
    <t>suspicious</t>
  </si>
  <si>
    <t>fel</t>
  </si>
  <si>
    <t>zakuun</t>
  </si>
  <si>
    <t>x1onv3d5ux</t>
  </si>
  <si>
    <t>gargoyle</t>
  </si>
  <si>
    <t>hoof</t>
  </si>
  <si>
    <t>coil</t>
  </si>
  <si>
    <t>2ii3brc7nx</t>
  </si>
  <si>
    <t>mechamacgyver</t>
  </si>
  <si>
    <t>fadc</t>
  </si>
  <si>
    <t>usarmy</t>
  </si>
  <si>
    <t>jagm</t>
  </si>
  <si>
    <t>tow</t>
  </si>
  <si>
    <t>missiles</t>
  </si>
  <si>
    <t>2mnqc73hfk</t>
  </si>
  <si>
    <t>tension</t>
  </si>
  <si>
    <t>jonathan</t>
  </si>
  <si>
    <t>hijack</t>
  </si>
  <si>
    <t>pdp</t>
  </si>
  <si>
    <t>comlg0vdbv</t>
  </si>
  <si>
    <t>scam</t>
  </si>
  <si>
    <t>sight</t>
  </si>
  <si>
    <t>sarcastic</t>
  </si>
  <si>
    <t>86rsyy2tng</t>
  </si>
  <si>
    <t>dreamoforgonon</t>
  </si>
  <si>
    <t>teeess</t>
  </si>
  <si>
    <t>bona</t>
  </si>
  <si>
    <t>fide</t>
  </si>
  <si>
    <t>cislady</t>
  </si>
  <si>
    <t>incidental</t>
  </si>
  <si>
    <t>homosexuality</t>
  </si>
  <si>
    <t>bi</t>
  </si>
  <si>
    <t>patched</t>
  </si>
  <si>
    <t>os</t>
  </si>
  <si>
    <t>exploit</t>
  </si>
  <si>
    <t>macs</t>
  </si>
  <si>
    <t>sbgirvqvzb</t>
  </si>
  <si>
    <t>bypass</t>
  </si>
  <si>
    <t>password</t>
  </si>
  <si>
    <t>ars</t>
  </si>
  <si>
    <t>technica</t>
  </si>
  <si>
    <t>f7ogzrnpfv</t>
  </si>
  <si>
    <t>everton</t>
  </si>
  <si>
    <t>wonderkid</t>
  </si>
  <si>
    <t>nb1e7mnce5</t>
  </si>
  <si>
    <t>criminals</t>
  </si>
  <si>
    <t>5ytiex55lh</t>
  </si>
  <si>
    <t>donjazzy</t>
  </si>
  <si>
    <t>policeng</t>
  </si>
  <si>
    <t>humanrights</t>
  </si>
  <si>
    <t>xyfl8wy62g</t>
  </si>
  <si>
    <t>lrtu8rwn2f</t>
  </si>
  <si>
    <t>epabinczmj</t>
  </si>
  <si>
    <t>1sgzgtgfw9</t>
  </si>
  <si>
    <t>goodluck</t>
  </si>
  <si>
    <t>hashgqafic</t>
  </si>
  <si>
    <t>mockingpanems</t>
  </si>
  <si>
    <t>cuddlesforjen</t>
  </si>
  <si>
    <t>slammed</t>
  </si>
  <si>
    <t>rjac5sitep</t>
  </si>
  <si>
    <t>plqf1biks4</t>
  </si>
  <si>
    <t>nigerian</t>
  </si>
  <si>
    <t>ffkcj8pfj2</t>
  </si>
  <si>
    <t>music212</t>
  </si>
  <si>
    <t>bayelsaåêstate</t>
  </si>
  <si>
    <t>vh8qtbypzt</t>
  </si>
  <si>
    <t>transfer</t>
  </si>
  <si>
    <t>southampton</t>
  </si>
  <si>
    <t>virgil</t>
  </si>
  <si>
    <t>dijk</t>
  </si>
  <si>
    <t>nzrwddlntp</t>
  </si>
  <si>
    <t>jeep</t>
  </si>
  <si>
    <t>cherokee</t>
  </si>
  <si>
    <t>fiat</t>
  </si>
  <si>
    <t>chrysler</t>
  </si>
  <si>
    <t>harman</t>
  </si>
  <si>
    <t>consumerist</t>
  </si>
  <si>
    <t>2hocep41kh</t>
  </si>
  <si>
    <t>mcgsecure</t>
  </si>
  <si>
    <t>53p4ooo1xn</t>
  </si>
  <si>
    <t>apcåêpdp</t>
  </si>
  <si>
    <t>w1ufeibala</t>
  </si>
  <si>
    <t>biulqprxke</t>
  </si>
  <si>
    <t>pvmr38lnva</t>
  </si>
  <si>
    <t>welshninja87</t>
  </si>
  <si>
    <t>vuln</t>
  </si>
  <si>
    <t>oxxrnab8un</t>
  </si>
  <si>
    <t>b2yvlmpepr</t>
  </si>
  <si>
    <t>qxxn6rksp6</t>
  </si>
  <si>
    <t>b3x1wqzaor</t>
  </si>
  <si>
    <t>cautious</t>
  </si>
  <si>
    <t>jejc9xctmp</t>
  </si>
  <si>
    <t>3ejl9lzlch</t>
  </si>
  <si>
    <t>rickybonessxm</t>
  </si>
  <si>
    <t>u2</t>
  </si>
  <si>
    <t>specially</t>
  </si>
  <si>
    <t>sirius</t>
  </si>
  <si>
    <t>chan</t>
  </si>
  <si>
    <t>sayin</t>
  </si>
  <si>
    <t>nipzmflibd</t>
  </si>
  <si>
    <t>rtfirzcpoc</t>
  </si>
  <si>
    <t>jasoncundy05</t>
  </si>
  <si>
    <t>utd</t>
  </si>
  <si>
    <t>pedro</t>
  </si>
  <si>
    <t>oregon</t>
  </si>
  <si>
    <t>cmon</t>
  </si>
  <si>
    <t>governor</t>
  </si>
  <si>
    <t>allows</t>
  </si>
  <si>
    <t>parole</t>
  </si>
  <si>
    <t>hijacker</t>
  </si>
  <si>
    <t>jwfiilj8wr</t>
  </si>
  <si>
    <t>liveleakfun</t>
  </si>
  <si>
    <t>ionwarvrfy</t>
  </si>
  <si>
    <t>hdahlgrprl</t>
  </si>
  <si>
    <t>z1s3t77p3l</t>
  </si>
  <si>
    <t>chowchilla</t>
  </si>
  <si>
    <t>schoenfeld</t>
  </si>
  <si>
    <t>glwoakppjq</t>
  </si>
  <si>
    <t>wllflfndgg</t>
  </si>
  <si>
    <t>vbqmz5apwj</t>
  </si>
  <si>
    <t>linkury</t>
  </si>
  <si>
    <t>browser</t>
  </si>
  <si>
    <t>c2eyjnybfn</t>
  </si>
  <si>
    <t>gt7gf0fsex</t>
  </si>
  <si>
    <t>gpcecp9khv</t>
  </si>
  <si>
    <t>xxj2b4jxrt</t>
  </si>
  <si>
    <t>9gtylgxroe</t>
  </si>
  <si>
    <t>yg6rj86bki</t>
  </si>
  <si>
    <t>evaded</t>
  </si>
  <si>
    <t>csxvwxuz6t</t>
  </si>
  <si>
    <t>dzlpnp399x</t>
  </si>
  <si>
    <t>likwqhshhx</t>
  </si>
  <si>
    <t>chills</t>
  </si>
  <si>
    <t>hmrt98oydj</t>
  </si>
  <si>
    <t>jab541hhk0</t>
  </si>
  <si>
    <t>je6zjwh5ub</t>
  </si>
  <si>
    <t>fdxgmiwaeh</t>
  </si>
  <si>
    <t>l4wjhz4aj6</t>
  </si>
  <si>
    <t>kmgdv7vsaz</t>
  </si>
  <si>
    <t>bytsfms7md</t>
  </si>
  <si>
    <t>u4bdy1w7d4</t>
  </si>
  <si>
    <t>hrsfa8zuji</t>
  </si>
  <si>
    <t>browseråêhijacker</t>
  </si>
  <si>
    <t>vlnjnolnme</t>
  </si>
  <si>
    <t>if5rogfjri</t>
  </si>
  <si>
    <t>9cntp3nq6o</t>
  </si>
  <si>
    <t>qdf6asaelm</t>
  </si>
  <si>
    <t>2ns5tfnxpa</t>
  </si>
  <si>
    <t>w2kvscbtlp</t>
  </si>
  <si>
    <t>tn8o00nrlp</t>
  </si>
  <si>
    <t>9jxb3rx8mf</t>
  </si>
  <si>
    <t>b5s5epj7um</t>
  </si>
  <si>
    <t>hpa9gqrywa</t>
  </si>
  <si>
    <t>medieval</t>
  </si>
  <si>
    <t>testa</t>
  </si>
  <si>
    <t>earnings</t>
  </si>
  <si>
    <t>distinction</t>
  </si>
  <si>
    <t>divers</t>
  </si>
  <si>
    <t>htarvrgly</t>
  </si>
  <si>
    <t>fresno</t>
  </si>
  <si>
    <t>sww0qsmxvm</t>
  </si>
  <si>
    <t>bcdp4gkoka</t>
  </si>
  <si>
    <t>kpivxgjnqt</t>
  </si>
  <si>
    <t>tam6aoskoj</t>
  </si>
  <si>
    <t>el24mnfchw</t>
  </si>
  <si>
    <t>9i5cczd5s0</t>
  </si>
  <si>
    <t>weatrrihe1</t>
  </si>
  <si>
    <t>weighs</t>
  </si>
  <si>
    <t>7npbfrzejl</t>
  </si>
  <si>
    <t>y0kbyy8nce</t>
  </si>
  <si>
    <t>n71hmvervv</t>
  </si>
  <si>
    <t>yfppifdkqo</t>
  </si>
  <si>
    <t>ajyulmftif</t>
  </si>
  <si>
    <t>notexplained</t>
  </si>
  <si>
    <t>infamous</t>
  </si>
  <si>
    <t>cooper</t>
  </si>
  <si>
    <t>jlzk2hdetg</t>
  </si>
  <si>
    <t>fz8ytwqkwv</t>
  </si>
  <si>
    <t>mauds99</t>
  </si>
  <si>
    <t>jagexsupport</t>
  </si>
  <si>
    <t>ush59uq30j</t>
  </si>
  <si>
    <t>jagexhelpdibi</t>
  </si>
  <si>
    <t>jag</t>
  </si>
  <si>
    <t>enabled</t>
  </si>
  <si>
    <t>demco</t>
  </si>
  <si>
    <t>hitch</t>
  </si>
  <si>
    <t>21k</t>
  </si>
  <si>
    <t>ultra</t>
  </si>
  <si>
    <t>hrdwgfbfyq</t>
  </si>
  <si>
    <t>nuohkmpzfj</t>
  </si>
  <si>
    <t>casting</t>
  </si>
  <si>
    <t>deviating</t>
  </si>
  <si>
    <t>dyxtmrydu</t>
  </si>
  <si>
    <t>7ieiz619h0</t>
  </si>
  <si>
    <t>tfeanwhh2h</t>
  </si>
  <si>
    <t>sjicbhzfo4</t>
  </si>
  <si>
    <t>softenza</t>
  </si>
  <si>
    <t>anthelmintic</t>
  </si>
  <si>
    <t>drawing</t>
  </si>
  <si>
    <t>taxuxp9qa2</t>
  </si>
  <si>
    <t>hijacking</t>
  </si>
  <si>
    <t>cbps1gskvo</t>
  </si>
  <si>
    <t>ladyfleur</t>
  </si>
  <si>
    <t>cafì</t>
  </si>
  <si>
    <t>funtenna</t>
  </si>
  <si>
    <t>gujnpljvvt</t>
  </si>
  <si>
    <t>prebreak</t>
  </si>
  <si>
    <t>j2aqs5loxu</t>
  </si>
  <si>
    <t>s4pnihjqx7</t>
  </si>
  <si>
    <t>cx6aupnemu</t>
  </si>
  <si>
    <t>earnest</t>
  </si>
  <si>
    <t>pletch</t>
  </si>
  <si>
    <t>blooded</t>
  </si>
  <si>
    <t>b9jaxx0vcf</t>
  </si>
  <si>
    <t>wvtpuryx63</t>
  </si>
  <si>
    <t>j5onxfwlao</t>
  </si>
  <si>
    <t>eyugk6byxr</t>
  </si>
  <si>
    <t>nqiobczkrt</t>
  </si>
  <si>
    <t>aatt5amnmd</t>
  </si>
  <si>
    <t>skateboards</t>
  </si>
  <si>
    <t>saferåê</t>
  </si>
  <si>
    <t>ihinj3enqi</t>
  </si>
  <si>
    <t>samaritans</t>
  </si>
  <si>
    <t>mdash</t>
  </si>
  <si>
    <t>bronville</t>
  </si>
  <si>
    <t>6jjvcdn4ti</t>
  </si>
  <si>
    <t>qj3pvgavn7</t>
  </si>
  <si>
    <t>6aqrnankfd</t>
  </si>
  <si>
    <t>8jcyxhq1az</t>
  </si>
  <si>
    <t>waiver</t>
  </si>
  <si>
    <t>sue</t>
  </si>
  <si>
    <t>gexhzu1vk8</t>
  </si>
  <si>
    <t>mis0rjxuir</t>
  </si>
  <si>
    <t>koreans</t>
  </si>
  <si>
    <t>apksnplxzj</t>
  </si>
  <si>
    <t>vosloorus</t>
  </si>
  <si>
    <t>gauteng</t>
  </si>
  <si>
    <t>toyota</t>
  </si>
  <si>
    <t>bkb066gp</t>
  </si>
  <si>
    <t>odmp01eyzu</t>
  </si>
  <si>
    <t>drsarwatzaib070</t>
  </si>
  <si>
    <t>mcourt</t>
  </si>
  <si>
    <t>parliment</t>
  </si>
  <si>
    <t>g62txymzbv</t>
  </si>
  <si>
    <t>whomever</t>
  </si>
  <si>
    <t>wifi</t>
  </si>
  <si>
    <t>hotspot</t>
  </si>
  <si>
    <t>skill</t>
  </si>
  <si>
    <t>perform</t>
  </si>
  <si>
    <t>comuiok3mp</t>
  </si>
  <si>
    <t>xv3d9bpjhi</t>
  </si>
  <si>
    <t>jmawrlt7hb</t>
  </si>
  <si>
    <t>v5yuualoqw</t>
  </si>
  <si>
    <t>263chat</t>
  </si>
  <si>
    <t>twimbos</t>
  </si>
  <si>
    <t>zimpapersviews</t>
  </si>
  <si>
    <t>lk5uqkop1e</t>
  </si>
  <si>
    <t>earn</t>
  </si>
  <si>
    <t>mcr</t>
  </si>
  <si>
    <t>snort</t>
  </si>
  <si>
    <t>jst5hauk35</t>
  </si>
  <si>
    <t>flavorchargedtea</t>
  </si>
  <si>
    <t>umgd92wlja</t>
  </si>
  <si>
    <t>egyptian</t>
  </si>
  <si>
    <t>threaten</t>
  </si>
  <si>
    <t>croatian</t>
  </si>
  <si>
    <t>gtxndnjrrl</t>
  </si>
  <si>
    <t>ransomware</t>
  </si>
  <si>
    <t>wilson</t>
  </si>
  <si>
    <t>aqbljcomln</t>
  </si>
  <si>
    <t>held</t>
  </si>
  <si>
    <t>chilling</t>
  </si>
  <si>
    <t>windowsill</t>
  </si>
  <si>
    <t>threatens</t>
  </si>
  <si>
    <t>48zg5ynebn</t>
  </si>
  <si>
    <t>quoted</t>
  </si>
  <si>
    <t>purported</t>
  </si>
  <si>
    <t>swvuzxi6gt</t>
  </si>
  <si>
    <t>tomislav</t>
  </si>
  <si>
    <t>salopek</t>
  </si>
  <si>
    <t>wiqjeruktf</t>
  </si>
  <si>
    <t>susanj357</t>
  </si>
  <si>
    <t>msnbc</t>
  </si>
  <si>
    <t>allinwithchris</t>
  </si>
  <si>
    <t>egypt</t>
  </si>
  <si>
    <t>croat</t>
  </si>
  <si>
    <t>nzifztcugl</t>
  </si>
  <si>
    <t>radical</t>
  </si>
  <si>
    <t>mugged</t>
  </si>
  <si>
    <t>excuses</t>
  </si>
  <si>
    <t>holdin</t>
  </si>
  <si>
    <t>europe</t>
  </si>
  <si>
    <t>wk6b5z803o</t>
  </si>
  <si>
    <t>evahanderek</t>
  </si>
  <si>
    <t>marleyknysh</t>
  </si>
  <si>
    <t>xcq48ourvl</t>
  </si>
  <si>
    <t>vdgfxyx3bw</t>
  </si>
  <si>
    <t>lockdown</t>
  </si>
  <si>
    <t>rumor</t>
  </si>
  <si>
    <t>eioqjwgeix</t>
  </si>
  <si>
    <t>trinna</t>
  </si>
  <si>
    <t>adoptive</t>
  </si>
  <si>
    <t>mylittlepwnies3</t>
  </si>
  <si>
    <t>early__may</t>
  </si>
  <si>
    <t>anathemazhiv</t>
  </si>
  <si>
    <t>tonysandos</t>
  </si>
  <si>
    <t>positivity</t>
  </si>
  <si>
    <t>bartender</t>
  </si>
  <si>
    <t>pmarca</t>
  </si>
  <si>
    <t>affiliation</t>
  </si>
  <si>
    <t>behead</t>
  </si>
  <si>
    <t>tlvfaces</t>
  </si>
  <si>
    <t>auspol</t>
  </si>
  <si>
    <t>a6ppegelox</t>
  </si>
  <si>
    <t>recovered</t>
  </si>
  <si>
    <t>airasia</t>
  </si>
  <si>
    <t>wreckage</t>
  </si>
  <si>
    <t>wut</t>
  </si>
  <si>
    <t>ditched</t>
  </si>
  <si>
    <t>hungrier</t>
  </si>
  <si>
    <t>captivity</t>
  </si>
  <si>
    <t>introduced</t>
  </si>
  <si>
    <t>compensate</t>
  </si>
  <si>
    <t>ncjlxzfwaa</t>
  </si>
  <si>
    <t>gideonstrumpet</t>
  </si>
  <si>
    <t>dysfunctional</t>
  </si>
  <si>
    <t>mcconnell</t>
  </si>
  <si>
    <t>judicial</t>
  </si>
  <si>
    <t>nominations</t>
  </si>
  <si>
    <t>govern</t>
  </si>
  <si>
    <t>vt2aky5mgk</t>
  </si>
  <si>
    <t>hostages</t>
  </si>
  <si>
    <t>unharmed</t>
  </si>
  <si>
    <t>denied</t>
  </si>
  <si>
    <t>nationals</t>
  </si>
  <si>
    <t>ex4fnjjl6h</t>
  </si>
  <si>
    <t>modified</t>
  </si>
  <si>
    <t>stadium</t>
  </si>
  <si>
    <t>wpgvayfkbq</t>
  </si>
  <si>
    <t>6ioabsl6i7</t>
  </si>
  <si>
    <t>hannahkauthor</t>
  </si>
  <si>
    <t>freeamirnow</t>
  </si>
  <si>
    <t>freeallfour</t>
  </si>
  <si>
    <t>gwnlhneku9</t>
  </si>
  <si>
    <t>jkd7cti2iw</t>
  </si>
  <si>
    <t>lajn2n5e2d</t>
  </si>
  <si>
    <t>stood</t>
  </si>
  <si>
    <t>superiority</t>
  </si>
  <si>
    <t>unconditional</t>
  </si>
  <si>
    <t>surrender</t>
  </si>
  <si>
    <t>broadcast</t>
  </si>
  <si>
    <t>journalism</t>
  </si>
  <si>
    <t>fortune</t>
  </si>
  <si>
    <t>quot</t>
  </si>
  <si>
    <t>television</t>
  </si>
  <si>
    <t>3g</t>
  </si>
  <si>
    <t>superv</t>
  </si>
  <si>
    <t>sinjar</t>
  </si>
  <si>
    <t>massacre</t>
  </si>
  <si>
    <t>yazidis</t>
  </si>
  <si>
    <t>overåêhostages</t>
  </si>
  <si>
    <t>carvv6gsrb</t>
  </si>
  <si>
    <t>lan76zqkxg</t>
  </si>
  <si>
    <t>holmgren</t>
  </si>
  <si>
    <t>zlco4ue5oq</t>
  </si>
  <si>
    <t>w0exzad5gc</t>
  </si>
  <si>
    <t>natalie</t>
  </si>
  <si>
    <t>stavola</t>
  </si>
  <si>
    <t>role</t>
  </si>
  <si>
    <t>lh_movie</t>
  </si>
  <si>
    <t>indiefilm</t>
  </si>
  <si>
    <t>2dw23pmf4b</t>
  </si>
  <si>
    <t>render</t>
  </si>
  <si>
    <t>proxy</t>
  </si>
  <si>
    <t>ssu</t>
  </si>
  <si>
    <t>ks7ln8hq8s</t>
  </si>
  <si>
    <t>tni92fea3u</t>
  </si>
  <si>
    <t>czbamzq3gl</t>
  </si>
  <si>
    <t>deosl86</t>
  </si>
  <si>
    <t>xavier_marquis</t>
  </si>
  <si>
    <t>meaningless</t>
  </si>
  <si>
    <t>cod</t>
  </si>
  <si>
    <t>damsels</t>
  </si>
  <si>
    <t>distress</t>
  </si>
  <si>
    <t>peers</t>
  </si>
  <si>
    <t>5xrc0a76vd</t>
  </si>
  <si>
    <t>exil1bkzmp</t>
  </si>
  <si>
    <t>ts</t>
  </si>
  <si>
    <t>nri</t>
  </si>
  <si>
    <t>trs</t>
  </si>
  <si>
    <t>tdp</t>
  </si>
  <si>
    <t>ehomn68ojb</t>
  </si>
  <si>
    <t>texansdc</t>
  </si>
  <si>
    <t>kylekrenek</t>
  </si>
  <si>
    <t>zepp1978</t>
  </si>
  <si>
    <t>frobeus_ns</t>
  </si>
  <si>
    <t>teddy</t>
  </si>
  <si>
    <t>q4q8xsyzob</t>
  </si>
  <si>
    <t>submitt</t>
  </si>
  <si>
    <t>nbugsmqlrg</t>
  </si>
  <si>
    <t>aviationaddicts</t>
  </si>
  <si>
    <t>referred</t>
  </si>
  <si>
    <t>barak</t>
  </si>
  <si>
    <t>depends</t>
  </si>
  <si>
    <t>minhazmerchant</t>
  </si>
  <si>
    <t>fqwtsxlkrz</t>
  </si>
  <si>
    <t>zy3hpdjnwg</t>
  </si>
  <si>
    <t>jhoahpbpq4</t>
  </si>
  <si>
    <t>favors</t>
  </si>
  <si>
    <t>miubkz77m6</t>
  </si>
  <si>
    <t>banditregina</t>
  </si>
  <si>
    <t>bang</t>
  </si>
  <si>
    <t>caroline</t>
  </si>
  <si>
    <t>bigsby</t>
  </si>
  <si>
    <t>supermarket</t>
  </si>
  <si>
    <t>bjjoifzuhl</t>
  </si>
  <si>
    <t>iywzallsn4</t>
  </si>
  <si>
    <t>languishing</t>
  </si>
  <si>
    <t>exsqijf4ny</t>
  </si>
  <si>
    <t>noirandeal</t>
  </si>
  <si>
    <t>tedcruz2016</t>
  </si>
  <si>
    <t>y7sipkb1kd</t>
  </si>
  <si>
    <t>boko</t>
  </si>
  <si>
    <t>haram</t>
  </si>
  <si>
    <t>florid</t>
  </si>
  <si>
    <t>kctigymahl</t>
  </si>
  <si>
    <t>k9fbtccu58</t>
  </si>
  <si>
    <t>xyj0rpsai2</t>
  </si>
  <si>
    <t>baqocmcjqc</t>
  </si>
  <si>
    <t>flqxd3q5py</t>
  </si>
  <si>
    <t>onvd9d4nkg</t>
  </si>
  <si>
    <t>referring</t>
  </si>
  <si>
    <t>pg</t>
  </si>
  <si>
    <t>movt</t>
  </si>
  <si>
    <t>yazidi</t>
  </si>
  <si>
    <t>nervana_1</t>
  </si>
  <si>
    <t>behaviour</t>
  </si>
  <si>
    <t>aq</t>
  </si>
  <si>
    <t>pleasantly</t>
  </si>
  <si>
    <t>div</t>
  </si>
  <si>
    <t>fought</t>
  </si>
  <si>
    <t>messed</t>
  </si>
  <si>
    <t>zaynmaiikist</t>
  </si>
  <si>
    <t>grapes</t>
  </si>
  <si>
    <t>guillermo</t>
  </si>
  <si>
    <t>noaa</t>
  </si>
  <si>
    <t>looping</t>
  </si>
  <si>
    <t>wed</t>
  </si>
  <si>
    <t>rjopjkbydr</t>
  </si>
  <si>
    <t>nufdgw9yev</t>
  </si>
  <si>
    <t>2okscwyohc</t>
  </si>
  <si>
    <t>eggalie</t>
  </si>
  <si>
    <t>ut7r2ixrjq</t>
  </si>
  <si>
    <t>v3z96ydmvd</t>
  </si>
  <si>
    <t>kxslftz2i5</t>
  </si>
  <si>
    <t>hurricane_dolce</t>
  </si>
  <si>
    <t>guy_reginald</t>
  </si>
  <si>
    <t>hurricane_dame</t>
  </si>
  <si>
    <t>bluedio</t>
  </si>
  <si>
    <t>turbine</t>
  </si>
  <si>
    <t>wireless</t>
  </si>
  <si>
    <t>stereo</t>
  </si>
  <si>
    <t>headphones</t>
  </si>
  <si>
    <t>headset</t>
  </si>
  <si>
    <t>wwfqgcqyii</t>
  </si>
  <si>
    <t>gscswyuupa</t>
  </si>
  <si>
    <t>lavapixcom</t>
  </si>
  <si>
    <t>meteoearth</t>
  </si>
  <si>
    <t>mfckpvzfv8</t>
  </si>
  <si>
    <t>chubbysquirrel_</t>
  </si>
  <si>
    <t>hurricane_surge</t>
  </si>
  <si>
    <t>hurricanes</t>
  </si>
  <si>
    <t>names</t>
  </si>
  <si>
    <t>terrified</t>
  </si>
  <si>
    <t>shanaynay</t>
  </si>
  <si>
    <t>shootas</t>
  </si>
  <si>
    <t>burner</t>
  </si>
  <si>
    <t>30stm</t>
  </si>
  <si>
    <t>quem</t>
  </si>
  <si>
    <t>lembra</t>
  </si>
  <si>
    <t>ad</t>
  </si>
  <si>
    <t>sbzwruwufh</t>
  </si>
  <si>
    <t>dancers</t>
  </si>
  <si>
    <t>pirate</t>
  </si>
  <si>
    <t>margarita</t>
  </si>
  <si>
    <t>engle</t>
  </si>
  <si>
    <t>holt</t>
  </si>
  <si>
    <t>byr</t>
  </si>
  <si>
    <t>i7eskymoec</t>
  </si>
  <si>
    <t>coral</t>
  </si>
  <si>
    <t>mock</t>
  </si>
  <si>
    <t>gtycqyfuam</t>
  </si>
  <si>
    <t>qwd5pvgjbo</t>
  </si>
  <si>
    <t>bftou2nybw</t>
  </si>
  <si>
    <t>sunburned</t>
  </si>
  <si>
    <t>freegeezy17</t>
  </si>
  <si>
    <t>jrztpt8ijq</t>
  </si>
  <si>
    <t>mixxtail</t>
  </si>
  <si>
    <t>tastes</t>
  </si>
  <si>
    <t>watermelon</t>
  </si>
  <si>
    <t>loko</t>
  </si>
  <si>
    <t>brittsand9</t>
  </si>
  <si>
    <t>weudlkc4o4</t>
  </si>
  <si>
    <t>trl1dskf81</t>
  </si>
  <si>
    <t>vinustrip</t>
  </si>
  <si>
    <t>categories</t>
  </si>
  <si>
    <t>defined</t>
  </si>
  <si>
    <t>odydt9qpk1</t>
  </si>
  <si>
    <t>angelriveralib</t>
  </si>
  <si>
    <t>snowden</t>
  </si>
  <si>
    <t>katrina</t>
  </si>
  <si>
    <t>jaawuiovdc</t>
  </si>
  <si>
    <t>hwrf</t>
  </si>
  <si>
    <t>lashes</t>
  </si>
  <si>
    <t>taipei</t>
  </si>
  <si>
    <t>surge</t>
  </si>
  <si>
    <t>cnkvile7be</t>
  </si>
  <si>
    <t>pattonoswalt</t>
  </si>
  <si>
    <t>fecal</t>
  </si>
  <si>
    <t>turdnado</t>
  </si>
  <si>
    <t>forgeting</t>
  </si>
  <si>
    <t>lately</t>
  </si>
  <si>
    <t>aurugjegiq</t>
  </si>
  <si>
    <t>l3w8mipvnt</t>
  </si>
  <si>
    <t>o85m1bjfrw</t>
  </si>
  <si>
    <t>entertain</t>
  </si>
  <si>
    <t>jans3fd4lf</t>
  </si>
  <si>
    <t>2sdmichb2z</t>
  </si>
  <si>
    <t>websites</t>
  </si>
  <si>
    <t>x8w7tf6fhg</t>
  </si>
  <si>
    <t>9nz9zfm93i</t>
  </si>
  <si>
    <t>prob</t>
  </si>
  <si>
    <t>chains</t>
  </si>
  <si>
    <t>insult</t>
  </si>
  <si>
    <t>scefpfvaeu</t>
  </si>
  <si>
    <t>1o0j9fcpbi</t>
  </si>
  <si>
    <t>edna</t>
  </si>
  <si>
    <t>jefferson</t>
  </si>
  <si>
    <t>doris</t>
  </si>
  <si>
    <t>sherfield72</t>
  </si>
  <si>
    <t>l6nslzl7mi</t>
  </si>
  <si>
    <t>unlicensed</t>
  </si>
  <si>
    <t>woc6akehyx</t>
  </si>
  <si>
    <t>xyiwr9jetl</t>
  </si>
  <si>
    <t>urogyn</t>
  </si>
  <si>
    <t>mesh</t>
  </si>
  <si>
    <t>offenders</t>
  </si>
  <si>
    <t>npoqlkqup9</t>
  </si>
  <si>
    <t>meshnewsdesk</t>
  </si>
  <si>
    <t>yelp</t>
  </si>
  <si>
    <t>bolsters</t>
  </si>
  <si>
    <t>investigative</t>
  </si>
  <si>
    <t>patients</t>
  </si>
  <si>
    <t>e8aegofdy2</t>
  </si>
  <si>
    <t>lxmdiseucn</t>
  </si>
  <si>
    <t>yug</t>
  </si>
  <si>
    <t>suryaray</t>
  </si>
  <si>
    <t>ptq3zmgnck</t>
  </si>
  <si>
    <t>arian</t>
  </si>
  <si>
    <t>foster</t>
  </si>
  <si>
    <t>yeat</t>
  </si>
  <si>
    <t>wakeupflorida</t>
  </si>
  <si>
    <t>floridians</t>
  </si>
  <si>
    <t>trophyhunt</t>
  </si>
  <si>
    <t>j5in8mexaj</t>
  </si>
  <si>
    <t>rvacchianonydn</t>
  </si>
  <si>
    <t>chikislizeth08</t>
  </si>
  <si>
    <t>leveled</t>
  </si>
  <si>
    <t>p3o71dz992</t>
  </si>
  <si>
    <t>geeknwjjsz</t>
  </si>
  <si>
    <t>qr3ypekfoe</t>
  </si>
  <si>
    <t>zmwecbwvao</t>
  </si>
  <si>
    <t>settle</t>
  </si>
  <si>
    <t>blevins</t>
  </si>
  <si>
    <t>barcelona</t>
  </si>
  <si>
    <t>alba</t>
  </si>
  <si>
    <t>jyiegtnc6h</t>
  </si>
  <si>
    <t>michaelgbaron</t>
  </si>
  <si>
    <t>scott</t>
  </si>
  <si>
    <t>lefties</t>
  </si>
  <si>
    <t>fphfesemyj</t>
  </si>
  <si>
    <t>paulista</t>
  </si>
  <si>
    <t>wilshere</t>
  </si>
  <si>
    <t>gl3c1vc88p</t>
  </si>
  <si>
    <t>deluxe</t>
  </si>
  <si>
    <t>elderly</t>
  </si>
  <si>
    <t>vihdoksccc</t>
  </si>
  <si>
    <t>vjxa13n8ap</t>
  </si>
  <si>
    <t>ogun</t>
  </si>
  <si>
    <t>smugglers</t>
  </si>
  <si>
    <t>shootoutåê</t>
  </si>
  <si>
    <t>allegedly</t>
  </si>
  <si>
    <t>puxbc2loyk</t>
  </si>
  <si>
    <t>christiec733</t>
  </si>
  <si>
    <t>cosponsor</t>
  </si>
  <si>
    <t>renew911health</t>
  </si>
  <si>
    <t>axxdcakzty</t>
  </si>
  <si>
    <t>l53oabeqc9</t>
  </si>
  <si>
    <t>q3izqdk1n0</t>
  </si>
  <si>
    <t>thehammers_</t>
  </si>
  <si>
    <t>tonycottee1986</t>
  </si>
  <si>
    <t>alsowhat</t>
  </si>
  <si>
    <t>bilic</t>
  </si>
  <si>
    <t>slated</t>
  </si>
  <si>
    <t>themhe</t>
  </si>
  <si>
    <t>cekbxjmpbj</t>
  </si>
  <si>
    <t>mcilroy</t>
  </si>
  <si>
    <t>pga</t>
  </si>
  <si>
    <t>speculation</t>
  </si>
  <si>
    <t>rory</t>
  </si>
  <si>
    <t>speculatio</t>
  </si>
  <si>
    <t>dcyyjvmxhr</t>
  </si>
  <si>
    <t>eqccrtlnbd</t>
  </si>
  <si>
    <t>wearethenews</t>
  </si>
  <si>
    <t>welles_7</t>
  </si>
  <si>
    <t>cwm0ulqu3e</t>
  </si>
  <si>
    <t>forgiven</t>
  </si>
  <si>
    <t>forgotten</t>
  </si>
  <si>
    <t>aesop</t>
  </si>
  <si>
    <t>kinesiology</t>
  </si>
  <si>
    <t>ironmanå</t>
  </si>
  <si>
    <t>durability</t>
  </si>
  <si>
    <t>effectiveness</t>
  </si>
  <si>
    <t>ejymkzpeex</t>
  </si>
  <si>
    <t>0iyuntxduv</t>
  </si>
  <si>
    <t>tayiorrmade</t>
  </si>
  <si>
    <t>megatronafc</t>
  </si>
  <si>
    <t>possibly</t>
  </si>
  <si>
    <t>ankles</t>
  </si>
  <si>
    <t>regardless</t>
  </si>
  <si>
    <t>creeping</t>
  </si>
  <si>
    <t>inflicted</t>
  </si>
  <si>
    <t>derma</t>
  </si>
  <si>
    <t>brackets</t>
  </si>
  <si>
    <t>calum36chambers</t>
  </si>
  <si>
    <t>slating</t>
  </si>
  <si>
    <t>gpaulista5</t>
  </si>
  <si>
    <t>jackwilshere</t>
  </si>
  <si>
    <t>disgrace</t>
  </si>
  <si>
    <t>cramp</t>
  </si>
  <si>
    <t>wreak</t>
  </si>
  <si>
    <t>seatbelt</t>
  </si>
  <si>
    <t>njqv45nds2</t>
  </si>
  <si>
    <t>jamienye</t>
  </si>
  <si>
    <t>coaching</t>
  </si>
  <si>
    <t>defence</t>
  </si>
  <si>
    <t>cursed</t>
  </si>
  <si>
    <t>riders</t>
  </si>
  <si>
    <t>attended</t>
  </si>
  <si>
    <t>romford</t>
  </si>
  <si>
    <t>iyjejop2wi</t>
  </si>
  <si>
    <t>peel</t>
  </si>
  <si>
    <t>male</t>
  </si>
  <si>
    <t>southdown</t>
  </si>
  <si>
    <t>windsor</t>
  </si>
  <si>
    <t>likeavillasboas</t>
  </si>
  <si>
    <t>rich_chandler</t>
  </si>
  <si>
    <t>nalathekoala</t>
  </si>
  <si>
    <t>professional</t>
  </si>
  <si>
    <t>sequalae</t>
  </si>
  <si>
    <t>suicides</t>
  </si>
  <si>
    <t>homicides</t>
  </si>
  <si>
    <t>nyack</t>
  </si>
  <si>
    <t>pineview</t>
  </si>
  <si>
    <t>railroad</t>
  </si>
  <si>
    <t>crossing</t>
  </si>
  <si>
    <t>nj36</t>
  </si>
  <si>
    <t>leonardville</t>
  </si>
  <si>
    <t>2xwihy2wsg</t>
  </si>
  <si>
    <t>fkhanage</t>
  </si>
  <si>
    <t>shad</t>
  </si>
  <si>
    <t>forsythe</t>
  </si>
  <si>
    <t>inevitably</t>
  </si>
  <si>
    <t>adhd</t>
  </si>
  <si>
    <t>problems</t>
  </si>
  <si>
    <t>i4fz75utnh</t>
  </si>
  <si>
    <t>imsushickoflove</t>
  </si>
  <si>
    <t>alekalicante</t>
  </si>
  <si>
    <t>gauze</t>
  </si>
  <si>
    <t>buffoonmike</t>
  </si>
  <si>
    <t>influenced</t>
  </si>
  <si>
    <t>forsure</t>
  </si>
  <si>
    <t>disabledveterans</t>
  </si>
  <si>
    <t>groin</t>
  </si>
  <si>
    <t>thepartyofmeanness</t>
  </si>
  <si>
    <t>gztolll5wo</t>
  </si>
  <si>
    <t>tuzacdwfqd</t>
  </si>
  <si>
    <t>carterville</t>
  </si>
  <si>
    <t>kkimmbue04</t>
  </si>
  <si>
    <t>dallascowboys</t>
  </si>
  <si>
    <t>strains</t>
  </si>
  <si>
    <t>sprains</t>
  </si>
  <si>
    <t>g0dn1chluo</t>
  </si>
  <si>
    <t>zrzejpef5j</t>
  </si>
  <si>
    <t>terminated</t>
  </si>
  <si>
    <t>director</t>
  </si>
  <si>
    <t>8ddijzynkf</t>
  </si>
  <si>
    <t>52uus4tfn3</t>
  </si>
  <si>
    <t>judson1360</t>
  </si>
  <si>
    <t>xtra1360</t>
  </si>
  <si>
    <t>roster</t>
  </si>
  <si>
    <t>barring</t>
  </si>
  <si>
    <t>diego</t>
  </si>
  <si>
    <t>costa</t>
  </si>
  <si>
    <t>urg</t>
  </si>
  <si>
    <t>e5cns6ufpa</t>
  </si>
  <si>
    <t>f1r5isbvks</t>
  </si>
  <si>
    <t>nflexpertpicks</t>
  </si>
  <si>
    <t>devalue</t>
  </si>
  <si>
    <t>digits</t>
  </si>
  <si>
    <t>chinadotcom</t>
  </si>
  <si>
    <t>udtgwfsc3p</t>
  </si>
  <si>
    <t>v5wsx0lqn2</t>
  </si>
  <si>
    <t>georgia</t>
  </si>
  <si>
    <t>joboozoso</t>
  </si>
  <si>
    <t>usat</t>
  </si>
  <si>
    <t>usatoday_nfl</t>
  </si>
  <si>
    <t>dgkmueoaxz</t>
  </si>
  <si>
    <t>recordand</t>
  </si>
  <si>
    <t>behaviors</t>
  </si>
  <si>
    <t>nepd_loyko</t>
  </si>
  <si>
    <t>texans</t>
  </si>
  <si>
    <t>sergiopiaggio</t>
  </si>
  <si>
    <t>define</t>
  </si>
  <si>
    <t>volga</t>
  </si>
  <si>
    <t>dmtzmgyrik</t>
  </si>
  <si>
    <t>ûónegligence</t>
  </si>
  <si>
    <t>fireworks</t>
  </si>
  <si>
    <t>incidents</t>
  </si>
  <si>
    <t>d5w2zynp7b</t>
  </si>
  <si>
    <t>garza</t>
  </si>
  <si>
    <t>atlas</t>
  </si>
  <si>
    <t>leones</t>
  </si>
  <si>
    <t>copa</t>
  </si>
  <si>
    <t>mx</t>
  </si>
  <si>
    <t>usmnt</t>
  </si>
  <si>
    <t>poster</t>
  </si>
  <si>
    <t>ergo</t>
  </si>
  <si>
    <t>rotator</t>
  </si>
  <si>
    <t>cuff</t>
  </si>
  <si>
    <t>zj3odgqhyp</t>
  </si>
  <si>
    <t>converting</t>
  </si>
  <si>
    <t>vzhtibe4jh</t>
  </si>
  <si>
    <t>domestic</t>
  </si>
  <si>
    <t>lamha</t>
  </si>
  <si>
    <t>ba</t>
  </si>
  <si>
    <t>icc_realckt</t>
  </si>
  <si>
    <t>prediction</t>
  </si>
  <si>
    <t>vikings</t>
  </si>
  <si>
    <t>infact</t>
  </si>
  <si>
    <t>zimmer</t>
  </si>
  <si>
    <t>dal</t>
  </si>
  <si>
    <t>rb</t>
  </si>
  <si>
    <t>lance</t>
  </si>
  <si>
    <t>dunbar</t>
  </si>
  <si>
    <t>eujgu1hvvx</t>
  </si>
  <si>
    <t>exum</t>
  </si>
  <si>
    <t>stem</t>
  </si>
  <si>
    <t>8pifutrb5u</t>
  </si>
  <si>
    <t>adamrubinespn</t>
  </si>
  <si>
    <t>stern</t>
  </si>
  <si>
    <t>yhh7x0maio</t>
  </si>
  <si>
    <t>jump</t>
  </si>
  <si>
    <t>alas</t>
  </si>
  <si>
    <t>tennis</t>
  </si>
  <si>
    <t>defending</t>
  </si>
  <si>
    <t>champ</t>
  </si>
  <si>
    <t>svetlana</t>
  </si>
  <si>
    <t>kuznetsova</t>
  </si>
  <si>
    <t>withdraws</t>
  </si>
  <si>
    <t>citi</t>
  </si>
  <si>
    <t>espn</t>
  </si>
  <si>
    <t>im2hdsklq5</t>
  </si>
  <si>
    <t>pft</t>
  </si>
  <si>
    <t>barkevious</t>
  </si>
  <si>
    <t>mingo</t>
  </si>
  <si>
    <t>browns</t>
  </si>
  <si>
    <t>d7m9kgmpji</t>
  </si>
  <si>
    <t>patricia_traina</t>
  </si>
  <si>
    <t>mcclain</t>
  </si>
  <si>
    <t>nyg</t>
  </si>
  <si>
    <t>follownflnews</t>
  </si>
  <si>
    <t>5dujgypima</t>
  </si>
  <si>
    <t>mcfadden</t>
  </si>
  <si>
    <t>hamstring</t>
  </si>
  <si>
    <t>jwq4kvjh2j</t>
  </si>
  <si>
    <t>dom</t>
  </si>
  <si>
    <t>tdeqwm8zxn</t>
  </si>
  <si>
    <t>sport_en</t>
  </si>
  <si>
    <t>cowboys</t>
  </si>
  <si>
    <t>rkb7egkveb</t>
  </si>
  <si>
    <t>jj_dirty</t>
  </si>
  <si>
    <t>mlstransfers</t>
  </si>
  <si>
    <t>greggmair</t>
  </si>
  <si>
    <t>gio</t>
  </si>
  <si>
    <t>skc</t>
  </si>
  <si>
    <t>bwp</t>
  </si>
  <si>
    <t>nycfc</t>
  </si>
  <si>
    <t>7adqv1grvr</t>
  </si>
  <si>
    <t>quirk</t>
  </si>
  <si>
    <t>hxvihdushp</t>
  </si>
  <si>
    <t>dantmatrafajlo</t>
  </si>
  <si>
    <t>woes</t>
  </si>
  <si>
    <t>claiborne</t>
  </si>
  <si>
    <t>12giqbvlys</t>
  </si>
  <si>
    <t>vz19vvgmnv</t>
  </si>
  <si>
    <t>climbed</t>
  </si>
  <si>
    <t>wheels</t>
  </si>
  <si>
    <t>io</t>
  </si>
  <si>
    <t>hawk</t>
  </si>
  <si>
    <t>srk</t>
  </si>
  <si>
    <t>punishment</t>
  </si>
  <si>
    <t>ngata</t>
  </si>
  <si>
    <t>lions</t>
  </si>
  <si>
    <t>z16dtoqhhg</t>
  </si>
  <si>
    <t>laois</t>
  </si>
  <si>
    <t>advertised</t>
  </si>
  <si>
    <t>inundated</t>
  </si>
  <si>
    <t>igm2fcmupm</t>
  </si>
  <si>
    <t>uxcfbj3mzx</t>
  </si>
  <si>
    <t>lenn_len</t>
  </si>
  <si>
    <t>ddnt</t>
  </si>
  <si>
    <t>reign_coco</t>
  </si>
  <si>
    <t>ostentatious</t>
  </si>
  <si>
    <t>wk</t>
  </si>
  <si>
    <t>seward</t>
  </si>
  <si>
    <t>seattledot</t>
  </si>
  <si>
    <t>seattletimes</t>
  </si>
  <si>
    <t>shops</t>
  </si>
  <si>
    <t>dented</t>
  </si>
  <si>
    <t>deductible</t>
  </si>
  <si>
    <t>wcvb</t>
  </si>
  <si>
    <t>fionagilbert_</t>
  </si>
  <si>
    <t>applications</t>
  </si>
  <si>
    <t>igm2fc4t0m</t>
  </si>
  <si>
    <t>yiltu7sxar</t>
  </si>
  <si>
    <t>presume</t>
  </si>
  <si>
    <t>soggy</t>
  </si>
  <si>
    <t>lashings</t>
  </si>
  <si>
    <t>moist</t>
  </si>
  <si>
    <t>vzwsupport</t>
  </si>
  <si>
    <t>texts</t>
  </si>
  <si>
    <t>assassinkpg</t>
  </si>
  <si>
    <t>friendship</t>
  </si>
  <si>
    <t>commercials</t>
  </si>
  <si>
    <t>frankly</t>
  </si>
  <si>
    <t>bentossell</t>
  </si>
  <si>
    <t>producthunt</t>
  </si>
  <si>
    <t>yahoocare</t>
  </si>
  <si>
    <t>waimea</t>
  </si>
  <si>
    <t>czdw8oowa2</t>
  </si>
  <si>
    <t>bushman</t>
  </si>
  <si>
    <t>safari</t>
  </si>
  <si>
    <t>palmer</t>
  </si>
  <si>
    <t>cecil</t>
  </si>
  <si>
    <t>commentes</t>
  </si>
  <si>
    <t>qwiihnmchr</t>
  </si>
  <si>
    <t>deconstruct</t>
  </si>
  <si>
    <t>kerri</t>
  </si>
  <si>
    <t>sackville</t>
  </si>
  <si>
    <t>tms7</t>
  </si>
  <si>
    <t>mistresspip</t>
  </si>
  <si>
    <t>amazed</t>
  </si>
  <si>
    <t>mistress</t>
  </si>
  <si>
    <t>allyinwondrland</t>
  </si>
  <si>
    <t>bread</t>
  </si>
  <si>
    <t>trader</t>
  </si>
  <si>
    <t>joes</t>
  </si>
  <si>
    <t>wknd</t>
  </si>
  <si>
    <t>grandad</t>
  </si>
  <si>
    <t>sophieingle01</t>
  </si>
  <si>
    <t>angharadjames16</t>
  </si>
  <si>
    <t>gifts</t>
  </si>
  <si>
    <t>banana</t>
  </si>
  <si>
    <t>malt</t>
  </si>
  <si>
    <t>loaf</t>
  </si>
  <si>
    <t>worm</t>
  </si>
  <si>
    <t>bangladeshaffected</t>
  </si>
  <si>
    <t>bangladeshflood</t>
  </si>
  <si>
    <t>tonymcguinness</t>
  </si>
  <si>
    <t>creamfields</t>
  </si>
  <si>
    <t>mainstage</t>
  </si>
  <si>
    <t>bcfcticketlady</t>
  </si>
  <si>
    <t>mr_aamir_javaid</t>
  </si>
  <si>
    <t>kro</t>
  </si>
  <si>
    <t>swords</t>
  </si>
  <si>
    <t>s5</t>
  </si>
  <si>
    <t>starks</t>
  </si>
  <si>
    <t>greyjoys</t>
  </si>
  <si>
    <t>urged</t>
  </si>
  <si>
    <t>coun</t>
  </si>
  <si>
    <t>teahivetweets</t>
  </si>
  <si>
    <t>pornhub</t>
  </si>
  <si>
    <t>gghfx8pzmh</t>
  </si>
  <si>
    <t>employee</t>
  </si>
  <si>
    <t>paperwork</t>
  </si>
  <si>
    <t>hronlinetweets</t>
  </si>
  <si>
    <t>simplify</t>
  </si>
  <si>
    <t>staffing</t>
  </si>
  <si>
    <t>brace</t>
  </si>
  <si>
    <t>depressed</t>
  </si>
  <si>
    <t>hexpc77otn</t>
  </si>
  <si>
    <t>ledofficial1</t>
  </si>
  <si>
    <t>requests</t>
  </si>
  <si>
    <t>samples</t>
  </si>
  <si>
    <t>sweets</t>
  </si>
  <si>
    <t>mi_country_hick</t>
  </si>
  <si>
    <t>pfft</t>
  </si>
  <si>
    <t>unhinged</t>
  </si>
  <si>
    <t>machismo</t>
  </si>
  <si>
    <t>bullshit</t>
  </si>
  <si>
    <t>s0ctcqjvjx</t>
  </si>
  <si>
    <t>withering</t>
  </si>
  <si>
    <t>undermine</t>
  </si>
  <si>
    <t>mustering</t>
  </si>
  <si>
    <t>bilsko</t>
  </si>
  <si>
    <t>humofthecity</t>
  </si>
  <si>
    <t>trad</t>
  </si>
  <si>
    <t>authors</t>
  </si>
  <si>
    <t>plummeting</t>
  </si>
  <si>
    <t>legna989</t>
  </si>
  <si>
    <t>sides</t>
  </si>
  <si>
    <t>megalpolis</t>
  </si>
  <si>
    <t>petting</t>
  </si>
  <si>
    <t>shiver</t>
  </si>
  <si>
    <t>inundation</t>
  </si>
  <si>
    <t>overflow</t>
  </si>
  <si>
    <t>commencement</t>
  </si>
  <si>
    <t>zachlowe_nba</t>
  </si>
  <si>
    <t>boots</t>
  </si>
  <si>
    <t>jzwrwlvlsj</t>
  </si>
  <si>
    <t>ot3bjjhh8s</t>
  </si>
  <si>
    <t>platform</t>
  </si>
  <si>
    <t>vulrclw7bd</t>
  </si>
  <si>
    <t>realtime</t>
  </si>
  <si>
    <t>unfortunately</t>
  </si>
  <si>
    <t>apologies</t>
  </si>
  <si>
    <t>u8hsrtrxmm</t>
  </si>
  <si>
    <t>kathrynschulz</t>
  </si>
  <si>
    <t>mousse</t>
  </si>
  <si>
    <t>tuai0zwgxu</t>
  </si>
  <si>
    <t>bounds</t>
  </si>
  <si>
    <t>sprinklers</t>
  </si>
  <si>
    <t>faq</t>
  </si>
  <si>
    <t>lawn</t>
  </si>
  <si>
    <t>answered</t>
  </si>
  <si>
    <t>ebb</t>
  </si>
  <si>
    <t>kemal_atlay</t>
  </si>
  <si>
    <t>holes</t>
  </si>
  <si>
    <t>avalanches</t>
  </si>
  <si>
    <t>xrrlnhelap</t>
  </si>
  <si>
    <t>sinkhole</t>
  </si>
  <si>
    <t>martinmj22</t>
  </si>
  <si>
    <t>yougov</t>
  </si>
  <si>
    <t>hoodedu</t>
  </si>
  <si>
    <t>berlatsky</t>
  </si>
  <si>
    <t>fleetwood</t>
  </si>
  <si>
    <t>q99</t>
  </si>
  <si>
    <t>dundee</t>
  </si>
  <si>
    <t>sxmlg3xdvx</t>
  </si>
  <si>
    <t>xy41z0o5ei</t>
  </si>
  <si>
    <t>pollster</t>
  </si>
  <si>
    <t>inbounds</t>
  </si>
  <si>
    <t>nats</t>
  </si>
  <si>
    <t>nl</t>
  </si>
  <si>
    <t>l0deocxu6o</t>
  </si>
  <si>
    <t>toddstarnes</t>
  </si>
  <si>
    <t>hehe</t>
  </si>
  <si>
    <t>30bst</t>
  </si>
  <si>
    <t>a10</t>
  </si>
  <si>
    <t>paris</t>
  </si>
  <si>
    <t>a40</t>
  </si>
  <si>
    <t>geneva</t>
  </si>
  <si>
    <t>a7</t>
  </si>
  <si>
    <t>mons</t>
  </si>
  <si>
    <t>a1</t>
  </si>
  <si>
    <t>a2</t>
  </si>
  <si>
    <t>hanover</t>
  </si>
  <si>
    <t>a5</t>
  </si>
  <si>
    <t>karlsruhe</t>
  </si>
  <si>
    <t>gotthard</t>
  </si>
  <si>
    <t>yoi9tocxiq</t>
  </si>
  <si>
    <t>lifelong</t>
  </si>
  <si>
    <t>rfb3jxbiej</t>
  </si>
  <si>
    <t>memorable</t>
  </si>
  <si>
    <t>debates</t>
  </si>
  <si>
    <t>ronald</t>
  </si>
  <si>
    <t>reagan</t>
  </si>
  <si>
    <t>romp</t>
  </si>
  <si>
    <t>2xohtjqjwh</t>
  </si>
  <si>
    <t>awadgolf</t>
  </si>
  <si>
    <t>capitalist</t>
  </si>
  <si>
    <t>elect</t>
  </si>
  <si>
    <t>venice</t>
  </si>
  <si>
    <t>bccca4vy9r</t>
  </si>
  <si>
    <t>freebesieged</t>
  </si>
  <si>
    <t>tory</t>
  </si>
  <si>
    <t>wafer</t>
  </si>
  <si>
    <t>2q3fuerey5</t>
  </si>
  <si>
    <t>smashing</t>
  </si>
  <si>
    <t>pumpkins</t>
  </si>
  <si>
    <t>7pqs4rshhb</t>
  </si>
  <si>
    <t>89x</t>
  </si>
  <si>
    <t>winning</t>
  </si>
  <si>
    <t>y7rv0til1w</t>
  </si>
  <si>
    <t>garbanzobean23</t>
  </si>
  <si>
    <t>cutest</t>
  </si>
  <si>
    <t>indot</t>
  </si>
  <si>
    <t>bias</t>
  </si>
  <si>
    <t>g7k9tqvqbk</t>
  </si>
  <si>
    <t>crowtherjohn</t>
  </si>
  <si>
    <t>effiedeans</t>
  </si>
  <si>
    <t>lbr</t>
  </si>
  <si>
    <t>couldnt</t>
  </si>
  <si>
    <t>situ</t>
  </si>
  <si>
    <t>contemplation</t>
  </si>
  <si>
    <t>bridal</t>
  </si>
  <si>
    <t>wiwnpfxa</t>
  </si>
  <si>
    <t>xysnxum29t</t>
  </si>
  <si>
    <t>sleeper</t>
  </si>
  <si>
    <t>railing</t>
  </si>
  <si>
    <t>since1970the</t>
  </si>
  <si>
    <t>depreciations</t>
  </si>
  <si>
    <t>usd</t>
  </si>
  <si>
    <t>b4federal</t>
  </si>
  <si>
    <t>opposition</t>
  </si>
  <si>
    <t>wgqkxmby3b</t>
  </si>
  <si>
    <t>flashflood</t>
  </si>
  <si>
    <t>gilgit</t>
  </si>
  <si>
    <t>farmland</t>
  </si>
  <si>
    <t>365disasters</t>
  </si>
  <si>
    <t>911f3ixrh0</t>
  </si>
  <si>
    <t>alps</t>
  </si>
  <si>
    <t>42mawzb8t9</t>
  </si>
  <si>
    <t>skardu</t>
  </si>
  <si>
    <t>nqnwktrhsa</t>
  </si>
  <si>
    <t>sjkgjxff2r</t>
  </si>
  <si>
    <t>ronwyden</t>
  </si>
  <si>
    <t>blacks</t>
  </si>
  <si>
    <t>lyndon</t>
  </si>
  <si>
    <t>votes</t>
  </si>
  <si>
    <t>hubris</t>
  </si>
  <si>
    <t>req</t>
  </si>
  <si>
    <t>rigour</t>
  </si>
  <si>
    <t>nominates</t>
  </si>
  <si>
    <t>_ohhsehuns</t>
  </si>
  <si>
    <t>rcvdrwowvo</t>
  </si>
  <si>
    <t>heavyåêrain</t>
  </si>
  <si>
    <t>q3xq8r658r</t>
  </si>
  <si>
    <t>morning_joe</t>
  </si>
  <si>
    <t>reince</t>
  </si>
  <si>
    <t>presssec</t>
  </si>
  <si>
    <t>smart</t>
  </si>
  <si>
    <t>assholes</t>
  </si>
  <si>
    <t>soak</t>
  </si>
  <si>
    <t>lava</t>
  </si>
  <si>
    <t>cyv2zg935g</t>
  </si>
  <si>
    <t>fond</t>
  </si>
  <si>
    <t>sz2rvwpwhj</t>
  </si>
  <si>
    <t>lajx578dru</t>
  </si>
  <si>
    <t>lamps</t>
  </si>
  <si>
    <t>erupting</t>
  </si>
  <si>
    <t>pixar</t>
  </si>
  <si>
    <t>g4schqfest</t>
  </si>
  <si>
    <t>youngheroesid</t>
  </si>
  <si>
    <t>pantherattack</t>
  </si>
  <si>
    <t>jamilazzaini</t>
  </si>
  <si>
    <t>alifaditha</t>
  </si>
  <si>
    <t>neighbor</t>
  </si>
  <si>
    <t>uke</t>
  </si>
  <si>
    <t>kidsthesedays</t>
  </si>
  <si>
    <t>eles_kaylee</t>
  </si>
  <si>
    <t>jannellix0</t>
  </si>
  <si>
    <t>puts</t>
  </si>
  <si>
    <t>exited</t>
  </si>
  <si>
    <t>nxttd9nrux</t>
  </si>
  <si>
    <t>irqj3zkcuz</t>
  </si>
  <si>
    <t>breeder</t>
  </si>
  <si>
    <t>bred</t>
  </si>
  <si>
    <t>dragonvale</t>
  </si>
  <si>
    <t>qgum9xheos</t>
  </si>
  <si>
    <t>chilis</t>
  </si>
  <si>
    <t>molten</t>
  </si>
  <si>
    <t>724gq5ebqz</t>
  </si>
  <si>
    <t>h01j9pirie</t>
  </si>
  <si>
    <t>aez3ak1lrn</t>
  </si>
  <si>
    <t>dieanpink95</t>
  </si>
  <si>
    <t>yu_nita99</t>
  </si>
  <si>
    <t>skippy6gaming</t>
  </si>
  <si>
    <t>mxhrextrkh</t>
  </si>
  <si>
    <t>ps3</t>
  </si>
  <si>
    <t>4i0rkcbk1d</t>
  </si>
  <si>
    <t>savior</t>
  </si>
  <si>
    <t>us0qqqhqvj</t>
  </si>
  <si>
    <t>dserialpcilp</t>
  </si>
  <si>
    <t>pci</t>
  </si>
  <si>
    <t>l0b14sj7jb</t>
  </si>
  <si>
    <t>bleachers</t>
  </si>
  <si>
    <t>cllwud4wsu</t>
  </si>
  <si>
    <t>to9viqoofv</t>
  </si>
  <si>
    <t>shark</t>
  </si>
  <si>
    <t>cunayyh</t>
  </si>
  <si>
    <t>taufikcj</t>
  </si>
  <si>
    <t>17egmlni80</t>
  </si>
  <si>
    <t>oliver</t>
  </si>
  <si>
    <t>cries</t>
  </si>
  <si>
    <t>waterboarding</t>
  </si>
  <si>
    <t>dipping</t>
  </si>
  <si>
    <t>akq4rwjfvl</t>
  </si>
  <si>
    <t>uooygbb6az</t>
  </si>
  <si>
    <t>sivan</t>
  </si>
  <si>
    <t>basalt</t>
  </si>
  <si>
    <t>massage</t>
  </si>
  <si>
    <t>jjxcnwbp15</t>
  </si>
  <si>
    <t>amumumux</t>
  </si>
  <si>
    <t>quit</t>
  </si>
  <si>
    <t>actin</t>
  </si>
  <si>
    <t>mirmanda11</t>
  </si>
  <si>
    <t>evaaasr</t>
  </si>
  <si>
    <t>shakeology</t>
  </si>
  <si>
    <t>protein</t>
  </si>
  <si>
    <t>shake</t>
  </si>
  <si>
    <t>apod4eivba</t>
  </si>
  <si>
    <t>pinpoint</t>
  </si>
  <si>
    <t>foothill</t>
  </si>
  <si>
    <t>ctijdpxabk</t>
  </si>
  <si>
    <t>reshapes</t>
  </si>
  <si>
    <t>reshape</t>
  </si>
  <si>
    <t>mineral</t>
  </si>
  <si>
    <t>crystal</t>
  </si>
  <si>
    <t>2wvmij5sa4</t>
  </si>
  <si>
    <t>z4jyharrew</t>
  </si>
  <si>
    <t>guthrie</t>
  </si>
  <si>
    <t>hcwrk81p71</t>
  </si>
  <si>
    <t>assumes</t>
  </si>
  <si>
    <t>bytbz8s5ux</t>
  </si>
  <si>
    <t>1a</t>
  </si>
  <si>
    <t>5s</t>
  </si>
  <si>
    <t>5c</t>
  </si>
  <si>
    <t>ip</t>
  </si>
  <si>
    <t>o3wvsclicx</t>
  </si>
  <si>
    <t>random_tourist</t>
  </si>
  <si>
    <t>rained</t>
  </si>
  <si>
    <t>jackholes</t>
  </si>
  <si>
    <t>gusty</t>
  </si>
  <si>
    <t>downpours</t>
  </si>
  <si>
    <t>jyxafd4knk</t>
  </si>
  <si>
    <t>tezltqeyw2</t>
  </si>
  <si>
    <t>icaseit</t>
  </si>
  <si>
    <t>mfi</t>
  </si>
  <si>
    <t>certified</t>
  </si>
  <si>
    <t>b32jmvsb1e</t>
  </si>
  <si>
    <t>xkmijgy59t</t>
  </si>
  <si>
    <t>blink</t>
  </si>
  <si>
    <t>d4c2iqirnu</t>
  </si>
  <si>
    <t>wolforth</t>
  </si>
  <si>
    <t>altamonte</t>
  </si>
  <si>
    <t>benji_devos</t>
  </si>
  <si>
    <t>vivid</t>
  </si>
  <si>
    <t>triad</t>
  </si>
  <si>
    <t>jmu5uyamdu</t>
  </si>
  <si>
    <t>vancouveråêisland</t>
  </si>
  <si>
    <t>vdiliicyr5</t>
  </si>
  <si>
    <t>z5cfrwado6</t>
  </si>
  <si>
    <t>autobiography</t>
  </si>
  <si>
    <t>lawton</t>
  </si>
  <si>
    <t>collins</t>
  </si>
  <si>
    <t>bzdfznkvog</t>
  </si>
  <si>
    <t>erhdh37rdh</t>
  </si>
  <si>
    <t>idasyjybro</t>
  </si>
  <si>
    <t>gdoaolpq91</t>
  </si>
  <si>
    <t>dantwitty52</t>
  </si>
  <si>
    <t>shuts</t>
  </si>
  <si>
    <t>eighth</t>
  </si>
  <si>
    <t>patrol</t>
  </si>
  <si>
    <t>suns</t>
  </si>
  <si>
    <t>grzchkdf37</t>
  </si>
  <si>
    <t>lightning_ooc</t>
  </si>
  <si>
    <t>subjected</t>
  </si>
  <si>
    <t>unwarranted</t>
  </si>
  <si>
    <t>lightning_wolf_</t>
  </si>
  <si>
    <t>directory</t>
  </si>
  <si>
    <t>resting</t>
  </si>
  <si>
    <t>ioq051t5te</t>
  </si>
  <si>
    <t>klxaucnp5i</t>
  </si>
  <si>
    <t>r4kheh7iaf</t>
  </si>
  <si>
    <t>qszgjfuutu</t>
  </si>
  <si>
    <t>idmhswewqw</t>
  </si>
  <si>
    <t>reps</t>
  </si>
  <si>
    <t>dip</t>
  </si>
  <si>
    <t>wwxcob52zi</t>
  </si>
  <si>
    <t>footage</t>
  </si>
  <si>
    <t>filmed</t>
  </si>
  <si>
    <t>aog5chjmvs</t>
  </si>
  <si>
    <t>cln2sxzy1z</t>
  </si>
  <si>
    <t>l1gh8064yv</t>
  </si>
  <si>
    <t>scichat</t>
  </si>
  <si>
    <t>kabwandi_</t>
  </si>
  <si>
    <t>unconfirmed</t>
  </si>
  <si>
    <t>neighbour</t>
  </si>
  <si>
    <t>tkyonly1fmk</t>
  </si>
  <si>
    <t>actionmoviestaughtus</t>
  </si>
  <si>
    <t>laylovetournay</t>
  </si>
  <si>
    <t>ryrotheunaware</t>
  </si>
  <si>
    <t>groaning</t>
  </si>
  <si>
    <t>ercjmnea</t>
  </si>
  <si>
    <t>chibi877</t>
  </si>
  <si>
    <t>shouted</t>
  </si>
  <si>
    <t>kotolily_</t>
  </si>
  <si>
    <t>tarmineta3</t>
  </si>
  <si>
    <t>shawie17shawie</t>
  </si>
  <si>
    <t>unij1rvrrq</t>
  </si>
  <si>
    <t>bruv</t>
  </si>
  <si>
    <t>tianta_</t>
  </si>
  <si>
    <t>û_turns</t>
  </si>
  <si>
    <t>resemblance</t>
  </si>
  <si>
    <t>abbott</t>
  </si>
  <si>
    <t>campbell</t>
  </si>
  <si>
    <t>chews</t>
  </si>
  <si>
    <t>chewing</t>
  </si>
  <si>
    <t>gum</t>
  </si>
  <si>
    <t>nikoniko12022</t>
  </si>
  <si>
    <t>sw_trains</t>
  </si>
  <si>
    <t>noises</t>
  </si>
  <si>
    <t>epsom</t>
  </si>
  <si>
    <t>arrive</t>
  </si>
  <si>
    <t>wimbledon</t>
  </si>
  <si>
    <t>jrowah</t>
  </si>
  <si>
    <t>k_matako_bot</t>
  </si>
  <si>
    <t>peacefully</t>
  </si>
  <si>
    <t>kijima_matako</t>
  </si>
  <si>
    <t>matako_3</t>
  </si>
  <si>
    <t>downstairs</t>
  </si>
  <si>
    <t>telly</t>
  </si>
  <si>
    <t>walked</t>
  </si>
  <si>
    <t>ykelquiban</t>
  </si>
  <si>
    <t>toxicsavior_</t>
  </si>
  <si>
    <t>froze</t>
  </si>
  <si>
    <t>daviesmutia</t>
  </si>
  <si>
    <t>bang_me_up_guk</t>
  </si>
  <si>
    <t>art_brut_</t>
  </si>
  <si>
    <t>brut</t>
  </si>
  <si>
    <t>pops</t>
  </si>
  <si>
    <t>cafetiere</t>
  </si>
  <si>
    <t>crockery</t>
  </si>
  <si>
    <t>matako_milk</t>
  </si>
  <si>
    <t>colnharun</t>
  </si>
  <si>
    <t>laugh</t>
  </si>
  <si>
    <t>samanthaturne19</t>
  </si>
  <si>
    <t>nagaski</t>
  </si>
  <si>
    <t>tanstaafl23</t>
  </si>
  <si>
    <t>impulse</t>
  </si>
  <si>
    <t>correlation</t>
  </si>
  <si>
    <t>imply</t>
  </si>
  <si>
    <t>causation</t>
  </si>
  <si>
    <t>coldmpress</t>
  </si>
  <si>
    <t>commiting</t>
  </si>
  <si>
    <t>publicizing</t>
  </si>
  <si>
    <t>iit</t>
  </si>
  <si>
    <t>logically</t>
  </si>
  <si>
    <t>sanction</t>
  </si>
  <si>
    <t>innocents</t>
  </si>
  <si>
    <t>explicitly</t>
  </si>
  <si>
    <t>endorses</t>
  </si>
  <si>
    <t>behavior</t>
  </si>
  <si>
    <t>qadrkejz9t</t>
  </si>
  <si>
    <t>doctordryadma</t>
  </si>
  <si>
    <t>owenrbroadhurst</t>
  </si>
  <si>
    <t>juanmthompson</t>
  </si>
  <si>
    <t>hist</t>
  </si>
  <si>
    <t>odws0waw9q</t>
  </si>
  <si>
    <t>blowjobs</t>
  </si>
  <si>
    <t>cannibalism</t>
  </si>
  <si>
    <t>masturbation</t>
  </si>
  <si>
    <t>noah_anyname</t>
  </si>
  <si>
    <t>concentration</t>
  </si>
  <si>
    <t>d1ff3r3nt1sg00d</t>
  </si>
  <si>
    <t>riceechrispies</t>
  </si>
  <si>
    <t>tuicruises</t>
  </si>
  <si>
    <t>aida_de</t>
  </si>
  <si>
    <t>whales</t>
  </si>
  <si>
    <t>faroe</t>
  </si>
  <si>
    <t>3a3fgzfmzh</t>
  </si>
  <si>
    <t>examples</t>
  </si>
  <si>
    <t>tmogti6fb4</t>
  </si>
  <si>
    <t>atombomb</t>
  </si>
  <si>
    <t>domination</t>
  </si>
  <si>
    <t>c1h7jecfrv</t>
  </si>
  <si>
    <t>royalcarribean</t>
  </si>
  <si>
    <t>faroeislands</t>
  </si>
  <si>
    <t>utopian</t>
  </si>
  <si>
    <t>gulags</t>
  </si>
  <si>
    <t>14wh0pjj2c</t>
  </si>
  <si>
    <t>cbc</t>
  </si>
  <si>
    <t>attempted</t>
  </si>
  <si>
    <t>administration</t>
  </si>
  <si>
    <t>jbrk8zsry6</t>
  </si>
  <si>
    <t>comings</t>
  </si>
  <si>
    <t>labelled</t>
  </si>
  <si>
    <t>minority</t>
  </si>
  <si>
    <t>37qpssnacv</t>
  </si>
  <si>
    <t>fhi4qbpwfh</t>
  </si>
  <si>
    <t>fredolsencruise</t>
  </si>
  <si>
    <t>itinerary</t>
  </si>
  <si>
    <t>dolphins</t>
  </si>
  <si>
    <t>flgovscott</t>
  </si>
  <si>
    <t>males</t>
  </si>
  <si>
    <t>commit</t>
  </si>
  <si>
    <t>gv84wnhb7s</t>
  </si>
  <si>
    <t>qzlpfhpwdo</t>
  </si>
  <si>
    <t>yelllowheather</t>
  </si>
  <si>
    <t>undeserving</t>
  </si>
  <si>
    <t>re_shrimplevy</t>
  </si>
  <si>
    <t>jakegint</t>
  </si>
  <si>
    <t>bothered</t>
  </si>
  <si>
    <t>traditionalist</t>
  </si>
  <si>
    <t>montalbanony</t>
  </si>
  <si>
    <t>billy_hodge</t>
  </si>
  <si>
    <t>aurora</t>
  </si>
  <si>
    <t>notoriety</t>
  </si>
  <si>
    <t>1rpchru72c</t>
  </si>
  <si>
    <t>debatequestionswewanttohear</t>
  </si>
  <si>
    <t>wahhabism</t>
  </si>
  <si>
    <t>horrendous</t>
  </si>
  <si>
    <t>sb3rjqqzix</t>
  </si>
  <si>
    <t>blah</t>
  </si>
  <si>
    <t>jlu2j5qs8u</t>
  </si>
  <si>
    <t>carlachamorros</t>
  </si>
  <si>
    <t>murderer</t>
  </si>
  <si>
    <t>kach</t>
  </si>
  <si>
    <t>belonged</t>
  </si>
  <si>
    <t>baruch</t>
  </si>
  <si>
    <t>goldstein</t>
  </si>
  <si>
    <t>bxgnq57xvb</t>
  </si>
  <si>
    <t>trillac_</t>
  </si>
  <si>
    <t>che</t>
  </si>
  <si>
    <t>guevara</t>
  </si>
  <si>
    <t>greeting</t>
  </si>
  <si>
    <t>gljbnsfgll</t>
  </si>
  <si>
    <t>creel</t>
  </si>
  <si>
    <t>moron</t>
  </si>
  <si>
    <t>brainless</t>
  </si>
  <si>
    <t>gunsense</t>
  </si>
  <si>
    <t>gfz</t>
  </si>
  <si>
    <t>minuscule</t>
  </si>
  <si>
    <t>qeopmcjbcz</t>
  </si>
  <si>
    <t>theatershooting</t>
  </si>
  <si>
    <t>testify</t>
  </si>
  <si>
    <t>therefore</t>
  </si>
  <si>
    <t>exam</t>
  </si>
  <si>
    <t>jury</t>
  </si>
  <si>
    <t>dickheads</t>
  </si>
  <si>
    <t>atljw</t>
  </si>
  <si>
    <t>polit</t>
  </si>
  <si>
    <t>aspect</t>
  </si>
  <si>
    <t>tirelessly</t>
  </si>
  <si>
    <t>defendbutera</t>
  </si>
  <si>
    <t>libertygeek83</t>
  </si>
  <si>
    <t>kissing</t>
  </si>
  <si>
    <t>lej5onus9q</t>
  </si>
  <si>
    <t>conveniently</t>
  </si>
  <si>
    <t>zionists</t>
  </si>
  <si>
    <t>revere</t>
  </si>
  <si>
    <t>honour</t>
  </si>
  <si>
    <t>3kob7xbea0</t>
  </si>
  <si>
    <t>movietheatre</t>
  </si>
  <si>
    <t>scvsupremecourt</t>
  </si>
  <si>
    <t>dismisses</t>
  </si>
  <si>
    <t>prisoner</t>
  </si>
  <si>
    <t>challenged</t>
  </si>
  <si>
    <t>quantum</t>
  </si>
  <si>
    <t>bettyfreedoms</t>
  </si>
  <si>
    <t>abninfvet</t>
  </si>
  <si>
    <t>supremacist</t>
  </si>
  <si>
    <t>anders</t>
  </si>
  <si>
    <t>breivik</t>
  </si>
  <si>
    <t>unsurprisingly</t>
  </si>
  <si>
    <t>1lxnjvl8tr</t>
  </si>
  <si>
    <t>theeconomist</t>
  </si>
  <si>
    <t>step</t>
  </si>
  <si>
    <t>portrait</t>
  </si>
  <si>
    <t>yuan</t>
  </si>
  <si>
    <t>decisions</t>
  </si>
  <si>
    <t>victoriagittins</t>
  </si>
  <si>
    <t>xpddwh5tem</t>
  </si>
  <si>
    <t>neanderrebel</t>
  </si>
  <si>
    <t>democrat</t>
  </si>
  <si>
    <t>dissuaded</t>
  </si>
  <si>
    <t>4cog0otiwn</t>
  </si>
  <si>
    <t>telegraphworld</t>
  </si>
  <si>
    <t>mmmm</t>
  </si>
  <si>
    <t>frautrapani</t>
  </si>
  <si>
    <t>benignovito</t>
  </si>
  <si>
    <t>libertybell1000</t>
  </si>
  <si>
    <t>hillarymass</t>
  </si>
  <si>
    <t>vaccine</t>
  </si>
  <si>
    <t>x713omh6ai</t>
  </si>
  <si>
    <t>owpd7vcfs6</t>
  </si>
  <si>
    <t>blairmcdougall</t>
  </si>
  <si>
    <t>commenting</t>
  </si>
  <si>
    <t>dealings</t>
  </si>
  <si>
    <t>arkan</t>
  </si>
  <si>
    <t>afk_10</t>
  </si>
  <si>
    <t>dr_johanfranzen</t>
  </si>
  <si>
    <t>orchs</t>
  </si>
  <si>
    <t>tyrant</t>
  </si>
  <si>
    <t>cameron_wate</t>
  </si>
  <si>
    <t>copycat</t>
  </si>
  <si>
    <t>lvlh3w3awo</t>
  </si>
  <si>
    <t>viwxy1xdyk</t>
  </si>
  <si>
    <t>tunisian</t>
  </si>
  <si>
    <t>bardo</t>
  </si>
  <si>
    <t>1fvootqnej</t>
  </si>
  <si>
    <t>surviving</t>
  </si>
  <si>
    <t>qzcut7bvkt</t>
  </si>
  <si>
    <t>abc3340</t>
  </si>
  <si>
    <t>alamodc</t>
  </si>
  <si>
    <t>pmxlezjbrc</t>
  </si>
  <si>
    <t>palm</t>
  </si>
  <si>
    <t>grindhouse</t>
  </si>
  <si>
    <t>screening</t>
  </si>
  <si>
    <t>texaschainsawmassacre</t>
  </si>
  <si>
    <t>1wopsgbvvv</t>
  </si>
  <si>
    <t>morbidmovies</t>
  </si>
  <si>
    <t>animallogic</t>
  </si>
  <si>
    <t>lotg</t>
  </si>
  <si>
    <t>smoothed</t>
  </si>
  <si>
    <t>bird</t>
  </si>
  <si>
    <t>chalked</t>
  </si>
  <si>
    <t>mouse</t>
  </si>
  <si>
    <t>subtle</t>
  </si>
  <si>
    <t>sikh</t>
  </si>
  <si>
    <t>dviyer</t>
  </si>
  <si>
    <t>colorlines</t>
  </si>
  <si>
    <t>nlbltynv36</t>
  </si>
  <si>
    <t>bjrrqhhohl</t>
  </si>
  <si>
    <t>wuh1g2blp1</t>
  </si>
  <si>
    <t>yazidi_shingal_genocide</t>
  </si>
  <si>
    <t>ezidigenocide</t>
  </si>
  <si>
    <t>mitigating</t>
  </si>
  <si>
    <t>75vlsw85gi</t>
  </si>
  <si>
    <t>txy3us2ejs</t>
  </si>
  <si>
    <t>uninvestigated</t>
  </si>
  <si>
    <t>incite</t>
  </si>
  <si>
    <t>ezbtg81trz</t>
  </si>
  <si>
    <t>kabarmesir</t>
  </si>
  <si>
    <t>badr58</t>
  </si>
  <si>
    <t>rabaa</t>
  </si>
  <si>
    <t>observed</t>
  </si>
  <si>
    <t>rememberrabaa</t>
  </si>
  <si>
    <t>eileenmfl</t>
  </si>
  <si>
    <t>bestie</t>
  </si>
  <si>
    <t>chainsaw</t>
  </si>
  <si>
    <t>medals</t>
  </si>
  <si>
    <t>uilpg8i1ev</t>
  </si>
  <si>
    <t>m9pxto2kww</t>
  </si>
  <si>
    <t>shells</t>
  </si>
  <si>
    <t>bloodbath_tv</t>
  </si>
  <si>
    <t>channel</t>
  </si>
  <si>
    <t>introducing</t>
  </si>
  <si>
    <t>nanking</t>
  </si>
  <si>
    <t>eyewitnesses</t>
  </si>
  <si>
    <t>tipndempuz</t>
  </si>
  <si>
    <t>cbs</t>
  </si>
  <si>
    <t>wsj</t>
  </si>
  <si>
    <t>wpo</t>
  </si>
  <si>
    <t>qw8qk165sb</t>
  </si>
  <si>
    <t>daddy</t>
  </si>
  <si>
    <t>becarefulharry</t>
  </si>
  <si>
    <t>tunisia</t>
  </si>
  <si>
    <t>march</t>
  </si>
  <si>
    <t>kurqlxfihl</t>
  </si>
  <si>
    <t>permanently</t>
  </si>
  <si>
    <t>freddiedeboer</t>
  </si>
  <si>
    <t>thucydiplease</t>
  </si>
  <si>
    <t>coates</t>
  </si>
  <si>
    <t>charleston</t>
  </si>
  <si>
    <t>broadly</t>
  </si>
  <si>
    <t>f0wqlobooy</t>
  </si>
  <si>
    <t>bromleythe</t>
  </si>
  <si>
    <t>thpbdpdj35</t>
  </si>
  <si>
    <t>gigagil</t>
  </si>
  <si>
    <t>iof</t>
  </si>
  <si>
    <t>murdered</t>
  </si>
  <si>
    <t>morality</t>
  </si>
  <si>
    <t>sousse</t>
  </si>
  <si>
    <t>tunis</t>
  </si>
  <si>
    <t>myhhthsli3</t>
  </si>
  <si>
    <t>soap</t>
  </si>
  <si>
    <t>twain</t>
  </si>
  <si>
    <t>barackobama</t>
  </si>
  <si>
    <t>rescind</t>
  </si>
  <si>
    <t>honor</t>
  </si>
  <si>
    <t>u4r8driuac</t>
  </si>
  <si>
    <t>nataliealund</t>
  </si>
  <si>
    <t>wkrn</t>
  </si>
  <si>
    <t>martynwaites</t>
  </si>
  <si>
    <t>valentine</t>
  </si>
  <si>
    <t>avoided</t>
  </si>
  <si>
    <t>oompah</t>
  </si>
  <si>
    <t>martyrs</t>
  </si>
  <si>
    <t>nux5xfpv2d</t>
  </si>
  <si>
    <t>spså</t>
  </si>
  <si>
    <t>creepiest</t>
  </si>
  <si>
    <t>t8uqm7imir</t>
  </si>
  <si>
    <t>reads</t>
  </si>
  <si>
    <t>stuckinbooks</t>
  </si>
  <si>
    <t>mayhem</t>
  </si>
  <si>
    <t>jp3oy0ouxq</t>
  </si>
  <si>
    <t>cvinch_waow</t>
  </si>
  <si>
    <t>stacy</t>
  </si>
  <si>
    <t>reflects</t>
  </si>
  <si>
    <t>hanneman</t>
  </si>
  <si>
    <t>lfw4iymsak</t>
  </si>
  <si>
    <t>itsjustinstuart</t>
  </si>
  <si>
    <t>odv3rqs8ju</t>
  </si>
  <si>
    <t>raynbowaffair</t>
  </si>
  <si>
    <t>editor</t>
  </si>
  <si>
    <t>diamondkesawn</t>
  </si>
  <si>
    <t>ge0yd3mkav</t>
  </si>
  <si>
    <t>ramag</t>
  </si>
  <si>
    <t>models</t>
  </si>
  <si>
    <t>alexbelloli</t>
  </si>
  <si>
    <t>pages</t>
  </si>
  <si>
    <t>7mzycu2iho</t>
  </si>
  <si>
    <t>4playthursdays</t>
  </si>
  <si>
    <t>everybody</t>
  </si>
  <si>
    <t>scu9qzp6nq</t>
  </si>
  <si>
    <t>mayhem_114</t>
  </si>
  <si>
    <t>andy</t>
  </si>
  <si>
    <t>difference</t>
  </si>
  <si>
    <t>masterchef</t>
  </si>
  <si>
    <t>nosurrender</t>
  </si>
  <si>
    <t>bully</t>
  </si>
  <si>
    <t>g6monvnpsu</t>
  </si>
  <si>
    <t>panicked</t>
  </si>
  <si>
    <t>disco</t>
  </si>
  <si>
    <t>htpqvohtud</t>
  </si>
  <si>
    <t>kissimmee</t>
  </si>
  <si>
    <t>fpyru5golh</t>
  </si>
  <si>
    <t>ganseyman</t>
  </si>
  <si>
    <t>rt_4_a_mention</t>
  </si>
  <si>
    <t>rpneaj6fod</t>
  </si>
  <si>
    <t>q9lxo4qkji</t>
  </si>
  <si>
    <t>ferrell</t>
  </si>
  <si>
    <t>zach</t>
  </si>
  <si>
    <t>galifianakis</t>
  </si>
  <si>
    <t>comic</t>
  </si>
  <si>
    <t>farce</t>
  </si>
  <si>
    <t>tq3j2qgtzq</t>
  </si>
  <si>
    <t>cq7jj6yjfz</t>
  </si>
  <si>
    <t>asbury</t>
  </si>
  <si>
    <t>dadz5zfo1g</t>
  </si>
  <si>
    <t>asburyparkpress</t>
  </si>
  <si>
    <t>jmcwrites</t>
  </si>
  <si>
    <t>pitchwars</t>
  </si>
  <si>
    <t>realism</t>
  </si>
  <si>
    <t>64xr9ltnoh</t>
  </si>
  <si>
    <t>6n6gcej9iy</t>
  </si>
  <si>
    <t>observations</t>
  </si>
  <si>
    <t>pccwsgcyma</t>
  </si>
  <si>
    <t>ebbf1n7maj</t>
  </si>
  <si>
    <t>akcsl</t>
  </si>
  <si>
    <t>venture</t>
  </si>
  <si>
    <t>suitable</t>
  </si>
  <si>
    <t>h31knuwzz5</t>
  </si>
  <si>
    <t>mnkaji2q1n</t>
  </si>
  <si>
    <t>xehwmsh7lv</t>
  </si>
  <si>
    <t>proportions</t>
  </si>
  <si>
    <t>commences</t>
  </si>
  <si>
    <t>manage</t>
  </si>
  <si>
    <t>bass</t>
  </si>
  <si>
    <t>dubloadz</t>
  </si>
  <si>
    <t>droppd</t>
  </si>
  <si>
    <t>meelllttting</t>
  </si>
  <si>
    <t>vxsqpfe9na</t>
  </si>
  <si>
    <t>deepak</t>
  </si>
  <si>
    <t>chopra</t>
  </si>
  <si>
    <t>ethgagpy5g</t>
  </si>
  <si>
    <t>ol</t>
  </si>
  <si>
    <t>drdrewhln</t>
  </si>
  <si>
    <t>areva</t>
  </si>
  <si>
    <t>tinybaby</t>
  </si>
  <si>
    <t>adultblackmale</t>
  </si>
  <si>
    <t>mattytalks</t>
  </si>
  <si>
    <t>mwednesday</t>
  </si>
  <si>
    <t>kinkyconnors</t>
  </si>
  <si>
    <t>candidates</t>
  </si>
  <si>
    <t>grimes</t>
  </si>
  <si>
    <t>voters</t>
  </si>
  <si>
    <t>pbegof4740</t>
  </si>
  <si>
    <t>mcc76xowli</t>
  </si>
  <si>
    <t>nashhmu</t>
  </si>
  <si>
    <t>whenever</t>
  </si>
  <si>
    <t>becca_caitlyn99</t>
  </si>
  <si>
    <t>microsofts</t>
  </si>
  <si>
    <t>dfr</t>
  </si>
  <si>
    <t>ep016</t>
  </si>
  <si>
    <t>monthly</t>
  </si>
  <si>
    <t>dnbheaven</t>
  </si>
  <si>
    <t>ejkrf8n8a8</t>
  </si>
  <si>
    <t>drum</t>
  </si>
  <si>
    <t>sphwe6wfi5</t>
  </si>
  <si>
    <t>dgatkrdyny</t>
  </si>
  <si>
    <t>seagull07</t>
  </si>
  <si>
    <t>aleisstokes</t>
  </si>
  <si>
    <t>intelligencebar</t>
  </si>
  <si>
    <t>justintrudeau</t>
  </si>
  <si>
    <t>respected</t>
  </si>
  <si>
    <t>g7</t>
  </si>
  <si>
    <t>g20</t>
  </si>
  <si>
    <t>crowdtappers</t>
  </si>
  <si>
    <t>joinvroom</t>
  </si>
  <si>
    <t>ohhhh</t>
  </si>
  <si>
    <t>tangletalk</t>
  </si>
  <si>
    <t>dmoneydemi</t>
  </si>
  <si>
    <t>dtb</t>
  </si>
  <si>
    <t>watchout</t>
  </si>
  <si>
    <t>nprfreshair</t>
  </si>
  <si>
    <t>commoditiesåêare</t>
  </si>
  <si>
    <t>njd1n5txxe</t>
  </si>
  <si>
    <t>hfqlwo1kmy</t>
  </si>
  <si>
    <t>sp</t>
  </si>
  <si>
    <t>letdown</t>
  </si>
  <si>
    <t>equals</t>
  </si>
  <si>
    <t>lei9dwvllq</t>
  </si>
  <si>
    <t>def</t>
  </si>
  <si>
    <t>conclusions</t>
  </si>
  <si>
    <t>padres</t>
  </si>
  <si>
    <t>uncontrollable</t>
  </si>
  <si>
    <t>lemairelee</t>
  </si>
  <si>
    <t>danharmon</t>
  </si>
  <si>
    <t>comics</t>
  </si>
  <si>
    <t>representative</t>
  </si>
  <si>
    <t>sample</t>
  </si>
  <si>
    <t>jpa6sajfe3</t>
  </si>
  <si>
    <t>byproduct</t>
  </si>
  <si>
    <t>czwjw4uv7i</t>
  </si>
  <si>
    <t>c0t7rvotkj</t>
  </si>
  <si>
    <t>examinercom</t>
  </si>
  <si>
    <t>warthen</t>
  </si>
  <si>
    <t>midst</t>
  </si>
  <si>
    <t>bullpen</t>
  </si>
  <si>
    <t>bubble</t>
  </si>
  <si>
    <t>warriorcord</t>
  </si>
  <si>
    <t>paracord</t>
  </si>
  <si>
    <t>mil</t>
  </si>
  <si>
    <t>strand</t>
  </si>
  <si>
    <t>eejrmktj0r</t>
  </si>
  <si>
    <t>furtrix</t>
  </si>
  <si>
    <t>cougars</t>
  </si>
  <si>
    <t>uniform</t>
  </si>
  <si>
    <t>ushanka</t>
  </si>
  <si>
    <t>fur</t>
  </si>
  <si>
    <t>xl61</t>
  </si>
  <si>
    <t>badge</t>
  </si>
  <si>
    <t>74yfqxvak0</t>
  </si>
  <si>
    <t>kxrehvt6hl</t>
  </si>
  <si>
    <t>alarmed</t>
  </si>
  <si>
    <t>harassed</t>
  </si>
  <si>
    <t>sbila2yqjq</t>
  </si>
  <si>
    <t>ymcglaun</t>
  </si>
  <si>
    <t>connects</t>
  </si>
  <si>
    <t>univsfoundation</t>
  </si>
  <si>
    <t>experiments</t>
  </si>
  <si>
    <t>vvplfqv58p</t>
  </si>
  <si>
    <t>rwaph6dauv</t>
  </si>
  <si>
    <t>magner</t>
  </si>
  <si>
    <t>discusses</t>
  </si>
  <si>
    <t>getbjip5rh</t>
  </si>
  <si>
    <t>kgb</t>
  </si>
  <si>
    <t>cossack</t>
  </si>
  <si>
    <t>bla42rdt1o</t>
  </si>
  <si>
    <t>einsqs8tfq</t>
  </si>
  <si>
    <t>kiranahmedd</t>
  </si>
  <si>
    <t>talibans</t>
  </si>
  <si>
    <t>deployments</t>
  </si>
  <si>
    <t>n6zflxigvr</t>
  </si>
  <si>
    <t>m151a1</t>
  </si>
  <si>
    <t>mutt</t>
  </si>
  <si>
    <t>m416</t>
  </si>
  <si>
    <t>9rryaylgyy</t>
  </si>
  <si>
    <t>nm83johluu</t>
  </si>
  <si>
    <t>leadership</t>
  </si>
  <si>
    <t>578gunp8t9</t>
  </si>
  <si>
    <t>psbxl1hvu3</t>
  </si>
  <si>
    <t>suckers</t>
  </si>
  <si>
    <t>stfxuniversity</t>
  </si>
  <si>
    <t>l5awtundhm</t>
  </si>
  <si>
    <t>lulgzimbestpicts</t>
  </si>
  <si>
    <t>xkmlq99sjy</t>
  </si>
  <si>
    <t>a3rgqucugo</t>
  </si>
  <si>
    <t>infantryman</t>
  </si>
  <si>
    <t>experimental</t>
  </si>
  <si>
    <t>tutorials</t>
  </si>
  <si>
    <t>assertative</t>
  </si>
  <si>
    <t>intelligence</t>
  </si>
  <si>
    <t>2for1lapdances</t>
  </si>
  <si>
    <t>yompxjpptv</t>
  </si>
  <si>
    <t>contribute</t>
  </si>
  <si>
    <t>hillaryclinton</t>
  </si>
  <si>
    <t>l0hhwb9lsz</t>
  </si>
  <si>
    <t>courageous</t>
  </si>
  <si>
    <t>vhmtytptgr</t>
  </si>
  <si>
    <t>n1tjct8hmc</t>
  </si>
  <si>
    <t>pytqm7rvp0</t>
  </si>
  <si>
    <t>1pulaekxcq</t>
  </si>
  <si>
    <t>beth</t>
  </si>
  <si>
    <t>underwood</t>
  </si>
  <si>
    <t>gravity</t>
  </si>
  <si>
    <t>teamhendrick</t>
  </si>
  <si>
    <t>ririnsider</t>
  </si>
  <si>
    <t>hendricks</t>
  </si>
  <si>
    <t>hospitality</t>
  </si>
  <si>
    <t>neanea2724</t>
  </si>
  <si>
    <t>iapvtqxlht</t>
  </si>
  <si>
    <t>wamkre6ckd</t>
  </si>
  <si>
    <t>uz1yiz7n6m</t>
  </si>
  <si>
    <t>ijwar15h16</t>
  </si>
  <si>
    <t>universityoflaw</t>
  </si>
  <si>
    <t>eg1fskqbv6</t>
  </si>
  <si>
    <t>clancy</t>
  </si>
  <si>
    <t>novels</t>
  </si>
  <si>
    <t>paperback</t>
  </si>
  <si>
    <t>obix79ncxn</t>
  </si>
  <si>
    <t>tomclancy</t>
  </si>
  <si>
    <t>cochisecollege</t>
  </si>
  <si>
    <t>ldx9ukngsk</t>
  </si>
  <si>
    <t>mcdonalds</t>
  </si>
  <si>
    <t>supreme</t>
  </si>
  <si>
    <t>oks</t>
  </si>
  <si>
    <t>ruling</t>
  </si>
  <si>
    <t>empower</t>
  </si>
  <si>
    <t>milita</t>
  </si>
  <si>
    <t>v0nf1uc1ow</t>
  </si>
  <si>
    <t>bolstering</t>
  </si>
  <si>
    <t>cooperation</t>
  </si>
  <si>
    <t>sputnik</t>
  </si>
  <si>
    <t>9q9rk3fof7</t>
  </si>
  <si>
    <t>sputnikint</t>
  </si>
  <si>
    <t>wider</t>
  </si>
  <si>
    <t>g0q0bzbjli</t>
  </si>
  <si>
    <t>exyr6c5qpu</t>
  </si>
  <si>
    <t>militarydotcom</t>
  </si>
  <si>
    <t>mofo</t>
  </si>
  <si>
    <t>unarmed</t>
  </si>
  <si>
    <t>gunned</t>
  </si>
  <si>
    <t>worseits</t>
  </si>
  <si>
    <t>asses</t>
  </si>
  <si>
    <t>stu</t>
  </si>
  <si>
    <t>mudslide</t>
  </si>
  <si>
    <t>belter</t>
  </si>
  <si>
    <t>fundraiser</t>
  </si>
  <si>
    <t>oso</t>
  </si>
  <si>
    <t>ma4ra7atql</t>
  </si>
  <si>
    <t>cg579wldne</t>
  </si>
  <si>
    <t>beetroot</t>
  </si>
  <si>
    <t>pete_r_knox</t>
  </si>
  <si>
    <t>gemmasterful</t>
  </si>
  <si>
    <t>hipster</t>
  </si>
  <si>
    <t>dorett</t>
  </si>
  <si>
    <t>smug</t>
  </si>
  <si>
    <t>marc_holl</t>
  </si>
  <si>
    <t>nennicook</t>
  </si>
  <si>
    <t>aitchkaycee</t>
  </si>
  <si>
    <t>vixstuart</t>
  </si>
  <si>
    <t>benjbeckwith</t>
  </si>
  <si>
    <t>britishbakeoff</t>
  </si>
  <si>
    <t>paulhollywood</t>
  </si>
  <si>
    <t>fjords</t>
  </si>
  <si>
    <t>iceland</t>
  </si>
  <si>
    <t>534q3jg2ov</t>
  </si>
  <si>
    <t>icelandreview</t>
  </si>
  <si>
    <t>iceland_review</t>
  </si>
  <si>
    <t>opener</t>
  </si>
  <si>
    <t>gasping</t>
  </si>
  <si>
    <t>giggling</t>
  </si>
  <si>
    <t>stew</t>
  </si>
  <si>
    <t>sophiewisey</t>
  </si>
  <si>
    <t>dorette</t>
  </si>
  <si>
    <t>maker</t>
  </si>
  <si>
    <t>rabidmonkeys1</t>
  </si>
  <si>
    <t>unique</t>
  </si>
  <si>
    <t>zt5ofbiwtd</t>
  </si>
  <si>
    <t>brobread</t>
  </si>
  <si>
    <t>lolly_knickers</t>
  </si>
  <si>
    <t>vaginaorcake</t>
  </si>
  <si>
    <t>impressions</t>
  </si>
  <si>
    <t>lieu</t>
  </si>
  <si>
    <t>triumphs</t>
  </si>
  <si>
    <t>hazelannmac</t>
  </si>
  <si>
    <t>wishing</t>
  </si>
  <si>
    <t>hatman</t>
  </si>
  <si>
    <t>delicious</t>
  </si>
  <si>
    <t>urufusanragu</t>
  </si>
  <si>
    <t>new_hart2010</t>
  </si>
  <si>
    <t>sbfglqjzfs</t>
  </si>
  <si>
    <t>bakeofffriends</t>
  </si>
  <si>
    <t>mariankeyes</t>
  </si>
  <si>
    <t>bae</t>
  </si>
  <si>
    <t>backroom</t>
  </si>
  <si>
    <t>kgxnwziuxd</t>
  </si>
  <si>
    <t>gbbo2015</t>
  </si>
  <si>
    <t>physically</t>
  </si>
  <si>
    <t>gasped</t>
  </si>
  <si>
    <t>invested</t>
  </si>
  <si>
    <t>nikistitz</t>
  </si>
  <si>
    <t>35jyap0ul9</t>
  </si>
  <si>
    <t>doylech</t>
  </si>
  <si>
    <t>persecution</t>
  </si>
  <si>
    <t>spoiled</t>
  </si>
  <si>
    <t>raì¼l</t>
  </si>
  <si>
    <t>condolence</t>
  </si>
  <si>
    <t>bgytmqj3oo</t>
  </si>
  <si>
    <t>cali74142290</t>
  </si>
  <si>
    <t>rationing</t>
  </si>
  <si>
    <t>q4gl3dvhu1</t>
  </si>
  <si>
    <t>tattooed</t>
  </si>
  <si>
    <t>arkansas</t>
  </si>
  <si>
    <t>nola</t>
  </si>
  <si>
    <t>emrzicb004</t>
  </si>
  <si>
    <t>twoptwips</t>
  </si>
  <si>
    <t>sifting</t>
  </si>
  <si>
    <t>grid</t>
  </si>
  <si>
    <t>avvsoino8z</t>
  </si>
  <si>
    <t>voyruxcrin</t>
  </si>
  <si>
    <t>colder</t>
  </si>
  <si>
    <t>mateo</t>
  </si>
  <si>
    <t>doesnt</t>
  </si>
  <si>
    <t>mirage</t>
  </si>
  <si>
    <t>pointless</t>
  </si>
  <si>
    <t>addition</t>
  </si>
  <si>
    <t>newser</t>
  </si>
  <si>
    <t>tb8gzembxu</t>
  </si>
  <si>
    <t>slipping</t>
  </si>
  <si>
    <t>v2yxurne2p</t>
  </si>
  <si>
    <t>hug</t>
  </si>
  <si>
    <t>roblox</t>
  </si>
  <si>
    <t>unavoidable</t>
  </si>
  <si>
    <t>consequence</t>
  </si>
  <si>
    <t>socialism</t>
  </si>
  <si>
    <t>bbdpnj8xsx</t>
  </si>
  <si>
    <t>suncorp</t>
  </si>
  <si>
    <t>net</t>
  </si>
  <si>
    <t>billion</t>
  </si>
  <si>
    <t>cwz37lndvk</t>
  </si>
  <si>
    <t>professionally</t>
  </si>
  <si>
    <t>unsensibly</t>
  </si>
  <si>
    <t>outrun</t>
  </si>
  <si>
    <t>burma</t>
  </si>
  <si>
    <t>enduring</t>
  </si>
  <si>
    <t>unrest</t>
  </si>
  <si>
    <t>cheap</t>
  </si>
  <si>
    <t>ay</t>
  </si>
  <si>
    <t>connorfranta</t>
  </si>
  <si>
    <t>askconnor</t>
  </si>
  <si>
    <t>overrun</t>
  </si>
  <si>
    <t>server</t>
  </si>
  <si>
    <t>hazards</t>
  </si>
  <si>
    <t>hashtags</t>
  </si>
  <si>
    <t>booktubeathon</t>
  </si>
  <si>
    <t>savings</t>
  </si>
  <si>
    <t>guatemala</t>
  </si>
  <si>
    <t>seamstress</t>
  </si>
  <si>
    <t>elvia</t>
  </si>
  <si>
    <t>jdx9ox2kik</t>
  </si>
  <si>
    <t>qhtoerhdkm</t>
  </si>
  <si>
    <t>o9dzgzqemf</t>
  </si>
  <si>
    <t>design</t>
  </si>
  <si>
    <t>u2njpor39k</t>
  </si>
  <si>
    <t>executives</t>
  </si>
  <si>
    <t>prosecuted</t>
  </si>
  <si>
    <t>fgvn2vcrrx</t>
  </si>
  <si>
    <t>kftvnu7nvf</t>
  </si>
  <si>
    <t>alarming</t>
  </si>
  <si>
    <t>v6h97k688j</t>
  </si>
  <si>
    <t>tjw9bseipw</t>
  </si>
  <si>
    <t>nonucleariran</t>
  </si>
  <si>
    <t>badirandeal</t>
  </si>
  <si>
    <t>jebbush</t>
  </si>
  <si>
    <t>z7phpjtqud</t>
  </si>
  <si>
    <t>chernobyl</t>
  </si>
  <si>
    <t>macob5xlsu</t>
  </si>
  <si>
    <t>tepco</t>
  </si>
  <si>
    <t>thyroid</t>
  </si>
  <si>
    <t>integrative</t>
  </si>
  <si>
    <t>7y2gnva2ev</t>
  </si>
  <si>
    <t>japanjapan</t>
  </si>
  <si>
    <t>inferior</t>
  </si>
  <si>
    <t>anonymous</t>
  </si>
  <si>
    <t>preserve</t>
  </si>
  <si>
    <t>ajw</t>
  </si>
  <si>
    <t>x5jgkjv6ma</t>
  </si>
  <si>
    <t>jishin_e</t>
  </si>
  <si>
    <t>minamisoma</t>
  </si>
  <si>
    <t>gam7otgisw</t>
  </si>
  <si>
    <t>allowing</t>
  </si>
  <si>
    <t>dalailama</t>
  </si>
  <si>
    <t>e0lugbl6pb</t>
  </si>
  <si>
    <t>upi</t>
  </si>
  <si>
    <t>irannucleardeal</t>
  </si>
  <si>
    <t>zsdvweglf5</t>
  </si>
  <si>
    <t>gvj7slbelp</t>
  </si>
  <si>
    <t>ftunlh6ddg</t>
  </si>
  <si>
    <t>ignore</t>
  </si>
  <si>
    <t>radiation</t>
  </si>
  <si>
    <t>y3zfqjsvpz</t>
  </si>
  <si>
    <t>wps</t>
  </si>
  <si>
    <t>umjprrwruu</t>
  </si>
  <si>
    <t>drvox</t>
  </si>
  <si>
    <t>agw</t>
  </si>
  <si>
    <t>denial</t>
  </si>
  <si>
    <t>unaware</t>
  </si>
  <si>
    <t>sanitizing</t>
  </si>
  <si>
    <t>yrvgykdbm6</t>
  </si>
  <si>
    <t>7ufnxxavqs</t>
  </si>
  <si>
    <t>impairs</t>
  </si>
  <si>
    <t>zisuwlqrhf</t>
  </si>
  <si>
    <t>sweep</t>
  </si>
  <si>
    <t>psi35au3pc</t>
  </si>
  <si>
    <t>mailonline</t>
  </si>
  <si>
    <t>whack</t>
  </si>
  <si>
    <t>mole</t>
  </si>
  <si>
    <t>6exs23muy3</t>
  </si>
  <si>
    <t>l9idherotj</t>
  </si>
  <si>
    <t>ikpngs3dti</t>
  </si>
  <si>
    <t>ljhgsdraez</t>
  </si>
  <si>
    <t>spoke</t>
  </si>
  <si>
    <t>kennedy</t>
  </si>
  <si>
    <t>avert</t>
  </si>
  <si>
    <t>bolster</t>
  </si>
  <si>
    <t>jssmmlnaq7</t>
  </si>
  <si>
    <t>ow4gexynbh</t>
  </si>
  <si>
    <t>pretend</t>
  </si>
  <si>
    <t>responsibility</t>
  </si>
  <si>
    <t>annonymous</t>
  </si>
  <si>
    <t>respondents</t>
  </si>
  <si>
    <t>consciousness</t>
  </si>
  <si>
    <t>ytnnnd631z</t>
  </si>
  <si>
    <t>wikipedia</t>
  </si>
  <si>
    <t>encyclopedia</t>
  </si>
  <si>
    <t>ghucazjsxb</t>
  </si>
  <si>
    <t>err</t>
  </si>
  <si>
    <t>ge</t>
  </si>
  <si>
    <t>reactors</t>
  </si>
  <si>
    <t>hrc3oxquik</t>
  </si>
  <si>
    <t>wnptvbm5t7</t>
  </si>
  <si>
    <t>finnish</t>
  </si>
  <si>
    <t>financing</t>
  </si>
  <si>
    <t>secured</t>
  </si>
  <si>
    <t>uhkxmxab9l</t>
  </si>
  <si>
    <t>reactor</t>
  </si>
  <si>
    <t>74jppek6o7</t>
  </si>
  <si>
    <t>ancient</t>
  </si>
  <si>
    <t>qadufo8zxg</t>
  </si>
  <si>
    <t>circuit</t>
  </si>
  <si>
    <t>5hkgxzjlmx</t>
  </si>
  <si>
    <t>v1mtr517ue</t>
  </si>
  <si>
    <t>sidelines</t>
  </si>
  <si>
    <t>newest</t>
  </si>
  <si>
    <t>subs</t>
  </si>
  <si>
    <t>guvtizyche</t>
  </si>
  <si>
    <t>defensenews</t>
  </si>
  <si>
    <t>comus</t>
  </si>
  <si>
    <t>subsd</t>
  </si>
  <si>
    <t>sy2whxt0k5</t>
  </si>
  <si>
    <t>gigawatts</t>
  </si>
  <si>
    <t>installed</t>
  </si>
  <si>
    <t>_one</t>
  </si>
  <si>
    <t>gwatt</t>
  </si>
  <si>
    <t>leczolkmsv</t>
  </si>
  <si>
    <t>okamsczbwg</t>
  </si>
  <si>
    <t>manual</t>
  </si>
  <si>
    <t>railguns</t>
  </si>
  <si>
    <t>t1000s</t>
  </si>
  <si>
    <t>robertharding</t>
  </si>
  <si>
    <t>repjohnkatko</t>
  </si>
  <si>
    <t>flush</t>
  </si>
  <si>
    <t>construct</t>
  </si>
  <si>
    <t>e9d9lk5fdw</t>
  </si>
  <si>
    <t>indo</t>
  </si>
  <si>
    <t>pact</t>
  </si>
  <si>
    <t>xkurdr3yev</t>
  </si>
  <si>
    <t>ys3nmwwyvc</t>
  </si>
  <si>
    <t>alpotnb7q3</t>
  </si>
  <si>
    <t>restart</t>
  </si>
  <si>
    <t>fleet</t>
  </si>
  <si>
    <t>dbaujp29ub</t>
  </si>
  <si>
    <t>mistaken</t>
  </si>
  <si>
    <t>cataclysmic</t>
  </si>
  <si>
    <t>reator</t>
  </si>
  <si>
    <t>melts</t>
  </si>
  <si>
    <t>willie_am_i</t>
  </si>
  <si>
    <t>justthebottle</t>
  </si>
  <si>
    <t>cooling</t>
  </si>
  <si>
    <t>winechat</t>
  </si>
  <si>
    <t>magnetic</t>
  </si>
  <si>
    <t>electrostatic</t>
  </si>
  <si>
    <t>fusion</t>
  </si>
  <si>
    <t>em5opytbpg</t>
  </si>
  <si>
    <t>stunckle</t>
  </si>
  <si>
    <t>gordon_r74</t>
  </si>
  <si>
    <t>crazydoctorlady</t>
  </si>
  <si>
    <t>rods</t>
  </si>
  <si>
    <t>creatures</t>
  </si>
  <si>
    <t>ministers</t>
  </si>
  <si>
    <t>fennovoima</t>
  </si>
  <si>
    <t>frkodestuk</t>
  </si>
  <si>
    <t>gpvzv0249y</t>
  </si>
  <si>
    <t>9wqixgmhfh</t>
  </si>
  <si>
    <t>sandunes</t>
  </si>
  <si>
    <t>gentle</t>
  </si>
  <si>
    <t>lapping</t>
  </si>
  <si>
    <t>gulls</t>
  </si>
  <si>
    <t>sizewell</t>
  </si>
  <si>
    <t>x9cuihib5n</t>
  </si>
  <si>
    <t>d8awx2okke</t>
  </si>
  <si>
    <t>40mln</t>
  </si>
  <si>
    <t>0dxvz7fdh3</t>
  </si>
  <si>
    <t>filming</t>
  </si>
  <si>
    <t>sonyprousa</t>
  </si>
  <si>
    <t>lumixusa</t>
  </si>
  <si>
    <t>djiglobal</t>
  </si>
  <si>
    <t>profbriancox</t>
  </si>
  <si>
    <t>rt_america</t>
  </si>
  <si>
    <t>2gljhvead9</t>
  </si>
  <si>
    <t>lqjjy1ptwt</t>
  </si>
  <si>
    <t>vb3vfm76ke</t>
  </si>
  <si>
    <t>98o2kc3a1z</t>
  </si>
  <si>
    <t>tgdonttkty</t>
  </si>
  <si>
    <t>mqmcolwbzc</t>
  </si>
  <si>
    <t>calhoun</t>
  </si>
  <si>
    <t>nrc</t>
  </si>
  <si>
    <t>pztbqimpuw</t>
  </si>
  <si>
    <t>snowywolf5</t>
  </si>
  <si>
    <t>thegreenparty</t>
  </si>
  <si>
    <t>hamptonroadsfor</t>
  </si>
  <si>
    <t>9qnq45zduw</t>
  </si>
  <si>
    <t>dhyljllrhl</t>
  </si>
  <si>
    <t>scout</t>
  </si>
  <si>
    <t>dicehateme</t>
  </si>
  <si>
    <t>puppyshogun</t>
  </si>
  <si>
    <t>obliterate</t>
  </si>
  <si>
    <t>proc</t>
  </si>
  <si>
    <t>philippine</t>
  </si>
  <si>
    <t>pd14gsrfsc</t>
  </si>
  <si>
    <t>changepilipinas</t>
  </si>
  <si>
    <t>notion</t>
  </si>
  <si>
    <t>seemly</t>
  </si>
  <si>
    <t>narcissism</t>
  </si>
  <si>
    <t>richhomeydon</t>
  </si>
  <si>
    <t>swag</t>
  </si>
  <si>
    <t>likes</t>
  </si>
  <si>
    <t>instagramers</t>
  </si>
  <si>
    <t>m3njvvtygn</t>
  </si>
  <si>
    <t>souda</t>
  </si>
  <si>
    <t>sonia</t>
  </si>
  <si>
    <t>kneelbot</t>
  </si>
  <si>
    <t>klavierstuk</t>
  </si>
  <si>
    <t>lvg</t>
  </si>
  <si>
    <t>spurs</t>
  </si>
  <si>
    <t>smaller</t>
  </si>
  <si>
    <t>lcb</t>
  </si>
  <si>
    <t>cl</t>
  </si>
  <si>
    <t>whereas</t>
  </si>
  <si>
    <t>jez</t>
  </si>
  <si>
    <t>printing</t>
  </si>
  <si>
    <t>genius</t>
  </si>
  <si>
    <t>reffbkvg9r</t>
  </si>
  <si>
    <t>plymouth</t>
  </si>
  <si>
    <t>litter</t>
  </si>
  <si>
    <t>gdrssjbh8q</t>
  </si>
  <si>
    <t>prophecy</t>
  </si>
  <si>
    <t>combining</t>
  </si>
  <si>
    <t>xfccvmxuwb</t>
  </si>
  <si>
    <t>josebasedgod</t>
  </si>
  <si>
    <t>realm</t>
  </si>
  <si>
    <t>jonvoyage</t>
  </si>
  <si>
    <t>mccainenl</t>
  </si>
  <si>
    <t>spectacular</t>
  </si>
  <si>
    <t>stonewall</t>
  </si>
  <si>
    <t>sarah</t>
  </si>
  <si>
    <t>palin</t>
  </si>
  <si>
    <t>bb4sp</t>
  </si>
  <si>
    <t>dm0uupqgwy</t>
  </si>
  <si>
    <t>skynews</t>
  </si>
  <si>
    <t>scum</t>
  </si>
  <si>
    <t>0oms8ri3l1</t>
  </si>
  <si>
    <t>gymflow</t>
  </si>
  <si>
    <t>gymtime</t>
  </si>
  <si>
    <t>assassins</t>
  </si>
  <si>
    <t>muhj8cbdqb</t>
  </si>
  <si>
    <t>gargron</t>
  </si>
  <si>
    <t>holymileyray</t>
  </si>
  <si>
    <t>mooniighthunty</t>
  </si>
  <si>
    <t>mosquitoes</t>
  </si>
  <si>
    <t>obedience</t>
  </si>
  <si>
    <t>trials</t>
  </si>
  <si>
    <t>gap</t>
  </si>
  <si>
    <t>shorts</t>
  </si>
  <si>
    <t>superstition</t>
  </si>
  <si>
    <t>swami</t>
  </si>
  <si>
    <t>agnivesh</t>
  </si>
  <si>
    <t>xomi4zqzgp</t>
  </si>
  <si>
    <t>0m1tw3datd</t>
  </si>
  <si>
    <t>satisfying</t>
  </si>
  <si>
    <t>battleship</t>
  </si>
  <si>
    <t>fqmyprlg9g</t>
  </si>
  <si>
    <t>freshness</t>
  </si>
  <si>
    <t>cilo9pmleb</t>
  </si>
  <si>
    <t>macbreck</t>
  </si>
  <si>
    <t>math</t>
  </si>
  <si>
    <t>sayzt2oagm</t>
  </si>
  <si>
    <t>productive</t>
  </si>
  <si>
    <t>enterprise</t>
  </si>
  <si>
    <t>horiikawa</t>
  </si>
  <si>
    <t>obliterated</t>
  </si>
  <si>
    <t>rizzo</t>
  </si>
  <si>
    <t>damnnnn</t>
  </si>
  <si>
    <t>gmcr</t>
  </si>
  <si>
    <t>accordingly</t>
  </si>
  <si>
    <t>sunrays</t>
  </si>
  <si>
    <t>hairy</t>
  </si>
  <si>
    <t>dried</t>
  </si>
  <si>
    <t>spiderweb</t>
  </si>
  <si>
    <t>breakingnewslh</t>
  </si>
  <si>
    <t>bree_mars</t>
  </si>
  <si>
    <t>seventies</t>
  </si>
  <si>
    <t>texting</t>
  </si>
  <si>
    <t>7k</t>
  </si>
  <si>
    <t>wackoes</t>
  </si>
  <si>
    <t>michelebachman</t>
  </si>
  <si>
    <t>predict</t>
  </si>
  <si>
    <t>firey</t>
  </si>
  <si>
    <t>inferno</t>
  </si>
  <si>
    <t>accept</t>
  </si>
  <si>
    <t>globalwarming</t>
  </si>
  <si>
    <t>babmf0w2yw</t>
  </si>
  <si>
    <t>meals</t>
  </si>
  <si>
    <t>qvs7o10bg3</t>
  </si>
  <si>
    <t>m19ivwrdkk</t>
  </si>
  <si>
    <t>zimmerman</t>
  </si>
  <si>
    <t>rzimmermanjr</t>
  </si>
  <si>
    <t>renewsit</t>
  </si>
  <si>
    <t>reduced</t>
  </si>
  <si>
    <t>sock</t>
  </si>
  <si>
    <t>acc</t>
  </si>
  <si>
    <t>ybshleie3p</t>
  </si>
  <si>
    <t>stripped</t>
  </si>
  <si>
    <t>mixes</t>
  </si>
  <si>
    <t>byebyesoundcloud</t>
  </si>
  <si>
    <t>cocky</t>
  </si>
  <si>
    <t>strutted</t>
  </si>
  <si>
    <t>batters</t>
  </si>
  <si>
    <t>wackos</t>
  </si>
  <si>
    <t>wj0u59mppb</t>
  </si>
  <si>
    <t>silverhusky</t>
  </si>
  <si>
    <t>shtap</t>
  </si>
  <si>
    <t>salted</t>
  </si>
  <si>
    <t>t_t</t>
  </si>
  <si>
    <t>poway</t>
  </si>
  <si>
    <t>hcg</t>
  </si>
  <si>
    <t>ensures</t>
  </si>
  <si>
    <t>whensoever</t>
  </si>
  <si>
    <t>nevermore</t>
  </si>
  <si>
    <t>sizygwwf</t>
  </si>
  <si>
    <t>theevilolives</t>
  </si>
  <si>
    <t>hypo</t>
  </si>
  <si>
    <t>jlput7va3s</t>
  </si>
  <si>
    <t>deserved</t>
  </si>
  <si>
    <t>kevinbacon</t>
  </si>
  <si>
    <t>soz</t>
  </si>
  <si>
    <t>accustomed</t>
  </si>
  <si>
    <t>kontrolled</t>
  </si>
  <si>
    <t>ww3</t>
  </si>
  <si>
    <t>dice</t>
  </si>
  <si>
    <t>obliteration</t>
  </si>
  <si>
    <t>demonization</t>
  </si>
  <si>
    <t>canaanites</t>
  </si>
  <si>
    <t>xqmjhiozxg</t>
  </si>
  <si>
    <t>worldnetdaily</t>
  </si>
  <si>
    <t>laurenjauregui</t>
  </si>
  <si>
    <t>nckogwjq61</t>
  </si>
  <si>
    <t>teamhennessy</t>
  </si>
  <si>
    <t>tprimo24</t>
  </si>
  <si>
    <t>djeddygnj</t>
  </si>
  <si>
    <t>colombian</t>
  </si>
  <si>
    <t>mrv54fidfn</t>
  </si>
  <si>
    <t>arcade</t>
  </si>
  <si>
    <t>cte</t>
  </si>
  <si>
    <t>overpriced</t>
  </si>
  <si>
    <t>thatsabinegirl</t>
  </si>
  <si>
    <t>sis</t>
  </si>
  <si>
    <t>dose</t>
  </si>
  <si>
    <t>slab</t>
  </si>
  <si>
    <t>labour</t>
  </si>
  <si>
    <t>ripping</t>
  </si>
  <si>
    <t>labourleadership</t>
  </si>
  <si>
    <t>contest</t>
  </si>
  <si>
    <t>auntiedote</t>
  </si>
  <si>
    <t>rioslade</t>
  </si>
  <si>
    <t>locke_wiggins</t>
  </si>
  <si>
    <t>akarb74</t>
  </si>
  <si>
    <t>ikuggvbyei</t>
  </si>
  <si>
    <t>tiggr_</t>
  </si>
  <si>
    <t>nlk1dyd2tp</t>
  </si>
  <si>
    <t>ja</t>
  </si>
  <si>
    <t>eganator2000</t>
  </si>
  <si>
    <t>kerry</t>
  </si>
  <si>
    <t>ashberxo</t>
  </si>
  <si>
    <t>mind_mischief</t>
  </si>
  <si>
    <t>traces</t>
  </si>
  <si>
    <t>sf2vwqvjya</t>
  </si>
  <si>
    <t>hz4lkffc59</t>
  </si>
  <si>
    <t>1vjalja1sx</t>
  </si>
  <si>
    <t>truths</t>
  </si>
  <si>
    <t>alhaji</t>
  </si>
  <si>
    <t>sha</t>
  </si>
  <si>
    <t>ibeto</t>
  </si>
  <si>
    <t>competitor</t>
  </si>
  <si>
    <t>imminent</t>
  </si>
  <si>
    <t>xjb0dcaahf</t>
  </si>
  <si>
    <t>extent</t>
  </si>
  <si>
    <t>privilege</t>
  </si>
  <si>
    <t>unfair</t>
  </si>
  <si>
    <t>favoritism</t>
  </si>
  <si>
    <t>renovation</t>
  </si>
  <si>
    <t>pq3ipugkuy</t>
  </si>
  <si>
    <t>smallbiz</t>
  </si>
  <si>
    <t>startup</t>
  </si>
  <si>
    <t>activate</t>
  </si>
  <si>
    <t>timey</t>
  </si>
  <si>
    <t>pkkcdwjyg0</t>
  </si>
  <si>
    <t>justifying</t>
  </si>
  <si>
    <t>quarrel</t>
  </si>
  <si>
    <t>z8ij8ktkyk</t>
  </si>
  <si>
    <t>bene</t>
  </si>
  <si>
    <t>gesserit</t>
  </si>
  <si>
    <t>litany</t>
  </si>
  <si>
    <t>dune</t>
  </si>
  <si>
    <t>atgrannyshouse</t>
  </si>
  <si>
    <t>kylewappler</t>
  </si>
  <si>
    <t>thisishavehope</t>
  </si>
  <si>
    <t>1pdnlsp8xw</t>
  </si>
  <si>
    <t>sb57</t>
  </si>
  <si>
    <t>deepwater</t>
  </si>
  <si>
    <t>distribution</t>
  </si>
  <si>
    <t>dkpsrkg6pc</t>
  </si>
  <si>
    <t>larger</t>
  </si>
  <si>
    <t>xwxbyhtuzc</t>
  </si>
  <si>
    <t>wzedxefblg</t>
  </si>
  <si>
    <t>refugio</t>
  </si>
  <si>
    <t>costlier</t>
  </si>
  <si>
    <t>plains</t>
  </si>
  <si>
    <t>pipeline</t>
  </si>
  <si>
    <t>yhmregauxz</t>
  </si>
  <si>
    <t>g37hujx6et</t>
  </si>
  <si>
    <t>nyt</t>
  </si>
  <si>
    <t>6cx46e7qb7</t>
  </si>
  <si>
    <t>41l8tqcaey</t>
  </si>
  <si>
    <t>rqu5ub8plf</t>
  </si>
  <si>
    <t>osjurfddkt</t>
  </si>
  <si>
    <t>lzob8qoh1b</t>
  </si>
  <si>
    <t>bieyguqpb1</t>
  </si>
  <si>
    <t>bankstown</t>
  </si>
  <si>
    <t>wattle</t>
  </si>
  <si>
    <t>sydtraffic</t>
  </si>
  <si>
    <t>trafficnetwork</t>
  </si>
  <si>
    <t>spilled</t>
  </si>
  <si>
    <t>crude</t>
  </si>
  <si>
    <t>ksbynews</t>
  </si>
  <si>
    <t>lilitan</t>
  </si>
  <si>
    <t>pegibiqk2w</t>
  </si>
  <si>
    <t>syd</t>
  </si>
  <si>
    <t>tzyhdbw9f5</t>
  </si>
  <si>
    <t>wendell</t>
  </si>
  <si>
    <t>berry</t>
  </si>
  <si>
    <t>gulf</t>
  </si>
  <si>
    <t>tn1ax1xmbb</t>
  </si>
  <si>
    <t>briefing</t>
  </si>
  <si>
    <t>disclos</t>
  </si>
  <si>
    <t>wbi7laq18e</t>
  </si>
  <si>
    <t>oi</t>
  </si>
  <si>
    <t>pdosrg8cf7</t>
  </si>
  <si>
    <t>hannah</t>
  </si>
  <si>
    <t>ap30pszkvx</t>
  </si>
  <si>
    <t>tcsolvwhxq</t>
  </si>
  <si>
    <t>disclosed</t>
  </si>
  <si>
    <t>zqihnhdwpv</t>
  </si>
  <si>
    <t>osi2016</t>
  </si>
  <si>
    <t>gthddzavhg</t>
  </si>
  <si>
    <t>losangelestimes</t>
  </si>
  <si>
    <t>htxai05y7b</t>
  </si>
  <si>
    <t>wezjqc4cf2</t>
  </si>
  <si>
    <t>kinder_morgan</t>
  </si>
  <si>
    <t>twon</t>
  </si>
  <si>
    <t>cityofkamloops</t>
  </si>
  <si>
    <t>sec</t>
  </si>
  <si>
    <t>kamloops</t>
  </si>
  <si>
    <t>ta6n9szyfp</t>
  </si>
  <si>
    <t>jhpdssvhve</t>
  </si>
  <si>
    <t>troyslaby22</t>
  </si>
  <si>
    <t>slicker</t>
  </si>
  <si>
    <t>ccvcte3lcw</t>
  </si>
  <si>
    <t>xcolwugfjg</t>
  </si>
  <si>
    <t>fpaoulwu3n</t>
  </si>
  <si>
    <t>sqoa1wv4um</t>
  </si>
  <si>
    <t>gusramzp1s</t>
  </si>
  <si>
    <t>7l6bhexixv</t>
  </si>
  <si>
    <t>emosrmuvqa</t>
  </si>
  <si>
    <t>efcn9ivnfg</t>
  </si>
  <si>
    <t>zdtcw9fsx1</t>
  </si>
  <si>
    <t>1ct0pugz69</t>
  </si>
  <si>
    <t>voices</t>
  </si>
  <si>
    <t>mfsbwpj0ce</t>
  </si>
  <si>
    <t>zdpa4dbtsu</t>
  </si>
  <si>
    <t>outbreak</t>
  </si>
  <si>
    <t>disea</t>
  </si>
  <si>
    <t>02elqlopfk</t>
  </si>
  <si>
    <t>edinburgh</t>
  </si>
  <si>
    <t>8lcbdw7m2z</t>
  </si>
  <si>
    <t>ajzy19vepu</t>
  </si>
  <si>
    <t>bronx</t>
  </si>
  <si>
    <t>jtzefipdbo</t>
  </si>
  <si>
    <t>vsoxiooy78</t>
  </si>
  <si>
    <t>jgdlx4faw8</t>
  </si>
  <si>
    <t>ivwtynoujk</t>
  </si>
  <si>
    <t>2mwc9ywjzy</t>
  </si>
  <si>
    <t>legionnairesdisease</t>
  </si>
  <si>
    <t>pneumonia</t>
  </si>
  <si>
    <t>americanlegion</t>
  </si>
  <si>
    <t>convention</t>
  </si>
  <si>
    <t>fftokd0vts</t>
  </si>
  <si>
    <t>81hvv3n3rs</t>
  </si>
  <si>
    <t>2ao97o2a9d</t>
  </si>
  <si>
    <t>3snyoohseq</t>
  </si>
  <si>
    <t>vbsj8tniv1</t>
  </si>
  <si>
    <t>so81ab3a1x</t>
  </si>
  <si>
    <t>legio</t>
  </si>
  <si>
    <t>ucbfgibfor</t>
  </si>
  <si>
    <t>muhamadjabal</t>
  </si>
  <si>
    <t>legionna</t>
  </si>
  <si>
    <t>rsv9atj9vh</t>
  </si>
  <si>
    <t>senatemajldr</t>
  </si>
  <si>
    <t>ojyw7jkuh5</t>
  </si>
  <si>
    <t>rv9dv6joew</t>
  </si>
  <si>
    <t>legionnaire</t>
  </si>
  <si>
    <t>cxi82rfifs</t>
  </si>
  <si>
    <t>1h7zk6uyze</t>
  </si>
  <si>
    <t>dratomic420</t>
  </si>
  <si>
    <t>trophies</t>
  </si>
  <si>
    <t>mnsy1qr7bq</t>
  </si>
  <si>
    <t>kkdx8zmv4g</t>
  </si>
  <si>
    <t>13w8cyukkz</t>
  </si>
  <si>
    <t>hkxyzhvmqe</t>
  </si>
  <si>
    <t>fjdm8qhyai</t>
  </si>
  <si>
    <t>sebee</t>
  </si>
  <si>
    <t>0ubg9wfyge</t>
  </si>
  <si>
    <t>losangeles</t>
  </si>
  <si>
    <t>za4axfjsvb</t>
  </si>
  <si>
    <t>rm6cnzkszl</t>
  </si>
  <si>
    <t>zfyqsawvrk</t>
  </si>
  <si>
    <t>3htj2pypsg</t>
  </si>
  <si>
    <t>nq77efmf88</t>
  </si>
  <si>
    <t>lfbdhtgqwg</t>
  </si>
  <si>
    <t>fo</t>
  </si>
  <si>
    <t>7evyelw4lc</t>
  </si>
  <si>
    <t>paje5mxn1z</t>
  </si>
  <si>
    <t>bi_video</t>
  </si>
  <si>
    <t>erj7yanjxm</t>
  </si>
  <si>
    <t>vbrpeujanl</t>
  </si>
  <si>
    <t>txrswi0efg</t>
  </si>
  <si>
    <t>absolute</t>
  </si>
  <si>
    <t>pandemonium</t>
  </si>
  <si>
    <t>lyxnjlxl8s</t>
  </si>
  <si>
    <t>cxyfqn3ue4</t>
  </si>
  <si>
    <t>element</t>
  </si>
  <si>
    <t>7hanpcr5rk</t>
  </si>
  <si>
    <t>hashtagteaclub</t>
  </si>
  <si>
    <t>pars</t>
  </si>
  <si>
    <t>defender</t>
  </si>
  <si>
    <t>tod</t>
  </si>
  <si>
    <t>ensued</t>
  </si>
  <si>
    <t>c5u9qshhnb</t>
  </si>
  <si>
    <t>j3lyon</t>
  </si>
  <si>
    <t>ffvii</t>
  </si>
  <si>
    <t>exclamation</t>
  </si>
  <si>
    <t>midweek</t>
  </si>
  <si>
    <t>westmarch</t>
  </si>
  <si>
    <t>arreat</t>
  </si>
  <si>
    <t>bills</t>
  </si>
  <si>
    <t>upa</t>
  </si>
  <si>
    <t>sfa</t>
  </si>
  <si>
    <t>rw8b50xz9m</t>
  </si>
  <si>
    <t>joegoodmanjr</t>
  </si>
  <si>
    <t>copalibertadores</t>
  </si>
  <si>
    <t>argentinean</t>
  </si>
  <si>
    <t>8tygo0kizz</t>
  </si>
  <si>
    <t>wrqf6u55hh</t>
  </si>
  <si>
    <t>iso</t>
  </si>
  <si>
    <t>psp</t>
  </si>
  <si>
    <t>hbpnfoawii</t>
  </si>
  <si>
    <t>6whugaem3c</t>
  </si>
  <si>
    <t>acfi2rhz4n</t>
  </si>
  <si>
    <t>xrp0rtkffj</t>
  </si>
  <si>
    <t>tgirl</t>
  </si>
  <si>
    <t>iwcu3dgi1a</t>
  </si>
  <si>
    <t>requiem</t>
  </si>
  <si>
    <t>cplyrewfz3</t>
  </si>
  <si>
    <t>hzhoa6vzas</t>
  </si>
  <si>
    <t>khalidkkazi</t>
  </si>
  <si>
    <t>di5arr6hq6</t>
  </si>
  <si>
    <t>gidiexclusixe</t>
  </si>
  <si>
    <t>faceless</t>
  </si>
  <si>
    <t>rgtyzbnkeo</t>
  </si>
  <si>
    <t>bennycapricon</t>
  </si>
  <si>
    <t>c5u9qsysej</t>
  </si>
  <si>
    <t>dr_baseball41</t>
  </si>
  <si>
    <t>granttamane8</t>
  </si>
  <si>
    <t>drewwtaylor</t>
  </si>
  <si>
    <t>dtop77</t>
  </si>
  <si>
    <t>hillside</t>
  </si>
  <si>
    <t>lq4lxgs2xu</t>
  </si>
  <si>
    <t>shestooyoung</t>
  </si>
  <si>
    <t>jbxbi93clu</t>
  </si>
  <si>
    <t>exquisite</t>
  </si>
  <si>
    <t>y9w0v6te9o</t>
  </si>
  <si>
    <t>cumshot</t>
  </si>
  <si>
    <t>porno</t>
  </si>
  <si>
    <t>ykdsp0nrdq</t>
  </si>
  <si>
    <t>8j4rdwyjwu</t>
  </si>
  <si>
    <t>9mkzpzfkl2</t>
  </si>
  <si>
    <t>36gccapaak</t>
  </si>
  <si>
    <t>nqjzs6wkun</t>
  </si>
  <si>
    <t>carefully</t>
  </si>
  <si>
    <t>pbohanna</t>
  </si>
  <si>
    <t>justaguess</t>
  </si>
  <si>
    <t>deadgirltalking</t>
  </si>
  <si>
    <t>unfortunemelody</t>
  </si>
  <si>
    <t>jaylenejoybeligan</t>
  </si>
  <si>
    <t>tarynel</t>
  </si>
  <si>
    <t>dredougie</t>
  </si>
  <si>
    <t>santanico</t>
  </si>
  <si>
    <t>pvkgo79jni</t>
  </si>
  <si>
    <t>faceåê</t>
  </si>
  <si>
    <t>bm0sxzbnke</t>
  </si>
  <si>
    <t>frenzy</t>
  </si>
  <si>
    <t>disorder</t>
  </si>
  <si>
    <t>mania</t>
  </si>
  <si>
    <t>astounding</t>
  </si>
  <si>
    <t>catovitch</t>
  </si>
  <si>
    <t>pmhmmkspaq</t>
  </si>
  <si>
    <t>ps1</t>
  </si>
  <si>
    <t>platinum</t>
  </si>
  <si>
    <t>deals_uk</t>
  </si>
  <si>
    <t>0gknpy4lua</t>
  </si>
  <si>
    <t>obligatory</t>
  </si>
  <si>
    <t>brokenscnecal</t>
  </si>
  <si>
    <t>spokes</t>
  </si>
  <si>
    <t>raptors</t>
  </si>
  <si>
    <t>beg</t>
  </si>
  <si>
    <t>differ</t>
  </si>
  <si>
    <t>rang</t>
  </si>
  <si>
    <t>goodlook</t>
  </si>
  <si>
    <t>autismawareness</t>
  </si>
  <si>
    <t>jesse</t>
  </si>
  <si>
    <t>suffers</t>
  </si>
  <si>
    <t>r4utnewlna</t>
  </si>
  <si>
    <t>tim_micallef</t>
  </si>
  <si>
    <t>troubleonmymind</t>
  </si>
  <si>
    <t>jetixrestored</t>
  </si>
  <si>
    <t>teamo</t>
  </si>
  <si>
    <t>supremo</t>
  </si>
  <si>
    <t>pogo</t>
  </si>
  <si>
    <t>wblimlmt2x</t>
  </si>
  <si>
    <t>orxdqfz0j0</t>
  </si>
  <si>
    <t>douchebag</t>
  </si>
  <si>
    <t>qsekoeubmd</t>
  </si>
  <si>
    <t>elielcruz</t>
  </si>
  <si>
    <t>streams</t>
  </si>
  <si>
    <t>newbie</t>
  </si>
  <si>
    <t>overwhelming</t>
  </si>
  <si>
    <t>fairly</t>
  </si>
  <si>
    <t>adjusted</t>
  </si>
  <si>
    <t>alabama</t>
  </si>
  <si>
    <t>cy0ciu2u1c</t>
  </si>
  <si>
    <t>4914njpio3</t>
  </si>
  <si>
    <t>lolo</t>
  </si>
  <si>
    <t>strain</t>
  </si>
  <si>
    <t>gospel</t>
  </si>
  <si>
    <t>acoustic</t>
  </si>
  <si>
    <t>vcq2icptki</t>
  </si>
  <si>
    <t>headdesk</t>
  </si>
  <si>
    <t>savs</t>
  </si>
  <si>
    <t>convinced</t>
  </si>
  <si>
    <t>guage</t>
  </si>
  <si>
    <t>eyeball</t>
  </si>
  <si>
    <t>james_justus</t>
  </si>
  <si>
    <t>returns</t>
  </si>
  <si>
    <t>corn</t>
  </si>
  <si>
    <t>flakes</t>
  </si>
  <si>
    <t>montetjwitter11</t>
  </si>
  <si>
    <t>nolesfan05</t>
  </si>
  <si>
    <t>nutsandboltssp</t>
  </si>
  <si>
    <t>audreyp77</t>
  </si>
  <si>
    <t>teena_797</t>
  </si>
  <si>
    <t>darryl_brooks</t>
  </si>
  <si>
    <t>elitesportsny</t>
  </si>
  <si>
    <t>lopezandthelion</t>
  </si>
  <si>
    <t>natsnation</t>
  </si>
  <si>
    <t>biggangvh1</t>
  </si>
  <si>
    <t>linden</t>
  </si>
  <si>
    <t>lite</t>
  </si>
  <si>
    <t>cure</t>
  </si>
  <si>
    <t>073izwx0lb</t>
  </si>
  <si>
    <t>lind</t>
  </si>
  <si>
    <t>okmlagvkjv</t>
  </si>
  <si>
    <t>pictured</t>
  </si>
  <si>
    <t>yi9bbbx3fe</t>
  </si>
  <si>
    <t>dressed</t>
  </si>
  <si>
    <t>afycso</t>
  </si>
  <si>
    <t>romantic</t>
  </si>
  <si>
    <t>sensei</t>
  </si>
  <si>
    <t>rhymes</t>
  </si>
  <si>
    <t>attic</t>
  </si>
  <si>
    <t>vxegcmmvbv</t>
  </si>
  <si>
    <t>collar</t>
  </si>
  <si>
    <t>sucking</t>
  </si>
  <si>
    <t>amo</t>
  </si>
  <si>
    <t>laughtraders</t>
  </si>
  <si>
    <t>panicking</t>
  </si>
  <si>
    <t>capitulation</t>
  </si>
  <si>
    <t>quotesttg</t>
  </si>
  <si>
    <t>helios</t>
  </si>
  <si>
    <t>dirk_nomissski</t>
  </si>
  <si>
    <t>faints</t>
  </si>
  <si>
    <t>pkfv8lksld</t>
  </si>
  <si>
    <t>mumbling</t>
  </si>
  <si>
    <t>cackling</t>
  </si>
  <si>
    <t>shook</t>
  </si>
  <si>
    <t>istg</t>
  </si>
  <si>
    <t>idm</t>
  </si>
  <si>
    <t>gotham</t>
  </si>
  <si>
    <t>bcs</t>
  </si>
  <si>
    <t>theyre</t>
  </si>
  <si>
    <t>ian_bartlett</t>
  </si>
  <si>
    <t>hs2</t>
  </si>
  <si>
    <t>astroturfers</t>
  </si>
  <si>
    <t>crumbling</t>
  </si>
  <si>
    <t>df9fjonvep</t>
  </si>
  <si>
    <t>bbjls1fsad</t>
  </si>
  <si>
    <t>adumbbb</t>
  </si>
  <si>
    <t>beauscoven</t>
  </si>
  <si>
    <t>debbie</t>
  </si>
  <si>
    <t>tindering</t>
  </si>
  <si>
    <t>20mins</t>
  </si>
  <si>
    <t>ushiocomics</t>
  </si>
  <si>
    <t>submitting</t>
  </si>
  <si>
    <t>brits</t>
  </si>
  <si>
    <t>hsdbgciyrs</t>
  </si>
  <si>
    <t>redeemer</t>
  </si>
  <si>
    <t>4h8qyvvd0e</t>
  </si>
  <si>
    <t>romanticsuspense</t>
  </si>
  <si>
    <t>hurry</t>
  </si>
  <si>
    <t>fundwhen</t>
  </si>
  <si>
    <t>ranefihbuk</t>
  </si>
  <si>
    <t>mflrvbh4qa</t>
  </si>
  <si>
    <t>alarmingly</t>
  </si>
  <si>
    <t>c_pinto001</t>
  </si>
  <si>
    <t>orpik</t>
  </si>
  <si>
    <t>flip</t>
  </si>
  <si>
    <t>w6o0uizf8p</t>
  </si>
  <si>
    <t>jeannathomas</t>
  </si>
  <si>
    <t>vic</t>
  </si>
  <si>
    <t>hardy</t>
  </si>
  <si>
    <t>freeman</t>
  </si>
  <si>
    <t>practicing</t>
  </si>
  <si>
    <t>lcnw4ead8v</t>
  </si>
  <si>
    <t>ogtomd</t>
  </si>
  <si>
    <t>zvre6ffnyd</t>
  </si>
  <si>
    <t>giyaad7dcc</t>
  </si>
  <si>
    <t>worrying</t>
  </si>
  <si>
    <t>carmi</t>
  </si>
  <si>
    <t>kqvn1utpmm</t>
  </si>
  <si>
    <t>breaking411</t>
  </si>
  <si>
    <t>abusing</t>
  </si>
  <si>
    <t>boot</t>
  </si>
  <si>
    <t>obispo</t>
  </si>
  <si>
    <t>onlvf2fyoy</t>
  </si>
  <si>
    <t>qld</t>
  </si>
  <si>
    <t>billy</t>
  </si>
  <si>
    <t>queensland</t>
  </si>
  <si>
    <t>msgnndxoek</t>
  </si>
  <si>
    <t>aåêmiddle</t>
  </si>
  <si>
    <t>aged</t>
  </si>
  <si>
    <t>manåêarmed</t>
  </si>
  <si>
    <t>tyd47nfl5x</t>
  </si>
  <si>
    <t>retard</t>
  </si>
  <si>
    <t>drain</t>
  </si>
  <si>
    <t>dccc</t>
  </si>
  <si>
    <t>vj44</t>
  </si>
  <si>
    <t>jbouie</t>
  </si>
  <si>
    <t>mmfa</t>
  </si>
  <si>
    <t>maid</t>
  </si>
  <si>
    <t>dh30000</t>
  </si>
  <si>
    <t>sponsor</t>
  </si>
  <si>
    <t>y35qtvdsoh</t>
  </si>
  <si>
    <t>qhujajctr5</t>
  </si>
  <si>
    <t>ana</t>
  </si>
  <si>
    <t>holistic</t>
  </si>
  <si>
    <t>pot</t>
  </si>
  <si>
    <t>dispensary</t>
  </si>
  <si>
    <t>atlantic</t>
  </si>
  <si>
    <t>yvv1rlghft</t>
  </si>
  <si>
    <t>smartnews</t>
  </si>
  <si>
    <t>abc7</t>
  </si>
  <si>
    <t>qpwotugui9</t>
  </si>
  <si>
    <t>vinnie</t>
  </si>
  <si>
    <t>northumbria</t>
  </si>
  <si>
    <t>up30aqgnlf</t>
  </si>
  <si>
    <t>trending</t>
  </si>
  <si>
    <t>ruler</t>
  </si>
  <si>
    <t>informant</t>
  </si>
  <si>
    <t>93infxzhx0</t>
  </si>
  <si>
    <t>provocation</t>
  </si>
  <si>
    <t>lhw4vtbhzg</t>
  </si>
  <si>
    <t>dailykos</t>
  </si>
  <si>
    <t>beloeil</t>
  </si>
  <si>
    <t>richelieu</t>
  </si>
  <si>
    <t>laurent</t>
  </si>
  <si>
    <t>expanding</t>
  </si>
  <si>
    <t>hmuyzmv8qh</t>
  </si>
  <si>
    <t>bayonets</t>
  </si>
  <si>
    <t>distributed</t>
  </si>
  <si>
    <t>departments</t>
  </si>
  <si>
    <t>randpaul</t>
  </si>
  <si>
    <t>xb8nfxabum</t>
  </si>
  <si>
    <t>evilempire</t>
  </si>
  <si>
    <t>jadehelm15</t>
  </si>
  <si>
    <t>unwanted</t>
  </si>
  <si>
    <t>12th</t>
  </si>
  <si>
    <t>pp15000266818</t>
  </si>
  <si>
    <t>episcopal</t>
  </si>
  <si>
    <t>priests</t>
  </si>
  <si>
    <t>interracial</t>
  </si>
  <si>
    <t>harrowing</t>
  </si>
  <si>
    <t>harassment</t>
  </si>
  <si>
    <t>rg4jishybs</t>
  </si>
  <si>
    <t>bounty</t>
  </si>
  <si>
    <t>yprjwmighl</t>
  </si>
  <si>
    <t>3rrkrcjyw7</t>
  </si>
  <si>
    <t>fife</t>
  </si>
  <si>
    <t>hu5cxqnobf</t>
  </si>
  <si>
    <t>dt</t>
  </si>
  <si>
    <t>georgegalloway</t>
  </si>
  <si>
    <t>galloway4mayor</t>
  </si>
  <si>
    <t>pickpocket</t>
  </si>
  <si>
    <t>liverpool</t>
  </si>
  <si>
    <t>stree</t>
  </si>
  <si>
    <t>vxin1goq4q</t>
  </si>
  <si>
    <t>brandonmulcahy</t>
  </si>
  <si>
    <t>fpine</t>
  </si>
  <si>
    <t>tgxutuoyhl</t>
  </si>
  <si>
    <t>k8bexkgwr2</t>
  </si>
  <si>
    <t>u30n3ffx8y</t>
  </si>
  <si>
    <t>robbiewilliams</t>
  </si>
  <si>
    <t>asswipe</t>
  </si>
  <si>
    <t>killers</t>
  </si>
  <si>
    <t>karma</t>
  </si>
  <si>
    <t>milwaukee</t>
  </si>
  <si>
    <t>cedjdlpdan</t>
  </si>
  <si>
    <t>arizonadot</t>
  </si>
  <si>
    <t>university</t>
  </si>
  <si>
    <t>salado</t>
  </si>
  <si>
    <t>crackin</t>
  </si>
  <si>
    <t>bridgeport</t>
  </si>
  <si>
    <t>burglar</t>
  </si>
  <si>
    <t>7mlcd0l0b8</t>
  </si>
  <si>
    <t>blowin</t>
  </si>
  <si>
    <t>grandmother</t>
  </si>
  <si>
    <t>ndcy8q7r6i</t>
  </si>
  <si>
    <t>lastma</t>
  </si>
  <si>
    <t>lagos</t>
  </si>
  <si>
    <t>8vzsftr1bg</t>
  </si>
  <si>
    <t>helpme</t>
  </si>
  <si>
    <t>ticketed</t>
  </si>
  <si>
    <t>cycle</t>
  </si>
  <si>
    <t>violation</t>
  </si>
  <si>
    <t>pf8dxwibdp</t>
  </si>
  <si>
    <t>di8elzswnr</t>
  </si>
  <si>
    <t>dgelj8ryt9</t>
  </si>
  <si>
    <t>slosheriff</t>
  </si>
  <si>
    <t>gate</t>
  </si>
  <si>
    <t>huntington</t>
  </si>
  <si>
    <t>quarantine</t>
  </si>
  <si>
    <t>pkuamxw6pm</t>
  </si>
  <si>
    <t>onlinecommunities</t>
  </si>
  <si>
    <t>amageddon</t>
  </si>
  <si>
    <t>freespeech</t>
  </si>
  <si>
    <t>pawvnj4sap</t>
  </si>
  <si>
    <t>offensive</t>
  </si>
  <si>
    <t>u9bkqt6xhr</t>
  </si>
  <si>
    <t>8s0mtwrumq</t>
  </si>
  <si>
    <t>technews</t>
  </si>
  <si>
    <t>puledo_tech_update</t>
  </si>
  <si>
    <t>promises</t>
  </si>
  <si>
    <t>communities</t>
  </si>
  <si>
    <t>ehgtzhkan4</t>
  </si>
  <si>
    <t>thnexicgqe</t>
  </si>
  <si>
    <t>h0xunj3c7c</t>
  </si>
  <si>
    <t>uuew4mjles</t>
  </si>
  <si>
    <t>wosypvqufi</t>
  </si>
  <si>
    <t>xw8sds1tjp</t>
  </si>
  <si>
    <t>ew5wzc07fo</t>
  </si>
  <si>
    <t>bangalore</t>
  </si>
  <si>
    <t>of3q75fgeu</t>
  </si>
  <si>
    <t>startups</t>
  </si>
  <si>
    <t>kmtwa3n1gf</t>
  </si>
  <si>
    <t>aannnnd</t>
  </si>
  <si>
    <t>p1jlurgwbu</t>
  </si>
  <si>
    <t>cnshlnjuqx</t>
  </si>
  <si>
    <t>offensiveåêcontent</t>
  </si>
  <si>
    <t>vygh2ni4ah</t>
  </si>
  <si>
    <t>wvn6griypq</t>
  </si>
  <si>
    <t>rei3puwp84</t>
  </si>
  <si>
    <t>founder</t>
  </si>
  <si>
    <t>huffman</t>
  </si>
  <si>
    <t>specif</t>
  </si>
  <si>
    <t>ljmgdpdlvs</t>
  </si>
  <si>
    <t>pmcp8czpnd</t>
  </si>
  <si>
    <t>zhzvprzbgq</t>
  </si>
  <si>
    <t>zlagv1u5za</t>
  </si>
  <si>
    <t>feikc9fxed</t>
  </si>
  <si>
    <t>abyhrgss1s</t>
  </si>
  <si>
    <t>missambear</t>
  </si>
  <si>
    <t>e90j3vjolc</t>
  </si>
  <si>
    <t>censor</t>
  </si>
  <si>
    <t>pg4y3i5ciu</t>
  </si>
  <si>
    <t>tdeukjzzii</t>
  </si>
  <si>
    <t>wjwyjbncat</t>
  </si>
  <si>
    <t>0erisq25kt</t>
  </si>
  <si>
    <t>t7ge0j3cay</t>
  </si>
  <si>
    <t>nas3ipm5vh</t>
  </si>
  <si>
    <t>unnx71v8qc</t>
  </si>
  <si>
    <t>gllawb2fsk</t>
  </si>
  <si>
    <t>3kaafuoztc</t>
  </si>
  <si>
    <t>plmiwofpom</t>
  </si>
  <si>
    <t>pink</t>
  </si>
  <si>
    <t>lodormtfsq</t>
  </si>
  <si>
    <t>mjbiuvbmo6</t>
  </si>
  <si>
    <t>i5cdtd8ftj</t>
  </si>
  <si>
    <t>ltmgdp6jaf</t>
  </si>
  <si>
    <t>subreddits</t>
  </si>
  <si>
    <t>quarantined</t>
  </si>
  <si>
    <t>u9ao3a4ogc</t>
  </si>
  <si>
    <t>ohbv7yvtl5</t>
  </si>
  <si>
    <t>ymuti3nd9r</t>
  </si>
  <si>
    <t>o8xvtlp4mf</t>
  </si>
  <si>
    <t>uisnqiu3if</t>
  </si>
  <si>
    <t>uyugfg3k1h</t>
  </si>
  <si>
    <t>algtcn8baf</t>
  </si>
  <si>
    <t>m4tczaawpt</t>
  </si>
  <si>
    <t>aaarrrgghhh</t>
  </si>
  <si>
    <t>g2uimbekge</t>
  </si>
  <si>
    <t>zsxqbduzbn</t>
  </si>
  <si>
    <t>6ncfjxploy</t>
  </si>
  <si>
    <t>antipozi</t>
  </si>
  <si>
    <t>cucks</t>
  </si>
  <si>
    <t>ngkrzpza45</t>
  </si>
  <si>
    <t>lfw4kuukem</t>
  </si>
  <si>
    <t>k3mnk9hnz5</t>
  </si>
  <si>
    <t>9nly2tovud</t>
  </si>
  <si>
    <t>rb2s0jmlej</t>
  </si>
  <si>
    <t>__scrambledeggs</t>
  </si>
  <si>
    <t>kia</t>
  </si>
  <si>
    <t>edward</t>
  </si>
  <si>
    <t>qnij2p8zv6</t>
  </si>
  <si>
    <t>gmtty</t>
  </si>
  <si>
    <t>bjvfk1ete9</t>
  </si>
  <si>
    <t>4onvxncz8w</t>
  </si>
  <si>
    <t>tnggxnm6k8</t>
  </si>
  <si>
    <t>zcp5cszsll</t>
  </si>
  <si>
    <t>ztonvgubvm</t>
  </si>
  <si>
    <t>bluehand</t>
  </si>
  <si>
    <t>hm</t>
  </si>
  <si>
    <t>ebolatrends</t>
  </si>
  <si>
    <t>ihvmtmzxne</t>
  </si>
  <si>
    <t>jliemrsnnj</t>
  </si>
  <si>
    <t>meowing</t>
  </si>
  <si>
    <t>louder</t>
  </si>
  <si>
    <t>exposure</t>
  </si>
  <si>
    <t>hzpx6vaqpz</t>
  </si>
  <si>
    <t>l4w0pcorbs</t>
  </si>
  <si>
    <t>0npzp</t>
  </si>
  <si>
    <t>y2jt1amyfj</t>
  </si>
  <si>
    <t>hqdczzdmbn</t>
  </si>
  <si>
    <t>gix1gaynxz</t>
  </si>
  <si>
    <t>p93s2rfhx6</t>
  </si>
  <si>
    <t>wander</t>
  </si>
  <si>
    <t>biigd1leq3</t>
  </si>
  <si>
    <t>oc73x</t>
  </si>
  <si>
    <t>0lpu0gr2j0</t>
  </si>
  <si>
    <t>dl</t>
  </si>
  <si>
    <t>symantec</t>
  </si>
  <si>
    <t>exchange</t>
  </si>
  <si>
    <t>cd2ng2awql</t>
  </si>
  <si>
    <t>vhrlswvzql</t>
  </si>
  <si>
    <t>x5xumtoeke</t>
  </si>
  <si>
    <t>monitoring</t>
  </si>
  <si>
    <t>v57nugmgkt</t>
  </si>
  <si>
    <t>wipp</t>
  </si>
  <si>
    <t>elevated</t>
  </si>
  <si>
    <t>sejorg</t>
  </si>
  <si>
    <t>47km</t>
  </si>
  <si>
    <t>doe</t>
  </si>
  <si>
    <t>filter</t>
  </si>
  <si>
    <t>offsite</t>
  </si>
  <si>
    <t>ashdod</t>
  </si>
  <si>
    <t>emittin</t>
  </si>
  <si>
    <t>swq5lmydka</t>
  </si>
  <si>
    <t>rffpqbaz2f</t>
  </si>
  <si>
    <t>hxwfbpp1b3</t>
  </si>
  <si>
    <t>kf74o2mcsc</t>
  </si>
  <si>
    <t>n2zhrchcgv</t>
  </si>
  <si>
    <t>rainstorm</t>
  </si>
  <si>
    <t>decorating</t>
  </si>
  <si>
    <t>iwk</t>
  </si>
  <si>
    <t>earonlwifh</t>
  </si>
  <si>
    <t>gloucester</t>
  </si>
  <si>
    <t>capeann</t>
  </si>
  <si>
    <t>seagulls</t>
  </si>
  <si>
    <t>triciaoneill</t>
  </si>
  <si>
    <t>triciaoneillphoto</t>
  </si>
  <si>
    <t>ols6qdi9um</t>
  </si>
  <si>
    <t>myrtlegroggins</t>
  </si>
  <si>
    <t>gasp</t>
  </si>
  <si>
    <t>beauty</t>
  </si>
  <si>
    <t>pipeliners</t>
  </si>
  <si>
    <t>pst5bbq0av</t>
  </si>
  <si>
    <t>yobe</t>
  </si>
  <si>
    <t>damatu</t>
  </si>
  <si>
    <t>rzxqssun02</t>
  </si>
  <si>
    <t>jim</t>
  </si>
  <si>
    <t>alves</t>
  </si>
  <si>
    <t>fejs0bu0sq</t>
  </si>
  <si>
    <t>newrelease</t>
  </si>
  <si>
    <t>jimmy</t>
  </si>
  <si>
    <t>lapaka</t>
  </si>
  <si>
    <t>4l8h2fklno</t>
  </si>
  <si>
    <t>zitqkdfxjy</t>
  </si>
  <si>
    <t>haxj6go2ac</t>
  </si>
  <si>
    <t>rome</t>
  </si>
  <si>
    <t>uzwxjbg0zh</t>
  </si>
  <si>
    <t>ireporter</t>
  </si>
  <si>
    <t>0rny349unt</t>
  </si>
  <si>
    <t>crowned</t>
  </si>
  <si>
    <t>tends</t>
  </si>
  <si>
    <t>drift</t>
  </si>
  <si>
    <t>storming</t>
  </si>
  <si>
    <t>bebacksoon</t>
  </si>
  <si>
    <t>boygbp0jw9</t>
  </si>
  <si>
    <t>roar</t>
  </si>
  <si>
    <t>dlvyfvnqee</t>
  </si>
  <si>
    <t>robot_rainstorm</t>
  </si>
  <si>
    <t>vacancies</t>
  </si>
  <si>
    <t>50vdq7a1m5</t>
  </si>
  <si>
    <t>qh6oxft9ir</t>
  </si>
  <si>
    <t>damaturu</t>
  </si>
  <si>
    <t>bbqnk76qus</t>
  </si>
  <si>
    <t>smkznf52za</t>
  </si>
  <si>
    <t>soaker</t>
  </si>
  <si>
    <t>jqfcy9guqv</t>
  </si>
  <si>
    <t>tn65puhfhw</t>
  </si>
  <si>
    <t>nathanfillion</t>
  </si>
  <si>
    <t>hardly</t>
  </si>
  <si>
    <t>receives</t>
  </si>
  <si>
    <t>impacting</t>
  </si>
  <si>
    <t>drvm8isote</t>
  </si>
  <si>
    <t>fonts</t>
  </si>
  <si>
    <t>lizzie363</t>
  </si>
  <si>
    <t>cstsmith</t>
  </si>
  <si>
    <t>thru</t>
  </si>
  <si>
    <t>thnk</t>
  </si>
  <si>
    <t>float</t>
  </si>
  <si>
    <t>waking</t>
  </si>
  <si>
    <t>kooks</t>
  </si>
  <si>
    <t>gearing</t>
  </si>
  <si>
    <t>deadgrassandflowers</t>
  </si>
  <si>
    <t>leagues</t>
  </si>
  <si>
    <t>cards</t>
  </si>
  <si>
    <t>nu0d3uannz</t>
  </si>
  <si>
    <t>italianåêalps</t>
  </si>
  <si>
    <t>8bhvxx2xl9</t>
  </si>
  <si>
    <t>4ou8s82hxj</t>
  </si>
  <si>
    <t>spa</t>
  </si>
  <si>
    <t>razed</t>
  </si>
  <si>
    <t>ex6jzqj3ni</t>
  </si>
  <si>
    <t>aknbtuyaef</t>
  </si>
  <si>
    <t>razedåê</t>
  </si>
  <si>
    <t>ikpeazu</t>
  </si>
  <si>
    <t>apga</t>
  </si>
  <si>
    <t>react</t>
  </si>
  <si>
    <t>akzzoe5ce6</t>
  </si>
  <si>
    <t>0keh2treny</t>
  </si>
  <si>
    <t>ntswuayeji</t>
  </si>
  <si>
    <t>wgefbuk4jk</t>
  </si>
  <si>
    <t>zbzc8905gl</t>
  </si>
  <si>
    <t>ly8x7rqbwn</t>
  </si>
  <si>
    <t>ixiybap8qa</t>
  </si>
  <si>
    <t>lynchburg</t>
  </si>
  <si>
    <t>advance</t>
  </si>
  <si>
    <t>zepzqydby4</t>
  </si>
  <si>
    <t>5kbrzzmf8c</t>
  </si>
  <si>
    <t>tafs</t>
  </si>
  <si>
    <t>fb100</t>
  </si>
  <si>
    <t>d1vjoyg52a</t>
  </si>
  <si>
    <t>dofrh5yb01</t>
  </si>
  <si>
    <t>2nip3d15dx</t>
  </si>
  <si>
    <t>egyfnlaoqv</t>
  </si>
  <si>
    <t>bsgr67dywy</t>
  </si>
  <si>
    <t>ndggr6xyqd</t>
  </si>
  <si>
    <t>5fcjvml520</t>
  </si>
  <si>
    <t>fvyrwhux8p</t>
  </si>
  <si>
    <t>petereallen</t>
  </si>
  <si>
    <t>huffpostuk</t>
  </si>
  <si>
    <t>bbc5live</t>
  </si>
  <si>
    <t>substantial</t>
  </si>
  <si>
    <t>3tnuaciv3c</t>
  </si>
  <si>
    <t>sakorgdqul</t>
  </si>
  <si>
    <t>p3g3bqbczu</t>
  </si>
  <si>
    <t>rpbxdfnx5k</t>
  </si>
  <si>
    <t>x1xj0xvtj7</t>
  </si>
  <si>
    <t>sincere</t>
  </si>
  <si>
    <t>rg9yaybosa</t>
  </si>
  <si>
    <t>2872j5d4hb</t>
  </si>
  <si>
    <t>ecxmoinzgu</t>
  </si>
  <si>
    <t>ntwwdwednb</t>
  </si>
  <si>
    <t>u52rw9ji2r</t>
  </si>
  <si>
    <t>sandiego</t>
  </si>
  <si>
    <t>gx75w3q9ye</t>
  </si>
  <si>
    <t>njenga</t>
  </si>
  <si>
    <t>razing</t>
  </si>
  <si>
    <t>ywkk26arag</t>
  </si>
  <si>
    <t>dualcom</t>
  </si>
  <si>
    <t>im_razed</t>
  </si>
  <si>
    <t>yesterdays</t>
  </si>
  <si>
    <t>todays</t>
  </si>
  <si>
    <t>easter</t>
  </si>
  <si>
    <t>bksyymvisg</t>
  </si>
  <si>
    <t>rlpttkbg4w</t>
  </si>
  <si>
    <t>6acswzo7cw</t>
  </si>
  <si>
    <t>hckxj8eukt</t>
  </si>
  <si>
    <t>northerncalifornia</t>
  </si>
  <si>
    <t>monijjth7v</t>
  </si>
  <si>
    <t>zippednews</t>
  </si>
  <si>
    <t>0yxbb5dzw5</t>
  </si>
  <si>
    <t>r1cnsjuayq</t>
  </si>
  <si>
    <t>dq1ylcrf9k</t>
  </si>
  <si>
    <t>us8r6qsn0p</t>
  </si>
  <si>
    <t>irqujaesck</t>
  </si>
  <si>
    <t>qdweknrmi9</t>
  </si>
  <si>
    <t>auezxza5ak</t>
  </si>
  <si>
    <t>vassalboro</t>
  </si>
  <si>
    <t>gazebo</t>
  </si>
  <si>
    <t>petel_mcguire</t>
  </si>
  <si>
    <t>uuewccdtow</t>
  </si>
  <si>
    <t>ibed3xg7fy</t>
  </si>
  <si>
    <t>jihadis</t>
  </si>
  <si>
    <t>1wcofmlub9</t>
  </si>
  <si>
    <t>freedomoutpost</t>
  </si>
  <si>
    <t>newlyweds</t>
  </si>
  <si>
    <t>gesture</t>
  </si>
  <si>
    <t>o1enhjrkjd</t>
  </si>
  <si>
    <t>arkmc7vcln</t>
  </si>
  <si>
    <t>repulsive</t>
  </si>
  <si>
    <t>victimiser</t>
  </si>
  <si>
    <t>dutton</t>
  </si>
  <si>
    <t>evangelical</t>
  </si>
  <si>
    <t>liar</t>
  </si>
  <si>
    <t>lnp</t>
  </si>
  <si>
    <t>dupe</t>
  </si>
  <si>
    <t>overdrive</t>
  </si>
  <si>
    <t>choppergate</t>
  </si>
  <si>
    <t>bronwynbishop</t>
  </si>
  <si>
    <t>cameroon</t>
  </si>
  <si>
    <t>repatriating</t>
  </si>
  <si>
    <t>wvvgmeja7l</t>
  </si>
  <si>
    <t>qu8s89pvvt</t>
  </si>
  <si>
    <t>wowo</t>
  </si>
  <si>
    <t>repatriated</t>
  </si>
  <si>
    <t>ytw9slwvmg</t>
  </si>
  <si>
    <t>whao</t>
  </si>
  <si>
    <t>bae0ap4g9y</t>
  </si>
  <si>
    <t>aisle</t>
  </si>
  <si>
    <t>dedicated</t>
  </si>
  <si>
    <t>serbian</t>
  </si>
  <si>
    <t>foods</t>
  </si>
  <si>
    <t>clothing</t>
  </si>
  <si>
    <t>i1vpkq9yag</t>
  </si>
  <si>
    <t>ty5gavn7uk</t>
  </si>
  <si>
    <t>reaad</t>
  </si>
  <si>
    <t>plsss</t>
  </si>
  <si>
    <t>a2tiivnjdy</t>
  </si>
  <si>
    <t>fw2xifj6ec</t>
  </si>
  <si>
    <t>connections</t>
  </si>
  <si>
    <t>indiegogo</t>
  </si>
  <si>
    <t>avwe1lbvhn</t>
  </si>
  <si>
    <t>overboard</t>
  </si>
  <si>
    <t>tonyabbottmhr</t>
  </si>
  <si>
    <t>6nqru2q5tz</t>
  </si>
  <si>
    <t>christianvalues</t>
  </si>
  <si>
    <t>kp5dpoaf58</t>
  </si>
  <si>
    <t>marrie</t>
  </si>
  <si>
    <t>igll3ph6o1</t>
  </si>
  <si>
    <t>9qpg0z3rh9</t>
  </si>
  <si>
    <t>huhwpmrywz</t>
  </si>
  <si>
    <t>96p3hujntj</t>
  </si>
  <si>
    <t>ehlq3zsptd</t>
  </si>
  <si>
    <t>djx5elbrv1</t>
  </si>
  <si>
    <t>fadelurker</t>
  </si>
  <si>
    <t>dalinthanelan</t>
  </si>
  <si>
    <t>camped</t>
  </si>
  <si>
    <t>redcliffe</t>
  </si>
  <si>
    <t>aidan</t>
  </si>
  <si>
    <t>banquet</t>
  </si>
  <si>
    <t>egcv7ybjae</t>
  </si>
  <si>
    <t>flee</t>
  </si>
  <si>
    <t>burundi</t>
  </si>
  <si>
    <t>vice</t>
  </si>
  <si>
    <t>jojnq2oopi</t>
  </si>
  <si>
    <t>dskui6mmgl</t>
  </si>
  <si>
    <t>kristindavis</t>
  </si>
  <si>
    <t>ypvjgzqqqb</t>
  </si>
  <si>
    <t>xzv0lt9zzk</t>
  </si>
  <si>
    <t>ehklp12yip</t>
  </si>
  <si>
    <t>paci</t>
  </si>
  <si>
    <t>rsf</t>
  </si>
  <si>
    <t>gag</t>
  </si>
  <si>
    <t>po19h8ycnd</t>
  </si>
  <si>
    <t>generous</t>
  </si>
  <si>
    <t>feeds</t>
  </si>
  <si>
    <t>ms8e8mnddb</t>
  </si>
  <si>
    <t>thedailybeast</t>
  </si>
  <si>
    <t>presser</t>
  </si>
  <si>
    <t>chpsre</t>
  </si>
  <si>
    <t>rezaphotography</t>
  </si>
  <si>
    <t>rpmtropsvr</t>
  </si>
  <si>
    <t>policyholders</t>
  </si>
  <si>
    <t>clico</t>
  </si>
  <si>
    <t>e4dvi9vuxz</t>
  </si>
  <si>
    <t>jycpf8iyhg</t>
  </si>
  <si>
    <t>panik</t>
  </si>
  <si>
    <t>kelbytomlinson</t>
  </si>
  <si>
    <t>hujvgsflus</t>
  </si>
  <si>
    <t>oc</t>
  </si>
  <si>
    <t>shared</t>
  </si>
  <si>
    <t>p85nwcmkqu</t>
  </si>
  <si>
    <t>animalrescue</t>
  </si>
  <si>
    <t>wudlkq7ncx</t>
  </si>
  <si>
    <t>ud</t>
  </si>
  <si>
    <t>structural</t>
  </si>
  <si>
    <t>ypres</t>
  </si>
  <si>
    <t>oqb7dasmvy</t>
  </si>
  <si>
    <t>newbeginningsanimalrescue</t>
  </si>
  <si>
    <t>meds</t>
  </si>
  <si>
    <t>ppact</t>
  </si>
  <si>
    <t>35qwnglkos</t>
  </si>
  <si>
    <t>is2idc3ubj</t>
  </si>
  <si>
    <t>ecstatic</t>
  </si>
  <si>
    <t>racco</t>
  </si>
  <si>
    <t>t8q6dzvgwx</t>
  </si>
  <si>
    <t>suggs</t>
  </si>
  <si>
    <t>vivian</t>
  </si>
  <si>
    <t>psychrewatch</t>
  </si>
  <si>
    <t>lengths</t>
  </si>
  <si>
    <t>amrox4y4nx</t>
  </si>
  <si>
    <t>f1tcbg1mki</t>
  </si>
  <si>
    <t>kiildu8gpo</t>
  </si>
  <si>
    <t>sammy</t>
  </si>
  <si>
    <t>kfc</t>
  </si>
  <si>
    <t>plantations</t>
  </si>
  <si>
    <t>forests</t>
  </si>
  <si>
    <t>cic7h64qv8</t>
  </si>
  <si>
    <t>rainforestresq</t>
  </si>
  <si>
    <t>rosvxqelqj</t>
  </si>
  <si>
    <t>raheel</t>
  </si>
  <si>
    <t>sharif</t>
  </si>
  <si>
    <t>chitral</t>
  </si>
  <si>
    <t>lauded</t>
  </si>
  <si>
    <t>fwo</t>
  </si>
  <si>
    <t>opera</t>
  </si>
  <si>
    <t>1eb2dauyfn</t>
  </si>
  <si>
    <t>lisavanderpump</t>
  </si>
  <si>
    <t>2jxkmkpalp</t>
  </si>
  <si>
    <t>ec46lyqqc6</t>
  </si>
  <si>
    <t>zak_bagans</t>
  </si>
  <si>
    <t>sabrina</t>
  </si>
  <si>
    <t>1k2phqcuw8</t>
  </si>
  <si>
    <t>britons</t>
  </si>
  <si>
    <t>himalaya</t>
  </si>
  <si>
    <t>wgrxly9pdo</t>
  </si>
  <si>
    <t>bj4haavaye</t>
  </si>
  <si>
    <t>59p3aoiqus</t>
  </si>
  <si>
    <t>xyyev89wiz</t>
  </si>
  <si>
    <t>z8xiqngulc</t>
  </si>
  <si>
    <t>tennoatax</t>
  </si>
  <si>
    <t>tenno</t>
  </si>
  <si>
    <t>lived</t>
  </si>
  <si>
    <t>dojo</t>
  </si>
  <si>
    <t>dopey</t>
  </si>
  <si>
    <t>summervibes</t>
  </si>
  <si>
    <t>pitmix</t>
  </si>
  <si>
    <t>brixton</t>
  </si>
  <si>
    <t>banksy</t>
  </si>
  <si>
    <t>mybabies</t>
  </si>
  <si>
    <t>7vovktxspo</t>
  </si>
  <si>
    <t>buried</t>
  </si>
  <si>
    <t>sahq5uoahw</t>
  </si>
  <si>
    <t>coastguard</t>
  </si>
  <si>
    <t>kjuzjc6igd</t>
  </si>
  <si>
    <t>skyrim</t>
  </si>
  <si>
    <t>awaits</t>
  </si>
  <si>
    <t>nekm1rpohu</t>
  </si>
  <si>
    <t>pioneer</t>
  </si>
  <si>
    <t>paleface</t>
  </si>
  <si>
    <t>raft</t>
  </si>
  <si>
    <t>container</t>
  </si>
  <si>
    <t>enkelbiljett</t>
  </si>
  <si>
    <t>menolippu</t>
  </si>
  <si>
    <t>bovines</t>
  </si>
  <si>
    <t>smugglersåênabbed</t>
  </si>
  <si>
    <t>e7fn5g5ruu</t>
  </si>
  <si>
    <t>cocker</t>
  </si>
  <si>
    <t>spaniels</t>
  </si>
  <si>
    <t>rjrmw7nzy5</t>
  </si>
  <si>
    <t>45twhj0l6m</t>
  </si>
  <si>
    <t>romanatwoodvlogs</t>
  </si>
  <si>
    <t>kittens</t>
  </si>
  <si>
    <t>kepznhxhxd</t>
  </si>
  <si>
    <t>inspi</t>
  </si>
  <si>
    <t>jywfygclhm</t>
  </si>
  <si>
    <t>stray</t>
  </si>
  <si>
    <t>strangers</t>
  </si>
  <si>
    <t>qhfqlui6ry</t>
  </si>
  <si>
    <t>reshareworthy</t>
  </si>
  <si>
    <t>brittanypetko</t>
  </si>
  <si>
    <t>giorgio</t>
  </si>
  <si>
    <t>hiatt</t>
  </si>
  <si>
    <t>yhyy3o609u</t>
  </si>
  <si>
    <t>qgyn2u1up3</t>
  </si>
  <si>
    <t>wis3h9tqrm</t>
  </si>
  <si>
    <t>c4news</t>
  </si>
  <si>
    <t>pmggavtokp</t>
  </si>
  <si>
    <t>kot9zvd2h7</t>
  </si>
  <si>
    <t>irishtimesworld</t>
  </si>
  <si>
    <t>springer</t>
  </si>
  <si>
    <t>spaniel</t>
  </si>
  <si>
    <t>g03dkpoonp</t>
  </si>
  <si>
    <t>go0hpi0b4c</t>
  </si>
  <si>
    <t>beached</t>
  </si>
  <si>
    <t>rqbspucjdf</t>
  </si>
  <si>
    <t>ribbon</t>
  </si>
  <si>
    <t>pa5sslefec</t>
  </si>
  <si>
    <t>offtrackhorse</t>
  </si>
  <si>
    <t>swept</t>
  </si>
  <si>
    <t>sins</t>
  </si>
  <si>
    <t>isaiah</t>
  </si>
  <si>
    <t>contemporary</t>
  </si>
  <si>
    <t>fnpdjwvw1j</t>
  </si>
  <si>
    <t>cardboard</t>
  </si>
  <si>
    <t>heartwarming</t>
  </si>
  <si>
    <t>mistrustful</t>
  </si>
  <si>
    <t>vaunps6wja</t>
  </si>
  <si>
    <t>onegreenplanet</t>
  </si>
  <si>
    <t>await</t>
  </si>
  <si>
    <t>disembarkment</t>
  </si>
  <si>
    <t>naval</t>
  </si>
  <si>
    <t>vessel</t>
  </si>
  <si>
    <t>tconnellyr</t>
  </si>
  <si>
    <t>aim5cyhl0y</t>
  </si>
  <si>
    <t>p4doa5yyje</t>
  </si>
  <si>
    <t>bs6pjt09tc</t>
  </si>
  <si>
    <t>mediterran</t>
  </si>
  <si>
    <t>s5nuegswyj</t>
  </si>
  <si>
    <t>ciwwuqthin</t>
  </si>
  <si>
    <t>geu4h46csz</t>
  </si>
  <si>
    <t>yhqu5uv6ok</t>
  </si>
  <si>
    <t>6ds67xai5e</t>
  </si>
  <si>
    <t>durban_knight</t>
  </si>
  <si>
    <t>carr</t>
  </si>
  <si>
    <t>cwcvbubs01</t>
  </si>
  <si>
    <t>nosy_be</t>
  </si>
  <si>
    <t>unexplainable</t>
  </si>
  <si>
    <t>childhooddefined</t>
  </si>
  <si>
    <t>roddypiperautos</t>
  </si>
  <si>
    <t>97b8avgewu</t>
  </si>
  <si>
    <t>andygilder</t>
  </si>
  <si>
    <t>infomercial</t>
  </si>
  <si>
    <t>crept</t>
  </si>
  <si>
    <t>carryi</t>
  </si>
  <si>
    <t>guides</t>
  </si>
  <si>
    <t>marin</t>
  </si>
  <si>
    <t>uojy4e2sv4</t>
  </si>
  <si>
    <t>zg1yddywa5</t>
  </si>
  <si>
    <t>puezv6bd37</t>
  </si>
  <si>
    <t>awtscucbbv</t>
  </si>
  <si>
    <t>oekucq4zl0</t>
  </si>
  <si>
    <t>shaolin</t>
  </si>
  <si>
    <t>shen</t>
  </si>
  <si>
    <t>nan</t>
  </si>
  <si>
    <t>chiang</t>
  </si>
  <si>
    <t>venoms</t>
  </si>
  <si>
    <t>kung</t>
  </si>
  <si>
    <t>fu</t>
  </si>
  <si>
    <t>favori</t>
  </si>
  <si>
    <t>6hhmbdk9yo</t>
  </si>
  <si>
    <t>zfwmjh6slh</t>
  </si>
  <si>
    <t>xlfi7ovhfj</t>
  </si>
  <si>
    <t>raq4zpdvke</t>
  </si>
  <si>
    <t>mazing</t>
  </si>
  <si>
    <t>ficd5qbqwl</t>
  </si>
  <si>
    <t>tx51oybrn6</t>
  </si>
  <si>
    <t>thenewshype</t>
  </si>
  <si>
    <t>pspm3ahgkq</t>
  </si>
  <si>
    <t>yvo6q6w442</t>
  </si>
  <si>
    <t>allergic</t>
  </si>
  <si>
    <t>vecmsiuuh1</t>
  </si>
  <si>
    <t>gx9skuau9j</t>
  </si>
  <si>
    <t>sfgate</t>
  </si>
  <si>
    <t>iz9u8bhfaa</t>
  </si>
  <si>
    <t>v9ftyb30ei</t>
  </si>
  <si>
    <t>i8sj1kws1d</t>
  </si>
  <si>
    <t>vulcan</t>
  </si>
  <si>
    <t>gaehr9bhek</t>
  </si>
  <si>
    <t>ixfne5jlep</t>
  </si>
  <si>
    <t>uymxocfs33</t>
  </si>
  <si>
    <t>fem</t>
  </si>
  <si>
    <t>kmndkfa7me</t>
  </si>
  <si>
    <t>piprhys</t>
  </si>
  <si>
    <t>teamvodg</t>
  </si>
  <si>
    <t>nickcannon</t>
  </si>
  <si>
    <t>realmandyrain</t>
  </si>
  <si>
    <t>itunesmusic</t>
  </si>
  <si>
    <t>dehmym5lpk</t>
  </si>
  <si>
    <t>blowmandyup</t>
  </si>
  <si>
    <t>um3wtl5r7k</t>
  </si>
  <si>
    <t>2lqyxzq5dn</t>
  </si>
  <si>
    <t>cxb55h37jn</t>
  </si>
  <si>
    <t>rascal</t>
  </si>
  <si>
    <t>flatts</t>
  </si>
  <si>
    <t>h6tyysgr30</t>
  </si>
  <si>
    <t>hasåêarrived</t>
  </si>
  <si>
    <t>udqa53kfqu</t>
  </si>
  <si>
    <t>tactical</t>
  </si>
  <si>
    <t>headquarters</t>
  </si>
  <si>
    <t>dani_riot</t>
  </si>
  <si>
    <t>hxox7o42rq</t>
  </si>
  <si>
    <t>live_workshop</t>
  </si>
  <si>
    <t>booth</t>
  </si>
  <si>
    <t>kappa</t>
  </si>
  <si>
    <t>acaciapenn</t>
  </si>
  <si>
    <t>shidddd</t>
  </si>
  <si>
    <t>bah</t>
  </si>
  <si>
    <t>menswear</t>
  </si>
  <si>
    <t>urbanfashion</t>
  </si>
  <si>
    <t>ccwzdtfbus</t>
  </si>
  <si>
    <t>abran_caballero</t>
  </si>
  <si>
    <t>5fr41tpzte</t>
  </si>
  <si>
    <t>thorin</t>
  </si>
  <si>
    <t>sandbox</t>
  </si>
  <si>
    <t>figures</t>
  </si>
  <si>
    <t>zgsjwxdrcm</t>
  </si>
  <si>
    <t>silverman</t>
  </si>
  <si>
    <t>sarahksilverman</t>
  </si>
  <si>
    <t>soundtrack</t>
  </si>
  <si>
    <t>tracey</t>
  </si>
  <si>
    <t>ullman</t>
  </si>
  <si>
    <t>tiost8okvx</t>
  </si>
  <si>
    <t>teemo</t>
  </si>
  <si>
    <t>tytpbc4gwi</t>
  </si>
  <si>
    <t>lamsdzkcuz</t>
  </si>
  <si>
    <t>shield</t>
  </si>
  <si>
    <t>bytorrecilla</t>
  </si>
  <si>
    <t>torrecilla</t>
  </si>
  <si>
    <t>transwomen</t>
  </si>
  <si>
    <t>drag</t>
  </si>
  <si>
    <t>butch</t>
  </si>
  <si>
    <t>credited</t>
  </si>
  <si>
    <t>inciting</t>
  </si>
  <si>
    <t>eac4au</t>
  </si>
  <si>
    <t>fvp3wnid4l</t>
  </si>
  <si>
    <t>bwdhibtiks</t>
  </si>
  <si>
    <t>qelroci7by</t>
  </si>
  <si>
    <t>ally</t>
  </si>
  <si>
    <t>hired</t>
  </si>
  <si>
    <t>incompetent</t>
  </si>
  <si>
    <t>fried</t>
  </si>
  <si>
    <t>ravioliåêwith</t>
  </si>
  <si>
    <t>porcini</t>
  </si>
  <si>
    <t>ricotta</t>
  </si>
  <si>
    <t>n6mcpgvwq2</t>
  </si>
  <si>
    <t>s8oinfgxyx</t>
  </si>
  <si>
    <t>skaausjpo4</t>
  </si>
  <si>
    <t>oliviamiles01</t>
  </si>
  <si>
    <t>davidjordan88</t>
  </si>
  <si>
    <t>stephanenny</t>
  </si>
  <si>
    <t>particular</t>
  </si>
  <si>
    <t>trollkrattos</t>
  </si>
  <si>
    <t>juan</t>
  </si>
  <si>
    <t>salvador</t>
  </si>
  <si>
    <t>crowns</t>
  </si>
  <si>
    <t>champions</t>
  </si>
  <si>
    <t>championsblackfoot</t>
  </si>
  <si>
    <t>v9i4pfxo0c</t>
  </si>
  <si>
    <t>sweetpea</t>
  </si>
  <si>
    <t>allotment</t>
  </si>
  <si>
    <t>brightening</t>
  </si>
  <si>
    <t>rainy</t>
  </si>
  <si>
    <t>6ndbfopk5m</t>
  </si>
  <si>
    <t>intervene</t>
  </si>
  <si>
    <t>vitesse</t>
  </si>
  <si>
    <t>supporters</t>
  </si>
  <si>
    <t>buildup</t>
  </si>
  <si>
    <t>skvnmtzgeg</t>
  </si>
  <si>
    <t>jwalkerlyle</t>
  </si>
  <si>
    <t>cracker</t>
  </si>
  <si>
    <t>cc7d0wxk0m</t>
  </si>
  <si>
    <t>protestors</t>
  </si>
  <si>
    <t>skyscrapers</t>
  </si>
  <si>
    <t>doco</t>
  </si>
  <si>
    <t>setanta</t>
  </si>
  <si>
    <t>freeview</t>
  </si>
  <si>
    <t>eric</t>
  </si>
  <si>
    <t>clapton</t>
  </si>
  <si>
    <t>happiness</t>
  </si>
  <si>
    <t>hyperbole</t>
  </si>
  <si>
    <t>saintsfc</t>
  </si>
  <si>
    <t>rio2016</t>
  </si>
  <si>
    <t>9mtrq5jf4d</t>
  </si>
  <si>
    <t>runjewels</t>
  </si>
  <si>
    <t>met</t>
  </si>
  <si>
    <t>discuss</t>
  </si>
  <si>
    <t>relations</t>
  </si>
  <si>
    <t>loveislove</t>
  </si>
  <si>
    <t>6ce1vwovhs</t>
  </si>
  <si>
    <t>wspuxorewb</t>
  </si>
  <si>
    <t>cindy</t>
  </si>
  <si>
    <t>noonan</t>
  </si>
  <si>
    <t>cindynoonan</t>
  </si>
  <si>
    <t>heartbreak</t>
  </si>
  <si>
    <t>yahistorical</t>
  </si>
  <si>
    <t>undergroundrailraod</t>
  </si>
  <si>
    <t>embra</t>
  </si>
  <si>
    <t>tier</t>
  </si>
  <si>
    <t>dee</t>
  </si>
  <si>
    <t>dum</t>
  </si>
  <si>
    <t>cloydrivers</t>
  </si>
  <si>
    <t>plenty</t>
  </si>
  <si>
    <t>tosu</t>
  </si>
  <si>
    <t>championship</t>
  </si>
  <si>
    <t>evacide</t>
  </si>
  <si>
    <t>contr</t>
  </si>
  <si>
    <t>bhramabull</t>
  </si>
  <si>
    <t>jewels</t>
  </si>
  <si>
    <t>socially</t>
  </si>
  <si>
    <t>duo</t>
  </si>
  <si>
    <t>ld5p1sia2n</t>
  </si>
  <si>
    <t>invented</t>
  </si>
  <si>
    <t>insomniacs</t>
  </si>
  <si>
    <t>wee</t>
  </si>
  <si>
    <t>blutz10</t>
  </si>
  <si>
    <t>gmail</t>
  </si>
  <si>
    <t>jasalhad</t>
  </si>
  <si>
    <t>brianboru67</t>
  </si>
  <si>
    <t>jimskiv92</t>
  </si>
  <si>
    <t>hijinks1967</t>
  </si>
  <si>
    <t>ryleedowns02</t>
  </si>
  <si>
    <t>nevaehburton33</t>
  </si>
  <si>
    <t>venezuela</t>
  </si>
  <si>
    <t>directed</t>
  </si>
  <si>
    <t>gr</t>
  </si>
  <si>
    <t>gjfd85vuf2</t>
  </si>
  <si>
    <t>davidolszak</t>
  </si>
  <si>
    <t>aelinrhee</t>
  </si>
  <si>
    <t>mascara</t>
  </si>
  <si>
    <t>smeared</t>
  </si>
  <si>
    <t>signing</t>
  </si>
  <si>
    <t>nffc</t>
  </si>
  <si>
    <t>wesley</t>
  </si>
  <si>
    <t>verhoek</t>
  </si>
  <si>
    <t>household</t>
  </si>
  <si>
    <t>tpanic</t>
  </si>
  <si>
    <t>georgous__</t>
  </si>
  <si>
    <t>demonstration</t>
  </si>
  <si>
    <t>halljh1720</t>
  </si>
  <si>
    <t>decision</t>
  </si>
  <si>
    <t>indictment</t>
  </si>
  <si>
    <t>usami</t>
  </si>
  <si>
    <t>hooligan</t>
  </si>
  <si>
    <t>uknews</t>
  </si>
  <si>
    <t>q5mp2q6hy8</t>
  </si>
  <si>
    <t>jmzcaqydfa</t>
  </si>
  <si>
    <t>insurers163</t>
  </si>
  <si>
    <t>fa07af174a71408</t>
  </si>
  <si>
    <t>tolerated</t>
  </si>
  <si>
    <t>rubble</t>
  </si>
  <si>
    <t>shovel</t>
  </si>
  <si>
    <t>expirehc</t>
  </si>
  <si>
    <t>su</t>
  </si>
  <si>
    <t>kabk3tcjnl</t>
  </si>
  <si>
    <t>forbes</t>
  </si>
  <si>
    <t>bounce</t>
  </si>
  <si>
    <t>churchill</t>
  </si>
  <si>
    <t>s0eyq1wehe</t>
  </si>
  <si>
    <t>go0pkrfzmf</t>
  </si>
  <si>
    <t>impulsive</t>
  </si>
  <si>
    <t>redesigned</t>
  </si>
  <si>
    <t>bricks</t>
  </si>
  <si>
    <t>crazyideascollege</t>
  </si>
  <si>
    <t>dh0s4buuk7</t>
  </si>
  <si>
    <t>360wisenews</t>
  </si>
  <si>
    <t>eatfro3d5x</t>
  </si>
  <si>
    <t>q4grdpajr5</t>
  </si>
  <si>
    <t>c0slabbp7j</t>
  </si>
  <si>
    <t>bulls</t>
  </si>
  <si>
    <t>betting</t>
  </si>
  <si>
    <t>rebound</t>
  </si>
  <si>
    <t>1yggzziz9o</t>
  </si>
  <si>
    <t>jasonpope2</t>
  </si>
  <si>
    <t>johnfugelsang</t>
  </si>
  <si>
    <t>3pbfyjx0ya</t>
  </si>
  <si>
    <t>9naw3qoqol</t>
  </si>
  <si>
    <t>jun</t>
  </si>
  <si>
    <t>yemenis</t>
  </si>
  <si>
    <t>ûªa</t>
  </si>
  <si>
    <t>11juzhlgmt</t>
  </si>
  <si>
    <t>j4ggmkiney</t>
  </si>
  <si>
    <t>forbesasia</t>
  </si>
  <si>
    <t>buscemi</t>
  </si>
  <si>
    <t>firefightr</t>
  </si>
  <si>
    <t>fame</t>
  </si>
  <si>
    <t>workd</t>
  </si>
  <si>
    <t>12hr</t>
  </si>
  <si>
    <t>shifts</t>
  </si>
  <si>
    <t>diggin</t>
  </si>
  <si>
    <t>wtc</t>
  </si>
  <si>
    <t>lookg</t>
  </si>
  <si>
    <t>l9fjpnszuo</t>
  </si>
  <si>
    <t>o6onsjhcsd</t>
  </si>
  <si>
    <t>p2</t>
  </si>
  <si>
    <t>pe2r3ln16o</t>
  </si>
  <si>
    <t>tnn</t>
  </si>
  <si>
    <t>9lo0hzwjpz</t>
  </si>
  <si>
    <t>bqblwiw08g</t>
  </si>
  <si>
    <t>roimentor</t>
  </si>
  <si>
    <t>yycwalks</t>
  </si>
  <si>
    <t>ox3qb15lwq</t>
  </si>
  <si>
    <t>8u07foqjzw</t>
  </si>
  <si>
    <t>tg5fqc8zey</t>
  </si>
  <si>
    <t>aod2ftbmgu</t>
  </si>
  <si>
    <t>6cadrhioxp</t>
  </si>
  <si>
    <t>2oqsgzqlbz</t>
  </si>
  <si>
    <t>postapocalypticflimflam</t>
  </si>
  <si>
    <t>prodding</t>
  </si>
  <si>
    <t>bgy4i47j70</t>
  </si>
  <si>
    <t>gqskwqzuul</t>
  </si>
  <si>
    <t>okgabby_</t>
  </si>
  <si>
    <t>suh</t>
  </si>
  <si>
    <t>carpooling</t>
  </si>
  <si>
    <t>slc27emugm</t>
  </si>
  <si>
    <t>uncomfortable</t>
  </si>
  <si>
    <t>smokers</t>
  </si>
  <si>
    <t>chrisdyson16</t>
  </si>
  <si>
    <t>mta</t>
  </si>
  <si>
    <t>sorrybutitstrue</t>
  </si>
  <si>
    <t>yuppies</t>
  </si>
  <si>
    <t>tourists</t>
  </si>
  <si>
    <t>unhappy</t>
  </si>
  <si>
    <t>purposely</t>
  </si>
  <si>
    <t>fresh</t>
  </si>
  <si>
    <t>lookss</t>
  </si>
  <si>
    <t>t2kk8fya77</t>
  </si>
  <si>
    <t>savannahross_4</t>
  </si>
  <si>
    <t>terrific</t>
  </si>
  <si>
    <t>zu9yydf5di</t>
  </si>
  <si>
    <t>holidays</t>
  </si>
  <si>
    <t>wordk</t>
  </si>
  <si>
    <t>zmne</t>
  </si>
  <si>
    <t>intentions</t>
  </si>
  <si>
    <t>rc6eejme17</t>
  </si>
  <si>
    <t>wale</t>
  </si>
  <si>
    <t>bleed</t>
  </si>
  <si>
    <t>masterpiece</t>
  </si>
  <si>
    <t>foo</t>
  </si>
  <si>
    <t>9tarbox</t>
  </si>
  <si>
    <t>sour</t>
  </si>
  <si>
    <t>freezer</t>
  </si>
  <si>
    <t>dummy</t>
  </si>
  <si>
    <t>s107ee7cyc</t>
  </si>
  <si>
    <t>connormidd</t>
  </si>
  <si>
    <t>krsy54xmmc</t>
  </si>
  <si>
    <t>greedy</t>
  </si>
  <si>
    <t>bastards</t>
  </si>
  <si>
    <t>fullscreen</t>
  </si>
  <si>
    <t>censorship</t>
  </si>
  <si>
    <t>nmtlpo4b58</t>
  </si>
  <si>
    <t>juliechen</t>
  </si>
  <si>
    <t>clnv_</t>
  </si>
  <si>
    <t>reboot</t>
  </si>
  <si>
    <t>bel</t>
  </si>
  <si>
    <t>cervix</t>
  </si>
  <si>
    <t>odell</t>
  </si>
  <si>
    <t>babe</t>
  </si>
  <si>
    <t>ctaztrophe31</t>
  </si>
  <si>
    <t>sandstorm</t>
  </si>
  <si>
    <t>swallowed</t>
  </si>
  <si>
    <t>mkwyvm3i8r</t>
  </si>
  <si>
    <t>azl4xydvzk</t>
  </si>
  <si>
    <t>hienshi</t>
  </si>
  <si>
    <t>gbay99</t>
  </si>
  <si>
    <t>wouldnt</t>
  </si>
  <si>
    <t>dumb</t>
  </si>
  <si>
    <t>z2ph0arzyi</t>
  </si>
  <si>
    <t>xr3xjj8gjb</t>
  </si>
  <si>
    <t>darude</t>
  </si>
  <si>
    <t>brctmnybjy</t>
  </si>
  <si>
    <t>nx2d83a4du</t>
  </si>
  <si>
    <t>gaotrg4mtr</t>
  </si>
  <si>
    <t>rku0idm6aq</t>
  </si>
  <si>
    <t>7ijlz6bcsp</t>
  </si>
  <si>
    <t>coated</t>
  </si>
  <si>
    <t>layer</t>
  </si>
  <si>
    <t>grit</t>
  </si>
  <si>
    <t>hvjmuualxv</t>
  </si>
  <si>
    <t>t8nz6h9zz4</t>
  </si>
  <si>
    <t>woo</t>
  </si>
  <si>
    <t>hoo</t>
  </si>
  <si>
    <t>vzpkn23rx4</t>
  </si>
  <si>
    <t>rm50vcvjsh</t>
  </si>
  <si>
    <t>1tr2kvxctw</t>
  </si>
  <si>
    <t>q0x7e84r4e</t>
  </si>
  <si>
    <t>booze</t>
  </si>
  <si>
    <t>socialwots</t>
  </si>
  <si>
    <t>globi_inclusion</t>
  </si>
  <si>
    <t>nrc_middleeast</t>
  </si>
  <si>
    <t>engulfs</t>
  </si>
  <si>
    <t>caravans</t>
  </si>
  <si>
    <t>tents</t>
  </si>
  <si>
    <t>zaatari</t>
  </si>
  <si>
    <t>xbnlsbzzgi</t>
  </si>
  <si>
    <t>h84r1tih8j</t>
  </si>
  <si>
    <t>sequwmvfx4</t>
  </si>
  <si>
    <t>aknynpv461</t>
  </si>
  <si>
    <t>c9t2f6dltm</t>
  </si>
  <si>
    <t>xszicdwxq0</t>
  </si>
  <si>
    <t>sundercr</t>
  </si>
  <si>
    <t>remixes</t>
  </si>
  <si>
    <t>merged</t>
  </si>
  <si>
    <t>qr6btdcqcj</t>
  </si>
  <si>
    <t>wd9odwjj9l</t>
  </si>
  <si>
    <t>efkcoegjck</t>
  </si>
  <si>
    <t>87h5mba3n1</t>
  </si>
  <si>
    <t>8l4rffzd0p</t>
  </si>
  <si>
    <t>tvyqczgjdy</t>
  </si>
  <si>
    <t>15th</t>
  </si>
  <si>
    <t>woodland</t>
  </si>
  <si>
    <t>tryout</t>
  </si>
  <si>
    <t>hs</t>
  </si>
  <si>
    <t>6pm</t>
  </si>
  <si>
    <t>bb7ttdvjwe</t>
  </si>
  <si>
    <t>villicanaalicia</t>
  </si>
  <si>
    <t>airhorns</t>
  </si>
  <si>
    <t>dudairbbpo</t>
  </si>
  <si>
    <t>padosfyxnm</t>
  </si>
  <si>
    <t>bgm4csrbvd</t>
  </si>
  <si>
    <t>ahahahga</t>
  </si>
  <si>
    <t>infinitegrace7</t>
  </si>
  <si>
    <t>unconscious</t>
  </si>
  <si>
    <t>lyrics</t>
  </si>
  <si>
    <t>sidjsjdjekdjskdjd</t>
  </si>
  <si>
    <t>0vcsafx9by</t>
  </si>
  <si>
    <t>godof_mischief_</t>
  </si>
  <si>
    <t>loki</t>
  </si>
  <si>
    <t>daggers</t>
  </si>
  <si>
    <t>jammed</t>
  </si>
  <si>
    <t>mina</t>
  </si>
  <si>
    <t>thigh</t>
  </si>
  <si>
    <t>grabbed</t>
  </si>
  <si>
    <t>sif</t>
  </si>
  <si>
    <t>pandora</t>
  </si>
  <si>
    <t>vzcvadkcqp</t>
  </si>
  <si>
    <t>microchip</t>
  </si>
  <si>
    <t>tbh</t>
  </si>
  <si>
    <t>steven</t>
  </si>
  <si>
    <t>theme</t>
  </si>
  <si>
    <t>upstairs</t>
  </si>
  <si>
    <t>mogacola</t>
  </si>
  <si>
    <t>zamtriossu</t>
  </si>
  <si>
    <t>chonce</t>
  </si>
  <si>
    <t>cryibg</t>
  </si>
  <si>
    <t>loudest</t>
  </si>
  <si>
    <t>higuain</t>
  </si>
  <si>
    <t>offside</t>
  </si>
  <si>
    <t>politely</t>
  </si>
  <si>
    <t>jared</t>
  </si>
  <si>
    <t>cortezera</t>
  </si>
  <si>
    <t>mommys</t>
  </si>
  <si>
    <t>brooke</t>
  </si>
  <si>
    <t>timed</t>
  </si>
  <si>
    <t>dislike</t>
  </si>
  <si>
    <t>femnism</t>
  </si>
  <si>
    <t>r7pvtsduma</t>
  </si>
  <si>
    <t>twenty</t>
  </si>
  <si>
    <t>cedarglade2015</t>
  </si>
  <si>
    <t>asb</t>
  </si>
  <si>
    <t>fierce</t>
  </si>
  <si>
    <t>cheat</t>
  </si>
  <si>
    <t>vent</t>
  </si>
  <si>
    <t>txt</t>
  </si>
  <si>
    <t>1d</t>
  </si>
  <si>
    <t>wwa</t>
  </si>
  <si>
    <t>languages</t>
  </si>
  <si>
    <t>ldjet9tfmk</t>
  </si>
  <si>
    <t>oamsgajagahahah</t>
  </si>
  <si>
    <t>laighign</t>
  </si>
  <si>
    <t>etkbw1rcrv</t>
  </si>
  <si>
    <t>pc3h1ne4g0</t>
  </si>
  <si>
    <t>gxyivswki7</t>
  </si>
  <si>
    <t>real_liam_payne</t>
  </si>
  <si>
    <t>addtexastonext1dtour</t>
  </si>
  <si>
    <t>thatwitchem</t>
  </si>
  <si>
    <t>emmachosenone</t>
  </si>
  <si>
    <t>jessienovoarp</t>
  </si>
  <si>
    <t>jessie_novoa_</t>
  </si>
  <si>
    <t>liana_novoa</t>
  </si>
  <si>
    <t>hond</t>
  </si>
  <si>
    <t>toddyrockstar</t>
  </si>
  <si>
    <t>jdtpirnm76</t>
  </si>
  <si>
    <t>msuy4qtpk9</t>
  </si>
  <si>
    <t>slsp</t>
  </si>
  <si>
    <t>encore</t>
  </si>
  <si>
    <t>quiet</t>
  </si>
  <si>
    <t>phandom</t>
  </si>
  <si>
    <t>fangirling</t>
  </si>
  <si>
    <t>wdvqlewybs</t>
  </si>
  <si>
    <t>mannequin</t>
  </si>
  <si>
    <t>camilacabello97</t>
  </si>
  <si>
    <t>externally</t>
  </si>
  <si>
    <t>jariana</t>
  </si>
  <si>
    <t>bizzlemahomie</t>
  </si>
  <si>
    <t>estellasrevenge</t>
  </si>
  <si>
    <t>swiming</t>
  </si>
  <si>
    <t>mariahcarey</t>
  </si>
  <si>
    <t>xxzd1nmb1i</t>
  </si>
  <si>
    <t>lhh</t>
  </si>
  <si>
    <t>mastered</t>
  </si>
  <si>
    <t>biexwdldwc</t>
  </si>
  <si>
    <t>noahshack</t>
  </si>
  <si>
    <t>jwdfpyg3nt</t>
  </si>
  <si>
    <t>harshness</t>
  </si>
  <si>
    <t>pacing</t>
  </si>
  <si>
    <t>prontouo91</t>
  </si>
  <si>
    <t>cp7c1ch0zu</t>
  </si>
  <si>
    <t>tyleroakley</t>
  </si>
  <si>
    <t>scalpium</t>
  </si>
  <si>
    <t>camila</t>
  </si>
  <si>
    <t>spree</t>
  </si>
  <si>
    <t>stvmlly</t>
  </si>
  <si>
    <t>safferoonicle</t>
  </si>
  <si>
    <t>yell</t>
  </si>
  <si>
    <t>chords</t>
  </si>
  <si>
    <t>axvq80rbyj</t>
  </si>
  <si>
    <t>funnydadcoach</t>
  </si>
  <si>
    <t>missdaoh</t>
  </si>
  <si>
    <t>idols</t>
  </si>
  <si>
    <t>22days</t>
  </si>
  <si>
    <t>wdym</t>
  </si>
  <si>
    <t>kamkasteiiano</t>
  </si>
  <si>
    <t>bluntedjayt</t>
  </si>
  <si>
    <t>nochilllukehammings</t>
  </si>
  <si>
    <t>advertise</t>
  </si>
  <si>
    <t>blanksocietyx</t>
  </si>
  <si>
    <t>rdfaakkbnj</t>
  </si>
  <si>
    <t>ahhhh</t>
  </si>
  <si>
    <t>y678xsnvj6</t>
  </si>
  <si>
    <t>omgggg</t>
  </si>
  <si>
    <t>trombonetristan</t>
  </si>
  <si>
    <t>ooooohshit</t>
  </si>
  <si>
    <t>ooohshit</t>
  </si>
  <si>
    <t>screams</t>
  </si>
  <si>
    <t>danemillar1</t>
  </si>
  <si>
    <t>cfe9huqn0h</t>
  </si>
  <si>
    <t>worstoverdose</t>
  </si>
  <si>
    <t>jaileens</t>
  </si>
  <si>
    <t>caked</t>
  </si>
  <si>
    <t>pu7c4hhbxj</t>
  </si>
  <si>
    <t>himeruisu</t>
  </si>
  <si>
    <t>ram</t>
  </si>
  <si>
    <t>shove</t>
  </si>
  <si>
    <t>pillows</t>
  </si>
  <si>
    <t>muffle</t>
  </si>
  <si>
    <t>rhiannon</t>
  </si>
  <si>
    <t>hungover</t>
  </si>
  <si>
    <t>uhmmmm</t>
  </si>
  <si>
    <t>tailor</t>
  </si>
  <si>
    <t>kay</t>
  </si>
  <si>
    <t>robbed</t>
  </si>
  <si>
    <t>attached</t>
  </si>
  <si>
    <t>drag0nking0201</t>
  </si>
  <si>
    <t>scare</t>
  </si>
  <si>
    <t>animatronics</t>
  </si>
  <si>
    <t>echoes</t>
  </si>
  <si>
    <t>jimin</t>
  </si>
  <si>
    <t>casually</t>
  </si>
  <si>
    <t>jasmine</t>
  </si>
  <si>
    <t>realjaxclone</t>
  </si>
  <si>
    <t>rly</t>
  </si>
  <si>
    <t>vibrates</t>
  </si>
  <si>
    <t>saku_uchiha_</t>
  </si>
  <si>
    <t>ya_boi_luke</t>
  </si>
  <si>
    <t>saku</t>
  </si>
  <si>
    <t>genitals</t>
  </si>
  <si>
    <t>heyot6</t>
  </si>
  <si>
    <t>lawsonofficial</t>
  </si>
  <si>
    <t>followed</t>
  </si>
  <si>
    <t>thankyou</t>
  </si>
  <si>
    <t>4tiles</t>
  </si>
  <si>
    <t>zacb_</t>
  </si>
  <si>
    <t>dell</t>
  </si>
  <si>
    <t>win10</t>
  </si>
  <si>
    <t>ollymursaus</t>
  </si>
  <si>
    <t>cultural</t>
  </si>
  <si>
    <t>appropriation</t>
  </si>
  <si>
    <t>buddhas</t>
  </si>
  <si>
    <t>looney</t>
  </si>
  <si>
    <t>tunes</t>
  </si>
  <si>
    <t>griffin</t>
  </si>
  <si>
    <t>mash</t>
  </si>
  <si>
    <t>queenwendy_</t>
  </si>
  <si>
    <t>anytime</t>
  </si>
  <si>
    <t>wisdc</t>
  </si>
  <si>
    <t>death2usa</t>
  </si>
  <si>
    <t>serarcnrby</t>
  </si>
  <si>
    <t>harveymaine</t>
  </si>
  <si>
    <t>aaaa</t>
  </si>
  <si>
    <t>lemme</t>
  </si>
  <si>
    <t>roomr</t>
  </si>
  <si>
    <t>hears</t>
  </si>
  <si>
    <t>gbepdi0wzt</t>
  </si>
  <si>
    <t>exploration</t>
  </si>
  <si>
    <t>pckf0nl2yn</t>
  </si>
  <si>
    <t>oppose</t>
  </si>
  <si>
    <t>studies</t>
  </si>
  <si>
    <t>calabria</t>
  </si>
  <si>
    <t>malta</t>
  </si>
  <si>
    <t>hmrtqeykyi</t>
  </si>
  <si>
    <t>hebrooon</t>
  </si>
  <si>
    <t>derivative</t>
  </si>
  <si>
    <t>formula</t>
  </si>
  <si>
    <t>gabon</t>
  </si>
  <si>
    <t>somalia</t>
  </si>
  <si>
    <t>kltit88as3</t>
  </si>
  <si>
    <t>insight</t>
  </si>
  <si>
    <t>ey</t>
  </si>
  <si>
    <t>qamgvqafzc</t>
  </si>
  <si>
    <t>worldoil</t>
  </si>
  <si>
    <t>subscription</t>
  </si>
  <si>
    <t>kqvevuutdj</t>
  </si>
  <si>
    <t>alabamaquake</t>
  </si>
  <si>
    <t>summary</t>
  </si>
  <si>
    <t>zm6vczqvwk</t>
  </si>
  <si>
    <t>dknlznom6n</t>
  </si>
  <si>
    <t>channels</t>
  </si>
  <si>
    <t>zqmtrbkas0</t>
  </si>
  <si>
    <t>yeqq3bzx3g</t>
  </si>
  <si>
    <t>kmvrzasxy4</t>
  </si>
  <si>
    <t>marek1330</t>
  </si>
  <si>
    <t>zar</t>
  </si>
  <si>
    <t>cringes</t>
  </si>
  <si>
    <t>marek</t>
  </si>
  <si>
    <t>toss</t>
  </si>
  <si>
    <t>15t</t>
  </si>
  <si>
    <t>sa15t</t>
  </si>
  <si>
    <t>padded</t>
  </si>
  <si>
    <t>speaker</t>
  </si>
  <si>
    <t>qty</t>
  </si>
  <si>
    <t>2jbibeib9g</t>
  </si>
  <si>
    <t>p5ktaqw5qg</t>
  </si>
  <si>
    <t>detectado</t>
  </si>
  <si>
    <t>japì_n</t>
  </si>
  <si>
    <t>okinawa</t>
  </si>
  <si>
    <t>10km</t>
  </si>
  <si>
    <t>jst</t>
  </si>
  <si>
    <t>perforated</t>
  </si>
  <si>
    <t>shear</t>
  </si>
  <si>
    <t>sfor</t>
  </si>
  <si>
    <t>cx5ojh2dr4</t>
  </si>
  <si>
    <t>ibaraki</t>
  </si>
  <si>
    <t>prefecture</t>
  </si>
  <si>
    <t>offing</t>
  </si>
  <si>
    <t>m5</t>
  </si>
  <si>
    <t>60km</t>
  </si>
  <si>
    <t>benson</t>
  </si>
  <si>
    <t>clegg</t>
  </si>
  <si>
    <t>maps</t>
  </si>
  <si>
    <t>btdjgwekqx</t>
  </si>
  <si>
    <t>kml</t>
  </si>
  <si>
    <t>2d</t>
  </si>
  <si>
    <t>3d</t>
  </si>
  <si>
    <t>vessels</t>
  </si>
  <si>
    <t>offshore</t>
  </si>
  <si>
    <t>bekrpjnyhs</t>
  </si>
  <si>
    <t>kakajambori</t>
  </si>
  <si>
    <t>yor</t>
  </si>
  <si>
    <t>m3</t>
  </si>
  <si>
    <t>seeks</t>
  </si>
  <si>
    <t>9vd6x4wdoy</t>
  </si>
  <si>
    <t>ipa</t>
  </si>
  <si>
    <t>radler</t>
  </si>
  <si>
    <t>a8nmdkd3rv</t>
  </si>
  <si>
    <t>oilandgas</t>
  </si>
  <si>
    <t>ohholj9vev</t>
  </si>
  <si>
    <t>ltf6jl5keu</t>
  </si>
  <si>
    <t>zlq8thctkw</t>
  </si>
  <si>
    <t>seismicsoftware</t>
  </si>
  <si>
    <t>sales</t>
  </si>
  <si>
    <t>enablement</t>
  </si>
  <si>
    <t>kwmrcekvtf</t>
  </si>
  <si>
    <t>panoramic</t>
  </si>
  <si>
    <t>cuts</t>
  </si>
  <si>
    <t>muwmfjgzyh</t>
  </si>
  <si>
    <t>dogger</t>
  </si>
  <si>
    <t>westward</t>
  </si>
  <si>
    <t>survey</t>
  </si>
  <si>
    <t>regent</t>
  </si>
  <si>
    <t>towing</t>
  </si>
  <si>
    <t>metre</t>
  </si>
  <si>
    <t>subcontractor</t>
  </si>
  <si>
    <t>cgg</t>
  </si>
  <si>
    <t>oddball</t>
  </si>
  <si>
    <t>observer</t>
  </si>
  <si>
    <t>w0xr5gp8cw</t>
  </si>
  <si>
    <t>miyagi</t>
  </si>
  <si>
    <t>selfies</t>
  </si>
  <si>
    <t>belie</t>
  </si>
  <si>
    <t>a3b5n3rcr5</t>
  </si>
  <si>
    <t>mrw</t>
  </si>
  <si>
    <t>beneath</t>
  </si>
  <si>
    <t>ifunny</t>
  </si>
  <si>
    <t>xiydyfptru</t>
  </si>
  <si>
    <t>goz</t>
  </si>
  <si>
    <t>manually</t>
  </si>
  <si>
    <t>ru</t>
  </si>
  <si>
    <t>domains</t>
  </si>
  <si>
    <t>surprises</t>
  </si>
  <si>
    <t>zdpvqmeezs</t>
  </si>
  <si>
    <t>swallows</t>
  </si>
  <si>
    <t>pond</t>
  </si>
  <si>
    <t>lowndes</t>
  </si>
  <si>
    <t>bcldqmmehg</t>
  </si>
  <si>
    <t>occasion2b</t>
  </si>
  <si>
    <t>10news</t>
  </si>
  <si>
    <t>disrupts</t>
  </si>
  <si>
    <t>trolley</t>
  </si>
  <si>
    <t>paug7a68i0</t>
  </si>
  <si>
    <t>falmer</t>
  </si>
  <si>
    <t>bethlehem</t>
  </si>
  <si>
    <t>6tvvlg2fni</t>
  </si>
  <si>
    <t>crater</t>
  </si>
  <si>
    <t>gkprvzq6lk</t>
  </si>
  <si>
    <t>azimel</t>
  </si>
  <si>
    <t>scientist</t>
  </si>
  <si>
    <t>deceased</t>
  </si>
  <si>
    <t>gaping</t>
  </si>
  <si>
    <t>0xa6fcjyec</t>
  </si>
  <si>
    <t>fdny</t>
  </si>
  <si>
    <t>nycbuildings</t>
  </si>
  <si>
    <t>m78ir0ik01</t>
  </si>
  <si>
    <t>wctv</t>
  </si>
  <si>
    <t>wkpzp1jcau</t>
  </si>
  <si>
    <t>yonews</t>
  </si>
  <si>
    <t>accidentalprophecy</t>
  </si>
  <si>
    <t>3glyoyf6oc</t>
  </si>
  <si>
    <t>moorlandschmbr</t>
  </si>
  <si>
    <t>xvco7slxhw</t>
  </si>
  <si>
    <t>jbvmgeg522</t>
  </si>
  <si>
    <t>0yaxrjicrr</t>
  </si>
  <si>
    <t>rvmmut3gvc</t>
  </si>
  <si>
    <t>algeria</t>
  </si>
  <si>
    <t>qwo7q1amh8</t>
  </si>
  <si>
    <t>esrkmazeq9</t>
  </si>
  <si>
    <t>n3ow73oasw</t>
  </si>
  <si>
    <t>gs9bmplbhh</t>
  </si>
  <si>
    <t>lomasvisto</t>
  </si>
  <si>
    <t>hipsters</t>
  </si>
  <si>
    <t>devours</t>
  </si>
  <si>
    <t>intersectio</t>
  </si>
  <si>
    <t>qwtk1b2fmc</t>
  </si>
  <si>
    <t>cadenadeseguidores</t>
  </si>
  <si>
    <t>cbaxcuba0h</t>
  </si>
  <si>
    <t>9tb82zmr2x</t>
  </si>
  <si>
    <t>1ybe5mgzl4</t>
  </si>
  <si>
    <t>7zog3dpdu9</t>
  </si>
  <si>
    <t>kff8ojrzp4</t>
  </si>
  <si>
    <t>job4ggtpal</t>
  </si>
  <si>
    <t>twit_san_diego</t>
  </si>
  <si>
    <t>depression</t>
  </si>
  <si>
    <t>asphalt</t>
  </si>
  <si>
    <t>anriombhqn</t>
  </si>
  <si>
    <t>sel</t>
  </si>
  <si>
    <t>oyy9mgw7hn</t>
  </si>
  <si>
    <t>hinterestin</t>
  </si>
  <si>
    <t>evansville</t>
  </si>
  <si>
    <t>usage</t>
  </si>
  <si>
    <t>sjnyfszcu1</t>
  </si>
  <si>
    <t>davidcovucci</t>
  </si>
  <si>
    <t>wews</t>
  </si>
  <si>
    <t>s7grbznwlr</t>
  </si>
  <si>
    <t>cpeqv52lna</t>
  </si>
  <si>
    <t>heiekfchdm</t>
  </si>
  <si>
    <t>leaking</t>
  </si>
  <si>
    <t>sewage</t>
  </si>
  <si>
    <t>dwu8qqys0v</t>
  </si>
  <si>
    <t>mtsalert</t>
  </si>
  <si>
    <t>developed</t>
  </si>
  <si>
    <t>hvbj30aj9s</t>
  </si>
  <si>
    <t>jvjalyg2n1</t>
  </si>
  <si>
    <t>qxmweljbc0</t>
  </si>
  <si>
    <t>afloat</t>
  </si>
  <si>
    <t>pension</t>
  </si>
  <si>
    <t>4ceeuzwhvf</t>
  </si>
  <si>
    <t>unhappiness</t>
  </si>
  <si>
    <t>orjb3j803f</t>
  </si>
  <si>
    <t>mwdhxyfrag</t>
  </si>
  <si>
    <t>hogan</t>
  </si>
  <si>
    <t>thanking</t>
  </si>
  <si>
    <t>publicity</t>
  </si>
  <si>
    <t>supernovalester</t>
  </si>
  <si>
    <t>jfc</t>
  </si>
  <si>
    <t>unsigned</t>
  </si>
  <si>
    <t>qymalttvzp</t>
  </si>
  <si>
    <t>realise</t>
  </si>
  <si>
    <t>snapping</t>
  </si>
  <si>
    <t>9stlkh59fb</t>
  </si>
  <si>
    <t>abandonedpics</t>
  </si>
  <si>
    <t>abbandoned</t>
  </si>
  <si>
    <t>darsena</t>
  </si>
  <si>
    <t>castello</t>
  </si>
  <si>
    <t>scaligero</t>
  </si>
  <si>
    <t>sirmione</t>
  </si>
  <si>
    <t>dig</t>
  </si>
  <si>
    <t>hoke</t>
  </si>
  <si>
    <t>excepting</t>
  </si>
  <si>
    <t>versus</t>
  </si>
  <si>
    <t>dfljev</t>
  </si>
  <si>
    <t>currency</t>
  </si>
  <si>
    <t>transgress</t>
  </si>
  <si>
    <t>ward</t>
  </si>
  <si>
    <t>payment</t>
  </si>
  <si>
    <t>unsecured</t>
  </si>
  <si>
    <t>jbumzqpk</t>
  </si>
  <si>
    <t>onnnn</t>
  </si>
  <si>
    <t>zv60chjclf</t>
  </si>
  <si>
    <t>plank</t>
  </si>
  <si>
    <t>sinkingshipindy</t>
  </si>
  <si>
    <t>scarlet</t>
  </si>
  <si>
    <t>lenore</t>
  </si>
  <si>
    <t>saison</t>
  </si>
  <si>
    <t>stonebrewingco</t>
  </si>
  <si>
    <t>titanic</t>
  </si>
  <si>
    <t>stayed</t>
  </si>
  <si>
    <t>wooden</t>
  </si>
  <si>
    <t>onå</t>
  </si>
  <si>
    <t>gander</t>
  </si>
  <si>
    <t>tna</t>
  </si>
  <si>
    <t>appease</t>
  </si>
  <si>
    <t>morbid</t>
  </si>
  <si>
    <t>destinationimpact</t>
  </si>
  <si>
    <t>exercised</t>
  </si>
  <si>
    <t>att</t>
  </si>
  <si>
    <t>bjojvm0pjx</t>
  </si>
  <si>
    <t>whoc7lhb5f</t>
  </si>
  <si>
    <t>investment</t>
  </si>
  <si>
    <t>keurig</t>
  </si>
  <si>
    <t>gtdnw1spvi</t>
  </si>
  <si>
    <t>wccorosen</t>
  </si>
  <si>
    <t>lloyds</t>
  </si>
  <si>
    <t>insure</t>
  </si>
  <si>
    <t>corycove</t>
  </si>
  <si>
    <t>slipper</t>
  </si>
  <si>
    <t>b1bx0eruep</t>
  </si>
  <si>
    <t>darkest</t>
  </si>
  <si>
    <t>jota</t>
  </si>
  <si>
    <t>esse</t>
  </si>
  <si>
    <t>carb</t>
  </si>
  <si>
    <t>consultative</t>
  </si>
  <si>
    <t>subconscious</t>
  </si>
  <si>
    <t>xkdrx</t>
  </si>
  <si>
    <t>lara</t>
  </si>
  <si>
    <t>flesh</t>
  </si>
  <si>
    <t>clawing</t>
  </si>
  <si>
    <t>j43nwkx0x3</t>
  </si>
  <si>
    <t>wonderfully</t>
  </si>
  <si>
    <t>mafia</t>
  </si>
  <si>
    <t>installment</t>
  </si>
  <si>
    <t>btjpeo0bto</t>
  </si>
  <si>
    <t>clyj32l333</t>
  </si>
  <si>
    <t>wasting</t>
  </si>
  <si>
    <t>edsheeran</t>
  </si>
  <si>
    <t>tribe</t>
  </si>
  <si>
    <t>t0c1f2ledv</t>
  </si>
  <si>
    <t>u0mexo4uhh</t>
  </si>
  <si>
    <t>pitched</t>
  </si>
  <si>
    <t>siren</t>
  </si>
  <si>
    <t>ofnsixjks</t>
  </si>
  <si>
    <t>corii</t>
  </si>
  <si>
    <t>spoil</t>
  </si>
  <si>
    <t>l3gizrucy4</t>
  </si>
  <si>
    <t>wishlist</t>
  </si>
  <si>
    <t>hgedwxtdjn</t>
  </si>
  <si>
    <t>ma3route</t>
  </si>
  <si>
    <t>imeshika</t>
  </si>
  <si>
    <t>hapa</t>
  </si>
  <si>
    <t>mats</t>
  </si>
  <si>
    <t>bumper</t>
  </si>
  <si>
    <t>aar</t>
  </si>
  <si>
    <t>bonnieg434</t>
  </si>
  <si>
    <t>piga</t>
  </si>
  <si>
    <t>kijan</t>
  </si>
  <si>
    <t>stacedemon</t>
  </si>
  <si>
    <t>ibeyiofficial</t>
  </si>
  <si>
    <t>olnk1ti1nm</t>
  </si>
  <si>
    <t>amateur</t>
  </si>
  <si>
    <t>reprises</t>
  </si>
  <si>
    <t>horrormovies</t>
  </si>
  <si>
    <t>w9cd6offcj</t>
  </si>
  <si>
    <t>j2bone</t>
  </si>
  <si>
    <t>foxy__siren</t>
  </si>
  <si>
    <t>coursing</t>
  </si>
  <si>
    <t>weyrey_gidi</t>
  </si>
  <si>
    <t>nv7rk63pgc</t>
  </si>
  <si>
    <t>reviving</t>
  </si>
  <si>
    <t>demoness</t>
  </si>
  <si>
    <t>beckoning</t>
  </si>
  <si>
    <t>void</t>
  </si>
  <si>
    <t>nps3xpbkaq</t>
  </si>
  <si>
    <t>whelen</t>
  </si>
  <si>
    <t>295ss</t>
  </si>
  <si>
    <t>amplifier</t>
  </si>
  <si>
    <t>a5iwus8evq</t>
  </si>
  <si>
    <t>gi82n2juwn</t>
  </si>
  <si>
    <t>a0v1ybysod</t>
  </si>
  <si>
    <t>siren_voice</t>
  </si>
  <si>
    <t>liveonstreamate</t>
  </si>
  <si>
    <t>frusciante</t>
  </si>
  <si>
    <t>00cy9vxeff</t>
  </si>
  <si>
    <t>jennifer</t>
  </si>
  <si>
    <t>aniston</t>
  </si>
  <si>
    <t>tui9uwbvvp</t>
  </si>
  <si>
    <t>ww2</t>
  </si>
  <si>
    <t>announce</t>
  </si>
  <si>
    <t>dull</t>
  </si>
  <si>
    <t>monotonous</t>
  </si>
  <si>
    <t>hunterston</t>
  </si>
  <si>
    <t>process</t>
  </si>
  <si>
    <t>smithereens</t>
  </si>
  <si>
    <t>tomarse99</t>
  </si>
  <si>
    <t>intending</t>
  </si>
  <si>
    <t>signal</t>
  </si>
  <si>
    <t>firms</t>
  </si>
  <si>
    <t>cybersecurity</t>
  </si>
  <si>
    <t>laftj2gyly</t>
  </si>
  <si>
    <t>angelina</t>
  </si>
  <si>
    <t>jolie</t>
  </si>
  <si>
    <t>sef</t>
  </si>
  <si>
    <t>612bsbvw8k</t>
  </si>
  <si>
    <t>walkthrough</t>
  </si>
  <si>
    <t>optich3cz</t>
  </si>
  <si>
    <t>askh3cz</t>
  </si>
  <si>
    <t>elgato</t>
  </si>
  <si>
    <t>bday</t>
  </si>
  <si>
    <t>ayhoka_</t>
  </si>
  <si>
    <t>envyseven</t>
  </si>
  <si>
    <t>aquarius</t>
  </si>
  <si>
    <t>queenmy</t>
  </si>
  <si>
    <t>pretenses</t>
  </si>
  <si>
    <t>overtures</t>
  </si>
  <si>
    <t>songfor</t>
  </si>
  <si>
    <t>pharma</t>
  </si>
  <si>
    <t>overloaded</t>
  </si>
  <si>
    <t>siren_song21</t>
  </si>
  <si>
    <t>hacked</t>
  </si>
  <si>
    <t>bucks</t>
  </si>
  <si>
    <t>nsf</t>
  </si>
  <si>
    <t>argue</t>
  </si>
  <si>
    <t>dyersburg</t>
  </si>
  <si>
    <t>heavydirtysoul</t>
  </si>
  <si>
    <t>concluded</t>
  </si>
  <si>
    <t>serephina</t>
  </si>
  <si>
    <t>k6uetsnlht</t>
  </si>
  <si>
    <t>la_siren</t>
  </si>
  <si>
    <t>vvorm</t>
  </si>
  <si>
    <t>fgcu</t>
  </si>
  <si>
    <t>soonermagic_</t>
  </si>
  <si>
    <t>indyfest</t>
  </si>
  <si>
    <t>breachgamingorg</t>
  </si>
  <si>
    <t>fevwarrior</t>
  </si>
  <si>
    <t>screeching</t>
  </si>
  <si>
    <t>accompanying</t>
  </si>
  <si>
    <t>warped</t>
  </si>
  <si>
    <t>attila</t>
  </si>
  <si>
    <t>thu</t>
  </si>
  <si>
    <t>millcityio</t>
  </si>
  <si>
    <t>theramin</t>
  </si>
  <si>
    <t>raychielovesu</t>
  </si>
  <si>
    <t>lemonade</t>
  </si>
  <si>
    <t>semi</t>
  </si>
  <si>
    <t>segment</t>
  </si>
  <si>
    <t>anthology</t>
  </si>
  <si>
    <t>feature</t>
  </si>
  <si>
    <t>lqjmuaxjuu</t>
  </si>
  <si>
    <t>_dangdaddy</t>
  </si>
  <si>
    <t>qaqqrjv9gu</t>
  </si>
  <si>
    <t>thinner</t>
  </si>
  <si>
    <t>bnwygx6luh</t>
  </si>
  <si>
    <t>awn</t>
  </si>
  <si>
    <t>sirensicebreaker</t>
  </si>
  <si>
    <t>diverse</t>
  </si>
  <si>
    <t>hpljur0obo</t>
  </si>
  <si>
    <t>kiro7seattle</t>
  </si>
  <si>
    <t>dill</t>
  </si>
  <si>
    <t>pickle</t>
  </si>
  <si>
    <t>marketforce</t>
  </si>
  <si>
    <t>perth</t>
  </si>
  <si>
    <t>winner</t>
  </si>
  <si>
    <t>iinet</t>
  </si>
  <si>
    <t>nbn</t>
  </si>
  <si>
    <t>buffering</t>
  </si>
  <si>
    <t>ggperglvki</t>
  </si>
  <si>
    <t>travelelixir</t>
  </si>
  <si>
    <t>helo</t>
  </si>
  <si>
    <t>goooooooo</t>
  </si>
  <si>
    <t>fz5ew4ihmb</t>
  </si>
  <si>
    <t>midfield</t>
  </si>
  <si>
    <t>soni</t>
  </si>
  <si>
    <t>soner</t>
  </si>
  <si>
    <t>sonisoner</t>
  </si>
  <si>
    <t>devffptcvj</t>
  </si>
  <si>
    <t>hakogaku</t>
  </si>
  <si>
    <t>åêi</t>
  </si>
  <si>
    <t>kurd</t>
  </si>
  <si>
    <t>raised</t>
  </si>
  <si>
    <t>gunfire</t>
  </si>
  <si>
    <t>obp595w7tm</t>
  </si>
  <si>
    <t>ik4len</t>
  </si>
  <si>
    <t>cancelled</t>
  </si>
  <si>
    <t>abc7eyewitness</t>
  </si>
  <si>
    <t>hometownglory</t>
  </si>
  <si>
    <t>connor</t>
  </si>
  <si>
    <t>franta</t>
  </si>
  <si>
    <t>howell</t>
  </si>
  <si>
    <t>gostei</t>
  </si>
  <si>
    <t>um</t>
  </si>
  <si>
    <t>vì_deo</t>
  </si>
  <si>
    <t>christinartnd</t>
  </si>
  <si>
    <t>bwe9kjcept</t>
  </si>
  <si>
    <t>postcards</t>
  </si>
  <si>
    <t>polaroids</t>
  </si>
  <si>
    <t>ûïcat</t>
  </si>
  <si>
    <t>6f9afql6wp</t>
  </si>
  <si>
    <t>f2tqmfh1yb</t>
  </si>
  <si>
    <t>cher</t>
  </si>
  <si>
    <t>lloyd</t>
  </si>
  <si>
    <t>vai</t>
  </si>
  <si>
    <t>vir</t>
  </si>
  <si>
    <t>pra</t>
  </si>
  <si>
    <t>halfhourhotel</t>
  </si>
  <si>
    <t>edgarsgift</t>
  </si>
  <si>
    <t>promotion</t>
  </si>
  <si>
    <t>zrn30a78ir</t>
  </si>
  <si>
    <t>lifeaintfairkid</t>
  </si>
  <si>
    <t>brooo</t>
  </si>
  <si>
    <t>blunts</t>
  </si>
  <si>
    <t>snoop</t>
  </si>
  <si>
    <t>collie</t>
  </si>
  <si>
    <t>buddz</t>
  </si>
  <si>
    <t>alot</t>
  </si>
  <si>
    <t>hmmm</t>
  </si>
  <si>
    <t>radneck</t>
  </si>
  <si>
    <t>kidneys</t>
  </si>
  <si>
    <t>sidelinesavage</t>
  </si>
  <si>
    <t>crqck</t>
  </si>
  <si>
    <t>becyme</t>
  </si>
  <si>
    <t>mayor</t>
  </si>
  <si>
    <t>includes</t>
  </si>
  <si>
    <t>foursquare</t>
  </si>
  <si>
    <t>burp</t>
  </si>
  <si>
    <t>smokes</t>
  </si>
  <si>
    <t>selling</t>
  </si>
  <si>
    <t>youngins</t>
  </si>
  <si>
    <t>pianohands</t>
  </si>
  <si>
    <t>taxis</t>
  </si>
  <si>
    <t>locomotives</t>
  </si>
  <si>
    <t>magne</t>
  </si>
  <si>
    <t>traction</t>
  </si>
  <si>
    <t>instructions</t>
  </si>
  <si>
    <t>xezbs3sq0y</t>
  </si>
  <si>
    <t>c2x0qokgly</t>
  </si>
  <si>
    <t>sammysosita</t>
  </si>
  <si>
    <t>blunt</t>
  </si>
  <si>
    <t>ciggs</t>
  </si>
  <si>
    <t>toooooo</t>
  </si>
  <si>
    <t>bck</t>
  </si>
  <si>
    <t>thetshirtkid</t>
  </si>
  <si>
    <t>trynna</t>
  </si>
  <si>
    <t>tj</t>
  </si>
  <si>
    <t>billmccabe</t>
  </si>
  <si>
    <t>austin</t>
  </si>
  <si>
    <t>umzkc9azwd</t>
  </si>
  <si>
    <t>79upydcemp</t>
  </si>
  <si>
    <t>cigs</t>
  </si>
  <si>
    <t>breath</t>
  </si>
  <si>
    <t>smells</t>
  </si>
  <si>
    <t>tray</t>
  </si>
  <si>
    <t>bre_morrow</t>
  </si>
  <si>
    <t>josie</t>
  </si>
  <si>
    <t>splifs</t>
  </si>
  <si>
    <t>reminders</t>
  </si>
  <si>
    <t>changing</t>
  </si>
  <si>
    <t>teamatowinner</t>
  </si>
  <si>
    <t>mino</t>
  </si>
  <si>
    <t>commas</t>
  </si>
  <si>
    <t>snowstorm</t>
  </si>
  <si>
    <t>x36</t>
  </si>
  <si>
    <t>rczalru05o</t>
  </si>
  <si>
    <t>manuel</t>
  </si>
  <si>
    <t>hoping</t>
  </si>
  <si>
    <t>accuracy</t>
  </si>
  <si>
    <t>improves</t>
  </si>
  <si>
    <t>chann</t>
  </si>
  <si>
    <t>3am</t>
  </si>
  <si>
    <t>footed</t>
  </si>
  <si>
    <t>pajamas</t>
  </si>
  <si>
    <t>desk</t>
  </si>
  <si>
    <t>irishirr</t>
  </si>
  <si>
    <t>mchapmanwsaz</t>
  </si>
  <si>
    <t>wsaz_brittany</t>
  </si>
  <si>
    <t>kellyannwx</t>
  </si>
  <si>
    <t>sassy</t>
  </si>
  <si>
    <t>hunk</t>
  </si>
  <si>
    <t>smoky</t>
  </si>
  <si>
    <t>aoms</t>
  </si>
  <si>
    <t>nkkctttsd9</t>
  </si>
  <si>
    <t>ibooklove</t>
  </si>
  <si>
    <t>bookboost</t>
  </si>
  <si>
    <t>groupon_uk</t>
  </si>
  <si>
    <t>hk9yf72ova</t>
  </si>
  <si>
    <t>southdowns</t>
  </si>
  <si>
    <t>treeporn</t>
  </si>
  <si>
    <t>purified</t>
  </si>
  <si>
    <t>pale</t>
  </si>
  <si>
    <t>moonlight</t>
  </si>
  <si>
    <t>lalaloopsy</t>
  </si>
  <si>
    <t>dolls</t>
  </si>
  <si>
    <t>seed</t>
  </si>
  <si>
    <t>sunburst</t>
  </si>
  <si>
    <t>june</t>
  </si>
  <si>
    <t>seashore</t>
  </si>
  <si>
    <t>sweater</t>
  </si>
  <si>
    <t>spice</t>
  </si>
  <si>
    <t>nyty7fcqo6</t>
  </si>
  <si>
    <t>hyypspn0yq</t>
  </si>
  <si>
    <t>habbo</t>
  </si>
  <si>
    <t>tic</t>
  </si>
  <si>
    <t>tac</t>
  </si>
  <si>
    <t>battleships</t>
  </si>
  <si>
    <t>matchwood</t>
  </si>
  <si>
    <t>zdj2hyf6ro</t>
  </si>
  <si>
    <t>dirk_trossen</t>
  </si>
  <si>
    <t>pnaqxprweg</t>
  </si>
  <si>
    <t>lordbrathwaite</t>
  </si>
  <si>
    <t>growingupincolorado</t>
  </si>
  <si>
    <t>cacheadvance</t>
  </si>
  <si>
    <t>freddie</t>
  </si>
  <si>
    <t>sippin</t>
  </si>
  <si>
    <t>transportation</t>
  </si>
  <si>
    <t>wheelers</t>
  </si>
  <si>
    <t>ûïmake</t>
  </si>
  <si>
    <t>amssummer</t>
  </si>
  <si>
    <t>hdjs9rntj4</t>
  </si>
  <si>
    <t>pyrbliss</t>
  </si>
  <si>
    <t>inches</t>
  </si>
  <si>
    <t>benjamin</t>
  </si>
  <si>
    <t>francis</t>
  </si>
  <si>
    <t>leftwich</t>
  </si>
  <si>
    <t>5kjy8g0i4y</t>
  </si>
  <si>
    <t>jhscgda2g8</t>
  </si>
  <si>
    <t>treescape</t>
  </si>
  <si>
    <t>z8cp77lvza</t>
  </si>
  <si>
    <t>boeing</t>
  </si>
  <si>
    <t>takeoff</t>
  </si>
  <si>
    <t>cockpit</t>
  </si>
  <si>
    <t>atc</t>
  </si>
  <si>
    <t>mothernaturenetwork</t>
  </si>
  <si>
    <t>thundersnow</t>
  </si>
  <si>
    <t>uncommon</t>
  </si>
  <si>
    <t>eydapaupvg</t>
  </si>
  <si>
    <t>lakeeffect</t>
  </si>
  <si>
    <t>twill</t>
  </si>
  <si>
    <t>denim</t>
  </si>
  <si>
    <t>jackets</t>
  </si>
  <si>
    <t>txtpx4umqh</t>
  </si>
  <si>
    <t>refer</t>
  </si>
  <si>
    <t>boi</t>
  </si>
  <si>
    <t>ûïsippin</t>
  </si>
  <si>
    <t>lame</t>
  </si>
  <si>
    <t>effective</t>
  </si>
  <si>
    <t>prablematicla</t>
  </si>
  <si>
    <t>adweek</t>
  </si>
  <si>
    <t>gamefeed</t>
  </si>
  <si>
    <t>inspired</t>
  </si>
  <si>
    <t>gx1kz3c2tc</t>
  </si>
  <si>
    <t>videogame</t>
  </si>
  <si>
    <t>captured</t>
  </si>
  <si>
    <t>dggm5b0w4l</t>
  </si>
  <si>
    <t>eyr2xx5l1p</t>
  </si>
  <si>
    <t>trooper</t>
  </si>
  <si>
    <t>bobble</t>
  </si>
  <si>
    <t>funko</t>
  </si>
  <si>
    <t>kjbxieypma</t>
  </si>
  <si>
    <t>enpjcfma8l</t>
  </si>
  <si>
    <t>khyqqsi6my</t>
  </si>
  <si>
    <t>g6vs3xeinb</t>
  </si>
  <si>
    <t>kesabaran</t>
  </si>
  <si>
    <t>membuahkan</t>
  </si>
  <si>
    <t>hasil</t>
  </si>
  <si>
    <t>indah</t>
  </si>
  <si>
    <t>pada</t>
  </si>
  <si>
    <t>saat</t>
  </si>
  <si>
    <t>tepat</t>
  </si>
  <si>
    <t>jenniferarri_</t>
  </si>
  <si>
    <t>comeeeee</t>
  </si>
  <si>
    <t>tonyhsieh</t>
  </si>
  <si>
    <t>vortex</t>
  </si>
  <si>
    <t>catcher</t>
  </si>
  <si>
    <t>oiywrzl79z</t>
  </si>
  <si>
    <t>happenings</t>
  </si>
  <si>
    <t>huzrhgmksy</t>
  </si>
  <si>
    <t>eventspalmbeach</t>
  </si>
  <si>
    <t>hobby</t>
  </si>
  <si>
    <t>lobby</t>
  </si>
  <si>
    <t>ama</t>
  </si>
  <si>
    <t>8qc8bcxoko</t>
  </si>
  <si>
    <t>jvai5vkmsy</t>
  </si>
  <si>
    <t>sportinggoods</t>
  </si>
  <si>
    <t>nr8jjmpmos</t>
  </si>
  <si>
    <t>hawaiianpaddlesports</t>
  </si>
  <si>
    <t>lgpgajgomy</t>
  </si>
  <si>
    <t>fkd1mbtb68</t>
  </si>
  <si>
    <t>pillow</t>
  </si>
  <si>
    <t>prints</t>
  </si>
  <si>
    <t>lulu</t>
  </si>
  <si>
    <t>mypillowstudio</t>
  </si>
  <si>
    <t>m4pqkkeevc</t>
  </si>
  <si>
    <t>johngreen</t>
  </si>
  <si>
    <t>robthier_en</t>
  </si>
  <si>
    <t>wz55nbyao3</t>
  </si>
  <si>
    <t>l7pmdmejs1</t>
  </si>
  <si>
    <t>mdp2ni1pqu</t>
  </si>
  <si>
    <t>expanded</t>
  </si>
  <si>
    <t>slight</t>
  </si>
  <si>
    <t>twcnews</t>
  </si>
  <si>
    <t>ncwx</t>
  </si>
  <si>
    <t>dgbeh5l9ds</t>
  </si>
  <si>
    <t>calgarians</t>
  </si>
  <si>
    <t>busy</t>
  </si>
  <si>
    <t>fkfa9vsssz</t>
  </si>
  <si>
    <t>finna</t>
  </si>
  <si>
    <t>boutta</t>
  </si>
  <si>
    <t>hurting</t>
  </si>
  <si>
    <t>45pm</t>
  </si>
  <si>
    <t>xwoevmk0aa</t>
  </si>
  <si>
    <t>sara</t>
  </si>
  <si>
    <t>nasahurricane</t>
  </si>
  <si>
    <t>satellite</t>
  </si>
  <si>
    <t>hilda</t>
  </si>
  <si>
    <t>ksxto8nknl</t>
  </si>
  <si>
    <t>lesley_mariiee</t>
  </si>
  <si>
    <t>cm5u55miol</t>
  </si>
  <si>
    <t>packed</t>
  </si>
  <si>
    <t>temp</t>
  </si>
  <si>
    <t>doves</t>
  </si>
  <si>
    <t>proms</t>
  </si>
  <si>
    <t>pt4</t>
  </si>
  <si>
    <t>xjtpv4oydl</t>
  </si>
  <si>
    <t>greet</t>
  </si>
  <si>
    <t>bask</t>
  </si>
  <si>
    <t>warmth</t>
  </si>
  <si>
    <t>bliss</t>
  </si>
  <si>
    <t>stretcher</t>
  </si>
  <si>
    <t>coach_keith44</t>
  </si>
  <si>
    <t>hannomottola</t>
  </si>
  <si>
    <t>trpreston01</t>
  </si>
  <si>
    <t>mlrydalch</t>
  </si>
  <si>
    <t>b231ul1o1k</t>
  </si>
  <si>
    <t>lumbar</t>
  </si>
  <si>
    <t>extender</t>
  </si>
  <si>
    <t>invalid</t>
  </si>
  <si>
    <t>grazed</t>
  </si>
  <si>
    <t>rexyy</t>
  </si>
  <si>
    <t>towel</t>
  </si>
  <si>
    <t>danielle</t>
  </si>
  <si>
    <t>ou_wbball</t>
  </si>
  <si>
    <t>ferno</t>
  </si>
  <si>
    <t>engineering</t>
  </si>
  <si>
    <t>inspect</t>
  </si>
  <si>
    <t>components</t>
  </si>
  <si>
    <t>gted6ldwho</t>
  </si>
  <si>
    <t>siding</t>
  </si>
  <si>
    <t>mhl7pfr7kb</t>
  </si>
  <si>
    <t>lou8lbla1f</t>
  </si>
  <si>
    <t>expander</t>
  </si>
  <si>
    <t>nvzdilrfgj</t>
  </si>
  <si>
    <t>u9cd0txe7z</t>
  </si>
  <si>
    <t>ofentse_tsie</t>
  </si>
  <si>
    <t>min</t>
  </si>
  <si>
    <t>q5mdsnbcmh</t>
  </si>
  <si>
    <t>fujiwara</t>
  </si>
  <si>
    <t>shunichiro</t>
  </si>
  <si>
    <t>pllolz</t>
  </si>
  <si>
    <t>witter</t>
  </si>
  <si>
    <t>freeze</t>
  </si>
  <si>
    <t>veggies</t>
  </si>
  <si>
    <t>met0mtpr3s</t>
  </si>
  <si>
    <t>homemade</t>
  </si>
  <si>
    <t>yogurt</t>
  </si>
  <si>
    <t>yzazf4ceoa</t>
  </si>
  <si>
    <t>x5rc5nuamh</t>
  </si>
  <si>
    <t>1pack</t>
  </si>
  <si>
    <t>2pack</t>
  </si>
  <si>
    <t>3pack</t>
  </si>
  <si>
    <t>fleek</t>
  </si>
  <si>
    <t>natz5ipv1x</t>
  </si>
  <si>
    <t>leaeby6cr2</t>
  </si>
  <si>
    <t>ûïstretcher</t>
  </si>
  <si>
    <t>fblnifda1c</t>
  </si>
  <si>
    <t>capoeira</t>
  </si>
  <si>
    <t>bearer</t>
  </si>
  <si>
    <t>favorited</t>
  </si>
  <si>
    <t>stressing</t>
  </si>
  <si>
    <t>mxaaaa</t>
  </si>
  <si>
    <t>adjust</t>
  </si>
  <si>
    <t>shoe</t>
  </si>
  <si>
    <t>shaper</t>
  </si>
  <si>
    <t>width</t>
  </si>
  <si>
    <t>adjustable</t>
  </si>
  <si>
    <t>8cpcz2xohb</t>
  </si>
  <si>
    <t>0yo2l38ozr</t>
  </si>
  <si>
    <t>niqqa</t>
  </si>
  <si>
    <t>bearers</t>
  </si>
  <si>
    <t>yerct4j244</t>
  </si>
  <si>
    <t>chairs</t>
  </si>
  <si>
    <t>rdxzsl5eac</t>
  </si>
  <si>
    <t>qwijrriyif</t>
  </si>
  <si>
    <t>daretotaha</t>
  </si>
  <si>
    <t>foreskin</t>
  </si>
  <si>
    <t>7qpg80ud7v</t>
  </si>
  <si>
    <t>virgin</t>
  </si>
  <si>
    <t>galactic</t>
  </si>
  <si>
    <t>spaceship</t>
  </si>
  <si>
    <t>braking</t>
  </si>
  <si>
    <t>spacex</t>
  </si>
  <si>
    <t>musk</t>
  </si>
  <si>
    <t>lvizo9cssr</t>
  </si>
  <si>
    <t>lizbon</t>
  </si>
  <si>
    <t>kidicalmassdc</t>
  </si>
  <si>
    <t>breakdown</t>
  </si>
  <si>
    <t>brakes</t>
  </si>
  <si>
    <t>kp1hdchfnz</t>
  </si>
  <si>
    <t>imawvmzs3a</t>
  </si>
  <si>
    <t>fprt7nwrot</t>
  </si>
  <si>
    <t>rightways</t>
  </si>
  <si>
    <t>inspections</t>
  </si>
  <si>
    <t>vz1irh0nmm</t>
  </si>
  <si>
    <t>rightwaystan</t>
  </si>
  <si>
    <t>sirtitan45</t>
  </si>
  <si>
    <t>correcting</t>
  </si>
  <si>
    <t>dvieablofz</t>
  </si>
  <si>
    <t>excessive</t>
  </si>
  <si>
    <t>emerging</t>
  </si>
  <si>
    <t>defects</t>
  </si>
  <si>
    <t>examiner</t>
  </si>
  <si>
    <t>ocmcvfdzkv</t>
  </si>
  <si>
    <t>coercion</t>
  </si>
  <si>
    <t>weakness</t>
  </si>
  <si>
    <t>ensuring</t>
  </si>
  <si>
    <t>gnorijnsva</t>
  </si>
  <si>
    <t>preventative</t>
  </si>
  <si>
    <t>cabling</t>
  </si>
  <si>
    <t>bracing</t>
  </si>
  <si>
    <t>cts</t>
  </si>
  <si>
    <t>testing</t>
  </si>
  <si>
    <t>ntsb</t>
  </si>
  <si>
    <t>spaceshiptwo</t>
  </si>
  <si>
    <t>eysblyx6l6</t>
  </si>
  <si>
    <t>kpcc</t>
  </si>
  <si>
    <t>pnhpljho8e</t>
  </si>
  <si>
    <t>adz8kburt7</t>
  </si>
  <si>
    <t>wc69xajis4</t>
  </si>
  <si>
    <t>sirtophamhat</t>
  </si>
  <si>
    <t>scynic1</t>
  </si>
  <si>
    <t>nafeezahmed</t>
  </si>
  <si>
    <t>jeremyduns</t>
  </si>
  <si>
    <t>represents</t>
  </si>
  <si>
    <t>shortfalls</t>
  </si>
  <si>
    <t>cdxe5vmzoj</t>
  </si>
  <si>
    <t>sabcnewsroom</t>
  </si>
  <si>
    <t>sabotage</t>
  </si>
  <si>
    <t>catoinstitute</t>
  </si>
  <si>
    <t>deeply</t>
  </si>
  <si>
    <t>solved</t>
  </si>
  <si>
    <t>h2xcax4jbu</t>
  </si>
  <si>
    <t>slums</t>
  </si>
  <si>
    <t>manifestation</t>
  </si>
  <si>
    <t>citizens</t>
  </si>
  <si>
    <t>illegality</t>
  </si>
  <si>
    <t>discourse</t>
  </si>
  <si>
    <t>confounds</t>
  </si>
  <si>
    <t>stopevictions</t>
  </si>
  <si>
    <t>bgrab7lk8d</t>
  </si>
  <si>
    <t>whvholst</t>
  </si>
  <si>
    <t>leashless</t>
  </si>
  <si>
    <t>competence</t>
  </si>
  <si>
    <t>soc</t>
  </si>
  <si>
    <t>democratic</t>
  </si>
  <si>
    <t>parties</t>
  </si>
  <si>
    <t>illogical</t>
  </si>
  <si>
    <t>qu1iug3e9r</t>
  </si>
  <si>
    <t>x3vqxdouvt</t>
  </si>
  <si>
    <t>virg</t>
  </si>
  <si>
    <t>cy1lfenyv8</t>
  </si>
  <si>
    <t>iknyok9zzr</t>
  </si>
  <si>
    <t>qckqcx4hw9</t>
  </si>
  <si>
    <t>foxnewsinsider</t>
  </si>
  <si>
    <t>vest</t>
  </si>
  <si>
    <t>rembr</t>
  </si>
  <si>
    <t>bestnaijamade</t>
  </si>
  <si>
    <t>16yr</t>
  </si>
  <si>
    <t>bomber</t>
  </si>
  <si>
    <t>detonated</t>
  </si>
  <si>
    <t>ksawlyux02</t>
  </si>
  <si>
    <t>1yb8sizarg</t>
  </si>
  <si>
    <t>69iizvyqyc</t>
  </si>
  <si>
    <t>uwfvwmjepu</t>
  </si>
  <si>
    <t>pxonlrqusm</t>
  </si>
  <si>
    <t>alfapedia</t>
  </si>
  <si>
    <t>ujnrgfangj</t>
  </si>
  <si>
    <t>tmipegqyev</t>
  </si>
  <si>
    <t>pol92mn8yz</t>
  </si>
  <si>
    <t>tuvbr4lep3</t>
  </si>
  <si>
    <t>committing</t>
  </si>
  <si>
    <t>iuh718kcy0</t>
  </si>
  <si>
    <t>9pqyx4xool</t>
  </si>
  <si>
    <t>zdieodwbog</t>
  </si>
  <si>
    <t>msoreo_</t>
  </si>
  <si>
    <t>v6nylvdped</t>
  </si>
  <si>
    <t>sj57boksib</t>
  </si>
  <si>
    <t>fqsk7qcawo</t>
  </si>
  <si>
    <t>6jzcedayrg</t>
  </si>
  <si>
    <t>homs</t>
  </si>
  <si>
    <t>zaman</t>
  </si>
  <si>
    <t>alwsl</t>
  </si>
  <si>
    <t>v8juc5ek1a</t>
  </si>
  <si>
    <t>mgzslzz1wf</t>
  </si>
  <si>
    <t>5ortb8p51c</t>
  </si>
  <si>
    <t>n7yst76ku3</t>
  </si>
  <si>
    <t>gnynjhne6j</t>
  </si>
  <si>
    <t>1funemes7m</t>
  </si>
  <si>
    <t>5v29w19tfx</t>
  </si>
  <si>
    <t>fvxhopdf3w</t>
  </si>
  <si>
    <t>hashd</t>
  </si>
  <si>
    <t>shaabi</t>
  </si>
  <si>
    <t>theft</t>
  </si>
  <si>
    <t>2ag9auabr3</t>
  </si>
  <si>
    <t>qna4tubnwh</t>
  </si>
  <si>
    <t>uonebahh3h</t>
  </si>
  <si>
    <t>mmklapx2ok</t>
  </si>
  <si>
    <t>grupdates</t>
  </si>
  <si>
    <t>fqcdphccg7</t>
  </si>
  <si>
    <t>19th</t>
  </si>
  <si>
    <t>jul</t>
  </si>
  <si>
    <t>o2cdkpsdfp</t>
  </si>
  <si>
    <t>h3sxfv5mtc</t>
  </si>
  <si>
    <t>iewdrenauk</t>
  </si>
  <si>
    <t>lwdcrpehtn</t>
  </si>
  <si>
    <t>etyzy8gb2a</t>
  </si>
  <si>
    <t>mercados</t>
  </si>
  <si>
    <t>oz1ds3xu0d</t>
  </si>
  <si>
    <t>tripoli</t>
  </si>
  <si>
    <t>explosives</t>
  </si>
  <si>
    <t>rigged</t>
  </si>
  <si>
    <t>compound</t>
  </si>
  <si>
    <t>wpilp4mymf</t>
  </si>
  <si>
    <t>8nhd9idajs</t>
  </si>
  <si>
    <t>axhclfersu</t>
  </si>
  <si>
    <t>jlmicj6je5</t>
  </si>
  <si>
    <t>mpoaefql6k</t>
  </si>
  <si>
    <t>josephjett</t>
  </si>
  <si>
    <t>saudiarabia</t>
  </si>
  <si>
    <t>lwane9vupg</t>
  </si>
  <si>
    <t>cpqgufzb28</t>
  </si>
  <si>
    <t>canadasuicide</t>
  </si>
  <si>
    <t>ktd5ig9m5o</t>
  </si>
  <si>
    <t>yytkp1z5kg</t>
  </si>
  <si>
    <t>vijfnhl630</t>
  </si>
  <si>
    <t>ûªarabia</t>
  </si>
  <si>
    <t>aseer</t>
  </si>
  <si>
    <t>pmtqhivsxx</t>
  </si>
  <si>
    <t>gigw51izpk</t>
  </si>
  <si>
    <t>ke6djxanmm</t>
  </si>
  <si>
    <t>detonates</t>
  </si>
  <si>
    <t>xyckgxzv9s</t>
  </si>
  <si>
    <t>fy0r9o7xsl</t>
  </si>
  <si>
    <t>37dqvjhncv</t>
  </si>
  <si>
    <t>lgpne5hkao</t>
  </si>
  <si>
    <t>9k1tqsaarm</t>
  </si>
  <si>
    <t>ev3nx9scx3</t>
  </si>
  <si>
    <t>deai</t>
  </si>
  <si>
    <t>sqydkslfzp</t>
  </si>
  <si>
    <t>dozen</t>
  </si>
  <si>
    <t>pioy1o54f4</t>
  </si>
  <si>
    <t>saudiåêmosque</t>
  </si>
  <si>
    <t>h99bhb29xt</t>
  </si>
  <si>
    <t>axk9xno6yz</t>
  </si>
  <si>
    <t>dn5buo7gsk</t>
  </si>
  <si>
    <t>bbclaurak</t>
  </si>
  <si>
    <t>stowing</t>
  </si>
  <si>
    <t>aboard</t>
  </si>
  <si>
    <t>noahj456</t>
  </si>
  <si>
    <t>xnto3jmmts</t>
  </si>
  <si>
    <t>sticky</t>
  </si>
  <si>
    <t>thursd</t>
  </si>
  <si>
    <t>ibype1kaz5</t>
  </si>
  <si>
    <t>guaj2t910b</t>
  </si>
  <si>
    <t>txg7k2do9v</t>
  </si>
  <si>
    <t>taught</t>
  </si>
  <si>
    <t>1970s</t>
  </si>
  <si>
    <t>piracy</t>
  </si>
  <si>
    <t>slavery</t>
  </si>
  <si>
    <t>purely</t>
  </si>
  <si>
    <t>historical</t>
  </si>
  <si>
    <t>occur</t>
  </si>
  <si>
    <t>suruì</t>
  </si>
  <si>
    <t>launches</t>
  </si>
  <si>
    <t>airstrikes</t>
  </si>
  <si>
    <t>kurdistan</t>
  </si>
  <si>
    <t>daisycuttertz</t>
  </si>
  <si>
    <t>grogparty</t>
  </si>
  <si>
    <t>tony_burke</t>
  </si>
  <si>
    <t>lessons</t>
  </si>
  <si>
    <t>imam</t>
  </si>
  <si>
    <t>sonofbobbob</t>
  </si>
  <si>
    <t>shimmyfab</t>
  </si>
  <si>
    <t>trickxie</t>
  </si>
  <si>
    <t>chopping</t>
  </si>
  <si>
    <t>rooftops</t>
  </si>
  <si>
    <t>esh</t>
  </si>
  <si>
    <t>rightly</t>
  </si>
  <si>
    <t>despicable</t>
  </si>
  <si>
    <t>ocalan</t>
  </si>
  <si>
    <t>marxism</t>
  </si>
  <si>
    <t>gs0km0vlgk</t>
  </si>
  <si>
    <t>offshoot</t>
  </si>
  <si>
    <t>etitgpsrun</t>
  </si>
  <si>
    <t>premonitions</t>
  </si>
  <si>
    <t>iikssjgbdn</t>
  </si>
  <si>
    <t>jewhaditm</t>
  </si>
  <si>
    <t>ibazrhlsur</t>
  </si>
  <si>
    <t>b6wwq2nyqi</t>
  </si>
  <si>
    <t>kurdish</t>
  </si>
  <si>
    <t>militant</t>
  </si>
  <si>
    <t>wd7s6s0vci</t>
  </si>
  <si>
    <t>rebecca</t>
  </si>
  <si>
    <t>roga</t>
  </si>
  <si>
    <t>hamas</t>
  </si>
  <si>
    <t>egged</t>
  </si>
  <si>
    <t>infographic</t>
  </si>
  <si>
    <t>suruc</t>
  </si>
  <si>
    <t>uvaojzcycz</t>
  </si>
  <si>
    <t>saadthe</t>
  </si>
  <si>
    <t>kpdied</t>
  </si>
  <si>
    <t>2007he</t>
  </si>
  <si>
    <t>kppolice</t>
  </si>
  <si>
    <t>zoipkpbd6o</t>
  </si>
  <si>
    <t>kabul</t>
  </si>
  <si>
    <t>o6armcgvbs</t>
  </si>
  <si>
    <t>rayquazaerk</t>
  </si>
  <si>
    <t>employed</t>
  </si>
  <si>
    <t>nvp6wrkl1e</t>
  </si>
  <si>
    <t>7cibxls55f</t>
  </si>
  <si>
    <t>confesses</t>
  </si>
  <si>
    <t>tmz6x1n2gq</t>
  </si>
  <si>
    <t>haji_hunter762</t>
  </si>
  <si>
    <t>middleeasteye</t>
  </si>
  <si>
    <t>muzzies</t>
  </si>
  <si>
    <t>payback</t>
  </si>
  <si>
    <t>reached</t>
  </si>
  <si>
    <t>opjwunuvg8</t>
  </si>
  <si>
    <t>erdogan</t>
  </si>
  <si>
    <t>socialists</t>
  </si>
  <si>
    <t>z6xauidrxu</t>
  </si>
  <si>
    <t>shareaholic</t>
  </si>
  <si>
    <t>ghghqm9e6d</t>
  </si>
  <si>
    <t>nbcpolitics</t>
  </si>
  <si>
    <t>911bombing</t>
  </si>
  <si>
    <t>barracks</t>
  </si>
  <si>
    <t>bombers</t>
  </si>
  <si>
    <t>zfivvxydzy</t>
  </si>
  <si>
    <t>7old5mjwph</t>
  </si>
  <si>
    <t>hara</t>
  </si>
  <si>
    <t>kiri</t>
  </si>
  <si>
    <t>uo0aqk9kr8</t>
  </si>
  <si>
    <t>mordechai</t>
  </si>
  <si>
    <t>yehuda</t>
  </si>
  <si>
    <t>friedman</t>
  </si>
  <si>
    <t>ramat</t>
  </si>
  <si>
    <t>beit</t>
  </si>
  <si>
    <t>shemesh</t>
  </si>
  <si>
    <t>marlene</t>
  </si>
  <si>
    <t>menahem</t>
  </si>
  <si>
    <t>moshav</t>
  </si>
  <si>
    <t>safsufa</t>
  </si>
  <si>
    <t>absence</t>
  </si>
  <si>
    <t>interactions</t>
  </si>
  <si>
    <t>sunk</t>
  </si>
  <si>
    <t>hfzk09mcen</t>
  </si>
  <si>
    <t>backty</t>
  </si>
  <si>
    <t>peeped</t>
  </si>
  <si>
    <t>frontin</t>
  </si>
  <si>
    <t>jeepåêsunk</t>
  </si>
  <si>
    <t>tinted</t>
  </si>
  <si>
    <t>bumpin</t>
  </si>
  <si>
    <t>diver</t>
  </si>
  <si>
    <t>anthony</t>
  </si>
  <si>
    <t>steamship</t>
  </si>
  <si>
    <t>qp3gvvfofq</t>
  </si>
  <si>
    <t>shattered</t>
  </si>
  <si>
    <t>visage</t>
  </si>
  <si>
    <t>0kccg1bt06</t>
  </si>
  <si>
    <t>aquarium</t>
  </si>
  <si>
    <t>ornament</t>
  </si>
  <si>
    <t>sailing</t>
  </si>
  <si>
    <t>destroyer</t>
  </si>
  <si>
    <t>decor</t>
  </si>
  <si>
    <t>kncm9jc8i9</t>
  </si>
  <si>
    <t>swviazsphk</t>
  </si>
  <si>
    <t>aphyr</t>
  </si>
  <si>
    <t>somethin</t>
  </si>
  <si>
    <t>descended</t>
  </si>
  <si>
    <t>shadowed</t>
  </si>
  <si>
    <t>crest</t>
  </si>
  <si>
    <t>harshly</t>
  </si>
  <si>
    <t>capsize</t>
  </si>
  <si>
    <t>fuso</t>
  </si>
  <si>
    <t>yamashiro</t>
  </si>
  <si>
    <t>cachet</t>
  </si>
  <si>
    <t>aq5zlim7l4</t>
  </si>
  <si>
    <t>fvr9jdq71a</t>
  </si>
  <si>
    <t>blaaaaaaa</t>
  </si>
  <si>
    <t>stomach</t>
  </si>
  <si>
    <t>vibrate</t>
  </si>
  <si>
    <t>resolutevanity</t>
  </si>
  <si>
    <t>marr</t>
  </si>
  <si>
    <t>primal</t>
  </si>
  <si>
    <t>scream</t>
  </si>
  <si>
    <t>codemew</t>
  </si>
  <si>
    <t>û_1</t>
  </si>
  <si>
    <t>credits</t>
  </si>
  <si>
    <t>û_one</t>
  </si>
  <si>
    <t>û_you</t>
  </si>
  <si>
    <t>yup</t>
  </si>
  <si>
    <t>ii2spvp89b</t>
  </si>
  <si>
    <t>saintrobinho86</t>
  </si>
  <si>
    <t>demonstrated</t>
  </si>
  <si>
    <t>idol</t>
  </si>
  <si>
    <t>untameddirewolf</t>
  </si>
  <si>
    <t>sansa</t>
  </si>
  <si>
    <t>blinked</t>
  </si>
  <si>
    <t>benaffleck</t>
  </si>
  <si>
    <t>stil</t>
  </si>
  <si>
    <t>collaborating</t>
  </si>
  <si>
    <t>time4me_sews</t>
  </si>
  <si>
    <t>lonelyness</t>
  </si>
  <si>
    <t>nosa8jjjin</t>
  </si>
  <si>
    <t>wukvdavuju</t>
  </si>
  <si>
    <t>reputation</t>
  </si>
  <si>
    <t>prestige</t>
  </si>
  <si>
    <t>prosser</t>
  </si>
  <si>
    <t>h09nydbzov</t>
  </si>
  <si>
    <t>resoluteshield</t>
  </si>
  <si>
    <t>shekhargupta</t>
  </si>
  <si>
    <t>mihirssharma</t>
  </si>
  <si>
    <t>trp</t>
  </si>
  <si>
    <t>mockery</t>
  </si>
  <si>
    <t>bonhomme37</t>
  </si>
  <si>
    <t>unrealtouch</t>
  </si>
  <si>
    <t>silverstar58200</t>
  </si>
  <si>
    <t>romero</t>
  </si>
  <si>
    <t>cared</t>
  </si>
  <si>
    <t>dreaming</t>
  </si>
  <si>
    <t>mlk</t>
  </si>
  <si>
    <t>seas</t>
  </si>
  <si>
    <t>giannis</t>
  </si>
  <si>
    <t>submerged</t>
  </si>
  <si>
    <t>reef</t>
  </si>
  <si>
    <t>gn3whnsfib</t>
  </si>
  <si>
    <t>fwpof5twoc</t>
  </si>
  <si>
    <t>hank</t>
  </si>
  <si>
    <t>you7wn9xvs</t>
  </si>
  <si>
    <t>parental</t>
  </si>
  <si>
    <t>offspring</t>
  </si>
  <si>
    <t>preconditioning</t>
  </si>
  <si>
    <t>corals</t>
  </si>
  <si>
    <t>n9c3i9v8go</t>
  </si>
  <si>
    <t>lucypalladino</t>
  </si>
  <si>
    <t>classes</t>
  </si>
  <si>
    <t>ish</t>
  </si>
  <si>
    <t>ayhhhhhdjjfjrjjrdjjeks</t>
  </si>
  <si>
    <t>martial</t>
  </si>
  <si>
    <t>biuey7buts</t>
  </si>
  <si>
    <t>jwqybe4ep1</t>
  </si>
  <si>
    <t>lnzi7o166y</t>
  </si>
  <si>
    <t>trading</t>
  </si>
  <si>
    <t>forex</t>
  </si>
  <si>
    <t>tmpfwjpi6i</t>
  </si>
  <si>
    <t>thruuu</t>
  </si>
  <si>
    <t>tootrue</t>
  </si>
  <si>
    <t>mcwd37iof9</t>
  </si>
  <si>
    <t>dorrian</t>
  </si>
  <si>
    <t>affiliate</t>
  </si>
  <si>
    <t>marketers</t>
  </si>
  <si>
    <t>marketer</t>
  </si>
  <si>
    <t>kpmyqujsue</t>
  </si>
  <si>
    <t>elitist</t>
  </si>
  <si>
    <t>thomassmonson</t>
  </si>
  <si>
    <t>lds</t>
  </si>
  <si>
    <t>mormon</t>
  </si>
  <si>
    <t>chim</t>
  </si>
  <si>
    <t>gloria</t>
  </si>
  <si>
    <t>gaynor</t>
  </si>
  <si>
    <t>oktaviana</t>
  </si>
  <si>
    <t>devi</t>
  </si>
  <si>
    <t>hukjz1wt36</t>
  </si>
  <si>
    <t>captors</t>
  </si>
  <si>
    <t>recluse</t>
  </si>
  <si>
    <t>0q040stkcv</t>
  </si>
  <si>
    <t>stylishly</t>
  </si>
  <si>
    <t>au3dbci7nf</t>
  </si>
  <si>
    <t>bovjrf62t7</t>
  </si>
  <si>
    <t>separated</t>
  </si>
  <si>
    <t>kgswhsr7mn</t>
  </si>
  <si>
    <t>teamsurvivors</t>
  </si>
  <si>
    <t>zombiefunrun2014</t>
  </si>
  <si>
    <t>mochichiiiii</t>
  </si>
  <si>
    <t>hikagezero</t>
  </si>
  <si>
    <t>ww</t>
  </si>
  <si>
    <t>wew</t>
  </si>
  <si>
    <t>definition</t>
  </si>
  <si>
    <t>ddnewslive</t>
  </si>
  <si>
    <t>nitishkumar</t>
  </si>
  <si>
    <t>arvindkejriwal</t>
  </si>
  <si>
    <t>narendramodi</t>
  </si>
  <si>
    <t>zeros</t>
  </si>
  <si>
    <t>adriennetomah</t>
  </si>
  <si>
    <t>autoinsurance</t>
  </si>
  <si>
    <t>clueless</t>
  </si>
  <si>
    <t>driverless</t>
  </si>
  <si>
    <t>healthinsurance</t>
  </si>
  <si>
    <t>ydetwgribk</t>
  </si>
  <si>
    <t>driverlesscars</t>
  </si>
  <si>
    <t>superpower</t>
  </si>
  <si>
    <t>buchana</t>
  </si>
  <si>
    <t>emtwirknyq</t>
  </si>
  <si>
    <t>m9k08oazve</t>
  </si>
  <si>
    <t>navigating</t>
  </si>
  <si>
    <t>fastest</t>
  </si>
  <si>
    <t>thedailyshow</t>
  </si>
  <si>
    <t>mahalo</t>
  </si>
  <si>
    <t>nui</t>
  </si>
  <si>
    <t>loa</t>
  </si>
  <si>
    <t>20s</t>
  </si>
  <si>
    <t>holomua</t>
  </si>
  <si>
    <t>thoutaylorbrown</t>
  </si>
  <si>
    <t>drawn</t>
  </si>
  <si>
    <t>folks</t>
  </si>
  <si>
    <t>bash</t>
  </si>
  <si>
    <t>cheated</t>
  </si>
  <si>
    <t>taaylordarr</t>
  </si>
  <si>
    <t>pnssia5e46</t>
  </si>
  <si>
    <t>lsvsyspdxx</t>
  </si>
  <si>
    <t>scofield</t>
  </si>
  <si>
    <t>hotbox</t>
  </si>
  <si>
    <t>sona</t>
  </si>
  <si>
    <t>miracle</t>
  </si>
  <si>
    <t>mankind</t>
  </si>
  <si>
    <t>thesmallclark</t>
  </si>
  <si>
    <t>trigger</t>
  </si>
  <si>
    <t>berlin</t>
  </si>
  <si>
    <t>daubt</t>
  </si>
  <si>
    <t>chubychux</t>
  </si>
  <si>
    <t>71vdjhjnwv</t>
  </si>
  <si>
    <t>rjkrraj</t>
  </si>
  <si>
    <t>karnakarank</t>
  </si>
  <si>
    <t>vimvith</t>
  </si>
  <si>
    <t>wud</t>
  </si>
  <si>
    <t>thalapathi</t>
  </si>
  <si>
    <t>destination</t>
  </si>
  <si>
    <t>sessions</t>
  </si>
  <si>
    <t>klitschko</t>
  </si>
  <si>
    <t>jszzqst3xs</t>
  </si>
  <si>
    <t>mute</t>
  </si>
  <si>
    <t>makinmemories</t>
  </si>
  <si>
    <t>gm8p0bd8mt</t>
  </si>
  <si>
    <t>2am</t>
  </si>
  <si>
    <t>bonsai</t>
  </si>
  <si>
    <t>jid4ro34gb</t>
  </si>
  <si>
    <t>natgeo</t>
  </si>
  <si>
    <t>tsutomi</t>
  </si>
  <si>
    <t>yamaguchi</t>
  </si>
  <si>
    <t>otd</t>
  </si>
  <si>
    <t>daalpenzp0</t>
  </si>
  <si>
    <t>xsx26oo16s</t>
  </si>
  <si>
    <t>chronicillness</t>
  </si>
  <si>
    <t>mylifestory</t>
  </si>
  <si>
    <t>fyjwjdkm5i</t>
  </si>
  <si>
    <t>livin</t>
  </si>
  <si>
    <t>zoom</t>
  </si>
  <si>
    <t>pow</t>
  </si>
  <si>
    <t>talked</t>
  </si>
  <si>
    <t>sudkk1weez</t>
  </si>
  <si>
    <t>pixeljanosz</t>
  </si>
  <si>
    <t>angelheartnight</t>
  </si>
  <si>
    <t>thr</t>
  </si>
  <si>
    <t>thrarchives</t>
  </si>
  <si>
    <t>wpkl2qniqw</t>
  </si>
  <si>
    <t>bd52fxdvhq</t>
  </si>
  <si>
    <t>duchovbutt</t>
  </si>
  <si>
    <t>starbuck_scully</t>
  </si>
  <si>
    <t>madmakny</t>
  </si>
  <si>
    <t>davidduchovny</t>
  </si>
  <si>
    <t>plotted</t>
  </si>
  <si>
    <t>ritual</t>
  </si>
  <si>
    <t>iniqzfyioi</t>
  </si>
  <si>
    <t>bbcwomanshour</t>
  </si>
  <si>
    <t>setsuko</t>
  </si>
  <si>
    <t>thurlow</t>
  </si>
  <si>
    <t>cvjyml7krm</t>
  </si>
  <si>
    <t>fph01u3eii</t>
  </si>
  <si>
    <t>qmif0blwoa</t>
  </si>
  <si>
    <t>l6pif3lpen</t>
  </si>
  <si>
    <t>glzmgbm7w0</t>
  </si>
  <si>
    <t>tricycle</t>
  </si>
  <si>
    <t>ljeryhitwh</t>
  </si>
  <si>
    <t>outcomes</t>
  </si>
  <si>
    <t>metastatic</t>
  </si>
  <si>
    <t>colorectal</t>
  </si>
  <si>
    <t>5yl4dc1tqt</t>
  </si>
  <si>
    <t>humanityi</t>
  </si>
  <si>
    <t>apologized</t>
  </si>
  <si>
    <t>nuclearweapons</t>
  </si>
  <si>
    <t>twykzn4rlc</t>
  </si>
  <si>
    <t>coppednews</t>
  </si>
  <si>
    <t>haunting</t>
  </si>
  <si>
    <t>wx11d69gez</t>
  </si>
  <si>
    <t>kotowsa</t>
  </si>
  <si>
    <t>sudan</t>
  </si>
  <si>
    <t>mexwohd3tg</t>
  </si>
  <si>
    <t>gb46fid2we</t>
  </si>
  <si>
    <t>praro2owia</t>
  </si>
  <si>
    <t>e7shtylbnl</t>
  </si>
  <si>
    <t>ijobz3mzp0</t>
  </si>
  <si>
    <t>mithitennis</t>
  </si>
  <si>
    <t>crackedgem</t>
  </si>
  <si>
    <t>lqd1wefpqd</t>
  </si>
  <si>
    <t>ggnbvzohwu</t>
  </si>
  <si>
    <t>pcjbvrs7xw</t>
  </si>
  <si>
    <t>molecularly</t>
  </si>
  <si>
    <t>lungcancer</t>
  </si>
  <si>
    <t>twi3pym7us</t>
  </si>
  <si>
    <t>qt8jmd9pi1</t>
  </si>
  <si>
    <t>violators</t>
  </si>
  <si>
    <t>improved</t>
  </si>
  <si>
    <t>hurled</t>
  </si>
  <si>
    <t>nuked</t>
  </si>
  <si>
    <t>nears</t>
  </si>
  <si>
    <t>uo8grdauat</t>
  </si>
  <si>
    <t>uvm975yha2</t>
  </si>
  <si>
    <t>focuses</t>
  </si>
  <si>
    <t>arovolturi3000</t>
  </si>
  <si>
    <t>fedporn</t>
  </si>
  <si>
    <t>absurd</t>
  </si>
  <si>
    <t>satire</t>
  </si>
  <si>
    <t>indistinguishable</t>
  </si>
  <si>
    <t>reality</t>
  </si>
  <si>
    <t>918eqmtkrl</t>
  </si>
  <si>
    <t>ghetto</t>
  </si>
  <si>
    <t>reunite</t>
  </si>
  <si>
    <t>1ki8lgvay4</t>
  </si>
  <si>
    <t>netflix</t>
  </si>
  <si>
    <t>documentary</t>
  </si>
  <si>
    <t>narrated</t>
  </si>
  <si>
    <t>parter</t>
  </si>
  <si>
    <t>lawfulsurvivor</t>
  </si>
  <si>
    <t>holed</t>
  </si>
  <si>
    <t>glenn</t>
  </si>
  <si>
    <t>morales</t>
  </si>
  <si>
    <t>andrea</t>
  </si>
  <si>
    <t>jacqui</t>
  </si>
  <si>
    <t>merle</t>
  </si>
  <si>
    <t>stemming</t>
  </si>
  <si>
    <t>cubs</t>
  </si>
  <si>
    <t>rosters</t>
  </si>
  <si>
    <t>arizzo44</t>
  </si>
  <si>
    <t>jlester34</t>
  </si>
  <si>
    <t>xgnjgle9eq</t>
  </si>
  <si>
    <t>wj7ujfs8fd</t>
  </si>
  <si>
    <t>haley</t>
  </si>
  <si>
    <t>lu</t>
  </si>
  <si>
    <t>richardson</t>
  </si>
  <si>
    <t>oobscfoktq</t>
  </si>
  <si>
    <t>remembrance</t>
  </si>
  <si>
    <t>ii4ewe1qir</t>
  </si>
  <si>
    <t>h3vusqzyqo</t>
  </si>
  <si>
    <t>h6amecx5k7</t>
  </si>
  <si>
    <t>quran</t>
  </si>
  <si>
    <t>b8iwrdxcm0</t>
  </si>
  <si>
    <t>news786</t>
  </si>
  <si>
    <t>islamist</t>
  </si>
  <si>
    <t>anjem</t>
  </si>
  <si>
    <t>choudary</t>
  </si>
  <si>
    <t>u7bbenxwyk</t>
  </si>
  <si>
    <t>robpulsenews</t>
  </si>
  <si>
    <t>huyovoetripolye</t>
  </si>
  <si>
    <t>phillips</t>
  </si>
  <si>
    <t>ldnr</t>
  </si>
  <si>
    <t>xwnjysv9v9</t>
  </si>
  <si>
    <t>nxs3z1kxid</t>
  </si>
  <si>
    <t>udkmadkuzy</t>
  </si>
  <si>
    <t>preacher</t>
  </si>
  <si>
    <t>faces</t>
  </si>
  <si>
    <t>daplllfuqk</t>
  </si>
  <si>
    <t>sneaks</t>
  </si>
  <si>
    <t>1w58ehv9s1</t>
  </si>
  <si>
    <t>p8ih0hni3l</t>
  </si>
  <si>
    <t>2y5morpugt</t>
  </si>
  <si>
    <t>dawabsha</t>
  </si>
  <si>
    <t>erode</t>
  </si>
  <si>
    <t>homegrown</t>
  </si>
  <si>
    <t>q8n5tn8wme</t>
  </si>
  <si>
    <t>bejftygjil</t>
  </si>
  <si>
    <t>jlczidz7vu</t>
  </si>
  <si>
    <t>omega</t>
  </si>
  <si>
    <t>explores</t>
  </si>
  <si>
    <t>religion</t>
  </si>
  <si>
    <t>rayner</t>
  </si>
  <si>
    <t>utc7pdidfo</t>
  </si>
  <si>
    <t>newsarama</t>
  </si>
  <si>
    <t>handed</t>
  </si>
  <si>
    <t>udj50j3mv4</t>
  </si>
  <si>
    <t>ctd</t>
  </si>
  <si>
    <t>orangi</t>
  </si>
  <si>
    <t>sindh</t>
  </si>
  <si>
    <t>le4brduau9</t>
  </si>
  <si>
    <t>gevrmbvznb</t>
  </si>
  <si>
    <t>diretube</t>
  </si>
  <si>
    <t>fightåêterrorism</t>
  </si>
  <si>
    <t>v6ijxccd2i</t>
  </si>
  <si>
    <t>ysxhfwmgod</t>
  </si>
  <si>
    <t>catholicism</t>
  </si>
  <si>
    <t>homophobia</t>
  </si>
  <si>
    <t>jihadi</t>
  </si>
  <si>
    <t>proto</t>
  </si>
  <si>
    <t>d5h4jif1y3</t>
  </si>
  <si>
    <t>chattanooga</t>
  </si>
  <si>
    <t>u8rgb51d22</t>
  </si>
  <si>
    <t>2tnu95vgfe</t>
  </si>
  <si>
    <t>suspects</t>
  </si>
  <si>
    <t>ajpbdcalew</t>
  </si>
  <si>
    <t>ifs</t>
  </si>
  <si>
    <t>ands</t>
  </si>
  <si>
    <t>buts</t>
  </si>
  <si>
    <t>hfgjgfgfel</t>
  </si>
  <si>
    <t>incitement</t>
  </si>
  <si>
    <t>beinart</t>
  </si>
  <si>
    <t>ot2oooedts</t>
  </si>
  <si>
    <t>hr88cwxpgz</t>
  </si>
  <si>
    <t>adamnibloe</t>
  </si>
  <si>
    <t>2y4rgob7pj</t>
  </si>
  <si>
    <t>mves6vssyn</t>
  </si>
  <si>
    <t>unity</t>
  </si>
  <si>
    <t>hhpvpael4n</t>
  </si>
  <si>
    <t>p5zicjudxo</t>
  </si>
  <si>
    <t>kzhb8zx6yc</t>
  </si>
  <si>
    <t>negotiating</t>
  </si>
  <si>
    <t>eqjcpwilvn</t>
  </si>
  <si>
    <t>initiative</t>
  </si>
  <si>
    <t>alliance</t>
  </si>
  <si>
    <t>assad</t>
  </si>
  <si>
    <t>regime</t>
  </si>
  <si>
    <t>k44tl3rfmy</t>
  </si>
  <si>
    <t>ipt0honoti</t>
  </si>
  <si>
    <t>szeapueuvy</t>
  </si>
  <si>
    <t>appraisal</t>
  </si>
  <si>
    <t>mrospd9878</t>
  </si>
  <si>
    <t>4zqrsaqrrt</t>
  </si>
  <si>
    <t>6ar3ukvsxw</t>
  </si>
  <si>
    <t>uiqsfgzoox</t>
  </si>
  <si>
    <t>naved</t>
  </si>
  <si>
    <t>citizen</t>
  </si>
  <si>
    <t>0fs9ksv5xk</t>
  </si>
  <si>
    <t>lubrication</t>
  </si>
  <si>
    <t>metrofmtalk</t>
  </si>
  <si>
    <t>officialmqm</t>
  </si>
  <si>
    <t>convivted</t>
  </si>
  <si>
    <t>mohammed</t>
  </si>
  <si>
    <t>3mtwh0jjns</t>
  </si>
  <si>
    <t>pulwama</t>
  </si>
  <si>
    <t>m5rjekvddp</t>
  </si>
  <si>
    <t>f7wqpcekg2</t>
  </si>
  <si>
    <t>oef123l5rc</t>
  </si>
  <si>
    <t>vsoxkbt6nq</t>
  </si>
  <si>
    <t>fy30fv0qbx</t>
  </si>
  <si>
    <t>nia</t>
  </si>
  <si>
    <t>quizzed</t>
  </si>
  <si>
    <t>denies</t>
  </si>
  <si>
    <t>ogzjokd7sv</t>
  </si>
  <si>
    <t>elections</t>
  </si>
  <si>
    <t>achedin</t>
  </si>
  <si>
    <t>bjpsamvad</t>
  </si>
  <si>
    <t>warra</t>
  </si>
  <si>
    <t>rahulkanwal</t>
  </si>
  <si>
    <t>jammu</t>
  </si>
  <si>
    <t>license</t>
  </si>
  <si>
    <t>cwgcciw3v6</t>
  </si>
  <si>
    <t>disowned</t>
  </si>
  <si>
    <t>kasab</t>
  </si>
  <si>
    <t>disowns</t>
  </si>
  <si>
    <t>hgdrk81sn4</t>
  </si>
  <si>
    <t>kasabwe</t>
  </si>
  <si>
    <t>biryani</t>
  </si>
  <si>
    <t>shipsxanchors</t>
  </si>
  <si>
    <t>idek</t>
  </si>
  <si>
    <t>roles</t>
  </si>
  <si>
    <t>ximpnczxth</t>
  </si>
  <si>
    <t>swiftycommissh</t>
  </si>
  <si>
    <t>taoistinsight</t>
  </si>
  <si>
    <t>immortaltech</t>
  </si>
  <si>
    <t>tht</t>
  </si>
  <si>
    <t>killin</t>
  </si>
  <si>
    <t>mccain</t>
  </si>
  <si>
    <t>whoops</t>
  </si>
  <si>
    <t>photographed</t>
  </si>
  <si>
    <t>jnromse1z2</t>
  </si>
  <si>
    <t>acmilan</t>
  </si>
  <si>
    <t>w6yu7qs4cv</t>
  </si>
  <si>
    <t>tire</t>
  </si>
  <si>
    <t>ph2xli8nve</t>
  </si>
  <si>
    <t>22fuxhn7el</t>
  </si>
  <si>
    <t>haaretz</t>
  </si>
  <si>
    <t>u4gsbnu8wc</t>
  </si>
  <si>
    <t>su4zvwadj7</t>
  </si>
  <si>
    <t>overnight</t>
  </si>
  <si>
    <t>j5mkcbkcov</t>
  </si>
  <si>
    <t>udhampuragain</t>
  </si>
  <si>
    <t>lovemywife1983</t>
  </si>
  <si>
    <t>shedid</t>
  </si>
  <si>
    <t>4the</t>
  </si>
  <si>
    <t>washard</t>
  </si>
  <si>
    <t>stopping</t>
  </si>
  <si>
    <t>acquire</t>
  </si>
  <si>
    <t>traitor</t>
  </si>
  <si>
    <t>9tyucdwh3g</t>
  </si>
  <si>
    <t>alipaper</t>
  </si>
  <si>
    <t>keepingtheviginaclean</t>
  </si>
  <si>
    <t>threatconnect</t>
  </si>
  <si>
    <t>hrl4xnj9k7</t>
  </si>
  <si>
    <t>dfir</t>
  </si>
  <si>
    <t>threatintel</t>
  </si>
  <si>
    <t>burger</t>
  </si>
  <si>
    <t>te5tdlyimn</t>
  </si>
  <si>
    <t>newscomauhq</t>
  </si>
  <si>
    <t>kinggerudo_</t>
  </si>
  <si>
    <t>moblin</t>
  </si>
  <si>
    <t>duh</t>
  </si>
  <si>
    <t>7paovyzttw</t>
  </si>
  <si>
    <t>generational</t>
  </si>
  <si>
    <t>schism</t>
  </si>
  <si>
    <t>privacy</t>
  </si>
  <si>
    <t>dqtmtpqmbr</t>
  </si>
  <si>
    <t>dmsnyptscy</t>
  </si>
  <si>
    <t>bhusa</t>
  </si>
  <si>
    <t>jihad</t>
  </si>
  <si>
    <t>ûïall</t>
  </si>
  <si>
    <t>islamaphobe</t>
  </si>
  <si>
    <t>hwnyxxkczz</t>
  </si>
  <si>
    <t>dmassa5</t>
  </si>
  <si>
    <t>definite</t>
  </si>
  <si>
    <t>crown</t>
  </si>
  <si>
    <t>wedgie</t>
  </si>
  <si>
    <t>qqskybarng</t>
  </si>
  <si>
    <t>illusoria</t>
  </si>
  <si>
    <t>icarus</t>
  </si>
  <si>
    <t>e2wgreicmz</t>
  </si>
  <si>
    <t>playingnow</t>
  </si>
  <si>
    <t>bloodbound</t>
  </si>
  <si>
    <t>dly6ruusqk</t>
  </si>
  <si>
    <t>kristyleemusic</t>
  </si>
  <si>
    <t>b7zwevsrgo</t>
  </si>
  <si>
    <t>devinjoslyn</t>
  </si>
  <si>
    <t>types</t>
  </si>
  <si>
    <t>etuuyislhw</t>
  </si>
  <si>
    <t>atl_events</t>
  </si>
  <si>
    <t>convection</t>
  </si>
  <si>
    <t>spits</t>
  </si>
  <si>
    <t>nlwx</t>
  </si>
  <si>
    <t>lightumupbeast</t>
  </si>
  <si>
    <t>originalfunko</t>
  </si>
  <si>
    <t>spencers</t>
  </si>
  <si>
    <t>buddys</t>
  </si>
  <si>
    <t>waldo</t>
  </si>
  <si>
    <t>12u</t>
  </si>
  <si>
    <t>cooperstown</t>
  </si>
  <si>
    <t>joestrong</t>
  </si>
  <si>
    <t>gokitgo</t>
  </si>
  <si>
    <t>esk4yvzvap</t>
  </si>
  <si>
    <t>heheh</t>
  </si>
  <si>
    <t>frequent</t>
  </si>
  <si>
    <t>uptown</t>
  </si>
  <si>
    <t>midtown</t>
  </si>
  <si>
    <t>kqjevyqzlv</t>
  </si>
  <si>
    <t>cn</t>
  </si>
  <si>
    <t>hmwhob7prs</t>
  </si>
  <si>
    <t>snipe</t>
  </si>
  <si>
    <t>slqnph34nt</t>
  </si>
  <si>
    <t>miners</t>
  </si>
  <si>
    <t>driller</t>
  </si>
  <si>
    <t>boxed</t>
  </si>
  <si>
    <t>torrential</t>
  </si>
  <si>
    <t>relaxing</t>
  </si>
  <si>
    <t>soothmyslumber</t>
  </si>
  <si>
    <t>watermeloann</t>
  </si>
  <si>
    <t>populardemand</t>
  </si>
  <si>
    <t>thewebbeffect19</t>
  </si>
  <si>
    <t>f0qirs5lja</t>
  </si>
  <si>
    <t>wc</t>
  </si>
  <si>
    <t>os1wjrvx5c</t>
  </si>
  <si>
    <t>weebly</t>
  </si>
  <si>
    <t>l9udest</t>
  </si>
  <si>
    <t>asimtanvir</t>
  </si>
  <si>
    <t>nemesisk_pes</t>
  </si>
  <si>
    <t>kevr_7</t>
  </si>
  <si>
    <t>sheeting</t>
  </si>
  <si>
    <t>aaaaaand</t>
  </si>
  <si>
    <t>mama</t>
  </si>
  <si>
    <t>leonalewis</t>
  </si>
  <si>
    <t>essenceofme</t>
  </si>
  <si>
    <t>gloomy</t>
  </si>
  <si>
    <t>shakes</t>
  </si>
  <si>
    <t>x4ecggvnsn</t>
  </si>
  <si>
    <t>durant</t>
  </si>
  <si>
    <t>nba</t>
  </si>
  <si>
    <t>adidas</t>
  </si>
  <si>
    <t>swingman</t>
  </si>
  <si>
    <t>jersey</t>
  </si>
  <si>
    <t>t81oayjowc</t>
  </si>
  <si>
    <t>rumbling</t>
  </si>
  <si>
    <t>haydnexists</t>
  </si>
  <si>
    <t>2hv2y2m2oz</t>
  </si>
  <si>
    <t>lorr</t>
  </si>
  <si>
    <t>noah</t>
  </si>
  <si>
    <t>usnwsgov</t>
  </si>
  <si>
    <t>40pm</t>
  </si>
  <si>
    <t>tq1ruqd4lg</t>
  </si>
  <si>
    <t>31pm</t>
  </si>
  <si>
    <t>h9i6mozask</t>
  </si>
  <si>
    <t>oun</t>
  </si>
  <si>
    <t>lincoln</t>
  </si>
  <si>
    <t>bti8jamfiu</t>
  </si>
  <si>
    <t>38pm</t>
  </si>
  <si>
    <t>epzgg4uqji</t>
  </si>
  <si>
    <t>museawayfic</t>
  </si>
  <si>
    <t>beenghosting</t>
  </si>
  <si>
    <t>xylodemon</t>
  </si>
  <si>
    <t>rachelrofe</t>
  </si>
  <si>
    <t>5cwuylnfum</t>
  </si>
  <si>
    <t>1tyyqfz13d</t>
  </si>
  <si>
    <t>continued</t>
  </si>
  <si>
    <t>buren</t>
  </si>
  <si>
    <t>kjsvw06gbv</t>
  </si>
  <si>
    <t>inws</t>
  </si>
  <si>
    <t>spsgsp</t>
  </si>
  <si>
    <t>pickens</t>
  </si>
  <si>
    <t>ldcwkyuaff</t>
  </si>
  <si>
    <t>penny</t>
  </si>
  <si>
    <t>cest</t>
  </si>
  <si>
    <t>fforecast</t>
  </si>
  <si>
    <t>33pm</t>
  </si>
  <si>
    <t>1eof1wxnpj</t>
  </si>
  <si>
    <t>skywarn</t>
  </si>
  <si>
    <t>russellville</t>
  </si>
  <si>
    <t>clarksville</t>
  </si>
  <si>
    <t>dardanelle</t>
  </si>
  <si>
    <t>n844h1aspj</t>
  </si>
  <si>
    <t>livingsafely</t>
  </si>
  <si>
    <t>kea5l3b1ae</t>
  </si>
  <si>
    <t>rsdkwzrc8g</t>
  </si>
  <si>
    <t>vivaargentina</t>
  </si>
  <si>
    <t>pea</t>
  </si>
  <si>
    <t>tsaletftkt</t>
  </si>
  <si>
    <t>oim6po8xcu</t>
  </si>
  <si>
    <t>choctaw</t>
  </si>
  <si>
    <t>ogxsy4gwd1</t>
  </si>
  <si>
    <t>uzwlgjqzns</t>
  </si>
  <si>
    <t>lethbridge</t>
  </si>
  <si>
    <t>05th</t>
  </si>
  <si>
    <t>mdt</t>
  </si>
  <si>
    <t>yqyiwjn8ez</t>
  </si>
  <si>
    <t>mjstefggu5</t>
  </si>
  <si>
    <t>helsinki</t>
  </si>
  <si>
    <t>lightningstrike</t>
  </si>
  <si>
    <t>rjjxucx5pm</t>
  </si>
  <si>
    <t>mainly</t>
  </si>
  <si>
    <t>cloudy</t>
  </si>
  <si>
    <t>7huen4rwrn</t>
  </si>
  <si>
    <t>ocd</t>
  </si>
  <si>
    <t>soonergrunt</t>
  </si>
  <si>
    <t>brrookkllyynnr</t>
  </si>
  <si>
    <t>tornadogiveaway</t>
  </si>
  <si>
    <t>thebookclub</t>
  </si>
  <si>
    <t>ljomctuzfy</t>
  </si>
  <si>
    <t>2zgvslox5p</t>
  </si>
  <si>
    <t>ticklemeshawn</t>
  </si>
  <si>
    <t>evebrigid</t>
  </si>
  <si>
    <t>lily</t>
  </si>
  <si>
    <t>xo</t>
  </si>
  <si>
    <t>cowgirl</t>
  </si>
  <si>
    <t>courtney</t>
  </si>
  <si>
    <t>laudner</t>
  </si>
  <si>
    <t>teases</t>
  </si>
  <si>
    <t>panties</t>
  </si>
  <si>
    <t>73rd</t>
  </si>
  <si>
    <t>goode</t>
  </si>
  <si>
    <t>ski</t>
  </si>
  <si>
    <t>championships</t>
  </si>
  <si>
    <t>pgkbt3mbap</t>
  </si>
  <si>
    <t>mon</t>
  </si>
  <si>
    <t>12pm</t>
  </si>
  <si>
    <t>ayfdjeb7hy</t>
  </si>
  <si>
    <t>ffnzit7kgn</t>
  </si>
  <si>
    <t>skye</t>
  </si>
  <si>
    <t>horny</t>
  </si>
  <si>
    <t>juicy</t>
  </si>
  <si>
    <t>29pm</t>
  </si>
  <si>
    <t>o8x4m5er6b</t>
  </si>
  <si>
    <t>itnkbxgwlh</t>
  </si>
  <si>
    <t>lexi</t>
  </si>
  <si>
    <t>belle</t>
  </si>
  <si>
    <t>sakhalintribune</t>
  </si>
  <si>
    <t>eastward</t>
  </si>
  <si>
    <t>superman</t>
  </si>
  <si>
    <t>slowpoke</t>
  </si>
  <si>
    <t>poc</t>
  </si>
  <si>
    <t>x8zqbwnfo1</t>
  </si>
  <si>
    <t>woken</t>
  </si>
  <si>
    <t>y8h5v1j2y7</t>
  </si>
  <si>
    <t>kunalkapoor</t>
  </si>
  <si>
    <t>chaser</t>
  </si>
  <si>
    <t>4wjy7sehmw</t>
  </si>
  <si>
    <t>pod</t>
  </si>
  <si>
    <t>heather</t>
  </si>
  <si>
    <t>ava</t>
  </si>
  <si>
    <t>sparxxx</t>
  </si>
  <si>
    <t>threesome</t>
  </si>
  <si>
    <t>brunette</t>
  </si>
  <si>
    <t>stretches</t>
  </si>
  <si>
    <t>victorian</t>
  </si>
  <si>
    <t>sofa</t>
  </si>
  <si>
    <t>rebelmage2</t>
  </si>
  <si>
    <t>reference</t>
  </si>
  <si>
    <t>heller</t>
  </si>
  <si>
    <t>marley</t>
  </si>
  <si>
    <t>brinx</t>
  </si>
  <si>
    <t>striptease</t>
  </si>
  <si>
    <t>spreads</t>
  </si>
  <si>
    <t>pounding</t>
  </si>
  <si>
    <t>distinct</t>
  </si>
  <si>
    <t>rotation</t>
  </si>
  <si>
    <t>condenses</t>
  </si>
  <si>
    <t>villa</t>
  </si>
  <si>
    <t>mcv</t>
  </si>
  <si>
    <t>fd9dzspugk</t>
  </si>
  <si>
    <t>ayshun_tornado</t>
  </si>
  <si>
    <t>giselle</t>
  </si>
  <si>
    <t>st9jpz8y24</t>
  </si>
  <si>
    <t>p4kofytkdx</t>
  </si>
  <si>
    <t>izjk6kpwiz</t>
  </si>
  <si>
    <t>toocodtodd</t>
  </si>
  <si>
    <t>wyattb23</t>
  </si>
  <si>
    <t>homers</t>
  </si>
  <si>
    <t>tulowitzki</t>
  </si>
  <si>
    <t>hayden</t>
  </si>
  <si>
    <t>poses</t>
  </si>
  <si>
    <t>strips</t>
  </si>
  <si>
    <t>recount</t>
  </si>
  <si>
    <t>ttb9oil8r2</t>
  </si>
  <si>
    <t>timesofindia</t>
  </si>
  <si>
    <t>soulja</t>
  </si>
  <si>
    <t>maaaaan</t>
  </si>
  <si>
    <t>greater</t>
  </si>
  <si>
    <t>comfortable</t>
  </si>
  <si>
    <t>gajtugaui7</t>
  </si>
  <si>
    <t>collective</t>
  </si>
  <si>
    <t>phfoeozyps</t>
  </si>
  <si>
    <t>ûïwhen</t>
  </si>
  <si>
    <t>plunging</t>
  </si>
  <si>
    <t>72ix7vm87w</t>
  </si>
  <si>
    <t>sorrowful</t>
  </si>
  <si>
    <t>redemption</t>
  </si>
  <si>
    <t>platt</t>
  </si>
  <si>
    <t>86v81dv00e</t>
  </si>
  <si>
    <t>calk5nv5vc</t>
  </si>
  <si>
    <t>homeworldgym</t>
  </si>
  <si>
    <t>thisisperidot</t>
  </si>
  <si>
    <t>monica</t>
  </si>
  <si>
    <t>railways</t>
  </si>
  <si>
    <t>lewis</t>
  </si>
  <si>
    <t>ub1jzskmrc</t>
  </si>
  <si>
    <t>toiindianews</t>
  </si>
  <si>
    <t>ofcourse</t>
  </si>
  <si>
    <t>caued</t>
  </si>
  <si>
    <t>washing</t>
  </si>
  <si>
    <t>s43we7oe2i</t>
  </si>
  <si>
    <t>vscpgmsjxy</t>
  </si>
  <si>
    <t>tanehisicoates</t>
  </si>
  <si>
    <t>laced</t>
  </si>
  <si>
    <t>monologue</t>
  </si>
  <si>
    <t>charlize</t>
  </si>
  <si>
    <t>coulda</t>
  </si>
  <si>
    <t>tbr</t>
  </si>
  <si>
    <t>browsing</t>
  </si>
  <si>
    <t>homepage</t>
  </si>
  <si>
    <t>wk63tm34a0</t>
  </si>
  <si>
    <t>sriramk</t>
  </si>
  <si>
    <t>dlin71</t>
  </si>
  <si>
    <t>commons</t>
  </si>
  <si>
    <t>ownership</t>
  </si>
  <si>
    <t>eyorbmf3o3</t>
  </si>
  <si>
    <t>itss_selenaluna</t>
  </si>
  <si>
    <t>0xh758onup</t>
  </si>
  <si>
    <t>car5qeuvhh</t>
  </si>
  <si>
    <t>gagnon</t>
  </si>
  <si>
    <t>imposing</t>
  </si>
  <si>
    <t>marriage</t>
  </si>
  <si>
    <t>hipklxphnp</t>
  </si>
  <si>
    <t>gdjtzkpchk</t>
  </si>
  <si>
    <t>gunning</t>
  </si>
  <si>
    <t>heartache</t>
  </si>
  <si>
    <t>jhupogbvs8</t>
  </si>
  <si>
    <t>zkgqspwyj3</t>
  </si>
  <si>
    <t>21hsrrqzou</t>
  </si>
  <si>
    <t>xtljz7bjgl</t>
  </si>
  <si>
    <t>hirochii0</t>
  </si>
  <si>
    <t>and1btizao</t>
  </si>
  <si>
    <t>ariana</t>
  </si>
  <si>
    <t>grande</t>
  </si>
  <si>
    <t>csaresu</t>
  </si>
  <si>
    <t>sdmrzgeryx</t>
  </si>
  <si>
    <t>leitchfield</t>
  </si>
  <si>
    <t>bella</t>
  </si>
  <si>
    <t>rosalie</t>
  </si>
  <si>
    <t>sponsorships</t>
  </si>
  <si>
    <t>ajay0snplg</t>
  </si>
  <si>
    <t>almusafirah_</t>
  </si>
  <si>
    <t>innit</t>
  </si>
  <si>
    <t>suvs</t>
  </si>
  <si>
    <t>prettyboyshyflizzy</t>
  </si>
  <si>
    <t>beautifully</t>
  </si>
  <si>
    <t>fkxcsztezb</t>
  </si>
  <si>
    <t>chile</t>
  </si>
  <si>
    <t>starring</t>
  </si>
  <si>
    <t>kk8cnppzmk</t>
  </si>
  <si>
    <t>onihimedesu</t>
  </si>
  <si>
    <t>manga</t>
  </si>
  <si>
    <t>triangle</t>
  </si>
  <si>
    <t>explosive</t>
  </si>
  <si>
    <t>tween</t>
  </si>
  <si>
    <t>salute</t>
  </si>
  <si>
    <t>battleroyalemod</t>
  </si>
  <si>
    <t>teleported</t>
  </si>
  <si>
    <t>somewhere</t>
  </si>
  <si>
    <t>decides</t>
  </si>
  <si>
    <t>yeljpqhmed</t>
  </si>
  <si>
    <t>r18autnlsd</t>
  </si>
  <si>
    <t>cnqae9foj6</t>
  </si>
  <si>
    <t>billionaires</t>
  </si>
  <si>
    <t>blakeschmidt</t>
  </si>
  <si>
    <t>gbqtc7sp9c</t>
  </si>
  <si>
    <t>eudrylantiqua</t>
  </si>
  <si>
    <t>holly</t>
  </si>
  <si>
    <t>us1dmdxzvb</t>
  </si>
  <si>
    <t>victorious</t>
  </si>
  <si>
    <t>rv</t>
  </si>
  <si>
    <t>santiago</t>
  </si>
  <si>
    <t>hollyw</t>
  </si>
  <si>
    <t>c22ecvl4hw</t>
  </si>
  <si>
    <t>exqkmlg4nj</t>
  </si>
  <si>
    <t>remodeled</t>
  </si>
  <si>
    <t>dramaa_llama</t>
  </si>
  <si>
    <t>lilourry</t>
  </si>
  <si>
    <t>stan</t>
  </si>
  <si>
    <t>zarry</t>
  </si>
  <si>
    <t>narry</t>
  </si>
  <si>
    <t>qkrltrd39b</t>
  </si>
  <si>
    <t>grlxurko8d</t>
  </si>
  <si>
    <t>x8moyevjsj</t>
  </si>
  <si>
    <t>fk1vyh5qlk</t>
  </si>
  <si>
    <t>newsdict</t>
  </si>
  <si>
    <t>boyinahorsemask</t>
  </si>
  <si>
    <t>panda</t>
  </si>
  <si>
    <t>tyyfg4qqvm</t>
  </si>
  <si>
    <t>nz</t>
  </si>
  <si>
    <t>0ajisa5531</t>
  </si>
  <si>
    <t>hugomatz</t>
  </si>
  <si>
    <t>lilithsaintcrow</t>
  </si>
  <si>
    <t>eswnsetftf</t>
  </si>
  <si>
    <t>0f8xa4ih1u</t>
  </si>
  <si>
    <t>3yu26v19zh</t>
  </si>
  <si>
    <t>jjl89f9o3v</t>
  </si>
  <si>
    <t>xe0ee1fzfh</t>
  </si>
  <si>
    <t>lavenderpoetrycafe</t>
  </si>
  <si>
    <t>encoded</t>
  </si>
  <si>
    <t>sensory</t>
  </si>
  <si>
    <t>cognitive</t>
  </si>
  <si>
    <t>dmb6xp966d</t>
  </si>
  <si>
    <t>addicts</t>
  </si>
  <si>
    <t>defensive</t>
  </si>
  <si>
    <t>decreases</t>
  </si>
  <si>
    <t>vulnerability</t>
  </si>
  <si>
    <t>knbv2ytnwc</t>
  </si>
  <si>
    <t>qz</t>
  </si>
  <si>
    <t>taraswart</t>
  </si>
  <si>
    <t>vivian_giang</t>
  </si>
  <si>
    <t>nissannews</t>
  </si>
  <si>
    <t>hospitalized</t>
  </si>
  <si>
    <t>a1a</t>
  </si>
  <si>
    <t>bing</t>
  </si>
  <si>
    <t>9dwyjqvfy4</t>
  </si>
  <si>
    <t>raabchar_28</t>
  </si>
  <si>
    <t>drphil</t>
  </si>
  <si>
    <t>morganlawgrp</t>
  </si>
  <si>
    <t>inflict</t>
  </si>
  <si>
    <t>consistent</t>
  </si>
  <si>
    <t>dimensions</t>
  </si>
  <si>
    <t>agdq</t>
  </si>
  <si>
    <t>kororinpa</t>
  </si>
  <si>
    <t>marble</t>
  </si>
  <si>
    <t>tloz</t>
  </si>
  <si>
    <t>oracle</t>
  </si>
  <si>
    <t>metroid</t>
  </si>
  <si>
    <t>crazyindapeg</t>
  </si>
  <si>
    <t>vets78734</t>
  </si>
  <si>
    <t>understandable</t>
  </si>
  <si>
    <t>ptsdchat</t>
  </si>
  <si>
    <t>ptsd_chat</t>
  </si>
  <si>
    <t>eighty</t>
  </si>
  <si>
    <t>spe7u8t40k</t>
  </si>
  <si>
    <t>affliction</t>
  </si>
  <si>
    <t>u2es0uk1u3</t>
  </si>
  <si>
    <t>0dqjeretxu</t>
  </si>
  <si>
    <t>extraordinaire</t>
  </si>
  <si>
    <t>rosenthal</t>
  </si>
  <si>
    <t>communicate</t>
  </si>
  <si>
    <t>gravitychat</t>
  </si>
  <si>
    <t>ashghebranious</t>
  </si>
  <si>
    <t>60s</t>
  </si>
  <si>
    <t>trans</t>
  </si>
  <si>
    <t>thetimepast</t>
  </si>
  <si>
    <t>saalon</t>
  </si>
  <si>
    <t>resolved</t>
  </si>
  <si>
    <t>theirs</t>
  </si>
  <si>
    <t>fricken</t>
  </si>
  <si>
    <t>t6fuahfp7p</t>
  </si>
  <si>
    <t>hempoil</t>
  </si>
  <si>
    <t>cannabis</t>
  </si>
  <si>
    <t>rhe7dxm7ey</t>
  </si>
  <si>
    <t>intragenerational</t>
  </si>
  <si>
    <t>sandra</t>
  </si>
  <si>
    <t>bland</t>
  </si>
  <si>
    <t>zweygphpf7</t>
  </si>
  <si>
    <t>haircuts</t>
  </si>
  <si>
    <t>minimal</t>
  </si>
  <si>
    <t>arobotlegion</t>
  </si>
  <si>
    <t>oppressed</t>
  </si>
  <si>
    <t>ignorant</t>
  </si>
  <si>
    <t>unaddressed</t>
  </si>
  <si>
    <t>keithboykin</t>
  </si>
  <si>
    <t>randallpinkston</t>
  </si>
  <si>
    <t>pozarmy</t>
  </si>
  <si>
    <t>gxq1auzb18</t>
  </si>
  <si>
    <t>anywhere</t>
  </si>
  <si>
    <t>parent</t>
  </si>
  <si>
    <t>fmj8mxjy8a</t>
  </si>
  <si>
    <t>usg</t>
  </si>
  <si>
    <t>paeds</t>
  </si>
  <si>
    <t>imaging</t>
  </si>
  <si>
    <t>foamed</t>
  </si>
  <si>
    <t>foamcc</t>
  </si>
  <si>
    <t>partially</t>
  </si>
  <si>
    <t>mustachemurse</t>
  </si>
  <si>
    <t>dateswhitecoats</t>
  </si>
  <si>
    <t>mocked</t>
  </si>
  <si>
    <t>simmering</t>
  </si>
  <si>
    <t>concussion</t>
  </si>
  <si>
    <t>pioneerpress</t>
  </si>
  <si>
    <t>zl7fhucxhl</t>
  </si>
  <si>
    <t>richmond</t>
  </si>
  <si>
    <t>uchicago</t>
  </si>
  <si>
    <t>faculty</t>
  </si>
  <si>
    <t>overturn</t>
  </si>
  <si>
    <t>protesters</t>
  </si>
  <si>
    <t>ta1yqclpsc</t>
  </si>
  <si>
    <t>xtohi1hexy</t>
  </si>
  <si>
    <t>defines</t>
  </si>
  <si>
    <t>perpetrators</t>
  </si>
  <si>
    <t>oneborn</t>
  </si>
  <si>
    <t>parisian</t>
  </si>
  <si>
    <t>ruddyyyyyy</t>
  </si>
  <si>
    <t>jamiegriff97</t>
  </si>
  <si>
    <t>jamie</t>
  </si>
  <si>
    <t>vzgslepkkh</t>
  </si>
  <si>
    <t>spell</t>
  </si>
  <si>
    <t>properly</t>
  </si>
  <si>
    <t>annmarieronan</t>
  </si>
  <si>
    <t>niamhosullivanx</t>
  </si>
  <si>
    <t>tat</t>
  </si>
  <si>
    <t>flashbacks</t>
  </si>
  <si>
    <t>pyramidhead76</t>
  </si>
  <si>
    <t>ianokavo96</t>
  </si>
  <si>
    <t>orphanage</t>
  </si>
  <si>
    <t>dja4relcns</t>
  </si>
  <si>
    <t>mprnews</t>
  </si>
  <si>
    <t>yessum</t>
  </si>
  <si>
    <t>perkpearl</t>
  </si>
  <si>
    <t>vienna_butcher</t>
  </si>
  <si>
    <t>wrongdejavu</t>
  </si>
  <si>
    <t>malabamiandsons</t>
  </si>
  <si>
    <t>disneyirh</t>
  </si>
  <si>
    <t>tatzfk63ch</t>
  </si>
  <si>
    <t>snapchatselfie</t>
  </si>
  <si>
    <t>wrongperson</t>
  </si>
  <si>
    <t>emily4everever</t>
  </si>
  <si>
    <t>efg8rth9rb</t>
  </si>
  <si>
    <t>jude_mugabi</t>
  </si>
  <si>
    <t>abortions</t>
  </si>
  <si>
    <t>_keits</t>
  </si>
  <si>
    <t>liva_gotta</t>
  </si>
  <si>
    <t>ciaramckendry</t>
  </si>
  <si>
    <t>renewed</t>
  </si>
  <si>
    <t>agqo1479xm</t>
  </si>
  <si>
    <t>vickybrush</t>
  </si>
  <si>
    <t>topic</t>
  </si>
  <si>
    <t>kushwush</t>
  </si>
  <si>
    <t>hogging</t>
  </si>
  <si>
    <t>cwheate</t>
  </si>
  <si>
    <t>megancoopy</t>
  </si>
  <si>
    <t>laurathorne97</t>
  </si>
  <si>
    <t>mesqtvdu63</t>
  </si>
  <si>
    <t>argentaelite</t>
  </si>
  <si>
    <t>brookesddl</t>
  </si>
  <si>
    <t>hopped</t>
  </si>
  <si>
    <t>varagesale</t>
  </si>
  <si>
    <t>candace_dx</t>
  </si>
  <si>
    <t>shaznlmsfe</t>
  </si>
  <si>
    <t>rotations</t>
  </si>
  <si>
    <t>leaning</t>
  </si>
  <si>
    <t>learni</t>
  </si>
  <si>
    <t>wgl4lubnw1</t>
  </si>
  <si>
    <t>lucysforsale</t>
  </si>
  <si>
    <t>afrikaan</t>
  </si>
  <si>
    <t>preorder</t>
  </si>
  <si>
    <t>thebargain</t>
  </si>
  <si>
    <t>uml5jztmcb</t>
  </si>
  <si>
    <t>canagal</t>
  </si>
  <si>
    <t>badastronomer</t>
  </si>
  <si>
    <t>farther</t>
  </si>
  <si>
    <t>noel</t>
  </si>
  <si>
    <t>smoak_queen</t>
  </si>
  <si>
    <t>jusstdoitgirl</t>
  </si>
  <si>
    <t>wbu</t>
  </si>
  <si>
    <t>comcastcares</t>
  </si>
  <si>
    <t>happing</t>
  </si>
  <si>
    <t>annajhm</t>
  </si>
  <si>
    <t>jcomanse</t>
  </si>
  <si>
    <t>paul_staubs</t>
  </si>
  <si>
    <t>rslm72254</t>
  </si>
  <si>
    <t>blanktgt</t>
  </si>
  <si>
    <t>fartanxiety</t>
  </si>
  <si>
    <t>ryans</t>
  </si>
  <si>
    <t>adip0unxhu</t>
  </si>
  <si>
    <t>boyd</t>
  </si>
  <si>
    <t>3ugfpwmy2x</t>
  </si>
  <si>
    <t>detroitnews</t>
  </si>
  <si>
    <t>strawberries</t>
  </si>
  <si>
    <t>mqydxrlae7</t>
  </si>
  <si>
    <t>epjjkb4be9</t>
  </si>
  <si>
    <t>juliekragt</t>
  </si>
  <si>
    <t>wildwestsixgun</t>
  </si>
  <si>
    <t>stable</t>
  </si>
  <si>
    <t>buffett</t>
  </si>
  <si>
    <t>sectors</t>
  </si>
  <si>
    <t>j4dqpflmkr</t>
  </si>
  <si>
    <t>caaaaaall</t>
  </si>
  <si>
    <t>niallhariss</t>
  </si>
  <si>
    <t>simply_vain</t>
  </si>
  <si>
    <t>iahjj0agq6</t>
  </si>
  <si>
    <t>cspan</t>
  </si>
  <si>
    <t>nikki</t>
  </si>
  <si>
    <t>_charleyisqueen</t>
  </si>
  <si>
    <t>barber</t>
  </si>
  <si>
    <t>egg</t>
  </si>
  <si>
    <t>trashed</t>
  </si>
  <si>
    <t>kerrykatona7</t>
  </si>
  <si>
    <t>bak</t>
  </si>
  <si>
    <t>tj_robertson2</t>
  </si>
  <si>
    <t>charlieputh</t>
  </si>
  <si>
    <t>yo3t8qho9h</t>
  </si>
  <si>
    <t>nkulw</t>
  </si>
  <si>
    <t>8odtzmvqar</t>
  </si>
  <si>
    <t>astros</t>
  </si>
  <si>
    <t>stunningly</t>
  </si>
  <si>
    <t>pitcher</t>
  </si>
  <si>
    <t>bats</t>
  </si>
  <si>
    <t>mia</t>
  </si>
  <si>
    <t>princeoffencing</t>
  </si>
  <si>
    <t>frickin</t>
  </si>
  <si>
    <t>motivated</t>
  </si>
  <si>
    <t>donnelly</t>
  </si>
  <si>
    <t>puth</t>
  </si>
  <si>
    <t>xaermbmvlv</t>
  </si>
  <si>
    <t>nopower</t>
  </si>
  <si>
    <t>helene_yancey</t>
  </si>
  <si>
    <t>godslove</t>
  </si>
  <si>
    <t>thanku</t>
  </si>
  <si>
    <t>helene</t>
  </si>
  <si>
    <t>freefromwolves</t>
  </si>
  <si>
    <t>danny</t>
  </si>
  <si>
    <t>baan</t>
  </si>
  <si>
    <t>thai</t>
  </si>
  <si>
    <t>sushi</t>
  </si>
  <si>
    <t>udp10frxrl</t>
  </si>
  <si>
    <t>bbshelli</t>
  </si>
  <si>
    <t>crptotech</t>
  </si>
  <si>
    <t>banks</t>
  </si>
  <si>
    <t>khztevedja</t>
  </si>
  <si>
    <t>banking</t>
  </si>
  <si>
    <t>bitcoing</t>
  </si>
  <si>
    <t>blockchain</t>
  </si>
  <si>
    <t>ukqybhxmqi</t>
  </si>
  <si>
    <t>idws2zgysa</t>
  </si>
  <si>
    <t>optical</t>
  </si>
  <si>
    <t>illusion</t>
  </si>
  <si>
    <t>switzerland</t>
  </si>
  <si>
    <t>eyevziopg1</t>
  </si>
  <si>
    <t>speech</t>
  </si>
  <si>
    <t>tjyyft6nv0</t>
  </si>
  <si>
    <t>dvbbs</t>
  </si>
  <si>
    <t>borgeous</t>
  </si>
  <si>
    <t>arceen</t>
  </si>
  <si>
    <t>743joqazrt</t>
  </si>
  <si>
    <t>ia44nczlif</t>
  </si>
  <si>
    <t>ogtuv1plht</t>
  </si>
  <si>
    <t>tsunami_esh</t>
  </si>
  <si>
    <t>tyewzf3hqa</t>
  </si>
  <si>
    <t>trends</t>
  </si>
  <si>
    <t>sjh0hsrp4s</t>
  </si>
  <si>
    <t>y518jyrzav</t>
  </si>
  <si>
    <t>tsunami_nopeach</t>
  </si>
  <si>
    <t>slone</t>
  </si>
  <si>
    <t>ripples</t>
  </si>
  <si>
    <t>clears</t>
  </si>
  <si>
    <t>author_mike</t>
  </si>
  <si>
    <t>amen</t>
  </si>
  <si>
    <t>tides</t>
  </si>
  <si>
    <t>eyesss</t>
  </si>
  <si>
    <t>uncertain</t>
  </si>
  <si>
    <t>1rreo2jg9u</t>
  </si>
  <si>
    <t>kamunt</t>
  </si>
  <si>
    <t>nostalgia</t>
  </si>
  <si>
    <t>youuu</t>
  </si>
  <si>
    <t>0h7oua1pns</t>
  </si>
  <si>
    <t>ghosts</t>
  </si>
  <si>
    <t>campanha</t>
  </si>
  <si>
    <t>brinco</t>
  </si>
  <si>
    <t>beacon</t>
  </si>
  <si>
    <t>nxkum9h7wd</t>
  </si>
  <si>
    <t>greenlacey</t>
  </si>
  <si>
    <t>eric_tsunami</t>
  </si>
  <si>
    <t>alil</t>
  </si>
  <si>
    <t>twister</t>
  </si>
  <si>
    <t>gail</t>
  </si>
  <si>
    <t>russell</t>
  </si>
  <si>
    <t>dalroy</t>
  </si>
  <si>
    <t>3vfkedgrso</t>
  </si>
  <si>
    <t>shania</t>
  </si>
  <si>
    <t>964dk4rwwe</t>
  </si>
  <si>
    <t>nother</t>
  </si>
  <si>
    <t>tumbles</t>
  </si>
  <si>
    <t>todayi</t>
  </si>
  <si>
    <t>sweeps</t>
  </si>
  <si>
    <t>1061thetwister</t>
  </si>
  <si>
    <t>maddie</t>
  </si>
  <si>
    <t>tae</t>
  </si>
  <si>
    <t>oktxduo</t>
  </si>
  <si>
    <t>homefolks</t>
  </si>
  <si>
    <t>opinionated</t>
  </si>
  <si>
    <t>proposal</t>
  </si>
  <si>
    <t>modernized</t>
  </si>
  <si>
    <t>omw</t>
  </si>
  <si>
    <t>friend59</t>
  </si>
  <si>
    <t>t94lnfwf34</t>
  </si>
  <si>
    <t>rocyyei2dm</t>
  </si>
  <si>
    <t>sharper</t>
  </si>
  <si>
    <t>viper</t>
  </si>
  <si>
    <t>hardside</t>
  </si>
  <si>
    <t>fxk3zsj2pe</t>
  </si>
  <si>
    <t>qct6fb8won</t>
  </si>
  <si>
    <t>structuring</t>
  </si>
  <si>
    <t>edcxo</t>
  </si>
  <si>
    <t>dunking</t>
  </si>
  <si>
    <t>sarahmcpants</t>
  </si>
  <si>
    <t>justjon</t>
  </si>
  <si>
    <t>titty</t>
  </si>
  <si>
    <t>outbid</t>
  </si>
  <si>
    <t>lbpx8bucnv</t>
  </si>
  <si>
    <t>catlow</t>
  </si>
  <si>
    <t>c720</t>
  </si>
  <si>
    <t>swivels</t>
  </si>
  <si>
    <t>3dc</t>
  </si>
  <si>
    <t>shar</t>
  </si>
  <si>
    <t>oneself</t>
  </si>
  <si>
    <t>discount</t>
  </si>
  <si>
    <t>redesigning</t>
  </si>
  <si>
    <t>itrawcwb</t>
  </si>
  <si>
    <t>3geroq49o1</t>
  </si>
  <si>
    <t>riser</t>
  </si>
  <si>
    <t>dierks</t>
  </si>
  <si>
    <t>bentley</t>
  </si>
  <si>
    <t>iheartradio</t>
  </si>
  <si>
    <t>zqoscqd64h</t>
  </si>
  <si>
    <t>ylvvf139bb</t>
  </si>
  <si>
    <t>bulgarian</t>
  </si>
  <si>
    <t>tittie</t>
  </si>
  <si>
    <t>noemotion</t>
  </si>
  <si>
    <t>edk</t>
  </si>
  <si>
    <t>pathfinders</t>
  </si>
  <si>
    <t>9odqryjncf</t>
  </si>
  <si>
    <t>ellenfromnowon</t>
  </si>
  <si>
    <t>nexus</t>
  </si>
  <si>
    <t>shifter</t>
  </si>
  <si>
    <t>rjpjbwvfck</t>
  </si>
  <si>
    <t>toosoon</t>
  </si>
  <si>
    <t>friend50</t>
  </si>
  <si>
    <t>hy5pbe12tm</t>
  </si>
  <si>
    <t>c1njpli5or</t>
  </si>
  <si>
    <t>briannafrost</t>
  </si>
  <si>
    <t>paxton</t>
  </si>
  <si>
    <t>helen</t>
  </si>
  <si>
    <t>carolinagutierr</t>
  </si>
  <si>
    <t>laughs</t>
  </si>
  <si>
    <t>sticking</t>
  </si>
  <si>
    <t>ttq9ilhp8w</t>
  </si>
  <si>
    <t>hew</t>
  </si>
  <si>
    <t>woodchucks</t>
  </si>
  <si>
    <t>cj76k0yayj</t>
  </si>
  <si>
    <t>nino</t>
  </si>
  <si>
    <t>boost</t>
  </si>
  <si>
    <t>agycutkbnn</t>
  </si>
  <si>
    <t>elianaraquel</t>
  </si>
  <si>
    <t>gg</t>
  </si>
  <si>
    <t>wilden</t>
  </si>
  <si>
    <t>llegaste</t>
  </si>
  <si>
    <t>tu</t>
  </si>
  <si>
    <t>m6x1</t>
  </si>
  <si>
    <t>thread</t>
  </si>
  <si>
    <t>sqpshaws0w</t>
  </si>
  <si>
    <t>udlebh88uz</t>
  </si>
  <si>
    <t>bcsxyec4ji</t>
  </si>
  <si>
    <t>dfxi76kvx0</t>
  </si>
  <si>
    <t>rodarmer21</t>
  </si>
  <si>
    <t>dolla</t>
  </si>
  <si>
    <t>potter</t>
  </si>
  <si>
    <t>remind</t>
  </si>
  <si>
    <t>mrsbinker</t>
  </si>
  <si>
    <t>emiliorivera48</t>
  </si>
  <si>
    <t>davidlabrava</t>
  </si>
  <si>
    <t>diesel</t>
  </si>
  <si>
    <t>breed</t>
  </si>
  <si>
    <t>pug</t>
  </si>
  <si>
    <t>thebuffshow</t>
  </si>
  <si>
    <t>thetwisterokc</t>
  </si>
  <si>
    <t>shaniatwain</t>
  </si>
  <si>
    <t>twisterlovesshania</t>
  </si>
  <si>
    <t>o61h2taae4</t>
  </si>
  <si>
    <t>curls</t>
  </si>
  <si>
    <t>repped</t>
  </si>
  <si>
    <t>laura</t>
  </si>
  <si>
    <t>milne</t>
  </si>
  <si>
    <t>thejonesesvoice</t>
  </si>
  <si>
    <t>liguistic</t>
  </si>
  <si>
    <t>jrlallo</t>
  </si>
  <si>
    <t>narrator</t>
  </si>
  <si>
    <t>chemically</t>
  </si>
  <si>
    <t>lavatory</t>
  </si>
  <si>
    <t>db5</t>
  </si>
  <si>
    <t>breaking144</t>
  </si>
  <si>
    <t>declarat</t>
  </si>
  <si>
    <t>m8ciks60bx</t>
  </si>
  <si>
    <t>acenewsdesk</t>
  </si>
  <si>
    <t>landfall</t>
  </si>
  <si>
    <t>jdvsgvhlis</t>
  </si>
  <si>
    <t>devpeace</t>
  </si>
  <si>
    <t>jwxrx1lsqo</t>
  </si>
  <si>
    <t>precipitation</t>
  </si>
  <si>
    <t>measurement</t>
  </si>
  <si>
    <t>sqn4girdvz</t>
  </si>
  <si>
    <t>usvyhdg9og</t>
  </si>
  <si>
    <t>20dncthr4d</t>
  </si>
  <si>
    <t>q3dtoqo04c</t>
  </si>
  <si>
    <t>qjuu0wcwpx</t>
  </si>
  <si>
    <t>cnmi</t>
  </si>
  <si>
    <t>2slow2report</t>
  </si>
  <si>
    <t>cwzhgezaj4</t>
  </si>
  <si>
    <t>9i6crcrq2m</t>
  </si>
  <si>
    <t>rt_com</t>
  </si>
  <si>
    <t>fc3bxrthpg</t>
  </si>
  <si>
    <t>biu4kowglz</t>
  </si>
  <si>
    <t>3ac5wuy1r0</t>
  </si>
  <si>
    <t>igcetumkcw</t>
  </si>
  <si>
    <t>caneyttwev</t>
  </si>
  <si>
    <t>nbanews</t>
  </si>
  <si>
    <t>pc8bvuflfj</t>
  </si>
  <si>
    <t>bhzr9ugus2</t>
  </si>
  <si>
    <t>vts9cayibc</t>
  </si>
  <si>
    <t>vegetables</t>
  </si>
  <si>
    <t>gei58vhbw6</t>
  </si>
  <si>
    <t>yvafi3zujx</t>
  </si>
  <si>
    <t>territory</t>
  </si>
  <si>
    <t>andåêchina</t>
  </si>
  <si>
    <t>3og66nfsig</t>
  </si>
  <si>
    <t>spies</t>
  </si>
  <si>
    <t>vbhu2t8wgb</t>
  </si>
  <si>
    <t>na2ey64vsg</t>
  </si>
  <si>
    <t>gpm</t>
  </si>
  <si>
    <t>bullseye</t>
  </si>
  <si>
    <t>7vcezi6cbb</t>
  </si>
  <si>
    <t>mvsrjd4x3d</t>
  </si>
  <si>
    <t>0xcb7yeqmw</t>
  </si>
  <si>
    <t>piveupirky</t>
  </si>
  <si>
    <t>4yygb</t>
  </si>
  <si>
    <t>strongest</t>
  </si>
  <si>
    <t>dobzc3pitm</t>
  </si>
  <si>
    <t>leyjwnnah8</t>
  </si>
  <si>
    <t>sa5cdwvdxt</t>
  </si>
  <si>
    <t>buddha</t>
  </si>
  <si>
    <t>urbanisation</t>
  </si>
  <si>
    <t>upheaval</t>
  </si>
  <si>
    <t>brahmans</t>
  </si>
  <si>
    <t>dominance</t>
  </si>
  <si>
    <t>gzekqwzijq</t>
  </si>
  <si>
    <t>usw</t>
  </si>
  <si>
    <t>abandoning</t>
  </si>
  <si>
    <t>uncertainty</t>
  </si>
  <si>
    <t>lyeh</t>
  </si>
  <si>
    <t>829n4hjhol</t>
  </si>
  <si>
    <t>g5zsru0zvq</t>
  </si>
  <si>
    <t>finale</t>
  </si>
  <si>
    <t>thegame</t>
  </si>
  <si>
    <t>newberg</t>
  </si>
  <si>
    <t>jacque</t>
  </si>
  <si>
    <t>betz</t>
  </si>
  <si>
    <t>lzasr05ljo</t>
  </si>
  <si>
    <t>iemxgse2be</t>
  </si>
  <si>
    <t>companionship</t>
  </si>
  <si>
    <t>chester</t>
  </si>
  <si>
    <t>chestertweetsuk</t>
  </si>
  <si>
    <t>aladdin</t>
  </si>
  <si>
    <t>braoubgec2</t>
  </si>
  <si>
    <t>awpu0gae0b</t>
  </si>
  <si>
    <t>aus</t>
  </si>
  <si>
    <t>indepth</t>
  </si>
  <si>
    <t>economies</t>
  </si>
  <si>
    <t>coping</t>
  </si>
  <si>
    <t>ayp6zvhm2a</t>
  </si>
  <si>
    <t>mayan</t>
  </si>
  <si>
    <t>hieroglyphics</t>
  </si>
  <si>
    <t>honors</t>
  </si>
  <si>
    <t>lowly</t>
  </si>
  <si>
    <t>xh4dz1gpyw</t>
  </si>
  <si>
    <t>g0hsyh7yav</t>
  </si>
  <si>
    <t>0blkwcupzq</t>
  </si>
  <si>
    <t>tbqsqtmqv4</t>
  </si>
  <si>
    <t>rich</t>
  </si>
  <si>
    <t>soil</t>
  </si>
  <si>
    <t>entershikari</t>
  </si>
  <si>
    <t>tt</t>
  </si>
  <si>
    <t>kettlebell</t>
  </si>
  <si>
    <t>lopez</t>
  </si>
  <si>
    <t>hindsight</t>
  </si>
  <si>
    <t>jhmnye</t>
  </si>
  <si>
    <t>roman</t>
  </si>
  <si>
    <t>gw0cxoojyv</t>
  </si>
  <si>
    <t>foreclosed</t>
  </si>
  <si>
    <t>tejc</t>
  </si>
  <si>
    <t>jungle</t>
  </si>
  <si>
    <t>qp6q8rs8on</t>
  </si>
  <si>
    <t>postexistence</t>
  </si>
  <si>
    <t>elevation</t>
  </si>
  <si>
    <t>perquisite</t>
  </si>
  <si>
    <t>brzjc</t>
  </si>
  <si>
    <t>im6m4xaen2</t>
  </si>
  <si>
    <t>wqikqx9e3w</t>
  </si>
  <si>
    <t>diageo</t>
  </si>
  <si>
    <t>stresses</t>
  </si>
  <si>
    <t>revolt</t>
  </si>
  <si>
    <t>impacted</t>
  </si>
  <si>
    <t>gfs7usulgq</t>
  </si>
  <si>
    <t>livescience</t>
  </si>
  <si>
    <t>dpgdnaoy4p</t>
  </si>
  <si>
    <t>4fcjfdkdzs</t>
  </si>
  <si>
    <t>glpfu0uriz</t>
  </si>
  <si>
    <t>m4tui0p9nt</t>
  </si>
  <si>
    <t>lmumzkltln</t>
  </si>
  <si>
    <t>yebxxarybf</t>
  </si>
  <si>
    <t>srruqfffr6</t>
  </si>
  <si>
    <t>cadzxagmsi</t>
  </si>
  <si>
    <t>horoscope</t>
  </si>
  <si>
    <t>gk4unpznhn</t>
  </si>
  <si>
    <t>lyf</t>
  </si>
  <si>
    <t>qwsbvflpe1</t>
  </si>
  <si>
    <t>winik</t>
  </si>
  <si>
    <t>ef4swp9sxz</t>
  </si>
  <si>
    <t>nb7maaaofs</t>
  </si>
  <si>
    <t>navigate</t>
  </si>
  <si>
    <t>audit</t>
  </si>
  <si>
    <t>je86vetdxh</t>
  </si>
  <si>
    <t>stpoda901u</t>
  </si>
  <si>
    <t>orcot</t>
  </si>
  <si>
    <t>orpol</t>
  </si>
  <si>
    <t>dazqamoo0c</t>
  </si>
  <si>
    <t>vxuftvt9au</t>
  </si>
  <si>
    <t>scandal</t>
  </si>
  <si>
    <t>parliamentary</t>
  </si>
  <si>
    <t>expenses</t>
  </si>
  <si>
    <t>subsequent</t>
  </si>
  <si>
    <t>sackings</t>
  </si>
  <si>
    <t>pov</t>
  </si>
  <si>
    <t>amsterdam</t>
  </si>
  <si>
    <t>nqxqyi70w4</t>
  </si>
  <si>
    <t>watertown</t>
  </si>
  <si>
    <t>3zasz6wxjj</t>
  </si>
  <si>
    <t>pounds</t>
  </si>
  <si>
    <t>bruise</t>
  </si>
  <si>
    <t>stormchase</t>
  </si>
  <si>
    <t>ef</t>
  </si>
  <si>
    <t>3sicroaanz</t>
  </si>
  <si>
    <t>i27oa0hisp</t>
  </si>
  <si>
    <t>schiphol</t>
  </si>
  <si>
    <t>alumrgl40e</t>
  </si>
  <si>
    <t>8h2kctfb8i</t>
  </si>
  <si>
    <t>auckland</t>
  </si>
  <si>
    <t>northland</t>
  </si>
  <si>
    <t>battered</t>
  </si>
  <si>
    <t>uprooting</t>
  </si>
  <si>
    <t>enrpgrgtts</t>
  </si>
  <si>
    <t>agony</t>
  </si>
  <si>
    <t>tunein</t>
  </si>
  <si>
    <t>xssgedsbh4</t>
  </si>
  <si>
    <t>nasasolarsystem</t>
  </si>
  <si>
    <t>jupiter</t>
  </si>
  <si>
    <t>2lbtshxi3c</t>
  </si>
  <si>
    <t>0jmkdtcymj</t>
  </si>
  <si>
    <t>6peeip4y7w</t>
  </si>
  <si>
    <t>i5k3vjicmg</t>
  </si>
  <si>
    <t>cizjafnm4e</t>
  </si>
  <si>
    <t>trophy</t>
  </si>
  <si>
    <t>neqw47e1uj</t>
  </si>
  <si>
    <t>badchoices</t>
  </si>
  <si>
    <t>bantrophyhunting</t>
  </si>
  <si>
    <t>scourgue</t>
  </si>
  <si>
    <t>disappears</t>
  </si>
  <si>
    <t>skarletan</t>
  </si>
  <si>
    <t>swell</t>
  </si>
  <si>
    <t>vickie627</t>
  </si>
  <si>
    <t>unqualified</t>
  </si>
  <si>
    <t>treaty</t>
  </si>
  <si>
    <t>kxewlhh7uw</t>
  </si>
  <si>
    <t>i0tvl15coz</t>
  </si>
  <si>
    <t>igtxhapo0k</t>
  </si>
  <si>
    <t>teafrystlik</t>
  </si>
  <si>
    <t>darken</t>
  </si>
  <si>
    <t>ungodly</t>
  </si>
  <si>
    <t>bolt</t>
  </si>
  <si>
    <t>oq0lnf2yug</t>
  </si>
  <si>
    <t>tzdbcgpsag</t>
  </si>
  <si>
    <t>xrgpdlswfd</t>
  </si>
  <si>
    <t>slightest</t>
  </si>
  <si>
    <t>stirring</t>
  </si>
  <si>
    <t>fkv5qxdcy3</t>
  </si>
  <si>
    <t>blitzes</t>
  </si>
  <si>
    <t>traverse</t>
  </si>
  <si>
    <t>seminars</t>
  </si>
  <si>
    <t>blitzed</t>
  </si>
  <si>
    <t>tra</t>
  </si>
  <si>
    <t>nkaw9ezqgg</t>
  </si>
  <si>
    <t>belligerent</t>
  </si>
  <si>
    <t>unfold</t>
  </si>
  <si>
    <t>iateyourfood</t>
  </si>
  <si>
    <t>yikes</t>
  </si>
  <si>
    <t>pup</t>
  </si>
  <si>
    <t>uprootin</t>
  </si>
  <si>
    <t>fhvokmphed</t>
  </si>
  <si>
    <t>clap</t>
  </si>
  <si>
    <t>cgvuy3rcxo</t>
  </si>
  <si>
    <t>wth</t>
  </si>
  <si>
    <t>rotating</t>
  </si>
  <si>
    <t>j3di85ist5</t>
  </si>
  <si>
    <t>rj9gkjkjjn</t>
  </si>
  <si>
    <t>seshqn5dsk</t>
  </si>
  <si>
    <t>byj5dfa2rv</t>
  </si>
  <si>
    <t>jetstar</t>
  </si>
  <si>
    <t>bali</t>
  </si>
  <si>
    <t>flights</t>
  </si>
  <si>
    <t>raung</t>
  </si>
  <si>
    <t>jtjofltms4</t>
  </si>
  <si>
    <t>nside</t>
  </si>
  <si>
    <t>kamchatka</t>
  </si>
  <si>
    <t>korzhonov</t>
  </si>
  <si>
    <t>8t36hwgoqd</t>
  </si>
  <si>
    <t>aogashima</t>
  </si>
  <si>
    <t>oegfqbiqiq</t>
  </si>
  <si>
    <t>etswuod3om</t>
  </si>
  <si>
    <t>maailiss</t>
  </si>
  <si>
    <t>diaporama</t>
  </si>
  <si>
    <t>sixpenceee</t>
  </si>
  <si>
    <t>karymsky</t>
  </si>
  <si>
    <t>located</t>
  </si>
  <si>
    <t>volcanoåêinåêrussia</t>
  </si>
  <si>
    <t>4o460fm8hn</t>
  </si>
  <si>
    <t>auf4j4owj1</t>
  </si>
  <si>
    <t>indonesian</t>
  </si>
  <si>
    <t>7mug2kahl7</t>
  </si>
  <si>
    <t>ns1aggfnxz</t>
  </si>
  <si>
    <t>asics</t>
  </si>
  <si>
    <t>ronnie</t>
  </si>
  <si>
    <t>fieg</t>
  </si>
  <si>
    <t>kith</t>
  </si>
  <si>
    <t>3m</t>
  </si>
  <si>
    <t>od250zshfy</t>
  </si>
  <si>
    <t>3rrght4ewp</t>
  </si>
  <si>
    <t>disrwhqgym</t>
  </si>
  <si>
    <t>mrmikeeaton</t>
  </si>
  <si>
    <t>muazimus_prime</t>
  </si>
  <si>
    <t>hil</t>
  </si>
  <si>
    <t>7uf7tst9zx</t>
  </si>
  <si>
    <t>zdtoyd8ebj</t>
  </si>
  <si>
    <t>3nuih6pkui</t>
  </si>
  <si>
    <t>2ufcc6gh3m</t>
  </si>
  <si>
    <t>songhey89</t>
  </si>
  <si>
    <t>earthquakes</t>
  </si>
  <si>
    <t>y2mt6v13e8</t>
  </si>
  <si>
    <t>kiddo</t>
  </si>
  <si>
    <t>gi</t>
  </si>
  <si>
    <t>specialist</t>
  </si>
  <si>
    <t>sang</t>
  </si>
  <si>
    <t>alextucker</t>
  </si>
  <si>
    <t>hickson</t>
  </si>
  <si>
    <t>kenneth</t>
  </si>
  <si>
    <t>faried</t>
  </si>
  <si>
    <t>lamarcus</t>
  </si>
  <si>
    <t>aldridge</t>
  </si>
  <si>
    <t>20twgpmm7d</t>
  </si>
  <si>
    <t>musbik7ejf</t>
  </si>
  <si>
    <t>zeal</t>
  </si>
  <si>
    <t>indecisiveness</t>
  </si>
  <si>
    <t>lexi_purduee</t>
  </si>
  <si>
    <t>volcano_tornado</t>
  </si>
  <si>
    <t>perspective</t>
  </si>
  <si>
    <t>rtuetdfbqb</t>
  </si>
  <si>
    <t>csismica</t>
  </si>
  <si>
    <t>flowers</t>
  </si>
  <si>
    <t>r3pddjpiee</t>
  </si>
  <si>
    <t>latechwatch</t>
  </si>
  <si>
    <t>cityofmemphis</t>
  </si>
  <si>
    <t>enders</t>
  </si>
  <si>
    <t>mgs2</t>
  </si>
  <si>
    <t>d_pagexxi</t>
  </si>
  <si>
    <t>ps2</t>
  </si>
  <si>
    <t>scegnews</t>
  </si>
  <si>
    <t>thuggin</t>
  </si>
  <si>
    <t>roving</t>
  </si>
  <si>
    <t>raccoons</t>
  </si>
  <si>
    <t>toughens</t>
  </si>
  <si>
    <t>ojus08yzrq</t>
  </si>
  <si>
    <t>gears</t>
  </si>
  <si>
    <t>6sdgz5dxnt</t>
  </si>
  <si>
    <t>jasmines</t>
  </si>
  <si>
    <t>littlewomenla</t>
  </si>
  <si>
    <t>sundays</t>
  </si>
  <si>
    <t>seasonfrom</t>
  </si>
  <si>
    <t>onshit</t>
  </si>
  <si>
    <t>thugging</t>
  </si>
  <si>
    <t>homies</t>
  </si>
  <si>
    <t>inmate</t>
  </si>
  <si>
    <t>worldwatchesferguson</t>
  </si>
  <si>
    <t>govjaynixon</t>
  </si>
  <si>
    <t>clairecmc</t>
  </si>
  <si>
    <t>packing</t>
  </si>
  <si>
    <t>ct</t>
  </si>
  <si>
    <t>kasiakosek</t>
  </si>
  <si>
    <t>kitchen</t>
  </si>
  <si>
    <t>flour</t>
  </si>
  <si>
    <t>robertoneill31</t>
  </si>
  <si>
    <t>frying</t>
  </si>
  <si>
    <t>pty9hrcuzh</t>
  </si>
  <si>
    <t>jsdf</t>
  </si>
  <si>
    <t>reiterate</t>
  </si>
  <si>
    <t>mindset</t>
  </si>
  <si>
    <t>2lgtzkwmqw</t>
  </si>
  <si>
    <t>coats</t>
  </si>
  <si>
    <t>sprite</t>
  </si>
  <si>
    <t>n9snjmevi6</t>
  </si>
  <si>
    <t>roguewatson</t>
  </si>
  <si>
    <t>lethal</t>
  </si>
  <si>
    <t>junsuisengen</t>
  </si>
  <si>
    <t>dwarfonjetpack</t>
  </si>
  <si>
    <t>irons</t>
  </si>
  <si>
    <t>xii</t>
  </si>
  <si>
    <t>nightmarishly</t>
  </si>
  <si>
    <t>brutal</t>
  </si>
  <si>
    <t>ritualistic</t>
  </si>
  <si>
    <t>nmaumydke1</t>
  </si>
  <si>
    <t>firearm</t>
  </si>
  <si>
    <t>vector</t>
  </si>
  <si>
    <t>cutter</t>
  </si>
  <si>
    <t>rifle</t>
  </si>
  <si>
    <t>sdogef3kft</t>
  </si>
  <si>
    <t>x0giy85bs8</t>
  </si>
  <si>
    <t>rosemarytravale</t>
  </si>
  <si>
    <t>screwed</t>
  </si>
  <si>
    <t>weapon_x_music</t>
  </si>
  <si>
    <t>muttatek</t>
  </si>
  <si>
    <t>kwwwkwwwk</t>
  </si>
  <si>
    <t>jiahahahha</t>
  </si>
  <si>
    <t>yeyeulala</t>
  </si>
  <si>
    <t>snqfhpym3o</t>
  </si>
  <si>
    <t>rjcaxjp4os</t>
  </si>
  <si>
    <t>esoteric</t>
  </si>
  <si>
    <t>astrologian</t>
  </si>
  <si>
    <t>pulse</t>
  </si>
  <si>
    <t>uwobuuw2mk</t>
  </si>
  <si>
    <t>t6obvwaphw</t>
  </si>
  <si>
    <t>au</t>
  </si>
  <si>
    <t>insanelimits</t>
  </si>
  <si>
    <t>plugin</t>
  </si>
  <si>
    <t>tps</t>
  </si>
  <si>
    <t>tdm</t>
  </si>
  <si>
    <t>400t</t>
  </si>
  <si>
    <t>limits</t>
  </si>
  <si>
    <t>camilla_33</t>
  </si>
  <si>
    <t>craykain</t>
  </si>
  <si>
    <t>shatter</t>
  </si>
  <si>
    <t>delusions</t>
  </si>
  <si>
    <t>choppas</t>
  </si>
  <si>
    <t>slosher</t>
  </si>
  <si>
    <t>splatdown</t>
  </si>
  <si>
    <t>switching</t>
  </si>
  <si>
    <t>splatling</t>
  </si>
  <si>
    <t>thatrussianman</t>
  </si>
  <si>
    <t>splatoon</t>
  </si>
  <si>
    <t>default</t>
  </si>
  <si>
    <t>splattershot</t>
  </si>
  <si>
    <t>nelson</t>
  </si>
  <si>
    <t>mandela</t>
  </si>
  <si>
    <t>qr1l2jyuez</t>
  </si>
  <si>
    <t>salmanmydarling</t>
  </si>
  <si>
    <t>dub</t>
  </si>
  <si>
    <t>snazzychipz</t>
  </si>
  <si>
    <t>catalogue</t>
  </si>
  <si>
    <t>citing</t>
  </si>
  <si>
    <t>casing</t>
  </si>
  <si>
    <t>infested</t>
  </si>
  <si>
    <t>wimp</t>
  </si>
  <si>
    <t>servicin</t>
  </si>
  <si>
    <t>lurkin</t>
  </si>
  <si>
    <t>cgfzk8ha1r</t>
  </si>
  <si>
    <t>danagould</t>
  </si>
  <si>
    <t>waynesteratl</t>
  </si>
  <si>
    <t>checks</t>
  </si>
  <si>
    <t>equalizer</t>
  </si>
  <si>
    <t>hendrixonfire</t>
  </si>
  <si>
    <t>blackcats</t>
  </si>
  <si>
    <t>noob</t>
  </si>
  <si>
    <t>mixed</t>
  </si>
  <si>
    <t>violated</t>
  </si>
  <si>
    <t>legitimate</t>
  </si>
  <si>
    <t>needing</t>
  </si>
  <si>
    <t>argus_99</t>
  </si>
  <si>
    <t>heidia1438</t>
  </si>
  <si>
    <t>easier</t>
  </si>
  <si>
    <t>hgb1mc3irk</t>
  </si>
  <si>
    <t>6ysxghc8gz</t>
  </si>
  <si>
    <t>resort</t>
  </si>
  <si>
    <t>incredulous</t>
  </si>
  <si>
    <t>outcry</t>
  </si>
  <si>
    <t>taxpayers</t>
  </si>
  <si>
    <t>similar</t>
  </si>
  <si>
    <t>objection</t>
  </si>
  <si>
    <t>100bn</t>
  </si>
  <si>
    <t>lcc</t>
  </si>
  <si>
    <t>lknu8902je</t>
  </si>
  <si>
    <t>7qrepylluk</t>
  </si>
  <si>
    <t>bloggers</t>
  </si>
  <si>
    <t>ineedexposure</t>
  </si>
  <si>
    <t>dannyonpc</t>
  </si>
  <si>
    <t>aauizggc9q</t>
  </si>
  <si>
    <t>hardline</t>
  </si>
  <si>
    <t>throwingknifes</t>
  </si>
  <si>
    <t>ndxrk2ncln</t>
  </si>
  <si>
    <t>uswarcrimes</t>
  </si>
  <si>
    <t>wooooooo</t>
  </si>
  <si>
    <t>gamerant</t>
  </si>
  <si>
    <t>esports</t>
  </si>
  <si>
    <t>76ehhmqq6r</t>
  </si>
  <si>
    <t>umtffa9jjb</t>
  </si>
  <si>
    <t>dismantling</t>
  </si>
  <si>
    <t>vn0accf6d4</t>
  </si>
  <si>
    <t>knives</t>
  </si>
  <si>
    <t>ojoubot</t>
  </si>
  <si>
    <t>nro</t>
  </si>
  <si>
    <t>unauthorized</t>
  </si>
  <si>
    <t>argues</t>
  </si>
  <si>
    <t>pelosi</t>
  </si>
  <si>
    <t>jnn0krnxvy</t>
  </si>
  <si>
    <t>5loiwuyv5r</t>
  </si>
  <si>
    <t>dorismatsui</t>
  </si>
  <si>
    <t>supporting</t>
  </si>
  <si>
    <t>mere</t>
  </si>
  <si>
    <t>n4neuiyt2k</t>
  </si>
  <si>
    <t>testimony</t>
  </si>
  <si>
    <t>conflicts</t>
  </si>
  <si>
    <t>tactics</t>
  </si>
  <si>
    <t>corruption</t>
  </si>
  <si>
    <t>infiltration</t>
  </si>
  <si>
    <t>cyu8zxw1oh</t>
  </si>
  <si>
    <t>router</t>
  </si>
  <si>
    <t>ddos</t>
  </si>
  <si>
    <t>vxxmvgtzvg</t>
  </si>
  <si>
    <t>gaming</t>
  </si>
  <si>
    <t>eyecuts</t>
  </si>
  <si>
    <t>erasuterism</t>
  </si>
  <si>
    <t>gal</t>
  </si>
  <si>
    <t>deco</t>
  </si>
  <si>
    <t>trickier</t>
  </si>
  <si>
    <t>splash</t>
  </si>
  <si>
    <t>xbmm7ite9q</t>
  </si>
  <si>
    <t>rapidcity</t>
  </si>
  <si>
    <t>cheyenne</t>
  </si>
  <si>
    <t>retirement</t>
  </si>
  <si>
    <t>instruction</t>
  </si>
  <si>
    <t>bookmobile</t>
  </si>
  <si>
    <t>libraries</t>
  </si>
  <si>
    <t>l2nmywrmq2</t>
  </si>
  <si>
    <t>bigbrother</t>
  </si>
  <si>
    <t>37b</t>
  </si>
  <si>
    <t>6m</t>
  </si>
  <si>
    <t>0migwcmtje</t>
  </si>
  <si>
    <t>pledged</t>
  </si>
  <si>
    <t>cbxnhhz6kd</t>
  </si>
  <si>
    <t>david_hurn</t>
  </si>
  <si>
    <t>tokteacher</t>
  </si>
  <si>
    <t>skynet</t>
  </si>
  <si>
    <t>73umw2igrz</t>
  </si>
  <si>
    <t>adamantly</t>
  </si>
  <si>
    <t>opposed</t>
  </si>
  <si>
    <t>mtgfx3efiv</t>
  </si>
  <si>
    <t>ad38kwoglh</t>
  </si>
  <si>
    <t>kirstiealley</t>
  </si>
  <si>
    <t>_animaladvocate</t>
  </si>
  <si>
    <t>finsup</t>
  </si>
  <si>
    <t>i1eeuxxz3a</t>
  </si>
  <si>
    <t>glosblue66</t>
  </si>
  <si>
    <t>certificates</t>
  </si>
  <si>
    <t>safes</t>
  </si>
  <si>
    <t>kmdqm3nlns</t>
  </si>
  <si>
    <t>pyvrprnhop</t>
  </si>
  <si>
    <t>hddbmu2yca</t>
  </si>
  <si>
    <t>arranged</t>
  </si>
  <si>
    <t>guatemalan</t>
  </si>
  <si>
    <t>4fynq1hwwb</t>
  </si>
  <si>
    <t>j3cirxjfa6</t>
  </si>
  <si>
    <t>submissions</t>
  </si>
  <si>
    <t>whirlwind</t>
  </si>
  <si>
    <t>piss</t>
  </si>
  <si>
    <t>moan</t>
  </si>
  <si>
    <t>demeanor</t>
  </si>
  <si>
    <t>staid</t>
  </si>
  <si>
    <t>cramming</t>
  </si>
  <si>
    <t>to0bpieyms</t>
  </si>
  <si>
    <t>thailand</t>
  </si>
  <si>
    <t>rukjyjg9oq</t>
  </si>
  <si>
    <t>jaiden</t>
  </si>
  <si>
    <t>affair</t>
  </si>
  <si>
    <t>luhan</t>
  </si>
  <si>
    <t>exo</t>
  </si>
  <si>
    <t>y7o55by36f</t>
  </si>
  <si>
    <t>millennium</t>
  </si>
  <si>
    <t>plaza</t>
  </si>
  <si>
    <t>layzba9y8h</t>
  </si>
  <si>
    <t>pawsox</t>
  </si>
  <si>
    <t>durham</t>
  </si>
  <si>
    <t>9ckgggyvou</t>
  </si>
  <si>
    <t>u0vdbrxfia</t>
  </si>
  <si>
    <t>drmartyfox</t>
  </si>
  <si>
    <t>libs</t>
  </si>
  <si>
    <t>tacoma</t>
  </si>
  <si>
    <t>qwhinbni8e</t>
  </si>
  <si>
    <t>vixmeldrew</t>
  </si>
  <si>
    <t>easlgea1b7</t>
  </si>
  <si>
    <t>medusa</t>
  </si>
  <si>
    <t>snake</t>
  </si>
  <si>
    <t>inputs</t>
  </si>
  <si>
    <t>mxkalmqpdb</t>
  </si>
  <si>
    <t>8kznhtytt9</t>
  </si>
  <si>
    <t>baekhyun</t>
  </si>
  <si>
    <t>suho</t>
  </si>
  <si>
    <t>attending</t>
  </si>
  <si>
    <t>syjexo</t>
  </si>
  <si>
    <t>oazjpwueyr</t>
  </si>
  <si>
    <t>byuwnbeki</t>
  </si>
  <si>
    <t>tacit</t>
  </si>
  <si>
    <t>raging</t>
  </si>
  <si>
    <t>mantra</t>
  </si>
  <si>
    <t>geht4ski86</t>
  </si>
  <si>
    <t>lasted</t>
  </si>
  <si>
    <t>standstill</t>
  </si>
  <si>
    <t>wmoyibwec1</t>
  </si>
  <si>
    <t>lucymayofficial</t>
  </si>
  <si>
    <t>0rsverlztm</t>
  </si>
  <si>
    <t>krnw0wxhe5</t>
  </si>
  <si>
    <t>30pcs</t>
  </si>
  <si>
    <t>12mm</t>
  </si>
  <si>
    <t>ab</t>
  </si>
  <si>
    <t>resin</t>
  </si>
  <si>
    <t>flatback</t>
  </si>
  <si>
    <t>rhinestone</t>
  </si>
  <si>
    <t>decoration</t>
  </si>
  <si>
    <t>fa</t>
  </si>
  <si>
    <t>scissor</t>
  </si>
  <si>
    <t>alexhammerstone</t>
  </si>
  <si>
    <t>kttape</t>
  </si>
  <si>
    <t>ktfounder</t>
  </si>
  <si>
    <t>remymarcel</t>
  </si>
  <si>
    <t>frofrofro</t>
  </si>
  <si>
    <t>b19z8vi3td</t>
  </si>
  <si>
    <t>drained</t>
  </si>
  <si>
    <t>l8w30wfw3r</t>
  </si>
  <si>
    <t>theemobrago</t>
  </si>
  <si>
    <t>jitsu</t>
  </si>
  <si>
    <t>hexagon</t>
  </si>
  <si>
    <t>yelled</t>
  </si>
  <si>
    <t>ckosova</t>
  </si>
  <si>
    <t>edfringe</t>
  </si>
  <si>
    <t>m00nf00l</t>
  </si>
  <si>
    <t>titania</t>
  </si>
  <si>
    <t>summerhallery</t>
  </si>
  <si>
    <t>reimagining</t>
  </si>
  <si>
    <t>shakespeare</t>
  </si>
  <si>
    <t>midsummer</t>
  </si>
  <si>
    <t>iiaigzkbnj</t>
  </si>
  <si>
    <t>scourge</t>
  </si>
  <si>
    <t>whedonesque</t>
  </si>
  <si>
    <t>fanged</t>
  </si>
  <si>
    <t>q0jhdcu6ly</t>
  </si>
  <si>
    <t>cantwaittoplayinminneapolis</t>
  </si>
  <si>
    <t>picthis</t>
  </si>
  <si>
    <t>br7gmmh5ek</t>
  </si>
  <si>
    <t>amazingness</t>
  </si>
  <si>
    <t>finall</t>
  </si>
  <si>
    <t>athens</t>
  </si>
  <si>
    <t>lisowski</t>
  </si>
  <si>
    <t>whitewashes</t>
  </si>
  <si>
    <t>masters</t>
  </si>
  <si>
    <t>quals</t>
  </si>
  <si>
    <t>mligpuhvoh</t>
  </si>
  <si>
    <t>snooker</t>
  </si>
  <si>
    <t>tcs2cd5y6y</t>
  </si>
  <si>
    <t>blacken</t>
  </si>
  <si>
    <t>parched</t>
  </si>
  <si>
    <t>harris</t>
  </si>
  <si>
    <t>tinder</t>
  </si>
  <si>
    <t>i2lwty5yup</t>
  </si>
  <si>
    <t>articals</t>
  </si>
  <si>
    <t>qd3dssfwue</t>
  </si>
  <si>
    <t>riooooos</t>
  </si>
  <si>
    <t>beast</t>
  </si>
  <si>
    <t>463p0ys0eb</t>
  </si>
  <si>
    <t>2m1gneaifl</t>
  </si>
  <si>
    <t>uqh85mip0v</t>
  </si>
  <si>
    <t>cal</t>
  </si>
  <si>
    <t>0x8jaqtowm</t>
  </si>
  <si>
    <t>m1rosi2wcs</t>
  </si>
  <si>
    <t>qcyqhvn2ha</t>
  </si>
  <si>
    <t>cmsgexm4fc</t>
  </si>
  <si>
    <t>sanonofre</t>
  </si>
  <si>
    <t>j2pykyo0en</t>
  </si>
  <si>
    <t>foxdebatequestions</t>
  </si>
  <si>
    <t>sharia</t>
  </si>
  <si>
    <t>darwinism</t>
  </si>
  <si>
    <t>jennife29916207</t>
  </si>
  <si>
    <t>cnni</t>
  </si>
  <si>
    <t>prisonplanet</t>
  </si>
  <si>
    <t>noting</t>
  </si>
  <si>
    <t>0szwlwl9qu</t>
  </si>
  <si>
    <t>senfeinstein</t>
  </si>
  <si>
    <t>sen</t>
  </si>
  <si>
    <t>uncontrolled</t>
  </si>
  <si>
    <t>droughts</t>
  </si>
  <si>
    <t>connecticut</t>
  </si>
  <si>
    <t>qwpuxpywbf</t>
  </si>
  <si>
    <t>8jlxz6fkxy</t>
  </si>
  <si>
    <t>qkz2sp06xn</t>
  </si>
  <si>
    <t>thedayct</t>
  </si>
  <si>
    <t>aria_ahrary</t>
  </si>
  <si>
    <t>thetawniest</t>
  </si>
  <si>
    <t>troubling</t>
  </si>
  <si>
    <t>wn</t>
  </si>
  <si>
    <t>9ikhdyhvnc</t>
  </si>
  <si>
    <t>morels</t>
  </si>
  <si>
    <t>ambleside</t>
  </si>
  <si>
    <t>farmr</t>
  </si>
  <si>
    <t>mart</t>
  </si>
  <si>
    <t>mushroom</t>
  </si>
  <si>
    <t>foragesecret</t>
  </si>
  <si>
    <t>randerson62</t>
  </si>
  <si>
    <t>enzasbargains</t>
  </si>
  <si>
    <t>donated</t>
  </si>
  <si>
    <t>handi</t>
  </si>
  <si>
    <t>wipes</t>
  </si>
  <si>
    <t>profittothepeople</t>
  </si>
  <si>
    <t>wbcshirl2</t>
  </si>
  <si>
    <t>doessnt</t>
  </si>
  <si>
    <t>rejoice</t>
  </si>
  <si>
    <t>calamities</t>
  </si>
  <si>
    <t>ect</t>
  </si>
  <si>
    <t>effected</t>
  </si>
  <si>
    <t>cali</t>
  </si>
  <si>
    <t>foliage</t>
  </si>
  <si>
    <t>ignited</t>
  </si>
  <si>
    <t>hiker</t>
  </si>
  <si>
    <t>fingerrockfire</t>
  </si>
  <si>
    <t>ex8a5jyzm5</t>
  </si>
  <si>
    <t>azwx</t>
  </si>
  <si>
    <t>deeekobmxa</t>
  </si>
  <si>
    <t>kc5kh</t>
  </si>
  <si>
    <t>wsoc</t>
  </si>
  <si>
    <t>djufkrrtft</t>
  </si>
  <si>
    <t>ns5lbs5zup</t>
  </si>
  <si>
    <t>parker</t>
  </si>
  <si>
    <t>sheet</t>
  </si>
  <si>
    <t>pa</t>
  </si>
  <si>
    <t>ezeisasm0c</t>
  </si>
  <si>
    <t>idfire</t>
  </si>
  <si>
    <t>matt_kroschel</t>
  </si>
  <si>
    <t>vail</t>
  </si>
  <si>
    <t>agencies</t>
  </si>
  <si>
    <t>swwylrk0fv</t>
  </si>
  <si>
    <t>hearths</t>
  </si>
  <si>
    <t>of3td6dglb</t>
  </si>
  <si>
    <t>freaks</t>
  </si>
  <si>
    <t>anodgxzr3e</t>
  </si>
  <si>
    <t>d2veppeh8s</t>
  </si>
  <si>
    <t>ember</t>
  </si>
  <si>
    <t>lzml1xb2nh</t>
  </si>
  <si>
    <t>7xq8jrtl7i</t>
  </si>
  <si>
    <t>j90dt2qnxb</t>
  </si>
  <si>
    <t>zggpacjp7d</t>
  </si>
  <si>
    <t>kcrw</t>
  </si>
  <si>
    <t>6agmkx2ww4</t>
  </si>
  <si>
    <t>scariest</t>
  </si>
  <si>
    <t>lec1vms7x2</t>
  </si>
  <si>
    <t>u2do2mc2ri</t>
  </si>
  <si>
    <t>3om3xw6cz8</t>
  </si>
  <si>
    <t>bengston</t>
  </si>
  <si>
    <t>ûïnumbers</t>
  </si>
  <si>
    <t>upward</t>
  </si>
  <si>
    <t>smem</t>
  </si>
  <si>
    <t>khq</t>
  </si>
  <si>
    <t>anlhw2izkz</t>
  </si>
  <si>
    <t>h9v4howtip</t>
  </si>
  <si>
    <t>8icseshbj3</t>
  </si>
  <si>
    <t>gzgpwsqymw</t>
  </si>
  <si>
    <t>firenews</t>
  </si>
  <si>
    <t>ay49mtyyl8</t>
  </si>
  <si>
    <t>uci8stqug1</t>
  </si>
  <si>
    <t>spt54kfa9q</t>
  </si>
  <si>
    <t>4esbsa8int</t>
  </si>
  <si>
    <t>utfire</t>
  </si>
  <si>
    <t>lancasteronline</t>
  </si>
  <si>
    <t>ph7wllkrfi</t>
  </si>
  <si>
    <t>lancaster</t>
  </si>
  <si>
    <t>qwrrfdgxcc</t>
  </si>
  <si>
    <t>sstj2bepqn</t>
  </si>
  <si>
    <t>easternoregon</t>
  </si>
  <si>
    <t>v6qxnfhrxf</t>
  </si>
  <si>
    <t>_wildfire__</t>
  </si>
  <si>
    <t>mulan</t>
  </si>
  <si>
    <t>calwildfires</t>
  </si>
  <si>
    <t>aftermath</t>
  </si>
  <si>
    <t>wwxbgubww5</t>
  </si>
  <si>
    <t>uorxff0nfx</t>
  </si>
  <si>
    <t>slows</t>
  </si>
  <si>
    <t>p0gos5urxg</t>
  </si>
  <si>
    <t>hikers</t>
  </si>
  <si>
    <t>trailheads</t>
  </si>
  <si>
    <t>ablz20mgzv</t>
  </si>
  <si>
    <t>wqow</t>
  </si>
  <si>
    <t>hj26sfddfi</t>
  </si>
  <si>
    <t>2ppzgpxybi</t>
  </si>
  <si>
    <t>ds9khkffwc</t>
  </si>
  <si>
    <t>windstorm</t>
  </si>
  <si>
    <t>galvnews</t>
  </si>
  <si>
    <t>cm9tve2vsq</t>
  </si>
  <si>
    <t>lastingness</t>
  </si>
  <si>
    <t>acquiesce</t>
  </si>
  <si>
    <t>retreat</t>
  </si>
  <si>
    <t>ziuw</t>
  </si>
  <si>
    <t>irt4kkgsjx</t>
  </si>
  <si>
    <t>fifty</t>
  </si>
  <si>
    <t>dates</t>
  </si>
  <si>
    <t>dde8gxaqrp</t>
  </si>
  <si>
    <t>nook</t>
  </si>
  <si>
    <t>thebachelorette</t>
  </si>
  <si>
    <t>jiomnrcygt</t>
  </si>
  <si>
    <t>ei8qqhregz</t>
  </si>
  <si>
    <t>ij</t>
  </si>
  <si>
    <t>h132iul7mu</t>
  </si>
  <si>
    <t>niiiice</t>
  </si>
  <si>
    <t>windstormåêinsurer</t>
  </si>
  <si>
    <t>92fwtobi3u</t>
  </si>
  <si>
    <t>wsvr1686b</t>
  </si>
  <si>
    <t>hull</t>
  </si>
  <si>
    <t>runabout</t>
  </si>
  <si>
    <t>8prnhrhb2t</t>
  </si>
  <si>
    <t>oahlthrozy</t>
  </si>
  <si>
    <t>ekiti</t>
  </si>
  <si>
    <t>ode</t>
  </si>
  <si>
    <t>gbonyin</t>
  </si>
  <si>
    <t>lga</t>
  </si>
  <si>
    <t>etgqf28mge</t>
  </si>
  <si>
    <t>byvubg0wye</t>
  </si>
  <si>
    <t>wzbt</t>
  </si>
  <si>
    <t>hike</t>
  </si>
  <si>
    <t>ai6kworbbt</t>
  </si>
  <si>
    <t>txlege</t>
  </si>
  <si>
    <t>twia</t>
  </si>
  <si>
    <t>wal4frtfka</t>
  </si>
  <si>
    <t>hardball</t>
  </si>
  <si>
    <t>chriscesq</t>
  </si>
  <si>
    <t>charlesadler</t>
  </si>
  <si>
    <t>fart</t>
  </si>
  <si>
    <t>browner</t>
  </si>
  <si>
    <t>bp6mfjhars</t>
  </si>
  <si>
    <t>qzrcinaf5z</t>
  </si>
  <si>
    <t>bnnidfzwbd</t>
  </si>
  <si>
    <t>n00dvxega2</t>
  </si>
  <si>
    <t>shirley</t>
  </si>
  <si>
    <t>caesar</t>
  </si>
  <si>
    <t>koch8slasq</t>
  </si>
  <si>
    <t>patio</t>
  </si>
  <si>
    <t>umbrella</t>
  </si>
  <si>
    <t>flipped</t>
  </si>
  <si>
    <t>mystical</t>
  </si>
  <si>
    <t>gcdxydbsc4</t>
  </si>
  <si>
    <t>stillness</t>
  </si>
  <si>
    <t>aspects</t>
  </si>
  <si>
    <t>weigh</t>
  </si>
  <si>
    <t>leelanau</t>
  </si>
  <si>
    <t>2b</t>
  </si>
  <si>
    <t>extended</t>
  </si>
  <si>
    <t>oskfyj8ck7</t>
  </si>
  <si>
    <t>besafe</t>
  </si>
  <si>
    <t>inspection</t>
  </si>
  <si>
    <t>kkeh8qcgc3</t>
  </si>
  <si>
    <t>e1kbludwh5</t>
  </si>
  <si>
    <t>rb02svlppu</t>
  </si>
  <si>
    <t>dhggxo7mcc</t>
  </si>
  <si>
    <t>blakeshelton</t>
  </si>
  <si>
    <t>jeez</t>
  </si>
  <si>
    <t>approves</t>
  </si>
  <si>
    <t>association</t>
  </si>
  <si>
    <t>directors</t>
  </si>
  <si>
    <t>esemjrn5cc</t>
  </si>
  <si>
    <t>bz07c9wthx</t>
  </si>
  <si>
    <t>ijournal</t>
  </si>
  <si>
    <t>bong</t>
  </si>
  <si>
    <t>5koho39oje</t>
  </si>
  <si>
    <t>datingtips</t>
  </si>
  <si>
    <t>goodreads</t>
  </si>
  <si>
    <t>rangerkaitimay</t>
  </si>
  <si>
    <t>twpl0nl8cx</t>
  </si>
  <si>
    <t>xqiadg9h2w</t>
  </si>
  <si>
    <t>ypeelmjdzy</t>
  </si>
  <si>
    <t>gunmen</t>
  </si>
  <si>
    <t>salvadoran</t>
  </si>
  <si>
    <t>r8k6rxw6d6</t>
  </si>
  <si>
    <t>exchanging</t>
  </si>
  <si>
    <t>xxfk4khbiw</t>
  </si>
  <si>
    <t>bury</t>
  </si>
  <si>
    <t>retooled</t>
  </si>
  <si>
    <t>retirees</t>
  </si>
  <si>
    <t>handicapped</t>
  </si>
  <si>
    <t>nomorehandouts</t>
  </si>
  <si>
    <t>pz56zjssft</t>
  </si>
  <si>
    <t>exc</t>
  </si>
  <si>
    <t>crcn8rwvkj</t>
  </si>
  <si>
    <t>fatally</t>
  </si>
  <si>
    <t>kaky4mpco4</t>
  </si>
  <si>
    <t>m9d2elimzi</t>
  </si>
  <si>
    <t>twilight</t>
  </si>
  <si>
    <t>jacquie</t>
  </si>
  <si>
    <t>biggar</t>
  </si>
  <si>
    <t>znptdicqxe</t>
  </si>
  <si>
    <t>kindlecountdown</t>
  </si>
  <si>
    <t>mfrwauthor</t>
  </si>
  <si>
    <t>mgtab</t>
  </si>
  <si>
    <t>phillip</t>
  </si>
  <si>
    <t>amritsar</t>
  </si>
  <si>
    <t>ûïthat</t>
  </si>
  <si>
    <t>exaggerated</t>
  </si>
  <si>
    <t>3ife1zsop7</t>
  </si>
  <si>
    <t>rz7fbr10xw</t>
  </si>
  <si>
    <t>cntwb6sczj</t>
  </si>
  <si>
    <t>claimin</t>
  </si>
  <si>
    <t>8acdf4zui6</t>
  </si>
  <si>
    <t>zenit</t>
  </si>
  <si>
    <t>hfvnyft78c</t>
  </si>
  <si>
    <t>bjycrgfh5y</t>
  </si>
  <si>
    <t>asterpuppet</t>
  </si>
  <si>
    <t>academia</t>
  </si>
  <si>
    <t>y0qqs2l7bs</t>
  </si>
  <si>
    <t>iphazv47g7</t>
  </si>
  <si>
    <t>bre2lgmn7c</t>
  </si>
  <si>
    <t>an247</t>
  </si>
  <si>
    <t>wocowae</t>
  </si>
  <si>
    <t>oioecbsh1f</t>
  </si>
  <si>
    <t>ushed</t>
  </si>
  <si>
    <t>assured</t>
  </si>
  <si>
    <t>investigated</t>
  </si>
  <si>
    <t>kmxzho5tfm</t>
  </si>
  <si>
    <t>albvdnwjtg</t>
  </si>
  <si>
    <t>5uftrxppv0</t>
  </si>
  <si>
    <t>zdhwrn6czc</t>
  </si>
  <si>
    <t>hworb1n6vn</t>
  </si>
  <si>
    <t>wwp</t>
  </si>
  <si>
    <t>serving</t>
  </si>
  <si>
    <t>75k</t>
  </si>
  <si>
    <t>52k</t>
  </si>
  <si>
    <t>oif</t>
  </si>
  <si>
    <t>oef</t>
  </si>
  <si>
    <t>invisible</t>
  </si>
  <si>
    <t>shhlv4dplz</t>
  </si>
  <si>
    <t>ia1hngnhvb</t>
  </si>
  <si>
    <t>azovgv4sb6</t>
  </si>
  <si>
    <t>donations</t>
  </si>
  <si>
    <t>senzu</t>
  </si>
  <si>
    <t>gohan</t>
  </si>
  <si>
    <t>pouch</t>
  </si>
  <si>
    <t>qi2bdvkab7</t>
  </si>
  <si>
    <t>w0r8eaoka0</t>
  </si>
  <si>
    <t>gunshot</t>
  </si>
  <si>
    <t>bicep</t>
  </si>
  <si>
    <t>kerricktrial</t>
  </si>
  <si>
    <t>jonathanferrell</t>
  </si>
  <si>
    <t>charlesdagnall</t>
  </si>
  <si>
    <t>rub</t>
  </si>
  <si>
    <t>nout</t>
  </si>
  <si>
    <t>rubbin</t>
  </si>
  <si>
    <t>m8ufjdtlsm</t>
  </si>
  <si>
    <t>unhealed</t>
  </si>
  <si>
    <t>unending</t>
  </si>
  <si>
    <t>kashmir</t>
  </si>
  <si>
    <t>saf9mosksn</t>
  </si>
  <si>
    <t>endoccupation</t>
  </si>
  <si>
    <t>endconflict</t>
  </si>
  <si>
    <t>freekashmir</t>
  </si>
  <si>
    <t>mirrors</t>
  </si>
  <si>
    <t>reflected</t>
  </si>
  <si>
    <t>conducted</t>
  </si>
  <si>
    <t>skims</t>
  </si>
  <si>
    <t>morethan</t>
  </si>
  <si>
    <t>disorders</t>
  </si>
  <si>
    <t>kashmirconflict</t>
  </si>
  <si>
    <t>dianneg</t>
  </si>
  <si>
    <t>bullet</t>
  </si>
  <si>
    <t>6vyyer6py0</t>
  </si>
  <si>
    <t>esteem</t>
  </si>
  <si>
    <t>tu6scrsxvg</t>
  </si>
  <si>
    <t>idhj4jbq05</t>
  </si>
  <si>
    <t>wiped</t>
  </si>
  <si>
    <t>yaqrsximph</t>
  </si>
  <si>
    <t>owen</t>
  </si>
  <si>
    <t>twcnewsclt</t>
  </si>
  <si>
    <t>nnbexhklhr</t>
  </si>
  <si>
    <t>mattmosley</t>
  </si>
  <si>
    <t>pour</t>
  </si>
  <si>
    <t>celebrety</t>
  </si>
  <si>
    <t>heals</t>
  </si>
  <si>
    <t>surgical</t>
  </si>
  <si>
    <t>healed</t>
  </si>
  <si>
    <t>woodlawn</t>
  </si>
  <si>
    <t>nu3xxn55vs</t>
  </si>
  <si>
    <t>xngrfnqsx3</t>
  </si>
  <si>
    <t>enemity</t>
  </si>
  <si>
    <t>bishopfred</t>
  </si>
  <si>
    <t>scrolling</t>
  </si>
  <si>
    <t>exact</t>
  </si>
  <si>
    <t>baked</t>
  </si>
  <si>
    <t>alaskan</t>
  </si>
  <si>
    <t>neverforget</t>
  </si>
  <si>
    <t>ego_resolution</t>
  </si>
  <si>
    <t>session</t>
  </si>
  <si>
    <t>discussing</t>
  </si>
  <si>
    <t>icymagistrate</t>
  </si>
  <si>
    <t>ûóher</t>
  </si>
  <si>
    <t>friggin</t>
  </si>
  <si>
    <t>icicle</t>
  </si>
  <si>
    <t>projectiles</t>
  </si>
  <si>
    <t>miniature</t>
  </si>
  <si>
    <t>strip</t>
  </si>
  <si>
    <t>gopsicp8bm</t>
  </si>
  <si>
    <t>nicolaclements4</t>
  </si>
  <si>
    <t>covering</t>
  </si>
  <si>
    <t>scabs</t>
  </si>
  <si>
    <t>dauntedpsyche</t>
  </si>
  <si>
    <t>gently</t>
  </si>
  <si>
    <t>dabbed</t>
  </si>
  <si>
    <t>rag</t>
  </si>
  <si>
    <t>crawling</t>
  </si>
  <si>
    <t>hea</t>
  </si>
  <si>
    <t>rams</t>
  </si>
  <si>
    <t>soldi</t>
  </si>
  <si>
    <t>obsz45ybaj</t>
  </si>
  <si>
    <t>sorrower</t>
  </si>
  <si>
    <t>l056yj2ioi</t>
  </si>
  <si>
    <t>utmwmjirty</t>
  </si>
  <si>
    <t>squeaver</t>
  </si>
  <si>
    <t>hangin</t>
  </si>
  <si>
    <t>buck</t>
  </si>
  <si>
    <t>watchin</t>
  </si>
  <si>
    <t>septic</t>
  </si>
  <si>
    <t>captainn_morgan</t>
  </si>
  <si>
    <t>destiel</t>
  </si>
  <si>
    <t>mkx6ux4ozt</t>
  </si>
  <si>
    <t>gazette</t>
  </si>
  <si>
    <t>jhc2rt0v9f</t>
  </si>
  <si>
    <t>scratching</t>
  </si>
  <si>
    <t>pedals</t>
  </si>
  <si>
    <t>aqua</t>
  </si>
  <si>
    <t>scghl0piq6</t>
  </si>
  <si>
    <t>memenaar</t>
  </si>
  <si>
    <t>kindof</t>
  </si>
  <si>
    <t>restrospect</t>
  </si>
  <si>
    <t>_pokemoncards_</t>
  </si>
  <si>
    <t>icequeenfroslas</t>
  </si>
  <si>
    <t>artectura</t>
  </si>
  <si>
    <t>pop2015</t>
  </si>
  <si>
    <t>nå¼36</t>
  </si>
  <si>
    <t>florence</t>
  </si>
  <si>
    <t>9le0b19lvf</t>
  </si>
  <si>
    <t>gimp</t>
  </si>
  <si>
    <t>newave</t>
  </si>
  <si>
    <t>x0qlgwoymt</t>
  </si>
  <si>
    <t>hqnx8qmeg3</t>
  </si>
  <si>
    <t>progressives</t>
  </si>
  <si>
    <t>ûïnews</t>
  </si>
  <si>
    <t>girlthatsrio</t>
  </si>
  <si>
    <t>uncles</t>
  </si>
  <si>
    <t>georgefoster72</t>
  </si>
  <si>
    <t>edmund</t>
  </si>
  <si>
    <t>fitzgerald</t>
  </si>
  <si>
    <t>w3rga0nkom</t>
  </si>
  <si>
    <t>0tzsqe8esd</t>
  </si>
  <si>
    <t>blockage</t>
  </si>
  <si>
    <t>woodward</t>
  </si>
  <si>
    <t>northbound</t>
  </si>
  <si>
    <t>davison</t>
  </si>
  <si>
    <t>shoalstraffic</t>
  </si>
  <si>
    <t>blinker</t>
  </si>
  <si>
    <t>misscharleywebb</t>
  </si>
  <si>
    <t>uu64wfg17m</t>
  </si>
  <si>
    <t>greer</t>
  </si>
  <si>
    <t>n2qzbmzuly</t>
  </si>
  <si>
    <t>amazondeals</t>
  </si>
  <si>
    <t>skylanders</t>
  </si>
  <si>
    <t>pmbuzfgin3</t>
  </si>
  <si>
    <t>staged</t>
  </si>
  <si>
    <t>locomotive</t>
  </si>
  <si>
    <t>ei9x4h8thm</t>
  </si>
  <si>
    <t>sequel</t>
  </si>
  <si>
    <t>ralph</t>
  </si>
  <si>
    <t>titortau</t>
  </si>
  <si>
    <t>lynch</t>
  </si>
  <si>
    <t>larious</t>
  </si>
  <si>
    <t>checking</t>
  </si>
  <si>
    <t>ombudsmanship</t>
  </si>
  <si>
    <t>raineishida</t>
  </si>
  <si>
    <t>nervous</t>
  </si>
  <si>
    <t>takeaways</t>
  </si>
  <si>
    <t>magnificent</t>
  </si>
  <si>
    <t>dbdwtocgxf</t>
  </si>
  <si>
    <t>conclusively</t>
  </si>
  <si>
    <t>sfakqnveta</t>
  </si>
  <si>
    <t>yopeypjkb2</t>
  </si>
  <si>
    <t>grh7zlk979</t>
  </si>
  <si>
    <t>furious</t>
  </si>
  <si>
    <t>carmqivkwu</t>
  </si>
  <si>
    <t>cs8myauna4</t>
  </si>
  <si>
    <t>janeenorman</t>
  </si>
  <si>
    <t>probability</t>
  </si>
  <si>
    <t>cdohgnjmst</t>
  </si>
  <si>
    <t>v5ogr3f5n9</t>
  </si>
  <si>
    <t>4xb4zwyhct</t>
  </si>
  <si>
    <t>kuala</t>
  </si>
  <si>
    <t>lumpur</t>
  </si>
  <si>
    <t>uqva3dfbca</t>
  </si>
  <si>
    <t>kacrlpjc0l</t>
  </si>
  <si>
    <t>yjjbntcazy</t>
  </si>
  <si>
    <t>kfzvmxj9st</t>
  </si>
  <si>
    <t>ptevy815mt</t>
  </si>
  <si>
    <t>ajabrown</t>
  </si>
  <si>
    <t>wmnb5ita5p</t>
  </si>
  <si>
    <t>4sf0rgn8wo</t>
  </si>
  <si>
    <t>ledmvezcol</t>
  </si>
  <si>
    <t>buzzfeed</t>
  </si>
  <si>
    <t>qsipl1c9fa</t>
  </si>
  <si>
    <t>bptzamjl2k</t>
  </si>
  <si>
    <t>ljylxz1fbi</t>
  </si>
  <si>
    <t>vanished</t>
  </si>
  <si>
    <t>vazpg0ftmu</t>
  </si>
  <si>
    <t>qnvxj2palj</t>
  </si>
  <si>
    <t>dtfswnjzil</t>
  </si>
  <si>
    <t>edekrmqtpq</t>
  </si>
  <si>
    <t>iidkc0jsbx</t>
  </si>
  <si>
    <t>najibrazak</t>
  </si>
  <si>
    <t>malaysiaairlines</t>
  </si>
  <si>
    <t>ub3woz2ut1</t>
  </si>
  <si>
    <t>z2vdgiyowf</t>
  </si>
  <si>
    <t>2jr3yo55dr</t>
  </si>
  <si>
    <t>rp2dxfkhdq</t>
  </si>
  <si>
    <t>akmihlris1</t>
  </si>
  <si>
    <t>kukmal605a</t>
  </si>
  <si>
    <t>yi54xrhqgb</t>
  </si>
  <si>
    <t>mssq0svnbm</t>
  </si>
  <si>
    <t>nn6y0fd3l0</t>
  </si>
  <si>
    <t>1yixfg1hdy</t>
  </si>
  <si>
    <t>yahoonewsdigest</t>
  </si>
  <si>
    <t>5ebpybfh4d</t>
  </si>
  <si>
    <t>wrecked</t>
  </si>
  <si>
    <t>julian_lage</t>
  </si>
  <si>
    <t>grantgordy</t>
  </si>
  <si>
    <t>rossmartin7</t>
  </si>
  <si>
    <t>pastie</t>
  </si>
  <si>
    <t>industrial</t>
  </si>
  <si>
    <t>stare</t>
  </si>
  <si>
    <t>costing</t>
  </si>
  <si>
    <t>apiece</t>
  </si>
  <si>
    <t>dtdidinqyf</t>
  </si>
  <si>
    <t>cramer</t>
  </si>
  <si>
    <t>iger</t>
  </si>
  <si>
    <t>ûòåêcnbc</t>
  </si>
  <si>
    <t>pnlucerp0x</t>
  </si>
  <si>
    <t>liv</t>
  </si>
  <si>
    <t>oliviaapalmerr</t>
  </si>
  <si>
    <t>thatswhatfriendsarefor</t>
  </si>
  <si>
    <t>audi</t>
  </si>
  <si>
    <t>g0r3zr1nqj</t>
  </si>
  <si>
    <t>sf5jdnvdw9</t>
  </si>
  <si>
    <t>kunstler</t>
  </si>
  <si>
    <t>ac6i3te8mt</t>
  </si>
  <si>
    <t>residualincome</t>
  </si>
  <si>
    <t>mlm</t>
  </si>
  <si>
    <t>wq0jlshw1g</t>
  </si>
  <si>
    <t>deqqopsp4f</t>
  </si>
  <si>
    <t>lbkvfqrpgt</t>
  </si>
  <si>
    <t>3rva5uvt0p</t>
  </si>
  <si>
    <t>coleslaw</t>
  </si>
  <si>
    <t>sijnbmczij</t>
  </si>
  <si>
    <t>300k</t>
  </si>
  <si>
    <t>exotic</t>
  </si>
  <si>
    <t>j49xeuj7ps</t>
  </si>
  <si>
    <t>tunes_wgg</t>
  </si>
  <si>
    <t>__ohhmyjoshh</t>
  </si>
  <si>
    <t>stevenrulles</t>
  </si>
  <si>
    <t>qvx0vqtpz0</t>
  </si>
  <si>
    <t>vuwbsrsnry</t>
  </si>
  <si>
    <t>riddler</t>
  </si>
  <si>
    <t>presidential</t>
  </si>
  <si>
    <t>marynmck</t>
  </si>
  <si>
    <t>adorable</t>
  </si>
  <si>
    <t>3g79prayyc</t>
  </si>
  <si>
    <t>topnews</t>
  </si>
  <si>
    <t>caitsroberts</t>
  </si>
  <si>
    <t>barra</t>
  </si>
  <si>
    <t>kirafrog</t>
  </si>
  <si>
    <t>mount_wario</t>
  </si>
  <si>
    <t>da9lzton1c</t>
  </si>
  <si>
    <t>ud7xobyua1</t>
  </si>
  <si>
    <t>uea0txrhys</t>
  </si>
  <si>
    <t>y46isyzkc8</t>
  </si>
  <si>
    <t>widda16</t>
  </si>
  <si>
    <t>goner</t>
  </si>
  <si>
    <t>jt_ruff23</t>
  </si>
  <si>
    <t>cameronhacker</t>
  </si>
  <si>
    <t>shoutout</t>
  </si>
  <si>
    <t>fx</t>
  </si>
  <si>
    <t>7ennullkzm</t>
  </si>
  <si>
    <t>engineshed</t>
  </si>
  <si>
    <t>omnbatjeao</t>
  </si>
  <si>
    <t>n6rbnhmtd4</t>
  </si>
  <si>
    <t>aawzxykles</t>
  </si>
  <si>
    <t>rsmvgdxriv</t>
  </si>
  <si>
    <t>boxes</t>
  </si>
  <si>
    <t>exploding</t>
  </si>
  <si>
    <t>gameofkittens</t>
  </si>
  <si>
    <t>explodingkittens</t>
  </si>
  <si>
    <t>tfgrayudc5</t>
  </si>
  <si>
    <t>rln09wke9g</t>
  </si>
  <si>
    <t>iwate</t>
  </si>
  <si>
    <t>gmoul9zq2q</t>
  </si>
  <si>
    <t>vz640xoswj</t>
  </si>
  <si>
    <t>m2hpnoak8b</t>
  </si>
  <si>
    <t>thhjjw51pe</t>
  </si>
  <si>
    <t>ayyo</t>
  </si>
  <si>
    <t>dei</t>
  </si>
  <si>
    <t>nz7ackrrji</t>
  </si>
  <si>
    <t>tnwx</t>
  </si>
  <si>
    <t>fwqfckncqw</t>
  </si>
  <si>
    <t>5b7qt2yxda</t>
  </si>
  <si>
    <t>overtaking</t>
  </si>
  <si>
    <t>bathandnortheastsomerset</t>
  </si>
  <si>
    <t>fa3fcnln86</t>
  </si>
  <si>
    <t>9km</t>
  </si>
  <si>
    <t>5uecmcv2pk</t>
  </si>
  <si>
    <t>forney</t>
  </si>
  <si>
    <t>developing</t>
  </si>
  <si>
    <t>symptoms</t>
  </si>
  <si>
    <t>rqkk15uhey</t>
  </si>
  <si>
    <t>nf4iculoje</t>
  </si>
  <si>
    <t>stfmbbzfb5</t>
  </si>
  <si>
    <t>ymy4rskq3d</t>
  </si>
  <si>
    <t>ALLAH</t>
  </si>
  <si>
    <t>Reason</t>
  </si>
  <si>
    <t>Our</t>
  </si>
  <si>
    <t>#earthquake</t>
  </si>
  <si>
    <t>Forgive</t>
  </si>
  <si>
    <t>May</t>
  </si>
  <si>
    <t>Deeds</t>
  </si>
  <si>
    <t>La</t>
  </si>
  <si>
    <t>Forest</t>
  </si>
  <si>
    <t>Ronge</t>
  </si>
  <si>
    <t>Sask.</t>
  </si>
  <si>
    <t>Canada</t>
  </si>
  <si>
    <t>No</t>
  </si>
  <si>
    <t>'shelter</t>
  </si>
  <si>
    <t>place'</t>
  </si>
  <si>
    <t>officers.</t>
  </si>
  <si>
    <t>All</t>
  </si>
  <si>
    <t>California</t>
  </si>
  <si>
    <t>#wildfires</t>
  </si>
  <si>
    <t>Ruby</t>
  </si>
  <si>
    <t>a</t>
  </si>
  <si>
    <t>#Alaska</t>
  </si>
  <si>
    <t>Just</t>
  </si>
  <si>
    <t>=&gt;</t>
  </si>
  <si>
    <t>Lake</t>
  </si>
  <si>
    <t>Update</t>
  </si>
  <si>
    <t>Hwy.</t>
  </si>
  <si>
    <t>-</t>
  </si>
  <si>
    <t>#CAfire</t>
  </si>
  <si>
    <t>#RockyFire</t>
  </si>
  <si>
    <t>County</t>
  </si>
  <si>
    <t>Springs</t>
  </si>
  <si>
    <t>Manitou,</t>
  </si>
  <si>
    <t>Colorado</t>
  </si>
  <si>
    <t>#disaster</t>
  </si>
  <si>
    <t>Heavy</t>
  </si>
  <si>
    <t>#flood</t>
  </si>
  <si>
    <t>woods...</t>
  </si>
  <si>
    <t>I</t>
  </si>
  <si>
    <t>I'm</t>
  </si>
  <si>
    <t>There's</t>
  </si>
  <si>
    <t>area...</t>
  </si>
  <si>
    <t>Three</t>
  </si>
  <si>
    <t>GONNA</t>
  </si>
  <si>
    <t>WHAT</t>
  </si>
  <si>
    <t>DO</t>
  </si>
  <si>
    <t>AM</t>
  </si>
  <si>
    <t>South</t>
  </si>
  <si>
    <t>Haha</t>
  </si>
  <si>
    <t>A</t>
  </si>
  <si>
    <t>#flooding</t>
  </si>
  <si>
    <t>SECOND</t>
  </si>
  <si>
    <t>hah-</t>
  </si>
  <si>
    <t>IN</t>
  </si>
  <si>
    <t>SOUTH</t>
  </si>
  <si>
    <t>TAMPA</t>
  </si>
  <si>
    <t>Tampa</t>
  </si>
  <si>
    <t>LIVE</t>
  </si>
  <si>
    <t>WAIT</t>
  </si>
  <si>
    <t>FVCK</t>
  </si>
  <si>
    <t>#Florida</t>
  </si>
  <si>
    <t>days.</t>
  </si>
  <si>
    <t>I've</t>
  </si>
  <si>
    <t>#TampaBay</t>
  </si>
  <si>
    <t>#Tampa</t>
  </si>
  <si>
    <t>#raining</t>
  </si>
  <si>
    <t>Bago</t>
  </si>
  <si>
    <t>#We</t>
  </si>
  <si>
    <t>Myanmar</t>
  </si>
  <si>
    <t>#Flood</t>
  </si>
  <si>
    <t>Damage</t>
  </si>
  <si>
    <t>#BREAKING</t>
  </si>
  <si>
    <t>What's</t>
  </si>
  <si>
    <t>man?</t>
  </si>
  <si>
    <t>Summer</t>
  </si>
  <si>
    <t>My</t>
  </si>
  <si>
    <t>goooooooaaaaaal!!!!!!</t>
  </si>
  <si>
    <t>What</t>
  </si>
  <si>
    <t>ridiculous....</t>
  </si>
  <si>
    <t>London</t>
  </si>
  <si>
    <t>;)</t>
  </si>
  <si>
    <t>Love</t>
  </si>
  <si>
    <t>day!</t>
  </si>
  <si>
    <t>LOOOOOOL</t>
  </si>
  <si>
    <t>way...I</t>
  </si>
  <si>
    <t>can't</t>
  </si>
  <si>
    <t>week!</t>
  </si>
  <si>
    <t>NYC</t>
  </si>
  <si>
    <t>Was</t>
  </si>
  <si>
    <t>:)</t>
  </si>
  <si>
    <t>Cooool</t>
  </si>
  <si>
    <t>pasta?</t>
  </si>
  <si>
    <t>Do</t>
  </si>
  <si>
    <t>The</t>
  </si>
  <si>
    <t>end!</t>
  </si>
  <si>
    <t>http://t.co/lHYXEOHY6C</t>
  </si>
  <si>
    <t>@bbcmtd</t>
  </si>
  <si>
    <t>Markets</t>
  </si>
  <si>
    <t>Wholesale</t>
  </si>
  <si>
    <t>heavy.</t>
  </si>
  <si>
    <t>We</t>
  </si>
  <si>
    <t>http://t.co/YAo1e0xngw</t>
  </si>
  <si>
    <t>#metal</t>
  </si>
  <si>
    <t>#RT</t>
  </si>
  <si>
    <t>#AFRICANBAZE:</t>
  </si>
  <si>
    <t>Aba.</t>
  </si>
  <si>
    <t>http://t.co/2nndBGwyEi</t>
  </si>
  <si>
    <t>Breaking</t>
  </si>
  <si>
    <t>news:Nigeria</t>
  </si>
  <si>
    <t>more!</t>
  </si>
  <si>
    <t>Set</t>
  </si>
  <si>
    <t>Crying</t>
  </si>
  <si>
    <t>THE</t>
  </si>
  <si>
    <t>On</t>
  </si>
  <si>
    <t>ABLAZE</t>
  </si>
  <si>
    <t>LOOK</t>
  </si>
  <si>
    <t>AT</t>
  </si>
  <si>
    <t>WAS</t>
  </si>
  <si>
    <t>IT</t>
  </si>
  <si>
    <t>LAST</t>
  </si>
  <si>
    <t>http://t.co/qqsmshaJ3N</t>
  </si>
  <si>
    <t>SKY</t>
  </si>
  <si>
    <t>NIGHT</t>
  </si>
  <si>
    <t>EPL</t>
  </si>
  <si>
    <t>@PhDSquares</t>
  </si>
  <si>
    <t>season.</t>
  </si>
  <si>
    <t>#mufc</t>
  </si>
  <si>
    <t>they've</t>
  </si>
  <si>
    <t>INEC</t>
  </si>
  <si>
    <t>Abia</t>
  </si>
  <si>
    <t>Ablaze</t>
  </si>
  <si>
    <t>Office</t>
  </si>
  <si>
    <t>http://t.co/3ImaomknnA</t>
  </si>
  <si>
    <t>ÛÒ</t>
  </si>
  <si>
    <t>Elizabeth</t>
  </si>
  <si>
    <t>ÛÓ</t>
  </si>
  <si>
    <t>Head</t>
  </si>
  <si>
    <t>Barbados</t>
  </si>
  <si>
    <t>SANTA</t>
  </si>
  <si>
    <t>#Bridgetown</t>
  </si>
  <si>
    <t>Two</t>
  </si>
  <si>
    <t>CRUZ</t>
  </si>
  <si>
    <t>St</t>
  </si>
  <si>
    <t>JAMAICA</t>
  </si>
  <si>
    <t>Superintende...</t>
  </si>
  <si>
    <t>http://t.co/wDUEaj8Q4J</t>
  </si>
  <si>
    <t>Police</t>
  </si>
  <si>
    <t>ablaze:</t>
  </si>
  <si>
    <t>Lord</t>
  </si>
  <si>
    <t>:D</t>
  </si>
  <si>
    <t>Check</t>
  </si>
  <si>
    <t>#nsfw</t>
  </si>
  <si>
    <t>http://t.co/YDUiXEfIpE</t>
  </si>
  <si>
    <t>http://t.co/LxTjc87KLS</t>
  </si>
  <si>
    <t>http://t.co/3Tj8ZjiN21</t>
  </si>
  <si>
    <t>http://t.co/rOI2NSmEJJ</t>
  </si>
  <si>
    <t>out:</t>
  </si>
  <si>
    <t>you're</t>
  </si>
  <si>
    <t>alive
but</t>
  </si>
  <si>
    <t>ablaze.</t>
  </si>
  <si>
    <t>Tita</t>
  </si>
  <si>
    <t>Thanks</t>
  </si>
  <si>
    <t>??</t>
  </si>
  <si>
    <t>Vida</t>
  </si>
  <si>
    <t>Had</t>
  </si>
  <si>
    <t>CFC</t>
  </si>
  <si>
    <t>????</t>
  </si>
  <si>
    <t>@southridgelife</t>
  </si>
  <si>
    <t>PUMPED</t>
  </si>
  <si>
    <t>SOOOO</t>
  </si>
  <si>
    <t>FOR</t>
  </si>
  <si>
    <t>But</t>
  </si>
  <si>
    <t>Chicago</t>
  </si>
  <si>
    <t>preaching...</t>
  </si>
  <si>
    <t>http://t.co/o9qknbfOFX</t>
  </si>
  <si>
    <t>hotel!</t>
  </si>
  <si>
    <t>week.</t>
  </si>
  <si>
    <t>http://t.co/TIyUliF5c6</t>
  </si>
  <si>
    <t>You?</t>
  </si>
  <si>
    <t>Know</t>
  </si>
  <si>
    <t>burned:</t>
  </si>
  <si>
    <t>http://t.co/vl5TBR3wbr</t>
  </si>
  <si>
    <t>Thousands</t>
  </si>
  <si>
    <t>West</t>
  </si>
  <si>
    <t>How</t>
  </si>
  <si>
    <t>Building</t>
  </si>
  <si>
    <t>it;</t>
  </si>
  <si>
    <t>least.</t>
  </si>
  <si>
    <t>It's</t>
  </si>
  <si>
    <t>First</t>
  </si>
  <si>
    <t>weird.</t>
  </si>
  <si>
    <t>in.</t>
  </si>
  <si>
    <t>Better</t>
  </si>
  <si>
    <t>http://t.co/gWNRhMSO8k</t>
  </si>
  <si>
    <t>Deputies:</t>
  </si>
  <si>
    <t>Brighton</t>
  </si>
  <si>
    <t>Man</t>
  </si>
  <si>
    <t>niece
http://t.co/eV1ahOUCZA</t>
  </si>
  <si>
    <t>Lanford</t>
  </si>
  <si>
    <t>r</t>
  </si>
  <si>
    <t>Salmon</t>
  </si>
  <si>
    <t>http://t.co/SxHW2TNNLf</t>
  </si>
  <si>
    <t>Superintendent</t>
  </si>
  <si>
    <t>...</t>
  </si>
  <si>
    <t>http://t.co/vplR5Hka2u</t>
  </si>
  <si>
    <t>Arsonist</t>
  </si>
  <si>
    <t>Church</t>
  </si>
  <si>
    <t>Police:</t>
  </si>
  <si>
    <t>Deliberately</t>
  </si>
  <si>
    <t>http://t.co/pcXarbH9An</t>
  </si>
  <si>
    <t>Black</t>
  </si>
  <si>
    <t>CarolinaåÊAblaze</t>
  </si>
  <si>
    <t>North</t>
  </si>
  <si>
    <t>In</t>
  </si>
  <si>
    <t>'@Alexis_Sanchez:</t>
  </si>
  <si>
    <t>El-Bestia</t>
  </si>
  <si>
    <t>http://t.co/uc4j4jHvGR'</t>
  </si>
  <si>
    <t>Noches</t>
  </si>
  <si>
    <t>gunners.??????</t>
  </si>
  <si>
    <t>Turkmen</t>
  </si>
  <si>
    <t>http://t.co/4IzFdYC3cg</t>
  </si>
  <si>
    <t>Front</t>
  </si>
  <si>
    <t>#Diyala</t>
  </si>
  <si>
    <t>#Kurds</t>
  </si>
  <si>
    <t>http://t.co/8kscqKfKkF</t>
  </si>
  <si>
    <t>R21.</t>
  </si>
  <si>
    <t>AVE.</t>
  </si>
  <si>
    <t>TAMBO</t>
  </si>
  <si>
    <t>OUTSIDE</t>
  </si>
  <si>
    <t>TRUCK</t>
  </si>
  <si>
    <t>SECTION.</t>
  </si>
  <si>
    <t>:</t>
  </si>
  <si>
    <t>CARGO</t>
  </si>
  <si>
    <t>VOORTREKKER</t>
  </si>
  <si>
    <t>INTL.</t>
  </si>
  <si>
    <t>OR</t>
  </si>
  <si>
    <t>https://t.co/cYoMPZ1A0Z</t>
  </si>
  <si>
    <t>@Û_</t>
  </si>
  <si>
    <t>And</t>
  </si>
  <si>
    <t>IG</t>
  </si>
  <si>
    <t>They</t>
  </si>
  <si>
    <t>peeps!!</t>
  </si>
  <si>
    <t>FB</t>
  </si>
  <si>
    <t>Angeles.</t>
  </si>
  <si>
    <t>Los</t>
  </si>
  <si>
    <t>#climate</t>
  </si>
  <si>
    <t>#California</t>
  </si>
  <si>
    <t>#energy</t>
  </si>
  <si>
    <t>http://t.co/iCSjGZ9tE1</t>
  </si>
  <si>
    <t>http://t.co/9FxmN0l0Bd</t>
  </si>
  <si>
    <t>Revel</t>
  </si>
  <si>
    <t>dvd:</t>
  </si>
  <si>
    <t>GtxRWm</t>
  </si>
  <si>
    <t>Publications'...</t>
  </si>
  <si>
    <t>Progressive</t>
  </si>
  <si>
    <t>http://t.co/9FxPiXQuJt</t>
  </si>
  <si>
    <t>greetings!
In</t>
  </si>
  <si>
    <t>Torch</t>
  </si>
  <si>
    <t>(Fallen</t>
  </si>
  <si>
    <t>Skies</t>
  </si>
  <si>
    <t>Edit)</t>
  </si>
  <si>
    <t>Rene</t>
  </si>
  <si>
    <t>&amp;amp;</t>
  </si>
  <si>
    <t>Secret</t>
  </si>
  <si>
    <t>https://t.co/7MLMsUzV1Z</t>
  </si>
  <si>
    <t>Jacinta</t>
  </si>
  <si>
    <t>Mar</t>
  </si>
  <si>
    <t>Steve</t>
  </si>
  <si>
    <t>else!</t>
  </si>
  <si>
    <t>@Navista7</t>
  </si>
  <si>
    <t>@News24680</t>
  </si>
  <si>
    <t>'hood</t>
  </si>
  <si>
    <t>http://t.co/Av2JSjfFtc</t>
  </si>
  <si>
    <t>Magnitude</t>
  </si>
  <si>
    <t>#NowPlaying:</t>
  </si>
  <si>
    <t>Ian</t>
  </si>
  <si>
    <t>#EDM</t>
  </si>
  <si>
    <t>Buff</t>
  </si>
  <si>
    <t>http://t.co/rwzbFVNXER</t>
  </si>
  <si>
    <t>@nxwestmidlands</t>
  </si>
  <si>
    <t>until?</t>
  </si>
  <si>
    <t>work.</t>
  </si>
  <si>
    <t>don't</t>
  </si>
  <si>
    <t>@ablaze</t>
  </si>
  <si>
    <t>MICHAEL</t>
  </si>
  <si>
    <t>FATHER</t>
  </si>
  <si>
    <t>it's</t>
  </si>
  <si>
    <t>kids'</t>
  </si>
  <si>
    <t>'I</t>
  </si>
  <si>
    <t>ARE</t>
  </si>
  <si>
    <t>testicles.</t>
  </si>
  <si>
    <t>YOU</t>
  </si>
  <si>
    <t>I-24</t>
  </si>
  <si>
    <t>https://t.co/0GHk693EgJ</t>
  </si>
  <si>
    <t>W</t>
  </si>
  <si>
    <t>usual.</t>
  </si>
  <si>
    <t>Traffic</t>
  </si>
  <si>
    <t>#NashvilleTraffic.</t>
  </si>
  <si>
    <t>Accident</t>
  </si>
  <si>
    <t>America</t>
  </si>
  <si>
    <t>NB</t>
  </si>
  <si>
    <t>http://t.co/pmlOhZuRWR</t>
  </si>
  <si>
    <t>Pkwy</t>
  </si>
  <si>
    <t>#SantaClara</t>
  </si>
  <si>
    <t>#BayArea</t>
  </si>
  <si>
    <t>Great</t>
  </si>
  <si>
    <t>#Traffic</t>
  </si>
  <si>
    <t>US-101</t>
  </si>
  <si>
    <t>Read</t>
  </si>
  <si>
    <t>#solicitor</t>
  </si>
  <si>
    <t>#personalinjury</t>
  </si>
  <si>
    <t>http://t.co/GKYe6gjTk5</t>
  </si>
  <si>
    <t>summer?</t>
  </si>
  <si>
    <t>#OtleyHour</t>
  </si>
  <si>
    <t>Top</t>
  </si>
  <si>
    <t>https://t.co/k4zoMOF319</t>
  </si>
  <si>
    <t>#stlouis</t>
  </si>
  <si>
    <t>Teen</t>
  </si>
  <si>
    <t>Causes</t>
  </si>
  <si>
    <t>Speeding</t>
  </si>
  <si>
    <t>Car</t>
  </si>
  <si>
    <t>Among</t>
  </si>
  <si>
    <t>#caraccidentlawyer</t>
  </si>
  <si>
    <t>Accidents</t>
  </si>
  <si>
    <t>teeÛ_</t>
  </si>
  <si>
    <t>https://t.co/S2kXVM0cBA</t>
  </si>
  <si>
    <t>Stephenson</t>
  </si>
  <si>
    <t>use...</t>
  </si>
  <si>
    <t>Rd</t>
  </si>
  <si>
    <t>Reported</t>
  </si>
  <si>
    <t>http://t.co/YbJezKuRW1</t>
  </si>
  <si>
    <t>Please</t>
  </si>
  <si>
    <t>Curry</t>
  </si>
  <si>
    <t>vehicle.</t>
  </si>
  <si>
    <t>Herman</t>
  </si>
  <si>
    <t>BigRigRadio</t>
  </si>
  <si>
    <t>Awareness</t>
  </si>
  <si>
    <t>Live</t>
  </si>
  <si>
    <t>Closed</t>
  </si>
  <si>
    <t>Mooresville</t>
  </si>
  <si>
    <t>Vehicle</t>
  </si>
  <si>
    <t>I-77</t>
  </si>
  <si>
    <t>Mile</t>
  </si>
  <si>
    <t>Ramp</t>
  </si>
  <si>
    <t>PM</t>
  </si>
  <si>
    <t>Iredell</t>
  </si>
  <si>
    <t>Marker</t>
  </si>
  <si>
    <t>RT</t>
  </si>
  <si>
    <t>http://t.co/7s9Nm1fiCT</t>
  </si>
  <si>
    <t>Sleeping</t>
  </si>
  <si>
    <t>@SleepJunkies:</t>
  </si>
  <si>
    <t>accident'</t>
  </si>
  <si>
    <t>https://t.co/Ysxun5vCeh</t>
  </si>
  <si>
    <t>'By</t>
  </si>
  <si>
    <t>11:03:58)</t>
  </si>
  <si>
    <t>AV</t>
  </si>
  <si>
    <t>CABRILLO</t>
  </si>
  <si>
    <t>(08/06/15</t>
  </si>
  <si>
    <t>HWY/MAGELLAN</t>
  </si>
  <si>
    <t>MIR</t>
  </si>
  <si>
    <t>N</t>
  </si>
  <si>
    <t>Congestion</t>
  </si>
  <si>
    <t>?</t>
  </si>
  <si>
    <t>accident......who</t>
  </si>
  <si>
    <t>??????</t>
  </si>
  <si>
    <t>didn't</t>
  </si>
  <si>
    <t>'there</t>
  </si>
  <si>
    <t>'we</t>
  </si>
  <si>
    <t>wished'</t>
  </si>
  <si>
    <t>'why</t>
  </si>
  <si>
    <t>that?'
mom:</t>
  </si>
  <si>
    <t>mom:</t>
  </si>
  <si>
    <t xml:space="preserve">
me:</t>
  </si>
  <si>
    <t>GOD??</t>
  </si>
  <si>
    <t>Sunday.</t>
  </si>
  <si>
    <t>Thank</t>
  </si>
  <si>
    <t>around.</t>
  </si>
  <si>
    <t>Donnie</t>
  </si>
  <si>
    <t>ANOTHER</t>
  </si>
  <si>
    <t>accident??</t>
  </si>
  <si>
    <t>Can</t>
  </si>
  <si>
    <t>Click</t>
  </si>
  <si>
    <t>#TruckCrash</t>
  </si>
  <si>
    <t>crash&amp;gt;http://t.co/Ld0unIYw4k</t>
  </si>
  <si>
    <t>Interstate</t>
  </si>
  <si>
    <t>#FortWorth</t>
  </si>
  <si>
    <t>http://t.co/Rs22LJ4qFp</t>
  </si>
  <si>
    <t>you've</t>
  </si>
  <si>
    <t>Overturns</t>
  </si>
  <si>
    <t>SB</t>
  </si>
  <si>
    <t>http://t.co/hylMo0WgFI</t>
  </si>
  <si>
    <t>US</t>
  </si>
  <si>
    <t>SR</t>
  </si>
  <si>
    <t>#Ashville</t>
  </si>
  <si>
    <t>#traffic</t>
  </si>
  <si>
    <t>With</t>
  </si>
  <si>
    <t>I-540</t>
  </si>
  <si>
    <t>traveling...</t>
  </si>
  <si>
    <t>Carolina</t>
  </si>
  <si>
    <t>Crash</t>
  </si>
  <si>
    <t>Dies</t>
  </si>
  <si>
    <t>Crossed</t>
  </si>
  <si>
    <t>That</t>
  </si>
  <si>
    <t>http://t.co/p18lzRlmy6</t>
  </si>
  <si>
    <t>Motorcyclist</t>
  </si>
  <si>
    <t>accident:</t>
  </si>
  <si>
    <t>Median:</t>
  </si>
  <si>
    <t>RD/HORNDALE</t>
  </si>
  <si>
    <t>PINER</t>
  </si>
  <si>
    <t>FYI</t>
  </si>
  <si>
    <t>CAD:FYI:</t>
  </si>
  <si>
    <t>;ACCIDENT</t>
  </si>
  <si>
    <t>DR</t>
  </si>
  <si>
    <t>DAMAGE;NHS;999</t>
  </si>
  <si>
    <t>PROPERTY</t>
  </si>
  <si>
    <t>Chandanee</t>
  </si>
  <si>
    <t>confÛ_</t>
  </si>
  <si>
    <t>nAAYf:</t>
  </si>
  <si>
    <t>years.</t>
  </si>
  <si>
    <t>turned.</t>
  </si>
  <si>
    <t>Magu</t>
  </si>
  <si>
    <t>Taxi</t>
  </si>
  <si>
    <t>Everyone</t>
  </si>
  <si>
    <t>MMA.</t>
  </si>
  <si>
    <t>Turning</t>
  </si>
  <si>
    <t>Rt</t>
  </si>
  <si>
    <t>NH-3A</t>
  </si>
  <si>
    <t>#Manchester</t>
  </si>
  <si>
    <t>Eddy</t>
  </si>
  <si>
    <t>DAMAGE;</t>
  </si>
  <si>
    <t>http://t.co/Oia5fxi4gM</t>
  </si>
  <si>
    <t>S</t>
  </si>
  <si>
    <t>ST</t>
  </si>
  <si>
    <t>DAMAGE;WPD;1600</t>
  </si>
  <si>
    <t>17TH</t>
  </si>
  <si>
    <t>NO</t>
  </si>
  <si>
    <t>PM:</t>
  </si>
  <si>
    <t>RD</t>
  </si>
  <si>
    <t>http://t.co/VCkIT6EDEv</t>
  </si>
  <si>
    <t>WILLIS</t>
  </si>
  <si>
    <t>INJURY</t>
  </si>
  <si>
    <t>8/6/2015@2:09</t>
  </si>
  <si>
    <t>FOREMAN</t>
  </si>
  <si>
    <t>TRAFFIC</t>
  </si>
  <si>
    <t>ACCIDENT</t>
  </si>
  <si>
    <t>Aashiqui</t>
  </si>
  <si>
    <t>http://t.co/6Otfp31LqW</t>
  </si>
  <si>
    <t>Actress</t>
  </si>
  <si>
    <t>Anu</t>
  </si>
  <si>
    <t>Aggarwal</t>
  </si>
  <si>
    <t>Near-Fatal</t>
  </si>
  <si>
    <t>Her</t>
  </si>
  <si>
    <t>https://t.co/bPTmlF4P10</t>
  </si>
  <si>
    <t>Suffield</t>
  </si>
  <si>
    <t>Alberta</t>
  </si>
  <si>
    <t>NC</t>
  </si>
  <si>
    <t>Lanes</t>
  </si>
  <si>
    <t>Right</t>
  </si>
  <si>
    <t>Rd...consider</t>
  </si>
  <si>
    <t>South...accident</t>
  </si>
  <si>
    <t>Exit</t>
  </si>
  <si>
    <t>Langtree</t>
  </si>
  <si>
    <t>life?</t>
  </si>
  <si>
    <t>treatment.</t>
  </si>
  <si>
    <t>on-going</t>
  </si>
  <si>
    <t>Has</t>
  </si>
  <si>
    <t>#Hagerstown</t>
  </si>
  <si>
    <t>@Your4State.</t>
  </si>
  <si>
    <t>today.</t>
  </si>
  <si>
    <t>#WHAG</t>
  </si>
  <si>
    <t>#BREAKING:</t>
  </si>
  <si>
    <t>I'll</t>
  </si>
  <si>
    <t>@flowri</t>
  </si>
  <si>
    <t>accident?</t>
  </si>
  <si>
    <t>.</t>
  </si>
  <si>
    <t>..</t>
  </si>
  <si>
    <t>Mfs</t>
  </si>
  <si>
    <t>#Bahrain</t>
  </si>
  <si>
    <t>https://t.co/gFJfgTodad</t>
  </si>
  <si>
    <t>.@NorwayMFA</t>
  </si>
  <si>
    <t>measures#ArrestPastorNganga</t>
  </si>
  <si>
    <t>Kenya</t>
  </si>
  <si>
    <t>Leaders</t>
  </si>
  <si>
    <t>game...</t>
  </si>
  <si>
    <t>@afterShock_DeLo</t>
  </si>
  <si>
    <t>'The</t>
  </si>
  <si>
    <t>win.'</t>
  </si>
  <si>
    <t>Bannister</t>
  </si>
  <si>
    <t xml:space="preserve">
Roger</t>
  </si>
  <si>
    <t>|</t>
  </si>
  <si>
    <t>ICEMOON</t>
  </si>
  <si>
    <t>#Dubstep</t>
  </si>
  <si>
    <t>#DnB</t>
  </si>
  <si>
    <t>[AFTERSHOCK]</t>
  </si>
  <si>
    <t>http://t.co/yNXnvVKCDA</t>
  </si>
  <si>
    <t>#IcesÛ_</t>
  </si>
  <si>
    <t>[IR]</t>
  </si>
  <si>
    <t>@djicemoon</t>
  </si>
  <si>
    <t>http://t.co/weQPesENku</t>
  </si>
  <si>
    <t>#Dance</t>
  </si>
  <si>
    <t>#TrapMusic</t>
  </si>
  <si>
    <t>Eisenhower</t>
  </si>
  <si>
    <t>David</t>
  </si>
  <si>
    <t>'There</t>
  </si>
  <si>
    <t>prices.'</t>
  </si>
  <si>
    <t>Dwight</t>
  </si>
  <si>
    <t>http://t.co/zEVakJaPcz</t>
  </si>
  <si>
    <t>http://t.co/vAM5POdGyw</t>
  </si>
  <si>
    <t>Schulz</t>
  </si>
  <si>
    <t>Charles</t>
  </si>
  <si>
    <t>second.'</t>
  </si>
  <si>
    <t>'Nobody</t>
  </si>
  <si>
    <t>also.</t>
  </si>
  <si>
    <t>triumph.'</t>
  </si>
  <si>
    <t>Thomas</t>
  </si>
  <si>
    <t>Paine</t>
  </si>
  <si>
    <t>#GrowingUpSpoiled</t>
  </si>
  <si>
    <t>'aftershock'</t>
  </si>
  <si>
    <t>So</t>
  </si>
  <si>
    <t>TC.....</t>
  </si>
  <si>
    <t>i</t>
  </si>
  <si>
    <t>Aftershock</t>
  </si>
  <si>
    <t>on.</t>
  </si>
  <si>
    <t>few.</t>
  </si>
  <si>
    <t>*DISCLAIMER*</t>
  </si>
  <si>
    <t>https://t.co/xMWODFMtUI</t>
  </si>
  <si>
    <t>http://t.co/n0uhAsfkBv</t>
  </si>
  <si>
    <t>http://t.co/M4JDZMGJoW</t>
  </si>
  <si>
    <t>http://t.co/e14EPzhotH</t>
  </si>
  <si>
    <t>http://t.co/22a9D5DO6q</t>
  </si>
  <si>
    <t>Issues</t>
  </si>
  <si>
    <t>@KJForDays</t>
  </si>
  <si>
    <t>http://t.co/THyzOMVWU0</t>
  </si>
  <si>
    <t>http://t.co/83jOO0xk29</t>
  </si>
  <si>
    <t>Minute</t>
  </si>
  <si>
    <t>Habits</t>
  </si>
  <si>
    <t>#WisdomWed</t>
  </si>
  <si>
    <t>#lifehacks</t>
  </si>
  <si>
    <t>BONUS</t>
  </si>
  <si>
    <t>Daily</t>
  </si>
  <si>
    <t>do?</t>
  </si>
  <si>
    <t>http://t.co/TBm9FQb8cW</t>
  </si>
  <si>
    <t>life.</t>
  </si>
  <si>
    <t>Meltdown</t>
  </si>
  <si>
    <t>http://t.co/WZTz4hgMVq</t>
  </si>
  <si>
    <t>Next</t>
  </si>
  <si>
    <t>Profit</t>
  </si>
  <si>
    <t>Wiedemer</t>
  </si>
  <si>
    <t>Global</t>
  </si>
  <si>
    <t>Aftershock:</t>
  </si>
  <si>
    <t>Financial</t>
  </si>
  <si>
    <t>Yourself</t>
  </si>
  <si>
    <t>Protect</t>
  </si>
  <si>
    <t>#aftershock</t>
  </si>
  <si>
    <t>#silverwood</t>
  </si>
  <si>
    <t>ã¢</t>
  </si>
  <si>
    <t>Streaming</t>
  </si>
  <si>
    <t>Fullã¢</t>
  </si>
  <si>
    <t>http://t.co/vVE3UsesGf</t>
  </si>
  <si>
    <t>YouTube</t>
  </si>
  <si>
    <t>##book</t>
  </si>
  <si>
    <t>Financial...</t>
  </si>
  <si>
    <t>http://t.co/f6ntUc734Z
@esquireattire</t>
  </si>
  <si>
    <t>&amp;gt;&amp;gt;</t>
  </si>
  <si>
    <t>$15</t>
  </si>
  <si>
    <t>Joel</t>
  </si>
  <si>
    <t>Sometimes</t>
  </si>
  <si>
    <t>Osteen</t>
  </si>
  <si>
    <t>right.</t>
  </si>
  <si>
    <t>possible.'</t>
  </si>
  <si>
    <t>Brown</t>
  </si>
  <si>
    <t>#biblestudy</t>
  </si>
  <si>
    <t>https://t.co/UjK0e5GBcC</t>
  </si>
  <si>
    <t>is!!!</t>
  </si>
  <si>
    <t>#wdyouth</t>
  </si>
  <si>
    <t>#now</t>
  </si>
  <si>
    <t>Praise</t>
  </si>
  <si>
    <t>God</t>
  </si>
  <si>
    <t>lose.'</t>
  </si>
  <si>
    <t>Jobs</t>
  </si>
  <si>
    <t>'Remembering</t>
  </si>
  <si>
    <t>Tried</t>
  </si>
  <si>
    <t>@OnFireAnders</t>
  </si>
  <si>
    <t>https://t.co/jV8ppKhJY7</t>
  </si>
  <si>
    <t>possible.</t>
  </si>
  <si>
    <t>night.</t>
  </si>
  <si>
    <t>great.</t>
  </si>
  <si>
    <t>George</t>
  </si>
  <si>
    <t>it.</t>
  </si>
  <si>
    <t>Shaw</t>
  </si>
  <si>
    <t>People</t>
  </si>
  <si>
    <t>Bernard</t>
  </si>
  <si>
    <t>shell.'</t>
  </si>
  <si>
    <t>Carnegie</t>
  </si>
  <si>
    <t>Andrew</t>
  </si>
  <si>
    <t>@4TPFA</t>
  </si>
  <si>
    <t>Slayer</t>
  </si>
  <si>
    <t>@4TP_KOTC</t>
  </si>
  <si>
    <t>Anyone</t>
  </si>
  <si>
    <t>@EmpirikGaming</t>
  </si>
  <si>
    <t>@Cod8sandscrims</t>
  </si>
  <si>
    <t>Hybrid</t>
  </si>
  <si>
    <t>tonight?</t>
  </si>
  <si>
    <t>@CoDAWScrims</t>
  </si>
  <si>
    <t>EU.</t>
  </si>
  <si>
    <t>@afterShock_Org</t>
  </si>
  <si>
    <t>HMU</t>
  </si>
  <si>
    <t>P/U</t>
  </si>
  <si>
    <t>Reunion</t>
  </si>
  <si>
    <t>French</t>
  </si>
  <si>
    <t>#news</t>
  </si>
  <si>
    <t>o...</t>
  </si>
  <si>
    <t>Island:</t>
  </si>
  <si>
    <t>Experts</t>
  </si>
  <si>
    <t>http://t.co/YVVPznZmXg</t>
  </si>
  <si>
    <t>France</t>
  </si>
  <si>
    <t>cr...</t>
  </si>
  <si>
    <t>http://t.co/6CZ3bOhRd4</t>
  </si>
  <si>
    <t>Strict</t>
  </si>
  <si>
    <t>Pilot</t>
  </si>
  <si>
    <t>@crobscarla</t>
  </si>
  <si>
    <t>http://t.co/bKpFpOGySI</t>
  </si>
  <si>
    <t>Wedn...</t>
  </si>
  <si>
    <t>they're</t>
  </si>
  <si>
    <t>job!</t>
  </si>
  <si>
    <t>@AlexAllTimeLow</t>
  </si>
  <si>
    <t>http://t.co/TYJxrFd3St</t>
  </si>
  <si>
    <t>Airplane</t>
  </si>
  <si>
    <t>Engine</t>
  </si>
  <si>
    <t>Accident:</t>
  </si>
  <si>
    <t>@YouTube</t>
  </si>
  <si>
    <t>Goes</t>
  </si>
  <si>
    <t>http://t.co/i7kZtevb2v</t>
  </si>
  <si>
    <t>Wings</t>
  </si>
  <si>
    <t>(29-07-2015)</t>
  </si>
  <si>
    <t>Horrible</t>
  </si>
  <si>
    <t>Died</t>
  </si>
  <si>
    <t>Coahuila</t>
  </si>
  <si>
    <t>Cessna</t>
  </si>
  <si>
    <t>Ocampo</t>
  </si>
  <si>
    <t>State</t>
  </si>
  <si>
    <t>official.</t>
  </si>
  <si>
    <t>Mexico</t>
  </si>
  <si>
    <t>July</t>
  </si>
  <si>
    <t>#Horrible</t>
  </si>
  <si>
    <t>#WatchTheVideo</t>
  </si>
  <si>
    <t>http://t.co/p64xRVgJIk</t>
  </si>
  <si>
    <t>#Accident</t>
  </si>
  <si>
    <t>WednesdayÛ_</t>
  </si>
  <si>
    <t>http://t.co/LsMx2vwr3J</t>
  </si>
  <si>
    <t>Island</t>
  </si>
  <si>
    <t>Wednesday</t>
  </si>
  <si>
    <t>t...</t>
  </si>
  <si>
    <t>mbataweel:</t>
  </si>
  <si>
    <t>#KCA</t>
  </si>
  <si>
    <t>#BINLADEN</t>
  </si>
  <si>
    <t>Family</t>
  </si>
  <si>
    <t>#RIP</t>
  </si>
  <si>
    <t>airplane's</t>
  </si>
  <si>
    <t>#VoteJKT48ID</t>
  </si>
  <si>
    <t>@mickinyman</t>
  </si>
  <si>
    <t>@TheAtlantic</t>
  </si>
  <si>
    <t>best.</t>
  </si>
  <si>
    <t>wreck!</t>
  </si>
  <si>
    <t>Politics</t>
  </si>
  <si>
    <t>on...</t>
  </si>
  <si>
    <t>http://t.co/TagZbcXFj0</t>
  </si>
  <si>
    <t>#MLB</t>
  </si>
  <si>
    <t>#accident</t>
  </si>
  <si>
    <t>#freakyÛ_</t>
  </si>
  <si>
    <t>#aeroplane</t>
  </si>
  <si>
    <t>#runway</t>
  </si>
  <si>
    <t>This</t>
  </si>
  <si>
    <t>#aircraft</t>
  </si>
  <si>
    <t>https://t.co/cezhq7CzLl</t>
  </si>
  <si>
    <t>insane.
#man</t>
  </si>
  <si>
    <t>#airplane</t>
  </si>
  <si>
    <t>#airport</t>
  </si>
  <si>
    <t>AirplaneåÊ(29-07-2015)</t>
  </si>
  <si>
    <t>http://t.co/wq3wJsgPHL</t>
  </si>
  <si>
    <t>http://t.co/TfcdRONRA6</t>
  </si>
  <si>
    <t>Usama</t>
  </si>
  <si>
    <t>accident.</t>
  </si>
  <si>
    <t>Ladins</t>
  </si>
  <si>
    <t>Naturally</t>
  </si>
  <si>
    <t>crash.</t>
  </si>
  <si>
    <t>#Airplane</t>
  </si>
  <si>
    <t>At</t>
  </si>
  <si>
    <t>Plane</t>
  </si>
  <si>
    <t>#CarFest</t>
  </si>
  <si>
    <t>#Pilot</t>
  </si>
  <si>
    <t>#Aircraft</t>
  </si>
  <si>
    <t>https://t.co/kQ9aE6AP2B</t>
  </si>
  <si>
    <t>Festival</t>
  </si>
  <si>
    <t>#Death</t>
  </si>
  <si>
    <t>#Crash</t>
  </si>
  <si>
    <t>http://t.co/gibyQHhKpk</t>
  </si>
  <si>
    <t>Brazil:</t>
  </si>
  <si>
    <t>http://t.co/M9IG3WQ8Lq</t>
  </si>
  <si>
    <t>exp...</t>
  </si>
  <si>
    <t>DTN</t>
  </si>
  <si>
    <t>http://t.co/v4SMAESLK5</t>
  </si>
  <si>
    <t>Your</t>
  </si>
  <si>
    <t>WTF</t>
  </si>
  <si>
    <t>ÛÒ...</t>
  </si>
  <si>
    <t>EYES</t>
  </si>
  <si>
    <t>http://t.co/6fFyLAjWpS</t>
  </si>
  <si>
    <t>29-07-2015.</t>
  </si>
  <si>
    <t>Of</t>
  </si>
  <si>
    <t>CanÛªt</t>
  </si>
  <si>
    <t>You</t>
  </si>
  <si>
    <t>Believe</t>
  </si>
  <si>
    <t>ÛÏAirplaneÛ</t>
  </si>
  <si>
    <t>Nicole</t>
  </si>
  <si>
    <t xml:space="preserve">
+</t>
  </si>
  <si>
    <t>Although</t>
  </si>
  <si>
    <t>Fletcher</t>
  </si>
  <si>
    <t>+</t>
  </si>
  <si>
    <t xml:space="preserve">
The</t>
  </si>
  <si>
    <t>her.</t>
  </si>
  <si>
    <t>ago.</t>
  </si>
  <si>
    <t>she's</t>
  </si>
  <si>
    <t>http://t.co/xDxDPrcPnS</t>
  </si>
  <si>
    <t>Airplane.</t>
  </si>
  <si>
    <t>OMG</t>
  </si>
  <si>
    <t>this.</t>
  </si>
  <si>
    <t>#TurboJet</t>
  </si>
  <si>
    <t>bro
#AirPlane</t>
  </si>
  <si>
    <t>http://t.co/KXxnSZp6nk</t>
  </si>
  <si>
    <t>#Boing</t>
  </si>
  <si>
    <t>#OMG!</t>
  </si>
  <si>
    <t>#JetEngine</t>
  </si>
  <si>
    <t>#G90</t>
  </si>
  <si>
    <t>Terrible</t>
  </si>
  <si>
    <t>Statistically</t>
  </si>
  <si>
    <t>https://t.co/ZhJlfLBHZL</t>
  </si>
  <si>
    <t>Colombia</t>
  </si>
  <si>
    <t>https://t.co/iECc1JDOub</t>
  </si>
  <si>
    <t>esp.</t>
  </si>
  <si>
    <t>Could</t>
  </si>
  <si>
    <t>Pilots</t>
  </si>
  <si>
    <t>#</t>
  </si>
  <si>
    <t>http://t.co/kz35rGngJF</t>
  </si>
  <si>
    <t>#RODKiai</t>
  </si>
  <si>
    <t>Early</t>
  </si>
  <si>
    <t>w/her</t>
  </si>
  <si>
    <t>http://t.co/sC9dNS41Mc</t>
  </si>
  <si>
    <t>http://t.co/AY6zzcUpnz</t>
  </si>
  <si>
    <t>Pakistani</t>
  </si>
  <si>
    <t>Twelve</t>
  </si>
  <si>
    <t>http://t.co/fntG70rnkx</t>
  </si>
  <si>
    <t>#EMSNeÛ_</t>
  </si>
  <si>
    <t>http://t.co/9pFEaQeSki</t>
  </si>
  <si>
    <t>Reuters</t>
  </si>
  <si>
    <t>http://t.co/mDnUGVuBwN</t>
  </si>
  <si>
    <t>#yugvani</t>
  </si>
  <si>
    <t>Leading</t>
  </si>
  <si>
    <t>http://t.co/Mj2jQ2pSv6</t>
  </si>
  <si>
    <t>there's</t>
  </si>
  <si>
    <t>scene.</t>
  </si>
  <si>
    <t>Shrews.</t>
  </si>
  <si>
    <t>incident.</t>
  </si>
  <si>
    <t>Services</t>
  </si>
  <si>
    <t>Aberystwyth-Shrewsbury</t>
  </si>
  <si>
    <t>Ambulance</t>
  </si>
  <si>
    <t>http://t.co/Xum8YLcb4Q</t>
  </si>
  <si>
    <t>COMPLIANT</t>
  </si>
  <si>
    <t>CHOICE</t>
  </si>
  <si>
    <t>LEZ</t>
  </si>
  <si>
    <t>AUTOMATIC</t>
  </si>
  <si>
    <t>VEHICLE</t>
  </si>
  <si>
    <t>http://t.co/4evTTqPEia</t>
  </si>
  <si>
    <t>eBay</t>
  </si>
  <si>
    <t>FRONTLINE</t>
  </si>
  <si>
    <t>OF</t>
  </si>
  <si>
    <t>AMBULANCE</t>
  </si>
  <si>
    <t>SPRINTER</t>
  </si>
  <si>
    <t>Target</t>
  </si>
  <si>
    <t>Will</t>
  </si>
  <si>
    <t>Device</t>
  </si>
  <si>
    <t>Clots</t>
  </si>
  <si>
    <t>Able</t>
  </si>
  <si>
    <t>To</t>
  </si>
  <si>
    <t>http://t.co/HFy5V3sLBB</t>
  </si>
  <si>
    <t>Nanotech</t>
  </si>
  <si>
    <t>Destroy</t>
  </si>
  <si>
    <t>Be</t>
  </si>
  <si>
    <t>Blood</t>
  </si>
  <si>
    <t>New</t>
  </si>
  <si>
    <t>@LilReese300</t>
  </si>
  <si>
    <t>@traplord_29</t>
  </si>
  <si>
    <t>@20skyhawkmm20</t>
  </si>
  <si>
    <t>@FREDOSANTANA300</t>
  </si>
  <si>
    <t>lucky?</t>
  </si>
  <si>
    <t>#justsaying</t>
  </si>
  <si>
    <t>#randomthought</t>
  </si>
  <si>
    <t>If</t>
  </si>
  <si>
    <t>http://t.co/bFeS5tWBzt</t>
  </si>
  <si>
    <t>#DNA</t>
  </si>
  <si>
    <t>#til_now</t>
  </si>
  <si>
    <t>http://t.co/THmblAATzP</t>
  </si>
  <si>
    <t>http://t.co/7xGLah10zL</t>
  </si>
  <si>
    <t>@TanSlash</t>
  </si>
  <si>
    <t>good!</t>
  </si>
  <si>
    <t>http://t.co/ZSbErqNN9n</t>
  </si>
  <si>
    <t>ok?</t>
  </si>
  <si>
    <t>Hahahah</t>
  </si>
  <si>
    <t>Need</t>
  </si>
  <si>
    <t>ambulance.</t>
  </si>
  <si>
    <t>@fouseyTUBE</t>
  </si>
  <si>
    <t>http://t.co/q8IVrzOJZv</t>
  </si>
  <si>
    <t>Pakistan</t>
  </si>
  <si>
    <t>http://t.co/8E7rY8eBMf</t>
  </si>
  <si>
    <t>@RejectdCartoons</t>
  </si>
  <si>
    <t>@TheNissonian</t>
  </si>
  <si>
    <t>$17</t>
  </si>
  <si>
    <t>Û÷minimum</t>
  </si>
  <si>
    <t>NY</t>
  </si>
  <si>
    <t>EMS1:</t>
  </si>
  <si>
    <t>wageÛª</t>
  </si>
  <si>
    <t>#paramedics</t>
  </si>
  <si>
    <t>#ambulance</t>
  </si>
  <si>
    <t>#ems</t>
  </si>
  <si>
    <t>http://t.co/4oa6SWlxmR</t>
  </si>
  <si>
    <t>EMTs</t>
  </si>
  <si>
    <t>http://t.co/vAyaYmbNgu</t>
  </si>
  <si>
    <t>http://t.co/FCqmKFfflW</t>
  </si>
  <si>
    <t>http://t.co/3bRme6Sn4t</t>
  </si>
  <si>
    <t>http://t.co/UJrX9kgawp</t>
  </si>
  <si>
    <t>http://t.co/Kp2Lf4AuTe</t>
  </si>
  <si>
    <t>He</t>
  </si>
  <si>
    <t>@Kiwi_Karyn</t>
  </si>
  <si>
    <t>what's</t>
  </si>
  <si>
    <t>http://t.co/hPvOdUD7iP</t>
  </si>
  <si>
    <t>Johns.</t>
  </si>
  <si>
    <t>lot!!</t>
  </si>
  <si>
    <t>&amp;lt;&amp;lt;</t>
  </si>
  <si>
    <t>http://t.co/ShzPyIQok5</t>
  </si>
  <si>
    <t>#reuters</t>
  </si>
  <si>
    <t>http://t.co/ySpON4d6Qo</t>
  </si>
  <si>
    <t>http://t.co/pWwpUm6RBj</t>
  </si>
  <si>
    <t>Why</t>
  </si>
  <si>
    <t>http://t.co/MG1lpGr0RMÛ@natasha_rideout</t>
  </si>
  <si>
    <t>he's</t>
  </si>
  <si>
    <t>ÛÏ@LeoBlakeCarter:</t>
  </si>
  <si>
    <t>ANDÛ_</t>
  </si>
  <si>
    <t>EMS</t>
  </si>
  <si>
    <t>https://t.co/SeK6MQ6NJF</t>
  </si>
  <si>
    <t>HAPPENING</t>
  </si>
  <si>
    <t>SIRENS</t>
  </si>
  <si>
    <t>HATZOLAH</t>
  </si>
  <si>
    <t>RESPONDING</t>
  </si>
  <si>
    <t>NOW</t>
  </si>
  <si>
    <t>DUAL</t>
  </si>
  <si>
    <t>WITH</t>
  </si>
  <si>
    <t>http://t.co/Mv7GgGlmVc</t>
  </si>
  <si>
    <t>http://t.co/FueRk0gWui</t>
  </si>
  <si>
    <t>http://t.co/X5YEUYLT1X</t>
  </si>
  <si>
    <t>http://t.co/2UgrMd1z1n</t>
  </si>
  <si>
    <t>http://t.co/TH9YwBbeet</t>
  </si>
  <si>
    <t>#worldNews</t>
  </si>
  <si>
    <t>http://t.co/X2Qsjod40u</t>
  </si>
  <si>
    <t>#worldnews</t>
  </si>
  <si>
    <t>Any</t>
  </si>
  <si>
    <t>know?</t>
  </si>
  <si>
    <t>Lesotho?</t>
  </si>
  <si>
    <t>@AACE_org</t>
  </si>
  <si>
    <t>NHS</t>
  </si>
  <si>
    <t>@medic914</t>
  </si>
  <si>
    <t>trust.</t>
  </si>
  <si>
    <t>http://t.co/9d4nAzOI94</t>
  </si>
  <si>
    <t>http://t.co/J8TYT1XRRK</t>
  </si>
  <si>
    <t>passing...</t>
  </si>
  <si>
    <t>j-walk</t>
  </si>
  <si>
    <t>you.</t>
  </si>
  <si>
    <t>mercy.</t>
  </si>
  <si>
    <t>Freiza</t>
  </si>
  <si>
    <t>ever.</t>
  </si>
  <si>
    <t>Trunks</t>
  </si>
  <si>
    <t>AND</t>
  </si>
  <si>
    <t>SHALL</t>
  </si>
  <si>
    <t>ME.</t>
  </si>
  <si>
    <t>LAID</t>
  </si>
  <si>
    <t>THEIR</t>
  </si>
  <si>
    <t>THEY</t>
  </si>
  <si>
    <t>ALL</t>
  </si>
  <si>
    <t>BARE.</t>
  </si>
  <si>
    <t>BEFORE</t>
  </si>
  <si>
    <t>THEN</t>
  </si>
  <si>
    <t>BE</t>
  </si>
  <si>
    <t>KNEEL</t>
  </si>
  <si>
    <t>DESSICATED</t>
  </si>
  <si>
    <t>ANNIHILATED</t>
  </si>
  <si>
    <t>PETEBESTS</t>
  </si>
  <si>
    <t>Uribe</t>
  </si>
  <si>
    <t>baseball.</t>
  </si>
  <si>
    <t>#Mets</t>
  </si>
  <si>
    <t>Hey!Sundowns</t>
  </si>
  <si>
    <t>@marksmaponyane</t>
  </si>
  <si>
    <t>improvement.</t>
  </si>
  <si>
    <t>Celtic.Indeed</t>
  </si>
  <si>
    <t>Bama</t>
  </si>
  <si>
    <t>@TNeazzy</t>
  </si>
  <si>
    <t>Mizzou</t>
  </si>
  <si>
    <t>muschamp's</t>
  </si>
  <si>
    <t>@Volfan326</t>
  </si>
  <si>
    <t>Abs</t>
  </si>
  <si>
    <t>Annihilated</t>
  </si>
  <si>
    <t>http://t.co/1xPw292tJe</t>
  </si>
  <si>
    <t>careen:</t>
  </si>
  <si>
    <t>http://t.co/e0pI0c54FF</t>
  </si>
  <si>
    <t>eOvm</t>
  </si>
  <si>
    <t>die!</t>
  </si>
  <si>
    <t>Trancy</t>
  </si>
  <si>
    <t>annihilated!</t>
  </si>
  <si>
    <t>*to</t>
  </si>
  <si>
    <t>them!</t>
  </si>
  <si>
    <t>Alois</t>
  </si>
  <si>
    <t>Luka*</t>
  </si>
  <si>
    <t>Everything</t>
  </si>
  <si>
    <t>won't</t>
  </si>
  <si>
    <t>@ACarewornHeart</t>
  </si>
  <si>
    <t>:(</t>
  </si>
  <si>
    <t>Have</t>
  </si>
  <si>
    <t>SECONDS</t>
  </si>
  <si>
    <t>http://t.co/tZSZmF2qxE</t>
  </si>
  <si>
    <t>Cop</t>
  </si>
  <si>
    <t>train.</t>
  </si>
  <si>
    <t>@ViralSpell</t>
  </si>
  <si>
    <t>http://t.co/tHrhKHOGcUåÊ</t>
  </si>
  <si>
    <t>http://t.co/C0nKGp6w03åÊ</t>
  </si>
  <si>
    <t>http://t.co/IMWmfDJSSn</t>
  </si>
  <si>
    <t>BOOM!</t>
  </si>
  <si>
    <t>https://t.co/IrFCn71sZv</t>
  </si>
  <si>
    <t>Britain</t>
  </si>
  <si>
    <t>hÛ_</t>
  </si>
  <si>
    <t>@FloydMayweather</t>
  </si>
  <si>
    <t>@AmirKingKhan</t>
  </si>
  <si>
    <t>w/nukes.</t>
  </si>
  <si>
    <t>One</t>
  </si>
  <si>
    <t>sure-God</t>
  </si>
  <si>
    <t>annihilated.</t>
  </si>
  <si>
    <t>Israel</t>
  </si>
  <si>
    <t>But...the</t>
  </si>
  <si>
    <t>Iran</t>
  </si>
  <si>
    <t>https://t.co/xn09Mx6sxy</t>
  </si>
  <si>
    <t>we've</t>
  </si>
  <si>
    <t>that's</t>
  </si>
  <si>
    <t>Armenians</t>
  </si>
  <si>
    <t>@violentfeminazi</t>
  </si>
  <si>
    <t>Arabian</t>
  </si>
  <si>
    <t>Peninsula</t>
  </si>
  <si>
    <t xml:space="preserve">
http://t.co/yangEQBUQW</t>
  </si>
  <si>
    <t>http://t.co/jQ2eH5KGLt</t>
  </si>
  <si>
    <t>hunters.</t>
  </si>
  <si>
    <t>During</t>
  </si>
  <si>
    <t>'They</t>
  </si>
  <si>
    <t>Luka)</t>
  </si>
  <si>
    <t>(To</t>
  </si>
  <si>
    <t>annihilated!'</t>
  </si>
  <si>
    <t>Ready</t>
  </si>
  <si>
    <t>BUCS</t>
  </si>
  <si>
    <t>'annihilated</t>
  </si>
  <si>
    <t>@breakfastone</t>
  </si>
  <si>
    <t>that...</t>
  </si>
  <si>
    <t>Really</t>
  </si>
  <si>
    <t>@PhilipDuncan</t>
  </si>
  <si>
    <t>weather'...</t>
  </si>
  <si>
    <t>Philip</t>
  </si>
  <si>
    <t>up-to-the-minute</t>
  </si>
  <si>
    <t>feat:</t>
  </si>
  <si>
    <t>ZrNf</t>
  </si>
  <si>
    <t>Domain</t>
  </si>
  <si>
    <t>Fucking</t>
  </si>
  <si>
    <t>@steel_lord</t>
  </si>
  <si>
    <t>Judas</t>
  </si>
  <si>
    <t>back;</t>
  </si>
  <si>
    <t>@stormbeard</t>
  </si>
  <si>
    <t>place.</t>
  </si>
  <si>
    <t>Priest</t>
  </si>
  <si>
    <t>Scorpions</t>
  </si>
  <si>
    <t>support.</t>
  </si>
  <si>
    <t>Rob</t>
  </si>
  <si>
    <t>Astonishing</t>
  </si>
  <si>
    <t>#FantasticFour/#Fant4stic/whatever</t>
  </si>
  <si>
    <t>is.</t>
  </si>
  <si>
    <t>reviews.</t>
  </si>
  <si>
    <t>Bummer.</t>
  </si>
  <si>
    <t>Officially</t>
  </si>
  <si>
    <t>@TomcatArts</t>
  </si>
  <si>
    <t>itself.</t>
  </si>
  <si>
    <t>'who</t>
  </si>
  <si>
    <t>Brock</t>
  </si>
  <si>
    <t>@SirBrandonKnt</t>
  </si>
  <si>
    <t>lesnar/cena</t>
  </si>
  <si>
    <t>That's</t>
  </si>
  <si>
    <t>who's</t>
  </si>
  <si>
    <t>exactly.</t>
  </si>
  <si>
    <t>http://t.co/F1BAkpNyn6åÊ</t>
  </si>
  <si>
    <t>http://t.co/lZXwoAyE4x</t>
  </si>
  <si>
    <t>Û÷ALLOOSH</t>
  </si>
  <si>
    <t>GANG</t>
  </si>
  <si>
    <t>INTO</t>
  </si>
  <si>
    <t>GRINDS</t>
  </si>
  <si>
    <t>SYRIAN</t>
  </si>
  <si>
    <t>DAMASCUS:</t>
  </si>
  <si>
    <t>MANURE</t>
  </si>
  <si>
    <t>PILE
http://t.co/7rakhP3bWm</t>
  </si>
  <si>
    <t>HIS</t>
  </si>
  <si>
    <t>ARMY</t>
  </si>
  <si>
    <t>@thatdes</t>
  </si>
  <si>
    <t>w/fries</t>
  </si>
  <si>
    <t>kebab/tahini/pickles</t>
  </si>
  <si>
    <t>wasn't</t>
  </si>
  <si>
    <t>(I</t>
  </si>
  <si>
    <t>game)</t>
  </si>
  <si>
    <t>http://t.co/4JNo677Zkv</t>
  </si>
  <si>
    <t>happy-hour</t>
  </si>
  <si>
    <t>Camden</t>
  </si>
  <si>
    <t>Simmons</t>
  </si>
  <si>
    <t>#LGM</t>
  </si>
  <si>
    <t>ball.</t>
  </si>
  <si>
    <t>Sr.</t>
  </si>
  <si>
    <t>Juanny</t>
  </si>
  <si>
    <t>Beisbol</t>
  </si>
  <si>
    <t>@LodiSilverado</t>
  </si>
  <si>
    <t>USA</t>
  </si>
  <si>
    <t>@ritzy_jewels</t>
  </si>
  <si>
    <t>@rvfriedmann</t>
  </si>
  <si>
    <t>Hell</t>
  </si>
  <si>
    <t>Maybe</t>
  </si>
  <si>
    <t>@POTUS</t>
  </si>
  <si>
    <t>annihilation.</t>
  </si>
  <si>
    <t>we're</t>
  </si>
  <si>
    <t>Pres</t>
  </si>
  <si>
    <t>Annihilation</t>
  </si>
  <si>
    <t>Evildead</t>
  </si>
  <si>
    <t>Civilization</t>
  </si>
  <si>
    <t>http://t.co/sPfkE5Kqu4</t>
  </si>
  <si>
    <t>National</t>
  </si>
  <si>
    <t>U.S</t>
  </si>
  <si>
    <t>Stop</t>
  </si>
  <si>
    <t>Park</t>
  </si>
  <si>
    <t>Salt</t>
  </si>
  <si>
    <t>Wild</t>
  </si>
  <si>
    <t>@Change</t>
  </si>
  <si>
    <t>Forest:</t>
  </si>
  <si>
    <t>http://t.co/6LoJOoROuk</t>
  </si>
  <si>
    <t>Tonto</t>
  </si>
  <si>
    <t>River</t>
  </si>
  <si>
    <t>Horse...</t>
  </si>
  <si>
    <t>World</t>
  </si>
  <si>
    <t>Attack</t>
  </si>
  <si>
    <t>http://t.co/pyehwodWun</t>
  </si>
  <si>
    <t>http://t.co/pB2N77nSKz</t>
  </si>
  <si>
    <t>Self</t>
  </si>
  <si>
    <t>Humans</t>
  </si>
  <si>
    <t>Exterminate</t>
  </si>
  <si>
    <t>Aliens</t>
  </si>
  <si>
    <t>Transformation</t>
  </si>
  <si>
    <t>:StarMade:</t>
  </si>
  <si>
    <t>:Planetary</t>
  </si>
  <si>
    <t>:Stardate</t>
  </si>
  <si>
    <t>Annihilation::</t>
  </si>
  <si>
    <t>http://t.co/I2hHvIUmTm</t>
  </si>
  <si>
    <t>https://t.co/m8MvDSPJp7</t>
  </si>
  <si>
    <t>https://t.co/sW1sBua3mN</t>
  </si>
  <si>
    <t>Arizona.</t>
  </si>
  <si>
    <t>http://t.co/3tsSXPHuFE</t>
  </si>
  <si>
    <t>@KimKardashian</t>
  </si>
  <si>
    <t>http://t.co/KPQk0C4G0M</t>
  </si>
  <si>
    <t>@TheEllenShow</t>
  </si>
  <si>
    <t>signatures.change</t>
  </si>
  <si>
    <t>Thx</t>
  </si>
  <si>
    <t>.org</t>
  </si>
  <si>
    <t>http://t.co/c1QXJWeQQU</t>
  </si>
  <si>
    <t>http://t.co/Zhp0SOwXRy</t>
  </si>
  <si>
    <t>Are</t>
  </si>
  <si>
    <t>withåÊannihilation?</t>
  </si>
  <si>
    <t>@steph93065</t>
  </si>
  <si>
    <t>@CalFreedomMom</t>
  </si>
  <si>
    <t>petition!Take</t>
  </si>
  <si>
    <t>https://t.co/e8dl1lNCVu</t>
  </si>
  <si>
    <t>#gilbert23</t>
  </si>
  <si>
    <t>@willienelson</t>
  </si>
  <si>
    <t>die!Please</t>
  </si>
  <si>
    <t>Horses</t>
  </si>
  <si>
    <t>help!</t>
  </si>
  <si>
    <t>https://t.co/MatIJwkzbh</t>
  </si>
  <si>
    <t>day...</t>
  </si>
  <si>
    <t>Jeb</t>
  </si>
  <si>
    <t>away..
Please</t>
  </si>
  <si>
    <t>Kasich</t>
  </si>
  <si>
    <t>Christie</t>
  </si>
  <si>
    <t>help-horses</t>
  </si>
  <si>
    <t>@Barbi_Twins</t>
  </si>
  <si>
    <t>Take</t>
  </si>
  <si>
    <t>petition!</t>
  </si>
  <si>
    <t>@Whippenz</t>
  </si>
  <si>
    <t>#AZ:</t>
  </si>
  <si>
    <t>#TantoNationalForest!</t>
  </si>
  <si>
    <t>order:</t>
  </si>
  <si>
    <t>@</t>
  </si>
  <si>
    <t>http://t.co/WM5l8PJ2iY</t>
  </si>
  <si>
    <t>Sign</t>
  </si>
  <si>
    <t>Hey</t>
  </si>
  <si>
    <t>#WildHorses</t>
  </si>
  <si>
    <t>@RollingStones</t>
  </si>
  <si>
    <t>sing-a-long</t>
  </si>
  <si>
    <t>http://t.co/wVobVVtXKg</t>
  </si>
  <si>
    <t>Horses!</t>
  </si>
  <si>
    <t>@SonofBaldwin</t>
  </si>
  <si>
    <t>checked..he</t>
  </si>
  <si>
    <t>Nova</t>
  </si>
  <si>
    <t>Rider</t>
  </si>
  <si>
    <t>https://t.co/x2Wn7O2a3w</t>
  </si>
  <si>
    <t>http://t.co/IKUAYUSEqt</t>
  </si>
  <si>
    <t>http://t.co/BQBHUyfmE9</t>
  </si>
  <si>
    <t>#SaltRiverWildHorses</t>
  </si>
  <si>
    <t>@ANNIHILATION</t>
  </si>
  <si>
    <t>JOHNNY.</t>
  </si>
  <si>
    <t>@COUNT</t>
  </si>
  <si>
    <t>DANTE.</t>
  </si>
  <si>
    <t>THANKS!!!!!</t>
  </si>
  <si>
    <t>JOIN</t>
  </si>
  <si>
    <t>FOLLOWING</t>
  </si>
  <si>
    <t>BY</t>
  </si>
  <si>
    <t>ZONE.</t>
  </si>
  <si>
    <t>http://t.co/8jxqL8Cv8Z</t>
  </si>
  <si>
    <t>https://t.co/0fekgyBY5F</t>
  </si>
  <si>
    <t>http://t.co/SB5R7ShcCJ</t>
  </si>
  <si>
    <t>Taylor</t>
  </si>
  <si>
    <t>there.</t>
  </si>
  <si>
    <t>FUKURODANI</t>
  </si>
  <si>
    <t>ohH</t>
  </si>
  <si>
    <t>FEELS</t>
  </si>
  <si>
    <t>APOCALYPSE</t>
  </si>
  <si>
    <t>HORRIBLE</t>
  </si>
  <si>
    <t>DIDN'T</t>
  </si>
  <si>
    <t>SURVIVE</t>
  </si>
  <si>
    <t>BOKUTO</t>
  </si>
  <si>
    <t>Charlie</t>
  </si>
  <si>
    <t>Watch:</t>
  </si>
  <si>
    <t>Film</t>
  </si>
  <si>
    <t>Human's</t>
  </si>
  <si>
    <t>#sciencefiction</t>
  </si>
  <si>
    <t>janenelson097:</t>
  </si>
  <si>
    <t>Adaptation</t>
  </si>
  <si>
    <t>Û_</t>
  </si>
  <si>
    <t>Optioned</t>
  </si>
  <si>
    <t>RT:</t>
  </si>
  <si>
    <t>StephenSCIFI:</t>
  </si>
  <si>
    <t>Apocalypse</t>
  </si>
  <si>
    <t>Another</t>
  </si>
  <si>
    <t>Zombie</t>
  </si>
  <si>
    <t>hour!</t>
  </si>
  <si>
    <t>Red</t>
  </si>
  <si>
    <t>#internetradio</t>
  </si>
  <si>
    <t>August</t>
  </si>
  <si>
    <t>2014!</t>
  </si>
  <si>
    <t>08:02PM</t>
  </si>
  <si>
    <t>Rover</t>
  </si>
  <si>
    <t>http://t.co/cf9e6TU3g7</t>
  </si>
  <si>
    <t>#collegeradiÛ_</t>
  </si>
  <si>
    <t>Here's</t>
  </si>
  <si>
    <t>@primalkitchen</t>
  </si>
  <si>
    <t>pull-up</t>
  </si>
  <si>
    <t>Apocalypse.</t>
  </si>
  <si>
    <t>@HoneyBunzGem</t>
  </si>
  <si>
    <t>careful.</t>
  </si>
  <si>
    <t>all?</t>
  </si>
  <si>
    <t>Disease</t>
  </si>
  <si>
    <t>everyone.</t>
  </si>
  <si>
    <t>She's</t>
  </si>
  <si>
    <t>next?</t>
  </si>
  <si>
    <t>https://t.co/my8q1uWIjn</t>
  </si>
  <si>
    <t>apocalypse.</t>
  </si>
  <si>
    <t>Romeo</t>
  </si>
  <si>
    <t>R</t>
  </si>
  <si>
    <t>Julie</t>
  </si>
  <si>
    <t>#warmbodies</t>
  </si>
  <si>
    <t>Juliet</t>
  </si>
  <si>
    <t>Mod</t>
  </si>
  <si>
    <t>viÛ_</t>
  </si>
  <si>
    <t>MORE!)</t>
  </si>
  <si>
    <t>WITHER</t>
  </si>
  <si>
    <t>Minecraft-</t>
  </si>
  <si>
    <t>(BOB</t>
  </si>
  <si>
    <t>fittscott:</t>
  </si>
  <si>
    <t>BLOCK</t>
  </si>
  <si>
    <t>MOD</t>
  </si>
  <si>
    <t>Showcase</t>
  </si>
  <si>
    <t>http://t.co/MuL1J9AEUx</t>
  </si>
  <si>
    <t>Popularmmos:</t>
  </si>
  <si>
    <t>LUCKY</t>
  </si>
  <si>
    <t>begins..</t>
  </si>
  <si>
    <t>Reading
Apocalypse</t>
  </si>
  <si>
    <t xml:space="preserve">
In</t>
  </si>
  <si>
    <t>and...</t>
  </si>
  <si>
    <t>Short</t>
  </si>
  <si>
    <t>Our_Mother_Mary:</t>
  </si>
  <si>
    <t>http://t.co/xIZkjffF29</t>
  </si>
  <si>
    <t>Imagine</t>
  </si>
  <si>
    <t>Heart</t>
  </si>
  <si>
    <t>the...</t>
  </si>
  <si>
    <t>candylit:</t>
  </si>
  <si>
    <t>Fighting</t>
  </si>
  <si>
    <t>ZONEWolf123:</t>
  </si>
  <si>
    <t>http://t.co/u66kYg11ZD</t>
  </si>
  <si>
    <t>Minecraft:</t>
  </si>
  <si>
    <t>MoÛ_</t>
  </si>
  <si>
    <t>apocalypse!</t>
  </si>
  <si>
    <t>Dad</t>
  </si>
  <si>
    <t>DVD</t>
  </si>
  <si>
    <t>It</t>
  </si>
  <si>
    <t>indeed.</t>
  </si>
  <si>
    <t>@alexandrapullin</t>
  </si>
  <si>
    <t>GO</t>
  </si>
  <si>
    <t>RIGHT</t>
  </si>
  <si>
    <t>NOW...</t>
  </si>
  <si>
    <t>GRIZZLY</t>
  </si>
  <si>
    <t>PEAK</t>
  </si>
  <si>
    <t>'would</t>
  </si>
  <si>
    <t>here?'</t>
  </si>
  <si>
    <t>@YahooTV</t>
  </si>
  <si>
    <t>https://t.co/fS012trUDG</t>
  </si>
  <si>
    <t>'X-Men</t>
  </si>
  <si>
    <t>Cairo</t>
  </si>
  <si>
    <t>Apocalypse'</t>
  </si>
  <si>
    <t>Storm</t>
  </si>
  <si>
    <t>http://t.co/TNgYE2FKlv</t>
  </si>
  <si>
    <t>http://t.co/ejdHvLKXAf</t>
  </si>
  <si>
    <t>XV:</t>
  </si>
  <si>
    <t>Through</t>
  </si>
  <si>
    <t>http://t.co/xpFmR368uF</t>
  </si>
  <si>
    <t>Shot</t>
  </si>
  <si>
    <t>http://t.co/TnGPsHNL87</t>
  </si>
  <si>
    <t>:Hesse</t>
  </si>
  <si>
    <t>Geek_Apocalypse:</t>
  </si>
  <si>
    <t>http://t.co/imzLNZLtF5</t>
  </si>
  <si>
    <t>#etcPB</t>
  </si>
  <si>
    <t>GMT</t>
  </si>
  <si>
    <t>http://t.co/hUTHXlkyxy</t>
  </si>
  <si>
    <t>over!!</t>
  </si>
  <si>
    <t>http://t.co/oQw8Jx6rTs</t>
  </si>
  <si>
    <t>@AlexShipppp</t>
  </si>
  <si>
    <t>#Storm</t>
  </si>
  <si>
    <t>@BryanSinger</t>
  </si>
  <si>
    <t>#Apocalypse</t>
  </si>
  <si>
    <t>@RuPaul</t>
  </si>
  <si>
    <t>Shadow</t>
  </si>
  <si>
    <t>http://t.co/v8AfTD9zeZ</t>
  </si>
  <si>
    <t>Titan</t>
  </si>
  <si>
    <t>live-action</t>
  </si>
  <si>
    <t>Enjoyed</t>
  </si>
  <si>
    <t>http://t.co/ki1yKrs9fi</t>
  </si>
  <si>
    <t>@'aRmageddon</t>
  </si>
  <si>
    <t>ONLY</t>
  </si>
  <si>
    <t>avYsss</t>
  </si>
  <si>
    <t>Fast</t>
  </si>
  <si>
    <t>KILL</t>
  </si>
  <si>
    <t>XP'</t>
  </si>
  <si>
    <t>#PBBan</t>
  </si>
  <si>
    <t>(Temporary:300)</t>
  </si>
  <si>
    <t>FLAGS</t>
  </si>
  <si>
    <t>NOT</t>
  </si>
  <si>
    <t>Russaky89</t>
  </si>
  <si>
    <t>Prod</t>
  </si>
  <si>
    <t>https://t.co/lfKMTZaEkk</t>
  </si>
  <si>
    <t>@TrubGME</t>
  </si>
  <si>
    <t>@THISIZBWRIGHT</t>
  </si>
  <si>
    <t>#ARMAGEDDON</t>
  </si>
  <si>
    <t>VID))</t>
  </si>
  <si>
    <t>#DoubleCups</t>
  </si>
  <si>
    <t>((OFFICIAL</t>
  </si>
  <si>
    <t>Peace</t>
  </si>
  <si>
    <t>Armageddon</t>
  </si>
  <si>
    <t>Best</t>
  </si>
  <si>
    <t>seen?</t>
  </si>
  <si>
    <t>http://t.co/qoUXIgdtbZ</t>
  </si>
  <si>
    <t>Bed</t>
  </si>
  <si>
    <t>start.</t>
  </si>
  <si>
    <t>Don't</t>
  </si>
  <si>
    <t>time.</t>
  </si>
  <si>
    <t>Faction:</t>
  </si>
  <si>
    <t>http://t.co/ypbVS1IJya</t>
  </si>
  <si>
    <t>Xbox</t>
  </si>
  <si>
    <t>http://t.co/9dFLv6ynqr</t>
  </si>
  <si>
    <t>(Microsoft</t>
  </si>
  <si>
    <t>2011)</t>
  </si>
  <si>
    <t>Full</t>
  </si>
  <si>
    <t>goes.</t>
  </si>
  <si>
    <t>Series</t>
  </si>
  <si>
    <t>Armageddon.</t>
  </si>
  <si>
    <t>@KatieKatCubs</t>
  </si>
  <si>
    <t>#LOTZ</t>
  </si>
  <si>
    <t>#TrueLove</t>
  </si>
  <si>
    <t>#seduction</t>
  </si>
  <si>
    <t>#Love</t>
  </si>
  <si>
    <t>#Astrology</t>
  </si>
  <si>
    <t>@Ophiuchus2613:</t>
  </si>
  <si>
    <t>#Voodoo</t>
  </si>
  <si>
    <t>#Armageddon</t>
  </si>
  <si>
    <t>#apocalypse</t>
  </si>
  <si>
    <t>#RTRRT</t>
  </si>
  <si>
    <t>#romance</t>
  </si>
  <si>
    <t>#1008plaÛ_</t>
  </si>
  <si>
    <t>//im</t>
  </si>
  <si>
    <t>????
just</t>
  </si>
  <si>
    <t>Hsu</t>
  </si>
  <si>
    <t>Hao</t>
  </si>
  <si>
    <t>wife/kids</t>
  </si>
  <si>
    <t>Affleck......I</t>
  </si>
  <si>
    <t>#eonlinechat</t>
  </si>
  <si>
    <t>Ben</t>
  </si>
  <si>
    <t>@ENews</t>
  </si>
  <si>
    <t>I'd</t>
  </si>
  <si>
    <t>occasion.'</t>
  </si>
  <si>
    <t>'If</t>
  </si>
  <si>
    <t>ON</t>
  </si>
  <si>
    <t>Mining</t>
  </si>
  <si>
    <t>Data</t>
  </si>
  <si>
    <t>Software</t>
  </si>
  <si>
    <t>IS</t>
  </si>
  <si>
    <t>http://t.co/qyCw5JJaj1</t>
  </si>
  <si>
    <t>NSA</t>
  </si>
  <si>
    <t>SPYING</t>
  </si>
  <si>
    <t>FINANCIAL</t>
  </si>
  <si>
    <t>BLOG</t>
  </si>
  <si>
    <t>Door</t>
  </si>
  <si>
    <t>YOUR</t>
  </si>
  <si>
    <t>Hidden</t>
  </si>
  <si>
    <t>ARMAGEDDON</t>
  </si>
  <si>
    <t>YOU!</t>
  </si>
  <si>
    <t>PHONE</t>
  </si>
  <si>
    <t>Back</t>
  </si>
  <si>
    <t>@RTRRTcoach:</t>
  </si>
  <si>
    <t>#1008planetÛ_</t>
  </si>
  <si>
    <t>Sketch</t>
  </si>
  <si>
    <t>#tos</t>
  </si>
  <si>
    <t>Photo:</t>
  </si>
  <si>
    <t>http://t.co/a2e6dcsk88</t>
  </si>
  <si>
    <t>#startrek</t>
  </si>
  <si>
    <t>Taste</t>
  </si>
  <si>
    <t>https://t.co/uCSUDk3q1d</t>
  </si>
  <si>
    <t>@AberdeenFC</t>
  </si>
  <si>
    <t>@AberdeenFanPage</t>
  </si>
  <si>
    <t xml:space="preserve">
@Armageddon????</t>
  </si>
  <si>
    <t xml:space="preserve">
Good</t>
  </si>
  <si>
    <t xml:space="preserve">
Get</t>
  </si>
  <si>
    <t>@paddytomlinson1</t>
  </si>
  <si>
    <t>You're</t>
  </si>
  <si>
    <t>@RohnertParkDPS</t>
  </si>
  <si>
    <t>20yrs.</t>
  </si>
  <si>
    <t>haven't</t>
  </si>
  <si>
    <t>Department!)</t>
  </si>
  <si>
    <t>books!</t>
  </si>
  <si>
    <t>Justice</t>
  </si>
  <si>
    <t>(Thank</t>
  </si>
  <si>
    <t>Escape</t>
  </si>
  <si>
    <t>Armageddon?
http://t.co/gBxafy1m1C</t>
  </si>
  <si>
    <t>Vladimir</t>
  </si>
  <si>
    <t>Putin</t>
  </si>
  <si>
    <t>Too</t>
  </si>
  <si>
    <t>Is</t>
  </si>
  <si>
    <t>Warning</t>
  </si>
  <si>
    <t>Major</t>
  </si>
  <si>
    <t>Late</t>
  </si>
  <si>
    <t>God's</t>
  </si>
  <si>
    <t>Kingdom</t>
  </si>
  <si>
    <t>http://t.co/8HGcBXUkz0</t>
  </si>
  <si>
    <t>(Heavenly</t>
  </si>
  <si>
    <t>Gov't)</t>
  </si>
  <si>
    <t>http://t.co/4kopkCyvTt</t>
  </si>
  <si>
    <t>MOVIES</t>
  </si>
  <si>
    <t>#Auction</t>
  </si>
  <si>
    <t>B</t>
  </si>
  <si>
    <t>http://t.co/CxDJApzXMP</t>
  </si>
  <si>
    <t>L</t>
  </si>
  <si>
    <t>HARD</t>
  </si>
  <si>
    <t>#Entertainment</t>
  </si>
  <si>
    <t>#eBay</t>
  </si>
  <si>
    <t>#BruceWillis</t>
  </si>
  <si>
    <t>DIE</t>
  </si>
  <si>
    <t>#DVD</t>
  </si>
  <si>
    <t>MONKEYS</t>
  </si>
  <si>
    <t>SIXTH</t>
  </si>
  <si>
    <t>stage.</t>
  </si>
  <si>
    <t>https://t.co/hkBxxvd9Iw</t>
  </si>
  <si>
    <t>Come</t>
  </si>
  <si>
    <t>LetÛªs</t>
  </si>
  <si>
    <t>Saunders.</t>
  </si>
  <si>
    <t>@Karnythia</t>
  </si>
  <si>
    <t>stand.</t>
  </si>
  <si>
    <t>LIBRARY</t>
  </si>
  <si>
    <t>#DOOMSDAY</t>
  </si>
  <si>
    <t>CD</t>
  </si>
  <si>
    <t>http://t.co/VPQTGeQLmA</t>
  </si>
  <si>
    <t>HAVE</t>
  </si>
  <si>
    <t>#preppertalk</t>
  </si>
  <si>
    <t>#PREPPERS</t>
  </si>
  <si>
    <t>#prepper</t>
  </si>
  <si>
    <t>#shtf</t>
  </si>
  <si>
    <t>#2A</t>
  </si>
  <si>
    <t>MUST</t>
  </si>
  <si>
    <t>@eBay</t>
  </si>
  <si>
    <t>#survival</t>
  </si>
  <si>
    <t>COLLECTION</t>
  </si>
  <si>
    <t>Again??</t>
  </si>
  <si>
    <t>@Erker</t>
  </si>
  <si>
    <t>Eep!</t>
  </si>
  <si>
    <t>Thought</t>
  </si>
  <si>
    <t>#armageddon?</t>
  </si>
  <si>
    <t>hail.</t>
  </si>
  <si>
    <t>Where</t>
  </si>
  <si>
    <t>Armageddon?</t>
  </si>
  <si>
    <t>Magog?!</t>
  </si>
  <si>
    <t>Dajaal?</t>
  </si>
  <si>
    <t>Messiah</t>
  </si>
  <si>
    <t>Ahamedis</t>
  </si>
  <si>
    <t>ago?</t>
  </si>
  <si>
    <t>Gog</t>
  </si>
  <si>
    <t>Microsoft's</t>
  </si>
  <si>
    <t>http://t.co/sTfTjCrjEa</t>
  </si>
  <si>
    <t>Windows</t>
  </si>
  <si>
    <t>Ethics</t>
  </si>
  <si>
    <t>Sadly</t>
  </si>
  <si>
    <t>Reveals</t>
  </si>
  <si>
    <t>Patron
#UltimaLucha</t>
  </si>
  <si>
    <t>El</t>
  </si>
  <si>
    <t>WW1</t>
  </si>
  <si>
    <t>impressive.</t>
  </si>
  <si>
    <t>Blueprint</t>
  </si>
  <si>
    <t>@samihonkonen</t>
  </si>
  <si>
    <t>(23</t>
  </si>
  <si>
    <t>??)</t>
  </si>
  <si>
    <t>Christmas</t>
  </si>
  <si>
    <t>Fitba</t>
  </si>
  <si>
    <t>European</t>
  </si>
  <si>
    <t>#Israel</t>
  </si>
  <si>
    <t>#US</t>
  </si>
  <si>
    <t>https://t.co/4aRWwRZPsr</t>
  </si>
  <si>
    <t>#Christians</t>
  </si>
  <si>
    <t>United</t>
  </si>
  <si>
    <t>(#CUFI):</t>
  </si>
  <si>
    <t>Jews</t>
  </si>
  <si>
    <t>http://t.co/mkJQ9yfMP8</t>
  </si>
  <si>
    <t>VID)</t>
  </si>
  <si>
    <t>(OFFICIAL</t>
  </si>
  <si>
    <t>&amp;gt;</t>
  </si>
  <si>
    <t>#preseasonworkouts</t>
  </si>
  <si>
    <t>Tomorrow</t>
  </si>
  <si>
    <t>Tories</t>
  </si>
  <si>
    <t>ÛÏ@LeeJasper:</t>
  </si>
  <si>
    <t>Lee</t>
  </si>
  <si>
    <t>Working</t>
  </si>
  <si>
    <t>comedy:</t>
  </si>
  <si>
    <t>#InterestRateRiseÛ</t>
  </si>
  <si>
    <t>Blog</t>
  </si>
  <si>
    <t>Economic</t>
  </si>
  <si>
    <t>Part</t>
  </si>
  <si>
    <t>Prove</t>
  </si>
  <si>
    <t>Crisis</t>
  </si>
  <si>
    <t>Charts</t>
  </si>
  <si>
    <t>Collapse</t>
  </si>
  <si>
    <t>tren...</t>
  </si>
  <si>
    <t>http://t.co/vHCXTvCINr</t>
  </si>
  <si>
    <t>BEGUN!:</t>
  </si>
  <si>
    <t>#roberts</t>
  </si>
  <si>
    <t>Craig</t>
  </si>
  <si>
    <t>http://t.co/NVfKzv5FEx</t>
  </si>
  <si>
    <t>Paul</t>
  </si>
  <si>
    <t>Roberts</t>
  </si>
  <si>
    <t>#brics</t>
  </si>
  <si>
    <t>#russia</t>
  </si>
  <si>
    <t>lights!</t>
  </si>
  <si>
    <t>PD?</t>
  </si>
  <si>
    <t>funny?!</t>
  </si>
  <si>
    <t>Isn't</t>
  </si>
  <si>
    <t>now!</t>
  </si>
  <si>
    <t>&amp;gt;&amp;gt;&amp;gt;</t>
  </si>
  <si>
    <t>**OFFICIAL</t>
  </si>
  <si>
    <t>Soon!!</t>
  </si>
  <si>
    <t>VID**</t>
  </si>
  <si>
    <t>Comin</t>
  </si>
  <si>
    <t>#TheReal</t>
  </si>
  <si>
    <t>https://t.co/4i0Rjc9RQU</t>
  </si>
  <si>
    <t xml:space="preserve">
Armageddon</t>
  </si>
  <si>
    <t>night!</t>
  </si>
  <si>
    <t>Fingers</t>
  </si>
  <si>
    <t>eh....</t>
  </si>
  <si>
    <t>Celtic</t>
  </si>
  <si>
    <t>Well</t>
  </si>
  <si>
    <t>Aberdeen</t>
  </si>
  <si>
    <t>http://t.co/o91f3cYy0R</t>
  </si>
  <si>
    <t>Fan</t>
  </si>
  <si>
    <t>Beyonce</t>
  </si>
  <si>
    <t>http://t.co/nnMQlz91o9</t>
  </si>
  <si>
    <t>#Beyhive</t>
  </si>
  <si>
    <t>Army</t>
  </si>
  <si>
    <t>#Directioners</t>
  </si>
  <si>
    <t>http://t.co/q2eBlOKeVE</t>
  </si>
  <si>
    <t>http://t.co/eNCmhz6y34</t>
  </si>
  <si>
    <t>Direction</t>
  </si>
  <si>
    <t>Seconds</t>
  </si>
  <si>
    <t>http://t.co/J6WsePTXgA</t>
  </si>
  <si>
    <t>http://t.co/qWgIwC9w7Z</t>
  </si>
  <si>
    <t>#5SOSFAM</t>
  </si>
  <si>
    <t>22.Beyonce</t>
  </si>
  <si>
    <t>http://t.co/WvJ39a3BGM</t>
  </si>
  <si>
    <t>http://t.co/thoYhrHkfJ</t>
  </si>
  <si>
    <t>17.Beyonce</t>
  </si>
  <si>
    <t>GoT</t>
  </si>
  <si>
    <t>Seeing</t>
  </si>
  <si>
    <t>LZKTJNOX</t>
  </si>
  <si>
    <t>code:</t>
  </si>
  <si>
    <t>http://t.co/zZ0cEwEw64</t>
  </si>
  <si>
    <t>victory!</t>
  </si>
  <si>
    <t>Build</t>
  </si>
  <si>
    <t>https://youtu.
Start</t>
  </si>
  <si>
    <t>g</t>
  </si>
  <si>
    <t>Salvation</t>
  </si>
  <si>
    <t>http://t.co/rDjpor3AZg</t>
  </si>
  <si>
    <t>children:</t>
  </si>
  <si>
    <t>rallyÛ_</t>
  </si>
  <si>
    <t>@Billboard</t>
  </si>
  <si>
    <t>#Queens</t>
  </si>
  <si>
    <t>#FanArmyFaceOff</t>
  </si>
  <si>
    <t>Vote</t>
  </si>
  <si>
    <t>http://t.co/Kgtxnnbj7y</t>
  </si>
  <si>
    <t>lion.</t>
  </si>
  <si>
    <t>TV</t>
  </si>
  <si>
    <t>http://t.co/NniXodHIGc</t>
  </si>
  <si>
    <t>Me</t>
  </si>
  <si>
    <t>Hero':</t>
  </si>
  <si>
    <t>http://t.co/KaCCPk85wf</t>
  </si>
  <si>
    <t>'Show</t>
  </si>
  <si>
    <t>Review</t>
  </si>
  <si>
    <t>Watch</t>
  </si>
  <si>
    <t>reaÛ_</t>
  </si>
  <si>
    <t>Wrist</t>
  </si>
  <si>
    <t>Analog</t>
  </si>
  <si>
    <t>Blue</t>
  </si>
  <si>
    <t>Nylon</t>
  </si>
  <si>
    <t>http://t.co/80EBvglmrA</t>
  </si>
  <si>
    <t>Lume</t>
  </si>
  <si>
    <t>Mens</t>
  </si>
  <si>
    <t>Quartz</t>
  </si>
  <si>
    <t>Fabric</t>
  </si>
  <si>
    <t>INFANTRY</t>
  </si>
  <si>
    <t>http://t.co/hEP9k0XgHb</t>
  </si>
  <si>
    <t>Sport</t>
  </si>
  <si>
    <t>Dial</t>
  </si>
  <si>
    <t>http://t.co/yFy3nkkcoH</t>
  </si>
  <si>
    <t>WOMEN'S</t>
  </si>
  <si>
    <t>MOP</t>
  </si>
  <si>
    <t>SWISS</t>
  </si>
  <si>
    <t>http://t.co/KNEhVvOHVK</t>
  </si>
  <si>
    <t>DATE</t>
  </si>
  <si>
    <t>VICTORINOX</t>
  </si>
  <si>
    <t>WATCH</t>
  </si>
  <si>
    <t>RUBBER</t>
  </si>
  <si>
    <t>.:</t>
  </si>
  <si>
    <t>http://t.co/WJLJq3yA4g</t>
  </si>
  <si>
    <t>kiÛ_</t>
  </si>
  <si>
    <t>#IndiaKoMunTorJawabDo
Indian</t>
  </si>
  <si>
    <t>DrAyesha4:</t>
  </si>
  <si>
    <t>http://t.co/gc0uDfnFgg</t>
  </si>
  <si>
    <t>http://t.co/qcHV3JqOVK</t>
  </si>
  <si>
    <t>ÌÑ1</t>
  </si>
  <si>
    <t>Lana</t>
  </si>
  <si>
    <t>Britney</t>
  </si>
  <si>
    <t>#VideoVeranoMTV</t>
  </si>
  <si>
    <t>#MTVHottest</t>
  </si>
  <si>
    <t>Rey</t>
  </si>
  <si>
    <t>Del</t>
  </si>
  <si>
    <t xml:space="preserve">
#MTVSummerStar</t>
  </si>
  <si>
    <t>Spears</t>
  </si>
  <si>
    <t>http://t.co/y9WvqKGbBI</t>
  </si>
  <si>
    <t>http://t.co/S5F9FcOmp8</t>
  </si>
  <si>
    <t>Satan</t>
  </si>
  <si>
    <t>America's</t>
  </si>
  <si>
    <t>Jackson</t>
  </si>
  <si>
    <t>Stony</t>
  </si>
  <si>
    <t>o</t>
  </si>
  <si>
    <t>http://t.co/0wbEcdMHQo</t>
  </si>
  <si>
    <t>MIDO</t>
  </si>
  <si>
    <t>JAPAN</t>
  </si>
  <si>
    <t>WWI</t>
  </si>
  <si>
    <t>JAPANESE</t>
  </si>
  <si>
    <t>WAR</t>
  </si>
  <si>
    <t>LEATHER</t>
  </si>
  <si>
    <t>NAVY</t>
  </si>
  <si>
    <t>MILITARY</t>
  </si>
  <si>
    <t>http://t.co/F9j3l2Yjl4</t>
  </si>
  <si>
    <t>http://t.co/mwwWOWCayO</t>
  </si>
  <si>
    <t>WWII</t>
  </si>
  <si>
    <t>7.Beyonce</t>
  </si>
  <si>
    <t>6.Beyonce</t>
  </si>
  <si>
    <t>Kaiser</t>
  </si>
  <si>
    <t>Commission.</t>
  </si>
  <si>
    <t>Mississippi</t>
  </si>
  <si>
    <t>MRC:</t>
  </si>
  <si>
    <t>Brig.</t>
  </si>
  <si>
    <t>POTUS</t>
  </si>
  <si>
    <t>Gen.</t>
  </si>
  <si>
    <t>Richard</t>
  </si>
  <si>
    <t>G.</t>
  </si>
  <si>
    <t>http://t.co/vdUKcV7YJy</t>
  </si>
  <si>
    <t>Learn</t>
  </si>
  <si>
    <t>@AP</t>
  </si>
  <si>
    <t>people.</t>
  </si>
  <si>
    <t>http://t.co/QUmcE7W2tY</t>
  </si>
  <si>
    <t>http://t.co/KTKG2sDhHl</t>
  </si>
  <si>
    <t>http://t.co/yAZjE5OwVk</t>
  </si>
  <si>
    <t>http://t.co/obfD7e4QcP</t>
  </si>
  <si>
    <t>http://t.co/4fTZJk94Dt</t>
  </si>
  <si>
    <t>http://t.co/iMHFdaOWRd</t>
  </si>
  <si>
    <t>Terrorists</t>
  </si>
  <si>
    <t>Charged</t>
  </si>
  <si>
    <t>Historic-Church</t>
  </si>
  <si>
    <t>Truth</t>
  </si>
  <si>
    <t>http://t.co/iEksNFSbY7</t>
  </si>
  <si>
    <t>http://t.co/VWCf3slkrW</t>
  </si>
  <si>
    <t>Ugly</t>
  </si>
  <si>
    <t>Arson</t>
  </si>
  <si>
    <t>Jewish</t>
  </si>
  <si>
    <t>today's</t>
  </si>
  <si>
    <t>http://t.co/Qbs2k01WzK</t>
  </si>
  <si>
    <t>Hamilton.</t>
  </si>
  <si>
    <t>Spokane</t>
  </si>
  <si>
    <t>http://t.co/mvLZIYsGLL</t>
  </si>
  <si>
    <t>http://t.co/bvCKd9pdTi</t>
  </si>
  <si>
    <t>Now</t>
  </si>
  <si>
    <t>Add</t>
  </si>
  <si>
    <t>Familia</t>
  </si>
  <si>
    <t>squad.</t>
  </si>
  <si>
    <t>down.</t>
  </si>
  <si>
    <t>Lesbians</t>
  </si>
  <si>
    <t>:http://t.co/66oBQmxImb</t>
  </si>
  <si>
    <t>Angeles</t>
  </si>
  <si>
    <t>http://t.co/TE2YeRugsi</t>
  </si>
  <si>
    <t>#NewsInTweets</t>
  </si>
  <si>
    <t>http://t.co/xwMs1AWW8m</t>
  </si>
  <si>
    <t>Times:</t>
  </si>
  <si>
    <t>Northern</t>
  </si>
  <si>
    <t>Û÷politics</t>
  </si>
  <si>
    <t>http://t.co/eug6zHciun</t>
  </si>
  <si>
    <t>griefÛª</t>
  </si>
  <si>
    <t>Mourning</t>
  </si>
  <si>
    <t>http://t.co/KkbXIBlAH7</t>
  </si>
  <si>
    <t>Sound</t>
  </si>
  <si>
    <t>Admits</t>
  </si>
  <si>
    <t>Owner</t>
  </si>
  <si>
    <t>Chicago-Area</t>
  </si>
  <si>
    <t>#LGBT</t>
  </si>
  <si>
    <t>https://t.co/TM5HTHFDO0</t>
  </si>
  <si>
    <t>Bar</t>
  </si>
  <si>
    <t>Scheme</t>
  </si>
  <si>
    <t>Gay</t>
  </si>
  <si>
    <t>http://t.co/MYhOHvrHiL</t>
  </si>
  <si>
    <t>http://t.co/uAVFRtlfs4</t>
  </si>
  <si>
    <t>http://t.co/85G1pCcCXG</t>
  </si>
  <si>
    <t>What???</t>
  </si>
  <si>
    <t>Wait</t>
  </si>
  <si>
    <t>http://t.co/EJ2GHNAfHY</t>
  </si>
  <si>
    <t>Burglary</t>
  </si>
  <si>
    <t>Date</t>
  </si>
  <si>
    <t>Trial</t>
  </si>
  <si>
    <t>http://t.co/WftCrLz32P</t>
  </si>
  <si>
    <t>arson
attack</t>
  </si>
  <si>
    <t>Palestinian</t>
  </si>
  <si>
    <t>After</t>
  </si>
  <si>
    <t>Killed</t>
  </si>
  <si>
    <t>Against</t>
  </si>
  <si>
    <t>http://t.co/okVsImoGic</t>
  </si>
  <si>
    <t>Protests</t>
  </si>
  <si>
    <t>Amid</t>
  </si>
  <si>
    <t>Kisii</t>
  </si>
  <si>
    <t>#Kisii</t>
  </si>
  <si>
    <t>http://t.co/m5SbFRrSn7</t>
  </si>
  <si>
    <t>#CountyNews</t>
  </si>
  <si>
    <t>plot:</t>
  </si>
  <si>
    <t>students...</t>
  </si>
  <si>
    <t>Mariah</t>
  </si>
  <si>
    <t>girl.</t>
  </si>
  <si>
    <t>Banki</t>
  </si>
  <si>
    <t>Shira</t>
  </si>
  <si>
    <t>A...</t>
  </si>
  <si>
    <t>Israel:</t>
  </si>
  <si>
    <t>Posters</t>
  </si>
  <si>
    <t>http://t.co/3GZ5zQQTHe</t>
  </si>
  <si>
    <t>http://t.co/ylhAyfaOOu</t>
  </si>
  <si>
    <t>latimes:</t>
  </si>
  <si>
    <t>RelaxInPR:</t>
  </si>
  <si>
    <t>miprv:</t>
  </si>
  <si>
    <t>http://t.co/Wf8iTK2KVx</t>
  </si>
  <si>
    <t>@HuffPostRelig</t>
  </si>
  <si>
    <t>@theadvocatemag</t>
  </si>
  <si>
    <t>http://t.co/0TSlQjOKvh</t>
  </si>
  <si>
    <t>@sayn_ae</t>
  </si>
  <si>
    <t>http://t.co/5bdrFU1duo</t>
  </si>
  <si>
    <t>http://t.co/Q4L7Dg56JM</t>
  </si>
  <si>
    <t>https://t.co/6XuL6DCOsh</t>
  </si>
  <si>
    <t>http://t.co/2Y9dnP5vtg</t>
  </si>
  <si>
    <t>https://t.co/AlnV51d95x</t>
  </si>
  <si>
    <t>http://t.co/UBFr1URAFc</t>
  </si>
  <si>
    <t>http://t.co/GbluHRrlto</t>
  </si>
  <si>
    <t>http://t.co/ZPxE3fMYNG</t>
  </si>
  <si>
    <t>http://t.co/wnuqQAtTTP</t>
  </si>
  <si>
    <t>(via</t>
  </si>
  <si>
    <t>@latimes)</t>
  </si>
  <si>
    <t>http://t.co/10mUEY8PXJ</t>
  </si>
  <si>
    <t>arsonÛ_</t>
  </si>
  <si>
    <t>Tennessee</t>
  </si>
  <si>
    <t>#Lesbian</t>
  </si>
  <si>
    <t>Times</t>
  </si>
  <si>
    <t>http://t.co/PrRB4fhXtv</t>
  </si>
  <si>
    <t>http://t.co/u1fuWrGK5U</t>
  </si>
  <si>
    <t>@_301DC</t>
  </si>
  <si>
    <t>@Cloudy_goldrush</t>
  </si>
  <si>
    <t>Impressed</t>
  </si>
  <si>
    <t>#NOWPLAYING</t>
  </si>
  <si>
    <t>MC</t>
  </si>
  <si>
    <t>http://t.co/1ElreH1jLJ</t>
  </si>
  <si>
    <t>@ARSONISTMUSIC</t>
  </si>
  <si>
    <t>http://t.co/WR48AQTUm7</t>
  </si>
  <si>
    <t>East</t>
  </si>
  <si>
    <t>Bay</t>
  </si>
  <si>
    <t>Alleged</t>
  </si>
  <si>
    <t>@Safyuan</t>
  </si>
  <si>
    <t>Suspected</t>
  </si>
  <si>
    <t>Calif.</t>
  </si>
  <si>
    <t>http://t.co/PzotPDGAkI</t>
  </si>
  <si>
    <t>http://t.co/mmGsyAHDzb</t>
  </si>
  <si>
    <t>NEVER</t>
  </si>
  <si>
    <t>@diamorfiend</t>
  </si>
  <si>
    <t>@local_arsonist</t>
  </si>
  <si>
    <t>u</t>
  </si>
  <si>
    <t>@Casper_rmg</t>
  </si>
  <si>
    <t>#cbcto</t>
  </si>
  <si>
    <t>Bloor/Ossington</t>
  </si>
  <si>
    <t>http://t.co/wpDvT31sne</t>
  </si>
  <si>
    <t>Northumberland</t>
  </si>
  <si>
    <t>aRsOnISt</t>
  </si>
  <si>
    <t>aT???'</t>
  </si>
  <si>
    <t>'wHeRE's</t>
  </si>
  <si>
    <t>mY</t>
  </si>
  <si>
    <t>me.</t>
  </si>
  <si>
    <t>#UniteBlue</t>
  </si>
  <si>
    <t>Video</t>
  </si>
  <si>
    <t>BK</t>
  </si>
  <si>
    <t>#Vegetarian</t>
  </si>
  <si>
    <t>#Vegan</t>
  </si>
  <si>
    <t>Vegetarian...</t>
  </si>
  <si>
    <t>Strictly</t>
  </si>
  <si>
    <t>#GoVegan</t>
  </si>
  <si>
    <t>http://t.co/kxpLYoM9RR</t>
  </si>
  <si>
    <t>#Arsonist</t>
  </si>
  <si>
    <t>#Nightbeat</t>
  </si>
  <si>
    <t>fires.</t>
  </si>
  <si>
    <t>#headlines:</t>
  </si>
  <si>
    <t>@VeronicaDLCruz</t>
  </si>
  <si>
    <t>tonightÛªs</t>
  </si>
  <si>
    <t>http://t.co/sqgogJ3S5r.</t>
  </si>
  <si>
    <t>#2MinuteMix</t>
  </si>
  <si>
    <t>It;</t>
  </si>
  <si>
    <t>Removing</t>
  </si>
  <si>
    <t>Flag</t>
  </si>
  <si>
    <t>CA</t>
  </si>
  <si>
    <t>Sought</t>
  </si>
  <si>
    <t>Captures</t>
  </si>
  <si>
    <t>Burning</t>
  </si>
  <si>
    <t>Beach</t>
  </si>
  <si>
    <t>Home</t>
  </si>
  <si>
    <t>From</t>
  </si>
  <si>
    <t>American</t>
  </si>
  <si>
    <t>http://t.co/JP2QlrunjJ</t>
  </si>
  <si>
    <t>Long</t>
  </si>
  <si>
    <t>http://t.co/jbpgkGOwSi</t>
  </si>
  <si>
    <t>@58hif</t>
  </si>
  <si>
    <t>Paradise</t>
  </si>
  <si>
    <t>http://t.co/1he4UfaWZm</t>
  </si>
  <si>
    <t>#Spotlight</t>
  </si>
  <si>
    <t>@arsonistmusic</t>
  </si>
  <si>
    <t>http://t.co/BNhtxAEZMM</t>
  </si>
  <si>
    <t>#WNIAGospel</t>
  </si>
  <si>
    <t>http://t.co/28t3NWHdKy</t>
  </si>
  <si>
    <t>these?</t>
  </si>
  <si>
    <t>@pcaldicott7</t>
  </si>
  <si>
    <t>reports.</t>
  </si>
  <si>
    <t>Arsonists</t>
  </si>
  <si>
    <t>Adelaide</t>
  </si>
  <si>
    <t>#7NewsAdl</t>
  </si>
  <si>
    <t>http://t.co/r1Xwdnvb0g</t>
  </si>
  <si>
    <t>Chuck</t>
  </si>
  <si>
    <t>Trey</t>
  </si>
  <si>
    <t>Beatz)</t>
  </si>
  <si>
    <t>Dupree</t>
  </si>
  <si>
    <t>http://t.co/HDKd9J2lw0</t>
  </si>
  <si>
    <t>Zodiac</t>
  </si>
  <si>
    <t>Girl</t>
  </si>
  <si>
    <t>Sparkz</t>
  </si>
  <si>
    <t>(Produced</t>
  </si>
  <si>
    <t>By</t>
  </si>
  <si>
    <t>Da</t>
  </si>
  <si>
    <t>LMFAO</t>
  </si>
  <si>
    <t>http://t.co/ojuHfkHVb2</t>
  </si>
  <si>
    <t>#SanFrancisco</t>
  </si>
  <si>
    <t>@_Doofus_</t>
  </si>
  <si>
    <t>moves:/</t>
  </si>
  <si>
    <t>Fire:</t>
  </si>
  <si>
    <t>Sets</t>
  </si>
  <si>
    <t>#NewYork</t>
  </si>
  <si>
    <t>Restaurant</t>
  </si>
  <si>
    <t>Vegetarian</t>
  </si>
  <si>
    <t>http://t.co/Nr7usT3uh8</t>
  </si>
  <si>
    <t>Win</t>
  </si>
  <si>
    <t>Salem</t>
  </si>
  <si>
    <t>@slimebeast</t>
  </si>
  <si>
    <t>Town</t>
  </si>
  <si>
    <t>http://t.co/ulr6MyklnH</t>
  </si>
  <si>
    <t>@BestComedyVine</t>
  </si>
  <si>
    <t>Scheme:</t>
  </si>
  <si>
    <t>Elliott</t>
  </si>
  <si>
    <t>to...</t>
  </si>
  <si>
    <t>http://t.co/jCFEhrHLq8</t>
  </si>
  <si>
    <t>Frank</t>
  </si>
  <si>
    <t>Trusting</t>
  </si>
  <si>
    <t>http://t.co/2Z2HTDjQZD</t>
  </si>
  <si>
    <t>Telegraph</t>
  </si>
  <si>
    <t>http://t.co/QxH1H61cwD</t>
  </si>
  <si>
    <t>Missing</t>
  </si>
  <si>
    <t>Story</t>
  </si>
  <si>
    <t>An</t>
  </si>
  <si>
    <t>Big</t>
  </si>
  <si>
    <t>Stay</t>
  </si>
  <si>
    <t>Civil</t>
  </si>
  <si>
    <t>attack.</t>
  </si>
  <si>
    <t>#nativehuman</t>
  </si>
  <si>
    <t>https://t.co/WWu070Tjej</t>
  </si>
  <si>
    <t>vigilent.</t>
  </si>
  <si>
    <t>#myreligion</t>
  </si>
  <si>
    <t>http://t.co/wMHy47xkiL</t>
  </si>
  <si>
    <t>Credit</t>
  </si>
  <si>
    <t>#tbt</t>
  </si>
  <si>
    <t>@pfannebeckers</t>
  </si>
  <si>
    <t>Gun</t>
  </si>
  <si>
    <t>Attack:</t>
  </si>
  <si>
    <t>Demand</t>
  </si>
  <si>
    <t>ÛÏHatchet</t>
  </si>
  <si>
    <t>Control?Û</t>
  </si>
  <si>
    <t>Nashville</t>
  </si>
  <si>
    <t>Theater</t>
  </si>
  <si>
    <t>http://t.co/pTKrXtZjtV</t>
  </si>
  <si>
    <t>Grabbers</t>
  </si>
  <si>
    <t>On
Police</t>
  </si>
  <si>
    <t>#Udhampur</t>
  </si>
  <si>
    <t>BREAKING:</t>
  </si>
  <si>
    <t>Terror</t>
  </si>
  <si>
    <t>Post</t>
  </si>
  <si>
    <t>Demi</t>
  </si>
  <si>
    <t>Saudi</t>
  </si>
  <si>
    <t>http://t.co/Y8IcF89H6w</t>
  </si>
  <si>
    <t>http://t.co/t9MSnZV1Kb</t>
  </si>
  <si>
    <t>ISIL</t>
  </si>
  <si>
    <t>4Head</t>
  </si>
  <si>
    <t>@DatTomm</t>
  </si>
  <si>
    <t>http://t.co/nY3l1oRZQb</t>
  </si>
  <si>
    <t>#News</t>
  </si>
  <si>
    <t>Italy</t>
  </si>
  <si>
    <t>Horrific</t>
  </si>
  <si>
    <t>LiveLeak</t>
  </si>
  <si>
    <t>Ûª93</t>
  </si>
  <si>
    <t>Yeda</t>
  </si>
  <si>
    <t>http://t.co/mfKqyxd8XG</t>
  </si>
  <si>
    <t>#Mumbai</t>
  </si>
  <si>
    <t>Yakub</t>
  </si>
  <si>
    <t>Karachi</t>
  </si>
  <si>
    <t>4-suspected</t>
  </si>
  <si>
    <t>@etribune</t>
  </si>
  <si>
    <t>Waziristan</t>
  </si>
  <si>
    <t>https://t.co/jB038rdFAK</t>
  </si>
  <si>
    <t>@AceBreakingNews</t>
  </si>
  <si>
    <t>Drone</t>
  </si>
  <si>
    <t>http://t.co/3huhZxliiG</t>
  </si>
  <si>
    <t>Suspect</t>
  </si>
  <si>
    <t>Militants</t>
  </si>
  <si>
    <t>LiveMint</t>
  </si>
  <si>
    <t>#AllTheNews</t>
  </si>
  <si>
    <t>http://t.co/69mLhfefhr</t>
  </si>
  <si>
    <t>SPOs</t>
  </si>
  <si>
    <t>http://t.co/Rptouz2iJs</t>
  </si>
  <si>
    <t>Udhampur;</t>
  </si>
  <si>
    <t>Obama</t>
  </si>
  <si>
    <t>Officials</t>
  </si>
  <si>
    <t>Texas</t>
  </si>
  <si>
    <t>Muslim</t>
  </si>
  <si>
    <t>http://t.co/qi8QDw5dFG</t>
  </si>
  <si>
    <t>Weapon</t>
  </si>
  <si>
    <t>GAVE</t>
  </si>
  <si>
    <t>Terrorist</t>
  </si>
  <si>
    <t>Used</t>
  </si>
  <si>
    <t>Government</t>
  </si>
  <si>
    <t>Free</t>
  </si>
  <si>
    <t>Victims</t>
  </si>
  <si>
    <t>Private</t>
  </si>
  <si>
    <t>Hospitals</t>
  </si>
  <si>
    <t>http://t.co/H6PM1W7elL</t>
  </si>
  <si>
    <t>Treatment</t>
  </si>
  <si>
    <t>Provide</t>
  </si>
  <si>
    <t>Acid</t>
  </si>
  <si>
    <t>Delhi</t>
  </si>
  <si>
    <t>Steals</t>
  </si>
  <si>
    <t>Over</t>
  </si>
  <si>
    <t>Internet</t>
  </si>
  <si>
    <t>Relay</t>
  </si>
  <si>
    <t>User</t>
  </si>
  <si>
    <t>@darkreading</t>
  </si>
  <si>
    <t>http://t.co/8eIJDXApnp</t>
  </si>
  <si>
    <t>SMB</t>
  </si>
  <si>
    <t>Credentials</t>
  </si>
  <si>
    <t>#palestine</t>
  </si>
  <si>
    <t>http://t.co/3GVUS8NPpy</t>
  </si>
  <si>
    <t>Israeli</t>
  </si>
  <si>
    <t>okay.</t>
  </si>
  <si>
    <t>dead.</t>
  </si>
  <si>
    <t>Rocket</t>
  </si>
  <si>
    <t>??????????</t>
  </si>
  <si>
    <t>Senior</t>
  </si>
  <si>
    <t>defend'
The</t>
  </si>
  <si>
    <t>'Left</t>
  </si>
  <si>
    <t>idiot?</t>
  </si>
  <si>
    <t>Volleyball</t>
  </si>
  <si>
    <t>Machine</t>
  </si>
  <si>
    <t>http://t.co/dCDeCFv934</t>
  </si>
  <si>
    <t>#volleyball</t>
  </si>
  <si>
    <t>II</t>
  </si>
  <si>
    <t>Simulation</t>
  </si>
  <si>
    <t>http://t.co/dWBC1dUvdk</t>
  </si>
  <si>
    <t>Training</t>
  </si>
  <si>
    <t>Alberta's</t>
  </si>
  <si>
    <t>Premier!</t>
  </si>
  <si>
    <t>gov't.</t>
  </si>
  <si>
    <t>Notley's</t>
  </si>
  <si>
    <t>Harper's</t>
  </si>
  <si>
    <t>YEAH</t>
  </si>
  <si>
    <t>#ableg</t>
  </si>
  <si>
    <t>http://t.co/rzSUlzMOkX</t>
  </si>
  <si>
    <t>#cdnpoli</t>
  </si>
  <si>
    <t>Assailant</t>
  </si>
  <si>
    <t>http://t.co/zdCvlYq6qK</t>
  </si>
  <si>
    <t>@CaIxxum5SOS</t>
  </si>
  <si>
    <t>http://t.co/uM5IcN5Et2</t>
  </si>
  <si>
    <t>http://t.co/OnPnBx0ZEx</t>
  </si>
  <si>
    <t>attack.Share</t>
  </si>
  <si>
    <t>India</t>
  </si>
  <si>
    <t>https://t.co/qioPbTIUVu</t>
  </si>
  <si>
    <t>pak.They</t>
  </si>
  <si>
    <t>Prior</t>
  </si>
  <si>
    <t>Offenses</t>
  </si>
  <si>
    <t>Obama/DHS</t>
  </si>
  <si>
    <t>Maria</t>
  </si>
  <si>
    <t>Murder</t>
  </si>
  <si>
    <t>Woman</t>
  </si>
  <si>
    <t>Santa</t>
  </si>
  <si>
    <t>Rape</t>
  </si>
  <si>
    <t>http://t.co/MqP4hF9GpO</t>
  </si>
  <si>
    <t>Strongly</t>
  </si>
  <si>
    <t>ARY</t>
  </si>
  <si>
    <t>Karachi.</t>
  </si>
  <si>
    <t>http://t.co/OyoGII97yH</t>
  </si>
  <si>
    <t>'Little</t>
  </si>
  <si>
    <t>man'</t>
  </si>
  <si>
    <t>Boy'</t>
  </si>
  <si>
    <t>'Fat</t>
  </si>
  <si>
    <t>@blazerfan</t>
  </si>
  <si>
    <t>Latinoand</t>
  </si>
  <si>
    <t>GOP</t>
  </si>
  <si>
    <t>http://t.co/YdgMGBrYL2</t>
  </si>
  <si>
    <t>smoke?</t>
  </si>
  <si>
    <t>prevention:</t>
  </si>
  <si>
    <t>http://t.co/7LhKJz0IVO</t>
  </si>
  <si>
    <t>attack:</t>
  </si>
  <si>
    <t>Dayton-area</t>
  </si>
  <si>
    <t>yay!</t>
  </si>
  <si>
    <t>PS</t>
  </si>
  <si>
    <t>Vita</t>
  </si>
  <si>
    <t>Can't</t>
  </si>
  <si>
    <t>[infowars]</t>
  </si>
  <si>
    <t>http://t.co/n3yJb8TcPm</t>
  </si>
  <si>
    <t>#nwo</t>
  </si>
  <si>
    <t>#pugprobs</t>
  </si>
  <si>
    <t>i...</t>
  </si>
  <si>
    <t>http://t.co/2h0dPMv2Ef</t>
  </si>
  <si>
    <t>post:</t>
  </si>
  <si>
    <t>Udhampur</t>
  </si>
  <si>
    <t>@NickCoCoFree</t>
  </si>
  <si>
    <t>frail.</t>
  </si>
  <si>
    <t>@JulieDiCaro</t>
  </si>
  <si>
    <t>@jdabe80</t>
  </si>
  <si>
    <t>julie.</t>
  </si>
  <si>
    <t>@envw98</t>
  </si>
  <si>
    <t>all.</t>
  </si>
  <si>
    <t>@messeymetoo</t>
  </si>
  <si>
    <t>https://t.co/CvkQiGr1AZ</t>
  </si>
  <si>
    <t>https://t.co/chkP0GfyNJ</t>
  </si>
  <si>
    <t>White</t>
  </si>
  <si>
    <t>way.</t>
  </si>
  <si>
    <t>Once</t>
  </si>
  <si>
    <t>Gaza</t>
  </si>
  <si>
    <t>Greece.</t>
  </si>
  <si>
    <t>Geller</t>
  </si>
  <si>
    <t>Pamela</t>
  </si>
  <si>
    <t>Christian</t>
  </si>
  <si>
    <t>http://t.co/5qYcZyWKgG</t>
  </si>
  <si>
    <t>Attacked</t>
  </si>
  <si>
    <t>Muslims</t>
  </si>
  <si>
    <t>Temple</t>
  </si>
  <si>
    <t>Waving</t>
  </si>
  <si>
    <t>Mount</t>
  </si>
  <si>
    <t>http://t.co/U0kEOe5fMt</t>
  </si>
  <si>
    <t>http://t.co/f5MiuhqaBy</t>
  </si>
  <si>
    <t>Scholars</t>
  </si>
  <si>
    <t>youth.</t>
  </si>
  <si>
    <t>#PT:</t>
  </si>
  <si>
    <t>http://t.co/f4LhfmEhzh</t>
  </si>
  <si>
    <t>Telnet</t>
  </si>
  <si>
    <t>MY)</t>
  </si>
  <si>
    <t>124.13.172.40</t>
  </si>
  <si>
    <t>(STREAMYX-HOME-SOUTHERN</t>
  </si>
  <si>
    <t>http://t.co/wGWiQmICL1</t>
  </si>
  <si>
    <t>#TBT</t>
  </si>
  <si>
    <t>Patrick</t>
  </si>
  <si>
    <t>Kane</t>
  </si>
  <si>
    <t>Remember</t>
  </si>
  <si>
    <t>http://t.co/91jvYCxXVi</t>
  </si>
  <si>
    <t>Them</t>
  </si>
  <si>
    <t>Literally</t>
  </si>
  <si>
    <t>Loosers</t>
  </si>
  <si>
    <t>Pol</t>
  </si>
  <si>
    <t>His</t>
  </si>
  <si>
    <t>Families.</t>
  </si>
  <si>
    <t>IK</t>
  </si>
  <si>
    <t>Or</t>
  </si>
  <si>
    <t>Troll</t>
  </si>
  <si>
    <t>Abuse</t>
  </si>
  <si>
    <t>Rivals</t>
  </si>
  <si>
    <t>While</t>
  </si>
  <si>
    <t>IK.</t>
  </si>
  <si>
    <t>Only</t>
  </si>
  <si>
    <t>Never</t>
  </si>
  <si>
    <t>Their</t>
  </si>
  <si>
    <t>Abused</t>
  </si>
  <si>
    <t>http://t.co/NhxSe3RTHX</t>
  </si>
  <si>
    <t>http://t.co/LHBZHWq4B9</t>
  </si>
  <si>
    <t>empathy?</t>
  </si>
  <si>
    <t>him?</t>
  </si>
  <si>
    <t>Questioning</t>
  </si>
  <si>
    <t>person?</t>
  </si>
  <si>
    <t>View</t>
  </si>
  <si>
    <t>Latinos</t>
  </si>
  <si>
    <t>Kelly</t>
  </si>
  <si>
    <t>Donald</t>
  </si>
  <si>
    <t>Trump</t>
  </si>
  <si>
    <t>Osbourne</t>
  </si>
  <si>
    <t>http://t.co/7nAgdSAdWP</t>
  </si>
  <si>
    <t>@eunice_njoki</t>
  </si>
  <si>
    <t>http://t.co/mXZ7yX8ld1</t>
  </si>
  <si>
    <t>http://t.co/e4YDbM4Dx6</t>
  </si>
  <si>
    <t>http://t.co/T1aa5Ov7Eg</t>
  </si>
  <si>
    <t>#Bitcoin</t>
  </si>
  <si>
    <t>satoshis!</t>
  </si>
  <si>
    <t>#FreeBitcoin</t>
  </si>
  <si>
    <t>#robotcoingame</t>
  </si>
  <si>
    <t>http://t.co/DMLJ1aGoTw</t>
  </si>
  <si>
    <t>Robot-lvl</t>
  </si>
  <si>
    <t>http://t.co/EMDJNNltP0</t>
  </si>
  <si>
    <t>@lindsay_wynn3</t>
  </si>
  <si>
    <t>@christinalavv</t>
  </si>
  <si>
    <t>http://t.co/a6wmbnR51S</t>
  </si>
  <si>
    <t>http://t.co/ETg0prBP4G</t>
  </si>
  <si>
    <t>http://t.co/yUBKHf9iyh</t>
  </si>
  <si>
    <t>Fukushima</t>
  </si>
  <si>
    <t>http://t.co/e4wK8Uri8A</t>
  </si>
  <si>
    <t>attacked?</t>
  </si>
  <si>
    <t>@MageAvexis</t>
  </si>
  <si>
    <t>&amp;lt;</t>
  </si>
  <si>
    <t>things.</t>
  </si>
  <si>
    <t>http://t.co/1pDJoq4Jc1</t>
  </si>
  <si>
    <t>Defense:</t>
  </si>
  <si>
    <t>http://t.co/9v1RVCOMH2</t>
  </si>
  <si>
    <t>#WeLoveLA</t>
  </si>
  <si>
    <t>#NHLDucks</t>
  </si>
  <si>
    <t>Avalanche</t>
  </si>
  <si>
    <t>Match</t>
  </si>
  <si>
    <t>Louis</t>
  </si>
  <si>
    <t>Blues</t>
  </si>
  <si>
    <t>#SportsRoadhouse</t>
  </si>
  <si>
    <t>St.</t>
  </si>
  <si>
    <t>Mattson</t>
  </si>
  <si>
    <t>Kalle</t>
  </si>
  <si>
    <t>Video)</t>
  </si>
  <si>
    <t>http://t.co/TNXQuOr1wb</t>
  </si>
  <si>
    <t>(Official</t>
  </si>
  <si>
    <t>'Avalanche'</t>
  </si>
  <si>
    <t>we'll</t>
  </si>
  <si>
    <t>Reebok</t>
  </si>
  <si>
    <t>T-Shirt</t>
  </si>
  <si>
    <t>#Avalanche</t>
  </si>
  <si>
    <t>Cotton</t>
  </si>
  <si>
    <t>#Hockey</t>
  </si>
  <si>
    <t>http://t.co/ZNSvsTGwx3</t>
  </si>
  <si>
    <t>#Colorado</t>
  </si>
  <si>
    <t>Men's</t>
  </si>
  <si>
    <t>XL</t>
  </si>
  <si>
    <t>#NHL</t>
  </si>
  <si>
    <t>Official</t>
  </si>
  <si>
    <t>Grand</t>
  </si>
  <si>
    <t>TIX</t>
  </si>
  <si>
    <t>XVII:</t>
  </si>
  <si>
    <t>MGM</t>
  </si>
  <si>
    <t>Fury</t>
  </si>
  <si>
    <t>Frozen</t>
  </si>
  <si>
    <t>Row:AA</t>
  </si>
  <si>
    <t>v</t>
  </si>
  <si>
    <t>Kings</t>
  </si>
  <si>
    <t>http://t.co/kBtZZZG2Tp</t>
  </si>
  <si>
    <t>BOX</t>
  </si>
  <si>
    <t>KICK</t>
  </si>
  <si>
    <t>DIDNT</t>
  </si>
  <si>
    <t>BET</t>
  </si>
  <si>
    <t>TOO!</t>
  </si>
  <si>
    <t>KNOW</t>
  </si>
  <si>
    <t>https://t.co/rBrw8pWiPJ</t>
  </si>
  <si>
    <t>https://t.co/rfvjh58eF2</t>
  </si>
  <si>
    <t>blog!</t>
  </si>
  <si>
    <t>Designs</t>
  </si>
  <si>
    <t>:-)</t>
  </si>
  <si>
    <t>AVALANCHE</t>
  </si>
  <si>
    <t>MADE</t>
  </si>
  <si>
    <t>http://t.co/uHfM1r3Tq5</t>
  </si>
  <si>
    <t>SPX</t>
  </si>
  <si>
    <t>ROY</t>
  </si>
  <si>
    <t>UPPER</t>
  </si>
  <si>
    <t>MINT</t>
  </si>
  <si>
    <t>http://t.co/QulgaKebHB</t>
  </si>
  <si>
    <t>DECK</t>
  </si>
  <si>
    <t>#171</t>
  </si>
  <si>
    <t>PATRICK</t>
  </si>
  <si>
    <t>COLORADO</t>
  </si>
  <si>
    <t>1998-99</t>
  </si>
  <si>
    <t>FINITE</t>
  </si>
  <si>
    <t>http://t.co/yDJpOpH1DW</t>
  </si>
  <si>
    <t>Music</t>
  </si>
  <si>
    <t>Covers</t>
  </si>
  <si>
    <t>Musician</t>
  </si>
  <si>
    <t>Album</t>
  </si>
  <si>
    <t>Classic</t>
  </si>
  <si>
    <t>Clever</t>
  </si>
  <si>
    <t>Recreates</t>
  </si>
  <si>
    <t>#weddinghour</t>
  </si>
  <si>
    <t>Akito</t>
  </si>
  <si>
    <t>Beautiful</t>
  </si>
  <si>
    <t>Sweet</t>
  </si>
  <si>
    <t>http://t.co/quNxocXCgA</t>
  </si>
  <si>
    <t>http://t.co/RaqUpzFkJY</t>
  </si>
  <si>
    <t>gyp.</t>
  </si>
  <si>
    <t>Faith</t>
  </si>
  <si>
    <t>Flames</t>
  </si>
  <si>
    <t>Calgary</t>
  </si>
  <si>
    <t>Scotiabank</t>
  </si>
  <si>
    <t>Preseason</t>
  </si>
  <si>
    <t>Saddledome</t>
  </si>
  <si>
    <t>http://t.co/5G8qA6mPxm</t>
  </si>
  <si>
    <t>COL</t>
  </si>
  <si>
    <t>len...</t>
  </si>
  <si>
    <t>avalanche:</t>
  </si>
  <si>
    <t>Secrets</t>
  </si>
  <si>
    <t>Spurgeon</t>
  </si>
  <si>
    <t>https://t.co/WdvxjsQwic</t>
  </si>
  <si>
    <t>@GHOSTOFTHEAV</t>
  </si>
  <si>
    <t>here!!</t>
  </si>
  <si>
    <t>@MontroseBand</t>
  </si>
  <si>
    <t>CHIP</t>
  </si>
  <si>
    <t>CHEVY</t>
  </si>
  <si>
    <t>TAHOE/BLAZER/AVALANCHE/S-10</t>
  </si>
  <si>
    <t>GREAT</t>
  </si>
  <si>
    <t>http://t.co/ONxhKfHn2a</t>
  </si>
  <si>
    <t>http://t.co/iCrZi5TqC5</t>
  </si>
  <si>
    <t>PERFORMANCE</t>
  </si>
  <si>
    <t>SAVER</t>
  </si>
  <si>
    <t>FUEL/GAS</t>
  </si>
  <si>
    <t>http://t.co/VBSwhz4s2V</t>
  </si>
  <si>
    <t>Û÷AvalancheÛª</t>
  </si>
  <si>
    <t>Sniping</t>
  </si>
  <si>
    <t>Share</t>
  </si>
  <si>
    <t>?Please</t>
  </si>
  <si>
    <t>Lifted</t>
  </si>
  <si>
    <t>http://t.co/RqIPGQslT6</t>
  </si>
  <si>
    <t>Favorite</t>
  </si>
  <si>
    <t>Truck</t>
  </si>
  <si>
    <t>Ebay</t>
  </si>
  <si>
    <t>Ltz</t>
  </si>
  <si>
    <t>Chevrolet</t>
  </si>
  <si>
    <t>RT?</t>
  </si>
  <si>
    <t>http://t.co/2bk7laGMa9</t>
  </si>
  <si>
    <t>http://t.co/bkDGCfsuiQ</t>
  </si>
  <si>
    <t>Sens</t>
  </si>
  <si>
    <t>Chiasson</t>
  </si>
  <si>
    <t>#ColoradoAvalanche</t>
  </si>
  <si>
    <t>Filmmakers</t>
  </si>
  <si>
    <t>Hirsch</t>
  </si>
  <si>
    <t>'Prince</t>
  </si>
  <si>
    <t>Avalanche'</t>
  </si>
  <si>
    <t>#entretenimento</t>
  </si>
  <si>
    <t>Gordon</t>
  </si>
  <si>
    <t>http://t.co/e4QonKzndZ</t>
  </si>
  <si>
    <t>Q&amp;amp;A</t>
  </si>
  <si>
    <t>Rudd</t>
  </si>
  <si>
    <t>#Video</t>
  </si>
  <si>
    <t>Green</t>
  </si>
  <si>
    <t>Google</t>
  </si>
  <si>
    <t>Emile</t>
  </si>
  <si>
    <t>http://t.co/4VIRXkgMpC</t>
  </si>
  <si>
    <t>Neal</t>
  </si>
  <si>
    <t>Rigga</t>
  </si>
  <si>
    <t>@UtahGrizz.</t>
  </si>
  <si>
    <t>overall.</t>
  </si>
  <si>
    <t>(rd.</t>
  </si>
  <si>
    <t>@Avalanche</t>
  </si>
  <si>
    <t>Played</t>
  </si>
  <si>
    <t>#124)</t>
  </si>
  <si>
    <t>http://t.co/gPGTAfMKt0</t>
  </si>
  <si>
    <t>.@bigperm28</t>
  </si>
  <si>
    <t>GOT</t>
  </si>
  <si>
    <t>SONGS!</t>
  </si>
  <si>
    <t>VIDEOS</t>
  </si>
  <si>
    <t>RAPPERS</t>
  </si>
  <si>
    <t>MORE</t>
  </si>
  <si>
    <t>http://t.co/pBLvPM6C27</t>
  </si>
  <si>
    <t>THAN</t>
  </si>
  <si>
    <t>https://t.co/2AZxdLCXgA</t>
  </si>
  <si>
    <t>@funkflex</t>
  </si>
  <si>
    <t>awake.</t>
  </si>
  <si>
    <t>believing.</t>
  </si>
  <si>
    <t>away.</t>
  </si>
  <si>
    <t>avalanche.</t>
  </si>
  <si>
    <t>year.</t>
  </si>
  <si>
    <t>http://t.co/nruzhR5XQu</t>
  </si>
  <si>
    <t>#BTS</t>
  </si>
  <si>
    <t>#Avalanche:</t>
  </si>
  <si>
    <t>feat!</t>
  </si>
  <si>
    <t>https://t.co/3W6seA9tuv</t>
  </si>
  <si>
    <t>@kallemattson's</t>
  </si>
  <si>
    <t>City</t>
  </si>
  <si>
    <t>#radio</t>
  </si>
  <si>
    <t>#nowplay</t>
  </si>
  <si>
    <t>Sunset</t>
  </si>
  <si>
    <t>#listen</t>
  </si>
  <si>
    <t>http://t.co/48h3tLvLXr</t>
  </si>
  <si>
    <t>http://t.co/OBkY8Pc89H</t>
  </si>
  <si>
    <t>http://t.co/dXIRnTdSrd</t>
  </si>
  <si>
    <t>bÛ_</t>
  </si>
  <si>
    <t>LT</t>
  </si>
  <si>
    <t>l</t>
  </si>
  <si>
    <t>responsible.</t>
  </si>
  <si>
    <t>BATTLE</t>
  </si>
  <si>
    <t>http://t.co/FeGu8hWMc4</t>
  </si>
  <si>
    <t>DROID</t>
  </si>
  <si>
    <t>WARS</t>
  </si>
  <si>
    <t>HASBRO</t>
  </si>
  <si>
    <t>STAR</t>
  </si>
  <si>
    <t>http://t.co/xFguklrlTf</t>
  </si>
  <si>
    <t>POWER</t>
  </si>
  <si>
    <t>JEDI</t>
  </si>
  <si>
    <t>COLONEL</t>
  </si>
  <si>
    <t>NEW</t>
  </si>
  <si>
    <t>LETTER</t>
  </si>
  <si>
    <t>SIGNED</t>
  </si>
  <si>
    <t>http://t.co/Ot0tFFpBYB</t>
  </si>
  <si>
    <t>BULL</t>
  </si>
  <si>
    <t>http://t.co/zaRBwep9LD</t>
  </si>
  <si>
    <t>HERO</t>
  </si>
  <si>
    <t>RUN</t>
  </si>
  <si>
    <t>!</t>
  </si>
  <si>
    <t>HAMPSHIRE</t>
  </si>
  <si>
    <t>CIVIL</t>
  </si>
  <si>
    <t>GENERAL</t>
  </si>
  <si>
    <t>Rotten</t>
  </si>
  <si>
    <t>Ball</t>
  </si>
  <si>
    <t>http://t.co/jDDNhmrmMJ</t>
  </si>
  <si>
    <t>Z:</t>
  </si>
  <si>
    <t>Gods</t>
  </si>
  <si>
    <t>Tomatoes</t>
  </si>
  <si>
    <t>Battle</t>
  </si>
  <si>
    <t>Dragon</t>
  </si>
  <si>
    <t>@RottenTomatoes</t>
  </si>
  <si>
    <t>http://t.co/wedWyn9kfS</t>
  </si>
  <si>
    <t>Chat</t>
  </si>
  <si>
    <t>Assistant</t>
  </si>
  <si>
    <t>Tanks</t>
  </si>
  <si>
    <t>Bat</t>
  </si>
  <si>
    <t>Arti</t>
  </si>
  <si>
    <t>VS</t>
  </si>
  <si>
    <t xml:space="preserve">
https://t.co/7SPyDy1csc</t>
  </si>
  <si>
    <t>4KUS</t>
  </si>
  <si>
    <t>YA</t>
  </si>
  <si>
    <t>@BattleRapChris</t>
  </si>
  <si>
    <t>BATTLE
@15MofeRadio</t>
  </si>
  <si>
    <t>@Heavybag201</t>
  </si>
  <si>
    <t>@QOTRING</t>
  </si>
  <si>
    <t>@Hughes1128</t>
  </si>
  <si>
    <t>FULL</t>
  </si>
  <si>
    <t>BOY</t>
  </si>
  <si>
    <t>@battle_dom</t>
  </si>
  <si>
    <t>CLIP</t>
  </si>
  <si>
    <t>fight!!</t>
  </si>
  <si>
    <t>Indeed!!</t>
  </si>
  <si>
    <t>battle!</t>
  </si>
  <si>
    <t>https://t.co/MctJnZX4H8</t>
  </si>
  <si>
    <t>your...</t>
  </si>
  <si>
    <t>baaaack!</t>
  </si>
  <si>
    <t>Make</t>
  </si>
  <si>
    <t>http://t.co/FJ73gDvg2n</t>
  </si>
  <si>
    <t>Bows.</t>
  </si>
  <si>
    <t>Bowhunting</t>
  </si>
  <si>
    <t>Petersen's</t>
  </si>
  <si>
    <t>~</t>
  </si>
  <si>
    <t>War!</t>
  </si>
  <si>
    <t>battle?</t>
  </si>
  <si>
    <t>??
??~</t>
  </si>
  <si>
    <t>#Tb</t>
  </si>
  <si>
    <t>#throwback</t>
  </si>
  <si>
    <t>https://t.co/B0ZJWgmaIW</t>
  </si>
  <si>
    <t>Tomlinson</t>
  </si>
  <si>
    <t>mild-mannered</t>
  </si>
  <si>
    <t>RBI</t>
  </si>
  <si>
    <t>Kelby</t>
  </si>
  <si>
    <t>never-ending</t>
  </si>
  <si>
    <t>#SFGiants</t>
  </si>
  <si>
    <t>M27329</t>
  </si>
  <si>
    <t>Star</t>
  </si>
  <si>
    <t>Eye</t>
  </si>
  <si>
    <t>http://t.co/ZYRZX6dfki</t>
  </si>
  <si>
    <t>@EyTay</t>
  </si>
  <si>
    <t>Saturn.</t>
  </si>
  <si>
    <t>Taken</t>
  </si>
  <si>
    <t>King</t>
  </si>
  <si>
    <t>Trailer.</t>
  </si>
  <si>
    <t>@neur0sis</t>
  </si>
  <si>
    <t>SO</t>
  </si>
  <si>
    <t>THESE</t>
  </si>
  <si>
    <t>FUCKING</t>
  </si>
  <si>
    <t>MUCH</t>
  </si>
  <si>
    <t>ANIMATIONS</t>
  </si>
  <si>
    <t>AFTER</t>
  </si>
  <si>
    <t>See</t>
  </si>
  <si>
    <t>@CBSBigBrother!?!</t>
  </si>
  <si>
    <t>Block</t>
  </si>
  <si>
    <t>#DU19</t>
  </si>
  <si>
    <t>Own</t>
  </si>
  <si>
    <t>Motivation:</t>
  </si>
  <si>
    <t>http://t.co/w9P3hAuHEi</t>
  </si>
  <si>
    <t>External</t>
  </si>
  <si>
    <t>Thing:</t>
  </si>
  <si>
    <t>Internal</t>
  </si>
  <si>
    <t>http://t.co/qrHJEI7gRq</t>
  </si>
  <si>
    <t>[Phantasmal</t>
  </si>
  <si>
    <t>#Warcraft</t>
  </si>
  <si>
    <t>Cummerbund]</t>
  </si>
  <si>
    <t>got!</t>
  </si>
  <si>
    <t>http://t.co/yxvMifLvc4</t>
  </si>
  <si>
    <t>German</t>
  </si>
  <si>
    <t>Somme</t>
  </si>
  <si>
    <t>[800</t>
  </si>
  <si>
    <t>]</t>
  </si>
  <si>
    <t>ÌÑ</t>
  </si>
  <si>
    <t>Marvel</t>
  </si>
  <si>
    <t>http://t.co/9Vw0uQQi1y</t>
  </si>
  <si>
    <t>(Avengers</t>
  </si>
  <si>
    <t>Battle!)</t>
  </si>
  <si>
    <t>DC</t>
  </si>
  <si>
    <t>battle.</t>
  </si>
  <si>
    <t>@UtahCanary</t>
  </si>
  <si>
    <t>games.</t>
  </si>
  <si>
    <t>playing.</t>
  </si>
  <si>
    <t>@SexyDragonMagic</t>
  </si>
  <si>
    <t>Both</t>
  </si>
  <si>
    <t>@DetroitPls</t>
  </si>
  <si>
    <t>GOATS</t>
  </si>
  <si>
    <t>https://t.co/ofECs6tcvC</t>
  </si>
  <si>
    <t>http://t.co/2jGVhw7YZs</t>
  </si>
  <si>
    <t>http://t.co/yI30ZgiZsW</t>
  </si>
  <si>
    <t>O784</t>
  </si>
  <si>
    <t>#Gallipoli</t>
  </si>
  <si>
    <t>Australia</t>
  </si>
  <si>
    <t>#LonePine</t>
  </si>
  <si>
    <t>'descendants'</t>
  </si>
  <si>
    <t>#WW1
http://t.co/T4fvVnRPc5</t>
  </si>
  <si>
    <t>@666canberra</t>
  </si>
  <si>
    <t>http://t.co/0zZnbVFUVO</t>
  </si>
  <si>
    <t>post-battle</t>
  </si>
  <si>
    <t>Busey's</t>
  </si>
  <si>
    <t>DIXIE</t>
  </si>
  <si>
    <t>Gary</t>
  </si>
  <si>
    <t>News:</t>
  </si>
  <si>
    <t>http://t.co/xteZGjfs8A</t>
  </si>
  <si>
    <t>FedEx</t>
  </si>
  <si>
    <t>http://t.co/qfjjDxes7G</t>
  </si>
  <si>
    <t>@USATODAY</t>
  </si>
  <si>
    <t>.@FedEx</t>
  </si>
  <si>
    <t>http://t.co/iaDlSlqdpd</t>
  </si>
  <si>
    <t>http://t.co/o8y1suL4Ow</t>
  </si>
  <si>
    <t>TODAY:</t>
  </si>
  <si>
    <t>@usatoday</t>
  </si>
  <si>
    <t>http://t.co/HQsU8LWltH</t>
  </si>
  <si>
    <t>http://t.co/sHzsYmaUSi</t>
  </si>
  <si>
    <t>Jacksonville</t>
  </si>
  <si>
    <t>Busines</t>
  </si>
  <si>
    <t>http://t.co/lHpgxc4b8J</t>
  </si>
  <si>
    <t>.@APHL</t>
  </si>
  <si>
    <t>responds:</t>
  </si>
  <si>
    <t>http://t.co/cGdj3dRso9</t>
  </si>
  <si>
    <t>#TCOT</t>
  </si>
  <si>
    <t>no...</t>
  </si>
  <si>
    <t>(say</t>
  </si>
  <si>
    <t>åÊFedEx</t>
  </si>
  <si>
    <t>http://t.co/K0Y7xFxmXA</t>
  </si>
  <si>
    <t>what?):</t>
  </si>
  <si>
    <t>mishaps:</t>
  </si>
  <si>
    <t>http://t.co/y3dM9uLqxG</t>
  </si>
  <si>
    <t>@AtlBizChron</t>
  </si>
  <si>
    <t>http://t.co/CHORr2XOVp</t>
  </si>
  <si>
    <t>#Bioterror</t>
  </si>
  <si>
    <t>http://t.co/fZujg7sXJg</t>
  </si>
  <si>
    <t>doesn't</t>
  </si>
  <si>
    <t>#RickPerry</t>
  </si>
  <si>
    <t>#frontpage:</t>
  </si>
  <si>
    <t>@FoxNews</t>
  </si>
  <si>
    <t>#GOPDebate</t>
  </si>
  <si>
    <t>sanctions.</t>
  </si>
  <si>
    <t>http://t.co/qZQc8WWwcN</t>
  </si>
  <si>
    <t>House</t>
  </si>
  <si>
    <t>CDC</t>
  </si>
  <si>
    <t>Commerce</t>
  </si>
  <si>
    <t>&amp;amp;amp;</t>
  </si>
  <si>
    <t>httÛ_</t>
  </si>
  <si>
    <t>mishaps.</t>
  </si>
  <si>
    <t>Energy</t>
  </si>
  <si>
    <t>http://t.co/cM8UnI1mRG</t>
  </si>
  <si>
    <t>#world</t>
  </si>
  <si>
    <t>http://t.co/wvExJjRG6E</t>
  </si>
  <si>
    <t>#phone</t>
  </si>
  <si>
    <t>#mobile</t>
  </si>
  <si>
    <t>#apple</t>
  </si>
  <si>
    <t>http://t.co/P96rgBbaYL</t>
  </si>
  <si>
    <t>EXCLUSIVE:</t>
  </si>
  <si>
    <t>alisonannyoung:</t>
  </si>
  <si>
    <t>http://t.co/9vIibxgjAV</t>
  </si>
  <si>
    <t>Hmm...this</t>
  </si>
  <si>
    <t>researchers:</t>
  </si>
  <si>
    <t>http://t.co/5zDbTktwW7</t>
  </si>
  <si>
    <t>http://t.co/pWAMG8oZj4</t>
  </si>
  <si>
    <t>Corp.</t>
  </si>
  <si>
    <t>http://t.co/2kdq56xTWs</t>
  </si>
  <si>
    <t>(NYSE:</t>
  </si>
  <si>
    <t>FDX)</t>
  </si>
  <si>
    <t>http://t.co/YLLQJljiIQ</t>
  </si>
  <si>
    <t>Chronicle</t>
  </si>
  <si>
    <t>Business</t>
  </si>
  <si>
    <t>Atlanta</t>
  </si>
  <si>
    <t>Department</t>
  </si>
  <si>
    <t>Defense
http://t.co/zAHNEwJrI8</t>
  </si>
  <si>
    <t>@FedEx</t>
  </si>
  <si>
    <t>#gardens</t>
  </si>
  <si>
    <t>#orchardalley</t>
  </si>
  <si>
    <t>http://t.co/Ba2rRXUgsG</t>
  </si>
  <si>
    <t>#NowPlaying</t>
  </si>
  <si>
    <t>#nyc</t>
  </si>
  <si>
    <t>repression'</t>
  </si>
  <si>
    <t>#LES</t>
  </si>
  <si>
    <t>'bioterror-</t>
  </si>
  <si>
    <t>@abcnorio</t>
  </si>
  <si>
    <t>http://t.co/SHrhkfj1bC</t>
  </si>
  <si>
    <t>[JAX</t>
  </si>
  <si>
    <t>Biz</t>
  </si>
  <si>
    <t>http://t.co/R33nCvjovC</t>
  </si>
  <si>
    <t>Journal]</t>
  </si>
  <si>
    <t>FoxNewÛ_</t>
  </si>
  <si>
    <t>http://t.co/5uKOHk7SoB</t>
  </si>
  <si>
    <t>USATODAY:</t>
  </si>
  <si>
    <t>bioterÛ_</t>
  </si>
  <si>
    <t>#BreakingNews</t>
  </si>
  <si>
    <t>http://t.co/5n4hUsewLy</t>
  </si>
  <si>
    <t>http://t.co/gAN14PW9TG</t>
  </si>
  <si>
    <t>http://t.co/c0p3SEsqWm</t>
  </si>
  <si>
    <t>http://t.co/tkeOAeDQKq</t>
  </si>
  <si>
    <t>#trucking</t>
  </si>
  <si>
    <t>http://t.co/MqbYrAvK6h</t>
  </si>
  <si>
    <t>http://t.co/S4SiCMYRmH</t>
  </si>
  <si>
    <t>#FedEx</t>
  </si>
  <si>
    <t>@scoopit</t>
  </si>
  <si>
    <t>http://t.co/ZQqJrQsbJm</t>
  </si>
  <si>
    <t>WXIA-TV</t>
  </si>
  <si>
    <t>http://t.co/hrqCJdovJZ</t>
  </si>
  <si>
    <t>http://t.co/xFHh2XF9Ga</t>
  </si>
  <si>
    <t>http://t.co/4M5UHeyfDo</t>
  </si>
  <si>
    <t>grow:</t>
  </si>
  <si>
    <t>http://t.co/RUjV4VPnBV</t>
  </si>
  <si>
    <t>Biolab</t>
  </si>
  <si>
    <t>action.</t>
  </si>
  <si>
    <t>specimens.</t>
  </si>
  <si>
    <t>Research</t>
  </si>
  <si>
    <t>'dumbfounded'</t>
  </si>
  <si>
    <t>sir.</t>
  </si>
  <si>
    <t>REGION</t>
  </si>
  <si>
    <t>http://t.co/XO2ZbPBJB3</t>
  </si>
  <si>
    <t>FEMA</t>
  </si>
  <si>
    <t>!!!</t>
  </si>
  <si>
    <t>NASA</t>
  </si>
  <si>
    <t>III</t>
  </si>
  <si>
    <t>BIOTERRORISM</t>
  </si>
  <si>
    <t>TARGETED</t>
  </si>
  <si>
    <t>LAUNCH</t>
  </si>
  <si>
    <t>LITHIUM</t>
  </si>
  <si>
    <t>ROCKET</t>
  </si>
  <si>
    <t>Out</t>
  </si>
  <si>
    <t>http://t.co/bCLqpWFDOd</t>
  </si>
  <si>
    <t>#anthrax</t>
  </si>
  <si>
    <t>Carry</t>
  </si>
  <si>
    <t>Pathogen</t>
  </si>
  <si>
    <t>Extensive</t>
  </si>
  <si>
    <t>Safety</t>
  </si>
  <si>
    <t>Handling</t>
  </si>
  <si>
    <t>Procedures</t>
  </si>
  <si>
    <t>Lab</t>
  </si>
  <si>
    <t>#bioterrorism</t>
  </si>
  <si>
    <t>/Û_</t>
  </si>
  <si>
    <t>resource]</t>
  </si>
  <si>
    <t>http://t.co/KvpbybglSR</t>
  </si>
  <si>
    <t>Firepower</t>
  </si>
  <si>
    <t>[electronic</t>
  </si>
  <si>
    <t>WHT</t>
  </si>
  <si>
    <t>@USAgov</t>
  </si>
  <si>
    <t>F</t>
  </si>
  <si>
    <t>BLK</t>
  </si>
  <si>
    <t>w/Bioterrorism&amp;amp;use</t>
  </si>
  <si>
    <t>Hostage&amp;amp;2</t>
  </si>
  <si>
    <t>lgl/org</t>
  </si>
  <si>
    <t>90BLKs&amp;amp;8WHTs</t>
  </si>
  <si>
    <t>IDis</t>
  </si>
  <si>
    <t>hers?@VP</t>
  </si>
  <si>
    <t>ID</t>
  </si>
  <si>
    <t>@CAgov</t>
  </si>
  <si>
    <t>AUTH</t>
  </si>
  <si>
    <t>bioterrorism?</t>
  </si>
  <si>
    <t>Does</t>
  </si>
  <si>
    <t>deal'</t>
  </si>
  <si>
    <t>them.</t>
  </si>
  <si>
    <t>@DarrellIssa</t>
  </si>
  <si>
    <t>Keep</t>
  </si>
  <si>
    <t>'great</t>
  </si>
  <si>
    <t>Pox</t>
  </si>
  <si>
    <t>Body</t>
  </si>
  <si>
    <t>Horrors</t>
  </si>
  <si>
    <t>#infectiousdiseases</t>
  </si>
  <si>
    <t>Tale</t>
  </si>
  <si>
    <t>#virus</t>
  </si>
  <si>
    <t>http://t.co/W2IXT1k0AB</t>
  </si>
  <si>
    <t>News</t>
  </si>
  <si>
    <t>Bioterrorism</t>
  </si>
  <si>
    <t>Homeland</t>
  </si>
  <si>
    <t>Wire</t>
  </si>
  <si>
    <t>Security</t>
  </si>
  <si>
    <t>http://t.co/cvhYGwcBZv</t>
  </si>
  <si>
    <t>inequality
Yea</t>
  </si>
  <si>
    <t>workforce
Contact</t>
  </si>
  <si>
    <t>Creation</t>
  </si>
  <si>
    <t>AI
Climate</t>
  </si>
  <si>
    <t>life
Wealth</t>
  </si>
  <si>
    <t>change
Bioterrorism
Mass</t>
  </si>
  <si>
    <t>http://t.co/6PAGJqfbzK</t>
  </si>
  <si>
    <t>CIA</t>
  </si>
  <si>
    <t>Len</t>
  </si>
  <si>
    <t>Trust</t>
  </si>
  <si>
    <t>Horowitz</t>
  </si>
  <si>
    <t>Vaccines</t>
  </si>
  <si>
    <t>http://t.co/qzizElxbyr</t>
  </si>
  <si>
    <t>Nwo</t>
  </si>
  <si>
    <t>Hollywood</t>
  </si>
  <si>
    <t>#dvd</t>
  </si>
  <si>
    <t>Lies</t>
  </si>
  <si>
    <t>@O_Magazine</t>
  </si>
  <si>
    <t>satan's</t>
  </si>
  <si>
    <t>not.</t>
  </si>
  <si>
    <t>@DrRichardBesser</t>
  </si>
  <si>
    <t>Yes.</t>
  </si>
  <si>
    <t>88-92</t>
  </si>
  <si>
    <t>'dispersed.'</t>
  </si>
  <si>
    <t>Preparedness</t>
  </si>
  <si>
    <t>Volunteers</t>
  </si>
  <si>
    <t>Emergency</t>
  </si>
  <si>
    <t>disaster:</t>
  </si>
  <si>
    <t>http://t.co/NWV2RvGHf3</t>
  </si>
  <si>
    <t>@HVnewsnetwork</t>
  </si>
  <si>
    <t>@MeyerBjoern</t>
  </si>
  <si>
    <t>2/n</t>
  </si>
  <si>
    <t>@MackayIM</t>
  </si>
  <si>
    <t>@thelonevirologi</t>
  </si>
  <si>
    <t>:3</t>
  </si>
  <si>
    <t>Organisms:</t>
  </si>
  <si>
    <t>Possible</t>
  </si>
  <si>
    <t>Scientists</t>
  </si>
  <si>
    <t>GM</t>
  </si>
  <si>
    <t>Concerned</t>
  </si>
  <si>
    <t>About</t>
  </si>
  <si>
    <t>http://t.co/SuMe5prO0F</t>
  </si>
  <si>
    <t>Using</t>
  </si>
  <si>
    <t>#Ebola</t>
  </si>
  <si>
    <t>http://t.co/Qmo1TxxDkj</t>
  </si>
  <si>
    <t>#Bioterrorism</t>
  </si>
  <si>
    <t>#Pathogen</t>
  </si>
  <si>
    <t>#Infectious</t>
  </si>
  <si>
    <t>Selects</t>
  </si>
  <si>
    <t>Prepare</t>
  </si>
  <si>
    <t>Centers</t>
  </si>
  <si>
    <t>Us?</t>
  </si>
  <si>
    <t>Special</t>
  </si>
  <si>
    <t>Regional</t>
  </si>
  <si>
    <t>HHS</t>
  </si>
  <si>
    <t>Sys</t>
  </si>
  <si>
    <t>younger&amp;amp;grossly</t>
  </si>
  <si>
    <t>BIOTERRORISM?@AP</t>
  </si>
  <si>
    <t>Hostage</t>
  </si>
  <si>
    <t>@StationCDRKelly</t>
  </si>
  <si>
    <t>Support</t>
  </si>
  <si>
    <t>sucks.</t>
  </si>
  <si>
    <t>mysteries.</t>
  </si>
  <si>
    <t>70...&amp;amp;</t>
  </si>
  <si>
    <t>impossible.</t>
  </si>
  <si>
    <t>diagnosis?</t>
  </si>
  <si>
    <t>#hcsm</t>
  </si>
  <si>
    <t>#digitalhealth</t>
  </si>
  <si>
    <t>'ugly'@AMESocialAction</t>
  </si>
  <si>
    <t>@FBI</t>
  </si>
  <si>
    <t>U</t>
  </si>
  <si>
    <t>$tolewant'g</t>
  </si>
  <si>
    <t>Home.@ABC</t>
  </si>
  <si>
    <t>BIOTERRORISMI'm</t>
  </si>
  <si>
    <t>Frat's</t>
  </si>
  <si>
    <t>@APhiABeta1907</t>
  </si>
  <si>
    <t>w/ugliness</t>
  </si>
  <si>
    <t>@HowardU</t>
  </si>
  <si>
    <t>hers?</t>
  </si>
  <si>
    <t>@cspanwj</t>
  </si>
  <si>
    <t>kidnap'g.@AFP</t>
  </si>
  <si>
    <t>BLKs</t>
  </si>
  <si>
    <t>74/75</t>
  </si>
  <si>
    <t>@HarvardU</t>
  </si>
  <si>
    <t>'@Rockefeller_Chi/@RockefellerUniv'Heiress</t>
  </si>
  <si>
    <t>@ONU_France</t>
  </si>
  <si>
    <t>Bioterrorism?</t>
  </si>
  <si>
    <t>agreements.</t>
  </si>
  <si>
    <t>activity.</t>
  </si>
  <si>
    <t>#IranDeal</t>
  </si>
  <si>
    <t>Anthrax</t>
  </si>
  <si>
    <t>@CDCgov</t>
  </si>
  <si>
    <t>http://t.co/q6oxzq45VE</t>
  </si>
  <si>
    <t>Threat</t>
  </si>
  <si>
    <t>Rio</t>
  </si>
  <si>
    <t>@HorsetalkNZ</t>
  </si>
  <si>
    <t>http://t.co/UotPNSQpz5</t>
  </si>
  <si>
    <t>Olympic</t>
  </si>
  <si>
    <t>Authorities</t>
  </si>
  <si>
    <t>#glanders</t>
  </si>
  <si>
    <t>@Kaotix_Blaze</t>
  </si>
  <si>
    <t>#raisinfingers</t>
  </si>
  <si>
    <t>OR?</t>
  </si>
  <si>
    <t>listing!</t>
  </si>
  <si>
    <t>http://t.co/3xn1soh4Bb</t>
  </si>
  <si>
    <t>Hammond</t>
  </si>
  <si>
    <t>Life</t>
  </si>
  <si>
    <t>n</t>
  </si>
  <si>
    <t>http://t.co/UdKeSJ01mL</t>
  </si>
  <si>
    <t>Blaze</t>
  </si>
  <si>
    <t>@Shayoly</t>
  </si>
  <si>
    <t>Caruana.</t>
  </si>
  <si>
    <t>Cannon</t>
  </si>
  <si>
    <t>Dorrie</t>
  </si>
  <si>
    <t>Fir</t>
  </si>
  <si>
    <t>http://t.co/nF46PAYTvw</t>
  </si>
  <si>
    <t>Horno</t>
  </si>
  <si>
    <t>blaze.</t>
  </si>
  <si>
    <t>Pendleton</t>
  </si>
  <si>
    <t>#Cleveland</t>
  </si>
  <si>
    <t>@djryanwolf</t>
  </si>
  <si>
    <t>@djcoreygrand</t>
  </si>
  <si>
    <t>http://t.co/P6GqmCTgLj</t>
  </si>
  <si>
    <t>@djknyce</t>
  </si>
  <si>
    <t>#StandUp</t>
  </si>
  <si>
    <t>Welcome</t>
  </si>
  <si>
    <t>#Family</t>
  </si>
  <si>
    <t>@IAMTONYNEAL</t>
  </si>
  <si>
    <t>@djoneplustwo</t>
  </si>
  <si>
    <t>@OfficialCoreDJs</t>
  </si>
  <si>
    <t>own.</t>
  </si>
  <si>
    <t>@bellalinn</t>
  </si>
  <si>
    <t>blaze!!</t>
  </si>
  <si>
    <t>Hit</t>
  </si>
  <si>
    <t>trade.</t>
  </si>
  <si>
    <t>Property</t>
  </si>
  <si>
    <t>http://t.co/E0UUsnpsq5</t>
  </si>
  <si>
    <t>week-old</t>
  </si>
  <si>
    <t>Cary</t>
  </si>
  <si>
    <t>#breaking</t>
  </si>
  <si>
    <t>Firefighters</t>
  </si>
  <si>
    <t>http://t.co/mIM8hH2ce6</t>
  </si>
  <si>
    <t>hating.</t>
  </si>
  <si>
    <t>you'll</t>
  </si>
  <si>
    <t>&amp;lt;3</t>
  </si>
  <si>
    <t>LAN!</t>
  </si>
  <si>
    <t>@audacityjamesta</t>
  </si>
  <si>
    <t>@iamrrsb</t>
  </si>
  <si>
    <t>BLAZE</t>
  </si>
  <si>
    <t>Minecraft</t>
  </si>
  <si>
    <t>Skywars</t>
  </si>
  <si>
    <t>http://t.co/PdEHd1tCpk</t>
  </si>
  <si>
    <t>QUE</t>
  </si>
  <si>
    <t>FLECHADAS</t>
  </si>
  <si>
    <t>O</t>
  </si>
  <si>
    <t>SINISTRAS!</t>
  </si>
  <si>
    <t>E</t>
  </si>
  <si>
    <t>HACK</t>
  </si>
  <si>
    <t>Dems</t>
  </si>
  <si>
    <t>do.</t>
  </si>
  <si>
    <t>ago.Chicago</t>
  </si>
  <si>
    <t>Americans</t>
  </si>
  <si>
    <t>http://t.co/UWItVBsbnC</t>
  </si>
  <si>
    <t>Yo</t>
  </si>
  <si>
    <t>PUT</t>
  </si>
  <si>
    <t>CALORIES</t>
  </si>
  <si>
    <t>COOL</t>
  </si>
  <si>
    <t>PIZZAS?</t>
  </si>
  <si>
    <t>DID</t>
  </si>
  <si>
    <t>#thisispublichealth</t>
  </si>
  <si>
    <t>UGH</t>
  </si>
  <si>
    <t>OK</t>
  </si>
  <si>
    <t>Y</t>
  </si>
  <si>
    <t>http://t.co/aE9cPIexAK</t>
  </si>
  <si>
    <t>http://t.co/CyXbrZXWq4</t>
  </si>
  <si>
    <t>ahead.</t>
  </si>
  <si>
    <t>@Beautiful_Juic1</t>
  </si>
  <si>
    <t>@BabySweet420</t>
  </si>
  <si>
    <t>http://t.co/sk3l74FLzZ</t>
  </si>
  <si>
    <t>@GuiltyGearXXACP</t>
  </si>
  <si>
    <t>Facebook</t>
  </si>
  <si>
    <t>Customer</t>
  </si>
  <si>
    <t>http://t.co/nbizaTlsmV</t>
  </si>
  <si>
    <t>Seek</t>
  </si>
  <si>
    <t>Help</t>
  </si>
  <si>
    <t>Page</t>
  </si>
  <si>
    <t>Experience</t>
  </si>
  <si>
    <t>#socialmedia</t>
  </si>
  <si>
    <t>Features</t>
  </si>
  <si>
    <t>Personalize</t>
  </si>
  <si>
    <t>@DJJOHNBLazE</t>
  </si>
  <si>
    <t>DJ</t>
  </si>
  <si>
    <t>Sothwest</t>
  </si>
  <si>
    <t>Beginnings!'</t>
  </si>
  <si>
    <t>'Blaze</t>
  </si>
  <si>
    <t>Farm</t>
  </si>
  <si>
    <t>Episode</t>
  </si>
  <si>
    <t>http://t.co/N95IGskd3p</t>
  </si>
  <si>
    <t>fireÛ_</t>
  </si>
  <si>
    <t>rages:</t>
  </si>
  <si>
    <t>http://t.co/MsdizftZ2g</t>
  </si>
  <si>
    <t>@ChristyCroley</t>
  </si>
  <si>
    <t>Did</t>
  </si>
  <si>
    <t>Vela</t>
  </si>
  <si>
    <t>Blaze?</t>
  </si>
  <si>
    <t>yet.</t>
  </si>
  <si>
    <t>Not</t>
  </si>
  <si>
    <t>http://t.co/Q8rEoEVluE</t>
  </si>
  <si>
    <t>On!</t>
  </si>
  <si>
    <t>@courtlizcamp</t>
  </si>
  <si>
    <t>Total</t>
  </si>
  <si>
    <t>fail!</t>
  </si>
  <si>
    <t>@UABStephenLong</t>
  </si>
  <si>
    <t>promise.</t>
  </si>
  <si>
    <t>http://t.co/uUNGRqoUgn</t>
  </si>
  <si>
    <t>@xdojjjj</t>
  </si>
  <si>
    <t>@whopper_jr_760</t>
  </si>
  <si>
    <t>@_itzSteven</t>
  </si>
  <si>
    <t>back??</t>
  </si>
  <si>
    <t>huh??</t>
  </si>
  <si>
    <t>Bedrooms</t>
  </si>
  <si>
    <t>Video:...</t>
  </si>
  <si>
    <t>Palms</t>
  </si>
  <si>
    <t>(http://t.co/QMS8RRESsd)
(YouTube</t>
  </si>
  <si>
    <t>Baths</t>
  </si>
  <si>
    <t>http://t.co/zLa30jCsSQ</t>
  </si>
  <si>
    <t>CA.</t>
  </si>
  <si>
    <t>Yes</t>
  </si>
  <si>
    <t>SMOOTH</t>
  </si>
  <si>
    <t>c:</t>
  </si>
  <si>
    <t>@a__cee</t>
  </si>
  <si>
    <t>GIRL</t>
  </si>
  <si>
    <t>DAEM</t>
  </si>
  <si>
    <t>ASF</t>
  </si>
  <si>
    <t>#HipHop</t>
  </si>
  <si>
    <t>'s</t>
  </si>
  <si>
    <t>#Conversations</t>
  </si>
  <si>
    <t>@Crystal_Blaz</t>
  </si>
  <si>
    <t>https://t.co/WKv8VqVkT6</t>
  </si>
  <si>
    <t>#ArtisteOfTheWeekFact</t>
  </si>
  <si>
    <t>#ClubBanger</t>
  </si>
  <si>
    <t>#coast2coastdjs</t>
  </si>
  <si>
    <t>#Jiwonle</t>
  </si>
  <si>
    <t>http://t.co/9rFo9GY3nE</t>
  </si>
  <si>
    <t>Bright</t>
  </si>
  <si>
    <t>Party</t>
  </si>
  <si>
    <t>Fireman</t>
  </si>
  <si>
    <t>BLAZING</t>
  </si>
  <si>
    <t>Birthday</t>
  </si>
  <si>
    <t>#Weddings</t>
  </si>
  <si>
    <t>BEST</t>
  </si>
  <si>
    <t>VIBEZ!!!</t>
  </si>
  <si>
    <t>http://t.co/EMvOhm9m6j</t>
  </si>
  <si>
    <t>#nowplaying</t>
  </si>
  <si>
    <t>#listenlive</t>
  </si>
  <si>
    <t>RADIO</t>
  </si>
  <si>
    <t>ViBEZ</t>
  </si>
  <si>
    <t>REAL</t>
  </si>
  <si>
    <t>Montgomery</t>
  </si>
  <si>
    <t>STDs.</t>
  </si>
  <si>
    <t>weather...stay</t>
  </si>
  <si>
    <t>Yet</t>
  </si>
  <si>
    <t>slogan.</t>
  </si>
  <si>
    <t>Marketing...</t>
  </si>
  <si>
    <t>http://t.co/NR1I8Qnao1</t>
  </si>
  <si>
    <t>Transcend:Blazing</t>
  </si>
  <si>
    <t>Diversified</t>
  </si>
  <si>
    <t>Trail</t>
  </si>
  <si>
    <t>Tomorrow!
August</t>
  </si>
  <si>
    <t>BU</t>
  </si>
  <si>
    <t>http://t.co/AphqU5SvET</t>
  </si>
  <si>
    <t>High</t>
  </si>
  <si>
    <t>Rev</t>
  </si>
  <si>
    <t>Silver</t>
  </si>
  <si>
    <t>Blazing</t>
  </si>
  <si>
    <t>Gem</t>
  </si>
  <si>
    <t>MS+++++</t>
  </si>
  <si>
    <t>Morgan</t>
  </si>
  <si>
    <t>http://t.co/IU9baFDXeY</t>
  </si>
  <si>
    <t>Dollar</t>
  </si>
  <si>
    <t>Cameo</t>
  </si>
  <si>
    <t>DMPL</t>
  </si>
  <si>
    <t>grade!</t>
  </si>
  <si>
    <t>http://t.co/m96KbQwiOr</t>
  </si>
  <si>
    <t>http://t.co/wrJR846fKS</t>
  </si>
  <si>
    <t>thinking...</t>
  </si>
  <si>
    <t>Damn</t>
  </si>
  <si>
    <t>Nothing</t>
  </si>
  <si>
    <t>M4.</t>
  </si>
  <si>
    <t>He's</t>
  </si>
  <si>
    <t>@DanRyckert</t>
  </si>
  <si>
    <t>@drewscanlon</t>
  </si>
  <si>
    <t>DuRvOd</t>
  </si>
  <si>
    <t>online:</t>
  </si>
  <si>
    <t>http://t.co/6VJA8R4YXA</t>
  </si>
  <si>
    <t>Bit</t>
  </si>
  <si>
    <t>http://t.co/g7S34Sw2aM</t>
  </si>
  <si>
    <t>#stoponesounds</t>
  </si>
  <si>
    <t>@StickyNYC</t>
  </si>
  <si>
    <t>Turn</t>
  </si>
  <si>
    <t>@95roots</t>
  </si>
  <si>
    <t>#airwaves</t>
  </si>
  <si>
    <t>@BaseballQuotes1</t>
  </si>
  <si>
    <t>blazing!
#Hinatobot</t>
  </si>
  <si>
    <t>Let's</t>
  </si>
  <si>
    <t>here!</t>
  </si>
  <si>
    <t>Obama.</t>
  </si>
  <si>
    <t>really.</t>
  </si>
  <si>
    <t>@JoshuaAssaraf</t>
  </si>
  <si>
    <t>@gwfrazee</t>
  </si>
  <si>
    <t>@Blazing_Ben</t>
  </si>
  <si>
    <t>@PattyDs50</t>
  </si>
  <si>
    <t>HER</t>
  </si>
  <si>
    <t>@kasad1lla</t>
  </si>
  <si>
    <t>VOCALS</t>
  </si>
  <si>
    <t>WEATHER</t>
  </si>
  <si>
    <t>SHOUOUT</t>
  </si>
  <si>
    <t>CAUSE</t>
  </si>
  <si>
    <t>TO</t>
  </si>
  <si>
    <t>LIKE</t>
  </si>
  <si>
    <t>HOT</t>
  </si>
  <si>
    <t>SHES</t>
  </si>
  <si>
    <t>BBM</t>
  </si>
  <si>
    <t>Ash@wo</t>
  </si>
  <si>
    <t>pictures...</t>
  </si>
  <si>
    <t>Festac</t>
  </si>
  <si>
    <t>S3XLEAK!!!
Ph0tos</t>
  </si>
  <si>
    <t>Delta</t>
  </si>
  <si>
    <t>http://t.co/ixREhM05yq</t>
  </si>
  <si>
    <t>Fifth</t>
  </si>
  <si>
    <t>Harmony</t>
  </si>
  <si>
    <t>Oh</t>
  </si>
  <si>
    <t>this??</t>
  </si>
  <si>
    <t>@omgbethersss</t>
  </si>
  <si>
    <t>@BethanyMota</t>
  </si>
  <si>
    <t>'reddish'</t>
  </si>
  <si>
    <t>wrong!!!</t>
  </si>
  <si>
    <t>([Latin</t>
  </si>
  <si>
    <t>origin]</t>
  </si>
  <si>
    <t>'colored')</t>
  </si>
  <si>
    <t>Spanish</t>
  </si>
  <si>
    <t>@dmac1043</t>
  </si>
  <si>
    <t>Some</t>
  </si>
  <si>
    <t>Hot</t>
  </si>
  <si>
    <t>Up</t>
  </si>
  <si>
    <t>Cold</t>
  </si>
  <si>
    <t>http://t.co/C8b6DdiQIg</t>
  </si>
  <si>
    <t>Heat</t>
  </si>
  <si>
    <t>Freezing</t>
  </si>
  <si>
    <t>notÛ_</t>
  </si>
  <si>
    <t>mid-day</t>
  </si>
  <si>
    <t>https://t.co/OSUoIVNiGO</t>
  </si>
  <si>
    <t>Still</t>
  </si>
  <si>
    <t>@bekah__w</t>
  </si>
  <si>
    <t>thanks!</t>
  </si>
  <si>
    <t>@ACOUSTICMALOLEY</t>
  </si>
  <si>
    <t>Crazy</t>
  </si>
  <si>
    <t>For</t>
  </si>
  <si>
    <t>fam.</t>
  </si>
  <si>
    <t>@OfficialTJonez</t>
  </si>
  <si>
    <t>respect!</t>
  </si>
  <si>
    <t>'Lost</t>
  </si>
  <si>
    <t>blessed!</t>
  </si>
  <si>
    <t>Words'</t>
  </si>
  <si>
    <t>Fantasy**</t>
  </si>
  <si>
    <t xml:space="preserve">
#escorts</t>
  </si>
  <si>
    <t>**Let</t>
  </si>
  <si>
    <t>#gfe</t>
  </si>
  <si>
    <t>http://t.co/N6AhgfMUDt</t>
  </si>
  <si>
    <t>#DUBAI</t>
  </si>
  <si>
    <t>@__srajapakse__</t>
  </si>
  <si>
    <t>yee-haw!</t>
  </si>
  <si>
    <t>@asukager</t>
  </si>
  <si>
    <t>Song)</t>
  </si>
  <si>
    <t>http://t.co/QYzpB1gKmR</t>
  </si>
  <si>
    <t>Elwoods</t>
  </si>
  <si>
    <t>@BlazingElwoods</t>
  </si>
  <si>
    <t>Bother</t>
  </si>
  <si>
    <t>(Doug's</t>
  </si>
  <si>
    <t>Satin</t>
  </si>
  <si>
    <t>Like!</t>
  </si>
  <si>
    <t>Bu</t>
  </si>
  <si>
    <t>reÛ_</t>
  </si>
  <si>
    <t>P</t>
  </si>
  <si>
    <t>MS++++++</t>
  </si>
  <si>
    <t>CH</t>
  </si>
  <si>
    <t>PL</t>
  </si>
  <si>
    <t>Proof</t>
  </si>
  <si>
    <t>http://t.co/99MbyFl3Id</t>
  </si>
  <si>
    <t>Rare</t>
  </si>
  <si>
    <t>http://t.co/4ddMTguZzS</t>
  </si>
  <si>
    <t>Etisalat</t>
  </si>
  <si>
    <t>Q1</t>
  </si>
  <si>
    <t>Months:</t>
  </si>
  <si>
    <t>http://t.co/AVzsYIe1nT</t>
  </si>
  <si>
    <t>Ime...</t>
  </si>
  <si>
    <t>Hot!</t>
  </si>
  <si>
    <t>TECNO</t>
  </si>
  <si>
    <t>Giving</t>
  </si>
  <si>
    <t>100MB</t>
  </si>
  <si>
    <t>MB</t>
  </si>
  <si>
    <t>Complete</t>
  </si>
  <si>
    <t>THAT</t>
  </si>
  <si>
    <t>showdown!!</t>
  </si>
  <si>
    <t>@mariaf30</t>
  </si>
  <si>
    <t>@FunkyLilShack</t>
  </si>
  <si>
    <t>'Unpacked'</t>
  </si>
  <si>
    <t>Single</t>
  </si>
  <si>
    <t>@EdWelchMusic</t>
  </si>
  <si>
    <t>BLAZING!!!</t>
  </si>
  <si>
    <t>Follow</t>
  </si>
  <si>
    <t>isn't</t>
  </si>
  <si>
    <t>sport.</t>
  </si>
  <si>
    <t>FpOJ</t>
  </si>
  <si>
    <t>readiness:</t>
  </si>
  <si>
    <t>http://t.co/WXbrArc7p3</t>
  </si>
  <si>
    <t>well-grounded</t>
  </si>
  <si>
    <t>Ways</t>
  </si>
  <si>
    <t>bleeding??</t>
  </si>
  <si>
    <t>Threw</t>
  </si>
  <si>
    <t>#arizona</t>
  </si>
  <si>
    <t>http://t.co/hHZY3oqeLa</t>
  </si>
  <si>
    <t>Landolina:</t>
  </si>
  <si>
    <t>#realestate</t>
  </si>
  <si>
    <t>Joe</t>
  </si>
  <si>
    <t>http://t.co/0BtnIwAgt1</t>
  </si>
  <si>
    <t>bleeding.</t>
  </si>
  <si>
    <t>gunk.</t>
  </si>
  <si>
    <t>Text</t>
  </si>
  <si>
    <t>Sending</t>
  </si>
  <si>
    <t>ok.</t>
  </si>
  <si>
    <t>talk.</t>
  </si>
  <si>
    <t>@JaydenNotJared</t>
  </si>
  <si>
    <t>Hope</t>
  </si>
  <si>
    <t>Apparently</t>
  </si>
  <si>
    <t>Eating</t>
  </si>
  <si>
    <t>@DarrylB1979</t>
  </si>
  <si>
    <t>Vampiro</t>
  </si>
  <si>
    <t>that..not</t>
  </si>
  <si>
    <t>@CoreyAshe</t>
  </si>
  <si>
    <t>bleeding?</t>
  </si>
  <si>
    <t>As</t>
  </si>
  <si>
    <t>Madara</t>
  </si>
  <si>
    <t>@King_Naruto_</t>
  </si>
  <si>
    <t>Shit</t>
  </si>
  <si>
    <t>https://t.co/k5KnNwugwT</t>
  </si>
  <si>
    <t>Til</t>
  </si>
  <si>
    <t>@Uptown_Jorge</t>
  </si>
  <si>
    <t xml:space="preserve">
I</t>
  </si>
  <si>
    <t>someone's</t>
  </si>
  <si>
    <t>@Jannet2208</t>
  </si>
  <si>
    <t>/:</t>
  </si>
  <si>
    <t>liberal.</t>
  </si>
  <si>
    <t>@KatRamsland</t>
  </si>
  <si>
    <t>Deadpool</t>
  </si>
  <si>
    <t>bleeding!</t>
  </si>
  <si>
    <t>@beckyfeigin</t>
  </si>
  <si>
    <t>@SoDamnTrue</t>
  </si>
  <si>
    <t>awesome!!</t>
  </si>
  <si>
    <t>@chaosmagician97</t>
  </si>
  <si>
    <t>@burberryant</t>
  </si>
  <si>
    <t>@ElijahMallari</t>
  </si>
  <si>
    <t>@tammy_w1997</t>
  </si>
  <si>
    <t>????????</t>
  </si>
  <si>
    <t>@ColoicCarnality</t>
  </si>
  <si>
    <t>*She</t>
  </si>
  <si>
    <t>head*</t>
  </si>
  <si>
    <t>again...</t>
  </si>
  <si>
    <t>@B1Grego</t>
  </si>
  <si>
    <t>@Benjm1</t>
  </si>
  <si>
    <t>@TourofUtah</t>
  </si>
  <si>
    <t>Am</t>
  </si>
  <si>
    <t>reason
but</t>
  </si>
  <si>
    <t>@DamnAarielle</t>
  </si>
  <si>
    <t>@mfalcon21</t>
  </si>
  <si>
    <t>bomb.</t>
  </si>
  <si>
    <t>w</t>
  </si>
  <si>
    <t>look.</t>
  </si>
  <si>
    <t>#oomf</t>
  </si>
  <si>
    <t>that!</t>
  </si>
  <si>
    <t>@b24fowler</t>
  </si>
  <si>
    <t>up.</t>
  </si>
  <si>
    <t>Instagram</t>
  </si>
  <si>
    <t>tonight.</t>
  </si>
  <si>
    <t>i'd</t>
  </si>
  <si>
    <t>@BenKin97</t>
  </si>
  <si>
    <t>game?</t>
  </si>
  <si>
    <t>4-0</t>
  </si>
  <si>
    <t>@Mili_5499</t>
  </si>
  <si>
    <t>'receipts'</t>
  </si>
  <si>
    <t>'blew</t>
  </si>
  <si>
    <t>wrong
but</t>
  </si>
  <si>
    <t>up'
literally</t>
  </si>
  <si>
    <t>notifications.</t>
  </si>
  <si>
    <t>@HopeInHearts</t>
  </si>
  <si>
    <t>Go</t>
  </si>
  <si>
    <t>Lolol</t>
  </si>
  <si>
    <t>Pulled</t>
  </si>
  <si>
    <t>#2fast2furious</t>
  </si>
  <si>
    <t>Hw18</t>
  </si>
  <si>
    <t>motor.</t>
  </si>
  <si>
    <t>Took</t>
  </si>
  <si>
    <t>90-100.</t>
  </si>
  <si>
    <t>Dude</t>
  </si>
  <si>
    <t>exit.</t>
  </si>
  <si>
    <t>began'...</t>
  </si>
  <si>
    <t>#Earth</t>
  </si>
  <si>
    <t>#SUN</t>
  </si>
  <si>
    <t>http://t.co/DEfJ7XeKgX</t>
  </si>
  <si>
    <t>#CatfishMTV</t>
  </si>
  <si>
    <t>Max</t>
  </si>
  <si>
    <t>Rick</t>
  </si>
  <si>
    <t>Blew</t>
  </si>
  <si>
    <t>Morty</t>
  </si>
  <si>
    <t>http://t.co/UQKX5VbiuM</t>
  </si>
  <si>
    <t>@CodyThompson25</t>
  </si>
  <si>
    <t>Those'</t>
  </si>
  <si>
    <t>@_OnlyFTF</t>
  </si>
  <si>
    <t>@CantMissKid</t>
  </si>
  <si>
    <t>@robsimss</t>
  </si>
  <si>
    <t>'What</t>
  </si>
  <si>
    <t>Anakin</t>
  </si>
  <si>
    <t>Gambit</t>
  </si>
  <si>
    <t>next!</t>
  </si>
  <si>
    <t>#WBC2015</t>
  </si>
  <si>
    <t>fun!</t>
  </si>
  <si>
    <t>ship.</t>
  </si>
  <si>
    <t>Queens</t>
  </si>
  <si>
    <t>hoax.</t>
  </si>
  <si>
    <t>Bachmann</t>
  </si>
  <si>
    <t>@TIME</t>
  </si>
  <si>
    <t>@iphooey</t>
  </si>
  <si>
    <t>'11</t>
  </si>
  <si>
    <t>Michele</t>
  </si>
  <si>
    <t>w/Ron</t>
  </si>
  <si>
    <t>She</t>
  </si>
  <si>
    <t>Ironically</t>
  </si>
  <si>
    <t>Catfish</t>
  </si>
  <si>
    <t>??????.</t>
  </si>
  <si>
    <t>blocked.</t>
  </si>
  <si>
    <t>#Catfish</t>
  </si>
  <si>
    <t>@ImAwesome7986</t>
  </si>
  <si>
    <t>BLEW</t>
  </si>
  <si>
    <t>EVERYWHERE</t>
  </si>
  <si>
    <t>FREYAS</t>
  </si>
  <si>
    <t>UP</t>
  </si>
  <si>
    <t>VIDEO</t>
  </si>
  <si>
    <t>fiasco...that</t>
  </si>
  <si>
    <t>Ray</t>
  </si>
  <si>
    <t>@YahooSchwab</t>
  </si>
  <si>
    <t>Rice</t>
  </si>
  <si>
    <t>Twitter</t>
  </si>
  <si>
    <t>Lmao</t>
  </si>
  <si>
    <t>kid..</t>
  </si>
  <si>
    <t>Economy
We</t>
  </si>
  <si>
    <t>Conservative</t>
  </si>
  <si>
    <t>Recommend</t>
  </si>
  <si>
    <t>#elxn42</t>
  </si>
  <si>
    <t>Honey</t>
  </si>
  <si>
    <t>watched:</t>
  </si>
  <si>
    <t>Horrors
#HarperANetflixShow</t>
  </si>
  <si>
    <t>Because</t>
  </si>
  <si>
    <t>Shoppe</t>
  </si>
  <si>
    <t>#stopharper</t>
  </si>
  <si>
    <t>earth?</t>
  </si>
  <si>
    <t>Look</t>
  </si>
  <si>
    <t>Ye</t>
  </si>
  <si>
    <t>Sean</t>
  </si>
  <si>
    <t>twitter.</t>
  </si>
  <si>
    <t>Zayn</t>
  </si>
  <si>
    <t>Bitch</t>
  </si>
  <si>
    <t>played.</t>
  </si>
  <si>
    <t>@adrian_peel</t>
  </si>
  <si>
    <t>clue.</t>
  </si>
  <si>
    <t>@WeLoveRobDyrdek</t>
  </si>
  <si>
    <t>@nsit_</t>
  </si>
  <si>
    <t>Like</t>
  </si>
  <si>
    <t>@Daorcey</t>
  </si>
  <si>
    <t>blight...</t>
  </si>
  <si>
    <t>pair.</t>
  </si>
  <si>
    <t>Graywardens</t>
  </si>
  <si>
    <t>(the</t>
  </si>
  <si>
    <t>blight
that</t>
  </si>
  <si>
    <t>@DaMidnighter</t>
  </si>
  <si>
    <t>reward.</t>
  </si>
  <si>
    <t>#doping</t>
  </si>
  <si>
    <t>*blight</t>
  </si>
  <si>
    <t>@kynespeace</t>
  </si>
  <si>
    <t>Poor</t>
  </si>
  <si>
    <t>Jack</t>
  </si>
  <si>
    <t>lyrium.</t>
  </si>
  <si>
    <t>Blight</t>
  </si>
  <si>
    <t>we'd</t>
  </si>
  <si>
    <t>ain't</t>
  </si>
  <si>
    <t>@realhotcullen</t>
  </si>
  <si>
    <t>&amp;gt;_&amp;gt;</t>
  </si>
  <si>
    <t>Get</t>
  </si>
  <si>
    <t>http://t.co/rrZbZGO48N</t>
  </si>
  <si>
    <t>sponge....a</t>
  </si>
  <si>
    <t>society.</t>
  </si>
  <si>
    <t>Prysmian</t>
  </si>
  <si>
    <t>http://t.co/oLG09Kb6HA</t>
  </si>
  <si>
    <t>Bank</t>
  </si>
  <si>
    <t>Heights</t>
  </si>
  <si>
    <t>blight:</t>
  </si>
  <si>
    <t>Cleveland</t>
  </si>
  <si>
    <t>http://t.co/wYOKt0ftRw</t>
  </si>
  <si>
    <t>Shaker</t>
  </si>
  <si>
    <t>@mattburgener</t>
  </si>
  <si>
    <t>@todd_calfee</t>
  </si>
  <si>
    <t>Leo</t>
  </si>
  <si>
    <t>Someday.</t>
  </si>
  <si>
    <t>Everest</t>
  </si>
  <si>
    <t>Cobes</t>
  </si>
  <si>
    <t>others.</t>
  </si>
  <si>
    <t>Godly</t>
  </si>
  <si>
    <t>Frost</t>
  </si>
  <si>
    <t>Snuff</t>
  </si>
  <si>
    <t>Whitt</t>
  </si>
  <si>
    <t>Carl</t>
  </si>
  <si>
    <t>Kicks</t>
  </si>
  <si>
    <t>Loan</t>
  </si>
  <si>
    <t>Effort</t>
  </si>
  <si>
    <t>Off</t>
  </si>
  <si>
    <t>THDA</t>
  </si>
  <si>
    <t>http://t.co/O5xlxMkoYq</t>
  </si>
  <si>
    <t>http://t.co/XZLRWC0PIK</t>
  </si>
  <si>
    <t>Memphis</t>
  </si>
  <si>
    <t>Anti-Blight</t>
  </si>
  <si>
    <t>http://t.co/KKSgHsblFH</t>
  </si>
  <si>
    <t>greenspace:</t>
  </si>
  <si>
    <t>DevelopmentÛ_</t>
  </si>
  <si>
    <t>http://t.co/ZZcbBQyJ1q</t>
  </si>
  <si>
    <t>Housing</t>
  </si>
  <si>
    <t>@Demetae12</t>
  </si>
  <si>
    <t>Gaia</t>
  </si>
  <si>
    <t>iClown's</t>
  </si>
  <si>
    <t>Releases</t>
  </si>
  <si>
    <t>http://t.co/7LE5GQ2Psx</t>
  </si>
  <si>
    <t>Infinity...</t>
  </si>
  <si>
    <t>Constellation</t>
  </si>
  <si>
    <t>Remix
2.iClown</t>
  </si>
  <si>
    <t>Drumstep</t>
  </si>
  <si>
    <t>http://t.co/ETkd58Un8n</t>
  </si>
  <si>
    <t>http://t.co/LRelVrm06w</t>
  </si>
  <si>
    <t>matters....'</t>
  </si>
  <si>
    <t>@Hendy_21</t>
  </si>
  <si>
    <t>Tracy</t>
  </si>
  <si>
    <t>me!!</t>
  </si>
  <si>
    <t>XxhJeSC</t>
  </si>
  <si>
    <t>http://t.co/yBhBArajXp</t>
  </si>
  <si>
    <t>Apperception</t>
  </si>
  <si>
    <t>mine.</t>
  </si>
  <si>
    <t>@HealthWeekly1</t>
  </si>
  <si>
    <t>Revolution:Blight</t>
  </si>
  <si>
    <t>http://t.co/T8Sv2ai7sW</t>
  </si>
  <si>
    <t>Stories</t>
  </si>
  <si>
    <t>@ACeBabes</t>
  </si>
  <si>
    <t>out!</t>
  </si>
  <si>
    <t>@AmateurNester</t>
  </si>
  <si>
    <t>Women</t>
  </si>
  <si>
    <t>Sexual</t>
  </si>
  <si>
    <t>UNCOVER</t>
  </si>
  <si>
    <t>SECRET</t>
  </si>
  <si>
    <t>OLD</t>
  </si>
  <si>
    <t>GODS</t>
  </si>
  <si>
    <t>THINK</t>
  </si>
  <si>
    <t>THERES</t>
  </si>
  <si>
    <t>BLIGHT</t>
  </si>
  <si>
    <t>WE'LL</t>
  </si>
  <si>
    <t>SWEAR</t>
  </si>
  <si>
    <t>SLUMBER.</t>
  </si>
  <si>
    <t>app?</t>
  </si>
  <si>
    <t>@WillHillBet</t>
  </si>
  <si>
    <t>#ZippoLine</t>
  </si>
  <si>
    <t>@parksboardfacts</t>
  </si>
  <si>
    <t>#moveit</t>
  </si>
  <si>
    <t>soon!</t>
  </si>
  <si>
    <t>#CLE</t>
  </si>
  <si>
    <t>Policy</t>
  </si>
  <si>
    <t>Matters</t>
  </si>
  <si>
    <t>Ohio</t>
  </si>
  <si>
    <t>Cuyahoga</t>
  </si>
  <si>
    <t>https://t.co/if62SdXVp7</t>
  </si>
  <si>
    <t>@anellatulip</t>
  </si>
  <si>
    <t>#refugee</t>
  </si>
  <si>
    <t>#Palestinian</t>
  </si>
  <si>
    <t>https://t.co/gAAE0nO5du</t>
  </si>
  <si>
    <t>#Israeli</t>
  </si>
  <si>
    <t>Metro</t>
  </si>
  <si>
    <t>Article</t>
  </si>
  <si>
    <t>http://t.co/h31mmuduqt</t>
  </si>
  <si>
    <t>Jackman</t>
  </si>
  <si>
    <t>Michael</t>
  </si>
  <si>
    <t>Detroit:
The</t>
  </si>
  <si>
    <t>of...</t>
  </si>
  <si>
    <t>lPDkl</t>
  </si>
  <si>
    <t>locks:</t>
  </si>
  <si>
    <t>Locksmithing-art</t>
  </si>
  <si>
    <t>@WeAlIlKnowA</t>
  </si>
  <si>
    <t>@jake_blight</t>
  </si>
  <si>
    <t>back..</t>
  </si>
  <si>
    <t>Would</t>
  </si>
  <si>
    <t>http://t.co/vq3yaB2j8N</t>
  </si>
  <si>
    <t>teÛ_</t>
  </si>
  <si>
    <t>Amazon</t>
  </si>
  <si>
    <t>buy?</t>
  </si>
  <si>
    <t>http://t.co/0T8VqKEArI</t>
  </si>
  <si>
    <t>Deal</t>
  </si>
  <si>
    <t>http://t.co/ucy5fEA9yu!</t>
  </si>
  <si>
    <t>Blizzard</t>
  </si>
  <si>
    <t>Long'</t>
  </si>
  <si>
    <t>'Waiting</t>
  </si>
  <si>
    <t>http://t.co/dnwwo1YbRK</t>
  </si>
  <si>
    <t>@Blizzard_draco</t>
  </si>
  <si>
    <t>ME</t>
  </si>
  <si>
    <t>KAMON</t>
  </si>
  <si>
    <t>GIVE</t>
  </si>
  <si>
    <t>ART</t>
  </si>
  <si>
    <t>FREE</t>
  </si>
  <si>
    <t>flavored.</t>
  </si>
  <si>
    <t>@StevenOnTwatter</t>
  </si>
  <si>
    <t>Boom</t>
  </si>
  <si>
    <t>@PussyxDestroyer</t>
  </si>
  <si>
    <t>Auz</t>
  </si>
  <si>
    <t>http://t.co/3wNjaUaR7w</t>
  </si>
  <si>
    <t>http://t.co/pjLDA9HD5v</t>
  </si>
  <si>
    <t>Rock</t>
  </si>
  <si>
    <t>/</t>
  </si>
  <si>
    <t>@RadioRiffRocks</t>
  </si>
  <si>
    <t>complete!</t>
  </si>
  <si>
    <t>CST</t>
  </si>
  <si>
    <t>DQ</t>
  </si>
  <si>
    <t>@Ashayo</t>
  </si>
  <si>
    <t>Ashayo!</t>
  </si>
  <si>
    <t>Hi</t>
  </si>
  <si>
    <t>@MsMiggi</t>
  </si>
  <si>
    <t>VODs</t>
  </si>
  <si>
    <t>Stats</t>
  </si>
  <si>
    <t>http://t.co/U7vavyrGv9</t>
  </si>
  <si>
    <t>#Tweet4Taiji</t>
  </si>
  <si>
    <t>superstitions!</t>
  </si>
  <si>
    <t>tweets!</t>
  </si>
  <si>
    <t>Caution</t>
  </si>
  <si>
    <t>@blizzard_fans</t>
  </si>
  <si>
    <t>aren't</t>
  </si>
  <si>
    <t>Lucio!!</t>
  </si>
  <si>
    <t>#overwatch</t>
  </si>
  <si>
    <t>more!!</t>
  </si>
  <si>
    <t>@Blizzard_Gamin</t>
  </si>
  <si>
    <t>??????????????????????</t>
  </si>
  <si>
    <t>Announcement</t>
  </si>
  <si>
    <t>Tomorrow's</t>
  </si>
  <si>
    <t>http://t.co/cUbze5MIZm</t>
  </si>
  <si>
    <t>http://t.co/kHSBZKfd6O</t>
  </si>
  <si>
    <t>Updated</t>
  </si>
  <si>
    <t>Trinity</t>
  </si>
  <si>
    <t>Bard</t>
  </si>
  <si>
    <t>Expansion</t>
  </si>
  <si>
    <t>Ideas</t>
  </si>
  <si>
    <t>http://t.co/EGioxBabOe</t>
  </si>
  <si>
    <t>Class</t>
  </si>
  <si>
    <t>Holy</t>
  </si>
  <si>
    <t>@DaBorsch</t>
  </si>
  <si>
    <t>WoD</t>
  </si>
  <si>
    <t>??????????????????????????????????????????????????</t>
  </si>
  <si>
    <t>Lizard</t>
  </si>
  <si>
    <t>#LWB</t>
  </si>
  <si>
    <t>Wizard</t>
  </si>
  <si>
    <t>http://t.co/MgR809yc5a</t>
  </si>
  <si>
    <t>@LoneWolffur</t>
  </si>
  <si>
    <t>@PlayOverwatch</t>
  </si>
  <si>
    <t>@FAIRx818x</t>
  </si>
  <si>
    <t>@BlizzardCS</t>
  </si>
  <si>
    <t>Ima</t>
  </si>
  <si>
    <t>@BubblyCuteOne</t>
  </si>
  <si>
    <t>....bout</t>
  </si>
  <si>
    <t>http://t.co/aBoLxMH1vy</t>
  </si>
  <si>
    <t>Time</t>
  </si>
  <si>
    <t>Playing</t>
  </si>
  <si>
    <t>Hearthstone</t>
  </si>
  <si>
    <t>PC</t>
  </si>
  <si>
    <t>Thoughts</t>
  </si>
  <si>
    <t>blizzard??</t>
  </si>
  <si>
    <t>@TCGReno</t>
  </si>
  <si>
    <t>blizzard?</t>
  </si>
  <si>
    <t>Market</t>
  </si>
  <si>
    <t>Solar</t>
  </si>
  <si>
    <t>Cognizant</t>
  </si>
  <si>
    <t>Activision</t>
  </si>
  <si>
    <t>http://t.co/gkNRP0e8Qs</t>
  </si>
  <si>
    <t>Technology</t>
  </si>
  <si>
    <t>SEAN</t>
  </si>
  <si>
    <t>CAREER</t>
  </si>
  <si>
    <t>http://t.co/nyv51681uE</t>
  </si>
  <si>
    <t>KNOCKOUT</t>
  </si>
  <si>
    <t>sG</t>
  </si>
  <si>
    <t>END</t>
  </si>
  <si>
    <t>http://t.co/vcIrn1Md8v</t>
  </si>
  <si>
    <t>hearthstone?</t>
  </si>
  <si>
    <t>bad??</t>
  </si>
  <si>
    <t>Someone</t>
  </si>
  <si>
    <t>??
I</t>
  </si>
  <si>
    <t>Butterfinger</t>
  </si>
  <si>
    <t>*dies*</t>
  </si>
  <si>
    <t>BRUH</t>
  </si>
  <si>
    <t>Rip</t>
  </si>
  <si>
    <t>.haha</t>
  </si>
  <si>
    <t>@Chief__CG</t>
  </si>
  <si>
    <t>Wall</t>
  </si>
  <si>
    <t>Floor</t>
  </si>
  <si>
    <t>HIStory</t>
  </si>
  <si>
    <t>Invincible</t>
  </si>
  <si>
    <t>https://t.co/ZNTg2wndmJ</t>
  </si>
  <si>
    <t>Dance</t>
  </si>
  <si>
    <t>fake)</t>
  </si>
  <si>
    <t>nail(real</t>
  </si>
  <si>
    <t>it?</t>
  </si>
  <si>
    <t>-_-</t>
  </si>
  <si>
    <t>Broke</t>
  </si>
  <si>
    <t>http://t.co/mzmxMyklXv</t>
  </si>
  <si>
    <t>http://t.co/4yu5Sy1Cui</t>
  </si>
  <si>
    <t>Lindsay</t>
  </si>
  <si>
    <t>Boxset</t>
  </si>
  <si>
    <t>Blood'</t>
  </si>
  <si>
    <t>'Dragon</t>
  </si>
  <si>
    <t>#kindle</t>
  </si>
  <si>
    <t>Buroker</t>
  </si>
  <si>
    <t>Group</t>
  </si>
  <si>
    <t>body....</t>
  </si>
  <si>
    <t>Gastric</t>
  </si>
  <si>
    <t>book...Another</t>
  </si>
  <si>
    <t>Carcinoma</t>
  </si>
  <si>
    <t>wounded.</t>
  </si>
  <si>
    <t>always.</t>
  </si>
  <si>
    <t>not?</t>
  </si>
  <si>
    <t>#tattoo</t>
  </si>
  <si>
    <t>there..</t>
  </si>
  <si>
    <t>Doing</t>
  </si>
  <si>
    <t>@SetZorah</t>
  </si>
  <si>
    <t>-.-</t>
  </si>
  <si>
    <t>SMH</t>
  </si>
  <si>
    <t>Pressure</t>
  </si>
  <si>
    <t>Automatic</t>
  </si>
  <si>
    <t>LARGE</t>
  </si>
  <si>
    <t>http://t.co/jPhgpL1c5x</t>
  </si>
  <si>
    <t>STANDARD</t>
  </si>
  <si>
    <t>CUFFS</t>
  </si>
  <si>
    <t>http://t.co/gJBAInQWN9</t>
  </si>
  <si>
    <t>Monitor</t>
  </si>
  <si>
    <t>HEM-712C</t>
  </si>
  <si>
    <t>BP</t>
  </si>
  <si>
    <t>Omron</t>
  </si>
  <si>
    <t>shit!!!!</t>
  </si>
  <si>
    <t>@Chambered_Blood</t>
  </si>
  <si>
    <t>are!</t>
  </si>
  <si>
    <t>Yeah</t>
  </si>
  <si>
    <t>#SpeakingFromExperience</t>
  </si>
  <si>
    <t>#DecisionsOnDecisions</t>
  </si>
  <si>
    <t>stressful.</t>
  </si>
  <si>
    <t>20's</t>
  </si>
  <si>
    <t>pressure.</t>
  </si>
  <si>
    <t>Who</t>
  </si>
  <si>
    <t>Imouto</t>
  </si>
  <si>
    <t>Guys.</t>
  </si>
  <si>
    <t>Blood.</t>
  </si>
  <si>
    <t>Actually</t>
  </si>
  <si>
    <t>Related</t>
  </si>
  <si>
    <t>Bruh</t>
  </si>
  <si>
    <t>porridge.</t>
  </si>
  <si>
    <t>@_dangerousbeans</t>
  </si>
  <si>
    <t>phenomenal.</t>
  </si>
  <si>
    <t>@scotto519</t>
  </si>
  <si>
    <t>Blood!</t>
  </si>
  <si>
    <t>blood.</t>
  </si>
  <si>
    <t>Ain't</t>
  </si>
  <si>
    <t>Today</t>
  </si>
  <si>
    <t>Sbee</t>
  </si>
  <si>
    <t>http://t.co/66YVulIZbk</t>
  </si>
  <si>
    <t>time?</t>
  </si>
  <si>
    <t>@Lobo_paranoico</t>
  </si>
  <si>
    <t>Men</t>
  </si>
  <si>
    <t>Mad</t>
  </si>
  <si>
    <t>BLOOD</t>
  </si>
  <si>
    <t>ROLL?</t>
  </si>
  <si>
    <t>#??</t>
  </si>
  <si>
    <t>ROCK'N</t>
  </si>
  <si>
    <t>night?SAD</t>
  </si>
  <si>
    <t>http://t.co/Zk69uGXMT8</t>
  </si>
  <si>
    <t>Goulding</t>
  </si>
  <si>
    <t>Acesse</t>
  </si>
  <si>
    <t>Ellie</t>
  </si>
  <si>
    <t>ouvir!</t>
  </si>
  <si>
    <t>#RolandoNaBeats:</t>
  </si>
  <si>
    <t>http://t.co/6qX7arf4AG</t>
  </si>
  <si>
    <t>Encounters</t>
  </si>
  <si>
    <t>hope.</t>
  </si>
  <si>
    <t>Jesus.</t>
  </si>
  <si>
    <t>@olrules</t>
  </si>
  <si>
    <t>@Anthxvy</t>
  </si>
  <si>
    <t>@sethalphaeus</t>
  </si>
  <si>
    <t>Shed</t>
  </si>
  <si>
    <t>Psalms</t>
  </si>
  <si>
    <t>abortion.</t>
  </si>
  <si>
    <t>lightning*</t>
  </si>
  <si>
    <t>*se</t>
  </si>
  <si>
    <t>bloodÛ_</t>
  </si>
  <si>
    <t>https://t.co/LnpsCaDaXr</t>
  </si>
  <si>
    <t>habits.</t>
  </si>
  <si>
    <t>https://t.co/jRKGYl7Te5</t>
  </si>
  <si>
    <t>that??</t>
  </si>
  <si>
    <t>LOOOOOOOOOOOOL</t>
  </si>
  <si>
    <t>fun??</t>
  </si>
  <si>
    <t>#bbloggers</t>
  </si>
  <si>
    <t>#win</t>
  </si>
  <si>
    <t>@be_ram0s.</t>
  </si>
  <si>
    <t>enter!</t>
  </si>
  <si>
    <t>http://t.co/DsB3lDfuxU</t>
  </si>
  <si>
    <t>Lip</t>
  </si>
  <si>
    <t>Crayons</t>
  </si>
  <si>
    <t>ENTIRE</t>
  </si>
  <si>
    <t>butterLONDON</t>
  </si>
  <si>
    <t>me?</t>
  </si>
  <si>
    <t>@ResignInShame</t>
  </si>
  <si>
    <t>ARGH!</t>
  </si>
  <si>
    <t>@slsandpet</t>
  </si>
  <si>
    <t>Been</t>
  </si>
  <si>
    <t>AWOL</t>
  </si>
  <si>
    <t>Sally</t>
  </si>
  <si>
    <t>https://t.co/CIyty0FgpR</t>
  </si>
  <si>
    <t>Bloody</t>
  </si>
  <si>
    <t>Jay.</t>
  </si>
  <si>
    <t>'83</t>
  </si>
  <si>
    <t>Forrest</t>
  </si>
  <si>
    <t>:)))</t>
  </si>
  <si>
    <t>@LauradeHolanda</t>
  </si>
  <si>
    <t>Nightmare</t>
  </si>
  <si>
    <t>'A</t>
  </si>
  <si>
    <t>Remade...</t>
  </si>
  <si>
    <t>Getting</t>
  </si>
  <si>
    <t>Elm</t>
  </si>
  <si>
    <t>http://t.co/HvwkJQXXyT</t>
  </si>
  <si>
    <t>Again</t>
  </si>
  <si>
    <t>Street'</t>
  </si>
  <si>
    <t>Dark</t>
  </si>
  <si>
    <t>Û÷The</t>
  </si>
  <si>
    <t>#stephenking</t>
  </si>
  <si>
    <t>#thedarktower</t>
  </si>
  <si>
    <t>TowerÛª</t>
  </si>
  <si>
    <t>Sony</t>
  </si>
  <si>
    <t>@bdisgusting</t>
  </si>
  <si>
    <t>wait!!</t>
  </si>
  <si>
    <t>KingÛªs</t>
  </si>
  <si>
    <t>http://t.co/J9LPdRXCDE</t>
  </si>
  <si>
    <t>Stephen</t>
  </si>
  <si>
    <t>Gotta</t>
  </si>
  <si>
    <t>Smh</t>
  </si>
  <si>
    <t>BS.</t>
  </si>
  <si>
    <t>Russia</t>
  </si>
  <si>
    <t>@TradCatKnight</t>
  </si>
  <si>
    <t>Okanowa</t>
  </si>
  <si>
    <t>again!</t>
  </si>
  <si>
    <t>#Insomnia</t>
  </si>
  <si>
    <t>Grrrr!!</t>
  </si>
  <si>
    <t>watch????????</t>
  </si>
  <si>
    <t>@zhenghxn</t>
  </si>
  <si>
    <t>amends.</t>
  </si>
  <si>
    <t>@Fantosex</t>
  </si>
  <si>
    <t>Mary</t>
  </si>
  <si>
    <t>times.</t>
  </si>
  <si>
    <t>https://t.co/VnNi3zzuZ6</t>
  </si>
  <si>
    <t>weekends.</t>
  </si>
  <si>
    <t>newÛ_</t>
  </si>
  <si>
    <t>summer's</t>
  </si>
  <si>
    <t>anything.</t>
  </si>
  <si>
    <t>Tired.</t>
  </si>
  <si>
    <t>much.</t>
  </si>
  <si>
    <t>=/</t>
  </si>
  <si>
    <t>Just.</t>
  </si>
  <si>
    <t>day.</t>
  </si>
  <si>
    <t>everything.</t>
  </si>
  <si>
    <t>@MrTophyPup</t>
  </si>
  <si>
    <t>*drools*</t>
  </si>
  <si>
    <t>fast?</t>
  </si>
  <si>
    <t>cream..</t>
  </si>
  <si>
    <t>diarrhea?</t>
  </si>
  <si>
    <t>Son</t>
  </si>
  <si>
    <t>http://t.co/IjzcYtbFfo</t>
  </si>
  <si>
    <t>'close'</t>
  </si>
  <si>
    <t>Mayweather's</t>
  </si>
  <si>
    <t>Floyd</t>
  </si>
  <si>
    <t>Elbow</t>
  </si>
  <si>
    <t>Rousey</t>
  </si>
  <si>
    <t>#boxing</t>
  </si>
  <si>
    <t>Ronda</t>
  </si>
  <si>
    <t>painting..</t>
  </si>
  <si>
    <t>A3</t>
  </si>
  <si>
    <t>end
Just</t>
  </si>
  <si>
    <t>girlfriend
Down</t>
  </si>
  <si>
    <t>sin
Is</t>
  </si>
  <si>
    <t>@_itsmegss_</t>
  </si>
  <si>
    <t>Eh</t>
  </si>
  <si>
    <t>Since</t>
  </si>
  <si>
    <t>cleav...</t>
  </si>
  <si>
    <t>hello!</t>
  </si>
  <si>
    <t>http://t.co/Kv5L4PPXfG</t>
  </si>
  <si>
    <t>@JohnJCampbell</t>
  </si>
  <si>
    <t>@MariaSherwood2</t>
  </si>
  <si>
    <t>Mega</t>
  </si>
  <si>
    <t>Beet</t>
  </si>
  <si>
    <t>http://t.co/LUigmHMa1i</t>
  </si>
  <si>
    <t>sink.</t>
  </si>
  <si>
    <t>@MelRises</t>
  </si>
  <si>
    <t>@wwwbigbaldhead</t>
  </si>
  <si>
    <t>Python</t>
  </si>
  <si>
    <t>@gayler1969</t>
  </si>
  <si>
    <t>@jessienojoke</t>
  </si>
  <si>
    <t>go.</t>
  </si>
  <si>
    <t>Monty</t>
  </si>
  <si>
    <t>@melissaross9847</t>
  </si>
  <si>
    <t>http://t.co/RVczMimfVx</t>
  </si>
  <si>
    <t>RS5</t>
  </si>
  <si>
    <t>Meet</t>
  </si>
  <si>
    <t>Friday</t>
  </si>
  <si>
    <t>@chxrmingprince</t>
  </si>
  <si>
    <t>@jones_luna</t>
  </si>
  <si>
    <t>chair*</t>
  </si>
  <si>
    <t>*she</t>
  </si>
  <si>
    <t>http://t.co/FPjLwOXKlg</t>
  </si>
  <si>
    <t>boasting.</t>
  </si>
  <si>
    <t>FUN':</t>
  </si>
  <si>
    <t>Indians...for</t>
  </si>
  <si>
    <t>#bloodymonday</t>
  </si>
  <si>
    <t>http://t.co/vRptHvPymt</t>
  </si>
  <si>
    <t>Monday!</t>
  </si>
  <si>
    <t>#tvshowtime</t>
  </si>
  <si>
    <t>S01E09</t>
  </si>
  <si>
    <t>http://t.co/NkKvknBvOz</t>
  </si>
  <si>
    <t>Marlon</t>
  </si>
  <si>
    <t>Williams</t>
  </si>
  <si>
    <t xml:space="preserve">
Shuffle</t>
  </si>
  <si>
    <t>Elvis</t>
  </si>
  <si>
    <t>legend.</t>
  </si>
  <si>
    <t>Presley</t>
  </si>
  <si>
    <t>Steel</t>
  </si>
  <si>
    <t>Panther.</t>
  </si>
  <si>
    <t>http://t.co/l0pmmtZLwP</t>
  </si>
  <si>
    <t>shopping)</t>
  </si>
  <si>
    <t>#mystery</t>
  </si>
  <si>
    <t>(would</t>
  </si>
  <si>
    <t>@ezralevant</t>
  </si>
  <si>
    <t>walls.</t>
  </si>
  <si>
    <t>NOT!!!</t>
  </si>
  <si>
    <t>daughter's</t>
  </si>
  <si>
    <t>MY</t>
  </si>
  <si>
    <t>@Papcrdoll</t>
  </si>
  <si>
    <t>CHOICES.</t>
  </si>
  <si>
    <t>RESPECT</t>
  </si>
  <si>
    <t>good.</t>
  </si>
  <si>
    <t xml:space="preserve">
Wow</t>
  </si>
  <si>
    <t>@EmilymcfcHeslop</t>
  </si>
  <si>
    <t>pilloried!</t>
  </si>
  <si>
    <t>@ManUtd</t>
  </si>
  <si>
    <t>they'd</t>
  </si>
  <si>
    <t>wow!</t>
  </si>
  <si>
    <t xml:space="preserve">
If</t>
  </si>
  <si>
    <t>Woke</t>
  </si>
  <si>
    <t>HE</t>
  </si>
  <si>
    <t>MANY</t>
  </si>
  <si>
    <t>BLOWN</t>
  </si>
  <si>
    <t>HAS</t>
  </si>
  <si>
    <t>ALREADY</t>
  </si>
  <si>
    <t>ITS</t>
  </si>
  <si>
    <t>PROBABLY</t>
  </si>
  <si>
    <t>BC</t>
  </si>
  <si>
    <t>@troylercraft</t>
  </si>
  <si>
    <t>WORTH</t>
  </si>
  <si>
    <t>EVERY</t>
  </si>
  <si>
    <t>TWITTER</t>
  </si>
  <si>
    <t>SPAMMERS</t>
  </si>
  <si>
    <t>strike.....</t>
  </si>
  <si>
    <t>LMFAOOOO!!!!!!!!!!!!</t>
  </si>
  <si>
    <t>(supposedly</t>
  </si>
  <si>
    <t>)</t>
  </si>
  <si>
    <t>CGI</t>
  </si>
  <si>
    <t>@machinegunkelly</t>
  </si>
  <si>
    <t>hasn't</t>
  </si>
  <si>
    <t>underground.</t>
  </si>
  <si>
    <t>up?</t>
  </si>
  <si>
    <t>wtf.</t>
  </si>
  <si>
    <t>what?</t>
  </si>
  <si>
    <t>@History</t>
  </si>
  <si>
    <t>http://t.co/IW7ELSzIfZ</t>
  </si>
  <si>
    <t>crew.</t>
  </si>
  <si>
    <t>Confederate</t>
  </si>
  <si>
    <t>More</t>
  </si>
  <si>
    <t>#ThisDayInHistory</t>
  </si>
  <si>
    <t>flying.....</t>
  </si>
  <si>
    <t>rn...!!!??</t>
  </si>
  <si>
    <t>@libraryeliza</t>
  </si>
  <si>
    <t>@taylorswift13</t>
  </si>
  <si>
    <t>#MusicAdvisory</t>
  </si>
  <si>
    <t>http://t.co/KOLMzBz1pZ</t>
  </si>
  <si>
    <t>'bump'</t>
  </si>
  <si>
    <t>mind'
http://t.co/wjNTaOkdHf</t>
  </si>
  <si>
    <t>Blake...</t>
  </si>
  <si>
    <t>Kash's</t>
  </si>
  <si>
    <t xml:space="preserve">
Todd</t>
  </si>
  <si>
    <t>Magazine's</t>
  </si>
  <si>
    <t>Foundation</t>
  </si>
  <si>
    <t>LOOK!!!</t>
  </si>
  <si>
    <t>HEY</t>
  </si>
  <si>
    <t>website!!</t>
  </si>
  <si>
    <t>http://t.co/2Fenu1SYu6</t>
  </si>
  <si>
    <t>http://t.co/PgB2BmCFX8</t>
  </si>
  <si>
    <t>@KaylaK369</t>
  </si>
  <si>
    <t>Glad</t>
  </si>
  <si>
    <t>EE</t>
  </si>
  <si>
    <t>shop.</t>
  </si>
  <si>
    <t>https://t.co/1BUF0xM53d</t>
  </si>
  <si>
    <t>later...</t>
  </si>
  <si>
    <t>RE</t>
  </si>
  <si>
    <t>extension.</t>
  </si>
  <si>
    <t>one.'</t>
  </si>
  <si>
    <t>https://t.co/rHtaqjvQn2</t>
  </si>
  <si>
    <t>https://t.co/0YzgW9ZbHR</t>
  </si>
  <si>
    <t>'WeÛªre</t>
  </si>
  <si>
    <t>weÛªve</t>
  </si>
  <si>
    <t>up.....</t>
  </si>
  <si>
    <t>buddy?'</t>
  </si>
  <si>
    <t>@TheBoyOfMasks</t>
  </si>
  <si>
    <t>Anyways</t>
  </si>
  <si>
    <t>'Thanks</t>
  </si>
  <si>
    <t>flames....</t>
  </si>
  <si>
    <t>http://t.co/EKfaZ6wVBz</t>
  </si>
  <si>
    <t>twos
All</t>
  </si>
  <si>
    <t>sand
May</t>
  </si>
  <si>
    <t>away.
The</t>
  </si>
  <si>
    <t>DIARIES.
The</t>
  </si>
  <si>
    <t>LONER</t>
  </si>
  <si>
    <t>Even</t>
  </si>
  <si>
    <t>BSG</t>
  </si>
  <si>
    <t>LADIES</t>
  </si>
  <si>
    <t>GENTLEMEN...the</t>
  </si>
  <si>
    <t>#BB17</t>
  </si>
  <si>
    <t>begin.</t>
  </si>
  <si>
    <t>Vanessa's</t>
  </si>
  <si>
    <t>Little</t>
  </si>
  <si>
    <t>Guaranteed</t>
  </si>
  <si>
    <t>rickets.</t>
  </si>
  <si>
    <t>full-blown</t>
  </si>
  <si>
    <t>CAN</t>
  </si>
  <si>
    <t>seat|:</t>
  </si>
  <si>
    <t>Things</t>
  </si>
  <si>
    <t>#givebackkalinwhiteaccount</t>
  </si>
  <si>
    <t>@KalinWhite</t>
  </si>
  <si>
    <t>@KalinAndMyles</t>
  </si>
  <si>
    <t>U.S.</t>
  </si>
  <si>
    <t>blown.</t>
  </si>
  <si>
    <t>Whoever</t>
  </si>
  <si>
    <t>@luke_winkie</t>
  </si>
  <si>
    <t>Minaj</t>
  </si>
  <si>
    <t>Nicki</t>
  </si>
  <si>
    <t>soon.</t>
  </si>
  <si>
    <t>James</t>
  </si>
  <si>
    <t>@PrincessDuck</t>
  </si>
  <si>
    <t>@orbette</t>
  </si>
  <si>
    <t>Yorkshire</t>
  </si>
  <si>
    <t>dogÛªs</t>
  </si>
  <si>
    <t>ESPN2</t>
  </si>
  <si>
    <t>Then</t>
  </si>
  <si>
    <t>@HopefulBatgirl</t>
  </si>
  <si>
    <t>Al</t>
  </si>
  <si>
    <t>Ghul</t>
  </si>
  <si>
    <t>a---</t>
  </si>
  <si>
    <t>Ra</t>
  </si>
  <si>
    <t>@thebriankrause</t>
  </si>
  <si>
    <t>#charmed</t>
  </si>
  <si>
    <t>#PiperWearsThePants</t>
  </si>
  <si>
    <t>book.</t>
  </si>
  <si>
    <t>6C</t>
  </si>
  <si>
    <t>Glononium</t>
  </si>
  <si>
    <t>@zeno001</t>
  </si>
  <si>
    <t>@anarchic_teapot</t>
  </si>
  <si>
    <t>@BoironUSA</t>
  </si>
  <si>
    <t>Leather</t>
  </si>
  <si>
    <t>Ladies</t>
  </si>
  <si>
    <t>Fashion</t>
  </si>
  <si>
    <t>Bag</t>
  </si>
  <si>
    <t>Handbag</t>
  </si>
  <si>
    <t>Cross</t>
  </si>
  <si>
    <t>Shoulder</t>
  </si>
  <si>
    <t>Tote</t>
  </si>
  <si>
    <t>http://t.co/1zbhVDCXzS</t>
  </si>
  <si>
    <t>Purse</t>
  </si>
  <si>
    <t>http://t.co/y87Gi3BRlV</t>
  </si>
  <si>
    <t>Faux</t>
  </si>
  <si>
    <t>http://t.co/dDR0zjXVQN</t>
  </si>
  <si>
    <t>http://t.co/BLAAWHYScT</t>
  </si>
  <si>
    <t>#Republicans</t>
  </si>
  <si>
    <t>Let</t>
  </si>
  <si>
    <t>bag?</t>
  </si>
  <si>
    <t>had.</t>
  </si>
  <si>
    <t>@questergirl</t>
  </si>
  <si>
    <t>Genuine</t>
  </si>
  <si>
    <t>Buffalo</t>
  </si>
  <si>
    <t>Mulberry</t>
  </si>
  <si>
    <t>Date:</t>
  </si>
  <si>
    <t>http://t.co/FTM4RKl8mN</t>
  </si>
  <si>
    <t>å£279.00End</t>
  </si>
  <si>
    <t>Messenger</t>
  </si>
  <si>
    <t>Soft</t>
  </si>
  <si>
    <t>Oak</t>
  </si>
  <si>
    <t>Antony</t>
  </si>
  <si>
    <t>Leather:</t>
  </si>
  <si>
    <t>W...</t>
  </si>
  <si>
    <t>http://t.co/Lin16KvZbn</t>
  </si>
  <si>
    <t>Sophie</t>
  </si>
  <si>
    <t>Limited</t>
  </si>
  <si>
    <t>Clutch</t>
  </si>
  <si>
    <t>http://t.co/JrxgoLnPqw</t>
  </si>
  <si>
    <t>Vuitton</t>
  </si>
  <si>
    <t>Monogram</t>
  </si>
  <si>
    <t>Edition</t>
  </si>
  <si>
    <t>http://t.co/NlFr8t3xqm</t>
  </si>
  <si>
    <t>http://t.co/GGgFVO5Pb4</t>
  </si>
  <si>
    <t>CultSierre</t>
  </si>
  <si>
    <t>http://t.co/mUf5cZQjrL</t>
  </si>
  <si>
    <t>http://t.co/SsLT8ESMhY</t>
  </si>
  <si>
    <t>Ameribag</t>
  </si>
  <si>
    <t>Tan</t>
  </si>
  <si>
    <t>http://t.co/r4k7TyLofJ</t>
  </si>
  <si>
    <t>Backpack</t>
  </si>
  <si>
    <t>Beige</t>
  </si>
  <si>
    <t>Khaki</t>
  </si>
  <si>
    <t>Healthy</t>
  </si>
  <si>
    <t>Works</t>
  </si>
  <si>
    <t>Bath</t>
  </si>
  <si>
    <t>http://t.co/A9BNlse6QB</t>
  </si>
  <si>
    <t>corners....</t>
  </si>
  <si>
    <t>http://t.co/n0AkjM1e4B</t>
  </si>
  <si>
    <t>http://t.co/3PCNtcZoxv</t>
  </si>
  <si>
    <t>http://t.co/lvKoEMsq8m</t>
  </si>
  <si>
    <t>http://t.co/CjiRhHh4vj</t>
  </si>
  <si>
    <t>å¤}</t>
  </si>
  <si>
    <t>http://t.co/UooZXauS26</t>
  </si>
  <si>
    <t>#Womens</t>
  </si>
  <si>
    <t>Hobo</t>
  </si>
  <si>
    <t>http://t.co/6MGBizjfgd</t>
  </si>
  <si>
    <t>enÛ_</t>
  </si>
  <si>
    <t>#Handbag</t>
  </si>
  <si>
    <t>@TR_jdavis</t>
  </si>
  <si>
    <t>http://t.co/4FXfllRIen</t>
  </si>
  <si>
    <t>http://t.co/i12NLSr8Fk</t>
  </si>
  <si>
    <t>readÛ_</t>
  </si>
  <si>
    <t>Womens</t>
  </si>
  <si>
    <t>http://t.co/zLvEbEoavG</t>
  </si>
  <si>
    <t>SAUMUR</t>
  </si>
  <si>
    <t>BAG</t>
  </si>
  <si>
    <t>http://t.co/HCDiwE5flc</t>
  </si>
  <si>
    <t>BODY</t>
  </si>
  <si>
    <t>BROWN</t>
  </si>
  <si>
    <t>SHOULDER</t>
  </si>
  <si>
    <t>VUITTON</t>
  </si>
  <si>
    <t>MONOGRAM</t>
  </si>
  <si>
    <t>419-3</t>
  </si>
  <si>
    <t>LOUIS</t>
  </si>
  <si>
    <t>CROSS</t>
  </si>
  <si>
    <t>http://t.co/FB8snRg4HU</t>
  </si>
  <si>
    <t>Vintage</t>
  </si>
  <si>
    <t>Strap</t>
  </si>
  <si>
    <t>Longaberger</t>
  </si>
  <si>
    <t>Floral</t>
  </si>
  <si>
    <t>http://t.co/zujwUiomb3</t>
  </si>
  <si>
    <t>http://t.co/GBCtmhx7pW</t>
  </si>
  <si>
    <t>http://t.co/57PKmmCaDG</t>
  </si>
  <si>
    <t>http://t.co/8JymD9YPSJ</t>
  </si>
  <si>
    <t>http://t.co/Pw78nblJKy</t>
  </si>
  <si>
    <t>?Ìü</t>
  </si>
  <si>
    <t>http://t.co/dJIwG9pxV4</t>
  </si>
  <si>
    <t>http://t.co/I4AogcSOY5</t>
  </si>
  <si>
    <t>Large</t>
  </si>
  <si>
    <t>http://t.co/GeRJau74eY</t>
  </si>
  <si>
    <t>http://t.co/NCjPGf6znv</t>
  </si>
  <si>
    <t>Satchel</t>
  </si>
  <si>
    <t>http://t.co/iap4LwvqsW</t>
  </si>
  <si>
    <t>bag.</t>
  </si>
  <si>
    <t>#style</t>
  </si>
  <si>
    <t>http://t.co/iPXpI3me16</t>
  </si>
  <si>
    <t>Bosphore</t>
  </si>
  <si>
    <t>Authentic</t>
  </si>
  <si>
    <t>http://t.co/RV0Fk7q4Y5</t>
  </si>
  <si>
    <t>BagÛ_</t>
  </si>
  <si>
    <t>#fashion</t>
  </si>
  <si>
    <t>#handbag</t>
  </si>
  <si>
    <t>Pochette</t>
  </si>
  <si>
    <t>å_?</t>
  </si>
  <si>
    <t>http://t.co/YklTFj1FnC</t>
  </si>
  <si>
    <t>Bids)
Û_</t>
  </si>
  <si>
    <t>#9973
$16.99</t>
  </si>
  <si>
    <t>Camera</t>
  </si>
  <si>
    <t>http://t.co/hPd3SNM6oy</t>
  </si>
  <si>
    <t>Coach</t>
  </si>
  <si>
    <t>(0</t>
  </si>
  <si>
    <t>http://t.co/GSmdDmu9Pu</t>
  </si>
  <si>
    <t>http://t.co/eHsfKlgRI3</t>
  </si>
  <si>
    <t>http://t.co/rcBurZSb2b</t>
  </si>
  <si>
    <t>iPad</t>
  </si>
  <si>
    <t>http://t.co/VJgR6Liaxh</t>
  </si>
  <si>
    <t>http://t.co/55JR66PLOV</t>
  </si>
  <si>
    <t>http://t.co/CJqq6cgohg</t>
  </si>
  <si>
    <t>Nuu</t>
  </si>
  <si>
    <t>FAM??</t>
  </si>
  <si>
    <t>Leave</t>
  </si>
  <si>
    <t>bag??</t>
  </si>
  <si>
    <t>http://t.co/uR7FeXszg4</t>
  </si>
  <si>
    <t>http://t.co/wb8awobLcL</t>
  </si>
  <si>
    <t>@deliciousvomit</t>
  </si>
  <si>
    <t>@Rhee1975</t>
  </si>
  <si>
    <t>all!</t>
  </si>
  <si>
    <t>rose.</t>
  </si>
  <si>
    <t>bangin'.</t>
  </si>
  <si>
    <t>@matt_bez</t>
  </si>
  <si>
    <t>@ohmyloz</t>
  </si>
  <si>
    <t>@RondaRousey</t>
  </si>
  <si>
    <t>Drake</t>
  </si>
  <si>
    <t>@fuckyeahcarey</t>
  </si>
  <si>
    <t>@BornVerified</t>
  </si>
  <si>
    <t>@MeekMill</t>
  </si>
  <si>
    <t>w(rec)k</t>
  </si>
  <si>
    <t>@Drake</t>
  </si>
  <si>
    <t>#trollingtilMeekdiss</t>
  </si>
  <si>
    <t>Philly</t>
  </si>
  <si>
    <t>Idgaf</t>
  </si>
  <si>
    <t>@Yankees</t>
  </si>
  <si>
    <t>bagging.</t>
  </si>
  <si>
    <t>@BroseidonRex</t>
  </si>
  <si>
    <t>@dapurplesharpie</t>
  </si>
  <si>
    <t>https://t.co/HlMyaAnrC9</t>
  </si>
  <si>
    <t>lyrically!</t>
  </si>
  <si>
    <t>+https://t.co/dODXi41Y1CåÊis</t>
  </si>
  <si>
    <t>Bagging</t>
  </si>
  <si>
    <t>G+:</t>
  </si>
  <si>
    <t>@EluTranscendent</t>
  </si>
  <si>
    <t>@bomairinge</t>
  </si>
  <si>
    <t>Bitches</t>
  </si>
  <si>
    <t>http://t.co/aFssGPnZWi</t>
  </si>
  <si>
    <t>ones......</t>
  </si>
  <si>
    <t>together.</t>
  </si>
  <si>
    <t>#VuzuHustle</t>
  </si>
  <si>
    <t>Bigstar</t>
  </si>
  <si>
    <t>Mopheme</t>
  </si>
  <si>
    <t>Johnson</t>
  </si>
  <si>
    <t>http://t.co/81g18wSAUk</t>
  </si>
  <si>
    <t>????Today...4got</t>
  </si>
  <si>
    <t>@editaxohaze</t>
  </si>
  <si>
    <t>shouldn't</t>
  </si>
  <si>
    <t>bad!!</t>
  </si>
  <si>
    <t>body's</t>
  </si>
  <si>
    <t>#ZIPHIMUP!</t>
  </si>
  <si>
    <t>#OVOFest</t>
  </si>
  <si>
    <t>OVO</t>
  </si>
  <si>
    <t>Meek</t>
  </si>
  <si>
    <t>body-bagging</t>
  </si>
  <si>
    <t>lol.</t>
  </si>
  <si>
    <t>@amaramin3</t>
  </si>
  <si>
    <t>it!</t>
  </si>
  <si>
    <t>nobody????????</t>
  </si>
  <si>
    <t>Gates</t>
  </si>
  <si>
    <t>EP18</t>
  </si>
  <si>
    <t>Tyrone</t>
  </si>
  <si>
    <t>http://t.co/mr5bI4KD82</t>
  </si>
  <si>
    <t>MyCareer</t>
  </si>
  <si>
    <t>WWE</t>
  </si>
  <si>
    <t>dudes:</t>
  </si>
  <si>
    <t>Meek.</t>
  </si>
  <si>
    <t>Nigga</t>
  </si>
  <si>
    <t>one.</t>
  </si>
  <si>
    <t>'ghostwriter.'</t>
  </si>
  <si>
    <t>http://t.co/2jHTlWueY0</t>
  </si>
  <si>
    <t>career.</t>
  </si>
  <si>
    <t>Patient</t>
  </si>
  <si>
    <t>flow.</t>
  </si>
  <si>
    <t>rapper!</t>
  </si>
  <si>
    <t>patient.</t>
  </si>
  <si>
    <t>Mill</t>
  </si>
  <si>
    <t>Mark</t>
  </si>
  <si>
    <t>responds.</t>
  </si>
  <si>
    <t>Good</t>
  </si>
  <si>
    <t>hush...he's</t>
  </si>
  <si>
    <t>@MzGracieBaby</t>
  </si>
  <si>
    <t>luck..</t>
  </si>
  <si>
    <t>early...</t>
  </si>
  <si>
    <t>@OfficialRealRap</t>
  </si>
  <si>
    <t>**</t>
  </si>
  <si>
    <t>@d_lac:</t>
  </si>
  <si>
    <t>girlfriend...</t>
  </si>
  <si>
    <t>again!!</t>
  </si>
  <si>
    <t>Right...</t>
  </si>
  <si>
    <t>Man....</t>
  </si>
  <si>
    <t>http://t.co/6CraEKc9wb</t>
  </si>
  <si>
    <t>@Im2aD</t>
  </si>
  <si>
    <t>??.</t>
  </si>
  <si>
    <t>ÛÏ@MacDaddy_Leo:</t>
  </si>
  <si>
    <t>Stacey</t>
  </si>
  <si>
    <t>Caption</t>
  </si>
  <si>
    <t>Freshman...</t>
  </si>
  <si>
    <t>Needed</t>
  </si>
  <si>
    <t>http://t.co/k8ughv2aifÛmy</t>
  </si>
  <si>
    <t>niggas!</t>
  </si>
  <si>
    <t>Aubrey</t>
  </si>
  <si>
    <t>=</t>
  </si>
  <si>
    <t>@SlikRickDaRula</t>
  </si>
  <si>
    <t>When</t>
  </si>
  <si>
    <t>@JenGriffinFNC</t>
  </si>
  <si>
    <t>arrival.</t>
  </si>
  <si>
    <t>Micom</t>
  </si>
  <si>
    <t>Color</t>
  </si>
  <si>
    <t>Bowknot</t>
  </si>
  <si>
    <t>Po</t>
  </si>
  <si>
    <t>Womengirls</t>
  </si>
  <si>
    <t>Contrast</t>
  </si>
  <si>
    <t>Zip</t>
  </si>
  <si>
    <t>Bags</t>
  </si>
  <si>
    <t>http://t.co/sQMTKKJiMJ</t>
  </si>
  <si>
    <t>Candy</t>
  </si>
  <si>
    <t>$238.00</t>
  </si>
  <si>
    <t>http://t.co/0LLwuqn8vg</t>
  </si>
  <si>
    <t>Convertible</t>
  </si>
  <si>
    <t>#bestseller</t>
  </si>
  <si>
    <t>BÛ_</t>
  </si>
  <si>
    <t>HOBO</t>
  </si>
  <si>
    <t>PVC</t>
  </si>
  <si>
    <t>Cartoon</t>
  </si>
  <si>
    <t>Child</t>
  </si>
  <si>
    <t>http://t.co/Q0hSyfrwEC</t>
  </si>
  <si>
    <t>Book</t>
  </si>
  <si>
    <t>http://t.co/7l9qAzLjVg</t>
  </si>
  <si>
    <t>Girls</t>
  </si>
  <si>
    <t>Handbags</t>
  </si>
  <si>
    <t>Buckle</t>
  </si>
  <si>
    <t>Pockets</t>
  </si>
  <si>
    <t>Stylish</t>
  </si>
  <si>
    <t>Casual</t>
  </si>
  <si>
    <t>http://t.co/pYee94nuRe</t>
  </si>
  <si>
    <t>Mini</t>
  </si>
  <si>
    <t>Dawson</t>
  </si>
  <si>
    <t>EsÛ_</t>
  </si>
  <si>
    <t>$98.00</t>
  </si>
  <si>
    <t>Fossil</t>
  </si>
  <si>
    <t>BESTSELLER!</t>
  </si>
  <si>
    <t>http://t.co/HhHvKxFAIH</t>
  </si>
  <si>
    <t>@wattashit3</t>
  </si>
  <si>
    <t>@RSKarim1</t>
  </si>
  <si>
    <t>Ridah</t>
  </si>
  <si>
    <t>@sopameer</t>
  </si>
  <si>
    <t>Appears</t>
  </si>
  <si>
    <t>@BoomerangTime</t>
  </si>
  <si>
    <t>bags.</t>
  </si>
  <si>
    <t>Charlotte</t>
  </si>
  <si>
    <t>Hall</t>
  </si>
  <si>
    <t>Tremont</t>
  </si>
  <si>
    <t>http://t.co/FpKiqbus9r</t>
  </si>
  <si>
    <t>#concert</t>
  </si>
  <si>
    <t>BAGS!</t>
  </si>
  <si>
    <t>https://t.co/0McXc68GZD</t>
  </si>
  <si>
    <t>Fairfax</t>
  </si>
  <si>
    <t>dept.</t>
  </si>
  <si>
    <t>'body</t>
  </si>
  <si>
    <t>bags'</t>
  </si>
  <si>
    <t>says.</t>
  </si>
  <si>
    <t>http://t.co/mWZQCjhZPb</t>
  </si>
  <si>
    <t>RCHS</t>
  </si>
  <si>
    <t>Attention</t>
  </si>
  <si>
    <t>Metal</t>
  </si>
  <si>
    <t>Printed</t>
  </si>
  <si>
    <t>http://t.co/rjZw6C8asX</t>
  </si>
  <si>
    <t>Flower</t>
  </si>
  <si>
    <t>Chain</t>
  </si>
  <si>
    <t>http://t.co/WtdIav11ua</t>
  </si>
  <si>
    <t>http://t.co/EpIQdBxVZO</t>
  </si>
  <si>
    <t>http://t.co/BhfOYLQLJp</t>
  </si>
  <si>
    <t>Shoulders</t>
  </si>
  <si>
    <t>Messengers</t>
  </si>
  <si>
    <t>Small</t>
  </si>
  <si>
    <t>Zippers</t>
  </si>
  <si>
    <t>@Deeeznvtzzz</t>
  </si>
  <si>
    <t>Û÷Institute</t>
  </si>
  <si>
    <t>PeaceÛª</t>
  </si>
  <si>
    <t>Chairman</t>
  </si>
  <si>
    <t>Russian</t>
  </si>
  <si>
    <t>http://t.co/owbUjez3q4</t>
  </si>
  <si>
    <t>Wants</t>
  </si>
  <si>
    <t>http://t.co/Mt029QJ4Ig</t>
  </si>
  <si>
    <t>UPDATE:</t>
  </si>
  <si>
    <t>Va.</t>
  </si>
  <si>
    <t>bags.'</t>
  </si>
  <si>
    <t>@ScottWalker</t>
  </si>
  <si>
    <t>Typical</t>
  </si>
  <si>
    <t>@baskgod</t>
  </si>
  <si>
    <t>Nine</t>
  </si>
  <si>
    <t>#expertwhiner</t>
  </si>
  <si>
    <t>later...I'm</t>
  </si>
  <si>
    <t>#moving2k15</t>
  </si>
  <si>
    <t>#katterpÌ´instagram</t>
  </si>
  <si>
    <t>#summerinsweden</t>
  </si>
  <si>
    <t>shopÛªs</t>
  </si>
  <si>
    <t>#katt</t>
  </si>
  <si>
    <t>http://t.co/p4ZFXdnbcH</t>
  </si>
  <si>
    <t>bags??
#cutekitten</t>
  </si>
  <si>
    <t>#dumle</t>
  </si>
  <si>
    <t>#dagensÛ_</t>
  </si>
  <si>
    <t>#catsofinstagram</t>
  </si>
  <si>
    <t>http://t.co/GYzPisBI1u</t>
  </si>
  <si>
    <t>http://t.co/mSDnTkWYaf</t>
  </si>
  <si>
    <t>Rose</t>
  </si>
  <si>
    <t>Handle</t>
  </si>
  <si>
    <t>Colour</t>
  </si>
  <si>
    <t>http://t.co/qj2kbltCxZ</t>
  </si>
  <si>
    <t>Studded</t>
  </si>
  <si>
    <t>http://t.co/xQpn2zYkCt</t>
  </si>
  <si>
    <t>Lattice</t>
  </si>
  <si>
    <t>Multi</t>
  </si>
  <si>
    <t>http://t.co/Jqso4fyZp4</t>
  </si>
  <si>
    <t>http://t.co/F4XnPliO5S</t>
  </si>
  <si>
    <t>War</t>
  </si>
  <si>
    <t>Congress</t>
  </si>
  <si>
    <t>b</t>
  </si>
  <si>
    <t>driving.Û</t>
  </si>
  <si>
    <t>ÛÏParties</t>
  </si>
  <si>
    <t>@Limpar33</t>
  </si>
  <si>
    <t>legs?</t>
  </si>
  <si>
    <t>bags?</t>
  </si>
  <si>
    <t>Shoot</t>
  </si>
  <si>
    <t>youÛªll</t>
  </si>
  <si>
    <t>http://t.co/WuKcAlNQms</t>
  </si>
  <si>
    <t>'Your</t>
  </si>
  <si>
    <t>really...'</t>
  </si>
  <si>
    <t>Pattern</t>
  </si>
  <si>
    <t>http://t.co/0s6ydFrWDQ</t>
  </si>
  <si>
    <t>Geometric</t>
  </si>
  <si>
    <t>Totes</t>
  </si>
  <si>
    <t>http://t.co/qvSp6b2qSU</t>
  </si>
  <si>
    <t>gasparcÛ_</t>
  </si>
  <si>
    <t>http://t.co/zGJGgHDuRF</t>
  </si>
  <si>
    <t>http://t.co/TKJYbjjsKl</t>
  </si>
  <si>
    <t>http://t.co/L1GFXgOZvx</t>
  </si>
  <si>
    <t>Status:</t>
  </si>
  <si>
    <t>washable.</t>
  </si>
  <si>
    <t>@asymbina</t>
  </si>
  <si>
    <t>http://t.co/YsFYEahpVg</t>
  </si>
  <si>
    <t>Vickers</t>
  </si>
  <si>
    <t>bags:</t>
  </si>
  <si>
    <t>cross-body</t>
  </si>
  <si>
    <t>Ella</t>
  </si>
  <si>
    <t>@tithenai</t>
  </si>
  <si>
    <t>http://t.co/a3Xv6Ff8DN</t>
  </si>
  <si>
    <t>Zicac</t>
  </si>
  <si>
    <t>Briefcase</t>
  </si>
  <si>
    <t>bagsÛª</t>
  </si>
  <si>
    <t>http://t.co/jAxHzjCCd4</t>
  </si>
  <si>
    <t>Û÷body</t>
  </si>
  <si>
    <t>Washington</t>
  </si>
  <si>
    <t>Canvas</t>
  </si>
  <si>
    <t>Letter</t>
  </si>
  <si>
    <t>http://t.co/gx1oTOH8sj</t>
  </si>
  <si>
    <t>Solid</t>
  </si>
  <si>
    <t>Coffee</t>
  </si>
  <si>
    <t>Sports</t>
  </si>
  <si>
    <t>Print</t>
  </si>
  <si>
    <t>http://t.co/sCXfC5wi9t</t>
  </si>
  <si>
    <t>Packs</t>
  </si>
  <si>
    <t>Waist</t>
  </si>
  <si>
    <t>Zipper</t>
  </si>
  <si>
    <t>Listen</t>
  </si>
  <si>
    <t>youth
Did</t>
  </si>
  <si>
    <t>song.</t>
  </si>
  <si>
    <t>Bomb</t>
  </si>
  <si>
    <t xml:space="preserve">
#Norge2040</t>
  </si>
  <si>
    <t>it?
https://t.co/2LiWkJybE9</t>
  </si>
  <si>
    <t>$1.5</t>
  </si>
  <si>
    <t>Quadrillion</t>
  </si>
  <si>
    <t>http://t.co/GhmmUj7GbE</t>
  </si>
  <si>
    <t>Derivatives:</t>
  </si>
  <si>
    <t>http://t.co/u9LvvLzhYe)</t>
  </si>
  <si>
    <t>(vÛ_</t>
  </si>
  <si>
    <t>http://t.co/LyJ57pq3yX</t>
  </si>
  <si>
    <t>WWII'</t>
  </si>
  <si>
    <t>http://t.co/hcTxghR2Yf</t>
  </si>
  <si>
    <t>'New</t>
  </si>
  <si>
    <t>Japan's</t>
  </si>
  <si>
    <t>http://t.co/lr4BTvuEoM</t>
  </si>
  <si>
    <t>Hiroshima</t>
  </si>
  <si>
    <t>http://t.co/oJHCGZXLSt</t>
  </si>
  <si>
    <t>Editorial:</t>
  </si>
  <si>
    <t>Guardian</t>
  </si>
  <si>
    <t>cas...</t>
  </si>
  <si>
    <t>http://t.co/RhxMGhsPd7</t>
  </si>
  <si>
    <t>legacy:</t>
  </si>
  <si>
    <t>BOMB</t>
  </si>
  <si>
    <t>FANTASTIC</t>
  </si>
  <si>
    <t>namjoon's</t>
  </si>
  <si>
    <t>BYE</t>
  </si>
  <si>
    <t>HALSEY</t>
  </si>
  <si>
    <t>COLLAB</t>
  </si>
  <si>
    <t>TROYE</t>
  </si>
  <si>
    <t>WOULD</t>
  </si>
  <si>
    <t>@AaronTheFM</t>
  </si>
  <si>
    <t>@CranBoonitz</t>
  </si>
  <si>
    <t>@HereticOfEthics</t>
  </si>
  <si>
    <t>threats?</t>
  </si>
  <si>
    <t>location??</t>
  </si>
  <si>
    <t>http://t.co/zW5jp46v5kÛ</t>
  </si>
  <si>
    <t>ÛÏ@dylanmcclure55:</t>
  </si>
  <si>
    <t>Atomic</t>
  </si>
  <si>
    <t>Program</t>
  </si>
  <si>
    <t>http://t.co/IucPcSfbMT</t>
  </si>
  <si>
    <t>Documents</t>
  </si>
  <si>
    <t>Found</t>
  </si>
  <si>
    <t>Pointing</t>
  </si>
  <si>
    <t>Jen</t>
  </si>
  <si>
    <t>https://t.co/czQr3CI9Xw</t>
  </si>
  <si>
    <t>girl!</t>
  </si>
  <si>
    <t>@daniglasgow45</t>
  </si>
  <si>
    <t>D!!!</t>
  </si>
  <si>
    <t>http://t.co/cFouwPBRCG</t>
  </si>
  <si>
    <t>Happy</t>
  </si>
  <si>
    <t>@smallforestelf</t>
  </si>
  <si>
    <t>Umm</t>
  </si>
  <si>
    <t>bomb!</t>
  </si>
  <si>
    <t>@danielsahyounie</t>
  </si>
  <si>
    <t>It'd</t>
  </si>
  <si>
    <t>http://t.co/M9mowCMVNj</t>
  </si>
  <si>
    <t>http://t.co/3u6MDLk7dI</t>
  </si>
  <si>
    <t>#Hiroshima</t>
  </si>
  <si>
    <t>#EnolaGay</t>
  </si>
  <si>
    <t>http://t.co/JB25fHKe6q</t>
  </si>
  <si>
    <t>disarmed.</t>
  </si>
  <si>
    <t>Boy</t>
  </si>
  <si>
    <t>@dopeitsval</t>
  </si>
  <si>
    <t>@Praiz8</t>
  </si>
  <si>
    <t>d</t>
  </si>
  <si>
    <t>GOD</t>
  </si>
  <si>
    <t>Enemies.</t>
  </si>
  <si>
    <t>@CaraJDeIevingnc</t>
  </si>
  <si>
    <t>Disneyland!</t>
  </si>
  <si>
    <t>@SwellyJetEvo</t>
  </si>
  <si>
    <t>Tacos</t>
  </si>
  <si>
    <t>Flat</t>
  </si>
  <si>
    <t>@FlavaFraz21</t>
  </si>
  <si>
    <t>#whatcanthedo</t>
  </si>
  <si>
    <t>70-year</t>
  </si>
  <si>
    <t>Thursday</t>
  </si>
  <si>
    <t>http://t.co/6sy44kyYsD</t>
  </si>
  <si>
    <t>Detroit?:</t>
  </si>
  <si>
    <t>S...</t>
  </si>
  <si>
    <t>'</t>
  </si>
  <si>
    <t>Soul</t>
  </si>
  <si>
    <t>Jamaicans</t>
  </si>
  <si>
    <t>PEPPER</t>
  </si>
  <si>
    <t>BOMB?!?!?</t>
  </si>
  <si>
    <t>SPRAY</t>
  </si>
  <si>
    <t>FAKE</t>
  </si>
  <si>
    <t>hatchet-wielding</t>
  </si>
  <si>
    <t>1965.
http://t.co/yVsJyzwxJR</t>
  </si>
  <si>
    <t>Oops.
H</t>
  </si>
  <si>
    <t>Okinawan</t>
  </si>
  <si>
    <t>coast.
Fell</t>
  </si>
  <si>
    <t>http://t.co/ct2JUtvYTg</t>
  </si>
  <si>
    <t>Saw</t>
  </si>
  <si>
    <t>Melanie</t>
  </si>
  <si>
    <t>summer.</t>
  </si>
  <si>
    <t>@THEmale_madonna:</t>
  </si>
  <si>
    <t>Fiona</t>
  </si>
  <si>
    <t>AMAZING</t>
  </si>
  <si>
    <t>vocalist.</t>
  </si>
  <si>
    <t>MF</t>
  </si>
  <si>
    <t>E-Hutch</t>
  </si>
  <si>
    <t>http://t.co/aqmpxzo3V1</t>
  </si>
  <si>
    <t>Moseby</t>
  </si>
  <si>
    <t>Bell</t>
  </si>
  <si>
    <t>Barfield</t>
  </si>
  <si>
    <t>Centre.</t>
  </si>
  <si>
    <t>back!</t>
  </si>
  <si>
    <t>Rogers</t>
  </si>
  <si>
    <t>#BlueJays</t>
  </si>
  <si>
    <t>Play-offs</t>
  </si>
  <si>
    <t>@JoeyBats19</t>
  </si>
  <si>
    <t>Jays</t>
  </si>
  <si>
    <t>should've</t>
  </si>
  <si>
    <t>@Stankyboy88</t>
  </si>
  <si>
    <t>@mirrorlady2</t>
  </si>
  <si>
    <t>years.....</t>
  </si>
  <si>
    <t>Africa</t>
  </si>
  <si>
    <t>@SweetieBirks</t>
  </si>
  <si>
    <t>invaded/bombed</t>
  </si>
  <si>
    <t>Libya</t>
  </si>
  <si>
    <t>@SLATUKIP</t>
  </si>
  <si>
    <t>http://t.co/UQnj6nk9y3</t>
  </si>
  <si>
    <t>since:</t>
  </si>
  <si>
    <t>http://t.co/QLnnMxzFqK</t>
  </si>
  <si>
    <t>bombed-out</t>
  </si>
  <si>
    <t>Life:</t>
  </si>
  <si>
    <t>#arts</t>
  </si>
  <si>
    <t>http://t.co/2RAcaiVFfq</t>
  </si>
  <si>
    <t>@myfriendmina</t>
  </si>
  <si>
    <t>http://t.co/m0daP5xLwo</t>
  </si>
  <si>
    <t>Syria</t>
  </si>
  <si>
    <t>targe...</t>
  </si>
  <si>
    <t>Islamic</t>
  </si>
  <si>
    <t>Turkey:</t>
  </si>
  <si>
    <t>@CyhiThePrynce</t>
  </si>
  <si>
    <t>#ElephantInTheRoom</t>
  </si>
  <si>
    <t>Kanye</t>
  </si>
  <si>
    <t>city's</t>
  </si>
  <si>
    <t>civilians.</t>
  </si>
  <si>
    <t>repeat.</t>
  </si>
  <si>
    <t>A-bombed</t>
  </si>
  <si>
    <t>#Turkish</t>
  </si>
  <si>
    <t>Qendil</t>
  </si>
  <si>
    <t>Zergele</t>
  </si>
  <si>
    <t>End</t>
  </si>
  <si>
    <t>@NickLee8</t>
  </si>
  <si>
    <t>London3</t>
  </si>
  <si>
    <t>Photo</t>
  </si>
  <si>
    <t>http://t.co/arTUMHmBhh</t>
  </si>
  <si>
    <t>@Rorington95</t>
  </si>
  <si>
    <t>Fergie</t>
  </si>
  <si>
    <t>@QPR1980</t>
  </si>
  <si>
    <t>money.</t>
  </si>
  <si>
    <t>Nowt</t>
  </si>
  <si>
    <t>Wenger</t>
  </si>
  <si>
    <t>8/6.</t>
  </si>
  <si>
    <t>'the</t>
  </si>
  <si>
    <t xml:space="preserve">
#??</t>
  </si>
  <si>
    <t>http://t.co/gVAipmLSl0</t>
  </si>
  <si>
    <t>survivor'</t>
  </si>
  <si>
    <t>@Abu_Baraa1</t>
  </si>
  <si>
    <t>'democracy'</t>
  </si>
  <si>
    <t>Iraqis?</t>
  </si>
  <si>
    <t>@oooureli</t>
  </si>
  <si>
    <t>@hanna_brooksie</t>
  </si>
  <si>
    <t>@BrodyFrieling</t>
  </si>
  <si>
    <t>Shadowflame</t>
  </si>
  <si>
    <t>@amazon</t>
  </si>
  <si>
    <t>Wraith:</t>
  </si>
  <si>
    <t>Bombed</t>
  </si>
  <si>
    <t>http://t.co/LDBaO0rSuz</t>
  </si>
  <si>
    <t>@WhiteHouse</t>
  </si>
  <si>
    <t>http://t.co/I2AAG6Lp6W</t>
  </si>
  <si>
    <t>Germany</t>
  </si>
  <si>
    <t>SUICIDE</t>
  </si>
  <si>
    <t>Japan</t>
  </si>
  <si>
    <t>Harbor</t>
  </si>
  <si>
    <t>Pearl</t>
  </si>
  <si>
    <t>PRE-EMPTIVE</t>
  </si>
  <si>
    <t>Poland</t>
  </si>
  <si>
    <t>i'll</t>
  </si>
  <si>
    <t>bombed.</t>
  </si>
  <si>
    <t>@CheetosArabia</t>
  </si>
  <si>
    <t>Cheetos</t>
  </si>
  <si>
    <t>@Crudes</t>
  </si>
  <si>
    <t>@ChristophersZen</t>
  </si>
  <si>
    <t>man.....</t>
  </si>
  <si>
    <t>@tblack</t>
  </si>
  <si>
    <t>BOMBED</t>
  </si>
  <si>
    <t>@HunterLove1995</t>
  </si>
  <si>
    <t>uncle?'</t>
  </si>
  <si>
    <t>Bin</t>
  </si>
  <si>
    <t>.@RaniaKhalek</t>
  </si>
  <si>
    <t>'Hopefully</t>
  </si>
  <si>
    <t>'Is</t>
  </si>
  <si>
    <t>bombed'.</t>
  </si>
  <si>
    <t>ugly.</t>
  </si>
  <si>
    <t>true.</t>
  </si>
  <si>
    <t>Laden</t>
  </si>
  <si>
    <t>Afghanistan</t>
  </si>
  <si>
    <t>Children</t>
  </si>
  <si>
    <t>Feminist</t>
  </si>
  <si>
    <t>values.</t>
  </si>
  <si>
    <t>@FALPhil</t>
  </si>
  <si>
    <t>@KurtSchlichter</t>
  </si>
  <si>
    <t>'Nagasaki</t>
  </si>
  <si>
    <t>weapon.'</t>
  </si>
  <si>
    <t>http://t.co/wMNOnHxEIr</t>
  </si>
  <si>
    <t>#bannukes</t>
  </si>
  <si>
    <t>http://t.co/2PiMg9BIcE</t>
  </si>
  <si>
    <t>BOMBED...</t>
  </si>
  <si>
    <t>http://t.co/c5GGSZUGw1</t>
  </si>
  <si>
    <t>#date</t>
  </si>
  <si>
    <t>here's</t>
  </si>
  <si>
    <t>Batista</t>
  </si>
  <si>
    <t>@r_lauren83199</t>
  </si>
  <si>
    <t>@xojademarie124</t>
  </si>
  <si>
    <t>PKK</t>
  </si>
  <si>
    <t>http://t.co/UUWEiKD7sP</t>
  </si>
  <si>
    <t>Turkey</t>
  </si>
  <si>
    <t>.@Vagersedolla</t>
  </si>
  <si>
    <t>@JohnEJefferson</t>
  </si>
  <si>
    <t>AS</t>
  </si>
  <si>
    <t>@antpips67</t>
  </si>
  <si>
    <t>Belly-Bombed</t>
  </si>
  <si>
    <t>@TeamStream</t>
  </si>
  <si>
    <t>http://t.co/GbcvVEvDTY</t>
  </si>
  <si>
    <t>'Redskins</t>
  </si>
  <si>
    <t>WR</t>
  </si>
  <si>
    <t>http://t.co/FX7uZZXtE4</t>
  </si>
  <si>
    <t>Cumberbatch</t>
  </si>
  <si>
    <t>Gets</t>
  </si>
  <si>
    <t>Benedict</t>
  </si>
  <si>
    <t>http://t.co/FcIXk23XQH</t>
  </si>
  <si>
    <t>(A)</t>
  </si>
  <si>
    <t>https://t.co/ETdGPIwxtI</t>
  </si>
  <si>
    <t>#BeyondGPS</t>
  </si>
  <si>
    <t>GIF</t>
  </si>
  <si>
    <t>#AfricansInSF</t>
  </si>
  <si>
    <t>http://t.co/JA0WGp8sPe</t>
  </si>
  <si>
    <t>#bombed</t>
  </si>
  <si>
    <t>Japan.</t>
  </si>
  <si>
    <t>States</t>
  </si>
  <si>
    <t>city&amp;amp;3others</t>
  </si>
  <si>
    <t>20000K</t>
  </si>
  <si>
    <t>RI</t>
  </si>
  <si>
    <t>hit.</t>
  </si>
  <si>
    <t>Around</t>
  </si>
  <si>
    <t>hurricane.</t>
  </si>
  <si>
    <t>@MisfitRarity</t>
  </si>
  <si>
    <t>Daesh</t>
  </si>
  <si>
    <t>http://t.co/zYSsObXNtC</t>
  </si>
  <si>
    <t>Voltaire</t>
  </si>
  <si>
    <t>Network</t>
  </si>
  <si>
    <t>Hiroshima.</t>
  </si>
  <si>
    <t>hour)</t>
  </si>
  <si>
    <t>(and</t>
  </si>
  <si>
    <t>remember.</t>
  </si>
  <si>
    <t>http://t.co/FCe0K1Ihti</t>
  </si>
  <si>
    <t>scheduleÛ_</t>
  </si>
  <si>
    <t>http://t.co/AcC1z5Q9Zw</t>
  </si>
  <si>
    <t>November</t>
  </si>
  <si>
    <t>@Amin_Akh</t>
  </si>
  <si>
    <t>@moscow_ghost</t>
  </si>
  <si>
    <t>@sayed_ridha</t>
  </si>
  <si>
    <t>bombs.</t>
  </si>
  <si>
    <t>#BanTheBomb
http://t.co/6G49ywwsQJ</t>
  </si>
  <si>
    <t>#canada</t>
  </si>
  <si>
    <t>http://t.co/nSS5L64cvR</t>
  </si>
  <si>
    <t>#Setting4Success</t>
  </si>
  <si>
    <t>#entrepreneur</t>
  </si>
  <si>
    <t>Bells</t>
  </si>
  <si>
    <t>#smallbusiness</t>
  </si>
  <si>
    <t>#Japan</t>
  </si>
  <si>
    <t>READ</t>
  </si>
  <si>
    <t>MORE;</t>
  </si>
  <si>
    <t>;</t>
  </si>
  <si>
    <t>#Australia</t>
  </si>
  <si>
    <t>http://t.co/7aD0L7cgee</t>
  </si>
  <si>
    <t>http://t.co/hHzQl9tzNP</t>
  </si>
  <si>
    <t>@NBCNews</t>
  </si>
  <si>
    <t>idea!</t>
  </si>
  <si>
    <t>#pearlharbor</t>
  </si>
  <si>
    <t>Yea</t>
  </si>
  <si>
    <t>http://t.co/39IAbcC5pK</t>
  </si>
  <si>
    <t>http://t.co/1mGvd4x5Oe</t>
  </si>
  <si>
    <t>http://t.co/93vqkdFgnr</t>
  </si>
  <si>
    <t>Marks</t>
  </si>
  <si>
    <t>Anniversary</t>
  </si>
  <si>
    <t>Bombing</t>
  </si>
  <si>
    <t>http://t.co/cQLM9jOJOP</t>
  </si>
  <si>
    <t>http://t.co/3EV07PPaPn</t>
  </si>
  <si>
    <t>http://t.co/jzgxwRgFQg</t>
  </si>
  <si>
    <t>rts'&amp;amp;'democracy'.</t>
  </si>
  <si>
    <t>push2Left</t>
  </si>
  <si>
    <t>@NeoProgressive1</t>
  </si>
  <si>
    <t>talk='ecology'&amp;amp;'human</t>
  </si>
  <si>
    <t>@ZaibatsuNews</t>
  </si>
  <si>
    <t>Afghetc='Left'</t>
  </si>
  <si>
    <t>@rinkydnk2</t>
  </si>
  <si>
    <t>Hindustan</t>
  </si>
  <si>
    <t>justified:</t>
  </si>
  <si>
    <t>Majority</t>
  </si>
  <si>
    <t>http://t.co/cC9z5asVZh</t>
  </si>
  <si>
    <t>@snapharmony</t>
  </si>
  <si>
    <t>http://t.co/yPvvqZ8jzt</t>
  </si>
  <si>
    <t>http://t.co/a2SS7pr4gW</t>
  </si>
  <si>
    <t>(from</t>
  </si>
  <si>
    <t>@AP)</t>
  </si>
  <si>
    <t>http://t.co/qREInWg0GS</t>
  </si>
  <si>
    <t>narrative'</t>
  </si>
  <si>
    <t>http://t.co/GKpANz7vg0</t>
  </si>
  <si>
    <t>'sanitised</t>
  </si>
  <si>
    <t>Hiroshima's</t>
  </si>
  <si>
    <t>Hiroshima
http://t.co/LGrOcbXPqo</t>
  </si>
  <si>
    <t>kinder...</t>
  </si>
  <si>
    <t>https://t.co/GVm70U2bPm</t>
  </si>
  <si>
    <t>Clinton</t>
  </si>
  <si>
    <t>Bill</t>
  </si>
  <si>
    <t>NATO.</t>
  </si>
  <si>
    <t>70Û_</t>
  </si>
  <si>
    <t>http://t.co/NBZiKcJpHp</t>
  </si>
  <si>
    <t>bombing:</t>
  </si>
  <si>
    <t>#Generalnews</t>
  </si>
  <si>
    <t>http://t.co/M9o08GUrT4</t>
  </si>
  <si>
    <t>Moyo</t>
  </si>
  <si>
    <t>Marshall</t>
  </si>
  <si>
    <t>@ProSyn</t>
  </si>
  <si>
    <t>http://t.co/GnPStnvi5G</t>
  </si>
  <si>
    <t>Dambisa</t>
  </si>
  <si>
    <t>@po_st</t>
  </si>
  <si>
    <t>#oped</t>
  </si>
  <si>
    <t>Plan</t>
  </si>
  <si>
    <t>@ameenshaikh3</t>
  </si>
  <si>
    <t>ur.</t>
  </si>
  <si>
    <t>@sanjaynirupam</t>
  </si>
  <si>
    <t>@sureshprabhu</t>
  </si>
  <si>
    <t xml:space="preserve">http://t.co/Dq3ddGvgBF
</t>
  </si>
  <si>
    <t>Ashes</t>
  </si>
  <si>
    <t>Trent</t>
  </si>
  <si>
    <t>Bridge...</t>
  </si>
  <si>
    <t>Australia's</t>
  </si>
  <si>
    <t>#cricket</t>
  </si>
  <si>
    <t>http://t.co/sZTGmbkoHG</t>
  </si>
  <si>
    <t>Lead</t>
  </si>
  <si>
    <t>Fire</t>
  </si>
  <si>
    <t>Cement</t>
  </si>
  <si>
    <t>Siouxland</t>
  </si>
  <si>
    <t>Matters:</t>
  </si>
  <si>
    <t>Roll</t>
  </si>
  <si>
    <t>Siouxlan...</t>
  </si>
  <si>
    <t>Sioux</t>
  </si>
  <si>
    <t>Bridge</t>
  </si>
  <si>
    <t>history:</t>
  </si>
  <si>
    <t>http://t.co/985DwWPdEt</t>
  </si>
  <si>
    <t>AustraliaÛªs</t>
  </si>
  <si>
    <t>England</t>
  </si>
  <si>
    <t>Injured</t>
  </si>
  <si>
    <t>http://t.co/kHF0iH05A9</t>
  </si>
  <si>
    <t>COTE.</t>
  </si>
  <si>
    <t>http://t.co/ThS9IqSWP3</t>
  </si>
  <si>
    <t>Hyatt</t>
  </si>
  <si>
    <t>@HuffPostArts</t>
  </si>
  <si>
    <t>Kansas</t>
  </si>
  <si>
    <t>AIA's</t>
  </si>
  <si>
    <t>Caribbean</t>
  </si>
  <si>
    <t>England's</t>
  </si>
  <si>
    <t>90s...</t>
  </si>
  <si>
    <t>Bridge?!</t>
  </si>
  <si>
    <t>Reminds</t>
  </si>
  <si>
    <t>Five</t>
  </si>
  <si>
    <t>Kosher</t>
  </si>
  <si>
    <t>@JewishPress</t>
  </si>
  <si>
    <t>Injures</t>
  </si>
  <si>
    <t>http://t.co/TxIestoX5n</t>
  </si>
  <si>
    <t>Hotel</t>
  </si>
  <si>
    <t>Swiss</t>
  </si>
  <si>
    <t>http://t.co/jp9XylA3C5</t>
  </si>
  <si>
    <t>KanglaOnline</t>
  </si>
  <si>
    <t>man-made:</t>
  </si>
  <si>
    <t>#Yugvani</t>
  </si>
  <si>
    <t>MPP</t>
  </si>
  <si>
    <t>http://t.co/OQpsvrGbJc</t>
  </si>
  <si>
    <t>#Ashes</t>
  </si>
  <si>
    <t>ICYMI</t>
  </si>
  <si>
    <t>http://t.co/gl6eeJyJkY</t>
  </si>
  <si>
    <t>http://t.co/wqtDnP3w5a</t>
  </si>
  <si>
    <t>Australian...</t>
  </si>
  <si>
    <t>http://t.co/LwwoJXtTIV</t>
  </si>
  <si>
    <t>(ANI):</t>
  </si>
  <si>
    <t>Johannesburg</t>
  </si>
  <si>
    <t>Warne</t>
  </si>
  <si>
    <t>Legendary</t>
  </si>
  <si>
    <t>Bridge:</t>
  </si>
  <si>
    <t>Aug</t>
  </si>
  <si>
    <t>http://t.co/UmANaaHwMI</t>
  </si>
  <si>
    <t>There</t>
  </si>
  <si>
    <t>#Collapse</t>
  </si>
  <si>
    <t>@BloopAndABlast</t>
  </si>
  <si>
    <t>parade.</t>
  </si>
  <si>
    <t>Fox</t>
  </si>
  <si>
    <t>Latino</t>
  </si>
  <si>
    <t>http://t.co/l0UnaFLy0Y</t>
  </si>
  <si>
    <t>http://t.co/5t69Ev0xTi</t>
  </si>
  <si>
    <t>http://t.co/Nyp8OQ2Z9T</t>
  </si>
  <si>
    <t>MP</t>
  </si>
  <si>
    <t>m</t>
  </si>
  <si>
    <t>#TrainTragedy</t>
  </si>
  <si>
    <t>Happened</t>
  </si>
  <si>
    <t>http://t.co/JthusynJaH</t>
  </si>
  <si>
    <t>stuff!</t>
  </si>
  <si>
    <t>Aussie</t>
  </si>
  <si>
    <t>Wonderful</t>
  </si>
  <si>
    <t>Listening</t>
  </si>
  <si>
    <t>#ENGvAUS</t>
  </si>
  <si>
    <t>Blowers</t>
  </si>
  <si>
    <t>Tuffers</t>
  </si>
  <si>
    <t>@bbctms!</t>
  </si>
  <si>
    <t>http://t.co/jBJRg3eP1Q</t>
  </si>
  <si>
    <t>http://t.co/gSKJqWyI2d</t>
  </si>
  <si>
    <t>#slingnews</t>
  </si>
  <si>
    <t>#gadgets</t>
  </si>
  <si>
    <t>#computers</t>
  </si>
  <si>
    <t>http://t.co/UZIWgZRynY</t>
  </si>
  <si>
    <t>http://t.co/6FYnerMUsG</t>
  </si>
  <si>
    <t>Third</t>
  </si>
  <si>
    <t>Oworoshoki</t>
  </si>
  <si>
    <t>B/stop</t>
  </si>
  <si>
    <t>@followlasg</t>
  </si>
  <si>
    <t>http://t.co/lSQe7nu6kl</t>
  </si>
  <si>
    <t>http://t.co/q5q1x5Vcqk</t>
  </si>
  <si>
    <t>http://t.co/t5TrhjUAU0</t>
  </si>
  <si>
    <t>http://t.co/ik7mGidvbm</t>
  </si>
  <si>
    <t>http://t.co/AF1yzUS8LN</t>
  </si>
  <si>
    <t>killsåÊone</t>
  </si>
  <si>
    <t>Mexico:</t>
  </si>
  <si>
    <t>http://t.co/I2C00FcOwb</t>
  </si>
  <si>
    <t>http://t.co/jAAgcFaRTW</t>
  </si>
  <si>
    <t>Alphen</t>
  </si>
  <si>
    <t>Rijn</t>
  </si>
  <si>
    <t>Dutch</t>
  </si>
  <si>
    <t>http://t.co/y4y8fclJED</t>
  </si>
  <si>
    <t>http://t.co/HqeWMREysO)</t>
  </si>
  <si>
    <t>Leicester_Merc</t>
  </si>
  <si>
    <t>http://t.co/9asc1hhFNJ</t>
  </si>
  <si>
    <t>http://t.co/NGEHhG9YGa'</t>
  </si>
  <si>
    <t>infrastructure?</t>
  </si>
  <si>
    <t>#USA</t>
  </si>
  <si>
    <t>#sustainability</t>
  </si>
  <si>
    <t>http://t.co/l5g2zJ3kgG</t>
  </si>
  <si>
    <t>@sureshpprabhu</t>
  </si>
  <si>
    <t>collapse.</t>
  </si>
  <si>
    <t>@SonofLiberty357</t>
  </si>
  <si>
    <t>town!</t>
  </si>
  <si>
    <t>*children</t>
  </si>
  <si>
    <t>'i'm</t>
  </si>
  <si>
    <t>distance*</t>
  </si>
  <si>
    <t>Gemini'</t>
  </si>
  <si>
    <t>Oooooohhhh</t>
  </si>
  <si>
    <t>building....</t>
  </si>
  <si>
    <t>ooh...</t>
  </si>
  <si>
    <t>Mmmmmm</t>
  </si>
  <si>
    <t>burning....</t>
  </si>
  <si>
    <t>Ed</t>
  </si>
  <si>
    <t>@DougMartin17</t>
  </si>
  <si>
    <t>respect??????</t>
  </si>
  <si>
    <t>Doug</t>
  </si>
  <si>
    <t>@themagickidraps</t>
  </si>
  <si>
    <t>[CASH</t>
  </si>
  <si>
    <t>[BUILDINGS</t>
  </si>
  <si>
    <t>BURNING]</t>
  </si>
  <si>
    <t>REGISTER]</t>
  </si>
  <si>
    <t>#BlackLivesMatter</t>
  </si>
  <si>
    <t>buildings?</t>
  </si>
  <si>
    <t>@_minimehh</t>
  </si>
  <si>
    <t>@cjoyner</t>
  </si>
  <si>
    <t>@fewmoretweets</t>
  </si>
  <si>
    <t>'protest'</t>
  </si>
  <si>
    <t>matter.</t>
  </si>
  <si>
    <t>whatevs..</t>
  </si>
  <si>
    <t>Save</t>
  </si>
  <si>
    <t>w/e...</t>
  </si>
  <si>
    <t>know..</t>
  </si>
  <si>
    <t>Rocky</t>
  </si>
  <si>
    <t>buildings.</t>
  </si>
  <si>
    <t>#9newsmornings</t>
  </si>
  <si>
    <t>Buildings</t>
  </si>
  <si>
    <t>http://t.co/uVq41i3Kx2</t>
  </si>
  <si>
    <t>#respect</t>
  </si>
  <si>
    <t>blood
Ronaldo:</t>
  </si>
  <si>
    <t>Messi:</t>
  </si>
  <si>
    <t>streets)</t>
  </si>
  <si>
    <t>(cut</t>
  </si>
  <si>
    <t>@1acd4900c1424d1</t>
  </si>
  <si>
    <t>looting.</t>
  </si>
  <si>
    <t>#infosec</t>
  </si>
  <si>
    <t>@joshcorman</t>
  </si>
  <si>
    <t>(2/2)</t>
  </si>
  <si>
    <t>Ever</t>
  </si>
  <si>
    <t>Kelly's</t>
  </si>
  <si>
    <t>Western</t>
  </si>
  <si>
    <t>Uganda</t>
  </si>
  <si>
    <t>Schools</t>
  </si>
  <si>
    <t>literally..</t>
  </si>
  <si>
    <t>Strikes....Strikes</t>
  </si>
  <si>
    <t>Lit</t>
  </si>
  <si>
    <t>Epic</t>
  </si>
  <si>
    <t>Allegiance</t>
  </si>
  <si>
    <t>P.O.P.E.</t>
  </si>
  <si>
    <t>City.</t>
  </si>
  <si>
    <t>Pledge</t>
  </si>
  <si>
    <t>@themermacorn</t>
  </si>
  <si>
    <t>@DoctorFluxx</t>
  </si>
  <si>
    <t>@spinnellii</t>
  </si>
  <si>
    <t>riot.</t>
  </si>
  <si>
    <t>nation.</t>
  </si>
  <si>
    <t>@StefanEJones</t>
  </si>
  <si>
    <t>disgusting.</t>
  </si>
  <si>
    <t>Bradford.</t>
  </si>
  <si>
    <t>Leeds.</t>
  </si>
  <si>
    <t>https://t.co/OLnfzb86zb</t>
  </si>
  <si>
    <t>@EPCOTExplorer</t>
  </si>
  <si>
    <t>AWESOMEEEEEEEE</t>
  </si>
  <si>
    <t>@zourryart</t>
  </si>
  <si>
    <t>us.</t>
  </si>
  <si>
    <t>Falling</t>
  </si>
  <si>
    <t>Sinking</t>
  </si>
  <si>
    <t>outrage?</t>
  </si>
  <si>
    <t>http://t.co/pHixZnv1YN</t>
  </si>
  <si>
    <t>Media</t>
  </si>
  <si>
    <t>Must</t>
  </si>
  <si>
    <t>followers-</t>
  </si>
  <si>
    <t>buildings
-loses</t>
  </si>
  <si>
    <t>https://t.co/8sP8xLbbDR</t>
  </si>
  <si>
    <t>@RockBottomRadFM</t>
  </si>
  <si>
    <t>Enough</t>
  </si>
  <si>
    <t>Tough</t>
  </si>
  <si>
    <t>#GBBO</t>
  </si>
  <si>
    <t>stores.</t>
  </si>
  <si>
    <t>@PPFA</t>
  </si>
  <si>
    <t>@MikeCroninWMUR</t>
  </si>
  <si>
    <t>Witness</t>
  </si>
  <si>
    <t>http://t.co/cgmJlSEYLo</t>
  </si>
  <si>
    <t>DCFD</t>
  </si>
  <si>
    <t>Watching</t>
  </si>
  <si>
    <t>Xela</t>
  </si>
  <si>
    <t>w/</t>
  </si>
  <si>
    <t>@IAFF36</t>
  </si>
  <si>
    <t>@ChR3lyc</t>
  </si>
  <si>
    <t>Street</t>
  </si>
  <si>
    <t>Reeves</t>
  </si>
  <si>
    <t>Corner
Croydonization
August</t>
  </si>
  <si>
    <t>Day:</t>
  </si>
  <si>
    <t>RIOTS-</t>
  </si>
  <si>
    <t>http://t.co/WRB7Xd8W5y
CROYDON</t>
  </si>
  <si>
    <t>non-compliant</t>
  </si>
  <si>
    <t>http://t.co/bTPQdehl3p</t>
  </si>
  <si>
    <t>@www.cbplawyers</t>
  </si>
  <si>
    <t>@Firewise</t>
  </si>
  <si>
    <t>@NFPA</t>
  </si>
  <si>
    <t>.@greenbuildermag</t>
  </si>
  <si>
    <t>@Michele_NFPA</t>
  </si>
  <si>
    <t>http://t.co/xmsvOHKccP</t>
  </si>
  <si>
    <t>ET.</t>
  </si>
  <si>
    <t>#wildfire</t>
  </si>
  <si>
    <t>http://t.co/4I0Kz2aKly</t>
  </si>
  <si>
    <t>Video:</t>
  </si>
  <si>
    <t>http://t.co/5BGcw3EzB5</t>
  </si>
  <si>
    <t>Manchester</t>
  </si>
  <si>
    <t>http://t.co/Tqh5amoknd</t>
  </si>
  <si>
    <t>http://t.co/P6kdh0p0Sp</t>
  </si>
  <si>
    <t>Multiple</t>
  </si>
  <si>
    <t>Downtown</t>
  </si>
  <si>
    <t>Hinton</t>
  </si>
  <si>
    <t>http://t.co/WaetKGsZA9</t>
  </si>
  <si>
    <t>#TheStrain</t>
  </si>
  <si>
    <t>http://t.co/AHVYmSQHqC</t>
  </si>
  <si>
    <t>Auburn.</t>
  </si>
  <si>
    <t>Ross</t>
  </si>
  <si>
    <t>Several</t>
  </si>
  <si>
    <t>Ton</t>
  </si>
  <si>
    <t>fire)</t>
  </si>
  <si>
    <t>(buildings</t>
  </si>
  <si>
    <t>http://t.co/z6Ee1jVhNi</t>
  </si>
  <si>
    <t>Shevlin-Hixon</t>
  </si>
  <si>
    <t>buildings:</t>
  </si>
  <si>
    <t>fire.</t>
  </si>
  <si>
    <t>Drive</t>
  </si>
  <si>
    <t>Smoke</t>
  </si>
  <si>
    <t>we...</t>
  </si>
  <si>
    <t>someone:</t>
  </si>
  <si>
    <t>fire
me</t>
  </si>
  <si>
    <t>https://t.co/fW1PtaElgV</t>
  </si>
  <si>
    <t>#NYC</t>
  </si>
  <si>
    <t>Such</t>
  </si>
  <si>
    <t>#newyorkÛ_</t>
  </si>
  <si>
    <t>Those</t>
  </si>
  <si>
    <t>#TweetLikeItsSeptember11th2001</t>
  </si>
  <si>
    <t>#langata</t>
  </si>
  <si>
    <t>in:</t>
  </si>
  <si>
    <t>2:22pm.</t>
  </si>
  <si>
    <t>#kenya:</t>
  </si>
  <si>
    <t>Road</t>
  </si>
  <si>
    <t>Sweden?</t>
  </si>
  <si>
    <t>me.Is</t>
  </si>
  <si>
    <t>http://t.co/KE1ZS6NAml</t>
  </si>
  <si>
    <t>http://t.co/wFsEaOBATo</t>
  </si>
  <si>
    <t>Aust</t>
  </si>
  <si>
    <t>Insurance</t>
  </si>
  <si>
    <t>high-rise</t>
  </si>
  <si>
    <t>Families</t>
  </si>
  <si>
    <t>Fourth</t>
  </si>
  <si>
    <t>http://t.co/6HKw5qLPPt</t>
  </si>
  <si>
    <t>inÛ_</t>
  </si>
  <si>
    <t>#NY</t>
  </si>
  <si>
    <t>Troy:</t>
  </si>
  <si>
    <t>Damages</t>
  </si>
  <si>
    <t>Displaces</t>
  </si>
  <si>
    <t>#Albany</t>
  </si>
  <si>
    <t>videos?</t>
  </si>
  <si>
    <t>missing?</t>
  </si>
  <si>
    <t>#PPSellsBabyParts</t>
  </si>
  <si>
    <t>etc.</t>
  </si>
  <si>
    <t>https://t.co/Wzc5r4XOqZ</t>
  </si>
  <si>
    <t>@PurpleTurtleRdg</t>
  </si>
  <si>
    <t>@bbcintroducing</t>
  </si>
  <si>
    <t>@GIANTGIANTSOUND</t>
  </si>
  <si>
    <t>#rdg</t>
  </si>
  <si>
    <t>https://t.co/ofaN6DkOEZ</t>
  </si>
  <si>
    <t>http://t.co/3sTH9lrBUn:</t>
  </si>
  <si>
    <t>http://t.co/jQxM4gcQZ3</t>
  </si>
  <si>
    <t>PHOTOS:</t>
  </si>
  <si>
    <t>3-alarm</t>
  </si>
  <si>
    <t>#NH1News</t>
  </si>
  <si>
    <t>cause.</t>
  </si>
  <si>
    <t>@BigSim50</t>
  </si>
  <si>
    <t>#Manchester.</t>
  </si>
  <si>
    <t>MaFireEMS:</t>
  </si>
  <si>
    <t>KCarosaWMUR</t>
  </si>
  <si>
    <t>http://t.co/QUFwXRJIql</t>
  </si>
  <si>
    <t>WMUR9:</t>
  </si>
  <si>
    <t>WMUR9</t>
  </si>
  <si>
    <t>@PatrickWSLS</t>
  </si>
  <si>
    <t>Join</t>
  </si>
  <si>
    <t>#Montgomery</t>
  </si>
  <si>
    <t>WSLS:</t>
  </si>
  <si>
    <t>Co</t>
  </si>
  <si>
    <t>rain.</t>
  </si>
  <si>
    <t>@jennasjems</t>
  </si>
  <si>
    <t>Towns</t>
  </si>
  <si>
    <t>?????</t>
  </si>
  <si>
    <t>Paper</t>
  </si>
  <si>
    <t>NH</t>
  </si>
  <si>
    <t>http://t.co/Ja3W1S3tmr</t>
  </si>
  <si>
    <t>Charred</t>
  </si>
  <si>
    <t>Sunday</t>
  </si>
  <si>
    <t>Three-alarm</t>
  </si>
  <si>
    <t>http://t.co/rVkyj3YUVK</t>
  </si>
  <si>
    <t>N.H.</t>
  </si>
  <si>
    <t>Treblinka</t>
  </si>
  <si>
    <t>Nazi</t>
  </si>
  <si>
    <t>#history</t>
  </si>
  <si>
    <t>http://t.co/NzqwTCYidv</t>
  </si>
  <si>
    <t>--</t>
  </si>
  <si>
    <t>Manchester.</t>
  </si>
  <si>
    <t>Second</t>
  </si>
  <si>
    <t>#MHT</t>
  </si>
  <si>
    <t>Street.</t>
  </si>
  <si>
    <t>Main</t>
  </si>
  <si>
    <t>We're</t>
  </si>
  <si>
    <t>@OKCFOX</t>
  </si>
  <si>
    <t>JUST</t>
  </si>
  <si>
    <t>SWOOPING</t>
  </si>
  <si>
    <t>WHEN</t>
  </si>
  <si>
    <t>SCARES</t>
  </si>
  <si>
    <t>TRYING</t>
  </si>
  <si>
    <t>COMES</t>
  </si>
  <si>
    <t>BROTHER</t>
  </si>
  <si>
    <t>IM</t>
  </si>
  <si>
    <t>BURNED</t>
  </si>
  <si>
    <t>HATE</t>
  </si>
  <si>
    <t>STRAIGHTEN</t>
  </si>
  <si>
    <t>BEHIND</t>
  </si>
  <si>
    <t>FINGER</t>
  </si>
  <si>
    <t>HAIR</t>
  </si>
  <si>
    <t>acres:</t>
  </si>
  <si>
    <t>http://t.co/ZR5RgbGh03</t>
  </si>
  <si>
    <t>Temecula.</t>
  </si>
  <si>
    <t>guns..</t>
  </si>
  <si>
    <t>Ages</t>
  </si>
  <si>
    <t>books.</t>
  </si>
  <si>
    <t>making.</t>
  </si>
  <si>
    <t>Freud</t>
  </si>
  <si>
    <t>Middle</t>
  </si>
  <si>
    <t>@HGF52611</t>
  </si>
  <si>
    <t>Robbie</t>
  </si>
  <si>
    <t>Uh</t>
  </si>
  <si>
    <t>#RedSox</t>
  </si>
  <si>
    <t>Game</t>
  </si>
  <si>
    <t>hurts.</t>
  </si>
  <si>
    <t>huh.</t>
  </si>
  <si>
    <t>Burned</t>
  </si>
  <si>
    <t>popcorn??</t>
  </si>
  <si>
    <t>@Wild_Lionx3</t>
  </si>
  <si>
    <t>GTFO</t>
  </si>
  <si>
    <t>burned??????????????????????????????????????????????????</t>
  </si>
  <si>
    <t>moon.
~</t>
  </si>
  <si>
    <t>http://t.co/Gl4McaX0ny</t>
  </si>
  <si>
    <t>Mizuta...</t>
  </si>
  <si>
    <t>Always</t>
  </si>
  <si>
    <t xml:space="preserve">
My</t>
  </si>
  <si>
    <t>ground
I</t>
  </si>
  <si>
    <t>lining!</t>
  </si>
  <si>
    <t>Sure</t>
  </si>
  <si>
    <t>Bar.</t>
  </si>
  <si>
    <t>Klondike</t>
  </si>
  <si>
    <t>http://t.co/gvd7fcx8iZ</t>
  </si>
  <si>
    <t>Alton</t>
  </si>
  <si>
    <t>https://t.co/P1AmgINsYs</t>
  </si>
  <si>
    <t>burned..</t>
  </si>
  <si>
    <t>RunKeeper.</t>
  </si>
  <si>
    <t>burned.</t>
  </si>
  <si>
    <t>#LoseIt</t>
  </si>
  <si>
    <t>Crusty</t>
  </si>
  <si>
    <t>photo-op</t>
  </si>
  <si>
    <t>Stevie</t>
  </si>
  <si>
    <t>http://t.co/epeX4axG4b</t>
  </si>
  <si>
    <t>#myfitnesspal</t>
  </si>
  <si>
    <t>Walking</t>
  </si>
  <si>
    <t>flame.</t>
  </si>
  <si>
    <t>http://t.co/Pqrjvgvgxg</t>
  </si>
  <si>
    <t>yesterday!</t>
  </si>
  <si>
    <t>weights.</t>
  </si>
  <si>
    <t>hard.</t>
  </si>
  <si>
    <t>QVC</t>
  </si>
  <si>
    <t>)):</t>
  </si>
  <si>
    <t>McDonald's</t>
  </si>
  <si>
    <t>Rl</t>
  </si>
  <si>
    <t>Boyfriend</t>
  </si>
  <si>
    <t>Sent</t>
  </si>
  <si>
    <t>Recorded</t>
  </si>
  <si>
    <t>Clothes</t>
  </si>
  <si>
    <t>@kennethbauer_</t>
  </si>
  <si>
    <t xml:space="preserve">
Burned</t>
  </si>
  <si>
    <t>now...</t>
  </si>
  <si>
    <t>sandwich.</t>
  </si>
  <si>
    <t>#CubsTalk</t>
  </si>
  <si>
    <t>Wood</t>
  </si>
  <si>
    <t>often.</t>
  </si>
  <si>
    <t>Complex</t>
  </si>
  <si>
    <t>http://t.co/LfNIPpNOtO</t>
  </si>
  <si>
    <t>contained:</t>
  </si>
  <si>
    <t>http://t.co/dlkuFtLQnF</t>
  </si>
  <si>
    <t>@KeithyyL</t>
  </si>
  <si>
    <t>Keithyy</t>
  </si>
  <si>
    <t>@thomasvissman22</t>
  </si>
  <si>
    <t>media....</t>
  </si>
  <si>
    <t>Dat</t>
  </si>
  <si>
    <t>all-pro</t>
  </si>
  <si>
    <t>INTEAD</t>
  </si>
  <si>
    <t>NUGGETS</t>
  </si>
  <si>
    <t>MICROWAVE</t>
  </si>
  <si>
    <t>CHICKEN</t>
  </si>
  <si>
    <t>MINUTES</t>
  </si>
  <si>
    <t>Brush</t>
  </si>
  <si>
    <t>Cutting</t>
  </si>
  <si>
    <t>http://t.co/rj7m42AtWS</t>
  </si>
  <si>
    <t>Sparks</t>
  </si>
  <si>
    <t>Brighton:</t>
  </si>
  <si>
    <t>10Û_</t>
  </si>
  <si>
    <t>Bugs</t>
  </si>
  <si>
    <t>Yall</t>
  </si>
  <si>
    <t>Got</t>
  </si>
  <si>
    <t>Nap</t>
  </si>
  <si>
    <t>awesomesauce.</t>
  </si>
  <si>
    <t>sip.</t>
  </si>
  <si>
    <t>#atk</t>
  </si>
  <si>
    <t>#letsFootball</t>
  </si>
  <si>
    <t>#LetsFootball</t>
  </si>
  <si>
    <t>http://t.co/DmTab6g7j7</t>
  </si>
  <si>
    <t>SkanndTyagi:</t>
  </si>
  <si>
    <t>hermancranston:</t>
  </si>
  <si>
    <t>WIRED</t>
  </si>
  <si>
    <t>you'd</t>
  </si>
  <si>
    <t>@aubilenon</t>
  </si>
  <si>
    <t>know!</t>
  </si>
  <si>
    <t>@MarkKriegsman</t>
  </si>
  <si>
    <t>#skinny</t>
  </si>
  <si>
    <t>8-Minute</t>
  </si>
  <si>
    <t>http://t.co/g2h7xNecD8</t>
  </si>
  <si>
    <t>#fat</t>
  </si>
  <si>
    <t>Fun</t>
  </si>
  <si>
    <t>Routine</t>
  </si>
  <si>
    <t>Also</t>
  </si>
  <si>
    <t>#workout</t>
  </si>
  <si>
    <t>Fat-Burning</t>
  </si>
  <si>
    <t>ThatÛªs</t>
  </si>
  <si>
    <t>#burnfat</t>
  </si>
  <si>
    <t>funeral;</t>
  </si>
  <si>
    <t>http://t.co/uqssnAAtTu</t>
  </si>
  <si>
    <t>cold.</t>
  </si>
  <si>
    <t>Chris</t>
  </si>
  <si>
    <t>#SJUBB</t>
  </si>
  <si>
    <t>http://t.co/NmRVTHkvAh</t>
  </si>
  <si>
    <t>JohnÛªs</t>
  </si>
  <si>
    <t>2015-16:</t>
  </si>
  <si>
    <t>.@StacDemon</t>
  </si>
  <si>
    <t>Mullin</t>
  </si>
  <si>
    <t>them??</t>
  </si>
  <si>
    <t>@JohnsonTionne</t>
  </si>
  <si>
    <t>Leader</t>
  </si>
  <si>
    <t>STOP</t>
  </si>
  <si>
    <t>#Zionism</t>
  </si>
  <si>
    <t>#Babies</t>
  </si>
  <si>
    <t>https://t.co/6xYsDN2Xz0</t>
  </si>
  <si>
    <t>BURNING</t>
  </si>
  <si>
    <t>Kanger</t>
  </si>
  <si>
    <t>/r/Vaping101</t>
  </si>
  <si>
    <t>http://t.co/cykr4XAlUH</t>
  </si>
  <si>
    <t>http://t.co/j7HUKhWmal</t>
  </si>
  <si>
    <t>@HuffPostComedy:</t>
  </si>
  <si>
    <t>http://t.co/xwVW1sft4I</t>
  </si>
  <si>
    <t>Tucson</t>
  </si>
  <si>
    <t>http://t.co/zRTRPL77QV</t>
  </si>
  <si>
    <t>mountains:</t>
  </si>
  <si>
    <t>mountainsÛ_</t>
  </si>
  <si>
    <t>lightning-caused</t>
  </si>
  <si>
    <t>lights??????</t>
  </si>
  <si>
    <t>Donny?</t>
  </si>
  <si>
    <t>burning?</t>
  </si>
  <si>
    <t>*sniiiiiiff*</t>
  </si>
  <si>
    <t>modest.</t>
  </si>
  <si>
    <t>*sniff*</t>
  </si>
  <si>
    <t>certainly...</t>
  </si>
  <si>
    <t>Er</t>
  </si>
  <si>
    <t>https://t.co/hKsbmijqZ1</t>
  </si>
  <si>
    <t>RETURNED!</t>
  </si>
  <si>
    <t>Legion</t>
  </si>
  <si>
    <t>http://t.co/xuzee2BUdv</t>
  </si>
  <si>
    <t>goals.</t>
  </si>
  <si>
    <t>Holtz</t>
  </si>
  <si>
    <t>thing.</t>
  </si>
  <si>
    <t>https://t.co/oPtpS1lgKC</t>
  </si>
  <si>
    <t>Uhhhhh</t>
  </si>
  <si>
    <t>Crusade</t>
  </si>
  <si>
    <t>Web</t>
  </si>
  <si>
    <t>Boat</t>
  </si>
  <si>
    <t>http://t.co/umtNNImTbM</t>
  </si>
  <si>
    <t>Club</t>
  </si>
  <si>
    <t>Memories</t>
  </si>
  <si>
    <t>playing:</t>
  </si>
  <si>
    <t>Radio</t>
  </si>
  <si>
    <t>@goonc1ty</t>
  </si>
  <si>
    <t>@BasedLaRock</t>
  </si>
  <si>
    <t>@Vicken52</t>
  </si>
  <si>
    <t>@nagel_ashley</t>
  </si>
  <si>
    <t>world...</t>
  </si>
  <si>
    <t>apply?</t>
  </si>
  <si>
    <t>@Rubi_</t>
  </si>
  <si>
    <t>Parents</t>
  </si>
  <si>
    <t>'better</t>
  </si>
  <si>
    <t>http://t.co/wp6V1BHhoQ</t>
  </si>
  <si>
    <t>than...</t>
  </si>
  <si>
    <t>@Michael5SOS</t>
  </si>
  <si>
    <t>off????</t>
  </si>
  <si>
    <t>:and</t>
  </si>
  <si>
    <t>library.</t>
  </si>
  <si>
    <t>#?x?:</t>
  </si>
  <si>
    <t>Alexandrian</t>
  </si>
  <si>
    <t>BURNING:'</t>
  </si>
  <si>
    <t>Gov.</t>
  </si>
  <si>
    <t>'CALIFORNIA</t>
  </si>
  <si>
    <t>http://t.co/arzeMSR7FQ</t>
  </si>
  <si>
    <t>experiencing...</t>
  </si>
  <si>
    <t>Jerry</t>
  </si>
  <si>
    <t>YouÛªre</t>
  </si>
  <si>
    <t>http://t.co/Ptc0xcRAGY</t>
  </si>
  <si>
    <t>Paying</t>
  </si>
  <si>
    <t>Money</t>
  </si>
  <si>
    <t>Influencers</t>
  </si>
  <si>
    <t>SocialTimes</t>
  </si>
  <si>
    <t>@minsuwoongs</t>
  </si>
  <si>
    <t>Soup</t>
  </si>
  <si>
    <t>#diet</t>
  </si>
  <si>
    <t>Diet</t>
  </si>
  <si>
    <t>Fat</t>
  </si>
  <si>
    <t>#ika</t>
  </si>
  <si>
    <t>Recip</t>
  </si>
  <si>
    <t>http://t.co/JvcxB75DrJ</t>
  </si>
  <si>
    <t>#tuning</t>
  </si>
  <si>
    <t>recipes:</t>
  </si>
  <si>
    <t>http://t.co/8r5vpAoo5z</t>
  </si>
  <si>
    <t>http://t.co/juIIt2YFVo</t>
  </si>
  <si>
    <t>Tickets</t>
  </si>
  <si>
    <t>Pass</t>
  </si>
  <si>
    <t>http://t.co/b0eS3ZIORK</t>
  </si>
  <si>
    <t>Babies</t>
  </si>
  <si>
    <t>Killing</t>
  </si>
  <si>
    <t>PP</t>
  </si>
  <si>
    <t>Matter</t>
  </si>
  <si>
    <t>Parenthood</t>
  </si>
  <si>
    <t>where's</t>
  </si>
  <si>
    <t>Planned</t>
  </si>
  <si>
    <t>Lives</t>
  </si>
  <si>
    <t>WERE</t>
  </si>
  <si>
    <t>CHILDREN</t>
  </si>
  <si>
    <t>@Louis_Tomlinson</t>
  </si>
  <si>
    <t>ASHES</t>
  </si>
  <si>
    <t>incredible?</t>
  </si>
  <si>
    <t>BUILDINGS</t>
  </si>
  <si>
    <t>SCREAMING</t>
  </si>
  <si>
    <t>DANCING</t>
  </si>
  <si>
    <t>Atleast</t>
  </si>
  <si>
    <t>Stone</t>
  </si>
  <si>
    <t>Mountain?</t>
  </si>
  <si>
    <t>WALKING</t>
  </si>
  <si>
    <t>CARS</t>
  </si>
  <si>
    <t>SOUNDS</t>
  </si>
  <si>
    <t>AWAY</t>
  </si>
  <si>
    <t>SHIT</t>
  </si>
  <si>
    <t>FROM</t>
  </si>
  <si>
    <t>MOVIE</t>
  </si>
  <si>
    <t>HEAR</t>
  </si>
  <si>
    <t>THIS</t>
  </si>
  <si>
    <t>WHERE</t>
  </si>
  <si>
    <t>SONG</t>
  </si>
  <si>
    <t>MATTER!!!!!!</t>
  </si>
  <si>
    <t>@AIIAmericanGirI</t>
  </si>
  <si>
    <t>@ANHQDC</t>
  </si>
  <si>
    <t>WHITE</t>
  </si>
  <si>
    <t>buildings????</t>
  </si>
  <si>
    <t>LIVES</t>
  </si>
  <si>
    <t>@foxnewsvideo</t>
  </si>
  <si>
    <t>dhsscitech:</t>
  </si>
  <si>
    <t>#Firefighters</t>
  </si>
  <si>
    <t>#tech</t>
  </si>
  <si>
    <t>tÛ_</t>
  </si>
  <si>
    <t>buildingsÛÓwe</t>
  </si>
  <si>
    <t>http://t.co/Ih49kyMsMp</t>
  </si>
  <si>
    <t>http://t.co/KybQcSvrZa)</t>
  </si>
  <si>
    <t>http://t.co/03L7NwQDje</t>
  </si>
  <si>
    <t>'screw</t>
  </si>
  <si>
    <t>DUCKVILLELOL:</t>
  </si>
  <si>
    <t>Grabs</t>
  </si>
  <si>
    <t>buildings!'</t>
  </si>
  <si>
    <t>Hero's</t>
  </si>
  <si>
    <t>Destruction</t>
  </si>
  <si>
    <t>magic's</t>
  </si>
  <si>
    <t>police.</t>
  </si>
  <si>
    <t>ruin.</t>
  </si>
  <si>
    <t>Delany's</t>
  </si>
  <si>
    <t>Attempting</t>
  </si>
  <si>
    <t>heat.</t>
  </si>
  <si>
    <t>Downing</t>
  </si>
  <si>
    <t>Dhalgren</t>
  </si>
  <si>
    <t>@MoFanon</t>
  </si>
  <si>
    <t>through.</t>
  </si>
  <si>
    <t>Hinton:</t>
  </si>
  <si>
    <t>http://t.co/mtMkiMwiyy</t>
  </si>
  <si>
    <t>#BooRadleyVanCullen</t>
  </si>
  <si>
    <t>child?!</t>
  </si>
  <si>
    <t>Ali</t>
  </si>
  <si>
    <t>http://t.co/Dg0bGzeCgM</t>
  </si>
  <si>
    <t>http://t.co/GeqkdaO4cV</t>
  </si>
  <si>
    <t>Port</t>
  </si>
  <si>
    <t>Coquitlam</t>
  </si>
  <si>
    <t>Ah</t>
  </si>
  <si>
    <t>America.</t>
  </si>
  <si>
    <t>Strikers</t>
  </si>
  <si>
    <t>CHINESE</t>
  </si>
  <si>
    <t>2...</t>
  </si>
  <si>
    <t>http://t.co/08LnGClZsj</t>
  </si>
  <si>
    <t>jobs.</t>
  </si>
  <si>
    <t>Phalaborwa</t>
  </si>
  <si>
    <t>http://t.co/rZLYtneZ2u</t>
  </si>
  <si>
    <t>buildings
https://t.co/9cpWIEcEGv</t>
  </si>
  <si>
    <t>@kshllcenterpri1</t>
  </si>
  <si>
    <t>@Progress4Ohio</t>
  </si>
  <si>
    <t>churches?</t>
  </si>
  <si>
    <t>'i</t>
  </si>
  <si>
    <t>fire.'</t>
  </si>
  <si>
    <t>murderers.'
'not</t>
  </si>
  <si>
    <t>buildings.'
'you</t>
  </si>
  <si>
    <t>mistreated.</t>
  </si>
  <si>
    <t>Dudes</t>
  </si>
  <si>
    <t>streetlight.</t>
  </si>
  <si>
    <t>sky.</t>
  </si>
  <si>
    <t xml:space="preserve">
I'm</t>
  </si>
  <si>
    <t>problem
a</t>
  </si>
  <si>
    <t>http://t.co/1QOchsPYbw</t>
  </si>
  <si>
    <t>riots?</t>
  </si>
  <si>
    <t>when...</t>
  </si>
  <si>
    <t>California.</t>
  </si>
  <si>
    <t>Insane</t>
  </si>
  <si>
    <t>https://t.co/jSlxTQ3NqS</t>
  </si>
  <si>
    <t>safe.</t>
  </si>
  <si>
    <t>CO2</t>
  </si>
  <si>
    <t>air?</t>
  </si>
  <si>
    <t>Keeps</t>
  </si>
  <si>
    <t>sure.</t>
  </si>
  <si>
    <t>Sydney</t>
  </si>
  <si>
    <t>@marcoarment</t>
  </si>
  <si>
    <t>Mitt.Û</t>
  </si>
  <si>
    <t>Bush:</t>
  </si>
  <si>
    <t>[Video]</t>
  </si>
  <si>
    <t>Republicans</t>
  </si>
  <si>
    <t>ÛÏWe</t>
  </si>
  <si>
    <t>http://t.co/BFTHaHLCr0</t>
  </si>
  <si>
    <t>Ted</t>
  </si>
  <si>
    <t>Cruz</t>
  </si>
  <si>
    <t>island.</t>
  </si>
  <si>
    <t>OMFG</t>
  </si>
  <si>
    <t>http://t.co/5dJ6cHjFZP</t>
  </si>
  <si>
    <t>Slash-and-burn</t>
  </si>
  <si>
    <t>@cnewslive</t>
  </si>
  <si>
    <t>https://t.co/6ZGef8J8Bm</t>
  </si>
  <si>
    <t>Drought</t>
  </si>
  <si>
    <t>Jamaica</t>
  </si>
  <si>
    <t>http://t.co/ZDtDqQbAHC</t>
  </si>
  <si>
    <t>http://t.co/PsQCNsVfgP</t>
  </si>
  <si>
    <t>@JamaicaObserver</t>
  </si>
  <si>
    <t>http://t.co/bFtiaPF35F</t>
  </si>
  <si>
    <t>@DoriCreates</t>
  </si>
  <si>
    <t>@alhanda</t>
  </si>
  <si>
    <t>Team</t>
  </si>
  <si>
    <t>around?</t>
  </si>
  <si>
    <t>Health</t>
  </si>
  <si>
    <t>http://t.co/soEa1GgbKj</t>
  </si>
  <si>
    <t>Public</t>
  </si>
  <si>
    <t>#AppreciativeInquiry</t>
  </si>
  <si>
    <t>http://t.co/HXdG254dHO</t>
  </si>
  <si>
    <t>health.'</t>
  </si>
  <si>
    <t>'When</t>
  </si>
  <si>
    <t>women's</t>
  </si>
  <si>
    <t>Hillary</t>
  </si>
  <si>
    <t>#StandwithPP</t>
  </si>
  <si>
    <t>fires?</t>
  </si>
  <si>
    <t>#spain</t>
  </si>
  <si>
    <t>Putting</t>
  </si>
  <si>
    <t>https://t.co/dRno7OKM21</t>
  </si>
  <si>
    <t>Bush</t>
  </si>
  <si>
    <t>http://t.co/rjdX29wosp</t>
  </si>
  <si>
    <t>Fires</t>
  </si>
  <si>
    <t>Californian</t>
  </si>
  <si>
    <t>'Bush</t>
  </si>
  <si>
    <t>Fires.'</t>
  </si>
  <si>
    <t>Oct</t>
  </si>
  <si>
    <t>http://t.co/zCKXtFc9PT</t>
  </si>
  <si>
    <t>@dacherryontop13</t>
  </si>
  <si>
    <t>Spain</t>
  </si>
  <si>
    <t>scary....even</t>
  </si>
  <si>
    <t>of.</t>
  </si>
  <si>
    <t>Scotland</t>
  </si>
  <si>
    <t>wet????</t>
  </si>
  <si>
    <t>http://t.co/3i3d2NGeNt</t>
  </si>
  <si>
    <t>https://t.co/jyIEkEo2he</t>
  </si>
  <si>
    <t>http://t.co/0YMF6TXFcH</t>
  </si>
  <si>
    <t>@JohnFromCranber</t>
  </si>
  <si>
    <t>'bush'</t>
  </si>
  <si>
    <t>Pleas</t>
  </si>
  <si>
    <t>http://t.co/FgDEh56PLO</t>
  </si>
  <si>
    <t>laÛ_</t>
  </si>
  <si>
    <t>Service</t>
  </si>
  <si>
    <t>Rural</t>
  </si>
  <si>
    <t>Wolter</t>
  </si>
  <si>
    <t>http://t.co/gXe7nHwZ3e</t>
  </si>
  <si>
    <t>http://t.co/sRbqlMuwbV</t>
  </si>
  <si>
    <t>Peeters</t>
  </si>
  <si>
    <t>NSW</t>
  </si>
  <si>
    <t>ASAP</t>
  </si>
  <si>
    <t>http://t.co/ubVEVUuAch</t>
  </si>
  <si>
    <t>http://t.co/KCofF6BmiE</t>
  </si>
  <si>
    <t>http://t.co/fQJ5Aga1pd</t>
  </si>
  <si>
    <t>Calling</t>
  </si>
  <si>
    <t>Robots</t>
  </si>
  <si>
    <t>??
Warfighting</t>
  </si>
  <si>
    <t>IEEE</t>
  </si>
  <si>
    <t>Reduce</t>
  </si>
  <si>
    <t>Casualties</t>
  </si>
  <si>
    <t>Ban</t>
  </si>
  <si>
    <t>Premature</t>
  </si>
  <si>
    <t>http://t.co/TzR58B86qz</t>
  </si>
  <si>
    <t>Spectrum</t>
  </si>
  <si>
    <t>Civilian</t>
  </si>
  <si>
    <t>Thankful</t>
  </si>
  <si>
    <t>casualties.</t>
  </si>
  <si>
    <t>attack..close</t>
  </si>
  <si>
    <t>win!</t>
  </si>
  <si>
    <t>Afghan</t>
  </si>
  <si>
    <t>2015--</t>
  </si>
  <si>
    <t>http://t.co/NnylXhInPx</t>
  </si>
  <si>
    <t>http://t.co/2TwXZ6vxbx</t>
  </si>
  <si>
    <t>'sharp</t>
  </si>
  <si>
    <t>rise'</t>
  </si>
  <si>
    <t>http://t.co/4hcYwRWN6L</t>
  </si>
  <si>
    <t>a...</t>
  </si>
  <si>
    <t>Warfighting</t>
  </si>
  <si>
    <t>http://t.co/9DVU1RidZ3</t>
  </si>
  <si>
    <t>honest.</t>
  </si>
  <si>
    <t>feet.</t>
  </si>
  <si>
    <t>@LibertarianLuke</t>
  </si>
  <si>
    <t xml:space="preserve">Casualties
</t>
  </si>
  <si>
    <t>http://t.co/YMcZyVKfmE</t>
  </si>
  <si>
    <t>U.N.</t>
  </si>
  <si>
    <t>'Record-High</t>
  </si>
  <si>
    <t>Reports</t>
  </si>
  <si>
    <t>Afghanistan:</t>
  </si>
  <si>
    <t>Levels'</t>
  </si>
  <si>
    <t xml:space="preserve">
In</t>
  </si>
  <si>
    <t>United...</t>
  </si>
  <si>
    <t>http://t.co/G1BWL3DQQK</t>
  </si>
  <si>
    <t>Levels]</t>
  </si>
  <si>
    <t>Countless</t>
  </si>
  <si>
    <t>Planet</t>
  </si>
  <si>
    <t>Being</t>
  </si>
  <si>
    <t>Corners</t>
  </si>
  <si>
    <t>Orchestrated</t>
  </si>
  <si>
    <t>[On</t>
  </si>
  <si>
    <t>Globe</t>
  </si>
  <si>
    <t>Across</t>
  </si>
  <si>
    <t>disinfo:</t>
  </si>
  <si>
    <t>-...</t>
  </si>
  <si>
    <t>#criticalmedia</t>
  </si>
  <si>
    <t>http://t.co/yUinMErQ2s</t>
  </si>
  <si>
    <t>http://t.co/Mwmt3BdR5L</t>
  </si>
  <si>
    <t>@VitalVegas</t>
  </si>
  <si>
    <t>falling-off-stool</t>
  </si>
  <si>
    <t>casualties!</t>
  </si>
  <si>
    <t>@LasVegasLocally</t>
  </si>
  <si>
    <t>Cool</t>
  </si>
  <si>
    <t>was.</t>
  </si>
  <si>
    <t>http://t.co/7aGeAkVn2x</t>
  </si>
  <si>
    <t>Fueling</t>
  </si>
  <si>
    <t>Weapons</t>
  </si>
  <si>
    <t>Yemen'</t>
  </si>
  <si>
    <t>'American</t>
  </si>
  <si>
    <t>Air</t>
  </si>
  <si>
    <t>I'M</t>
  </si>
  <si>
    <t>THINKING</t>
  </si>
  <si>
    <t>CASUALTIES</t>
  </si>
  <si>
    <t>TIME</t>
  </si>
  <si>
    <t>BUT</t>
  </si>
  <si>
    <t>TOMORROW</t>
  </si>
  <si>
    <t>SHOT</t>
  </si>
  <si>
    <t>FIRST</t>
  </si>
  <si>
    <t>FACE</t>
  </si>
  <si>
    <t>PAST</t>
  </si>
  <si>
    <t>LAUGHING</t>
  </si>
  <si>
    <t>THROWIN</t>
  </si>
  <si>
    <t>SORROW</t>
  </si>
  <si>
    <t>@Catwoman1775</t>
  </si>
  <si>
    <t>Australian</t>
  </si>
  <si>
    <t>@theleadernews</t>
  </si>
  <si>
    <t>Pine</t>
  </si>
  <si>
    <t>Students</t>
  </si>
  <si>
    <t>Lone</t>
  </si>
  <si>
    <t>http://t.co/d50oRfXoFB</t>
  </si>
  <si>
    <t>Sutherland</t>
  </si>
  <si>
    <t xml:space="preserve">Gallipoli
</t>
  </si>
  <si>
    <t>Sharp</t>
  </si>
  <si>
    <t>http://t.co/v5aMDOvHOT</t>
  </si>
  <si>
    <t>UN</t>
  </si>
  <si>
    <t>http://t.co/0CXm5TkZ8y</t>
  </si>
  <si>
    <t>all:</t>
  </si>
  <si>
    <t>Coronet.</t>
  </si>
  <si>
    <t>;-)</t>
  </si>
  <si>
    <t>Operation</t>
  </si>
  <si>
    <t>Allied</t>
  </si>
  <si>
    <t>@FlyOpineMonkey</t>
  </si>
  <si>
    <t xml:space="preserve">
Also</t>
  </si>
  <si>
    <t>Japanese</t>
  </si>
  <si>
    <t>Honshu</t>
  </si>
  <si>
    <t>follow-up</t>
  </si>
  <si>
    <t>@AlcoholAndMetal</t>
  </si>
  <si>
    <t>that.</t>
  </si>
  <si>
    <t>http://t.co/r8pTVFUh5X</t>
  </si>
  <si>
    <t>Reach</t>
  </si>
  <si>
    <t>http://t.co/npCKK0tlEQ</t>
  </si>
  <si>
    <t>Record</t>
  </si>
  <si>
    <t>expected.</t>
  </si>
  <si>
    <t>Hearts</t>
  </si>
  <si>
    <t>@CounterMoonbat</t>
  </si>
  <si>
    <t>Purple</t>
  </si>
  <si>
    <t>@Voodoo_Ben</t>
  </si>
  <si>
    <t>CONFIRMED</t>
  </si>
  <si>
    <t>Central</t>
  </si>
  <si>
    <t>in...</t>
  </si>
  <si>
    <t>http://t.co/mFSw0tYstA</t>
  </si>
  <si>
    <t>THANKFULLY</t>
  </si>
  <si>
    <t>Command</t>
  </si>
  <si>
    <t>Wrap:</t>
  </si>
  <si>
    <t>#iraq</t>
  </si>
  <si>
    <t>#pbs</t>
  </si>
  <si>
    <t>http://t.co/vSvY1qe69t</t>
  </si>
  <si>
    <t>casualties.Û</t>
  </si>
  <si>
    <t>https://t.co/zqO6NUvYTu</t>
  </si>
  <si>
    <t>#FrancisUnderwood</t>
  </si>
  <si>
    <t>ÛÏThe</t>
  </si>
  <si>
    <t>#HoC</t>
  </si>
  <si>
    <t>http://t.co/drlKEbeYPi</t>
  </si>
  <si>
    <t>Iranian</t>
  </si>
  <si>
    <t>Death</t>
  </si>
  <si>
    <t>SUSPECTED!!!</t>
  </si>
  <si>
    <t>scenario?</t>
  </si>
  <si>
    <t xml:space="preserve">
While</t>
  </si>
  <si>
    <t>Revise</t>
  </si>
  <si>
    <t>#2015</t>
  </si>
  <si>
    <t>#Afghanistan:</t>
  </si>
  <si>
    <t>http://t.co/LdyWd4ydT9</t>
  </si>
  <si>
    <t>http://t.co/nssjPR6Pdd</t>
  </si>
  <si>
    <t>#casualties</t>
  </si>
  <si>
    <t>#Civilian</t>
  </si>
  <si>
    <t>http://t.co/xTF5DvgRvh</t>
  </si>
  <si>
    <t>@WashingtonPost</t>
  </si>
  <si>
    <t>#Û_</t>
  </si>
  <si>
    <t>#FTSN</t>
  </si>
  <si>
    <t>http://t.co/lzff4pT4AZ</t>
  </si>
  <si>
    <t>#FTSNNewsdesk</t>
  </si>
  <si>
    <t>casualties?</t>
  </si>
  <si>
    <t>@irishspy</t>
  </si>
  <si>
    <t>Allies</t>
  </si>
  <si>
    <t>http://t.co/3sqSErgnI2</t>
  </si>
  <si>
    <t>Whimsy</t>
  </si>
  <si>
    <t>Patna</t>
  </si>
  <si>
    <t>Train</t>
  </si>
  <si>
    <t>http://t.co/Yg697fcQGr</t>
  </si>
  <si>
    <t>derailment:</t>
  </si>
  <si>
    <t>Product</t>
  </si>
  <si>
    <t>Underwriter</t>
  </si>
  <si>
    <t>Leader.</t>
  </si>
  <si>
    <t>Surety</t>
  </si>
  <si>
    <t>http://t.co/PraMKlrMhz</t>
  </si>
  <si>
    <t>branch!</t>
  </si>
  <si>
    <t>Apply</t>
  </si>
  <si>
    <t>#hiring</t>
  </si>
  <si>
    <t>Toronto</t>
  </si>
  <si>
    <t>Underwriter/Senior</t>
  </si>
  <si>
    <t>Casualty</t>
  </si>
  <si>
    <t>https://t.co/jmD7zwKSDM</t>
  </si>
  <si>
    <t>StateÛ_</t>
  </si>
  <si>
    <t>http://t.co/KcLkoKqI8a</t>
  </si>
  <si>
    <t>Property/casualty</t>
  </si>
  <si>
    <t>property/casu...</t>
  </si>
  <si>
    <t>July:</t>
  </si>
  <si>
    <t>#Casualty</t>
  </si>
  <si>
    <t>'80s</t>
  </si>
  <si>
    <t>DavidÛ_</t>
  </si>
  <si>
    <t>#AIDS?:</t>
  </si>
  <si>
    <t>#Wave</t>
  </si>
  <si>
    <t>Tweet</t>
  </si>
  <si>
    <t>http://t.co/qBecjli7cx</t>
  </si>
  <si>
    <t>theyÛªd</t>
  </si>
  <si>
    <t>Cos</t>
  </si>
  <si>
    <t>score...</t>
  </si>
  <si>
    <t>cord...</t>
  </si>
  <si>
    <t>(#drone</t>
  </si>
  <si>
    <t>#endangered</t>
  </si>
  <si>
    <t>video)</t>
  </si>
  <si>
    <t>casualty-Gray</t>
  </si>
  <si>
    <t>Pacific</t>
  </si>
  <si>
    <t>https://t.co/vwz3vZpmfb</t>
  </si>
  <si>
    <t>@ThomasHCrown</t>
  </si>
  <si>
    <t>Marines</t>
  </si>
  <si>
    <t>Olympic.</t>
  </si>
  <si>
    <t>Agent</t>
  </si>
  <si>
    <t>Licensed</t>
  </si>
  <si>
    <t>#Denver</t>
  </si>
  <si>
    <t>Produc</t>
  </si>
  <si>
    <t>Quality</t>
  </si>
  <si>
    <t>#jobs</t>
  </si>
  <si>
    <t>http://t.co/VMJRtuVmh4</t>
  </si>
  <si>
    <t>society'</t>
  </si>
  <si>
    <t>'Become</t>
  </si>
  <si>
    <t>50-50</t>
  </si>
  <si>
    <t>Arsenal</t>
  </si>
  <si>
    <t>Benitez's</t>
  </si>
  <si>
    <t>Benzema</t>
  </si>
  <si>
    <t>bound?</t>
  </si>
  <si>
    <t>http://t.co/MZ8VQXbKTs</t>
  </si>
  <si>
    <t>#seeyouatamicos...</t>
  </si>
  <si>
    <t>#amicospizzato</t>
  </si>
  <si>
    <t>WANTED:</t>
  </si>
  <si>
    <t>Tag</t>
  </si>
  <si>
    <t>Amico's.</t>
  </si>
  <si>
    <t>Thursdays</t>
  </si>
  <si>
    <t>Pasta</t>
  </si>
  <si>
    <t>Team:</t>
  </si>
  <si>
    <t>Food</t>
  </si>
  <si>
    <t>Chill</t>
  </si>
  <si>
    <t>Cream</t>
  </si>
  <si>
    <t>Recall</t>
  </si>
  <si>
    <t>Sends</t>
  </si>
  <si>
    <t>http://t.co/6GsAmY6mts</t>
  </si>
  <si>
    <t>Ice</t>
  </si>
  <si>
    <t>Industry</t>
  </si>
  <si>
    <t>CASUALTY</t>
  </si>
  <si>
    <t>PEOPLE</t>
  </si>
  <si>
    <t>FAVORITES</t>
  </si>
  <si>
    <t>HOW</t>
  </si>
  <si>
    <t>SOCIAL</t>
  </si>
  <si>
    <t>DISCONNECTED</t>
  </si>
  <si>
    <t>THEM</t>
  </si>
  <si>
    <t>UNPREDICTABLE</t>
  </si>
  <si>
    <t>Crash.</t>
  </si>
  <si>
    <t>Shines</t>
  </si>
  <si>
    <t>http://t.co/21B6SKPDUR</t>
  </si>
  <si>
    <t>@NorthBayHealth</t>
  </si>
  <si>
    <t>Trauma</t>
  </si>
  <si>
    <t>Multi-Casualty</t>
  </si>
  <si>
    <t>Center</t>
  </si>
  <si>
    <t>Response</t>
  </si>
  <si>
    <t>http://t.co/wBCb3sYtj7</t>
  </si>
  <si>
    <t>September</t>
  </si>
  <si>
    <t>@katiecool447</t>
  </si>
  <si>
    <t>@ScriptetteSar</t>
  </si>
  <si>
    <t>@AvBronstein</t>
  </si>
  <si>
    <t>@instapundit</t>
  </si>
  <si>
    <t>@Popehat</t>
  </si>
  <si>
    <t>islands?</t>
  </si>
  <si>
    <t>#film4</t>
  </si>
  <si>
    <t xml:space="preserve">
'she</t>
  </si>
  <si>
    <t>Alone</t>
  </si>
  <si>
    <t>Casualty'.</t>
  </si>
  <si>
    <t>'Home</t>
  </si>
  <si>
    <t>2'</t>
  </si>
  <si>
    <t xml:space="preserve">
#Homealone2</t>
  </si>
  <si>
    <t>Metrics</t>
  </si>
  <si>
    <t>Report:</t>
  </si>
  <si>
    <t>MarketWatch</t>
  </si>
  <si>
    <t>Correlate</t>
  </si>
  <si>
    <t>http://t.co/mVrsYu2PPK</t>
  </si>
  <si>
    <t>Property/Casualty</t>
  </si>
  <si>
    <t>Best's</t>
  </si>
  <si>
    <t>myself????</t>
  </si>
  <si>
    <t>@Calum5SOS</t>
  </si>
  <si>
    <t>@s_casualty</t>
  </si>
  <si>
    <t>Documenting</t>
  </si>
  <si>
    <t>@GreenHarvard:</t>
  </si>
  <si>
    <t>http://t.co/4q4zd7oU34</t>
  </si>
  <si>
    <t>change's</t>
  </si>
  <si>
    <t>@GreenHarvard</t>
  </si>
  <si>
    <t>@5SOSFamUpdater</t>
  </si>
  <si>
    <t>#France</t>
  </si>
  <si>
    <t>@nytimes</t>
  </si>
  <si>
    <t>Repay</t>
  </si>
  <si>
    <t>#Russia</t>
  </si>
  <si>
    <t>http://t.co/f2gwxEPrAk</t>
  </si>
  <si>
    <t>Canceling</t>
  </si>
  <si>
    <t>Agrees</t>
  </si>
  <si>
    <t>Warships</t>
  </si>
  <si>
    <t>Social</t>
  </si>
  <si>
    <t>5SOS</t>
  </si>
  <si>
    <t>Portfolio</t>
  </si>
  <si>
    <t>Property-Casualty</t>
  </si>
  <si>
    <t>Insurers</t>
  </si>
  <si>
    <t>Strong</t>
  </si>
  <si>
    <t>Case</t>
  </si>
  <si>
    <t>Builds</t>
  </si>
  <si>
    <t>Conning</t>
  </si>
  <si>
    <t>#Diversification</t>
  </si>
  <si>
    <t>http://t.co/33FbR25t1O</t>
  </si>
  <si>
    <t>KING'S</t>
  </si>
  <si>
    <t>LICH</t>
  </si>
  <si>
    <t>http://t.co/0Gidg9U45J</t>
  </si>
  <si>
    <t>@reriellechan</t>
  </si>
  <si>
    <t>BACK</t>
  </si>
  <si>
    <t>Roleplay</t>
  </si>
  <si>
    <t>RPN</t>
  </si>
  <si>
    <t>http://t.co/pByA7Uv3V5</t>
  </si>
  <si>
    <t>into:</t>
  </si>
  <si>
    <t>(albeit</t>
  </si>
  <si>
    <t>unsuccessful)</t>
  </si>
  <si>
    <t>millions.</t>
  </si>
  <si>
    <t>@MacKinnon08</t>
  </si>
  <si>
    <t>http://t.co/m203UL6o7p</t>
  </si>
  <si>
    <t>Alien</t>
  </si>
  <si>
    <t>Messy</t>
  </si>
  <si>
    <t>Dubstep</t>
  </si>
  <si>
    <t>(event</t>
  </si>
  <si>
    <t>@Mixify</t>
  </si>
  <si>
    <t>recording)</t>
  </si>
  <si>
    <t>Trap</t>
  </si>
  <si>
    <t>Mix</t>
  </si>
  <si>
    <t>Hardstyle</t>
  </si>
  <si>
    <t>http://t.co/hDVmhSQXHm</t>
  </si>
  <si>
    <t>.@stavernise:</t>
  </si>
  <si>
    <t>http://t.co/K4H8cq7puo</t>
  </si>
  <si>
    <t>but!</t>
  </si>
  <si>
    <t>ejaculating.</t>
  </si>
  <si>
    <t>.@robdelaney</t>
  </si>
  <si>
    <t>Catastrophe</t>
  </si>
  <si>
    <t>complete.</t>
  </si>
  <si>
    <t>@APPLEOFFIClAL</t>
  </si>
  <si>
    <t>iPhoto</t>
  </si>
  <si>
    <t>Migrating</t>
  </si>
  <si>
    <t>catastrophe.</t>
  </si>
  <si>
    <t>Cultivating</t>
  </si>
  <si>
    <t>Face</t>
  </si>
  <si>
    <t>http://t.co/o0LTQDJbQe</t>
  </si>
  <si>
    <t>#pjnet</t>
  </si>
  <si>
    <t>#tcotåÊ#ccot</t>
  </si>
  <si>
    <t>Suffering</t>
  </si>
  <si>
    <t>http://t.co/MO9wpTyqkp</t>
  </si>
  <si>
    <t>Joy</t>
  </si>
  <si>
    <t>#interest</t>
  </si>
  <si>
    <t>#Borrowers</t>
  </si>
  <si>
    <t>#catastrophe</t>
  </si>
  <si>
    <t>rise.</t>
  </si>
  <si>
    <t>http://t.co/SBHHkkz01Y</t>
  </si>
  <si>
    <t>Yiraneuni</t>
  </si>
  <si>
    <t>.@uriminzok</t>
  </si>
  <si>
    <t>@deb117</t>
  </si>
  <si>
    <t>w/another</t>
  </si>
  <si>
    <t>#preparedness</t>
  </si>
  <si>
    <t>library:</t>
  </si>
  <si>
    <t>http://t.co/MZK0PFogI7</t>
  </si>
  <si>
    <t>Ov</t>
  </si>
  <si>
    <t>#iphone</t>
  </si>
  <si>
    <t>Catastrophe.</t>
  </si>
  <si>
    <t>Ultimate</t>
  </si>
  <si>
    <t>http://t.co/ksgmY0D0Mx</t>
  </si>
  <si>
    <t>#twist</t>
  </si>
  <si>
    <t>@gemmahentsch</t>
  </si>
  <si>
    <t>adoption.</t>
  </si>
  <si>
    <t>@DLoesch</t>
  </si>
  <si>
    <t>@megynkelly</t>
  </si>
  <si>
    <t>@peterjukes</t>
  </si>
  <si>
    <t>catastrophe'</t>
  </si>
  <si>
    <t>individuals.</t>
  </si>
  <si>
    <t>'political</t>
  </si>
  <si>
    <t>Catastrophe...'</t>
  </si>
  <si>
    <t>who'd</t>
  </si>
  <si>
    <t>'there's</t>
  </si>
  <si>
    <t>Prime</t>
  </si>
  <si>
    <t>http://t.co/O207JyaByz</t>
  </si>
  <si>
    <t>http://t.co/cjCtb2oCxg</t>
  </si>
  <si>
    <t>#boy</t>
  </si>
  <si>
    <t>#mix</t>
  </si>
  <si>
    <t>Barry</t>
  </si>
  <si>
    <t>@MaatMHI</t>
  </si>
  <si>
    <t>Slightly</t>
  </si>
  <si>
    <t>repair!</t>
  </si>
  <si>
    <t>Pros</t>
  </si>
  <si>
    <t>Mac</t>
  </si>
  <si>
    <t>Pisces</t>
  </si>
  <si>
    <t>Bad</t>
  </si>
  <si>
    <t>http://t.co/TF2BkQ0OlX</t>
  </si>
  <si>
    <t>Mother</t>
  </si>
  <si>
    <t>Vote:</t>
  </si>
  <si>
    <t>#VMAs</t>
  </si>
  <si>
    <t>Chucker</t>
  </si>
  <si>
    <t>Cara</t>
  </si>
  <si>
    <t>http://t.co/3fQq7pFjvX</t>
  </si>
  <si>
    <t>#PixelsMovie</t>
  </si>
  <si>
    <t>movie...</t>
  </si>
  <si>
    <t>http://t.co/lVbUw01YOH</t>
  </si>
  <si>
    <t>[reviews]</t>
  </si>
  <si>
    <t>lorries.</t>
  </si>
  <si>
    <t>Council.</t>
  </si>
  <si>
    <t>Burford.</t>
  </si>
  <si>
    <t>catastrophe!</t>
  </si>
  <si>
    <t>Claims</t>
  </si>
  <si>
    <t>CO</t>
  </si>
  <si>
    <t>Mutual</t>
  </si>
  <si>
    <t>#Job:</t>
  </si>
  <si>
    <t>Liberty</t>
  </si>
  <si>
    <t>Safeco</t>
  </si>
  <si>
    <t>http://t.co/3k42MJVqCA</t>
  </si>
  <si>
    <t>Adjuster</t>
  </si>
  <si>
    <t>Field</t>
  </si>
  <si>
    <t>#Insurance</t>
  </si>
  <si>
    <t>http://t.co/p7UhcB13Qx</t>
  </si>
  <si>
    <t>http://t.co/VsGqoLr32g</t>
  </si>
  <si>
    <t>#song</t>
  </si>
  <si>
    <t>#spark</t>
  </si>
  <si>
    <t>lIQd</t>
  </si>
  <si>
    <t>Desire</t>
  </si>
  <si>
    <t>Payday</t>
  </si>
  <si>
    <t>Loans</t>
  </si>
  <si>
    <t>Finance</t>
  </si>
  <si>
    <t>Month</t>
  </si>
  <si>
    <t>Promote</t>
  </si>
  <si>
    <t>http://t.co/cjrSSRY1RT</t>
  </si>
  <si>
    <t>hilarious!</t>
  </si>
  <si>
    <t>#IMDb</t>
  </si>
  <si>
    <t>Temper</t>
  </si>
  <si>
    <t>#Results</t>
  </si>
  <si>
    <t>Losses</t>
  </si>
  <si>
    <t>#Catastrophe</t>
  </si>
  <si>
    <t>Q2</t>
  </si>
  <si>
    <t>Divestitures</t>
  </si>
  <si>
    <t>http://t.co/2y2wZk1FrM</t>
  </si>
  <si>
    <t>.@AIGinsurance</t>
  </si>
  <si>
    <t>CEO:</t>
  </si>
  <si>
    <t>Chances</t>
  </si>
  <si>
    <t>WoW</t>
  </si>
  <si>
    <t>evolve.</t>
  </si>
  <si>
    <t>NEEDS</t>
  </si>
  <si>
    <t>Vanilla</t>
  </si>
  <si>
    <t>seen.</t>
  </si>
  <si>
    <t>thatÛªs</t>
  </si>
  <si>
    <t xml:space="preserve">
Not</t>
  </si>
  <si>
    <t>EVER</t>
  </si>
  <si>
    <t>#gbbo</t>
  </si>
  <si>
    <t>http://t.co/3Zp6Ahnsxn</t>
  </si>
  <si>
    <t>http://t.co/qYAeNDvDGC</t>
  </si>
  <si>
    <t>#nar</t>
  </si>
  <si>
    <t>#phuket</t>
  </si>
  <si>
    <t>content.</t>
  </si>
  <si>
    <t>controlled.</t>
  </si>
  <si>
    <t>@MasochisticMage</t>
  </si>
  <si>
    <t>Rockstar</t>
  </si>
  <si>
    <t>tired.</t>
  </si>
  <si>
    <t>Wolves</t>
  </si>
  <si>
    <t>TWEETSTORM:</t>
  </si>
  <si>
    <t>48!</t>
  </si>
  <si>
    <t>http://t.co/sywUEL7yYx</t>
  </si>
  <si>
    <t>#SaveDenaliWolves</t>
  </si>
  <si>
    <t>Alaska's</t>
  </si>
  <si>
    <t>#Wolves</t>
  </si>
  <si>
    <t>Denali</t>
  </si>
  <si>
    <t>@mark_argent</t>
  </si>
  <si>
    <t>#ScrapTrident</t>
  </si>
  <si>
    <t>MAD</t>
  </si>
  <si>
    <t>poor.</t>
  </si>
  <si>
    <t>*luck*</t>
  </si>
  <si>
    <t>herring.</t>
  </si>
  <si>
    <t>Human</t>
  </si>
  <si>
    <t>Its</t>
  </si>
  <si>
    <t>Success</t>
  </si>
  <si>
    <t>failure.</t>
  </si>
  <si>
    <t>frustration.</t>
  </si>
  <si>
    <t>success.</t>
  </si>
  <si>
    <t>#real</t>
  </si>
  <si>
    <t xml:space="preserve">
??</t>
  </si>
  <si>
    <t>much!</t>
  </si>
  <si>
    <t>Vegas!!</t>
  </si>
  <si>
    <t>http://t.co/4mJyW7p7Cf</t>
  </si>
  <si>
    <t>#PieceOfMe</t>
  </si>
  <si>
    <t>Learning</t>
  </si>
  <si>
    <t>Catastrophic</t>
  </si>
  <si>
    <t>Eruption</t>
  </si>
  <si>
    <t>Legacy</t>
  </si>
  <si>
    <t>http://t.co/RbmuCURS2F</t>
  </si>
  <si>
    <t>@weathernetwork?!?!</t>
  </si>
  <si>
    <t>benefits.'</t>
  </si>
  <si>
    <t>http://t.co/IBx3cragtt</t>
  </si>
  <si>
    <t>'Climate</t>
  </si>
  <si>
    <t>undetected...</t>
  </si>
  <si>
    <t>precedent.</t>
  </si>
  <si>
    <t>Following</t>
  </si>
  <si>
    <t>http://t.co/BZkqpl6R0a</t>
  </si>
  <si>
    <t>PTSD</t>
  </si>
  <si>
    <t>catastrophic-fallen-angel:</t>
  </si>
  <si>
    <t>nearly...</t>
  </si>
  <si>
    <t>Û÷amino</t>
  </si>
  <si>
    <t>macabrelolita:</t>
  </si>
  <si>
    <t>reveillertm:</t>
  </si>
  <si>
    <t>http://t.co/dIoBzGHFju</t>
  </si>
  <si>
    <t>acidsÛª</t>
  </si>
  <si>
    <t>Effects</t>
  </si>
  <si>
    <t>Felt</t>
  </si>
  <si>
    <t>http://t.co/oU1M9chznq</t>
  </si>
  <si>
    <t>Bombings</t>
  </si>
  <si>
    <t>Nagasaki</t>
  </si>
  <si>
    <t>http://t.co/TzxeG4gOkD</t>
  </si>
  <si>
    <t>http://t.co/1kRPz3j1EU</t>
  </si>
  <si>
    <t>Israel:
http://t.co/yqjpn3qUUX</t>
  </si>
  <si>
    <t>Iraq</t>
  </si>
  <si>
    <t>'Invading</t>
  </si>
  <si>
    <t>mistake'.
Diplomacy</t>
  </si>
  <si>
    <t>http://t.co/25sY9Y295L</t>
  </si>
  <si>
    <t>@newyorker</t>
  </si>
  <si>
    <t>http://t.co/WC8AqXeDF7</t>
  </si>
  <si>
    <t>weren't</t>
  </si>
  <si>
    <t>@marginoferror</t>
  </si>
  <si>
    <t>ROM</t>
  </si>
  <si>
    <t>they'll</t>
  </si>
  <si>
    <t>glove.</t>
  </si>
  <si>
    <t>thirty-five</t>
  </si>
  <si>
    <t>http://t.co/KkjP9KsBst</t>
  </si>
  <si>
    <t>later:</t>
  </si>
  <si>
    <t>http://t.co/tGcR5voFJ3</t>
  </si>
  <si>
    <t>manservant.</t>
  </si>
  <si>
    <t>British</t>
  </si>
  <si>
    <t>@MyVintageSoul</t>
  </si>
  <si>
    <t>(reversal)</t>
  </si>
  <si>
    <t>...of</t>
  </si>
  <si>
    <t>Brit</t>
  </si>
  <si>
    <t>@JamesMelville</t>
  </si>
  <si>
    <t>@APANO55</t>
  </si>
  <si>
    <t>donÛªt</t>
  </si>
  <si>
    <t>Warming</t>
  </si>
  <si>
    <t>Man-Made</t>
  </si>
  <si>
    <t>Netanyahu</t>
  </si>
  <si>
    <t>UNITED</t>
  </si>
  <si>
    <t>STATES</t>
  </si>
  <si>
    <t>@SenSchumer</t>
  </si>
  <si>
    <t>CATASTROPHIC</t>
  </si>
  <si>
    <t>already!</t>
  </si>
  <si>
    <t>ENOUGH</t>
  </si>
  <si>
    <t>war?</t>
  </si>
  <si>
    <t>http://t.co/y8YqPBE4t9</t>
  </si>
  <si>
    <t>Yorker</t>
  </si>
  <si>
    <t>http://t.co/PgXfocgHqg</t>
  </si>
  <si>
    <t>http://t.co/QVlxpyyyCd</t>
  </si>
  <si>
    <t>https://t.co/5yRBegzafX</t>
  </si>
  <si>
    <t>ourÛ_</t>
  </si>
  <si>
    <t>http://t.co/rNqEBAyCVM</t>
  </si>
  <si>
    <t>http://t.co/t344PhNpy9</t>
  </si>
  <si>
    <t>Something</t>
  </si>
  <si>
    <t>Should</t>
  </si>
  <si>
    <t>Coming:</t>
  </si>
  <si>
    <t>http://t.co/a8jZ5A26wi</t>
  </si>
  <si>
    <t>Tune</t>
  </si>
  <si>
    <t>Out?</t>
  </si>
  <si>
    <t>#GravityMovie</t>
  </si>
  <si>
    <t>'Kessler</t>
  </si>
  <si>
    <t>satellites.</t>
  </si>
  <si>
    <t>Syndrome'</t>
  </si>
  <si>
    <t>Space</t>
  </si>
  <si>
    <t>http://t.co/vMWTOUyOHm</t>
  </si>
  <si>
    <t xml:space="preserve">
:D</t>
  </si>
  <si>
    <t>Excited</t>
  </si>
  <si>
    <t>Pretty</t>
  </si>
  <si>
    <t>Injury</t>
  </si>
  <si>
    <t>Solicitor</t>
  </si>
  <si>
    <t>#Defendant</t>
  </si>
  <si>
    <t>http://t.co/Gz27aUDyHa</t>
  </si>
  <si>
    <t>#Catastrophic</t>
  </si>
  <si>
    <t>Looking</t>
  </si>
  <si>
    <t>http://t.co/P4EKgC9sIG</t>
  </si>
  <si>
    <t>General</t>
  </si>
  <si>
    <t>åÈ</t>
  </si>
  <si>
    <t>@SyringeToAnger</t>
  </si>
  <si>
    <t>clear.</t>
  </si>
  <si>
    <t>åÇ</t>
  </si>
  <si>
    <t>more.</t>
  </si>
  <si>
    <t>Principles</t>
  </si>
  <si>
    <t>Hazardous</t>
  </si>
  <si>
    <t>Management:</t>
  </si>
  <si>
    <t>Practices</t>
  </si>
  <si>
    <t>http://t.co/4sSuyhkgRB</t>
  </si>
  <si>
    <t>http://t.co/TDerBtgZ2k</t>
  </si>
  <si>
    <t>Chemical</t>
  </si>
  <si>
    <t>Armory</t>
  </si>
  <si>
    <t>ANNOUNCEMENT</t>
  </si>
  <si>
    <t>EMERGENCY</t>
  </si>
  <si>
    <t>AREA</t>
  </si>
  <si>
    <t>SF</t>
  </si>
  <si>
    <t>BROTHERS</t>
  </si>
  <si>
    <t>CHEM...</t>
  </si>
  <si>
    <t>EDM</t>
  </si>
  <si>
    <t>CHEMICAL</t>
  </si>
  <si>
    <t>night!:</t>
  </si>
  <si>
    <t>http://t.co/3LN8TrHw6X</t>
  </si>
  <si>
    <t>BAY</t>
  </si>
  <si>
    <t>@sharethis</t>
  </si>
  <si>
    <t>#hazmat</t>
  </si>
  <si>
    <t>#Illinois:</t>
  </si>
  <si>
    <t>NU</t>
  </si>
  <si>
    <t>https://t.co/rd10EX6HvT</t>
  </si>
  <si>
    <t>Biological</t>
  </si>
  <si>
    <t>Disaster</t>
  </si>
  <si>
    <t>FEMA's</t>
  </si>
  <si>
    <t>Nuclear</t>
  </si>
  <si>
    <t>Radioactive</t>
  </si>
  <si>
    <t>MD</t>
  </si>
  <si>
    <t>nuclear-biological-chemical</t>
  </si>
  <si>
    <t>Southern</t>
  </si>
  <si>
    <t>response'</t>
  </si>
  <si>
    <t>'emergency</t>
  </si>
  <si>
    <t>(NBC)</t>
  </si>
  <si>
    <t>http://t.co/VjHpVLnbaw</t>
  </si>
  <si>
    <t>http://t.co/Ul5XdblmBk</t>
  </si>
  <si>
    <t>bee!</t>
  </si>
  <si>
    <t>https://t.co/NDJja4D5O8</t>
  </si>
  <si>
    <t>#savebees</t>
  </si>
  <si>
    <t>http://t.co/l7BJSq0Y2o</t>
  </si>
  <si>
    <t>.@david_cameron</t>
  </si>
  <si>
    <t>#Krefeld:</t>
  </si>
  <si>
    <t>@cnnbrk</t>
  </si>
  <si>
    <t>underway!</t>
  </si>
  <si>
    <t>park!</t>
  </si>
  <si>
    <t>collapsed!</t>
  </si>
  <si>
    <t>@ntvde</t>
  </si>
  <si>
    <t>http://t.co/wBoGs8EjSj</t>
  </si>
  <si>
    <t>http://t.co/dB7ft3Yi6d</t>
  </si>
  <si>
    <t>@david_cameron</t>
  </si>
  <si>
    <t>SPILL/EVACUATIONS/RED</t>
  </si>
  <si>
    <t>BREAKING</t>
  </si>
  <si>
    <t>NEWS:</t>
  </si>
  <si>
    <t>USA:</t>
  </si>
  <si>
    <t>http://t.co/007Npen6LG</t>
  </si>
  <si>
    <t>Intern</t>
  </si>
  <si>
    <t>http://t.co/BNRdKgXavr</t>
  </si>
  <si>
    <t>Counselor</t>
  </si>
  <si>
    <t>#Dependency</t>
  </si>
  <si>
    <t>#Chemical</t>
  </si>
  <si>
    <t>#job</t>
  </si>
  <si>
    <t>#Seattle</t>
  </si>
  <si>
    <t>#benews</t>
  </si>
  <si>
    <t>http://t.co/PME0HOJVYA</t>
  </si>
  <si>
    <t>scene;</t>
  </si>
  <si>
    <t>#iJETalerts</t>
  </si>
  <si>
    <t>Krefeld</t>
  </si>
  <si>
    <t>Germany.</t>
  </si>
  <si>
    <t>area.</t>
  </si>
  <si>
    <t>Explosion</t>
  </si>
  <si>
    <t>Gas</t>
  </si>
  <si>
    <t>Pipe</t>
  </si>
  <si>
    <t>Ricin</t>
  </si>
  <si>
    <t>Violence</t>
  </si>
  <si>
    <t>Spill</t>
  </si>
  <si>
    <t>Loot</t>
  </si>
  <si>
    <t>Heroine</t>
  </si>
  <si>
    <t>Cartel</t>
  </si>
  <si>
    <t>Cocaine</t>
  </si>
  <si>
    <t>Bust</t>
  </si>
  <si>
    <t>Leak</t>
  </si>
  <si>
    <t>Drugs</t>
  </si>
  <si>
    <t>Riot</t>
  </si>
  <si>
    <t>Kidnap</t>
  </si>
  <si>
    <t>Marijuana</t>
  </si>
  <si>
    <t>Alert:</t>
  </si>
  <si>
    <t>http://t.co/NDgpWYxu6H</t>
  </si>
  <si>
    <t>http://t.co/SKQPWSNOin</t>
  </si>
  <si>
    <t>hiring!</t>
  </si>
  <si>
    <t>@CDC</t>
  </si>
  <si>
    <t>emergency?</t>
  </si>
  <si>
    <t>#watersafety</t>
  </si>
  <si>
    <t>http://t.co/UePPjwvLcb</t>
  </si>
  <si>
    <t>here:</t>
  </si>
  <si>
    <t>@pjcoyle</t>
  </si>
  <si>
    <t>plants.</t>
  </si>
  <si>
    <t>http://t.co/OamqqBNIce</t>
  </si>
  <si>
    <t>http://t.co/0NR4DPjgyL</t>
  </si>
  <si>
    <t>NU:</t>
  </si>
  <si>
    <t>Suppose</t>
  </si>
  <si>
    <t>NorthwesternÛ_</t>
  </si>
  <si>
    <t>http://t.co/aNuTOopKF4</t>
  </si>
  <si>
    <t>companies...</t>
  </si>
  <si>
    <t>@DeezerColombia</t>
  </si>
  <si>
    <t>favorita:</t>
  </si>
  <si>
    <t>Nueva</t>
  </si>
  <si>
    <t>EmergeNCY</t>
  </si>
  <si>
    <t>feat.</t>
  </si>
  <si>
    <t>Bits</t>
  </si>
  <si>
    <t>Brothers</t>
  </si>
  <si>
    <t>http://t.co/MET4YtZMFB</t>
  </si>
  <si>
    <t>http://t.co/ExitLxgIsJ</t>
  </si>
  <si>
    <t>lab.</t>
  </si>
  <si>
    <t>http://t.co/UMQbyRUPBd</t>
  </si>
  <si>
    <t>Cleanup</t>
  </si>
  <si>
    <t>http://t.co/HhTwAyT4yo</t>
  </si>
  <si>
    <t>Liquidation</t>
  </si>
  <si>
    <t>object.</t>
  </si>
  <si>
    <t>#USAR2015</t>
  </si>
  <si>
    <t>#???????????</t>
  </si>
  <si>
    <t>#RUOR</t>
  </si>
  <si>
    <t>http://t.co/gGTmDqUdDo</t>
  </si>
  <si>
    <t>Day</t>
  </si>
  <si>
    <t>#USAR15</t>
  </si>
  <si>
    <t>http://t.co/kfyEbhb3DI</t>
  </si>
  <si>
    <t>Evanston</t>
  </si>
  <si>
    <t xml:space="preserve">
Sign</t>
  </si>
  <si>
    <t>companies.</t>
  </si>
  <si>
    <t>profit-hungry</t>
  </si>
  <si>
    <t>now:
https://t.co/4zsXjGV7iT</t>
  </si>
  <si>
    <t>#Savebees</t>
  </si>
  <si>
    <t>Fortunately</t>
  </si>
  <si>
    <t>@laevantine</t>
  </si>
  <si>
    <t>@Chemical_Babe</t>
  </si>
  <si>
    <t>stream.</t>
  </si>
  <si>
    <t>Residential</t>
  </si>
  <si>
    <t>#6</t>
  </si>
  <si>
    <t>http://t.co/uLuPxYzJwV</t>
  </si>
  <si>
    <t>Area!:</t>
  </si>
  <si>
    <t>v4.5.2</t>
  </si>
  <si>
    <t>Hazmat</t>
  </si>
  <si>
    <t>http://t.co/q9zixCi8E6</t>
  </si>
  <si>
    <t>training.</t>
  </si>
  <si>
    <t>3:15pm
Emergency</t>
  </si>
  <si>
    <t>Lindenow:</t>
  </si>
  <si>
    <t>@DannyJohnJules</t>
  </si>
  <si>
    <t>Pop</t>
  </si>
  <si>
    <t>Talk)</t>
  </si>
  <si>
    <t>'Go</t>
  </si>
  <si>
    <t>DRUNK</t>
  </si>
  <si>
    <t>Cliff'.</t>
  </si>
  <si>
    <t>Pill</t>
  </si>
  <si>
    <t>@Spencer_Fearon</t>
  </si>
  <si>
    <t>Ibiza</t>
  </si>
  <si>
    <t>@ChristieLinford</t>
  </si>
  <si>
    <t>(Real</t>
  </si>
  <si>
    <t>Fall</t>
  </si>
  <si>
    <t>@D33munni</t>
  </si>
  <si>
    <t>cliff*</t>
  </si>
  <si>
    <t>*proceeds</t>
  </si>
  <si>
    <t>@JeanNamibian</t>
  </si>
  <si>
    <t>something.....#yr</t>
  </si>
  <si>
    <t>Neil</t>
  </si>
  <si>
    <t>Fuck</t>
  </si>
  <si>
    <t>$2.</t>
  </si>
  <si>
    <t>#cold</t>
  </si>
  <si>
    <t>Beat</t>
  </si>
  <si>
    <t>http://t.co/QaMwoJYahq</t>
  </si>
  <si>
    <t>Cliff</t>
  </si>
  <si>
    <t>Pick</t>
  </si>
  <si>
    <t>Kill</t>
  </si>
  <si>
    <t>#heat.</t>
  </si>
  <si>
    <t>#crossfit...</t>
  </si>
  <si>
    <t>#tough</t>
  </si>
  <si>
    <t>NEWS</t>
  </si>
  <si>
    <t>cliff.
#Humble</t>
  </si>
  <si>
    <t>FLASH!</t>
  </si>
  <si>
    <t>'manager'?</t>
  </si>
  <si>
    <t>bruh?</t>
  </si>
  <si>
    <t>https://t.co/GrWdr4kuf3</t>
  </si>
  <si>
    <t>2Leezy</t>
  </si>
  <si>
    <t>#Business</t>
  </si>
  <si>
    <t>#FunnyNews</t>
  </si>
  <si>
    <t>China</t>
  </si>
  <si>
    <t>http://t.co/LCi3pljX25</t>
  </si>
  <si>
    <t>http://t.co/BmWmpOyDIg</t>
  </si>
  <si>
    <t>Brian</t>
  </si>
  <si>
    <t>4500-feet</t>
  </si>
  <si>
    <t>Ruebs</t>
  </si>
  <si>
    <t>Photographer</t>
  </si>
  <si>
    <t>Andre</t>
  </si>
  <si>
    <t>@AlexJacobsonPFS</t>
  </si>
  <si>
    <t>Gore</t>
  </si>
  <si>
    <t>https://t.co/4vWSL2Gfp0</t>
  </si>
  <si>
    <t>cliff.</t>
  </si>
  <si>
    <t>http://t.co/NmHZTB1ewM</t>
  </si>
  <si>
    <t>this...</t>
  </si>
  <si>
    <t>Adding</t>
  </si>
  <si>
    <t>answer.</t>
  </si>
  <si>
    <t>summer!</t>
  </si>
  <si>
    <t>#magichairbump</t>
  </si>
  <si>
    <t>#thinkpink</t>
  </si>
  <si>
    <t>death.</t>
  </si>
  <si>
    <t>Currently</t>
  </si>
  <si>
    <t>????????????????????</t>
  </si>
  <si>
    <t>@punkblunts</t>
  </si>
  <si>
    <t>@sincerelyevelnn</t>
  </si>
  <si>
    <t>http://t.co/JXhAZEBNQK</t>
  </si>
  <si>
    <t>@SZMNextDoor</t>
  </si>
  <si>
    <t>of??</t>
  </si>
  <si>
    <t>https://t.co/3hoIkDmoCB</t>
  </si>
  <si>
    <t>http://t.co/gaBd0cjmAG</t>
  </si>
  <si>
    <t>Huge</t>
  </si>
  <si>
    <t>fall...</t>
  </si>
  <si>
    <t>r...</t>
  </si>
  <si>
    <t>http://t.co/eEEwO207mX</t>
  </si>
  <si>
    <t>China:</t>
  </si>
  <si>
    <t>Realizations</t>
  </si>
  <si>
    <t>All-In</t>
  </si>
  <si>
    <t>Gulfport</t>
  </si>
  <si>
    <t>http://t.co/CjuiGhBxyn</t>
  </si>
  <si>
    <t>tea*
This</t>
  </si>
  <si>
    <t>cliffs.</t>
  </si>
  <si>
    <t>*Jumps</t>
  </si>
  <si>
    <t>OTM.</t>
  </si>
  <si>
    <t>Yoenis</t>
  </si>
  <si>
    <t>Ha</t>
  </si>
  <si>
    <t>'I'm</t>
  </si>
  <si>
    <t>Bride</t>
  </si>
  <si>
    <t>kidding.</t>
  </si>
  <si>
    <t>Groom</t>
  </si>
  <si>
    <t>there!'</t>
  </si>
  <si>
    <t>edge.</t>
  </si>
  <si>
    <t>WILL</t>
  </si>
  <si>
    <t>http://t.co/Io9ry1akON</t>
  </si>
  <si>
    <t>http://t.co/F7a66dIiYK</t>
  </si>
  <si>
    <t>Cilla</t>
  </si>
  <si>
    <t>Sir</t>
  </si>
  <si>
    <t>ESN</t>
  </si>
  <si>
    <t>Spain:</t>
  </si>
  <si>
    <t>nextÛ_</t>
  </si>
  <si>
    <t>*</t>
  </si>
  <si>
    <t>You)</t>
  </si>
  <si>
    <t>#Internet</t>
  </si>
  <si>
    <t>Shadows)</t>
  </si>
  <si>
    <t>#Nieuws</t>
  </si>
  <si>
    <t>Easily</t>
  </si>
  <si>
    <t>(In</t>
  </si>
  <si>
    <t>(&amp;amp;</t>
  </si>
  <si>
    <t>#Radio</t>
  </si>
  <si>
    <t>http://t.co/8LkMWp9qzw</t>
  </si>
  <si>
    <t>http://t.co/u2Kwof3wtj</t>
  </si>
  <si>
    <t>Dublin</t>
  </si>
  <si>
    <t>Runaway</t>
  </si>
  <si>
    <t>Minion</t>
  </si>
  <si>
    <t>technique.</t>
  </si>
  <si>
    <t>https://t.co/upLFSqMr0C</t>
  </si>
  <si>
    <t>@HalloIkBenWill</t>
  </si>
  <si>
    <t>that?</t>
  </si>
  <si>
    <t>collapse/blow</t>
  </si>
  <si>
    <t>waiting?</t>
  </si>
  <si>
    <t>@GeoffRickly</t>
  </si>
  <si>
    <t>https://t.co/hsgkTeZUCN</t>
  </si>
  <si>
    <t>Yahoo</t>
  </si>
  <si>
    <t>Ponting</t>
  </si>
  <si>
    <t>Cricket</t>
  </si>
  <si>
    <t>Moment</t>
  </si>
  <si>
    <t>http://t.co/G38Y8H1tJt</t>
  </si>
  <si>
    <t>Giant</t>
  </si>
  <si>
    <t>Homes:</t>
  </si>
  <si>
    <t>Onto</t>
  </si>
  <si>
    <t>Terrifying</t>
  </si>
  <si>
    <t>seconds.</t>
  </si>
  <si>
    <t>Cranes</t>
  </si>
  <si>
    <t>@BasilDudin</t>
  </si>
  <si>
    <t>economy.</t>
  </si>
  <si>
    <t>Austrian</t>
  </si>
  <si>
    <t>'barbaric</t>
  </si>
  <si>
    <t>Saudies'</t>
  </si>
  <si>
    <t>http://t.co/sDXZHjco0X</t>
  </si>
  <si>
    <t>Interview</t>
  </si>
  <si>
    <t>Live:</t>
  </si>
  <si>
    <t>Materialism</t>
  </si>
  <si>
    <t>#TalkRadio</t>
  </si>
  <si>
    <t>Specific</t>
  </si>
  <si>
    <t>Investing:</t>
  </si>
  <si>
    <t>http://t.co/JZwRisXEPF</t>
  </si>
  <si>
    <t>blowout.</t>
  </si>
  <si>
    <t>http://t.co/6HKCa1dSna</t>
  </si>
  <si>
    <t>clowns?</t>
  </si>
  <si>
    <t>implode.</t>
  </si>
  <si>
    <t>part.</t>
  </si>
  <si>
    <t>@DCComics</t>
  </si>
  <si>
    <t>@ImageComics</t>
  </si>
  <si>
    <t>@DarkHorseComics</t>
  </si>
  <si>
    <t>@Marvel</t>
  </si>
  <si>
    <t>@IDWPublishing</t>
  </si>
  <si>
    <t>industry.</t>
  </si>
  <si>
    <t>Greece's</t>
  </si>
  <si>
    <t>EUROCRISIS</t>
  </si>
  <si>
    <t>âÂ...</t>
  </si>
  <si>
    <t>http://t.co/bBm9sR1wOw</t>
  </si>
  <si>
    <t>continues:</t>
  </si>
  <si>
    <t>http://t.co/4HngTKDQMv</t>
  </si>
  <si>
    <t>#business</t>
  </si>
  <si>
    <t>http://t.co/AFzqvotutj</t>
  </si>
  <si>
    <t>http://t.co/BM0QEC7Pja</t>
  </si>
  <si>
    <t>Dogg</t>
  </si>
  <si>
    <t>Till</t>
  </si>
  <si>
    <t>Eminem</t>
  </si>
  <si>
    <t>Nate</t>
  </si>
  <si>
    <t>Photos</t>
  </si>
  <si>
    <t>http://t.co/Cas8xC2DFE</t>
  </si>
  <si>
    <t>Mesmerizing</t>
  </si>
  <si>
    <t>Into</t>
  </si>
  <si>
    <t>Timestack'</t>
  </si>
  <si>
    <t>Entire</t>
  </si>
  <si>
    <t>Sunsets</t>
  </si>
  <si>
    <t>Images.</t>
  </si>
  <si>
    <t>+shooting'</t>
  </si>
  <si>
    <t>$ckec</t>
  </si>
  <si>
    <t>http://t.co/uuBOvy9GQI</t>
  </si>
  <si>
    <t>'theatre</t>
  </si>
  <si>
    <t>Tent</t>
  </si>
  <si>
    <t>http://t.co/S7VYGeNJuv</t>
  </si>
  <si>
    <t>Correction:</t>
  </si>
  <si>
    <t>@Wars_Goddess</t>
  </si>
  <si>
    <t>@BehindAShield</t>
  </si>
  <si>
    <t>buckle)</t>
  </si>
  <si>
    <t>Lord.</t>
  </si>
  <si>
    <t>Test:</t>
  </si>
  <si>
    <t>Hilarious</t>
  </si>
  <si>
    <t>http://t.co/6DznEjuVD3</t>
  </si>
  <si>
    <t>@Absolut_Sumya15</t>
  </si>
  <si>
    <t>Reactions</t>
  </si>
  <si>
    <t>SA</t>
  </si>
  <si>
    <t>MP.</t>
  </si>
  <si>
    <t>http://t.co/jXs50FkviK</t>
  </si>
  <si>
    <t>Sham</t>
  </si>
  <si>
    <t>Spot</t>
  </si>
  <si>
    <t>SL</t>
  </si>
  <si>
    <t>RSA</t>
  </si>
  <si>
    <t>WI</t>
  </si>
  <si>
    <t>Pak</t>
  </si>
  <si>
    <t>..anyone???
Or</t>
  </si>
  <si>
    <t>BD</t>
  </si>
  <si>
    <t>fixing/match</t>
  </si>
  <si>
    <t>today..</t>
  </si>
  <si>
    <t>@guardian</t>
  </si>
  <si>
    <t>http://t.co/cJvbQXw83s</t>
  </si>
  <si>
    <t>#Greece's</t>
  </si>
  <si>
    <t>^mp</t>
  </si>
  <si>
    <t>#bailout</t>
  </si>
  <si>
    <t>out?</t>
  </si>
  <si>
    <t>What!'</t>
  </si>
  <si>
    <t>http://t.co/I6zQlk2Puz</t>
  </si>
  <si>
    <t>'60</t>
  </si>
  <si>
    <t>#theashes</t>
  </si>
  <si>
    <t>http://t.co/HQoD6v6DnC</t>
  </si>
  <si>
    <t>Billiton</t>
  </si>
  <si>
    <t>Growth</t>
  </si>
  <si>
    <t>BHP</t>
  </si>
  <si>
    <t>#TFB</t>
  </si>
  <si>
    <t>ROH3</t>
  </si>
  <si>
    <t>http://t.co/iZJToojzKp</t>
  </si>
  <si>
    <t>#ROH3</t>
  </si>
  <si>
    <t>#JFB</t>
  </si>
  <si>
    <t>SmantiBatam</t>
  </si>
  <si>
    <t>#ROH3SmantiBatam</t>
  </si>
  <si>
    <t>#alrasyid448ItuRasya</t>
  </si>
  <si>
    <t>continues
http://t.co/uxp6PoqjLb</t>
  </si>
  <si>
    <t>åÈMGN-AFRICAå¨</t>
  </si>
  <si>
    <t>http://t.co/fDJUYvZMrv</t>
  </si>
  <si>
    <t>Story:</t>
  </si>
  <si>
    <t>@wizkidayo</t>
  </si>
  <si>
    <t>pin:263789F4</t>
  </si>
  <si>
    <t>collapsed'</t>
  </si>
  <si>
    <t>ÛÏ@TheHighFessions:</t>
  </si>
  <si>
    <t>'My</t>
  </si>
  <si>
    <t>blasted...i</t>
  </si>
  <si>
    <t>HighÛ</t>
  </si>
  <si>
    <t>us?Bush</t>
  </si>
  <si>
    <t>@carlsbadbugkil1</t>
  </si>
  <si>
    <t>@MtGrotto</t>
  </si>
  <si>
    <t>destroyed.</t>
  </si>
  <si>
    <t>Saved</t>
  </si>
  <si>
    <t>@Eco11C</t>
  </si>
  <si>
    <t>@sholt87</t>
  </si>
  <si>
    <t>w/Middle</t>
  </si>
  <si>
    <t>https://t.co/RJjU70rHyu</t>
  </si>
  <si>
    <t>Deutsch</t>
  </si>
  <si>
    <t>collapsed.</t>
  </si>
  <si>
    <t>musik!</t>
  </si>
  <si>
    <t>live.</t>
  </si>
  <si>
    <t>Republic!</t>
  </si>
  <si>
    <t>Gut</t>
  </si>
  <si>
    <t>JANÛ_</t>
  </si>
  <si>
    <t>&amp;lt;b&amp;gt;chocolate&amp;lt;/b&amp;gt;</t>
  </si>
  <si>
    <t>&amp;lt;b&amp;gt;Bake&amp;lt;/b&amp;gt;</t>
  </si>
  <si>
    <t>http://t.co/53LORsrGqf</t>
  </si>
  <si>
    <t>Dorret's</t>
  </si>
  <si>
    <t>Off's</t>
  </si>
  <si>
    <t>Mattingly</t>
  </si>
  <si>
    <t>@1ROCKSTAR62</t>
  </si>
  <si>
    <t>Bundy</t>
  </si>
  <si>
    <t>McGwire</t>
  </si>
  <si>
    <t>#wish</t>
  </si>
  <si>
    <t>@organicallyrude</t>
  </si>
  <si>
    <t>Catching</t>
  </si>
  <si>
    <t>GBBO</t>
  </si>
  <si>
    <t>Roof</t>
  </si>
  <si>
    <t>http://t.co/sAhbhLXsSh</t>
  </si>
  <si>
    <t>@KEZI9</t>
  </si>
  <si>
    <t>SAY</t>
  </si>
  <si>
    <t>mad+</t>
  </si>
  <si>
    <t>HIM!!?!?!?!'</t>
  </si>
  <si>
    <t>#OneHeartOneMindOneCSS</t>
  </si>
  <si>
    <t>PANAMA</t>
  </si>
  <si>
    <t>http://t.co/KFkaosh0KH</t>
  </si>
  <si>
    <t>course:</t>
  </si>
  <si>
    <t>field.</t>
  </si>
  <si>
    <t>CITY</t>
  </si>
  <si>
    <t>District</t>
  </si>
  <si>
    <t>CPR</t>
  </si>
  <si>
    <t>Coaches...</t>
  </si>
  <si>
    <t>@GorpuaZikinak</t>
  </si>
  <si>
    <t>covered.</t>
  </si>
  <si>
    <t>CANT</t>
  </si>
  <si>
    <t>LUNGS</t>
  </si>
  <si>
    <t>BREATHE</t>
  </si>
  <si>
    <t>COLLAPSED</t>
  </si>
  <si>
    <t>@indiepopmom</t>
  </si>
  <si>
    <t>line.</t>
  </si>
  <si>
    <t>Zimbabwe</t>
  </si>
  <si>
    <t>info.</t>
  </si>
  <si>
    <t>Prices</t>
  </si>
  <si>
    <t>insane.</t>
  </si>
  <si>
    <t>@durrellb</t>
  </si>
  <si>
    <t>#TVJNews</t>
  </si>
  <si>
    <t>Montego</t>
  </si>
  <si>
    <t>Act</t>
  </si>
  <si>
    <t>http://t.co/nJRjxqBjr4</t>
  </si>
  <si>
    <t>Heartless</t>
  </si>
  <si>
    <t>animal!</t>
  </si>
  <si>
    <t>KEEP</t>
  </si>
  <si>
    <t>Now!</t>
  </si>
  <si>
    <t>Petition</t>
  </si>
  <si>
    <t>community.</t>
  </si>
  <si>
    <t>everyone's</t>
  </si>
  <si>
    <t>http://t.co/ym3cWw28dJ</t>
  </si>
  <si>
    <t>'maybe</t>
  </si>
  <si>
    <t>clothes'</t>
  </si>
  <si>
    <t>@rokiieee_</t>
  </si>
  <si>
    <t>Bake</t>
  </si>
  <si>
    <t>MOIR</t>
  </si>
  <si>
    <t>http://t.co/xLEgC6UorA</t>
  </si>
  <si>
    <t>http://t.co/2SgDOFsmrQ</t>
  </si>
  <si>
    <t>JAN</t>
  </si>
  <si>
    <t>rose's</t>
  </si>
  <si>
    <t>Greek</t>
  </si>
  <si>
    <t>Tsipras</t>
  </si>
  <si>
    <t>'It</t>
  </si>
  <si>
    <t>WallyBaiter</t>
  </si>
  <si>
    <t>costÛ_'</t>
  </si>
  <si>
    <t>http://t.co/gbRNuLp3fH</t>
  </si>
  <si>
    <t>http://t.co/IKfmEktPCX</t>
  </si>
  <si>
    <t>don't?</t>
  </si>
  <si>
    <t>@Quora</t>
  </si>
  <si>
    <t>FUCK</t>
  </si>
  <si>
    <t>@flickershowell</t>
  </si>
  <si>
    <t>#I</t>
  </si>
  <si>
    <t>species.</t>
  </si>
  <si>
    <t>#after</t>
  </si>
  <si>
    <t>Look:</t>
  </si>
  <si>
    <t>trusty.</t>
  </si>
  <si>
    <t>@xDescry</t>
  </si>
  <si>
    <t>actually..</t>
  </si>
  <si>
    <t>http://t.co/87eFCBIczM</t>
  </si>
  <si>
    <t>@Collapsed</t>
  </si>
  <si>
    <t>@sqwizzix</t>
  </si>
  <si>
    <t>http://t.co/GGqCz9AB6u</t>
  </si>
  <si>
    <t>Piano</t>
  </si>
  <si>
    <t>Call</t>
  </si>
  <si>
    <t>EntertainerÛ</t>
  </si>
  <si>
    <t>Ep.</t>
  </si>
  <si>
    <t>Musicians</t>
  </si>
  <si>
    <t>Collide!</t>
  </si>
  <si>
    <t>Duty:</t>
  </si>
  <si>
    <t>@LesleyChappelle</t>
  </si>
  <si>
    <t>survive.</t>
  </si>
  <si>
    <t>#love</t>
  </si>
  <si>
    <t>LOVE</t>
  </si>
  <si>
    <t>http://t.co/Ee8RpOahPk</t>
  </si>
  <si>
    <t>Somehow</t>
  </si>
  <si>
    <t>life??????.</t>
  </si>
  <si>
    <t>Worlds</t>
  </si>
  <si>
    <t>Stepped</t>
  </si>
  <si>
    <t>collide.</t>
  </si>
  <si>
    <t>jogger.</t>
  </si>
  <si>
    <t>'Star</t>
  </si>
  <si>
    <t>efs300:</t>
  </si>
  <si>
    <t>Wars'</t>
  </si>
  <si>
    <t>Pluto</t>
  </si>
  <si>
    <t>Moon</t>
  </si>
  <si>
    <t>http://t.co/ZStuvsBQq0</t>
  </si>
  <si>
    <t>#pluto</t>
  </si>
  <si>
    <t>Charon</t>
  </si>
  <si>
    <t>Trek'</t>
  </si>
  <si>
    <t>Collide</t>
  </si>
  <si>
    <t>http://t.co/QQC0gKbEGs</t>
  </si>
  <si>
    <t>collide:</t>
  </si>
  <si>
    <t>http://t.co/MkRxQZeHmY</t>
  </si>
  <si>
    <t>avenue...</t>
  </si>
  <si>
    <t>Gucci</t>
  </si>
  <si>
    <t>ShanghaiÛªs</t>
  </si>
  <si>
    <t>https://t.co/2rTQ9QmGPB</t>
  </si>
  <si>
    <t>space..</t>
  </si>
  <si>
    <t>Lets</t>
  </si>
  <si>
    <t>Fri/Sat</t>
  </si>
  <si>
    <t>http://t.co/3w0pxFyyri</t>
  </si>
  <si>
    <t>COLLIDE</t>
  </si>
  <si>
    <t>#nlccollide</t>
  </si>
  <si>
    <t>http://t.co/PwjJimRfLy</t>
  </si>
  <si>
    <t>collide!!!????</t>
  </si>
  <si>
    <t>@madisonpa_</t>
  </si>
  <si>
    <t>VEIL</t>
  </si>
  <si>
    <t>http://t.co/ineZZAES5D</t>
  </si>
  <si>
    <t>http://t.co/6QC8whdiZY</t>
  </si>
  <si>
    <t>Bracelet</t>
  </si>
  <si>
    <t>Sky</t>
  </si>
  <si>
    <t>PIERCE</t>
  </si>
  <si>
    <t>Wristband</t>
  </si>
  <si>
    <t>Rubber</t>
  </si>
  <si>
    <t>http://t.co/8xIxBsPOT8</t>
  </si>
  <si>
    <t>(Club</t>
  </si>
  <si>
    <t>Soultech</t>
  </si>
  <si>
    <t>Mix)</t>
  </si>
  <si>
    <t>Strange</t>
  </si>
  <si>
    <t>Glitch)</t>
  </si>
  <si>
    <t>http://t.co/lPgFqnpjd3</t>
  </si>
  <si>
    <t>REALITIES</t>
  </si>
  <si>
    <t>@gassymexican</t>
  </si>
  <si>
    <t>(Life</t>
  </si>
  <si>
    <t>COLLIDE!</t>
  </si>
  <si>
    <t>January</t>
  </si>
  <si>
    <t>Lucky</t>
  </si>
  <si>
    <t>Wave</t>
  </si>
  <si>
    <t>Gamma</t>
  </si>
  <si>
    <t>Perfect</t>
  </si>
  <si>
    <t>@mattcohen4fake</t>
  </si>
  <si>
    <t>Waits</t>
  </si>
  <si>
    <t>Past</t>
  </si>
  <si>
    <t>Times...</t>
  </si>
  <si>
    <t>Castle.</t>
  </si>
  <si>
    <t>Glass</t>
  </si>
  <si>
    <t>http://t.co/IzakNpJeQW</t>
  </si>
  <si>
    <t>Supernatural</t>
  </si>
  <si>
    <t>#wogc</t>
  </si>
  <si>
    <t>Witches</t>
  </si>
  <si>
    <t>'Collide'</t>
  </si>
  <si>
    <t>Bowery</t>
  </si>
  <si>
    <t>http://t.co/MESgcNGAz0</t>
  </si>
  <si>
    <t>Electric!</t>
  </si>
  <si>
    <t>......</t>
  </si>
  <si>
    <t>@tackettdc</t>
  </si>
  <si>
    <t>oh!</t>
  </si>
  <si>
    <t>http://t.co/4E2gJmVRVI</t>
  </si>
  <si>
    <t>all...</t>
  </si>
  <si>
    <t>Collide'</t>
  </si>
  <si>
    <t>@TIDALHiFi</t>
  </si>
  <si>
    <t>Jazz</t>
  </si>
  <si>
    <t>Hip-Hop</t>
  </si>
  <si>
    <t>http://t.co/mzQq5PAi8G</t>
  </si>
  <si>
    <t>#Vancouver</t>
  </si>
  <si>
    <t>#ISEA2015</t>
  </si>
  <si>
    <t>http://t.co/vjBhxN9x1O</t>
  </si>
  <si>
    <t>@MUTEK_Montreal.</t>
  </si>
  <si>
    <t>Isle</t>
  </si>
  <si>
    <t>Show</t>
  </si>
  <si>
    <t>@People</t>
  </si>
  <si>
    <t>Britain's</t>
  </si>
  <si>
    <t>Royal</t>
  </si>
  <si>
    <t>http://t.co/OmB3oS54tN</t>
  </si>
  <si>
    <t>Suddenly</t>
  </si>
  <si>
    <t>Takes</t>
  </si>
  <si>
    <t>TLC</t>
  </si>
  <si>
    <t>@tiara_marei</t>
  </si>
  <si>
    <t>http://t.co/9wowPs78VD</t>
  </si>
  <si>
    <t>#boweÛ_</t>
  </si>
  <si>
    <t>Houston</t>
  </si>
  <si>
    <t>@chloeunguyen</t>
  </si>
  <si>
    <t>@charstevens97</t>
  </si>
  <si>
    <t>@laurensicle</t>
  </si>
  <si>
    <t>#gemma</t>
  </si>
  <si>
    <t>@pageparkescorp</t>
  </si>
  <si>
    <t>@collideworship_</t>
  </si>
  <si>
    <t>favorite?</t>
  </si>
  <si>
    <t>powerful!</t>
  </si>
  <si>
    <t>http://t.co/vNzyBFGZcm</t>
  </si>
  <si>
    <t>åÊ</t>
  </si>
  <si>
    <t>School</t>
  </si>
  <si>
    <t>http://t.co/YQHfio9XQm</t>
  </si>
  <si>
    <t>#TheDoolingGroup</t>
  </si>
  <si>
    <t>Bordento...</t>
  </si>
  <si>
    <t>http://t.co/2WcbrgN62J</t>
  </si>
  <si>
    <t>Finer</t>
  </si>
  <si>
    <t>'AS</t>
  </si>
  <si>
    <t>#Wattpad</t>
  </si>
  <si>
    <t>WE</t>
  </si>
  <si>
    <t>#wattys2015'</t>
  </si>
  <si>
    <t>Devia</t>
  </si>
  <si>
    <t>http://t.co/g891m9GH4r</t>
  </si>
  <si>
    <t>#teenfiction</t>
  </si>
  <si>
    <t>http://t.co/Xq92X4bVG3</t>
  </si>
  <si>
    <t xml:space="preserve">
It's</t>
  </si>
  <si>
    <t>http://t.co/qDhxto57EM</t>
  </si>
  <si>
    <t>niggas.</t>
  </si>
  <si>
    <t>$300000</t>
  </si>
  <si>
    <t>http://t.co/WgasoeNCwc</t>
  </si>
  <si>
    <t>@roanoketimes</t>
  </si>
  <si>
    <t>Cyclist</t>
  </si>
  <si>
    <t>Roanoke</t>
  </si>
  <si>
    <t>podcast!!</t>
  </si>
  <si>
    <t>#nojoke</t>
  </si>
  <si>
    <t>@Jessica_StClair</t>
  </si>
  <si>
    <t>collided!</t>
  </si>
  <si>
    <t>#ihave44episodesofGG</t>
  </si>
  <si>
    <t>@GilmoreGuysShow</t>
  </si>
  <si>
    <t>@lennonparham</t>
  </si>
  <si>
    <t>targets;</t>
  </si>
  <si>
    <t>*As</t>
  </si>
  <si>
    <t>''curse''</t>
  </si>
  <si>
    <t>@RedCoatJackpot</t>
  </si>
  <si>
    <t>http://t.co/knomg9pfiz</t>
  </si>
  <si>
    <t>Selfie.</t>
  </si>
  <si>
    <t>'Sweet'</t>
  </si>
  <si>
    <t>me????</t>
  </si>
  <si>
    <t>e-bike</t>
  </si>
  <si>
    <t>Portugal.</t>
  </si>
  <si>
    <t>injuries.</t>
  </si>
  <si>
    <t>non-life</t>
  </si>
  <si>
    <t>E-bike</t>
  </si>
  <si>
    <t>Sts</t>
  </si>
  <si>
    <t>#Newswatch:</t>
  </si>
  <si>
    <t>#Ptbo.</t>
  </si>
  <si>
    <t>Lock</t>
  </si>
  <si>
    <t>Emerg</t>
  </si>
  <si>
    <t>Lansdowne</t>
  </si>
  <si>
    <t>https://t.co/yiLt1Bb68k</t>
  </si>
  <si>
    <t>II
Lanjut</t>
  </si>
  <si>
    <t>Cipinang)</t>
  </si>
  <si>
    <t>Rumah</t>
  </si>
  <si>
    <t>Jake</t>
  </si>
  <si>
    <t>(at</t>
  </si>
  <si>
    <t>dirumah...
#yagitudeh</t>
  </si>
  <si>
    <t>useless.
The</t>
  </si>
  <si>
    <t>@FemaleGilgamesh's</t>
  </si>
  <si>
    <t>penetrate.
Due</t>
  </si>
  <si>
    <t>skull.</t>
  </si>
  <si>
    <t>QUEST</t>
  </si>
  <si>
    <t>PUNCH</t>
  </si>
  <si>
    <t>http://t.co/aEtgbxm1pL</t>
  </si>
  <si>
    <t>pleasure.</t>
  </si>
  <si>
    <t>Reading</t>
  </si>
  <si>
    <t>Huzzah.</t>
  </si>
  <si>
    <t>@molly_the_tanz's</t>
  </si>
  <si>
    <t>Vermilion!</t>
  </si>
  <si>
    <t>http://t.co/83bMprwH7W</t>
  </si>
  <si>
    <t>Mine</t>
  </si>
  <si>
    <t>(cover</t>
  </si>
  <si>
    <t>Erykah</t>
  </si>
  <si>
    <t>Mind</t>
  </si>
  <si>
    <t>Yeahs</t>
  </si>
  <si>
    <t>http://t.co/7Zb9gm5z0h</t>
  </si>
  <si>
    <t>Badu)Û_</t>
  </si>
  <si>
    <t>@GlassAnimals</t>
  </si>
  <si>
    <t>Gold</t>
  </si>
  <si>
    <t>Monsoon</t>
  </si>
  <si>
    <t>http://t.co/A7zF6N7vrL</t>
  </si>
  <si>
    <t>SUV</t>
  </si>
  <si>
    <t>Claire</t>
  </si>
  <si>
    <t>Eau</t>
  </si>
  <si>
    <t>http://t.co/kQpkY7Dthj</t>
  </si>
  <si>
    <t>Chippewa</t>
  </si>
  <si>
    <t>County:</t>
  </si>
  <si>
    <t>India.</t>
  </si>
  <si>
    <t>rescuers.</t>
  </si>
  <si>
    <t>http://t.co/0r03C6njLI</t>
  </si>
  <si>
    <t>Denton</t>
  </si>
  <si>
    <t>http://t.co/ajTXUafOEM</t>
  </si>
  <si>
    <t>18-wheeler</t>
  </si>
  <si>
    <t>thenÛ_</t>
  </si>
  <si>
    <t>life-threatening</t>
  </si>
  <si>
    <t>highway:</t>
  </si>
  <si>
    <t>Todd</t>
  </si>
  <si>
    <t>http://t.co/Y7PetO0DX2</t>
  </si>
  <si>
    <t>Anna</t>
  </si>
  <si>
    <t>Collided</t>
  </si>
  <si>
    <t>Harwich</t>
  </si>
  <si>
    <t>HARWICH</t>
  </si>
  <si>
    <t>Port'</t>
  </si>
  <si>
    <t>http://t.co/ljxCE1QW2p</t>
  </si>
  <si>
    <t>p.m.</t>
  </si>
  <si>
    <t>happenÛ_</t>
  </si>
  <si>
    <t>'Car</t>
  </si>
  <si>
    <t>PORT</t>
  </si>
  <si>
    <t>would've</t>
  </si>
  <si>
    <t>too.</t>
  </si>
  <si>
    <t>#ButGod</t>
  </si>
  <si>
    <t>#Alaskaseafood</t>
  </si>
  <si>
    <t>@ijustine</t>
  </si>
  <si>
    <t>#askforalaska</t>
  </si>
  <si>
    <t>@MLG</t>
  </si>
  <si>
    <t>video.</t>
  </si>
  <si>
    <t>https://t.co/2SnyGHaiVs</t>
  </si>
  <si>
    <t>#simple</t>
  </si>
  <si>
    <t>http://t.co/jMBVPanXR3</t>
  </si>
  <si>
    <t>Stupid</t>
  </si>
  <si>
    <t>looking.</t>
  </si>
  <si>
    <t>Akram's</t>
  </si>
  <si>
    <t>AEG</t>
  </si>
  <si>
    <t>SSP</t>
  </si>
  <si>
    <t>'everyone</t>
  </si>
  <si>
    <t>you'</t>
  </si>
  <si>
    <t>Ninja.</t>
  </si>
  <si>
    <t>Monkey</t>
  </si>
  <si>
    <t>Commence</t>
  </si>
  <si>
    <t>boat.#News</t>
  </si>
  <si>
    <t>chair.</t>
  </si>
  <si>
    <t>Looks</t>
  </si>
  <si>
    <t>Dan</t>
  </si>
  <si>
    <t>Hughes</t>
  </si>
  <si>
    <t>ok!</t>
  </si>
  <si>
    <t>DRob</t>
  </si>
  <si>
    <t>Cars</t>
  </si>
  <si>
    <t>Building:</t>
  </si>
  <si>
    <t>crashingÛ_</t>
  </si>
  <si>
    <t>http://t.co/TpUu3eaTB3</t>
  </si>
  <si>
    <t>Crashes</t>
  </si>
  <si>
    <t>San</t>
  </si>
  <si>
    <t>with...</t>
  </si>
  <si>
    <t>Stars</t>
  </si>
  <si>
    <t>http://t.co/4dbhOnO3Rk</t>
  </si>
  <si>
    <t>Antonio</t>
  </si>
  <si>
    <t>Bicycle-SUV</t>
  </si>
  <si>
    <t>M-115</t>
  </si>
  <si>
    <t>Mesick:</t>
  </si>
  <si>
    <t>http://t.co/A9gtOPyZK8</t>
  </si>
  <si>
    <t>boat...</t>
  </si>
  <si>
    <t>Constitutional</t>
  </si>
  <si>
    <t>Than</t>
  </si>
  <si>
    <t>Looks:</t>
  </si>
  <si>
    <t>http://t.co/Gfa3SOw9zn</t>
  </si>
  <si>
    <t>PoliticÛ_</t>
  </si>
  <si>
    <t>System</t>
  </si>
  <si>
    <t>Worse</t>
  </si>
  <si>
    <t>#JustinBieber</t>
  </si>
  <si>
    <t>http://t.co/p4huQUNDQi</t>
  </si>
  <si>
    <t>#HarryStyles</t>
  </si>
  <si>
    <t>^oo^
#HarryBeCareful</t>
  </si>
  <si>
    <t>#Cern</t>
  </si>
  <si>
    <t>http://t.co/ybyP68ieVn</t>
  </si>
  <si>
    <t>home!</t>
  </si>
  <si>
    <t>track!</t>
  </si>
  <si>
    <t>pole.</t>
  </si>
  <si>
    <t>Crews</t>
  </si>
  <si>
    <t>Omaha</t>
  </si>
  <si>
    <t>http://t.co/dAn0Gkx28l</t>
  </si>
  <si>
    <t>L.Victoria</t>
  </si>
  <si>
    <t>http://t.co/INGu6Ztyg4</t>
  </si>
  <si>
    <t>Stepkans</t>
  </si>
  <si>
    <t>http://t.co/E2WfGp8JHk</t>
  </si>
  <si>
    <t>c...</t>
  </si>
  <si>
    <t>PVRIS</t>
  </si>
  <si>
    <t>Broadway:</t>
  </si>
  <si>
    <t>Denver</t>
  </si>
  <si>
    <t>http://t.co/2aCRGdqhJ0</t>
  </si>
  <si>
    <t>localÛ_</t>
  </si>
  <si>
    <t>@Zojadelin</t>
  </si>
  <si>
    <t>Elkhorn</t>
  </si>
  <si>
    <t>Enrt**</t>
  </si>
  <si>
    <t>Blvd</t>
  </si>
  <si>
    <t>Sac</t>
  </si>
  <si>
    <t>http://t.co/W4ofcC99Wq</t>
  </si>
  <si>
    <t>**Trfc</t>
  </si>
  <si>
    <t>Collision-1141</t>
  </si>
  <si>
    <t>Walerga</t>
  </si>
  <si>
    <t>CHARLES</t>
  </si>
  <si>
    <t>Beat:G3</t>
  </si>
  <si>
    <t>MOTOR</t>
  </si>
  <si>
    <t>COLLISION</t>
  </si>
  <si>
    <t>HIT</t>
  </si>
  <si>
    <t>RAINIER</t>
  </si>
  <si>
    <t>Call#</t>
  </si>
  <si>
    <t>Beat:B2</t>
  </si>
  <si>
    <t>FREMONT</t>
  </si>
  <si>
    <t>http://t.co/Es1b3lywAy</t>
  </si>
  <si>
    <t>Florin</t>
  </si>
  <si>
    <t>Franklin</t>
  </si>
  <si>
    <t>#Hwy401</t>
  </si>
  <si>
    <t>EB</t>
  </si>
  <si>
    <t>enroute.</t>
  </si>
  <si>
    <t>^ag</t>
  </si>
  <si>
    <t>Hwy</t>
  </si>
  <si>
    <t>COLLISION:</t>
  </si>
  <si>
    <t>lane.</t>
  </si>
  <si>
    <t>#OPP</t>
  </si>
  <si>
    <t>#Cambridge</t>
  </si>
  <si>
    <t>Fe</t>
  </si>
  <si>
    <t>Inj**</t>
  </si>
  <si>
    <t>Studebaker</t>
  </si>
  <si>
    <t>http://t.co/6uHih9pbrU</t>
  </si>
  <si>
    <t>Collision-No</t>
  </si>
  <si>
    <t>Collision</t>
  </si>
  <si>
    <t>Anti</t>
  </si>
  <si>
    <t>#technology</t>
  </si>
  <si>
    <t>Rear-</t>
  </si>
  <si>
    <t>http://t.co/hK6nQrGedb</t>
  </si>
  <si>
    <t>#cool</t>
  </si>
  <si>
    <t>http://t.co/WlmSQ3MTHO</t>
  </si>
  <si>
    <t>Kenai</t>
  </si>
  <si>
    <t>head-on</t>
  </si>
  <si>
    <t>http://t.co/hbbGY2vZYt</t>
  </si>
  <si>
    <t>Spur</t>
  </si>
  <si>
    <t>Highway</t>
  </si>
  <si>
    <t>http://t.co/ozK1QHJVfh</t>
  </si>
  <si>
    <t>NORTH</t>
  </si>
  <si>
    <t>(FORT</t>
  </si>
  <si>
    <t>TUNNEL</t>
  </si>
  <si>
    <t>BORE</t>
  </si>
  <si>
    <t>MCHENRY</t>
  </si>
  <si>
    <t>I-95</t>
  </si>
  <si>
    <t>Nort...</t>
  </si>
  <si>
    <t>Collision:</t>
  </si>
  <si>
    <t>Baltimore</t>
  </si>
  <si>
    <t>Dilawri</t>
  </si>
  <si>
    <t>MANAGER</t>
  </si>
  <si>
    <t>http://t.co/ksHsgWGhfJ</t>
  </si>
  <si>
    <t>#SHOP/COLLISION</t>
  </si>
  <si>
    <t>CENTRE</t>
  </si>
  <si>
    <t>#BODY</t>
  </si>
  <si>
    <t>http://t.co/Vg7jnaH0iW</t>
  </si>
  <si>
    <t>http://t.co/KEfxTjTAKB</t>
  </si>
  <si>
    <t>#Tech</t>
  </si>
  <si>
    <t>Via</t>
  </si>
  <si>
    <t>ThisIsFaz:</t>
  </si>
  <si>
    <t>Techesback</t>
  </si>
  <si>
    <t>http://t.co/vpvJ5hRc1i</t>
  </si>
  <si>
    <t>Eo</t>
  </si>
  <si>
    <t>http://t.co/FT9KIGmIgh</t>
  </si>
  <si>
    <t>I10</t>
  </si>
  <si>
    <t>Bernardino</t>
  </si>
  <si>
    <t>Redlands</t>
  </si>
  <si>
    <t>I-405</t>
  </si>
  <si>
    <t>Coal</t>
  </si>
  <si>
    <t>Creek</t>
  </si>
  <si>
    <t>I580</t>
  </si>
  <si>
    <t>Onr</t>
  </si>
  <si>
    <t>Flynn</t>
  </si>
  <si>
    <t>http://t.co/in8LyS7v5l</t>
  </si>
  <si>
    <t>Westminister</t>
  </si>
  <si>
    <t>Sr22</t>
  </si>
  <si>
    <t>Knott</t>
  </si>
  <si>
    <t>http://t.co/EUmlca1Edw</t>
  </si>
  <si>
    <t>#innovation</t>
  </si>
  <si>
    <t>http://t.co/SXQTydUvUL</t>
  </si>
  <si>
    <t>anymore.</t>
  </si>
  <si>
    <t>$4000.</t>
  </si>
  <si>
    <t>worth.</t>
  </si>
  <si>
    <t>Saturn</t>
  </si>
  <si>
    <t>http://t.co/UpPwxDA4yd</t>
  </si>
  <si>
    <t>Broadway</t>
  </si>
  <si>
    <t>I405</t>
  </si>
  <si>
    <t>Con</t>
  </si>
  <si>
    <t>Us101</t>
  </si>
  <si>
    <t>http://t.co/jS9EhP88wQ</t>
  </si>
  <si>
    <t>Collision-Unkn</t>
  </si>
  <si>
    <t>Valley</t>
  </si>
  <si>
    <t>@MissJadeBrown</t>
  </si>
  <si>
    <t>https://t.co/rPDA60Aoni</t>
  </si>
  <si>
    <t>motorcycle.</t>
  </si>
  <si>
    <t>mid-morning</t>
  </si>
  <si>
    <t>road:</t>
  </si>
  <si>
    <t>Fowlers</t>
  </si>
  <si>
    <t>occupants.</t>
  </si>
  <si>
    <t>OPP.</t>
  </si>
  <si>
    <t>Hill</t>
  </si>
  <si>
    <t>Two-vehicle</t>
  </si>
  <si>
    <t>Rd.</t>
  </si>
  <si>
    <t>http://t.co/Ij0wQ490cS</t>
  </si>
  <si>
    <t>meeting
hopefully</t>
  </si>
  <si>
    <t>tak...</t>
  </si>
  <si>
    <t>http://t.co/2iAFPmqJeP</t>
  </si>
  <si>
    <t>Sacramento</t>
  </si>
  <si>
    <t>Enroute:</t>
  </si>
  <si>
    <t>http://t.co/5qHQo6eJtu</t>
  </si>
  <si>
    <t>PM.</t>
  </si>
  <si>
    <t>ETO</t>
  </si>
  <si>
    <t>#MAPLERIDGE</t>
  </si>
  <si>
    <t>Dewdney</t>
  </si>
  <si>
    <t>Collision.</t>
  </si>
  <si>
    <t>7:13pm</t>
  </si>
  <si>
    <t>Trunk</t>
  </si>
  <si>
    <t>Lougheed</t>
  </si>
  <si>
    <t>http://t.co/MylIeRUXK1</t>
  </si>
  <si>
    <t>Solano</t>
  </si>
  <si>
    <t>Skaggs</t>
  </si>
  <si>
    <t>SR37</t>
  </si>
  <si>
    <t>I5</t>
  </si>
  <si>
    <t>http://t.co/cT9ejXoLpu</t>
  </si>
  <si>
    <t>Injury:</t>
  </si>
  <si>
    <t>Ave</t>
  </si>
  <si>
    <t>Erie</t>
  </si>
  <si>
    <t>removed.</t>
  </si>
  <si>
    <t>#QEW</t>
  </si>
  <si>
    <t>Fort</t>
  </si>
  <si>
    <t>#Niagara.Vehicles</t>
  </si>
  <si>
    <t>CLEARED:</t>
  </si>
  <si>
    <t>http://t.co/ZL7ojdAj3u</t>
  </si>
  <si>
    <t>http://t.co/241cN8yxjq</t>
  </si>
  <si>
    <t>@kierannicholson</t>
  </si>
  <si>
    <t>Ofr</t>
  </si>
  <si>
    <t>http://t.co/GpxQBYzYu4</t>
  </si>
  <si>
    <t>#gadget</t>
  </si>
  <si>
    <t>http://t.co/Jtxji7YGrl</t>
  </si>
  <si>
    <t>course.</t>
  </si>
  <si>
    <t>WarnedÛ</t>
  </si>
  <si>
    <t>https://t.co/4PQCMQchnG</t>
  </si>
  <si>
    <t>Writing</t>
  </si>
  <si>
    <t>Say</t>
  </si>
  <si>
    <t>WerenÛªt</t>
  </si>
  <si>
    <t>@grtvnews</t>
  </si>
  <si>
    <t>WallÛ.</t>
  </si>
  <si>
    <t>DonÛªt</t>
  </si>
  <si>
    <t>ÛÏYou</t>
  </si>
  <si>
    <t>Rhett</t>
  </si>
  <si>
    <t>burn'</t>
  </si>
  <si>
    <t>'crash</t>
  </si>
  <si>
    <t>'worries</t>
  </si>
  <si>
    <t>http://t.co/igX8XFz8Ko</t>
  </si>
  <si>
    <t>http://t.co/RNy4l3sr7a</t>
  </si>
  <si>
    <t>little'</t>
  </si>
  <si>
    <t>MotoGP</t>
  </si>
  <si>
    <t>Espargaro:</t>
  </si>
  <si>
    <t>Indianapolis:</t>
  </si>
  <si>
    <t>Layout</t>
  </si>
  <si>
    <t>@meinlcymbals</t>
  </si>
  <si>
    <t>Starting</t>
  </si>
  <si>
    <t>crash!!</t>
  </si>
  <si>
    <t>endorsement!</t>
  </si>
  <si>
    <t>expensive!</t>
  </si>
  <si>
    <t>18'</t>
  </si>
  <si>
    <t>Beginners</t>
  </si>
  <si>
    <t>#course</t>
  </si>
  <si>
    <t>http://t.co/Vr2U4cErW8</t>
  </si>
  <si>
    <t>http://t.co/Y32oWBroVF</t>
  </si>
  <si>
    <t>Course</t>
  </si>
  <si>
    <t>HTML5</t>
  </si>
  <si>
    <t>burn'??</t>
  </si>
  <si>
    <t>learned...</t>
  </si>
  <si>
    <t>carMel</t>
  </si>
  <si>
    <t>@SterlingKnight</t>
  </si>
  <si>
    <t>Knight???????</t>
  </si>
  <si>
    <t>JoeySterling</t>
  </si>
  <si>
    <t>crashsterling!Who</t>
  </si>
  <si>
    <t>@daewony0406</t>
  </si>
  <si>
    <t>Molloy</t>
  </si>
  <si>
    <t>http://t.co/BIkR8zzbhA</t>
  </si>
  <si>
    <t>Bestival</t>
  </si>
  <si>
    <t>MM</t>
  </si>
  <si>
    <t>Hamilton</t>
  </si>
  <si>
    <t>I-75</t>
  </si>
  <si>
    <t>http://t.co/0uK0H9hOzn</t>
  </si>
  <si>
    <t>Deliver</t>
  </si>
  <si>
    <t>Source</t>
  </si>
  <si>
    <t>Cash</t>
  </si>
  <si>
    <t>Value:</t>
  </si>
  <si>
    <t>http://t.co/st5fGBLsYe</t>
  </si>
  <si>
    <t>Wall'.</t>
  </si>
  <si>
    <t>Warned'</t>
  </si>
  <si>
    <t>'You</t>
  </si>
  <si>
    <t>http://t.co/H7lDx29aba</t>
  </si>
  <si>
    <t>Weren't</t>
  </si>
  <si>
    <t>https://t.co/f5Ylp7pfN7</t>
  </si>
  <si>
    <t>@Crash_______</t>
  </si>
  <si>
    <t>Pascoe</t>
  </si>
  <si>
    <t>Fwy</t>
  </si>
  <si>
    <t>delays.</t>
  </si>
  <si>
    <t>#INCIDENT
Crash</t>
  </si>
  <si>
    <t>Tullamarine</t>
  </si>
  <si>
    <t>(CityLink)</t>
  </si>
  <si>
    <t>Moreland</t>
  </si>
  <si>
    <t>Vehicles</t>
  </si>
  <si>
    <t>Vale</t>
  </si>
  <si>
    <t>https://t.co/Jq2iB1Ob1X</t>
  </si>
  <si>
    <t>http://t.co/buZWJmW49e</t>
  </si>
  <si>
    <t>http://t.co/bIRKbje23e</t>
  </si>
  <si>
    <t>cPanel</t>
  </si>
  <si>
    <t>@DestinyTheGame</t>
  </si>
  <si>
    <t>@Bungie</t>
  </si>
  <si>
    <t>@PlayStation</t>
  </si>
  <si>
    <t>@_chelsdelong12</t>
  </si>
  <si>
    <t>@kendra_leigh13</t>
  </si>
  <si>
    <t>Salyers/Blair/Hall</t>
  </si>
  <si>
    <t>Josh</t>
  </si>
  <si>
    <t>RIP</t>
  </si>
  <si>
    <t>prayers.</t>
  </si>
  <si>
    <t>http://t.co/bDN2FDPdAz</t>
  </si>
  <si>
    <t>Jenna's</t>
  </si>
  <si>
    <t>feelin'</t>
  </si>
  <si>
    <t>party
Weren't</t>
  </si>
  <si>
    <t>??One</t>
  </si>
  <si>
    <t>https://t.co/9hKXxBB82O</t>
  </si>
  <si>
    <t>soÛ_</t>
  </si>
  <si>
    <t>Johns</t>
  </si>
  <si>
    <t>http://t.co/d2i9bL89Zo</t>
  </si>
  <si>
    <t>'Fatal</t>
  </si>
  <si>
    <t>Island'</t>
  </si>
  <si>
    <t>Photoshop</t>
  </si>
  <si>
    <t>http://t.co/DunMvj7ITl</t>
  </si>
  <si>
    <t>Tool</t>
  </si>
  <si>
    <t>http://t.co/RgdrJv63hF</t>
  </si>
  <si>
    <t>Guide</t>
  </si>
  <si>
    <t>Tools</t>
  </si>
  <si>
    <t>http://t.co/cVGJFPBtrn</t>
  </si>
  <si>
    <t>http://t.co/UgYeGkFs4x</t>
  </si>
  <si>
    <t>CS6</t>
  </si>
  <si>
    <t>Kinetic</t>
  </si>
  <si>
    <t>http://t.co/fL8gCi84Aj</t>
  </si>
  <si>
    <t>Typography</t>
  </si>
  <si>
    <t>(Video)</t>
  </si>
  <si>
    <t>Effects)</t>
  </si>
  <si>
    <t>(After</t>
  </si>
  <si>
    <t>http://t.co/dVONWIv3l1</t>
  </si>
  <si>
    <t>heroin'</t>
  </si>
  <si>
    <t>http://t.co/oJoecW29qa</t>
  </si>
  <si>
    <t>'suspected</t>
  </si>
  <si>
    <t>WORLD</t>
  </si>
  <si>
    <t>http://t.co/Vn2Fnmy7li</t>
  </si>
  <si>
    <t>AKILAH</t>
  </si>
  <si>
    <t>http://t.co/b6NphxOrZg</t>
  </si>
  <si>
    <t>afte...</t>
  </si>
  <si>
    <t>Hoffman</t>
  </si>
  <si>
    <t>Estates</t>
  </si>
  <si>
    <t>Barrington</t>
  </si>
  <si>
    <t>single-car</t>
  </si>
  <si>
    <t>Hills:</t>
  </si>
  <si>
    <t>PBCaNPCx</t>
  </si>
  <si>
    <t>Test'</t>
  </si>
  <si>
    <t>'Crash</t>
  </si>
  <si>
    <t>Comedy</t>
  </si>
  <si>
    <t>http://t.co/flSa8mlDSn</t>
  </si>
  <si>
    <t>Scheer</t>
  </si>
  <si>
    <t>Huebel's</t>
  </si>
  <si>
    <t>Trailer:</t>
  </si>
  <si>
    <t>@coxytown</t>
  </si>
  <si>
    <t>@spicybreads</t>
  </si>
  <si>
    <t>Mansehra</t>
  </si>
  <si>
    <t>http://t.co/kL4R1ccWct</t>
  </si>
  <si>
    <t>MI-17</t>
  </si>
  <si>
    <t>Offr</t>
  </si>
  <si>
    <t>Muzzamil</t>
  </si>
  <si>
    <t>Maj</t>
  </si>
  <si>
    <t>'avoiding</t>
  </si>
  <si>
    <t>http://t.co/3kPBU6hGt5</t>
  </si>
  <si>
    <t>http://t.co/iGXRqPoTm7</t>
  </si>
  <si>
    <t>#PeritoEnGrafoscopia</t>
  </si>
  <si>
    <t>landi...</t>
  </si>
  <si>
    <t>Neil_Eastwood77:</t>
  </si>
  <si>
    <t>http://t.co/dUVUzhMVUT</t>
  </si>
  <si>
    <t>KNOBHEAD!!</t>
  </si>
  <si>
    <t>http://t.co/mFJxh4p51U</t>
  </si>
  <si>
    <t>runway':</t>
  </si>
  <si>
    <t>@brianroemmele</t>
  </si>
  <si>
    <t>UX</t>
  </si>
  <si>
    <t>POS</t>
  </si>
  <si>
    <t>EMV</t>
  </si>
  <si>
    <t>reader.</t>
  </si>
  <si>
    <t>Shaheed</t>
  </si>
  <si>
    <t>Hamayun</t>
  </si>
  <si>
    <t>MI-7</t>
  </si>
  <si>
    <t>http://t.co/2z8UbsY5M8</t>
  </si>
  <si>
    <t>#UK</t>
  </si>
  <si>
    <t>http://t.co/fQj0SqU3lG</t>
  </si>
  <si>
    <t>@_rosewell</t>
  </si>
  <si>
    <t>#rochdale</t>
  </si>
  <si>
    <t>runway...</t>
  </si>
  <si>
    <t>http://t.co/Tu9cgLmgVR</t>
  </si>
  <si>
    <t>#heywood</t>
  </si>
  <si>
    <t xml:space="preserve">
#MTVHottest</t>
  </si>
  <si>
    <t>crashed.....</t>
  </si>
  <si>
    <t>iPod</t>
  </si>
  <si>
    <t xml:space="preserve">
#WeLoveYouLouis</t>
  </si>
  <si>
    <t>@johndcgow</t>
  </si>
  <si>
    <t>@olliebailey11</t>
  </si>
  <si>
    <t>PLEASE!</t>
  </si>
  <si>
    <t>http://t.co/3FZIDHQrK3</t>
  </si>
  <si>
    <t>#Windows10</t>
  </si>
  <si>
    <t>http://t.co/MjTN3qbgOS</t>
  </si>
  <si>
    <t>@YahooFinance#Hope</t>
  </si>
  <si>
    <t>Intact+MH370+Part+Lifts+Odds+Plane+Glided+Not+Crashed+Into+Sea</t>
  </si>
  <si>
    <t>answers.</t>
  </si>
  <si>
    <t>Mansehra.</t>
  </si>
  <si>
    <t>Helicopter</t>
  </si>
  <si>
    <t>Euro</t>
  </si>
  <si>
    <t>http://t.co/KgkZ50Q8TK</t>
  </si>
  <si>
    <t>country's</t>
  </si>
  <si>
    <t>http://t.co/QV1RMZI3J1</t>
  </si>
  <si>
    <t>http://t.co/x9MDHocpda</t>
  </si>
  <si>
    <t>runway'</t>
  </si>
  <si>
    <t>Tuesday</t>
  </si>
  <si>
    <t>book????????</t>
  </si>
  <si>
    <t>http://t.co/EI1K01zAb3</t>
  </si>
  <si>
    <t>Almighty</t>
  </si>
  <si>
    <t>Into...</t>
  </si>
  <si>
    <t>Thief</t>
  </si>
  <si>
    <t>Stole</t>
  </si>
  <si>
    <t>Cell</t>
  </si>
  <si>
    <t>Fled</t>
  </si>
  <si>
    <t>Crashed</t>
  </si>
  <si>
    <t>Phones;</t>
  </si>
  <si>
    <t>http://t.co/6odNBttPSq</t>
  </si>
  <si>
    <t>Store</t>
  </si>
  <si>
    <t>Window</t>
  </si>
  <si>
    <t>Hicksville</t>
  </si>
  <si>
    <t>Skype</t>
  </si>
  <si>
    <t>@SmusX16475</t>
  </si>
  <si>
    <t>crashed)</t>
  </si>
  <si>
    <t>(then</t>
  </si>
  <si>
    <t>phone.</t>
  </si>
  <si>
    <t>'Paul</t>
  </si>
  <si>
    <t>ants'</t>
  </si>
  <si>
    <t>nightmarish.</t>
  </si>
  <si>
    <t>Honestly</t>
  </si>
  <si>
    <t>Almost</t>
  </si>
  <si>
    <t>Ugh.</t>
  </si>
  <si>
    <t>#truestory</t>
  </si>
  <si>
    <t>#modestmouseremix</t>
  </si>
  <si>
    <t>mhtw4fnet
Pakistan</t>
  </si>
  <si>
    <t>f496D</t>
  </si>
  <si>
    <t>Today's</t>
  </si>
  <si>
    <t>TTW</t>
  </si>
  <si>
    <t>http://t.co/BUMzvmwAM3</t>
  </si>
  <si>
    <t>@5SOS</t>
  </si>
  <si>
    <t>Heard</t>
  </si>
  <si>
    <t>car.</t>
  </si>
  <si>
    <t>@Luke5SOS</t>
  </si>
  <si>
    <t>@Ashton5SOS</t>
  </si>
  <si>
    <t>#SKH</t>
  </si>
  <si>
    <t>http://t.co/8pdnHH6tzH</t>
  </si>
  <si>
    <t>MH370:</t>
  </si>
  <si>
    <t>Intact</t>
  </si>
  <si>
    <t>Monday's</t>
  </si>
  <si>
    <t>@kuualohax</t>
  </si>
  <si>
    <t>Crush</t>
  </si>
  <si>
    <t>Womem</t>
  </si>
  <si>
    <t>@mommyisbomb</t>
  </si>
  <si>
    <t>??????????????????</t>
  </si>
  <si>
    <t>??'</t>
  </si>
  <si>
    <t>'@jorrynja:</t>
  </si>
  <si>
    <t>bf/gf/crush</t>
  </si>
  <si>
    <t>@Ter_ell</t>
  </si>
  <si>
    <t>@_explicitpretty</t>
  </si>
  <si>
    <t>WCE</t>
  </si>
  <si>
    <t>http://t.co/CFXhQHvbVB</t>
  </si>
  <si>
    <t>#loveyouuuu</t>
  </si>
  <si>
    <t>@taykreidler</t>
  </si>
  <si>
    <t>https://t.co/WeMwdtFwiC</t>
  </si>
  <si>
    <t>#aintsheperty</t>
  </si>
  <si>
    <t>crush????</t>
  </si>
  <si>
    <t>@yourboy_shawn</t>
  </si>
  <si>
    <t>Ina</t>
  </si>
  <si>
    <t>Buted</t>
  </si>
  <si>
    <t>Crush??</t>
  </si>
  <si>
    <t>http://t.co/tBsTk5VqU0</t>
  </si>
  <si>
    <t>crush:</t>
  </si>
  <si>
    <t>crush??...it</t>
  </si>
  <si>
    <t>experience...smh</t>
  </si>
  <si>
    <t>@PYDisney</t>
  </si>
  <si>
    <t>Bieber</t>
  </si>
  <si>
    <t>crush?#MTVHottest</t>
  </si>
  <si>
    <t>Justin</t>
  </si>
  <si>
    <t>http://t.co/SZX6v0bbjF</t>
  </si>
  <si>
    <t>Lil</t>
  </si>
  <si>
    <t>https://t.co/aN3W16c8F6</t>
  </si>
  <si>
    <t>Fez</t>
  </si>
  <si>
    <t>Dave's</t>
  </si>
  <si>
    <t>Ron</t>
  </si>
  <si>
    <t>https://t.co/ycwAULQz3U</t>
  </si>
  <si>
    <t>gorgeous????</t>
  </si>
  <si>
    <t>Friday's</t>
  </si>
  <si>
    <t>with.</t>
  </si>
  <si>
    <t>#MrRobinson</t>
  </si>
  <si>
    <t>#TheSteveHarveyShow</t>
  </si>
  <si>
    <t>vibe.</t>
  </si>
  <si>
    <t>Seriously</t>
  </si>
  <si>
    <t>Lively</t>
  </si>
  <si>
    <t>Blake</t>
  </si>
  <si>
    <t>stands.</t>
  </si>
  <si>
    <t>(Vine</t>
  </si>
  <si>
    <t>https://t.co/aSooPcYgwn</t>
  </si>
  <si>
    <t>@KhadiDon)</t>
  </si>
  <si>
    <t>crush:http://t.co/IoqM5bm1Dg</t>
  </si>
  <si>
    <t>@Starflame_girl</t>
  </si>
  <si>
    <t>http://t.co/Z87zMi3Ozs</t>
  </si>
  <si>
    <t>Content</t>
  </si>
  <si>
    <t>http://t.co/IlQ0wQj0Xs</t>
  </si>
  <si>
    <t>http://t.co/aW1NYTpWJr</t>
  </si>
  <si>
    <t>MarketingåÊMediocrity</t>
  </si>
  <si>
    <t>http://t.co/20B3PnQxMD</t>
  </si>
  <si>
    <t>DAY????????????????????????????</t>
  </si>
  <si>
    <t>CRUSH</t>
  </si>
  <si>
    <t>http://t.co/Fs4y1c9mNf</t>
  </si>
  <si>
    <t>MEN</t>
  </si>
  <si>
    <t>http://t.co/RaF732vRtt</t>
  </si>
  <si>
    <t>@nykaeD_</t>
  </si>
  <si>
    <t>????????????</t>
  </si>
  <si>
    <t>http://t.co/mkJO8x2dKo</t>
  </si>
  <si>
    <t>@jaureguiswisdom</t>
  </si>
  <si>
    <t>http://t.co/Pwd5L0GLkV</t>
  </si>
  <si>
    <t>League</t>
  </si>
  <si>
    <t>Tantrums</t>
  </si>
  <si>
    <t>#Crush</t>
  </si>
  <si>
    <t>Fitz</t>
  </si>
  <si>
    <t>#Listen</t>
  </si>
  <si>
    <t>@CristianInspire</t>
  </si>
  <si>
    <t>http://t.co/iXjQG1sx6u</t>
  </si>
  <si>
    <t>Crushed</t>
  </si>
  <si>
    <t>Popeyes</t>
  </si>
  <si>
    <t>MOM</t>
  </si>
  <si>
    <t>CRUSHED</t>
  </si>
  <si>
    <t>SOUL</t>
  </si>
  <si>
    <t>EVERYONE'S</t>
  </si>
  <si>
    <t>BHAVANA'S</t>
  </si>
  <si>
    <t>https://t.co/EWnUnp8Hdo</t>
  </si>
  <si>
    <t>2-U.S.</t>
  </si>
  <si>
    <t>companies'</t>
  </si>
  <si>
    <t>http://t.co/QeIhvn3DNQ</t>
  </si>
  <si>
    <t>http://t.co/kG5pLkeDhr</t>
  </si>
  <si>
    <t>WRAPUP</t>
  </si>
  <si>
    <t>Disney</t>
  </si>
  <si>
    <t>.@jimmyfallon</t>
  </si>
  <si>
    <t>school's</t>
  </si>
  <si>
    <t>#WorstSummerJob</t>
  </si>
  <si>
    <t>Edwin</t>
  </si>
  <si>
    <t>wow.</t>
  </si>
  <si>
    <t>Crushed.</t>
  </si>
  <si>
    <t>Mango</t>
  </si>
  <si>
    <t>ice&amp;gt;&amp;gt;&amp;gt;&amp;gt;??</t>
  </si>
  <si>
    <t>http://t.co/CrPO9DkW9v</t>
  </si>
  <si>
    <t>cor4:8</t>
  </si>
  <si>
    <t>crushed.2</t>
  </si>
  <si>
    <t>well.</t>
  </si>
  <si>
    <t>#EDWING</t>
  </si>
  <si>
    <t>Wow!</t>
  </si>
  <si>
    <t>http://t.co/wWFACu6NFt</t>
  </si>
  <si>
    <t>Williams?</t>
  </si>
  <si>
    <t>Ortiz</t>
  </si>
  <si>
    <t>@JMastrodonato</t>
  </si>
  <si>
    <t>is:</t>
  </si>
  <si>
    <t>Clelli....you</t>
  </si>
  <si>
    <t>@CBSBigBrother</t>
  </si>
  <si>
    <t>Christ</t>
  </si>
  <si>
    <t>Jesus</t>
  </si>
  <si>
    <t>crushed!!</t>
  </si>
  <si>
    <t>5'41'</t>
  </si>
  <si>
    <t>#nikeplus:</t>
  </si>
  <si>
    <t>Nike+</t>
  </si>
  <si>
    <t>GPS.</t>
  </si>
  <si>
    <t>http://t.co/A3dSmbqkwu</t>
  </si>
  <si>
    <t>SportWatch</t>
  </si>
  <si>
    <t>Papi</t>
  </si>
  <si>
    <t>http://t.co/jFJLbF40To</t>
  </si>
  <si>
    <t>http://t.co/QlTwhoJqYA</t>
  </si>
  <si>
    <t>Oil</t>
  </si>
  <si>
    <t>http://t.co/7d7VweQ3eS</t>
  </si>
  <si>
    <t>7'46'</t>
  </si>
  <si>
    <t>Nick</t>
  </si>
  <si>
    <t>crushed.</t>
  </si>
  <si>
    <t>Brasswork</t>
  </si>
  <si>
    <t>#CCMusic</t>
  </si>
  <si>
    <t>#NetLabel</t>
  </si>
  <si>
    <t>#AyekoRadio</t>
  </si>
  <si>
    <t>http://t.co/Qh5axvhWH5</t>
  </si>
  <si>
    <t>Shaken</t>
  </si>
  <si>
    <t>Agency</t>
  </si>
  <si>
    <t>#ElectronicMusic</t>
  </si>
  <si>
    <t>Dothraki</t>
  </si>
  <si>
    <t>Youtube</t>
  </si>
  <si>
    <t>Westeros...nah</t>
  </si>
  <si>
    <t>Crowe</t>
  </si>
  <si>
    <t>music
Check
All</t>
  </si>
  <si>
    <t>girl
Check
Dream</t>
  </si>
  <si>
    <t xml:space="preserve">
Check
Happy</t>
  </si>
  <si>
    <t>crushed
Check
Great</t>
  </si>
  <si>
    <t>Disillusioned</t>
  </si>
  <si>
    <t>Jones</t>
  </si>
  <si>
    <t>Weeks</t>
  </si>
  <si>
    <t>Notice?</t>
  </si>
  <si>
    <t>Nora</t>
  </si>
  <si>
    <t>Empire</t>
  </si>
  <si>
    <t>Avenue</t>
  </si>
  <si>
    <t>@markwschaefer</t>
  </si>
  <si>
    <t>http://t.co/X9OFV1kMv7</t>
  </si>
  <si>
    <t>#wine</t>
  </si>
  <si>
    <t>Chapoutier</t>
  </si>
  <si>
    <t>Yum</t>
  </si>
  <si>
    <t>http://t.co/skvWN38HZ7</t>
  </si>
  <si>
    <t>Crozes</t>
  </si>
  <si>
    <t>#france</t>
  </si>
  <si>
    <t>'13</t>
  </si>
  <si>
    <t>M.</t>
  </si>
  <si>
    <t>pepper.</t>
  </si>
  <si>
    <t>Hermitage</t>
  </si>
  <si>
    <t>#DC</t>
  </si>
  <si>
    <t>@P45Perez</t>
  </si>
  <si>
    <t>@50ShadezOfGrey</t>
  </si>
  <si>
    <t>@TheComedyQuote</t>
  </si>
  <si>
    <t>Afrin</t>
  </si>
  <si>
    <t>Ashrafiyah</t>
  </si>
  <si>
    <t>ARA</t>
  </si>
  <si>
    <t>attacks.</t>
  </si>
  <si>
    <t>JaN</t>
  </si>
  <si>
    <t>YPG</t>
  </si>
  <si>
    <t>@keampurley</t>
  </si>
  <si>
    <t>curfew.</t>
  </si>
  <si>
    <t>@michelleellle</t>
  </si>
  <si>
    <t>sleep!!</t>
  </si>
  <si>
    <t>https://t.co/y8OrqaPwrk</t>
  </si>
  <si>
    <t>http://t.co/eJRme49rkD</t>
  </si>
  <si>
    <t>campus?
Find</t>
  </si>
  <si>
    <t>Teenagers</t>
  </si>
  <si>
    <t>#Chicago</t>
  </si>
  <si>
    <t>bicycles:</t>
  </si>
  <si>
    <t>cus...</t>
  </si>
  <si>
    <t>@BOBBYXFISHER</t>
  </si>
  <si>
    <t>Curfew</t>
  </si>
  <si>
    <t>#BC</t>
  </si>
  <si>
    <t>http://t.co/acb0ryeNuo</t>
  </si>
  <si>
    <t>Boxer</t>
  </si>
  <si>
    <t>ExOfficio</t>
  </si>
  <si>
    <t>Brief</t>
  </si>
  <si>
    <t>FOXTROT</t>
  </si>
  <si>
    <t>OPER</t>
  </si>
  <si>
    <t>TAXIWAYS</t>
  </si>
  <si>
    <t>Z.</t>
  </si>
  <si>
    <t>BKN032.</t>
  </si>
  <si>
    <t>WND:</t>
  </si>
  <si>
    <t>EXP</t>
  </si>
  <si>
    <t>CURFEW</t>
  </si>
  <si>
    <t>UNTIL</t>
  </si>
  <si>
    <t>APCH.</t>
  </si>
  <si>
    <t>INFO</t>
  </si>
  <si>
    <t>TMP:</t>
  </si>
  <si>
    <t>SCT014</t>
  </si>
  <si>
    <t>CLD:</t>
  </si>
  <si>
    <t>NAVBL.</t>
  </si>
  <si>
    <t>S.</t>
  </si>
  <si>
    <t>RWY</t>
  </si>
  <si>
    <t>030/6.</t>
  </si>
  <si>
    <t>INST</t>
  </si>
  <si>
    <t>@emaaalay</t>
  </si>
  <si>
    <t>'nope'??</t>
  </si>
  <si>
    <t>ends.</t>
  </si>
  <si>
    <t>Tutor</t>
  </si>
  <si>
    <t>@aptly_engineerd</t>
  </si>
  <si>
    <t>curfew
and</t>
  </si>
  <si>
    <t>Grove</t>
  </si>
  <si>
    <t>o'clock</t>
  </si>
  <si>
    <t>@emmychappy</t>
  </si>
  <si>
    <t>@Reddakushgodd</t>
  </si>
  <si>
    <t>months.</t>
  </si>
  <si>
    <t>https://t.co/SG1FTKaEgq</t>
  </si>
  <si>
    <t>hassle'</t>
  </si>
  <si>
    <t>cos'its</t>
  </si>
  <si>
    <t>@ScotRail</t>
  </si>
  <si>
    <t>family....</t>
  </si>
  <si>
    <t>curfew...</t>
  </si>
  <si>
    <t>free...from</t>
  </si>
  <si>
    <t>@Mauryn143</t>
  </si>
  <si>
    <t>RiP</t>
  </si>
  <si>
    <t>@DavisKawalya</t>
  </si>
  <si>
    <t>Me?</t>
  </si>
  <si>
    <t>@stupid_niggr</t>
  </si>
  <si>
    <t>060/5.</t>
  </si>
  <si>
    <t>QNH:</t>
  </si>
  <si>
    <t>DAMP.</t>
  </si>
  <si>
    <t>R.</t>
  </si>
  <si>
    <t>#donthate</t>
  </si>
  <si>
    <t>#freedom</t>
  </si>
  <si>
    <t>sometimes.</t>
  </si>
  <si>
    <t>though.</t>
  </si>
  <si>
    <t>SCT012</t>
  </si>
  <si>
    <t>BKN025.</t>
  </si>
  <si>
    <t>U.</t>
  </si>
  <si>
    <t>knw...</t>
  </si>
  <si>
    <t>Aka</t>
  </si>
  <si>
    <t>*music*</t>
  </si>
  <si>
    <t>Rite</t>
  </si>
  <si>
    <t>Dont</t>
  </si>
  <si>
    <t>#BC19</t>
  </si>
  <si>
    <t>Gave</t>
  </si>
  <si>
    <t>Dis</t>
  </si>
  <si>
    <t>Judge</t>
  </si>
  <si>
    <t>Lim</t>
  </si>
  <si>
    <t>:-(</t>
  </si>
  <si>
    <t>Sunday.....</t>
  </si>
  <si>
    <t>http://t.co/oi6CmAGASi</t>
  </si>
  <si>
    <t>GET</t>
  </si>
  <si>
    <t>HOME</t>
  </si>
  <si>
    <t>TRY</t>
  </si>
  <si>
    <t>Walter</t>
  </si>
  <si>
    <t>#Cyclone</t>
  </si>
  <si>
    <t>#rewatchingthepilot</t>
  </si>
  <si>
    <t>Baby</t>
  </si>
  <si>
    <t>#TeamScorpion</t>
  </si>
  <si>
    <t>nuggets'</t>
  </si>
  <si>
    <t>Cyclone</t>
  </si>
  <si>
    <t>Ten</t>
  </si>
  <si>
    <t>#0215</t>
  </si>
  <si>
    <t>Outlet</t>
  </si>
  <si>
    <t>Power</t>
  </si>
  <si>
    <t>PP-400DR</t>
  </si>
  <si>
    <t>Dual</t>
  </si>
  <si>
    <t>#Art</t>
  </si>
  <si>
    <t>Flash
$30Û_</t>
  </si>
  <si>
    <t>BoltåÊCyclone</t>
  </si>
  <si>
    <t>#Camera</t>
  </si>
  <si>
    <t>http://t.co/TJGxDc3D5p</t>
  </si>
  <si>
    <t>#Photography</t>
  </si>
  <si>
    <t>PackåÊFor</t>
  </si>
  <si>
    <t>@mccauleysdesign</t>
  </si>
  <si>
    <t>$4K.</t>
  </si>
  <si>
    <t>@abysmaljoiner</t>
  </si>
  <si>
    <t>@DyamiPlotke</t>
  </si>
  <si>
    <t>$500</t>
  </si>
  <si>
    <t>better.</t>
  </si>
  <si>
    <t>purpose.</t>
  </si>
  <si>
    <t>Guam.
Once</t>
  </si>
  <si>
    <t>'Molave'.</t>
  </si>
  <si>
    <t>DE</t>
  </si>
  <si>
    <t>Ames</t>
  </si>
  <si>
    <t>Jhaustin</t>
  </si>
  <si>
    <t>Tribune</t>
  </si>
  <si>
    <t>http://t.co/sTW3Pg3T0o</t>
  </si>
  <si>
    <t>Tribune:</t>
  </si>
  <si>
    <t>onÛ_</t>
  </si>
  <si>
    <t>@XHNews</t>
  </si>
  <si>
    <t>Pam</t>
  </si>
  <si>
    <t>Retract</t>
  </si>
  <si>
    <t>Forced</t>
  </si>
  <si>
    <t>@wordpressdotcom</t>
  </si>
  <si>
    <t>BBC</t>
  </si>
  <si>
    <t>http://t.co/tbbObvCotj</t>
  </si>
  <si>
    <t>http://t.co/y7gHHYK05b</t>
  </si>
  <si>
    <t>Fastpitch</t>
  </si>
  <si>
    <t>(-9)</t>
  </si>
  <si>
    <t>SK398</t>
  </si>
  <si>
    <t>Easton</t>
  </si>
  <si>
    <t>CONDITION</t>
  </si>
  <si>
    <t>http://t.co/rA2mAjPkq2</t>
  </si>
  <si>
    <t>Softball</t>
  </si>
  <si>
    <t>29/20</t>
  </si>
  <si>
    <t>No.</t>
  </si>
  <si>
    <t>(SOUDELOR)
TROPICAL</t>
  </si>
  <si>
    <t>ÛÏ#HannaPHÛ</t>
  </si>
  <si>
    <t>5
FOR:</t>
  </si>
  <si>
    <t>BULLETIN</t>
  </si>
  <si>
    <t>SEVERE</t>
  </si>
  <si>
    <t>http://t.co/qHwE5K7xUW</t>
  </si>
  <si>
    <t>TYPHOON</t>
  </si>
  <si>
    <t>CYCLONE:</t>
  </si>
  <si>
    <t>06...</t>
  </si>
  <si>
    <t>WARNING
ISSUED</t>
  </si>
  <si>
    <t>person.'</t>
  </si>
  <si>
    <t>Peale</t>
  </si>
  <si>
    <t>Vincent</t>
  </si>
  <si>
    <t>Norman</t>
  </si>
  <si>
    <t>center.</t>
  </si>
  <si>
    <t>Ga?</t>
  </si>
  <si>
    <t>@roughdeal1</t>
  </si>
  <si>
    <t>Chandrababu</t>
  </si>
  <si>
    <t>Valle</t>
  </si>
  <si>
    <t>today:</t>
  </si>
  <si>
    <t>Komen</t>
  </si>
  <si>
    <t>http://t.co/fCujsIOyQO</t>
  </si>
  <si>
    <t>'HANNA'</t>
  </si>
  <si>
    <t>#6
TROPICAL</t>
  </si>
  <si>
    <t>http://t.co/FQV47OB8gE</t>
  </si>
  <si>
    <t xml:space="preserve">
Issued</t>
  </si>
  <si>
    <t>CYCLONE</t>
  </si>
  <si>
    <t>August...</t>
  </si>
  <si>
    <t>WARNING:</t>
  </si>
  <si>
    <t>#Vanuatu</t>
  </si>
  <si>
    <t>living:
http://t.co/aFMKcFn1TL</t>
  </si>
  <si>
    <t>http://t.co/6QZXFK2LFS</t>
  </si>
  <si>
    <t>bicycle'</t>
  </si>
  <si>
    <t>cyclone'
Tom:</t>
  </si>
  <si>
    <t>interview:</t>
  </si>
  <si>
    <t>Tom</t>
  </si>
  <si>
    <t>https://t.co/Xqv6gzZMmN</t>
  </si>
  <si>
    <t>http://t.co/ciHC8Nrc9h</t>
  </si>
  <si>
    <t>Misdirection</t>
  </si>
  <si>
    <t>Talent:</t>
  </si>
  <si>
    <t>#KurokoBot</t>
  </si>
  <si>
    <t>Phantom</t>
  </si>
  <si>
    <t>Vanishing</t>
  </si>
  <si>
    <t>Ignite</t>
  </si>
  <si>
    <t>#ComDev</t>
  </si>
  <si>
    <t>#Asia:</t>
  </si>
  <si>
    <t>#programs</t>
  </si>
  <si>
    <t>http://t.co/iOVr4yMLKp</t>
  </si>
  <si>
    <t>#Bangladesh</t>
  </si>
  <si>
    <t>?to</t>
  </si>
  <si>
    <t>#komen</t>
  </si>
  <si>
    <t>http://t.co/n3VbTC6NCa</t>
  </si>
  <si>
    <t>globe;</t>
  </si>
  <si>
    <t>GT</t>
  </si>
  <si>
    <t>CORE</t>
  </si>
  <si>
    <t>Hood</t>
  </si>
  <si>
    <t>Cobra</t>
  </si>
  <si>
    <t>NICE</t>
  </si>
  <si>
    <t>Jet</t>
  </si>
  <si>
    <t>Very</t>
  </si>
  <si>
    <t>Moulding</t>
  </si>
  <si>
    <t>http://t.co/C8zPmZhTDE</t>
  </si>
  <si>
    <t>429CJ</t>
  </si>
  <si>
    <t>http://t.co/jOBVBvKFnZ</t>
  </si>
  <si>
    <t>Mercury</t>
  </si>
  <si>
    <t>https://t.co/MmZgpHNKNP</t>
  </si>
  <si>
    <t>overblown'</t>
  </si>
  <si>
    <t>CREATING</t>
  </si>
  <si>
    <t>HISTORY</t>
  </si>
  <si>
    <t>HUMANITY
BAJRANGI</t>
  </si>
  <si>
    <t>BHAIJAAN</t>
  </si>
  <si>
    <t>ENTERTAINMENT</t>
  </si>
  <si>
    <t>UNSTOPPABLE</t>
  </si>
  <si>
    <t>EMPEROR</t>
  </si>
  <si>
    <t xml:space="preserve">
CROSED</t>
  </si>
  <si>
    <t>CR</t>
  </si>
  <si>
    <t>KHAN'S</t>
  </si>
  <si>
    <t>SALMAN</t>
  </si>
  <si>
    <t>MAJESTY</t>
  </si>
  <si>
    <t>Quarter</t>
  </si>
  <si>
    <t>Trim</t>
  </si>
  <si>
    <t>Panel</t>
  </si>
  <si>
    <t>http://t.co/wqUL8pG5Px</t>
  </si>
  <si>
    <t>Rear</t>
  </si>
  <si>
    <t>http://t.co/4ykXt3kd62</t>
  </si>
  <si>
    <t>D/S</t>
  </si>
  <si>
    <t>speed:</t>
  </si>
  <si>
    <t>http://t.co/nBD5oT9iEW</t>
  </si>
  <si>
    <t>945hPa</t>
  </si>
  <si>
    <t>45m/s</t>
  </si>
  <si>
    <t>SOUDELOR</t>
  </si>
  <si>
    <t>60m/s</t>
  </si>
  <si>
    <t>[Tropical</t>
  </si>
  <si>
    <t>Info]</t>
  </si>
  <si>
    <t>Rindou?</t>
  </si>
  <si>
    <t>Fate</t>
  </si>
  <si>
    <t>Cyclone-sama</t>
  </si>
  <si>
    <t>@cyclone_reizei</t>
  </si>
  <si>
    <t>Jailed</t>
  </si>
  <si>
    <t>house.
http://t.co/5OQhQ8QUQV</t>
  </si>
  <si>
    <t>Vroman</t>
  </si>
  <si>
    <t>Blending</t>
  </si>
  <si>
    <t>emergencies:</t>
  </si>
  <si>
    <t>http://t.co/8QqzYZIAqf</t>
  </si>
  <si>
    <t xml:space="preserve">
http://t.co/aFMKcFn1TL</t>
  </si>
  <si>
    <t>WFP</t>
  </si>
  <si>
    <t>DHAKA</t>
  </si>
  <si>
    <t>http://t.co/fukbBeDfGx</t>
  </si>
  <si>
    <t>Na...</t>
  </si>
  <si>
    <t>ÛÒThe</t>
  </si>
  <si>
    <t>Tropical</t>
  </si>
  <si>
    <t>Delivers</t>
  </si>
  <si>
    <t>Flood</t>
  </si>
  <si>
    <t>Komen:</t>
  </si>
  <si>
    <t>Bangladesh</t>
  </si>
  <si>
    <t>Taungbazar</t>
  </si>
  <si>
    <t>Buthidaung</t>
  </si>
  <si>
    <t>#Rohingya</t>
  </si>
  <si>
    <t>#Kyee</t>
  </si>
  <si>
    <t>@VivianUNHCR</t>
  </si>
  <si>
    <t>NockThie</t>
  </si>
  <si>
    <t>@KasitaRoch</t>
  </si>
  <si>
    <t>http://t.co/JSuHuPz6Vp</t>
  </si>
  <si>
    <t>http://t.co/N5vrFFRbo3</t>
  </si>
  <si>
    <t>Double</t>
  </si>
  <si>
    <t>#OOTD</t>
  </si>
  <si>
    <t>G</t>
  </si>
  <si>
    <t>#DoubleGhats</t>
  </si>
  <si>
    <t>outfit!</t>
  </si>
  <si>
    <t>@Cozmo23</t>
  </si>
  <si>
    <t>@TheLegendBlue</t>
  </si>
  <si>
    <t>Drop</t>
  </si>
  <si>
    <t>(å£300m</t>
  </si>
  <si>
    <t>'London'</t>
  </si>
  <si>
    <t>Unions</t>
  </si>
  <si>
    <t>time)</t>
  </si>
  <si>
    <t>economically?</t>
  </si>
  <si>
    <t>https://t.co/lW2FGlrgxB</t>
  </si>
  <si>
    <t>Online</t>
  </si>
  <si>
    <t>(GTA</t>
  </si>
  <si>
    <t>V</t>
  </si>
  <si>
    <t>http://t.co/tBX8cAKdrw</t>
  </si>
  <si>
    <t>DAMAGE!</t>
  </si>
  <si>
    <t>GTA</t>
  </si>
  <si>
    <t>COLLATERAL</t>
  </si>
  <si>
    <t>PC)</t>
  </si>
  <si>
    <t>FYI:</t>
  </si>
  <si>
    <t>DR;08/05/2015</t>
  </si>
  <si>
    <t>WAY;FIELDSTONE</t>
  </si>
  <si>
    <t>LN;COL;YELLOWSTONE</t>
  </si>
  <si>
    <t>LIMESTONE</t>
  </si>
  <si>
    <t>DAMAGE;3460</t>
  </si>
  <si>
    <t>Solution</t>
  </si>
  <si>
    <t>Knee</t>
  </si>
  <si>
    <t>http://t.co/pUMbrNeBJE</t>
  </si>
  <si>
    <t>#fitness</t>
  </si>
  <si>
    <t>'difficulty'</t>
  </si>
  <si>
    <t>Phoenix</t>
  </si>
  <si>
    <t>Gigant</t>
  </si>
  <si>
    <t>Mode</t>
  </si>
  <si>
    <t>Emblem.</t>
  </si>
  <si>
    <t>Turns</t>
  </si>
  <si>
    <t>damage.</t>
  </si>
  <si>
    <t>t</t>
  </si>
  <si>
    <t>@capicapricapri</t>
  </si>
  <si>
    <t>@Brento_Bento</t>
  </si>
  <si>
    <t>#NY35</t>
  </si>
  <si>
    <t>Cleared:</t>
  </si>
  <si>
    <t>too...</t>
  </si>
  <si>
    <t>@writebothfists</t>
  </si>
  <si>
    <t>damage:</t>
  </si>
  <si>
    <t>FdbDP</t>
  </si>
  <si>
    <t>Reusing</t>
  </si>
  <si>
    <t>@the</t>
  </si>
  <si>
    <t>@IndiGo6E</t>
  </si>
  <si>
    <t>baggage?!</t>
  </si>
  <si>
    <t>http://t.co/90L2lB5WMr</t>
  </si>
  <si>
    <t>outs.</t>
  </si>
  <si>
    <t>#Royals</t>
  </si>
  <si>
    <t>2500%)</t>
  </si>
  <si>
    <t>(up</t>
  </si>
  <si>
    <t>[2</t>
  </si>
  <si>
    <t>@CM_Nevalistis</t>
  </si>
  <si>
    <t>Pieces]</t>
  </si>
  <si>
    <t>@Drothvader</t>
  </si>
  <si>
    <t xml:space="preserve">Arachys
</t>
  </si>
  <si>
    <t>please!!!!!</t>
  </si>
  <si>
    <t>Natsu</t>
  </si>
  <si>
    <t>Dragneel</t>
  </si>
  <si>
    <t>Specialize</t>
  </si>
  <si>
    <t>'Mages</t>
  </si>
  <si>
    <t>Fairy</t>
  </si>
  <si>
    <t>damage!'</t>
  </si>
  <si>
    <t>Tail..</t>
  </si>
  <si>
    <t>@BradleyBrad47</t>
  </si>
  <si>
    <t>the-</t>
  </si>
  <si>
    <t>fence.</t>
  </si>
  <si>
    <t>http://t.co/VLaIuvToMM</t>
  </si>
  <si>
    <t>http://t.co/AJpnEBG803</t>
  </si>
  <si>
    <t>help?</t>
  </si>
  <si>
    <t>TOR</t>
  </si>
  <si>
    <t>only.</t>
  </si>
  <si>
    <t>@JoeDawg42</t>
  </si>
  <si>
    <t>IMO</t>
  </si>
  <si>
    <t>Wind</t>
  </si>
  <si>
    <t>@DiscoveryCntr</t>
  </si>
  <si>
    <t>@beelieveDC</t>
  </si>
  <si>
    <t>@HfxStanfield</t>
  </si>
  <si>
    <t>contractor.</t>
  </si>
  <si>
    <t>NDA</t>
  </si>
  <si>
    <t>@swb1192</t>
  </si>
  <si>
    <t>field-wide</t>
  </si>
  <si>
    <t>Trillion</t>
  </si>
  <si>
    <t>Metallica</t>
  </si>
  <si>
    <t>#NP</t>
  </si>
  <si>
    <t>Inc</t>
  </si>
  <si>
    <t>Centre</t>
  </si>
  <si>
    <t>http://t.co/1OSmIUXKhW</t>
  </si>
  <si>
    <t>Remand</t>
  </si>
  <si>
    <t>protest.</t>
  </si>
  <si>
    <t>ppl'</t>
  </si>
  <si>
    <t>ISIS</t>
  </si>
  <si>
    <t>Powerful</t>
  </si>
  <si>
    <t>Cross-sectarian</t>
  </si>
  <si>
    <t>withdraw:'ur</t>
  </si>
  <si>
    <t>#pt</t>
  </si>
  <si>
    <t>Shia</t>
  </si>
  <si>
    <t>http://t.co/xyg7JhRjoF</t>
  </si>
  <si>
    <t>damage?</t>
  </si>
  <si>
    <t>http://t.co/0uSDI5JCHo</t>
  </si>
  <si>
    <t>Here</t>
  </si>
  <si>
    <t>know.</t>
  </si>
  <si>
    <t>'H-Hello..'</t>
  </si>
  <si>
    <t>@WonderousAllure</t>
  </si>
  <si>
    <t>blog:</t>
  </si>
  <si>
    <t>http://t.co/Avu9b4k2rv</t>
  </si>
  <si>
    <t xml:space="preserve">
thesensualeye:
Model:</t>
  </si>
  <si>
    <t>Cam</t>
  </si>
  <si>
    <t>#ass</t>
  </si>
  <si>
    <t>#nude</t>
  </si>
  <si>
    <t>#pussy</t>
  </si>
  <si>
    <t>#boobs</t>
  </si>
  <si>
    <t>Apr</t>
  </si>
  <si>
    <t>Damage
Toronto</t>
  </si>
  <si>
    <t>#asian</t>
  </si>
  <si>
    <t>2014
#nsfw</t>
  </si>
  <si>
    <t>DAMAGE</t>
  </si>
  <si>
    <t>REPORTED:</t>
  </si>
  <si>
    <t>ROADWAY-PROPERTY</t>
  </si>
  <si>
    <t>RUN-IN</t>
  </si>
  <si>
    <t>STATESVILLE</t>
  </si>
  <si>
    <t>Agnus</t>
  </si>
  <si>
    <t>DMD</t>
  </si>
  <si>
    <t>LeedStraiF
https://t.co/ZhRTcVU0Ff</t>
  </si>
  <si>
    <t>Cry</t>
  </si>
  <si>
    <t>Vergil</t>
  </si>
  <si>
    <t>Devil</t>
  </si>
  <si>
    <t>Mission</t>
  </si>
  <si>
    <t>Vs</t>
  </si>
  <si>
    <t>[Window]</t>
  </si>
  <si>
    <t>#eye</t>
  </si>
  <si>
    <t>#eyefacts</t>
  </si>
  <si>
    <t>#Glaucoma</t>
  </si>
  <si>
    <t>http://t.co/s7NBowa7TP</t>
  </si>
  <si>
    <t>ar...</t>
  </si>
  <si>
    <t>Thunderstorm</t>
  </si>
  <si>
    <t>Madison</t>
  </si>
  <si>
    <t>#JSunNews</t>
  </si>
  <si>
    <t>http://t.co/3f7owdEcy7)</t>
  </si>
  <si>
    <t>Puncture</t>
  </si>
  <si>
    <t>S61.231A</t>
  </si>
  <si>
    <t>#icd10</t>
  </si>
  <si>
    <t>@AusInstArchitect</t>
  </si>
  <si>
    <t>http://t.co/jMkYWhv7mP</t>
  </si>
  <si>
    <t>#QueensWharf</t>
  </si>
  <si>
    <t>#Brisbane</t>
  </si>
  <si>
    <t>@FinancialReview</t>
  </si>
  <si>
    <t>@RicharkKirkArch</t>
  </si>
  <si>
    <t>control
@Pseudojuuzo</t>
  </si>
  <si>
    <t>@MichaelWestBiz</t>
  </si>
  <si>
    <t>@Muncle_jim</t>
  </si>
  <si>
    <t>@JennEllensBB</t>
  </si>
  <si>
    <t>@GettingLost</t>
  </si>
  <si>
    <t>@BlizzHeroes</t>
  </si>
  <si>
    <t>@DustinBrowder</t>
  </si>
  <si>
    <t>frequently.</t>
  </si>
  <si>
    <t>DAD.</t>
  </si>
  <si>
    <t>danger.</t>
  </si>
  <si>
    <t>wildlife.</t>
  </si>
  <si>
    <t>Danger</t>
  </si>
  <si>
    <t>http://t.co/lhdcpNZx6A</t>
  </si>
  <si>
    <t>http://t.co/hbdo22nqPZ</t>
  </si>
  <si>
    <t>FALLING</t>
  </si>
  <si>
    <t>sign-up</t>
  </si>
  <si>
    <t>DANGER</t>
  </si>
  <si>
    <t>tour.</t>
  </si>
  <si>
    <t>Sign-up</t>
  </si>
  <si>
    <t>here:...</t>
  </si>
  <si>
    <t>@yeshayad</t>
  </si>
  <si>
    <t>Coming</t>
  </si>
  <si>
    <t>Zone</t>
  </si>
  <si>
    <t>@ClaytonBryant</t>
  </si>
  <si>
    <t>#ArtistsUnited</t>
  </si>
  <si>
    <t>#rockin</t>
  </si>
  <si>
    <t>@DyannBridges</t>
  </si>
  <si>
    <t>https://t.co/IpGMF4TtDX</t>
  </si>
  <si>
    <t>#weather</t>
  </si>
  <si>
    <t>Area</t>
  </si>
  <si>
    <t>http://t.co/ugzu9iqPRW</t>
  </si>
  <si>
    <t>#cawx</t>
  </si>
  <si>
    <t>@NWSBayArea</t>
  </si>
  <si>
    <t>@CarsonRex</t>
  </si>
  <si>
    <t>@SpaceAngelSeven</t>
  </si>
  <si>
    <t>https://t.co/P0fiZxmN5r</t>
  </si>
  <si>
    <t>this?</t>
  </si>
  <si>
    <t>Last</t>
  </si>
  <si>
    <t>You...</t>
  </si>
  <si>
    <t>Eaten</t>
  </si>
  <si>
    <t>Realize</t>
  </si>
  <si>
    <t>Fish</t>
  </si>
  <si>
    <t>http://t.co/hskl0Vq2D2</t>
  </si>
  <si>
    <t>Cut</t>
  </si>
  <si>
    <t>Poisoned</t>
  </si>
  <si>
    <t>Stream</t>
  </si>
  <si>
    <t>Down</t>
  </si>
  <si>
    <t>Tree</t>
  </si>
  <si>
    <t>imagined!</t>
  </si>
  <si>
    <t>https://t.co/Gi2P9TUVBI</t>
  </si>
  <si>
    <t>away:</t>
  </si>
  <si>
    <t>African</t>
  </si>
  <si>
    <t>safety.</t>
  </si>
  <si>
    <t>Govt.</t>
  </si>
  <si>
    <t>Indian</t>
  </si>
  <si>
    <t>https://t.co/YX1UKbmTqB</t>
  </si>
  <si>
    <t>now.</t>
  </si>
  <si>
    <t>GREATEST</t>
  </si>
  <si>
    <t>#FETTILOOTCH</t>
  </si>
  <si>
    <t>ALBUM</t>
  </si>
  <si>
    <t>#SLANGLUCCI</t>
  </si>
  <si>
    <t>SOON</t>
  </si>
  <si>
    <t>@therealRITTZ</t>
  </si>
  <si>
    <t>COMING</t>
  </si>
  <si>
    <t xml:space="preserve">
https://t.co/moLL5vd8yD</t>
  </si>
  <si>
    <t>OPPRESSIONS</t>
  </si>
  <si>
    <t>#Ethical</t>
  </si>
  <si>
    <t>#Govt</t>
  </si>
  <si>
    <t>relevance.</t>
  </si>
  <si>
    <t>@morehouse64</t>
  </si>
  <si>
    <t>slides.</t>
  </si>
  <si>
    <t>Especially</t>
  </si>
  <si>
    <t>!!</t>
  </si>
  <si>
    <t>#danger</t>
  </si>
  <si>
    <t>Florida's</t>
  </si>
  <si>
    <t>http://t.co/FP64YOSJwx</t>
  </si>
  <si>
    <t>fir...</t>
  </si>
  <si>
    <t>Permits</t>
  </si>
  <si>
    <t>bears:</t>
  </si>
  <si>
    <t>#st</t>
  </si>
  <si>
    <t>'And</t>
  </si>
  <si>
    <t>@riverroaming</t>
  </si>
  <si>
    <t>please.'</t>
  </si>
  <si>
    <t>@bluebirddenver</t>
  </si>
  <si>
    <t>http://t.co/h1xch54Kd3</t>
  </si>
  <si>
    <t>#nonprofit</t>
  </si>
  <si>
    <t>partnerships:</t>
  </si>
  <si>
    <t>.@Uber</t>
  </si>
  <si>
    <t>Victoria's</t>
  </si>
  <si>
    <t>front.</t>
  </si>
  <si>
    <t>@HSjb215</t>
  </si>
  <si>
    <t>@TurnedonFetaboo</t>
  </si>
  <si>
    <t>https://t.co/E1wrVyZFKV</t>
  </si>
  <si>
    <t>Ham</t>
  </si>
  <si>
    <t>#AFC</t>
  </si>
  <si>
    <t>@TheTXI</t>
  </si>
  <si>
    <t>@GunnersFan89</t>
  </si>
  <si>
    <t>@RemainOnTop</t>
  </si>
  <si>
    <t>@nuggets</t>
  </si>
  <si>
    <t>Cave</t>
  </si>
  <si>
    <t>http://t.co/8c3fPloxcr</t>
  </si>
  <si>
    <t>Excitement</t>
  </si>
  <si>
    <t>http://t.co/cBGZ9xuN2k</t>
  </si>
  <si>
    <t>Diving</t>
  </si>
  <si>
    <t>Underwater</t>
  </si>
  <si>
    <t>else.</t>
  </si>
  <si>
    <t>protection..</t>
  </si>
  <si>
    <t>Guns</t>
  </si>
  <si>
    <t xml:space="preserve">
That</t>
  </si>
  <si>
    <t>THIRSTY</t>
  </si>
  <si>
    <t>YALL</t>
  </si>
  <si>
    <t>DEHYDRATION</t>
  </si>
  <si>
    <t>Thunderstorms</t>
  </si>
  <si>
    <t>http://t.co/A5GNzbuSqq</t>
  </si>
  <si>
    <t>1/</t>
  </si>
  <si>
    <t>rails.</t>
  </si>
  <si>
    <t>DANGER.</t>
  </si>
  <si>
    <t>Skyler.</t>
  </si>
  <si>
    <t>https://t.co/YL67DKf4tb</t>
  </si>
  <si>
    <t>me/son</t>
  </si>
  <si>
    <t>Robert</t>
  </si>
  <si>
    <t>http://t.co/pe2D3HCsNI</t>
  </si>
  <si>
    <t>Nov</t>
  </si>
  <si>
    <t>#coyi</t>
  </si>
  <si>
    <t>Modibo</t>
  </si>
  <si>
    <t>Maiga</t>
  </si>
  <si>
    <t>none.</t>
  </si>
  <si>
    <t>Fear</t>
  </si>
  <si>
    <t>Contemplating</t>
  </si>
  <si>
    <t>2:17?</t>
  </si>
  <si>
    <t>2:28?</t>
  </si>
  <si>
    <t>http://t.co/RgPeM2TQej</t>
  </si>
  <si>
    <t>http://t.co/kI9eHjHl8y</t>
  </si>
  <si>
    <t>crashes:</t>
  </si>
  <si>
    <t>s...</t>
  </si>
  <si>
    <t>boring/dead</t>
  </si>
  <si>
    <t>@Silent0siris</t>
  </si>
  <si>
    <t>hair..but</t>
  </si>
  <si>
    <t>rights.Generally</t>
  </si>
  <si>
    <t>@cjbanning</t>
  </si>
  <si>
    <t>pre-born</t>
  </si>
  <si>
    <t xml:space="preserve">
what</t>
  </si>
  <si>
    <t>Naaa</t>
  </si>
  <si>
    <t>dead..</t>
  </si>
  <si>
    <t>https://t.co/J4fSDPfA63</t>
  </si>
  <si>
    <t>@soapscoop</t>
  </si>
  <si>
    <t>&amp;amp;story</t>
  </si>
  <si>
    <t>issues.</t>
  </si>
  <si>
    <t>TellTale's</t>
  </si>
  <si>
    <t>@GailSimone</t>
  </si>
  <si>
    <t>Dead.</t>
  </si>
  <si>
    <t>#IWasDisappointedBy</t>
  </si>
  <si>
    <t>http://t.co/fvEn1ex0PS</t>
  </si>
  <si>
    <t>Libyan</t>
  </si>
  <si>
    <t>http://t.co/MjoeeBDLXn)</t>
  </si>
  <si>
    <t>Hundreds</t>
  </si>
  <si>
    <t>misled.</t>
  </si>
  <si>
    <t>itÛªs</t>
  </si>
  <si>
    <t>canÛªt</t>
  </si>
  <si>
    <t>me.
I</t>
  </si>
  <si>
    <t>@Jones94Kyle</t>
  </si>
  <si>
    <t>dead??</t>
  </si>
  <si>
    <t>#AskCharley</t>
  </si>
  <si>
    <t>@emmerdale</t>
  </si>
  <si>
    <t>shoes;</t>
  </si>
  <si>
    <t>Don</t>
  </si>
  <si>
    <t>debate;</t>
  </si>
  <si>
    <t>http://t.co/AgGRyhVXKr</t>
  </si>
  <si>
    <t>Writings</t>
  </si>
  <si>
    <t>http://t.co/fmu0fnuMxf</t>
  </si>
  <si>
    <t>Dead:</t>
  </si>
  <si>
    <t>(Contributions</t>
  </si>
  <si>
    <t>Perspectives</t>
  </si>
  <si>
    <t>Critical</t>
  </si>
  <si>
    <t>Grateful</t>
  </si>
  <si>
    <t>Study</t>
  </si>
  <si>
    <t>Thanks.</t>
  </si>
  <si>
    <t>Hello!</t>
  </si>
  <si>
    <t>Ice.</t>
  </si>
  <si>
    <t>@hlportal</t>
  </si>
  <si>
    <t>babalmao...welcome</t>
  </si>
  <si>
    <t>Nyozi</t>
  </si>
  <si>
    <t>@kg4vaal</t>
  </si>
  <si>
    <t>lmaov.v</t>
  </si>
  <si>
    <t>'Ny'</t>
  </si>
  <si>
    <t>kwaAaaA#dead</t>
  </si>
  <si>
    <t>DEAD</t>
  </si>
  <si>
    <t>NOOOOOOOOOOOO</t>
  </si>
  <si>
    <t>ROSS</t>
  </si>
  <si>
    <t>@MikeParrActor</t>
  </si>
  <si>
    <t>dance.</t>
  </si>
  <si>
    <t>show...went</t>
  </si>
  <si>
    <t>Typhoon</t>
  </si>
  <si>
    <t>Taiwan</t>
  </si>
  <si>
    <t>Soudelor</t>
  </si>
  <si>
    <t>http://t.co/BhsUxVq6NF</t>
  </si>
  <si>
    <t>dead?</t>
  </si>
  <si>
    <t>#Emmerdale</t>
  </si>
  <si>
    <t>http://t.co/oCtnPyUEei</t>
  </si>
  <si>
    <t>Swimming</t>
  </si>
  <si>
    <t>Moore's</t>
  </si>
  <si>
    <t>Pool!</t>
  </si>
  <si>
    <t>Dead</t>
  </si>
  <si>
    <t>@AtchisonSean</t>
  </si>
  <si>
    <t>Awesome</t>
  </si>
  <si>
    <t>Wyrmwood:</t>
  </si>
  <si>
    <t>dead????????</t>
  </si>
  <si>
    <t>#summerfate</t>
  </si>
  <si>
    <t>Grandma...</t>
  </si>
  <si>
    <t>Otp</t>
  </si>
  <si>
    <t>Much</t>
  </si>
  <si>
    <t>Talk</t>
  </si>
  <si>
    <t>Ssshhheeesshh!!!</t>
  </si>
  <si>
    <t>Talking</t>
  </si>
  <si>
    <t>Mean</t>
  </si>
  <si>
    <t>Hate</t>
  </si>
  <si>
    <t>Until</t>
  </si>
  <si>
    <t>Jets.</t>
  </si>
  <si>
    <t>http://t.co/yoHVuwuMZS</t>
  </si>
  <si>
    <t>Adult</t>
  </si>
  <si>
    <t>http://t.co/9jEUU86Koi</t>
  </si>
  <si>
    <t>Pro</t>
  </si>
  <si>
    <t>Console</t>
  </si>
  <si>
    <t>*Red</t>
  </si>
  <si>
    <t>http://t.co/5GKTSHioRR</t>
  </si>
  <si>
    <t>Death*</t>
  </si>
  <si>
    <t>Ring</t>
  </si>
  <si>
    <t>Gainesville</t>
  </si>
  <si>
    <t>Going</t>
  </si>
  <si>
    <t>http://t.co/H9vmMDEbDx</t>
  </si>
  <si>
    <t>ItÛªs</t>
  </si>
  <si>
    <t>Real</t>
  </si>
  <si>
    <t>Year</t>
  </si>
  <si>
    <t>Change</t>
  </si>
  <si>
    <t>Later</t>
  </si>
  <si>
    <t>Asks</t>
  </si>
  <si>
    <t>Ferguson</t>
  </si>
  <si>
    <t>Sees</t>
  </si>
  <si>
    <t>Prez</t>
  </si>
  <si>
    <t>'Death</t>
  </si>
  <si>
    <t>#PapiiChampoo</t>
  </si>
  <si>
    <t>http://t.co/jpU3es746I</t>
  </si>
  <si>
    <t>civility:</t>
  </si>
  <si>
    <t>Hazard</t>
  </si>
  <si>
    <t>@jeromekem</t>
  </si>
  <si>
    <t>http://t.co/Nq89drydbU</t>
  </si>
  <si>
    <t>over'</t>
  </si>
  <si>
    <t>'we're</t>
  </si>
  <si>
    <t>http://t.co/TZIolfTe5i</t>
  </si>
  <si>
    <t>RSS:</t>
  </si>
  <si>
    <t>same-sex</t>
  </si>
  <si>
    <t>death????</t>
  </si>
  <si>
    <t>http://t.co/lMA39ZRWoY</t>
  </si>
  <si>
    <t>@KellKane</t>
  </si>
  <si>
    <t>@ScreamQueens</t>
  </si>
  <si>
    <t>@ArianaGrande</t>
  </si>
  <si>
    <t xml:space="preserve">
Katherine's</t>
  </si>
  <si>
    <t>https://t.co/eCMUjkKqX1</t>
  </si>
  <si>
    <t>...death</t>
  </si>
  <si>
    <t>@Allahsfinest12</t>
  </si>
  <si>
    <t>Comparison</t>
  </si>
  <si>
    <t>Shouting</t>
  </si>
  <si>
    <t>Iranians</t>
  </si>
  <si>
    <t>Bashes</t>
  </si>
  <si>
    <t>America'</t>
  </si>
  <si>
    <t>http://t.co/cuFGVupKzi</t>
  </si>
  <si>
    <t>https://t.co/oIfN28HpCS</t>
  </si>
  <si>
    <t>Punishable</t>
  </si>
  <si>
    <t>crime:</t>
  </si>
  <si>
    <t>rights.</t>
  </si>
  <si>
    <t>BICENTENNIAL</t>
  </si>
  <si>
    <t>ass.</t>
  </si>
  <si>
    <t>SMOOCHY</t>
  </si>
  <si>
    <t>AWAKENINGS</t>
  </si>
  <si>
    <t>MAN</t>
  </si>
  <si>
    <t>DEATH</t>
  </si>
  <si>
    <t>http://t.co/tXETcysm1H</t>
  </si>
  <si>
    <t>#tcot</t>
  </si>
  <si>
    <t>lead...</t>
  </si>
  <si>
    <t>Omar's</t>
  </si>
  <si>
    <t>..Omar's</t>
  </si>
  <si>
    <t>Mullah</t>
  </si>
  <si>
    <t>#Cyprus:</t>
  </si>
  <si>
    <t>Analysis:</t>
  </si>
  <si>
    <t>http://t.co/AJkmcusWHo</t>
  </si>
  <si>
    <t>Taliban's</t>
  </si>
  <si>
    <t>death...holy</t>
  </si>
  <si>
    <t>Slain</t>
  </si>
  <si>
    <t>Journalist</t>
  </si>
  <si>
    <t>Unknowingly</t>
  </si>
  <si>
    <t>Predicted</t>
  </si>
  <si>
    <t>http://t.co/QxhOwCv16R</t>
  </si>
  <si>
    <t>VIDEO:</t>
  </si>
  <si>
    <t>Mexican</t>
  </si>
  <si>
    <t>@BreitbartNews</t>
  </si>
  <si>
    <t>cigarette.</t>
  </si>
  <si>
    <t>mom.</t>
  </si>
  <si>
    <t>#Mullah</t>
  </si>
  <si>
    <t>SHOOOK</t>
  </si>
  <si>
    <t>PUSSSSSSSSSY</t>
  </si>
  <si>
    <t>Y'all</t>
  </si>
  <si>
    <t>http://t.co/nYe8ae2ifr</t>
  </si>
  <si>
    <t>http://t.co/fnmJE8GF7m</t>
  </si>
  <si>
    <t>#CecilTheLion</t>
  </si>
  <si>
    <t>Marilyn</t>
  </si>
  <si>
    <t>RIPRIPRIP</t>
  </si>
  <si>
    <t>Monroe's</t>
  </si>
  <si>
    <t>Ari's</t>
  </si>
  <si>
    <t>Legionnaires'</t>
  </si>
  <si>
    <t>New:</t>
  </si>
  <si>
    <t>http://t.co/NqL21ajmiv</t>
  </si>
  <si>
    <t>(http://t.co/18xQ3FmuGE)</t>
  </si>
  <si>
    <t>#follow</t>
  </si>
  <si>
    <t>#vaxshill</t>
  </si>
  <si>
    <t>Legionnaires</t>
  </si>
  <si>
    <t>shit.</t>
  </si>
  <si>
    <t>Bigamist</t>
  </si>
  <si>
    <t>Û÷firstÛª</t>
  </si>
  <si>
    <t>Û÷secondÛª</t>
  </si>
  <si>
    <t>uÛ_</t>
  </si>
  <si>
    <t>I77</t>
  </si>
  <si>
    <t>south...</t>
  </si>
  <si>
    <t>ACTUALLY</t>
  </si>
  <si>
    <t>LAWS!
83</t>
  </si>
  <si>
    <t xml:space="preserve">
WE</t>
  </si>
  <si>
    <t>ÛÏ@LOLGOP:</t>
  </si>
  <si>
    <t>NEED</t>
  </si>
  <si>
    <t>FOLLOWS</t>
  </si>
  <si>
    <t xml:space="preserve">
WHO</t>
  </si>
  <si>
    <t>LAWS</t>
  </si>
  <si>
    <t>AMIRITE?
#VRA50Û</t>
  </si>
  <si>
    <t>#Children</t>
  </si>
  <si>
    <t>#Palermo</t>
  </si>
  <si>
    <t>#Shipwreck</t>
  </si>
  <si>
    <t>http://t.co/Tm9ZBHJcyf</t>
  </si>
  <si>
    <t>Silence.</t>
  </si>
  <si>
    <t>#Deaths</t>
  </si>
  <si>
    <t>#INSAS!</t>
  </si>
  <si>
    <t>soldiers'</t>
  </si>
  <si>
    <t>Fidayeen</t>
  </si>
  <si>
    <t>AKs</t>
  </si>
  <si>
    <t>MoD</t>
  </si>
  <si>
    <t>BSF</t>
  </si>
  <si>
    <t>Jawans</t>
  </si>
  <si>
    <t>INSAS</t>
  </si>
  <si>
    <t>http://t.co/1Lk1EQwyUW</t>
  </si>
  <si>
    <t>Breast</t>
  </si>
  <si>
    <t>#superfood</t>
  </si>
  <si>
    <t>red-light</t>
  </si>
  <si>
    <t>runners.</t>
  </si>
  <si>
    <t>error:</t>
  </si>
  <si>
    <t>#physician</t>
  </si>
  <si>
    <t>them:</t>
  </si>
  <si>
    <t>http://t.co/OznsxxvxÛ_</t>
  </si>
  <si>
    <t>http://t.co/DUtYzQR2P7åÊ</t>
  </si>
  <si>
    <t>@TrueDiagnosis:</t>
  </si>
  <si>
    <t>250K</t>
  </si>
  <si>
    <t>#CDCwhistleblower</t>
  </si>
  <si>
    <t>'first'</t>
  </si>
  <si>
    <t>'second'</t>
  </si>
  <si>
    <t>her...</t>
  </si>
  <si>
    <t>http://t.co/dlAub2nVtN</t>
  </si>
  <si>
    <t>@tarleton_sophie</t>
  </si>
  <si>
    <t>dears...</t>
  </si>
  <si>
    <t>illness...</t>
  </si>
  <si>
    <t>@DECCgovuk</t>
  </si>
  <si>
    <t>@frackfreelancs</t>
  </si>
  <si>
    <t>http://t.co/JSccX8k0jA</t>
  </si>
  <si>
    <t>@frackfree_eu</t>
  </si>
  <si>
    <t>@DrFriedenCDC</t>
  </si>
  <si>
    <t>yrs:</t>
  </si>
  <si>
    <t>#AdiosSuperBacterias</t>
  </si>
  <si>
    <t>infections/deaths</t>
  </si>
  <si>
    <t>Hear</t>
  </si>
  <si>
    <t>http://t.co/niV8x5Tbe0</t>
  </si>
  <si>
    <t>Irony</t>
  </si>
  <si>
    <t>deaths!</t>
  </si>
  <si>
    <t>http://t.co/dBU30ObDxz</t>
  </si>
  <si>
    <t>Uncle</t>
  </si>
  <si>
    <t>@NicksComics</t>
  </si>
  <si>
    <t>@StrickSkin</t>
  </si>
  <si>
    <t>Lol</t>
  </si>
  <si>
    <t>Most</t>
  </si>
  <si>
    <t>here.</t>
  </si>
  <si>
    <t>#nghlth</t>
  </si>
  <si>
    <t>#US?</t>
  </si>
  <si>
    <t>[Comment]</t>
  </si>
  <si>
    <t>Deaths</t>
  </si>
  <si>
    <t xml:space="preserve">http://t.co/p8Yr2po6Jn
</t>
  </si>
  <si>
    <t>http://t.co/xRJA0XpL40</t>
  </si>
  <si>
    <t>@Eazzy_P</t>
  </si>
  <si>
    <t>FBI</t>
  </si>
  <si>
    <t>http://t.co/6m0YNJWbc9</t>
  </si>
  <si>
    <t>life:
women</t>
  </si>
  <si>
    <t>#health</t>
  </si>
  <si>
    <t>#plague</t>
  </si>
  <si>
    <t>http://t.co/jbLrRNMdsM</t>
  </si>
  <si>
    <t>#publichealth</t>
  </si>
  <si>
    <t>epidemic.</t>
  </si>
  <si>
    <t>http://t.co/nApviyGKYK</t>
  </si>
  <si>
    <t>earlier.</t>
  </si>
  <si>
    <t>http://t.co/AnP9g6NjFd</t>
  </si>
  <si>
    <t>Stewart</t>
  </si>
  <si>
    <t>Julian</t>
  </si>
  <si>
    <t>Province</t>
  </si>
  <si>
    <t>Fentanyl</t>
  </si>
  <si>
    <t>Weyburn</t>
  </si>
  <si>
    <t>http://t.co/8bqjtp6iD5</t>
  </si>
  <si>
    <t>Warn</t>
  </si>
  <si>
    <t>http://t.co/8kjS7ZqAjS</t>
  </si>
  <si>
    <t>None</t>
  </si>
  <si>
    <t>'All</t>
  </si>
  <si>
    <t>attention.</t>
  </si>
  <si>
    <t>Matter'</t>
  </si>
  <si>
    <t>http://t.co/ilADQEBxPn</t>
  </si>
  <si>
    <t>@gregorysanders</t>
  </si>
  <si>
    <t>@USDOT</t>
  </si>
  <si>
    <t>life:</t>
  </si>
  <si>
    <t>Cancers</t>
  </si>
  <si>
    <t>http://t.co/5lNIdvoBff
#BeClearOnCancer</t>
  </si>
  <si>
    <t xml:space="preserve">
Kowing</t>
  </si>
  <si>
    <t>#Blackpool.</t>
  </si>
  <si>
    <t>@HighQualityBird</t>
  </si>
  <si>
    <t>9/11?)</t>
  </si>
  <si>
    <t>(lol</t>
  </si>
  <si>
    <t>adam?</t>
  </si>
  <si>
    <t>#emmerdale</t>
  </si>
  <si>
    <t>die?</t>
  </si>
  <si>
    <t>@mathew_is_angry</t>
  </si>
  <si>
    <t>@saladinahmed</t>
  </si>
  <si>
    <t>@Z3KE_SK1</t>
  </si>
  <si>
    <t>risk.</t>
  </si>
  <si>
    <t>Arabia</t>
  </si>
  <si>
    <t>Minister</t>
  </si>
  <si>
    <t>FCO</t>
  </si>
  <si>
    <t>@Tobias_Ellwood</t>
  </si>
  <si>
    <t>http://t.co/c3W95h0ozZ</t>
  </si>
  <si>
    <t>http://t.co/11dVqjVXPo
#BeClearOnCancer</t>
  </si>
  <si>
    <t>http://t.co/DXkt2Shuj2</t>
  </si>
  <si>
    <t>Critters</t>
  </si>
  <si>
    <t>Sanders</t>
  </si>
  <si>
    <t>percent.</t>
  </si>
  <si>
    <t>Angela</t>
  </si>
  <si>
    <t>Walmart</t>
  </si>
  <si>
    <t>vehicles.</t>
  </si>
  <si>
    <t>http://t.co/z3nEvGlUFm</t>
  </si>
  <si>
    <t>#SeaWorld</t>
  </si>
  <si>
    <t>#OpSeaWorld</t>
  </si>
  <si>
    <t>http://t.co/MZk5UjlFCV</t>
  </si>
  <si>
    <t>Beluga</t>
  </si>
  <si>
    <t>mothe...</t>
  </si>
  <si>
    <t>http://t.co/rTEuGB5Tnv</t>
  </si>
  <si>
    <t>#notrocketscience</t>
  </si>
  <si>
    <t>@MayorofLondon</t>
  </si>
  <si>
    <t>road.</t>
  </si>
  <si>
    <t>OTHER</t>
  </si>
  <si>
    <t>#exec</t>
  </si>
  <si>
    <t>MH370</t>
  </si>
  <si>
    <t>#aerospace</t>
  </si>
  <si>
    <t>http://t.co/S2wm8lh7oO</t>
  </si>
  <si>
    <t>th...</t>
  </si>
  <si>
    <t>Disappeared</t>
  </si>
  <si>
    <t>Malaysia</t>
  </si>
  <si>
    <t>Ocean</t>
  </si>
  <si>
    <t>Flight</t>
  </si>
  <si>
    <t>http://t.co/nrHURYSyPd</t>
  </si>
  <si>
    <t>Debris</t>
  </si>
  <si>
    <t>Airlines</t>
  </si>
  <si>
    <t>#???</t>
  </si>
  <si>
    <t>Aircraft</t>
  </si>
  <si>
    <t>http://t.co/MRVXBZywd4</t>
  </si>
  <si>
    <t>http://t.co/7fSn1GeWUX</t>
  </si>
  <si>
    <t>Discovered</t>
  </si>
  <si>
    <t>Confirmed</t>
  </si>
  <si>
    <t>http://t.co/q1GlK8plUD</t>
  </si>
  <si>
    <t>http://t.co/BMxsndx14g</t>
  </si>
  <si>
    <t>#????</t>
  </si>
  <si>
    <t>http://t.co/hHWv0EUDFv</t>
  </si>
  <si>
    <t>York</t>
  </si>
  <si>
    <t>JetÛªs</t>
  </si>
  <si>
    <t>RÌ©union</t>
  </si>
  <si>
    <t>Floated</t>
  </si>
  <si>
    <t>http://t.co/pNnUnrnqjA</t>
  </si>
  <si>
    <t>Surely</t>
  </si>
  <si>
    <t>http://t.co/gyQLAOz3l2</t>
  </si>
  <si>
    <t>http://t.co/VFbW3NyO9L</t>
  </si>
  <si>
    <t>#MH370.</t>
  </si>
  <si>
    <t>novel.</t>
  </si>
  <si>
    <t>http://t.co/oTsM38XMas</t>
  </si>
  <si>
    <t>[Reuters]</t>
  </si>
  <si>
    <t>MH370;</t>
  </si>
  <si>
    <t>http://t.co/DFYaSVj7NF</t>
  </si>
  <si>
    <t>NBCNightlyNews:</t>
  </si>
  <si>
    <t>BillNeelyNBC</t>
  </si>
  <si>
    <t>reports:</t>
  </si>
  <si>
    <t>http://t.co/foUtpwgFWy</t>
  </si>
  <si>
    <t>Malaysian</t>
  </si>
  <si>
    <t>#mh370</t>
  </si>
  <si>
    <t>#crash</t>
  </si>
  <si>
    <t>#tragedy</t>
  </si>
  <si>
    <t>#innocent</t>
  </si>
  <si>
    <t>#sad</t>
  </si>
  <si>
    <t>Najib</t>
  </si>
  <si>
    <t>#food</t>
  </si>
  <si>
    <t>Isla...</t>
  </si>
  <si>
    <t>#fun</t>
  </si>
  <si>
    <t>http://t.co/FK1L4noziG</t>
  </si>
  <si>
    <t>Razak</t>
  </si>
  <si>
    <t>France.
Plane</t>
  </si>
  <si>
    <t>http://t.co/eXZnmxbINJ</t>
  </si>
  <si>
    <t>@BillNeelyNBC</t>
  </si>
  <si>
    <t>http://t.co/r6kZSQDghZ</t>
  </si>
  <si>
    <t>http://t.co/zxCORQ0A3a</t>
  </si>
  <si>
    <t>http://t.co/f75qWyeeEC</t>
  </si>
  <si>
    <t>http://t.co/X3RccHKagO</t>
  </si>
  <si>
    <t>Island'.</t>
  </si>
  <si>
    <t>'Reunion</t>
  </si>
  <si>
    <t>ABC</t>
  </si>
  <si>
    <t>http://t.co/C5JuTFXBM9</t>
  </si>
  <si>
    <t>http://t.co/6iMe8KJaCV</t>
  </si>
  <si>
    <t>#MH370</t>
  </si>
  <si>
    <t>http://t.co/Ba4pUSvJLN</t>
  </si>
  <si>
    <t>http://t.co/YS3WALzvjg</t>
  </si>
  <si>
    <t>#KAMINDOZ</t>
  </si>
  <si>
    <t>http://t.co/fxtfFL4aXy</t>
  </si>
  <si>
    <t>http://t.co/xrdwR8CDvM</t>
  </si>
  <si>
    <t>http://t.co/jkc0DIqvXC</t>
  </si>
  <si>
    <t>breakth...</t>
  </si>
  <si>
    <t>http://t.co/MGYVGlENKS</t>
  </si>
  <si>
    <t>site:</t>
  </si>
  <si>
    <t>...ABC</t>
  </si>
  <si>
    <t>OnlineA</t>
  </si>
  <si>
    <t>OnlineMH370:</t>
  </si>
  <si>
    <t>@SCMP_News</t>
  </si>
  <si>
    <t>http://t.co/drcuLIYp0T</t>
  </si>
  <si>
    <t>http://t.co/1bEeGWRsis</t>
  </si>
  <si>
    <t>http://t.co/rLFtjmHHvT</t>
  </si>
  <si>
    <t>@Reuters</t>
  </si>
  <si>
    <t>http://t.co/kxy56FR8vM</t>
  </si>
  <si>
    <t>http://t.co/N3lNdJKYo3</t>
  </si>
  <si>
    <t>#Malaysia</t>
  </si>
  <si>
    <t>Onlin...</t>
  </si>
  <si>
    <t>Interesting:</t>
  </si>
  <si>
    <t>http://t.co/950xIJhnVH</t>
  </si>
  <si>
    <t>http://t.co/heS0bPU60Y</t>
  </si>
  <si>
    <t>Nation</t>
  </si>
  <si>
    <t>then.</t>
  </si>
  <si>
    <t>@Dustpiggies</t>
  </si>
  <si>
    <t>Dustpig</t>
  </si>
  <si>
    <t>deluge.</t>
  </si>
  <si>
    <t>ah.</t>
  </si>
  <si>
    <t>Explains</t>
  </si>
  <si>
    <t>@xeni</t>
  </si>
  <si>
    <t>fantastic.</t>
  </si>
  <si>
    <t>@joshsternberg</t>
  </si>
  <si>
    <t>BTW</t>
  </si>
  <si>
    <t>EP!</t>
  </si>
  <si>
    <t>deluge!</t>
  </si>
  <si>
    <t>Organizing</t>
  </si>
  <si>
    <t>@RomeoCrow</t>
  </si>
  <si>
    <t>welcome!</t>
  </si>
  <si>
    <t>Package</t>
  </si>
  <si>
    <t>Deals</t>
  </si>
  <si>
    <t>Niagara</t>
  </si>
  <si>
    <t>YYESO</t>
  </si>
  <si>
    <t>Deluge</t>
  </si>
  <si>
    <t>Falls</t>
  </si>
  <si>
    <t>Tours</t>
  </si>
  <si>
    <t>#cakes</t>
  </si>
  <si>
    <t>come.</t>
  </si>
  <si>
    <t>#baking</t>
  </si>
  <si>
    <t>@NLM_DIMRC:</t>
  </si>
  <si>
    <t>at:</t>
  </si>
  <si>
    <t>http://t.co/aUoeyIRqE6</t>
  </si>
  <si>
    <t>#floods</t>
  </si>
  <si>
    <t>VTc</t>
  </si>
  <si>
    <t>Towboat</t>
  </si>
  <si>
    <t>http://t.co/eaaQUMkkc9</t>
  </si>
  <si>
    <t>falls:</t>
  </si>
  <si>
    <t>&amp;gt;&amp;gt;this</t>
  </si>
  <si>
    <t>*tormented</t>
  </si>
  <si>
    <t>WhatsApp</t>
  </si>
  <si>
    <t>@Yahoo7</t>
  </si>
  <si>
    <t>https://t.co/4Yi4nuovbV</t>
  </si>
  <si>
    <t>WA</t>
  </si>
  <si>
    <t>deluge:</t>
  </si>
  <si>
    <t>http://t.co/fwIkyUrC18</t>
  </si>
  <si>
    <t>O'Cuana</t>
  </si>
  <si>
    <t>bloody-minded</t>
  </si>
  <si>
    <t>#FantasticFour</t>
  </si>
  <si>
    <t>Despite</t>
  </si>
  <si>
    <t>forrestmankins:</t>
  </si>
  <si>
    <t>camping.</t>
  </si>
  <si>
    <t>http://t.co/S0VgTkhW7V</t>
  </si>
  <si>
    <t>http://t.co/PuE5xNZnQB</t>
  </si>
  <si>
    <t>Trois-Rivieres.</t>
  </si>
  <si>
    <t>#legionstrackandfield</t>
  </si>
  <si>
    <t>tonight's</t>
  </si>
  <si>
    <t>tonight?!</t>
  </si>
  <si>
    <t>half-naked</t>
  </si>
  <si>
    <t>Normally</t>
  </si>
  <si>
    <t>Events</t>
  </si>
  <si>
    <t>@theburnageblue</t>
  </si>
  <si>
    <t>client?</t>
  </si>
  <si>
    <t>'uses'</t>
  </si>
  <si>
    <t>Shepherd''</t>
  </si>
  <si>
    <t>https://t.co/yr8knEpHGU</t>
  </si>
  <si>
    <t>#Deluge</t>
  </si>
  <si>
    <t>#Dumuzid</t>
  </si>
  <si>
    <t>#king</t>
  </si>
  <si>
    <t>''the</t>
  </si>
  <si>
    <t>pre-dynastic</t>
  </si>
  <si>
    <t>am@so@sorry</t>
  </si>
  <si>
    <t>HELL</t>
  </si>
  <si>
    <t>@TheGhostParty</t>
  </si>
  <si>
    <t>VINES</t>
  </si>
  <si>
    <t>http://t.co/I7ap1MES8M</t>
  </si>
  <si>
    <t>bYITyf</t>
  </si>
  <si>
    <t>Surf</t>
  </si>
  <si>
    <t>Therapy</t>
  </si>
  <si>
    <t>for...</t>
  </si>
  <si>
    <t>http://t.co/vjsAqPxngN</t>
  </si>
  <si>
    <t>motion.</t>
  </si>
  <si>
    <t>@StephanieMarija</t>
  </si>
  <si>
    <t>'light</t>
  </si>
  <si>
    <t>Rain.</t>
  </si>
  <si>
    <t>Light.</t>
  </si>
  <si>
    <t>rain'</t>
  </si>
  <si>
    <t>'historic'</t>
  </si>
  <si>
    <t>Perhaps</t>
  </si>
  <si>
    <t>#ChildSexAbuse</t>
  </si>
  <si>
    <t>cover-up</t>
  </si>
  <si>
    <t>next.</t>
  </si>
  <si>
    <t>@iflcanada</t>
  </si>
  <si>
    <t>#Bible</t>
  </si>
  <si>
    <t>@chuckswindoll</t>
  </si>
  <si>
    <t>Differently</t>
  </si>
  <si>
    <t>Audio:</t>
  </si>
  <si>
    <t>http://t.co/9uTqe9ZfDE</t>
  </si>
  <si>
    <t>Owners</t>
  </si>
  <si>
    <t>Pt1</t>
  </si>
  <si>
    <t>fixed!</t>
  </si>
  <si>
    <t>#deluge</t>
  </si>
  <si>
    <t>#UnFML</t>
  </si>
  <si>
    <t>Whole</t>
  </si>
  <si>
    <t>Heaven</t>
  </si>
  <si>
    <t>MontanaÛªs</t>
  </si>
  <si>
    <t>evening...</t>
  </si>
  <si>
    <t>http://t.co/FId3z4X3s5</t>
  </si>
  <si>
    <t>ÛÏAfter</t>
  </si>
  <si>
    <t>boyhaus:</t>
  </si>
  <si>
    <t>JakeåÊ</t>
  </si>
  <si>
    <t>@/@</t>
  </si>
  <si>
    <t>#GISHWHES</t>
  </si>
  <si>
    <t>tampons.</t>
  </si>
  <si>
    <t>@mishacollins</t>
  </si>
  <si>
    <t>f$&amp;amp;@ing</t>
  </si>
  <si>
    <t>word.</t>
  </si>
  <si>
    <t>@FiendNikki</t>
  </si>
  <si>
    <t>'Deluge'</t>
  </si>
  <si>
    <t>Wrinkled</t>
  </si>
  <si>
    <t>decayed;</t>
  </si>
  <si>
    <t>art!</t>
  </si>
  <si>
    <t>Sorry</t>
  </si>
  <si>
    <t>Ren.</t>
  </si>
  <si>
    <t>@schelbertgeorg</t>
  </si>
  <si>
    <t>monstrosities...</t>
  </si>
  <si>
    <t>http://t.co/TBpQlYfYoT</t>
  </si>
  <si>
    <t>Easy</t>
  </si>
  <si>
    <t>http://t.co/hDcKePosqc</t>
  </si>
  <si>
    <t>free:</t>
  </si>
  <si>
    <t>SHADOWMAN</t>
  </si>
  <si>
    <t>hough_jeff:</t>
  </si>
  <si>
    <t>Crap.</t>
  </si>
  <si>
    <t>#b2bagency</t>
  </si>
  <si>
    <t>http://t.co/EnQgTbAxUj</t>
  </si>
  <si>
    <t>#b2b</t>
  </si>
  <si>
    <t>#ContentMarketing</t>
  </si>
  <si>
    <t>Marketing</t>
  </si>
  <si>
    <t>Deluge.</t>
  </si>
  <si>
    <t>SlideShare</t>
  </si>
  <si>
    <t>here-deluge'</t>
  </si>
  <si>
    <t>http://t.co/dmrsYeiqZ3</t>
  </si>
  <si>
    <t>'healing</t>
  </si>
  <si>
    <t>&amp;amp;wanted</t>
  </si>
  <si>
    <t>McMahon</t>
  </si>
  <si>
    <t>Vince</t>
  </si>
  <si>
    <t>$350</t>
  </si>
  <si>
    <t>m...</t>
  </si>
  <si>
    <t>http://t.co/ko0oz3RYFg</t>
  </si>
  <si>
    <t>billionaire:</t>
  </si>
  <si>
    <t>NFL</t>
  </si>
  <si>
    <t>perfectly.</t>
  </si>
  <si>
    <t>'quantitÛ_https://t.co/64cyMG1lTG</t>
  </si>
  <si>
    <t>emails?</t>
  </si>
  <si>
    <t>http://t.co/r8cepRqxlE</t>
  </si>
  <si>
    <t>Value.</t>
  </si>
  <si>
    <t>#assnchat</t>
  </si>
  <si>
    <t>#asae15</t>
  </si>
  <si>
    <t>&amp;amp;got</t>
  </si>
  <si>
    <t>U.P</t>
  </si>
  <si>
    <t>http://t.co/VMf5LnxVzC</t>
  </si>
  <si>
    <t>#MeditationByMSG</t>
  </si>
  <si>
    <t>Mad.</t>
  </si>
  <si>
    <t>Canadian</t>
  </si>
  <si>
    <t>around...The</t>
  </si>
  <si>
    <t>perfect.</t>
  </si>
  <si>
    <t>UK</t>
  </si>
  <si>
    <t>Day.</t>
  </si>
  <si>
    <t>*a</t>
  </si>
  <si>
    <t>avoiding.</t>
  </si>
  <si>
    <t>forward*</t>
  </si>
  <si>
    <t>William</t>
  </si>
  <si>
    <t>#novalismi</t>
  </si>
  <si>
    <t>Shade</t>
  </si>
  <si>
    <t>(Clicca</t>
  </si>
  <si>
    <t>Darkness</t>
  </si>
  <si>
    <t>titolo...</t>
  </si>
  <si>
    <t>Joseph</t>
  </si>
  <si>
    <t>Turner</t>
  </si>
  <si>
    <t>Mallord</t>
  </si>
  <si>
    <t>http://t.co/458DtR3ulx</t>
  </si>
  <si>
    <t>Evening</t>
  </si>
  <si>
    <t>deluged!</t>
  </si>
  <si>
    <t>phone?</t>
  </si>
  <si>
    <t>Really?</t>
  </si>
  <si>
    <t>@TheWesternGaz</t>
  </si>
  <si>
    <t>invoices.</t>
  </si>
  <si>
    <t>pay'</t>
  </si>
  <si>
    <t>pile.</t>
  </si>
  <si>
    <t>http://t.co/QOx1jNQSAU</t>
  </si>
  <si>
    <t>Hyderabad</t>
  </si>
  <si>
    <t>http://t.co/DctV1uJLHc</t>
  </si>
  <si>
    <t>#Glimpses:</t>
  </si>
  <si>
    <t>Businesses</t>
  </si>
  <si>
    <t>Amazon's</t>
  </si>
  <si>
    <t>farms.</t>
  </si>
  <si>
    <t>ris.</t>
  </si>
  <si>
    <t>pay';pile.</t>
  </si>
  <si>
    <t>quiz:</t>
  </si>
  <si>
    <t>http://t.co/CQYvFR4UCy</t>
  </si>
  <si>
    <t>http://t.co/XsPqdOrIqj</t>
  </si>
  <si>
    <t>self-image?</t>
  </si>
  <si>
    <t>invokces.</t>
  </si>
  <si>
    <t>shape.and</t>
  </si>
  <si>
    <t>Senate.</t>
  </si>
  <si>
    <t>mail!</t>
  </si>
  <si>
    <t>Murphy</t>
  </si>
  <si>
    <t>@LisaToddSutton</t>
  </si>
  <si>
    <t>Republican</t>
  </si>
  <si>
    <t>http://t.co/58qruGZvg0</t>
  </si>
  <si>
    <t>http://t.co/1PFlM532mG</t>
  </si>
  <si>
    <t>@TheSewphist</t>
  </si>
  <si>
    <t>'fuckface@wineisdumb.com'</t>
  </si>
  <si>
    <t>Infield</t>
  </si>
  <si>
    <t>deluged.</t>
  </si>
  <si>
    <t>Tarp</t>
  </si>
  <si>
    <t>moved.</t>
  </si>
  <si>
    <t>inroices.|Make</t>
  </si>
  <si>
    <t>'thousands</t>
  </si>
  <si>
    <t>UK-France</t>
  </si>
  <si>
    <t>immigration.</t>
  </si>
  <si>
    <t>migrants.</t>
  </si>
  <si>
    <t>Eurotunnel</t>
  </si>
  <si>
    <t>storm'</t>
  </si>
  <si>
    <t>http://t.co/vf6CKLmCSX</t>
  </si>
  <si>
    <t>EU</t>
  </si>
  <si>
    <t>invzices.</t>
  </si>
  <si>
    <t>it'sllikely</t>
  </si>
  <si>
    <t>e</t>
  </si>
  <si>
    <t>@gerenciatodos</t>
  </si>
  <si>
    <t>å¨</t>
  </si>
  <si>
    <t>http://t.co/V1SFlLOWGh</t>
  </si>
  <si>
    <t>@accionempresa</t>
  </si>
  <si>
    <t>com...</t>
  </si>
  <si>
    <t>http://t.co/QN4ZYISsPO</t>
  </si>
  <si>
    <t>http://t.co/3VWp7wD56W</t>
  </si>
  <si>
    <t>are|deluged</t>
  </si>
  <si>
    <t>y</t>
  </si>
  <si>
    <t>@valdes1978</t>
  </si>
  <si>
    <t>testy.</t>
  </si>
  <si>
    <t>patience.</t>
  </si>
  <si>
    <t>Alerts</t>
  </si>
  <si>
    <t>Glimpses:</t>
  </si>
  <si>
    <t>me'.</t>
  </si>
  <si>
    <t>sigue:</t>
  </si>
  <si>
    <t>'Afterwards</t>
  </si>
  <si>
    <t>http://t.co/mNkoYZ76Cp</t>
  </si>
  <si>
    <t>Flying</t>
  </si>
  <si>
    <t>They've</t>
  </si>
  <si>
    <t>Capital</t>
  </si>
  <si>
    <t>day:</t>
  </si>
  <si>
    <t>back!!</t>
  </si>
  <si>
    <t>Debate</t>
  </si>
  <si>
    <t>Rand</t>
  </si>
  <si>
    <t>http://t.co/qzdqRBr4Lh</t>
  </si>
  <si>
    <t>Strategy</t>
  </si>
  <si>
    <t>Paul's</t>
  </si>
  <si>
    <t>em...</t>
  </si>
  <si>
    <t>'demolish</t>
  </si>
  <si>
    <t>International</t>
  </si>
  <si>
    <t>http://t.co/DaqszZuBUb</t>
  </si>
  <si>
    <t>Enugu</t>
  </si>
  <si>
    <t>Conference</t>
  </si>
  <si>
    <t>http://t.co/MsKn6D3eKH</t>
  </si>
  <si>
    <t>app...</t>
  </si>
  <si>
    <t>Centre:</t>
  </si>
  <si>
    <t>Tower</t>
  </si>
  <si>
    <t>Architects</t>
  </si>
  <si>
    <t>cityÛªs</t>
  </si>
  <si>
    <t>building.</t>
  </si>
  <si>
    <t>Doone</t>
  </si>
  <si>
    <t>Birmingham's</t>
  </si>
  <si>
    <t>Natwest</t>
  </si>
  <si>
    <t>@ArianaReed11</t>
  </si>
  <si>
    <t>@Keren_Serpa</t>
  </si>
  <si>
    <t>@Createdunique23</t>
  </si>
  <si>
    <t>https://t.co/PCiNc8ytFH</t>
  </si>
  <si>
    <t>Ce...</t>
  </si>
  <si>
    <t>#badotweet</t>
  </si>
  <si>
    <t>http://t.co/w56CF75mXE</t>
  </si>
  <si>
    <t>@kirkmin</t>
  </si>
  <si>
    <t>@BartHubbuch</t>
  </si>
  <si>
    <t>@weei</t>
  </si>
  <si>
    <t>Brady</t>
  </si>
  <si>
    <t>co-workers</t>
  </si>
  <si>
    <t>Ugh</t>
  </si>
  <si>
    <t>food!</t>
  </si>
  <si>
    <t>psfdA</t>
  </si>
  <si>
    <t>Demolish-deep</t>
  </si>
  <si>
    <t>vestment:</t>
  </si>
  <si>
    <t>http://t.co/7K5SHaiqIw</t>
  </si>
  <si>
    <t>http://t.co/ouYLwuIXcs</t>
  </si>
  <si>
    <t>@Ronin_Carbon</t>
  </si>
  <si>
    <t>@XGN_Infinity</t>
  </si>
  <si>
    <t>Bal</t>
  </si>
  <si>
    <t>HAHAH</t>
  </si>
  <si>
    <t>'unconsciously'</t>
  </si>
  <si>
    <t>thoughts!</t>
  </si>
  <si>
    <t>MIDGET</t>
  </si>
  <si>
    <t>DEMOLISH</t>
  </si>
  <si>
    <t>SHOW</t>
  </si>
  <si>
    <t>NOTHING</t>
  </si>
  <si>
    <t>SOME</t>
  </si>
  <si>
    <t>#inspiration</t>
  </si>
  <si>
    <t>#Zionist</t>
  </si>
  <si>
    <t>#Terrorist</t>
  </si>
  <si>
    <t>http://t.co/rg3BndKXjX
Û_</t>
  </si>
  <si>
    <t>http://t.co/Bq90pfzMrP</t>
  </si>
  <si>
    <t>Jordan</t>
  </si>
  <si>
    <t>AbbsWinston:</t>
  </si>
  <si>
    <t>1st.</t>
  </si>
  <si>
    <t>@MarioMaraczi</t>
  </si>
  <si>
    <t>Udom</t>
  </si>
  <si>
    <t>Akwa</t>
  </si>
  <si>
    <t>ex-Assembly</t>
  </si>
  <si>
    <t>Ibom!:</t>
  </si>
  <si>
    <t>Uruan</t>
  </si>
  <si>
    <t>Emmanuel</t>
  </si>
  <si>
    <t>http://t.co/1cnw6NSka5</t>
  </si>
  <si>
    <t>Think</t>
  </si>
  <si>
    <t>Laundry'?</t>
  </si>
  <si>
    <t>http://t.co/6suPThAece</t>
  </si>
  <si>
    <t>'14</t>
  </si>
  <si>
    <t>Demolish</t>
  </si>
  <si>
    <t>?'LetÛªs</t>
  </si>
  <si>
    <t>We'd</t>
  </si>
  <si>
    <t>Root....</t>
  </si>
  <si>
    <t>KP</t>
  </si>
  <si>
    <t>http://t.co/vTP8i8QLEn</t>
  </si>
  <si>
    <t>MenÛªs</t>
  </si>
  <si>
    <t>#Manhood.</t>
  </si>
  <si>
    <t>Absurdly</t>
  </si>
  <si>
    <t>#Fashion</t>
  </si>
  <si>
    <t>Ridiculous</t>
  </si>
  <si>
    <t>#Susiya</t>
  </si>
  <si>
    <t>http://t.co/Li8otXt8hh</t>
  </si>
  <si>
    <t>Previously</t>
  </si>
  <si>
    <t>beheadings!</t>
  </si>
  <si>
    <t>#AvigdorLiberman</t>
  </si>
  <si>
    <t>https://t.co/SkS5jCCrj2</t>
  </si>
  <si>
    <t>http://t.co/7mEpKbF9E8</t>
  </si>
  <si>
    <t>Postal</t>
  </si>
  <si>
    <t>|Via</t>
  </si>
  <si>
    <t>Update]</t>
  </si>
  <si>
    <t>[News</t>
  </si>
  <si>
    <t>http://t.co/xcGzc45gys</t>
  </si>
  <si>
    <t>Tribez.</t>
  </si>
  <si>
    <t>#androidgames</t>
  </si>
  <si>
    <t>#gameinsight</t>
  </si>
  <si>
    <t>'Demolish</t>
  </si>
  <si>
    <t>Murlo...'</t>
  </si>
  <si>
    <t>http://t.co/pBclFsXRld</t>
  </si>
  <si>
    <t>#Android</t>
  </si>
  <si>
    <t>revenge?</t>
  </si>
  <si>
    <t>#Babri</t>
  </si>
  <si>
    <t>@Jolly_Jinu</t>
  </si>
  <si>
    <t>multi-racial</t>
  </si>
  <si>
    <t>Orianna</t>
  </si>
  <si>
    <t>xD.</t>
  </si>
  <si>
    <t>Rihanna</t>
  </si>
  <si>
    <t>Drake's</t>
  </si>
  <si>
    <t>door.</t>
  </si>
  <si>
    <t>http://t.co/K2BzUaTUkS</t>
  </si>
  <si>
    <t>GrumpOut</t>
  </si>
  <si>
    <t>Arin</t>
  </si>
  <si>
    <t>Gummy</t>
  </si>
  <si>
    <t>Bear</t>
  </si>
  <si>
    <t>&amp;amp;ask</t>
  </si>
  <si>
    <t>Nah</t>
  </si>
  <si>
    <t>partner's</t>
  </si>
  <si>
    <t>&amp;amp;start</t>
  </si>
  <si>
    <t>#charminar</t>
  </si>
  <si>
    <t>opinion
#Telangana</t>
  </si>
  <si>
    <t>folk!</t>
  </si>
  <si>
    <t>#funtimes</t>
  </si>
  <si>
    <t>http://t.co/JxUEPkmkRh</t>
  </si>
  <si>
    <t>Tapas</t>
  </si>
  <si>
    <t>#demolished</t>
  </si>
  <si>
    <t>Beastin</t>
  </si>
  <si>
    <t>#Patriots</t>
  </si>
  <si>
    <t>#CantMakeItUp</t>
  </si>
  <si>
    <t>#PatriotsNation</t>
  </si>
  <si>
    <t>500-7</t>
  </si>
  <si>
    <t>http://t.co/tpW5gPmhQ4</t>
  </si>
  <si>
    <t>'integrity'</t>
  </si>
  <si>
    <t>.
.@Colts</t>
  </si>
  <si>
    <t>@nfl</t>
  </si>
  <si>
    <t>demolished.</t>
  </si>
  <si>
    <t>@Flunkie</t>
  </si>
  <si>
    <t>Every</t>
  </si>
  <si>
    <t>utterly.</t>
  </si>
  <si>
    <t>IÛªd</t>
  </si>
  <si>
    <t>@AngusMacNeilSNP</t>
  </si>
  <si>
    <t>again.</t>
  </si>
  <si>
    <t>@_STiiiLO</t>
  </si>
  <si>
    <t>#BacktoBack</t>
  </si>
  <si>
    <t>#ChargedUp</t>
  </si>
  <si>
    <t>MLB</t>
  </si>
  <si>
    <t>@pragnik</t>
  </si>
  <si>
    <t>#Media420</t>
  </si>
  <si>
    <t>CHURCH</t>
  </si>
  <si>
    <t>#PapiCongress</t>
  </si>
  <si>
    <t>plate.</t>
  </si>
  <si>
    <t>http://t.co/KbsTRXNhuP</t>
  </si>
  <si>
    <t>since.</t>
  </si>
  <si>
    <t>saddlebrooke...</t>
  </si>
  <si>
    <t>justÛ_:</t>
  </si>
  <si>
    <t>fucked.</t>
  </si>
  <si>
    <t>streaming.</t>
  </si>
  <si>
    <t>Snowball</t>
  </si>
  <si>
    <t>http://t.co/b8n6e4rYvZ</t>
  </si>
  <si>
    <t>@TeamPalestina</t>
  </si>
  <si>
    <t>ÛÏ@SplottDave:</t>
  </si>
  <si>
    <t>Bistro</t>
  </si>
  <si>
    <t>Salvi's</t>
  </si>
  <si>
    <t>http://t.co/PAObgHv3C7</t>
  </si>
  <si>
    <t>Suites</t>
  </si>
  <si>
    <t>makeÛ_</t>
  </si>
  <si>
    <t>Home2</t>
  </si>
  <si>
    <t>Kidnapped</t>
  </si>
  <si>
    <t>#Palestine</t>
  </si>
  <si>
    <t>Palestinians</t>
  </si>
  <si>
    <t>#BBSNews</t>
  </si>
  <si>
    <t>Demolished</t>
  </si>
  <si>
    <t>Six</t>
  </si>
  <si>
    <t>Hebron</t>
  </si>
  <si>
    <t>http://t.co/gne1fW0XHE</t>
  </si>
  <si>
    <t>election.</t>
  </si>
  <si>
    <t>@David5Fernandez</t>
  </si>
  <si>
    <t>@theblaze</t>
  </si>
  <si>
    <t>http://t.co/Vcjcykq8b8</t>
  </si>
  <si>
    <t>@kbeastx</t>
  </si>
  <si>
    <t>@stallion150</t>
  </si>
  <si>
    <t>http://t.co/hiBDw7d7ja</t>
  </si>
  <si>
    <t>'Dangerous'</t>
  </si>
  <si>
    <t>http://t.co/ImULLBvUEd</t>
  </si>
  <si>
    <t>Personal</t>
  </si>
  <si>
    <t>http://t.co/1PxpoqKTjo</t>
  </si>
  <si>
    <t>Carlos</t>
  </si>
  <si>
    <t>Dublin's.</t>
  </si>
  <si>
    <t>Charlie's</t>
  </si>
  <si>
    <t>@JackMulholland1</t>
  </si>
  <si>
    <t>MARQUIS!</t>
  </si>
  <si>
    <t>http://t.co/9Lpf4V4hMq</t>
  </si>
  <si>
    <t>Unrecognized</t>
  </si>
  <si>
    <t>Village</t>
  </si>
  <si>
    <t>Homes</t>
  </si>
  <si>
    <t>Arab</t>
  </si>
  <si>
    <t>http://t.co/ik8m4Yi9T4</t>
  </si>
  <si>
    <t>#Buffalo</t>
  </si>
  <si>
    <t>http://t.co/noRkXBRS6G</t>
  </si>
  <si>
    <t>EPA</t>
  </si>
  <si>
    <t>@DavidVonderhaar</t>
  </si>
  <si>
    <t>http://t.co/637rc3qc8D</t>
  </si>
  <si>
    <t>yoÛ_</t>
  </si>
  <si>
    <t>http://t.co/teGAjMR8iL</t>
  </si>
  <si>
    <t>Draw</t>
  </si>
  <si>
    <t>Demolition</t>
  </si>
  <si>
    <t>#Demolition</t>
  </si>
  <si>
    <t>#Halifax</t>
  </si>
  <si>
    <t>http://t.co/QTIZcBWw7G</t>
  </si>
  <si>
    <t>#Workers</t>
  </si>
  <si>
    <t>Maxsys</t>
  </si>
  <si>
    <t>#burnaby</t>
  </si>
  <si>
    <t>apartments.</t>
  </si>
  <si>
    <t>#changefortheworse</t>
  </si>
  <si>
    <t>Metrotown</t>
  </si>
  <si>
    <t>Consider</t>
  </si>
  <si>
    <t>Company</t>
  </si>
  <si>
    <t>Factors</t>
  </si>
  <si>
    <t>Hiring</t>
  </si>
  <si>
    <t>nOxDV</t>
  </si>
  <si>
    <t>Sections</t>
  </si>
  <si>
    <t>Remaining</t>
  </si>
  <si>
    <t>Greystone</t>
  </si>
  <si>
    <t>http://t.co/LzlJZZkCfa</t>
  </si>
  <si>
    <t>Hospital</t>
  </si>
  <si>
    <t xml:space="preserve">
Pic.</t>
  </si>
  <si>
    <t>Psychiatric</t>
  </si>
  <si>
    <t>Under</t>
  </si>
  <si>
    <t>http://t.co/FJddx43Ewj</t>
  </si>
  <si>
    <t>Town:</t>
  </si>
  <si>
    <t>Old</t>
  </si>
  <si>
    <t>Proposed</t>
  </si>
  <si>
    <t>@MessnerMatthew</t>
  </si>
  <si>
    <t>Burton</t>
  </si>
  <si>
    <t>@newcity</t>
  </si>
  <si>
    <t>Saving</t>
  </si>
  <si>
    <t>#download</t>
  </si>
  <si>
    <t>Frog</t>
  </si>
  <si>
    <t>http://t.co/81nEizeknm</t>
  </si>
  <si>
    <t>#movie</t>
  </si>
  <si>
    <t>#watch</t>
  </si>
  <si>
    <t>Highsmith</t>
  </si>
  <si>
    <t>Michigan</t>
  </si>
  <si>
    <t>Metropolis</t>
  </si>
  <si>
    <t>Means</t>
  </si>
  <si>
    <t>Progress:</t>
  </si>
  <si>
    <t>Flint</t>
  </si>
  <si>
    <t>https://t.co/ZvoBMDxHGP</t>
  </si>
  <si>
    <t>http://t.co/D3cTNI8Qit</t>
  </si>
  <si>
    <t>company:</t>
  </si>
  <si>
    <t>Achimota</t>
  </si>
  <si>
    <t>Û¢åÊ'Demolition</t>
  </si>
  <si>
    <t>@233liveOnline.</t>
  </si>
  <si>
    <t>http://t.co/iO7kUUg1uq</t>
  </si>
  <si>
    <t>Delmont's</t>
  </si>
  <si>
    <t>http://t.co/yojKfQeJ6s</t>
  </si>
  <si>
    <t>Purchased</t>
  </si>
  <si>
    <t>'Onion</t>
  </si>
  <si>
    <t>House'</t>
  </si>
  <si>
    <t>Plans</t>
  </si>
  <si>
    <t>@czallstarwes</t>
  </si>
  <si>
    <t>#irandeal</t>
  </si>
  <si>
    <t>#gop</t>
  </si>
  <si>
    <t>https://t.co/NMgp7iMEIi</t>
  </si>
  <si>
    <t>#potus</t>
  </si>
  <si>
    <t>#isis</t>
  </si>
  <si>
    <t>@Demolition_d</t>
  </si>
  <si>
    <t>FFA</t>
  </si>
  <si>
    <t>9am.</t>
  </si>
  <si>
    <t>fairgrounds.</t>
  </si>
  <si>
    <t>Thinking</t>
  </si>
  <si>
    <t>MH</t>
  </si>
  <si>
    <t>@MentalHealthGov</t>
  </si>
  <si>
    <t>ALEC</t>
  </si>
  <si>
    <t>AHHhhh</t>
  </si>
  <si>
    <t>https://t.co/qEjEDwsFDG</t>
  </si>
  <si>
    <t>@samajp32</t>
  </si>
  <si>
    <t>http://t.co/2o7Eva1cOe</t>
  </si>
  <si>
    <t>room.</t>
  </si>
  <si>
    <t>@SoonerSportsTV:</t>
  </si>
  <si>
    <t>(cont)</t>
  </si>
  <si>
    <t>Dren</t>
  </si>
  <si>
    <t>Kit</t>
  </si>
  <si>
    <t>Giveaway</t>
  </si>
  <si>
    <t>Death's</t>
  </si>
  <si>
    <t>Demolition:</t>
  </si>
  <si>
    <t>http://t.co/fHKhCqPl7j</t>
  </si>
  <si>
    <t>Lands
http://t.co/77cIWXABVAÛ_t-school-lands/</t>
  </si>
  <si>
    <t>Begins</t>
  </si>
  <si>
    <t>Govt</t>
  </si>
  <si>
    <t>Kaduna</t>
  </si>
  <si>
    <t>forever.</t>
  </si>
  <si>
    <t>quarters.</t>
  </si>
  <si>
    <t>@Treyarch</t>
  </si>
  <si>
    <t>church's</t>
  </si>
  <si>
    <t>Christians</t>
  </si>
  <si>
    <t>http://t.co/XuUB2HBlI5</t>
  </si>
  <si>
    <t>http://t.co/h5EPx2D1ga</t>
  </si>
  <si>
    <t>'Up'</t>
  </si>
  <si>
    <t>http://t.co/4CPNBBZkzg</t>
  </si>
  <si>
    <t>Washington.</t>
  </si>
  <si>
    <t>Orcas</t>
  </si>
  <si>
    <t>Seven</t>
  </si>
  <si>
    <t>Chinese</t>
  </si>
  <si>
    <t>Widespread</t>
  </si>
  <si>
    <t>http://t.co/65xR1p9sOO</t>
  </si>
  <si>
    <t>Anger</t>
  </si>
  <si>
    <t>Detained</t>
  </si>
  <si>
    <t>http://t.co/8PICbkDJM0</t>
  </si>
  <si>
    <t>removal-</t>
  </si>
  <si>
    <t>Zhejiang</t>
  </si>
  <si>
    <t>Jose:</t>
  </si>
  <si>
    <t>Willow</t>
  </si>
  <si>
    <t>http://t.co/t4AXZ7Kc3S</t>
  </si>
  <si>
    <t>Glen</t>
  </si>
  <si>
    <t>Trestle</t>
  </si>
  <si>
    <t>Mr</t>
  </si>
  <si>
    <t>Canberra's</t>
  </si>
  <si>
    <t>Fluffy</t>
  </si>
  <si>
    <t>http://t.co/B77T2QxDCS</t>
  </si>
  <si>
    <t>C-list</t>
  </si>
  <si>
    <t>Shame</t>
  </si>
  <si>
    <t>took'em</t>
  </si>
  <si>
    <t>https://t.co/1xSSvGIMvb</t>
  </si>
  <si>
    <t>Blessings</t>
  </si>
  <si>
    <t>@shantaeskyy</t>
  </si>
  <si>
    <t>GM!</t>
  </si>
  <si>
    <t>w/heavenly</t>
  </si>
  <si>
    <t>HereÛªs</t>
  </si>
  <si>
    <t>http://t.co/ImTYgdS5qO</t>
  </si>
  <si>
    <t>D.C.</t>
  </si>
  <si>
    <t>http://t.co/uhl0aKfvSm</t>
  </si>
  <si>
    <t>#sms</t>
  </si>
  <si>
    <t>work:</t>
  </si>
  <si>
    <t>#WMATA</t>
  </si>
  <si>
    <t>#Metro</t>
  </si>
  <si>
    <t>@ModelBubbles</t>
  </si>
  <si>
    <t>is.I</t>
  </si>
  <si>
    <t>agree.She</t>
  </si>
  <si>
    <t>@EmiiliexIrwin</t>
  </si>
  <si>
    <t>Totally</t>
  </si>
  <si>
    <t>fans.</t>
  </si>
  <si>
    <t>@BV</t>
  </si>
  <si>
    <t>Bloomberg</t>
  </si>
  <si>
    <t>#IranDeal.</t>
  </si>
  <si>
    <t>@bapusuratsingh</t>
  </si>
  <si>
    <t>#FreeSikhPoliticalPrisnors</t>
  </si>
  <si>
    <t>http://t.co/WgmZmJ5imD</t>
  </si>
  <si>
    <t>Madhya</t>
  </si>
  <si>
    <t>crash:</t>
  </si>
  <si>
    <t>Pradesh</t>
  </si>
  <si>
    <t>Trains</t>
  </si>
  <si>
    <t>Gridlock:</t>
  </si>
  <si>
    <t>#washingtonpost</t>
  </si>
  <si>
    <t>http://t.co/Pm2TNnFDWw</t>
  </si>
  <si>
    <t>Dr.</t>
  </si>
  <si>
    <t>@TemecaFreeman</t>
  </si>
  <si>
    <t>http://t.co/4KBWPCmMbM</t>
  </si>
  <si>
    <t>#India</t>
  </si>
  <si>
    <t>#mumbai...</t>
  </si>
  <si>
    <t>http://t.co/fU1Btuq1Et</t>
  </si>
  <si>
    <t>#AllLivesMatter</t>
  </si>
  <si>
    <t>yeah.</t>
  </si>
  <si>
    <t>@TheJenMorillo</t>
  </si>
  <si>
    <t>Dallas</t>
  </si>
  <si>
    <t>http://t.co/ao4Ju9vMMF</t>
  </si>
  <si>
    <t>@GloriaVelez</t>
  </si>
  <si>
    <t>#coya</t>
  </si>
  <si>
    <t>http://t.co/ppEKbQDCNc</t>
  </si>
  <si>
    <t>#tubestrike</t>
  </si>
  <si>
    <t>Pisco</t>
  </si>
  <si>
    <t>work!</t>
  </si>
  <si>
    <t>#london</t>
  </si>
  <si>
    <t>Smithsonian?</t>
  </si>
  <si>
    <t>at...</t>
  </si>
  <si>
    <t>campaign:</t>
  </si>
  <si>
    <t>WSJThinkTank:</t>
  </si>
  <si>
    <t>ColleenMNelson</t>
  </si>
  <si>
    <t>http://t.co/XyxTuACZvb</t>
  </si>
  <si>
    <t>Ahead</t>
  </si>
  <si>
    <t>http://t.co/wmUTCDG36b</t>
  </si>
  <si>
    <t>Express</t>
  </si>
  <si>
    <t>http://t.co/6SDTzSgElq</t>
  </si>
  <si>
    <t>Janata</t>
  </si>
  <si>
    <t>Kamayani</t>
  </si>
  <si>
    <t>Pradesh;</t>
  </si>
  <si>
    <t>Various</t>
  </si>
  <si>
    <t>http://t.co/zhsLl7swBh</t>
  </si>
  <si>
    <t>SkyåÊNews</t>
  </si>
  <si>
    <t>Giants</t>
  </si>
  <si>
    <t>Bid</t>
  </si>
  <si>
    <t>Derail</t>
  </si>
  <si>
    <t>IPO</t>
  </si>
  <si>
    <t>å£6bn</t>
  </si>
  <si>
    <t>Worldpay</t>
  </si>
  <si>
    <t>http://t.co/94GjsKUR0r</t>
  </si>
  <si>
    <t>Buyout</t>
  </si>
  <si>
    <t>http://t.co/zkKn6mSE1n</t>
  </si>
  <si>
    <t>http://t.co/FzHJF8BXlD</t>
  </si>
  <si>
    <t>Dozens</t>
  </si>
  <si>
    <t>http://t.co/b0ZwI0qPTU</t>
  </si>
  <si>
    <t>http://t.co/2Fs649QdWX</t>
  </si>
  <si>
    <t>Party.</t>
  </si>
  <si>
    <t>'Congress'</t>
  </si>
  <si>
    <t>Italian</t>
  </si>
  <si>
    <t>Goonda</t>
  </si>
  <si>
    <t>@MzMandiLynn</t>
  </si>
  <si>
    <t>Indiahttp://www.informationng.com/?p=309943</t>
  </si>
  <si>
    <t>Die</t>
  </si>
  <si>
    <t>lives'</t>
  </si>
  <si>
    <t>#blacklivesmatter</t>
  </si>
  <si>
    <t>'all</t>
  </si>
  <si>
    <t>@realDonaldTrump</t>
  </si>
  <si>
    <t>#DONZILLA...</t>
  </si>
  <si>
    <t>@GoP</t>
  </si>
  <si>
    <t>#Trump2016</t>
  </si>
  <si>
    <t>https://t.co/XVaOQo4EgR</t>
  </si>
  <si>
    <t>TRUMP</t>
  </si>
  <si>
    <t>AFRAID</t>
  </si>
  <si>
    <t>@rushlimbaugh</t>
  </si>
  <si>
    <t>DERAIL</t>
  </si>
  <si>
    <t>PROOF</t>
  </si>
  <si>
    <t>http://t.co/mEiSNKv5Tb</t>
  </si>
  <si>
    <t>http://t.co/fvLgU1naYr</t>
  </si>
  <si>
    <t>MPC</t>
  </si>
  <si>
    <t>Metrobus</t>
  </si>
  <si>
    <t>derailed.</t>
  </si>
  <si>
    <t>@Ohmygoshi</t>
  </si>
  <si>
    <t>@unsuckdcmetro</t>
  </si>
  <si>
    <t>#wmata</t>
  </si>
  <si>
    <t>@fox5newsdc</t>
  </si>
  <si>
    <t>http://t.co/7cEhNV3DKy</t>
  </si>
  <si>
    <t>http://t.co/SjE59U2nNm</t>
  </si>
  <si>
    <t>derailed!</t>
  </si>
  <si>
    <t>@YahooNews</t>
  </si>
  <si>
    <t>#Adani</t>
  </si>
  <si>
    <t>India-backed</t>
  </si>
  <si>
    <t>#Modi</t>
  </si>
  <si>
    <t>Media:</t>
  </si>
  <si>
    <t>subject!</t>
  </si>
  <si>
    <t>EVERYTHIGN</t>
  </si>
  <si>
    <t>CENTER</t>
  </si>
  <si>
    <t>@jozerphine</t>
  </si>
  <si>
    <t>SW</t>
  </si>
  <si>
    <t>MCPHERSON</t>
  </si>
  <si>
    <t>LITERALLY</t>
  </si>
  <si>
    <t>SHUT</t>
  </si>
  <si>
    <t>DOWN</t>
  </si>
  <si>
    <t>SMITHSONIAN</t>
  </si>
  <si>
    <t>UP!</t>
  </si>
  <si>
    <t>DERAILED</t>
  </si>
  <si>
    <t>FEDERAL</t>
  </si>
  <si>
    <t>Assembly?</t>
  </si>
  <si>
    <t>worthless.</t>
  </si>
  <si>
    <t>fcked.</t>
  </si>
  <si>
    <t>home.</t>
  </si>
  <si>
    <t>@TrustyMcLusty</t>
  </si>
  <si>
    <t>http://t.co/BCPmVylSih</t>
  </si>
  <si>
    <t>#kidscompany</t>
  </si>
  <si>
    <t>@Epic_Insanity</t>
  </si>
  <si>
    <t>Depot...</t>
  </si>
  <si>
    <t>Grimrail</t>
  </si>
  <si>
    <t>hellÛ_</t>
  </si>
  <si>
    <t>Delays</t>
  </si>
  <si>
    <t>http://t.co/bLCBAbM7A1</t>
  </si>
  <si>
    <t>[UPDATE]</t>
  </si>
  <si>
    <t>Derails</t>
  </si>
  <si>
    <t>No-Passenger</t>
  </si>
  <si>
    <t>Causing</t>
  </si>
  <si>
    <t>Morning:</t>
  </si>
  <si>
    <t>@stury</t>
  </si>
  <si>
    <t>morning.</t>
  </si>
  <si>
    <t>Note</t>
  </si>
  <si>
    <t>L.A.</t>
  </si>
  <si>
    <t>#subway</t>
  </si>
  <si>
    <t>#illustration</t>
  </si>
  <si>
    <t>http://t.co/qYn6KxJSTl</t>
  </si>
  <si>
    <t>#writing</t>
  </si>
  <si>
    <t>w/twitter.</t>
  </si>
  <si>
    <t>.doc</t>
  </si>
  <si>
    <t>title.</t>
  </si>
  <si>
    <t>w/out</t>
  </si>
  <si>
    <t>'NEWIDEA'</t>
  </si>
  <si>
    <t>Whoa</t>
  </si>
  <si>
    <t>cars.</t>
  </si>
  <si>
    <t>Requa</t>
  </si>
  <si>
    <t>six-car</t>
  </si>
  <si>
    <t>#IdentityTheft</t>
  </si>
  <si>
    <t>Derailed</t>
  </si>
  <si>
    <t>Cleaning</t>
  </si>
  <si>
    <t>Wreck.</t>
  </si>
  <si>
    <t>#TaxReturn?</t>
  </si>
  <si>
    <t>#CRI
http://t.co/gxQWD1qZBd</t>
  </si>
  <si>
    <t xml:space="preserve">
8</t>
  </si>
  <si>
    <t>Steps</t>
  </si>
  <si>
    <t>Orange</t>
  </si>
  <si>
    <t>a.m.</t>
  </si>
  <si>
    <t>Empty</t>
  </si>
  <si>
    <t>7000-series.</t>
  </si>
  <si>
    <t>@CQnow</t>
  </si>
  <si>
    <t>reopen.</t>
  </si>
  <si>
    <t>ser...</t>
  </si>
  <si>
    <t>links:</t>
  </si>
  <si>
    <t>Derailed:</t>
  </si>
  <si>
    <t>home:</t>
  </si>
  <si>
    <t>Smithsonian</t>
  </si>
  <si>
    <t>Breakfast</t>
  </si>
  <si>
    <t>Work</t>
  </si>
  <si>
    <t>http://t.co/iD4QGqDnJQ</t>
  </si>
  <si>
    <t>WMATA</t>
  </si>
  <si>
    <t>Jon</t>
  </si>
  <si>
    <t>service.</t>
  </si>
  <si>
    <t>LS</t>
  </si>
  <si>
    <t>Super.</t>
  </si>
  <si>
    <t>Mt.</t>
  </si>
  <si>
    <t>chance.</t>
  </si>
  <si>
    <t>RE:</t>
  </si>
  <si>
    <t>Vern</t>
  </si>
  <si>
    <t>Sq</t>
  </si>
  <si>
    <t>@AdamTuss</t>
  </si>
  <si>
    <t>show?</t>
  </si>
  <si>
    <t>@JOXRoundtable</t>
  </si>
  <si>
    <t>SI</t>
  </si>
  <si>
    <t>No-Sports</t>
  </si>
  <si>
    <t>Top25</t>
  </si>
  <si>
    <t>@BobbyofHomewood</t>
  </si>
  <si>
    <t>Janta</t>
  </si>
  <si>
    <t>Mumbai</t>
  </si>
  <si>
    <t>http://t.co/CZNXHuTASX</t>
  </si>
  <si>
    <t>Relief</t>
  </si>
  <si>
    <t>@firstpostin</t>
  </si>
  <si>
    <t>orange/blue</t>
  </si>
  <si>
    <t>@wmata</t>
  </si>
  <si>
    <t>DC?</t>
  </si>
  <si>
    <t>Avengers</t>
  </si>
  <si>
    <t>https://t.co/QYX5ThkRbH</t>
  </si>
  <si>
    <t>work??</t>
  </si>
  <si>
    <t>DW</t>
  </si>
  <si>
    <t>@Joelsherman1</t>
  </si>
  <si>
    <t>Chipper</t>
  </si>
  <si>
    <t>Shame.</t>
  </si>
  <si>
    <t>https://t.co/AbnZQWlig1</t>
  </si>
  <si>
    <t>girls!</t>
  </si>
  <si>
    <t>Cools</t>
  </si>
  <si>
    <t>Durban</t>
  </si>
  <si>
    <t>http://t.co/bQ8Kyi7Gng</t>
  </si>
  <si>
    <t>http://t.co/GNZwxQktAm</t>
  </si>
  <si>
    <t>you?</t>
  </si>
  <si>
    <t>#robertwelch</t>
  </si>
  <si>
    <t>half-derailed</t>
  </si>
  <si>
    <t>half-railed?</t>
  </si>
  <si>
    <t>#deepthoughts</t>
  </si>
  <si>
    <t>.@unsuckdcmetro</t>
  </si>
  <si>
    <t>Sad</t>
  </si>
  <si>
    <t>http://t.co/iHHRKG4V1S.</t>
  </si>
  <si>
    <t>undercover:</t>
  </si>
  <si>
    <t>@NYPDnews</t>
  </si>
  <si>
    <t>http://t.co/aryU5qNgJJ</t>
  </si>
  <si>
    <t>pro-democracy</t>
  </si>
  <si>
    <t>@ItsQueenBaby</t>
  </si>
  <si>
    <t>...
Video</t>
  </si>
  <si>
    <t>youtube?...</t>
  </si>
  <si>
    <t>http://t.co/MMIyE1k8ZZ</t>
  </si>
  <si>
    <t>CNN</t>
  </si>
  <si>
    <t>paths.</t>
  </si>
  <si>
    <t>too?</t>
  </si>
  <si>
    <t>non-passenger</t>
  </si>
  <si>
    <t>MGR</t>
  </si>
  <si>
    <t>Rail</t>
  </si>
  <si>
    <t>@RepDonBeyer</t>
  </si>
  <si>
    <t>@GerryConnolly</t>
  </si>
  <si>
    <t>@timkaine</t>
  </si>
  <si>
    <t>CEO!</t>
  </si>
  <si>
    <t>w/derailed</t>
  </si>
  <si>
    <t>@OhYayyyYay</t>
  </si>
  <si>
    <t>Derailment:</t>
  </si>
  <si>
    <t>Youth</t>
  </si>
  <si>
    <t>Many</t>
  </si>
  <si>
    <t>Line</t>
  </si>
  <si>
    <t>Garfield</t>
  </si>
  <si>
    <t>track:</t>
  </si>
  <si>
    <t>Derailment</t>
  </si>
  <si>
    <t>Railway</t>
  </si>
  <si>
    <t>common.</t>
  </si>
  <si>
    <t>blame?:</t>
  </si>
  <si>
    <t>http://t.co/jdkQC12tid</t>
  </si>
  <si>
    <t>#NDTV</t>
  </si>
  <si>
    <t>http://t.co/fcTrAWJcYL</t>
  </si>
  <si>
    <t>Û÷ItÛªs</t>
  </si>
  <si>
    <t xml:space="preserve">
MP</t>
  </si>
  <si>
    <t>http://t.co/uHXODSc7Wi</t>
  </si>
  <si>
    <t>accidentsÛª:</t>
  </si>
  <si>
    <t>#FollowBack</t>
  </si>
  <si>
    <t>#TeamFollowBack</t>
  </si>
  <si>
    <t>http://t.co/YvMpHd0z9X</t>
  </si>
  <si>
    <t>#ModiMinistry</t>
  </si>
  <si>
    <t>2-1-21.</t>
  </si>
  <si>
    <t>#ChicagoScanner</t>
  </si>
  <si>
    <t>Box</t>
  </si>
  <si>
    <t>Calumet</t>
  </si>
  <si>
    <t>Consent</t>
  </si>
  <si>
    <t>http://t.co/NMFsgKf1Za</t>
  </si>
  <si>
    <t>Order</t>
  </si>
  <si>
    <t>CSX</t>
  </si>
  <si>
    <t>http://t.co/GieSoMgWTR</t>
  </si>
  <si>
    <t>Knoxville</t>
  </si>
  <si>
    <t>Sentinel</t>
  </si>
  <si>
    <t>Lives:</t>
  </si>
  <si>
    <t>passengers'</t>
  </si>
  <si>
    <t>train...</t>
  </si>
  <si>
    <t>http://t.co/0La1aw9uUd</t>
  </si>
  <si>
    <t>#IndiaTV</t>
  </si>
  <si>
    <t>lives
http://t.co/lTYeFJdM3A</t>
  </si>
  <si>
    <t>@greateranglia</t>
  </si>
  <si>
    <t>ALARM/EMS</t>
  </si>
  <si>
    <t>DERAILMENT
CINS/TG</t>
  </si>
  <si>
    <t>FD
STILL</t>
  </si>
  <si>
    <t>CALUMET</t>
  </si>
  <si>
    <t>PLAN</t>
  </si>
  <si>
    <t>61ST</t>
  </si>
  <si>
    <t>TRAIN</t>
  </si>
  <si>
    <t xml:space="preserve">
</t>
  </si>
  <si>
    <t>CHICAGO</t>
  </si>
  <si>
    <t>EL</t>
  </si>
  <si>
    <t>@Raishimi33</t>
  </si>
  <si>
    <t>Prabhu</t>
  </si>
  <si>
    <t>http://t.co/ocxBWGyFT8</t>
  </si>
  <si>
    <t>http://t.co/iLdbeJe225</t>
  </si>
  <si>
    <t>Indi...</t>
  </si>
  <si>
    <t>Express:</t>
  </si>
  <si>
    <t>'It's</t>
  </si>
  <si>
    <t>accidents'</t>
  </si>
  <si>
    <t>#IndianNews</t>
  </si>
  <si>
    <t>Latest</t>
  </si>
  <si>
    <t>collisions!</t>
  </si>
  <si>
    <t>derailment.</t>
  </si>
  <si>
    <t>@AlvinNelson07</t>
  </si>
  <si>
    <t>Immediate</t>
  </si>
  <si>
    <t>http://t.co/4Y4YtwhD74</t>
  </si>
  <si>
    <t>ignored:</t>
  </si>
  <si>
    <t>Harda</t>
  </si>
  <si>
    <t>http://t.co/Q5MlbODVm4</t>
  </si>
  <si>
    <t>regr...</t>
  </si>
  <si>
    <t>Suresh</t>
  </si>
  <si>
    <t>calamity;</t>
  </si>
  <si>
    <t>http://t.co/DNU5HWSxo2</t>
  </si>
  <si>
    <t>Ind...</t>
  </si>
  <si>
    <t>TTEs</t>
  </si>
  <si>
    <t>Helping</t>
  </si>
  <si>
    <t>Hand:</t>
  </si>
  <si>
    <t>Mumbai24x7</t>
  </si>
  <si>
    <t>http://t.co/tUARYIJpqU</t>
  </si>
  <si>
    <t>http://t.co/cEdCUgEuWs</t>
  </si>
  <si>
    <t>#topstories</t>
  </si>
  <si>
    <t>http://t.co/sjXLlzOSW7</t>
  </si>
  <si>
    <t>http://t.co/bVxqA3Kfrx</t>
  </si>
  <si>
    <t>http://t.co/BAGEF9lFGT</t>
  </si>
  <si>
    <t>http://t.co/CUVKf5YKAX</t>
  </si>
  <si>
    <t>http://t.co/UNhqCQ6Bex</t>
  </si>
  <si>
    <t>Cottage</t>
  </si>
  <si>
    <t>http://t.co/4d9Cd4mnVh</t>
  </si>
  <si>
    <t>Garfield:</t>
  </si>
  <si>
    <t>http://t.co/tL41olpAkZ</t>
  </si>
  <si>
    <t>http://t.co/17Wgug8z0M</t>
  </si>
  <si>
    <t>http://t.co/YH5VETm0YZ</t>
  </si>
  <si>
    <t>@CTAFails</t>
  </si>
  <si>
    <t>@cta</t>
  </si>
  <si>
    <t>http://t.co/1uDz0NVOEH</t>
  </si>
  <si>
    <t>bit...</t>
  </si>
  <si>
    <t>Mishap</t>
  </si>
  <si>
    <t>Mp.My</t>
  </si>
  <si>
    <t>@OfficeOfRG</t>
  </si>
  <si>
    <t>derailment..</t>
  </si>
  <si>
    <t>63rd/Prairie</t>
  </si>
  <si>
    <t>Scene</t>
  </si>
  <si>
    <t>CTA</t>
  </si>
  <si>
    <t>http://t.co/zz5UDiLrea</t>
  </si>
  <si>
    <t>http://t.co/xsZx9MWXYp</t>
  </si>
  <si>
    <t>Exp...</t>
  </si>
  <si>
    <t>MumbaiTimes</t>
  </si>
  <si>
    <t>http://t.co/B9KUylcxg4</t>
  </si>
  <si>
    <t>Tottenham</t>
  </si>
  <si>
    <t>.....</t>
  </si>
  <si>
    <t>Gyrsi</t>
  </si>
  <si>
    <t>Eternity'
-Sister</t>
  </si>
  <si>
    <t>SHEPHERD</t>
  </si>
  <si>
    <t>GARDEN</t>
  </si>
  <si>
    <t>@danielkemp6</t>
  </si>
  <si>
    <t>http://t.co/fel4QhWyFD</t>
  </si>
  <si>
    <t>DESOLATE</t>
  </si>
  <si>
    <t>FILM</t>
  </si>
  <si>
    <t>GOOD</t>
  </si>
  <si>
    <t>Likened</t>
  </si>
  <si>
    <t>STEPS</t>
  </si>
  <si>
    <t>(IB:</t>
  </si>
  <si>
    <t>@sauldale305)</t>
  </si>
  <si>
    <t>@NaturalExample)</t>
  </si>
  <si>
    <t>Law</t>
  </si>
  <si>
    <t>https://t.co/tl29LnU44O</t>
  </si>
  <si>
    <t>hiÛÓtech</t>
  </si>
  <si>
    <t>business.</t>
  </si>
  <si>
    <t>@LaphamsQuart:</t>
  </si>
  <si>
    <t>#OnThisDay</t>
  </si>
  <si>
    <t>Mayflower</t>
  </si>
  <si>
    <t>http://t.co/ssn1mxSFOA</t>
  </si>
  <si>
    <t>http://t.co/FW8ElbnAP7</t>
  </si>
  <si>
    <t>World.</t>
  </si>
  <si>
    <t>@JusReign)</t>
  </si>
  <si>
    <t>https://t.co/hxM8C8e33D</t>
  </si>
  <si>
    <t>Twitter.</t>
  </si>
  <si>
    <t>ATL</t>
  </si>
  <si>
    <t>Fran</t>
  </si>
  <si>
    <t>https://t.co/HDv3ZirBCi</t>
  </si>
  <si>
    <t>#SoundCloud</t>
  </si>
  <si>
    <t>favorite:</t>
  </si>
  <si>
    <t>Desolate</t>
  </si>
  <si>
    <t>https://t.co/Twcds433YI</t>
  </si>
  <si>
    <t>Action</t>
  </si>
  <si>
    <t>desolate.</t>
  </si>
  <si>
    <t>swells.</t>
  </si>
  <si>
    <t>agree.</t>
  </si>
  <si>
    <t>Daniel</t>
  </si>
  <si>
    <t>nature.</t>
  </si>
  <si>
    <t>@CorleoneDaBoss</t>
  </si>
  <si>
    <t>run-down</t>
  </si>
  <si>
    <t>desolate:</t>
  </si>
  <si>
    <t>Unexercised</t>
  </si>
  <si>
    <t>PSqD</t>
  </si>
  <si>
    <t>below-the-Mason-Dixon-Line</t>
  </si>
  <si>
    <t>we're-on-a-desolate-planet</t>
  </si>
  <si>
    <t>yet?</t>
  </si>
  <si>
    <t>@mallelis</t>
  </si>
  <si>
    <t>MUM</t>
  </si>
  <si>
    <t>Murder?</t>
  </si>
  <si>
    <t>ABUSED+DESOLATE&amp;amp;LOST</t>
  </si>
  <si>
    <t>DIES..Is</t>
  </si>
  <si>
    <t>TY</t>
  </si>
  <si>
    <t>BRUTALLY</t>
  </si>
  <si>
    <t>@binellithresa</t>
  </si>
  <si>
    <t>LOVELY</t>
  </si>
  <si>
    <t>http://t.co/UAN05TNkSW</t>
  </si>
  <si>
    <t>Psalm34:22</t>
  </si>
  <si>
    <t>servants:</t>
  </si>
  <si>
    <t>DVDs</t>
  </si>
  <si>
    <t>watch.</t>
  </si>
  <si>
    <t>@joshacagan</t>
  </si>
  <si>
    <t>Gorgeous.</t>
  </si>
  <si>
    <t>@fotofill</t>
  </si>
  <si>
    <t>stuff.</t>
  </si>
  <si>
    <t>@booksbyRoger</t>
  </si>
  <si>
    <t>http://t.co/l9MB2j5pXg</t>
  </si>
  <si>
    <t>@Bill_Roose</t>
  </si>
  <si>
    <t>just...depressing</t>
  </si>
  <si>
    <t>unimpressed.</t>
  </si>
  <si>
    <t>Holland</t>
  </si>
  <si>
    <t>hundred-odd</t>
  </si>
  <si>
    <t>http://t.co/pW5DSt9ROz</t>
  </si>
  <si>
    <t>http://t.co/c6lGtOTVSF</t>
  </si>
  <si>
    <t>Hope:</t>
  </si>
  <si>
    <t>MIRAD:</t>
  </si>
  <si>
    <t>Matt</t>
  </si>
  <si>
    <t>(</t>
  </si>
  <si>
    <t>Jerusalem</t>
  </si>
  <si>
    <t>http://t.co/8gZbGMMaa1</t>
  </si>
  <si>
    <t>http://t.co/E9yfe3p7P1</t>
  </si>
  <si>
    <t>desolate?</t>
  </si>
  <si>
    <t>Hacks</t>
  </si>
  <si>
    <t>http://t.co/M9YdA5k6jf</t>
  </si>
  <si>
    <t>Gardens'</t>
  </si>
  <si>
    <t>'Desolate</t>
  </si>
  <si>
    <t>[In-game]</t>
  </si>
  <si>
    <t>Spyro</t>
  </si>
  <si>
    <t>Texture</t>
  </si>
  <si>
    <t>http://t.co/6un7xC9Sve</t>
  </si>
  <si>
    <t>Stockholm</t>
  </si>
  <si>
    <t>Weekend:</t>
  </si>
  <si>
    <t>Sweden</t>
  </si>
  <si>
    <t>Copperfields</t>
  </si>
  <si>
    <t>#alt</t>
  </si>
  <si>
    <t>#rock</t>
  </si>
  <si>
    <t>set.</t>
  </si>
  <si>
    <t>DESOLATION</t>
  </si>
  <si>
    <t>schedule.</t>
  </si>
  <si>
    <t>EP03</t>
  </si>
  <si>
    <t>#electro</t>
  </si>
  <si>
    <t>#comingsoon</t>
  </si>
  <si>
    <t>premiere...</t>
  </si>
  <si>
    <t>Smaug'</t>
  </si>
  <si>
    <t>Desolation</t>
  </si>
  <si>
    <t>littlebitofbass:</t>
  </si>
  <si>
    <t>Sheeran</t>
  </si>
  <si>
    <t>Hobbit:</t>
  </si>
  <si>
    <t>silinski:</t>
  </si>
  <si>
    <t>http://t.co/iOsthxLcyv</t>
  </si>
  <si>
    <t>Photoset:</t>
  </si>
  <si>
    <t>onåÊ'The</t>
  </si>
  <si>
    <t>Thranduil</t>
  </si>
  <si>
    <t>Smaug</t>
  </si>
  <si>
    <t>http://t.co/2zGIUpn06T</t>
  </si>
  <si>
    <t>http://t.co/nYeL2BUAro</t>
  </si>
  <si>
    <t>4'</t>
  </si>
  <si>
    <t>Mirkwood</t>
  </si>
  <si>
    <t>Hobbit</t>
  </si>
  <si>
    <t>tomorrow.</t>
  </si>
  <si>
    <t>#TheConspiracyTheory</t>
  </si>
  <si>
    <t>#Desolation</t>
  </si>
  <si>
    <t>wait!</t>
  </si>
  <si>
    <t>#NewEP</t>
  </si>
  <si>
    <t>http://t.co/dJDeWd13wR</t>
  </si>
  <si>
    <t>Psm</t>
  </si>
  <si>
    <t xml:space="preserve">138:8
</t>
  </si>
  <si>
    <t>60:1;</t>
  </si>
  <si>
    <t>f</t>
  </si>
  <si>
    <t>Isai</t>
  </si>
  <si>
    <t>#FREE</t>
  </si>
  <si>
    <t>#amreading</t>
  </si>
  <si>
    <t>http://tÛ_</t>
  </si>
  <si>
    <t>http://t.co/AxVqldTeHC</t>
  </si>
  <si>
    <t>#Kindle</t>
  </si>
  <si>
    <t>#Suspense</t>
  </si>
  <si>
    <t>Run**</t>
  </si>
  <si>
    <t>@FreeDiscountBks:</t>
  </si>
  <si>
    <t>#Thriller</t>
  </si>
  <si>
    <t>8/7!</t>
  </si>
  <si>
    <t>#Military</t>
  </si>
  <si>
    <t>**Desolation</t>
  </si>
  <si>
    <t>sun.</t>
  </si>
  <si>
    <t>#Phoenix</t>
  </si>
  <si>
    <t>#ArizÛ_</t>
  </si>
  <si>
    <t>http://t.co/0z1PvJVdpf</t>
  </si>
  <si>
    <t>desolation.</t>
  </si>
  <si>
    <t>kurtkamka:</t>
  </si>
  <si>
    <t>*GIN</t>
  </si>
  <si>
    <t>#listia</t>
  </si>
  <si>
    <t>http://t.co/MjFdCrjs8j</t>
  </si>
  <si>
    <t>UV</t>
  </si>
  <si>
    <t>Josephus</t>
  </si>
  <si>
    <t>more:</t>
  </si>
  <si>
    <t>Abomination</t>
  </si>
  <si>
    <t>Desolation?</t>
  </si>
  <si>
    <t>Epiphanes</t>
  </si>
  <si>
    <t>Antiochus</t>
  </si>
  <si>
    <t>http://t.co/FWj9CcYw6k</t>
  </si>
  <si>
    <t>despair!</t>
  </si>
  <si>
    <t>Run</t>
  </si>
  <si>
    <t>http://t.co/sgXb6E5Yda</t>
  </si>
  <si>
    <t>Thriller</t>
  </si>
  <si>
    <t>Kindle</t>
  </si>
  <si>
    <t>@jamessnyder22</t>
  </si>
  <si>
    <t>Intro+Desolation</t>
  </si>
  <si>
    <t>HD</t>
  </si>
  <si>
    <t>https://t.co/lEM5Z1NFk3</t>
  </si>
  <si>
    <t>Lamb</t>
  </si>
  <si>
    <t>Daniel's</t>
  </si>
  <si>
    <t>http://t.co/wOx3VpRixQ</t>
  </si>
  <si>
    <t>iÛ_</t>
  </si>
  <si>
    <t>restaurants.</t>
  </si>
  <si>
    <t>y'all</t>
  </si>
  <si>
    <t>Ohio?</t>
  </si>
  <si>
    <t>:(
Y'all</t>
  </si>
  <si>
    <t>Subway</t>
  </si>
  <si>
    <t>@nikostar</t>
  </si>
  <si>
    <t>'cause</t>
  </si>
  <si>
    <t>no.</t>
  </si>
  <si>
    <t>movie.</t>
  </si>
  <si>
    <t>feeling-</t>
  </si>
  <si>
    <t>theatres.</t>
  </si>
  <si>
    <t>REALLY</t>
  </si>
  <si>
    <t>cometh.</t>
  </si>
  <si>
    <t>thy...</t>
  </si>
  <si>
    <t>http://t.co/bP597YDs2b</t>
  </si>
  <si>
    <t>[HD]</t>
  </si>
  <si>
    <t>http://t.co/OXRwRJZmnu</t>
  </si>
  <si>
    <t>Fire'</t>
  </si>
  <si>
    <t>#Arizona</t>
  </si>
  <si>
    <t>http://t.co/K2tBES65oa</t>
  </si>
  <si>
    <t>http://t.co/BQ3P7n7w06</t>
  </si>
  <si>
    <t>Premiere</t>
  </si>
  <si>
    <t>elanorofrohan:</t>
  </si>
  <si>
    <t>Carpet</t>
  </si>
  <si>
    <t>Fotoset:</t>
  </si>
  <si>
    <t>Desolation...</t>
  </si>
  <si>
    <t>Zurich</t>
  </si>
  <si>
    <t>December</t>
  </si>
  <si>
    <t>http://t.co/31tGtLz3YA</t>
  </si>
  <si>
    <t>Emotional</t>
  </si>
  <si>
    <t>Forgiving</t>
  </si>
  <si>
    <t>alcoholism/addiction</t>
  </si>
  <si>
    <t>http://t.co/C7rcO2eMwF</t>
  </si>
  <si>
    <t>Sorry.</t>
  </si>
  <si>
    <t>Two:</t>
  </si>
  <si>
    <t>Toe</t>
  </si>
  <si>
    <t>Loop</t>
  </si>
  <si>
    <t>http://t.co/n2ucNzh38P</t>
  </si>
  <si>
    <t>http://t.co/VU8fWYMw5r</t>
  </si>
  <si>
    <t>#ORShow)</t>
  </si>
  <si>
    <t>@KaiSeiw</t>
  </si>
  <si>
    <t>temptation
Isolation</t>
  </si>
  <si>
    <t>dislocation
Separation</t>
  </si>
  <si>
    <t>desolation
Let</t>
  </si>
  <si>
    <t>condemnation
Revelation</t>
  </si>
  <si>
    <t>http://t.co/G5dO2X6226</t>
  </si>
  <si>
    <t>#4:</t>
  </si>
  <si>
    <t>(Bilingual)</t>
  </si>
  <si>
    <t>http://t.co/93DM6gnWwC</t>
  </si>
  <si>
    <t>Tumblr:</t>
  </si>
  <si>
    <t>Winter</t>
  </si>
  <si>
    <t>Necro's</t>
  </si>
  <si>
    <t>#np</t>
  </si>
  <si>
    <t>#cliptv</t>
  </si>
  <si>
    <t>#thehobbit</t>
  </si>
  <si>
    <t>#poze</t>
  </si>
  <si>
    <t>http://t.co/j6CfwUKofE</t>
  </si>
  <si>
    <t>Imagini</t>
  </si>
  <si>
    <t>#desolationofsmaug</t>
  </si>
  <si>
    <t>air
I</t>
  </si>
  <si>
    <t>free
From</t>
  </si>
  <si>
    <t>despair
And</t>
  </si>
  <si>
    <t>http://t.co/iXW2cUTk1C</t>
  </si>
  <si>
    <t>Row</t>
  </si>
  <si>
    <t>Romance</t>
  </si>
  <si>
    <t>http://t.co/FAJbxz5kar</t>
  </si>
  <si>
    <t>Putin's</t>
  </si>
  <si>
    <t>Firemen</t>
  </si>
  <si>
    <t>Plot
In</t>
  </si>
  <si>
    <t>https://t.co/DRfKarLz1d</t>
  </si>
  <si>
    <t>@Zenande_Mcfen</t>
  </si>
  <si>
    <t>Tell</t>
  </si>
  <si>
    <t>#Ashes2Ashes</t>
  </si>
  <si>
    <t>@NDzedze</t>
  </si>
  <si>
    <t>Rebahe's</t>
  </si>
  <si>
    <t>Ginga</t>
  </si>
  <si>
    <t>can't!</t>
  </si>
  <si>
    <t>L-Drago</t>
  </si>
  <si>
    <t>SnD</t>
  </si>
  <si>
    <t>SEARCH</t>
  </si>
  <si>
    <t>GAMEPLAY!</t>
  </si>
  <si>
    <t>DESTROY</t>
  </si>
  <si>
    <t>http://t.co/ss1zL36y9V</t>
  </si>
  <si>
    <t>Multiplayer):</t>
  </si>
  <si>
    <t>Competitive</t>
  </si>
  <si>
    <t>(Hunted</t>
  </si>
  <si>
    <t>Ops</t>
  </si>
  <si>
    <t>https://t.co/Z9Zj3KxwYU</t>
  </si>
  <si>
    <t>slander.</t>
  </si>
  <si>
    <t>Shantae</t>
  </si>
  <si>
    <t>Wii</t>
  </si>
  <si>
    <t>#Nintendo</t>
  </si>
  <si>
    <t>#ShantaeHalfGenieHero</t>
  </si>
  <si>
    <t>#Shantae</t>
  </si>
  <si>
    <t>U.
#ShantaeForSmash</t>
  </si>
  <si>
    <t>Smash</t>
  </si>
  <si>
    <t>http://t.co/ZztbVjYPN1</t>
  </si>
  <si>
    <t>mhtw4fnet
Watch</t>
  </si>
  <si>
    <t>FOXSportscom</t>
  </si>
  <si>
    <t>meme-baiting</t>
  </si>
  <si>
    <t>asleep.</t>
  </si>
  <si>
    <t>Emperor</t>
  </si>
  <si>
    <t>@957thegame</t>
  </si>
  <si>
    <t>@RaidersReporter</t>
  </si>
  <si>
    <t>Son!</t>
  </si>
  <si>
    <t>Father</t>
  </si>
  <si>
    <t>creativity-balance-longevity</t>
  </si>
  <si>
    <t>Lucifer</t>
  </si>
  <si>
    <t>FLATLINERS</t>
  </si>
  <si>
    <t>https://t.co/WcFpZNsN9u</t>
  </si>
  <si>
    <t>TRUTH</t>
  </si>
  <si>
    <t>Dem</t>
  </si>
  <si>
    <t>http://t.co/zrTfxLuk6R</t>
  </si>
  <si>
    <t>Magnets</t>
  </si>
  <si>
    <t>Objects:</t>
  </si>
  <si>
    <t>http://t.co/bTUs5jejuy</t>
  </si>
  <si>
    <t>Super</t>
  </si>
  <si>
    <t>Everyday</t>
  </si>
  <si>
    <t>These</t>
  </si>
  <si>
    <t>clueI</t>
  </si>
  <si>
    <t>Watch.</t>
  </si>
  <si>
    <t>@Beyonce</t>
  </si>
  <si>
    <t>@NicoleKidman</t>
  </si>
  <si>
    <t>@Oprah</t>
  </si>
  <si>
    <t>telekinesis.</t>
  </si>
  <si>
    <t>path.</t>
  </si>
  <si>
    <t>Use</t>
  </si>
  <si>
    <t>Amiibos</t>
  </si>
  <si>
    <t>#YIAYplan</t>
  </si>
  <si>
    <t>å£150</t>
  </si>
  <si>
    <t>http://t.co/5yDb4s13pF</t>
  </si>
  <si>
    <t>Casino</t>
  </si>
  <si>
    <t>#Destroy</t>
  </si>
  <si>
    <t>Boylesports</t>
  </si>
  <si>
    <t>#Luck</t>
  </si>
  <si>
    <t>http://t.co/zildpvKNXP</t>
  </si>
  <si>
    <t>displeased.</t>
  </si>
  <si>
    <t>#ReggaeBoyz</t>
  </si>
  <si>
    <t>21!</t>
  </si>
  <si>
    <t>@Petchary</t>
  </si>
  <si>
    <t>Congrats</t>
  </si>
  <si>
    <t>@tigersjostun</t>
  </si>
  <si>
    <t>@CameronCiletti</t>
  </si>
  <si>
    <t>buildings?!?!</t>
  </si>
  <si>
    <t>#copped</t>
  </si>
  <si>
    <t>multiplayer?!?!</t>
  </si>
  <si>
    <t>Crackdown</t>
  </si>
  <si>
    <t>Wow</t>
  </si>
  <si>
    <t>BWIN</t>
  </si>
  <si>
    <t>http://t.co/JFyfZDdLrN</t>
  </si>
  <si>
    <t>#Free</t>
  </si>
  <si>
    <t>Eur</t>
  </si>
  <si>
    <t>http://t.co/SiKkg0FPhR</t>
  </si>
  <si>
    <t>@kasiadear33</t>
  </si>
  <si>
    <t>@Hromadske</t>
  </si>
  <si>
    <t>@SarniamakChris</t>
  </si>
  <si>
    <t>Commonwealth</t>
  </si>
  <si>
    <t>competitiveness.</t>
  </si>
  <si>
    <t>PPC</t>
  </si>
  <si>
    <t>Reg</t>
  </si>
  <si>
    <t>RegC</t>
  </si>
  <si>
    <t>Brockton</t>
  </si>
  <si>
    <t>over-saturated.</t>
  </si>
  <si>
    <t>$12M</t>
  </si>
  <si>
    <t>C</t>
  </si>
  <si>
    <t>weaknesses!</t>
  </si>
  <si>
    <t>try.</t>
  </si>
  <si>
    <t>#beconfident</t>
  </si>
  <si>
    <t>BrBrS</t>
  </si>
  <si>
    <t>@zaynmalik</t>
  </si>
  <si>
    <t>https://t.co/waCtT18gdA</t>
  </si>
  <si>
    <t>Exposed</t>
  </si>
  <si>
    <t>Tryna</t>
  </si>
  <si>
    <t>Cow...</t>
  </si>
  <si>
    <t>GIST):</t>
  </si>
  <si>
    <t>(SJ</t>
  </si>
  <si>
    <t>Houses</t>
  </si>
  <si>
    <t>http://t.co/dkrGS2AWEX</t>
  </si>
  <si>
    <t>https://t.co/mR9KcGpIwM</t>
  </si>
  <si>
    <t>#StreetjamzDotNet</t>
  </si>
  <si>
    <t>Destroy...</t>
  </si>
  <si>
    <t>Produce</t>
  </si>
  <si>
    <t>giving...EVIDENCE</t>
  </si>
  <si>
    <t>@MsMigot</t>
  </si>
  <si>
    <t>like.</t>
  </si>
  <si>
    <t>world?</t>
  </si>
  <si>
    <t>Preschool</t>
  </si>
  <si>
    <t>Attitude:</t>
  </si>
  <si>
    <t>right?</t>
  </si>
  <si>
    <t>Oops!</t>
  </si>
  <si>
    <t>@SapphireScallop</t>
  </si>
  <si>
    <t>Haaaaaa</t>
  </si>
  <si>
    <t>image?</t>
  </si>
  <si>
    <t>minutes.</t>
  </si>
  <si>
    <t>ryt.</t>
  </si>
  <si>
    <t>Monwabisi</t>
  </si>
  <si>
    <t>Finally</t>
  </si>
  <si>
    <t>Hlongwane</t>
  </si>
  <si>
    <t>#AshesToAshes</t>
  </si>
  <si>
    <t>@engineermataRAI</t>
  </si>
  <si>
    <t>rating..but</t>
  </si>
  <si>
    <t>piece.</t>
  </si>
  <si>
    <t>@elgeotaofeeq</t>
  </si>
  <si>
    <t>Nkea</t>
  </si>
  <si>
    <t>@nkeajresq</t>
  </si>
  <si>
    <t>Gambia</t>
  </si>
  <si>
    <t>judge.</t>
  </si>
  <si>
    <t>@justicemalala</t>
  </si>
  <si>
    <t>http://t.co/aqinaVl1b6</t>
  </si>
  <si>
    <t>TWX)</t>
  </si>
  <si>
    <t>VIA</t>
  </si>
  <si>
    <t>CMCSA</t>
  </si>
  <si>
    <t>FOXA</t>
  </si>
  <si>
    <t>SNI</t>
  </si>
  <si>
    <t>AMCX</t>
  </si>
  <si>
    <t>VIAB</t>
  </si>
  <si>
    <t>(DIS</t>
  </si>
  <si>
    <t>http://t.co/pAztDblgYk</t>
  </si>
  <si>
    <t>'t</t>
  </si>
  <si>
    <t>Hero</t>
  </si>
  <si>
    <t>@HDumpty39</t>
  </si>
  <si>
    <t>@alanhahn</t>
  </si>
  <si>
    <t>Daughtery</t>
  </si>
  <si>
    <t>Emotionally</t>
  </si>
  <si>
    <t>@_RedDevil4Life_</t>
  </si>
  <si>
    <t>destroyed!??</t>
  </si>
  <si>
    <t>donå«t</t>
  </si>
  <si>
    <t>#FN.</t>
  </si>
  <si>
    <t>#EverydayNaija</t>
  </si>
  <si>
    <t>http://t.co/nOnm8C6L8P</t>
  </si>
  <si>
    <t>Flood:</t>
  </si>
  <si>
    <t>ut...</t>
  </si>
  <si>
    <t>http://t.co/BDsgF1CfaX</t>
  </si>
  <si>
    <t>Kaduna:</t>
  </si>
  <si>
    <t>Pulkovo</t>
  </si>
  <si>
    <t>airport.</t>
  </si>
  <si>
    <t>phew!</t>
  </si>
  <si>
    <t>'Impossible'</t>
  </si>
  <si>
    <t>@freeMurphy</t>
  </si>
  <si>
    <t>Canada's</t>
  </si>
  <si>
    <t>Philly)</t>
  </si>
  <si>
    <t>garbage-bot</t>
  </si>
  <si>
    <t>needed.</t>
  </si>
  <si>
    <t>(destroyed</t>
  </si>
  <si>
    <t>an...</t>
  </si>
  <si>
    <t>http://t.co/kEE1tyTZ15</t>
  </si>
  <si>
    <t>#SemasirTalks</t>
  </si>
  <si>
    <t>me...</t>
  </si>
  <si>
    <t>Namekians</t>
  </si>
  <si>
    <t>@ryanoss123</t>
  </si>
  <si>
    <t>#ABomb</t>
  </si>
  <si>
    <t>Vigils:</t>
  </si>
  <si>
    <t>#CNV</t>
  </si>
  <si>
    <t>http://t.co/jvkYzNDtja</t>
  </si>
  <si>
    <t>#survived</t>
  </si>
  <si>
    <t>http://t.co/dLgNUuuUYn</t>
  </si>
  <si>
    <t>#HiroshimaÛÓ#BBC</t>
  </si>
  <si>
    <t>http://t.co/JixScpMdUD</t>
  </si>
  <si>
    <t>@DavidVitter</t>
  </si>
  <si>
    <t>SPECIALGUEST</t>
  </si>
  <si>
    <t>MICROSOFT</t>
  </si>
  <si>
    <t>CRAPGAMER</t>
  </si>
  <si>
    <t>DESTROYED</t>
  </si>
  <si>
    <t>@zaire2005</t>
  </si>
  <si>
    <t>http://t.co/MulRUifnN1</t>
  </si>
  <si>
    <t>SONY</t>
  </si>
  <si>
    <t>RECAP</t>
  </si>
  <si>
    <t>GAMESCOM</t>
  </si>
  <si>
    <t>Destroyed</t>
  </si>
  <si>
    <t>Hole</t>
  </si>
  <si>
    <t>Clip</t>
  </si>
  <si>
    <t>#hot#teen#nsfw#porn#milf:</t>
  </si>
  <si>
    <t>Sex</t>
  </si>
  <si>
    <t>Cock</t>
  </si>
  <si>
    <t>http://t.co/faoGxkwdpG</t>
  </si>
  <si>
    <t>Size</t>
  </si>
  <si>
    <t>Oiled</t>
  </si>
  <si>
    <t>Closeup</t>
  </si>
  <si>
    <t>Ass</t>
  </si>
  <si>
    <t>Silas</t>
  </si>
  <si>
    <t>#GH</t>
  </si>
  <si>
    <t>cabbage????????????????????????</t>
  </si>
  <si>
    <t>believe...is</t>
  </si>
  <si>
    <t>yuvi..????</t>
  </si>
  <si>
    <t>@harbhajan_singh</t>
  </si>
  <si>
    <t>@StuartBroad8</t>
  </si>
  <si>
    <t>Tornado!</t>
  </si>
  <si>
    <t>Starts</t>
  </si>
  <si>
    <t>http://t.co/IxJjlp1LVo</t>
  </si>
  <si>
    <t>Ford</t>
  </si>
  <si>
    <t>Drives</t>
  </si>
  <si>
    <t>http://t.co/tYDXauuEnQ</t>
  </si>
  <si>
    <t>fashion.:</t>
  </si>
  <si>
    <t>RAN</t>
  </si>
  <si>
    <t>Ontario</t>
  </si>
  <si>
    <t>developer?
http://t.co/hlD5xLYwBn</t>
  </si>
  <si>
    <t>demonstratio...</t>
  </si>
  <si>
    <t>Restricted</t>
  </si>
  <si>
    <t>http://t.co/LMWKjsYCgj</t>
  </si>
  <si>
    <t>Multiplayer:</t>
  </si>
  <si>
    <t>#Takecare</t>
  </si>
  <si>
    <t>Greed</t>
  </si>
  <si>
    <t>@DanHRothschild</t>
  </si>
  <si>
    <t>self-destruction.</t>
  </si>
  <si>
    <t>Foreboding</t>
  </si>
  <si>
    <t>Contrasts</t>
  </si>
  <si>
    <t>Expansive</t>
  </si>
  <si>
    <t>hue!</t>
  </si>
  <si>
    <t>@windowgatribble</t>
  </si>
  <si>
    <t>@cinla1964</t>
  </si>
  <si>
    <t>press...</t>
  </si>
  <si>
    <t>http://t.co/QbMcSJaVt0</t>
  </si>
  <si>
    <t>food:</t>
  </si>
  <si>
    <t>thousands:</t>
  </si>
  <si>
    <t>MwjCdk</t>
  </si>
  <si>
    <t>#bored</t>
  </si>
  <si>
    <t>#thisiswhywecanthavenicethings</t>
  </si>
  <si>
    <t>#destruction</t>
  </si>
  <si>
    <t>#fly</t>
  </si>
  <si>
    <t>#cats.</t>
  </si>
  <si>
    <t>#badkitty</t>
  </si>
  <si>
    <t>@LT3dave</t>
  </si>
  <si>
    <t>Border</t>
  </si>
  <si>
    <t>#Russian</t>
  </si>
  <si>
    <t>Banned</t>
  </si>
  <si>
    <t>http://t.co/7b2Wf6ovFK</t>
  </si>
  <si>
    <t>Salvages</t>
  </si>
  <si>
    <t>Driver</t>
  </si>
  <si>
    <t>ECONOMIC</t>
  </si>
  <si>
    <t>STYLED</t>
  </si>
  <si>
    <t>REPUBLICAN</t>
  </si>
  <si>
    <t>Undergroundbestsellers</t>
  </si>
  <si>
    <t>http://t.co/dILi5JhMur</t>
  </si>
  <si>
    <t>DESTRUCTION</t>
  </si>
  <si>
    <t>http://t.co/K3pnNktlXh</t>
  </si>
  <si>
    <t>#Putin</t>
  </si>
  <si>
    <t>@Independent</t>
  </si>
  <si>
    <t>border.</t>
  </si>
  <si>
    <t>Russia-Ukraine</t>
  </si>
  <si>
    <t>'Every</t>
  </si>
  <si>
    <t>stand.'
Matthew</t>
  </si>
  <si>
    <t>http://t.co/xzfxRgLAlp</t>
  </si>
  <si>
    <t>Megadeth-Symphony</t>
  </si>
  <si>
    <t>http://t.co/B5OKgpSpbH</t>
  </si>
  <si>
    <t xml:space="preserve">
Watching</t>
  </si>
  <si>
    <t>#ThingsIhate</t>
  </si>
  <si>
    <t>Wars</t>
  </si>
  <si>
    <t>@HassanRouhani</t>
  </si>
  <si>
    <t>Iran's</t>
  </si>
  <si>
    <t>http://t.co/gwESgesZxV</t>
  </si>
  <si>
    <t>@BlossomingLilac</t>
  </si>
  <si>
    <t>somehow.</t>
  </si>
  <si>
    <t>ruined...</t>
  </si>
  <si>
    <t>seems.</t>
  </si>
  <si>
    <t>doesn't.</t>
  </si>
  <si>
    <t>Earth</t>
  </si>
  <si>
    <t>http://t.co/ECd7HiZja1</t>
  </si>
  <si>
    <t>Week</t>
  </si>
  <si>
    <t>Megadeth</t>
  </si>
  <si>
    <t>Symphony</t>
  </si>
  <si>
    <t>http://t.co/N08qluornx</t>
  </si>
  <si>
    <t>http://t.co/tUX0YPwZuR</t>
  </si>
  <si>
    <t>happening?</t>
  </si>
  <si>
    <t>Billboard</t>
  </si>
  <si>
    <t>Appetite</t>
  </si>
  <si>
    <t>#1</t>
  </si>
  <si>
    <t>Roskomnadzor</t>
  </si>
  <si>
    <t>food.'</t>
  </si>
  <si>
    <t>@AlexeiVolkov1</t>
  </si>
  <si>
    <t>@McFaul
And</t>
  </si>
  <si>
    <t>'illegal</t>
  </si>
  <si>
    <t>mode!</t>
  </si>
  <si>
    <t>https://t.co/ZtYZhbvzqP</t>
  </si>
  <si>
    <t>@Bonn1eGreer</t>
  </si>
  <si>
    <t>WB</t>
  </si>
  <si>
    <t>destruction.</t>
  </si>
  <si>
    <t>Angel</t>
  </si>
  <si>
    <t>History</t>
  </si>
  <si>
    <t>Destruction\'s</t>
  </si>
  <si>
    <t>Dream</t>
  </si>
  <si>
    <t>#bancodeseries</t>
  </si>
  <si>
    <t>Marquei</t>
  </si>
  <si>
    <t>http://t.co/vJLnsKbG86</t>
  </si>
  <si>
    <t>Temptation</t>
  </si>
  <si>
    <t>http://t.co/r6JDj9kIGm</t>
  </si>
  <si>
    <t>un-imaginable</t>
  </si>
  <si>
    <t>http://t.co/GS50DdG1JY</t>
  </si>
  <si>
    <t>Killer</t>
  </si>
  <si>
    <t>Queen.</t>
  </si>
  <si>
    <t>Stand-user?</t>
  </si>
  <si>
    <t>@TinyJecht</t>
  </si>
  <si>
    <t>@Tennessean</t>
  </si>
  <si>
    <t>Antioch</t>
  </si>
  <si>
    <t>Tenn.</t>
  </si>
  <si>
    <t>http://t.co/eb74iieIWn</t>
  </si>
  <si>
    <t>Apollo</t>
  </si>
  <si>
    <t>Detonate</t>
  </si>
  <si>
    <t>ft.</t>
  </si>
  <si>
    <t>M.O.P-</t>
  </si>
  <si>
    <t>http://t.co/OMfGv9ma1W</t>
  </si>
  <si>
    <t>M.O.P.)</t>
  </si>
  <si>
    <t>(ft.</t>
  </si>
  <si>
    <t>http://t.co/4BcQZqJRzn</t>
  </si>
  <si>
    <t>stuns.</t>
  </si>
  <si>
    <t>AW</t>
  </si>
  <si>
    <t>@Furiosoxv</t>
  </si>
  <si>
    <t>@spinningbot</t>
  </si>
  <si>
    <t>@MythGriy</t>
  </si>
  <si>
    <t>(feat.</t>
  </si>
  <si>
    <t>http://t.co/fllaBzGCRc</t>
  </si>
  <si>
    <t>http://t.co/7cADM3lNkO</t>
  </si>
  <si>
    <t>Stearns</t>
  </si>
  <si>
    <t>#Boulder</t>
  </si>
  <si>
    <t>M.O.P.</t>
  </si>
  <si>
    <t>'Detonate'</t>
  </si>
  <si>
    <t>f.</t>
  </si>
  <si>
    <t>http://t.co/H1xiGcEn7F</t>
  </si>
  <si>
    <t>Hop:</t>
  </si>
  <si>
    <t>Hip</t>
  </si>
  <si>
    <t xml:space="preserve">
#JTW</t>
  </si>
  <si>
    <t>Feat</t>
  </si>
  <si>
    <t>http://t.co/cEiaO1TEXr</t>
  </si>
  <si>
    <t>@BldrCOSheriff</t>
  </si>
  <si>
    <t>'younger'</t>
  </si>
  <si>
    <t>They'll</t>
  </si>
  <si>
    <t>@CBSDenver</t>
  </si>
  <si>
    <t>http://t.co/Y217CEEemD</t>
  </si>
  <si>
    <t>http://t.co/m7na4sKfWR</t>
  </si>
  <si>
    <t>.@no_periferico</t>
  </si>
  <si>
    <t>#ORapInforma</t>
  </si>
  <si>
    <t>Hilversum</t>
  </si>
  <si>
    <t>Nuke</t>
  </si>
  <si>
    <t>please.</t>
  </si>
  <si>
    <t>surface.</t>
  </si>
  <si>
    <t>@OpTic_Scumper</t>
  </si>
  <si>
    <t>sexy?</t>
  </si>
  <si>
    <t>Intel</t>
  </si>
  <si>
    <t>@channelstv:That's</t>
  </si>
  <si>
    <t>#HHBU</t>
  </si>
  <si>
    <t>http://t.co/Jn8S0DrWbP</t>
  </si>
  <si>
    <t>#soundcloud</t>
  </si>
  <si>
    <t>https://t.co/PRojeAvG8T</t>
  </si>
  <si>
    <t>Mello</t>
  </si>
  <si>
    <t>http://t.co/h9FSIaxv3Q</t>
  </si>
  <si>
    <t>@WoundedPigeon</t>
  </si>
  <si>
    <t>@ApolloBrown</t>
  </si>
  <si>
    <t>http://t.co/s9soAeVcVo</t>
  </si>
  <si>
    <t>@mwnhappy</t>
  </si>
  <si>
    <t>Grandeur</t>
  </si>
  <si>
    <t>M?.?O?.?P?.?)
from</t>
  </si>
  <si>
    <t>http://t.co/GFDhFMPCEl</t>
  </si>
  <si>
    <t>IÛªve</t>
  </si>
  <si>
    <t>Launch</t>
  </si>
  <si>
    <t>Autumn</t>
  </si>
  <si>
    <t>Register</t>
  </si>
  <si>
    <t>http://t.co/Km8uCIHrRN</t>
  </si>
  <si>
    <t>Nottingham</t>
  </si>
  <si>
    <t>@AutoAmes</t>
  </si>
  <si>
    <t>Dix</t>
  </si>
  <si>
    <t>#FIYA!</t>
  </si>
  <si>
    <t>https://t.co/NlJVP3Vfyz</t>
  </si>
  <si>
    <t>(Ft.</t>
  </si>
  <si>
    <t>either.</t>
  </si>
  <si>
    <t>@SourMashNumber7</t>
  </si>
  <si>
    <t>detonate&amp;amp;Shots</t>
  </si>
  <si>
    <t>@rfcgeom66</t>
  </si>
  <si>
    <t>@tomfromireland</t>
  </si>
  <si>
    <t>missed.</t>
  </si>
  <si>
    <t>@BBCTalkback</t>
  </si>
  <si>
    <t>PLAY</t>
  </si>
  <si>
    <t>Press</t>
  </si>
  <si>
    <t>'Detonate.'</t>
  </si>
  <si>
    <t>http://t.co/ZDTz3RbS6w</t>
  </si>
  <si>
    <t>@ApolloBrown's</t>
  </si>
  <si>
    <t>http://t.co/h6NgSw9A5b</t>
  </si>
  <si>
    <t>http://t.co/JD7rIK7fX0</t>
  </si>
  <si>
    <t>ft.åÊM.O.P.</t>
  </si>
  <si>
    <t>#hiphop</t>
  </si>
  <si>
    <t>#indie</t>
  </si>
  <si>
    <t>http://t.co/JxWOjxqndC</t>
  </si>
  <si>
    <t>ÛÏDetonateÛ</t>
  </si>
  <si>
    <t>&amp;lt;a</t>
  </si>
  <si>
    <t>href='http://t.co/WnowfVCbMs...</t>
  </si>
  <si>
    <t>Ft.</t>
  </si>
  <si>
    <t>M.O.P.?</t>
  </si>
  <si>
    <t>http://t.co/m1xYkEcRzr</t>
  </si>
  <si>
    <t>'Grandeur'</t>
  </si>
  <si>
    <t>Mazda</t>
  </si>
  <si>
    <t>Ignition</t>
  </si>
  <si>
    <t>Sensor-Senso</t>
  </si>
  <si>
    <t>http://t.co/SNxgH9R16u</t>
  </si>
  <si>
    <t>Knock</t>
  </si>
  <si>
    <t>http://t.co/c8UXkIzwM6</t>
  </si>
  <si>
    <t>3.0L-V6</t>
  </si>
  <si>
    <t>Standard</t>
  </si>
  <si>
    <t>(Detonation)</t>
  </si>
  <si>
    <t>Sensor</t>
  </si>
  <si>
    <t>MOTORCRAFT</t>
  </si>
  <si>
    <t>WPT-994</t>
  </si>
  <si>
    <t>Connector-Connecto</t>
  </si>
  <si>
    <t>http://t.co/h2aHxpCH0Y</t>
  </si>
  <si>
    <t>http://t.co/VQ3Vwxj8YU</t>
  </si>
  <si>
    <t>http://t.co/WadPP69LwJ</t>
  </si>
  <si>
    <t>KS161</t>
  </si>
  <si>
    <t>http://t.co/yjTh2nABv5</t>
  </si>
  <si>
    <t>http://t.co/OQJNUyIBxM</t>
  </si>
  <si>
    <t>KS57</t>
  </si>
  <si>
    <t>http://t.co/bzZdeDcthL</t>
  </si>
  <si>
    <t>KS94</t>
  </si>
  <si>
    <t>http://t.co/IhphZCkm41</t>
  </si>
  <si>
    <t>http://t.co/wuICdTTUhf</t>
  </si>
  <si>
    <t>http://t.co/PyGKSSSCFR</t>
  </si>
  <si>
    <t>Connector</t>
  </si>
  <si>
    <t>Dorman</t>
  </si>
  <si>
    <t>917-033</t>
  </si>
  <si>
    <t>http://t.co/WxCes39ZTe</t>
  </si>
  <si>
    <t>recent:</t>
  </si>
  <si>
    <t>EseVU</t>
  </si>
  <si>
    <t>http://t.co/emzn4sPwNk</t>
  </si>
  <si>
    <t>Detonation</t>
  </si>
  <si>
    <t>GoogleMaps</t>
  </si>
  <si>
    <t>game?
http://t.co/sQFp6Ecz0i
Its</t>
  </si>
  <si>
    <t>BuTIQOb</t>
  </si>
  <si>
    <t>detonation:</t>
  </si>
  <si>
    <t>2.5L-L6</t>
  </si>
  <si>
    <t>http://t.co/c211HISe0R</t>
  </si>
  <si>
    <t>http://t.co/gBVDNczjoU</t>
  </si>
  <si>
    <t>325Ci</t>
  </si>
  <si>
    <t>BMW</t>
  </si>
  <si>
    <t>http://t.co/dY1erSDcRh</t>
  </si>
  <si>
    <t>http://t.co/m4cPmxmuRK</t>
  </si>
  <si>
    <t>http://t.co/LMrKgPOrcF</t>
  </si>
  <si>
    <t>Sensor-KNOCK</t>
  </si>
  <si>
    <t>AS10004</t>
  </si>
  <si>
    <t>Delphi</t>
  </si>
  <si>
    <t>http://t.co/6WAdNmsTOv</t>
  </si>
  <si>
    <t>SENSOR</t>
  </si>
  <si>
    <t>http://t.co/bSmJ2HVgwD</t>
  </si>
  <si>
    <t>http://t.co/bXalnEdy49</t>
  </si>
  <si>
    <t>WPT-410</t>
  </si>
  <si>
    <t>http://t.co/OdMx36WDhM</t>
  </si>
  <si>
    <t>BECK/ARNLEY</t>
  </si>
  <si>
    <t>http://t.co/gAHeUjRUJu</t>
  </si>
  <si>
    <t>158-0853</t>
  </si>
  <si>
    <t>koZ</t>
  </si>
  <si>
    <t>http://t.co/9ZRQMd8nGZ</t>
  </si>
  <si>
    <t>india:</t>
  </si>
  <si>
    <t>SMP</t>
  </si>
  <si>
    <t>http://t.co/aPVLH7hj1O</t>
  </si>
  <si>
    <t>http://t.co/1lJnTEJgmB</t>
  </si>
  <si>
    <t>KS315</t>
  </si>
  <si>
    <t>KS100</t>
  </si>
  <si>
    <t>http://t.co/7o4lNfBe7K</t>
  </si>
  <si>
    <t>http://t.co/fVZSGJtBew</t>
  </si>
  <si>
    <t>http://t.co/1JgsioUJaS</t>
  </si>
  <si>
    <t>WeiQin</t>
  </si>
  <si>
    <t>caÛ_</t>
  </si>
  <si>
    <t>http://t.co/719TZEyHFn</t>
  </si>
  <si>
    <t>http://t.co/LW9O2kDk18</t>
  </si>
  <si>
    <t>158-1017</t>
  </si>
  <si>
    <t>http://t.co/ryoByQJFCE</t>
  </si>
  <si>
    <t>ACDelco</t>
  </si>
  <si>
    <t>Equipment</t>
  </si>
  <si>
    <t>Original</t>
  </si>
  <si>
    <t>http://t.co/SaOhVJktqc</t>
  </si>
  <si>
    <t>http://t.co/HpZHe0cjvF</t>
  </si>
  <si>
    <t>213-924</t>
  </si>
  <si>
    <t>https://t.co/cubdNsNuvt</t>
  </si>
  <si>
    <t>Trivium</t>
  </si>
  <si>
    <t>@rrusa</t>
  </si>
  <si>
    <t>#Appy's</t>
  </si>
  <si>
    <t>@salon</t>
  </si>
  <si>
    <t>month.</t>
  </si>
  <si>
    <t>http://t.co/DlP8kPkt2k</t>
  </si>
  <si>
    <t>water-resistant</t>
  </si>
  <si>
    <t>http://t.co/HKm3rtD4ZF</t>
  </si>
  <si>
    <t>tabÛ_</t>
  </si>
  <si>
    <t>http://t.co/7dYOgLhMRe</t>
  </si>
  <si>
    <t>http://t.co/O2jD4TbrwA</t>
  </si>
  <si>
    <t>http://t.co/JFx6qiyiVF</t>
  </si>
  <si>
    <t>213-4678</t>
  </si>
  <si>
    <t>Acura</t>
  </si>
  <si>
    <t>RSX</t>
  </si>
  <si>
    <t>2.0L-L4</t>
  </si>
  <si>
    <t>http://t.co/VZaIQAMDCp</t>
  </si>
  <si>
    <t>http://t.co/ycecN44c8P</t>
  </si>
  <si>
    <t>http://t.co/UCAwg59ulJ</t>
  </si>
  <si>
    <t>http://t.co/eNqDfbJUMP</t>
  </si>
  <si>
    <t>http://t.co/rfJZexQgxt</t>
  </si>
  <si>
    <t>http://t.co/WQGsmiOiMx</t>
  </si>
  <si>
    <t>917-141</t>
  </si>
  <si>
    <t>Hiroshima.
Today</t>
  </si>
  <si>
    <t>http://t.co/E61x9Y65QD</t>
  </si>
  <si>
    <t>http://t.co/OVLET0gDqm</t>
  </si>
  <si>
    <t>@ICRC</t>
  </si>
  <si>
    <t>http://t.co/BKh7Z6CWWl</t>
  </si>
  <si>
    <t>4.6L-V8</t>
  </si>
  <si>
    <t>http://t.co/cudkRyUUAN</t>
  </si>
  <si>
    <t>http://t.co/DKOZymvY5l</t>
  </si>
  <si>
    <t>F-250</t>
  </si>
  <si>
    <t>97-98</t>
  </si>
  <si>
    <t>http://t.co/NXLEiIJFgS</t>
  </si>
  <si>
    <t>KS111</t>
  </si>
  <si>
    <t>http://t.co/xsGwm5zXPd</t>
  </si>
  <si>
    <t>@kadiegrr</t>
  </si>
  <si>
    <t>@Meganbee92</t>
  </si>
  <si>
    <t>Currensy</t>
  </si>
  <si>
    <t>talk...</t>
  </si>
  <si>
    <t>else....</t>
  </si>
  <si>
    <t>Jam...</t>
  </si>
  <si>
    <t>Chance</t>
  </si>
  <si>
    <t>sittingÛ_:</t>
  </si>
  <si>
    <t>ÛÏRichmond</t>
  </si>
  <si>
    <t>Coaches</t>
  </si>
  <si>
    <t>http://t.co/y5Yhbb0hkf</t>
  </si>
  <si>
    <t>Perrie</t>
  </si>
  <si>
    <t>Edwards</t>
  </si>
  <si>
    <t>http://t.co/ACZRUOrYtD</t>
  </si>
  <si>
    <t>Engagement:</t>
  </si>
  <si>
    <t>Û÷DevastatedÛª</t>
  </si>
  <si>
    <t>http://t.co/GedOxSPpL9</t>
  </si>
  <si>
    <t>Malik</t>
  </si>
  <si>
    <t>SheÛªs</t>
  </si>
  <si>
    <t>#ChawalChorbjp</t>
  </si>
  <si>
    <t>@UNNewsTeam</t>
  </si>
  <si>
    <t>Indianperpetrated</t>
  </si>
  <si>
    <t>@UN_Women</t>
  </si>
  <si>
    <t>1000&amp;amp;1000</t>
  </si>
  <si>
    <t>@UN</t>
  </si>
  <si>
    <t>#GujaratRiot</t>
  </si>
  <si>
    <t>#MumbaiRiot92-93</t>
  </si>
  <si>
    <t>Typhoon-Devastated</t>
  </si>
  <si>
    <t>Saipan:</t>
  </si>
  <si>
    <t>Ma...</t>
  </si>
  <si>
    <t>(#LosDelSonido)</t>
  </si>
  <si>
    <t>(#IvanBerroa)</t>
  </si>
  <si>
    <t>Declares</t>
  </si>
  <si>
    <t>typhoon-devastated</t>
  </si>
  <si>
    <t>http://t.co/4k8OLZv9bV</t>
  </si>
  <si>
    <t>President</t>
  </si>
  <si>
    <t>Barack</t>
  </si>
  <si>
    <t>#Worldnews</t>
  </si>
  <si>
    <t>http://t.co/9NYXjndoRA</t>
  </si>
  <si>
    <t>Saipan</t>
  </si>
  <si>
    <t>http://t.co/JCszCJiHlH</t>
  </si>
  <si>
    <t>Marians</t>
  </si>
  <si>
    <t>http://t.co/sHKiMonMlw</t>
  </si>
  <si>
    <t>http://t.co/1i19CuOv7L</t>
  </si>
  <si>
    <t>http://t.co/dIalTa6t69</t>
  </si>
  <si>
    <t>http://t.co/U8Ykr63B1G</t>
  </si>
  <si>
    <t>lol
http://t.co/K9cD0EFVuT</t>
  </si>
  <si>
    <t>http://t.co/a1MoeJxqyA</t>
  </si>
  <si>
    <t>isnÛªt</t>
  </si>
  <si>
    <t>http://t.co/T5agPS7T2B</t>
  </si>
  <si>
    <t>because...</t>
  </si>
  <si>
    <t>Foto:</t>
  </si>
  <si>
    <t>[Red]</t>
  </si>
  <si>
    <t>ÛÏLove</t>
  </si>
  <si>
    <t>DEVASTATED</t>
  </si>
  <si>
    <t>ISNT</t>
  </si>
  <si>
    <t>WORD</t>
  </si>
  <si>
    <t>#SummerFate</t>
  </si>
  <si>
    <t>OUT</t>
  </si>
  <si>
    <t>actor.</t>
  </si>
  <si>
    <t>#RossBarton</t>
  </si>
  <si>
    <t>ross.</t>
  </si>
  <si>
    <t>gobsmacked/devastated</t>
  </si>
  <si>
    <t>devastated!!</t>
  </si>
  <si>
    <t>Devastated</t>
  </si>
  <si>
    <t>Bairstow</t>
  </si>
  <si>
    <t>lad.</t>
  </si>
  <si>
    <t>Northern...</t>
  </si>
  <si>
    <t>http://t.co/mg5eAJElul</t>
  </si>
  <si>
    <t>#GeorgeCole</t>
  </si>
  <si>
    <t>devastated.</t>
  </si>
  <si>
    <t>Arfur.</t>
  </si>
  <si>
    <t>'Er</t>
  </si>
  <si>
    <t>IÛªm</t>
  </si>
  <si>
    <t>COULD</t>
  </si>
  <si>
    <t>AAAAAAALLLL</t>
  </si>
  <si>
    <t>@argentings</t>
  </si>
  <si>
    <t>HAD</t>
  </si>
  <si>
    <t>http://t.co/M6LvKXl9ii</t>
  </si>
  <si>
    <t>allegations.</t>
  </si>
  <si>
    <t>@Keegan172</t>
  </si>
  <si>
    <t>cain...such</t>
  </si>
  <si>
    <t>Stuart</t>
  </si>
  <si>
    <t>Bless</t>
  </si>
  <si>
    <t>Broad</t>
  </si>
  <si>
    <t>Aussies</t>
  </si>
  <si>
    <t>http://t.co/XDt4VHFn7B</t>
  </si>
  <si>
    <t>devastation?</t>
  </si>
  <si>
    <t>@WesleyLowery</t>
  </si>
  <si>
    <t>https://t.co/zwVyisyP2B</t>
  </si>
  <si>
    <t>@TIMEWorld</t>
  </si>
  <si>
    <t>Dagestan</t>
  </si>
  <si>
    <t>http://t.co/79Fw9zWxtP</t>
  </si>
  <si>
    <t xml:space="preserve">locusts
</t>
  </si>
  <si>
    <t>Astrakhan</t>
  </si>
  <si>
    <t>Kalmikya</t>
  </si>
  <si>
    <t>Volgagrad</t>
  </si>
  <si>
    <t>Bombs</t>
  </si>
  <si>
    <t>b...</t>
  </si>
  <si>
    <t>Struggles</t>
  </si>
  <si>
    <t>http://t.co/pmS4pMuR0q</t>
  </si>
  <si>
    <t>Years</t>
  </si>
  <si>
    <t>Past:</t>
  </si>
  <si>
    <t>http://t.co/a7TJAWWtJ7</t>
  </si>
  <si>
    <t>Ball.</t>
  </si>
  <si>
    <t>#ashes2015</t>
  </si>
  <si>
    <t>hand.</t>
  </si>
  <si>
    <t>Root</t>
  </si>
  <si>
    <t>Obsolete</t>
  </si>
  <si>
    <t>#LatestNews</t>
  </si>
  <si>
    <t>#CNN
The</t>
  </si>
  <si>
    <t>http://t.co/IQoWZgvZNl</t>
  </si>
  <si>
    <t>cÛ_</t>
  </si>
  <si>
    <t>#CNBC</t>
  </si>
  <si>
    <t>http://t.co/ohNdh2rI0V</t>
  </si>
  <si>
    <t>http://t.co/iTBJ6DKRZI</t>
  </si>
  <si>
    <t>Indeed</t>
  </si>
  <si>
    <t>@cllrraymogford</t>
  </si>
  <si>
    <t>Wartime</t>
  </si>
  <si>
    <t>http://t.co/EfsA6pbeMC</t>
  </si>
  <si>
    <t>wroug...</t>
  </si>
  <si>
    <t>@ssssnell</t>
  </si>
  <si>
    <t>http://t.co/aG65u29SGo</t>
  </si>
  <si>
    <t>WWW</t>
  </si>
  <si>
    <t>Hiroshima/Nagasaki:</t>
  </si>
  <si>
    <t>http://t.co/pLo2QkrWHu</t>
  </si>
  <si>
    <t>Devastation</t>
  </si>
  <si>
    <t>Decades:</t>
  </si>
  <si>
    <t>http://t.co/LtVVPfLSg8</t>
  </si>
  <si>
    <t>Rebuilding</t>
  </si>
  <si>
    <t>Quake</t>
  </si>
  <si>
    <t>http://t.co/LROuWjMbIx</t>
  </si>
  <si>
    <t>Nepal:</t>
  </si>
  <si>
    <t>Livelihoods</t>
  </si>
  <si>
    <t>#HungerArticles:</t>
  </si>
  <si>
    <t>http://t.co/5wfXbAQMBK</t>
  </si>
  <si>
    <t>theÛ_</t>
  </si>
  <si>
    <t>http://t.co/1erd2FPryP</t>
  </si>
  <si>
    <t>Coverage!:</t>
  </si>
  <si>
    <t>Breaches</t>
  </si>
  <si>
    <t>http://t.co/eK6KYHxPE9</t>
  </si>
  <si>
    <t>Prepared!</t>
  </si>
  <si>
    <t>http://t.co/Yn6NxOucR1</t>
  </si>
  <si>
    <t>@Pam_Palmater</t>
  </si>
  <si>
    <t>vote.</t>
  </si>
  <si>
    <t>@perrybellegarde</t>
  </si>
  <si>
    <t>#FirstNations</t>
  </si>
  <si>
    <t>#yyj</t>
  </si>
  <si>
    <t>#IdleNoMore</t>
  </si>
  <si>
    <t>#cndpoli</t>
  </si>
  <si>
    <t>@pmharper</t>
  </si>
  <si>
    <t>'Argentina':</t>
  </si>
  <si>
    <t>Latin</t>
  </si>
  <si>
    <t>Country</t>
  </si>
  <si>
    <t>http://t.co/m2y9Ym3iF6</t>
  </si>
  <si>
    <t>??????????????????????????</t>
  </si>
  <si>
    <t>http://t.co/BS6XaqHsim</t>
  </si>
  <si>
    <t>http://t.co/mly7sDN6eV</t>
  </si>
  <si>
    <t>Weapons.</t>
  </si>
  <si>
    <t>#Thorium</t>
  </si>
  <si>
    <t>devastation:</t>
  </si>
  <si>
    <t>Scandals</t>
  </si>
  <si>
    <t>Elation</t>
  </si>
  <si>
    <t>Themselves</t>
  </si>
  <si>
    <t>http://t.co/Gxgm1T3W0J</t>
  </si>
  <si>
    <t>Willing</t>
  </si>
  <si>
    <t>Feet</t>
  </si>
  <si>
    <t>http://t.co/puMxLVLsgM</t>
  </si>
  <si>
    <t>http://t.co/o6AA0nWLha</t>
  </si>
  <si>
    <t>http://t.co/Targ56iGBZ</t>
  </si>
  <si>
    <t>Hint-devastation.</t>
  </si>
  <si>
    <t>#BeyondtheBomb</t>
  </si>
  <si>
    <t>http://t.co/3nKcUlGVMW</t>
  </si>
  <si>
    <t>bombing?</t>
  </si>
  <si>
    <t>Fascinating</t>
  </si>
  <si>
    <t>http://t.co/E2Dbcpwd9u</t>
  </si>
  <si>
    <t>Korea.</t>
  </si>
  <si>
    <t>http://t.co/2BaXg1WdPP</t>
  </si>
  <si>
    <t>injuries:</t>
  </si>
  <si>
    <t>SETTLEMENT</t>
  </si>
  <si>
    <t>$10M</t>
  </si>
  <si>
    <t>http://t.co/vFCtrzaOk2</t>
  </si>
  <si>
    <t>#Newyear</t>
  </si>
  <si>
    <t>come...</t>
  </si>
  <si>
    <t>http://t.co/yuo7jDnijx</t>
  </si>
  <si>
    <t>http://t.co/Gid6jqN8UG</t>
  </si>
  <si>
    <t>#iwontmakeit</t>
  </si>
  <si>
    <t>Devastation:</t>
  </si>
  <si>
    <t>#momneedscoffee</t>
  </si>
  <si>
    <t>@Target</t>
  </si>
  <si>
    <t>@Starbucks</t>
  </si>
  <si>
    <t>#asap</t>
  </si>
  <si>
    <t>Water</t>
  </si>
  <si>
    <t>devastationÛ_</t>
  </si>
  <si>
    <t>http://t.co/nbcvbSO9nm</t>
  </si>
  <si>
    <t>Radio-</t>
  </si>
  <si>
    <t>Blasting</t>
  </si>
  <si>
    <t>#SanelessTheory</t>
  </si>
  <si>
    <t>#Benediction</t>
  </si>
  <si>
    <t>http://t.co/siGeeQ42cZ</t>
  </si>
  <si>
    <t>disaster.</t>
  </si>
  <si>
    <t>http://t.co/5Cm0LfZhxn</t>
  </si>
  <si>
    <t>Natural</t>
  </si>
  <si>
    <t>Urgent</t>
  </si>
  <si>
    <t>#JakartaPost</t>
  </si>
  <si>
    <t>disaster??</t>
  </si>
  <si>
    <t>https://t.co/VCV73BUaCZ</t>
  </si>
  <si>
    <t>mine??</t>
  </si>
  <si>
    <t>@LovelyLikeLaura</t>
  </si>
  <si>
    <t>'Beautiful</t>
  </si>
  <si>
    <t>Disaster'</t>
  </si>
  <si>
    <t>http://t.co/m0utLDif77</t>
  </si>
  <si>
    <t>å¬'Only</t>
  </si>
  <si>
    <t>@MSF_Sea</t>
  </si>
  <si>
    <t>#Mediterranean</t>
  </si>
  <si>
    <t>dead'</t>
  </si>
  <si>
    <t>//</t>
  </si>
  <si>
    <t>McLaughlin</t>
  </si>
  <si>
    <t>w/o</t>
  </si>
  <si>
    <t>Iraq.</t>
  </si>
  <si>
    <t>Nana</t>
  </si>
  <si>
    <t>@Tim_A_Roberts</t>
  </si>
  <si>
    <t>#YolandaPh</t>
  </si>
  <si>
    <t>#Haiyan</t>
  </si>
  <si>
    <t>#livelihood</t>
  </si>
  <si>
    <t>#disasterrecovery</t>
  </si>
  <si>
    <t>Strengthening</t>
  </si>
  <si>
    <t>#AfterHaiyan</t>
  </si>
  <si>
    <t>http://t.co/Ga14egplw9</t>
  </si>
  <si>
    <t>#Philippines</t>
  </si>
  <si>
    <t>https://t.co/qm5Sz0fyU8</t>
  </si>
  <si>
    <t>https://t.co/buDmKE3nNf</t>
  </si>
  <si>
    <t>CW500:</t>
  </si>
  <si>
    <t>http://t.co/jq9nJ6Gko3</t>
  </si>
  <si>
    <t>Dealing</t>
  </si>
  <si>
    <t>Vegas</t>
  </si>
  <si>
    <t>#theneeds</t>
  </si>
  <si>
    <t>#Recipes</t>
  </si>
  <si>
    <t>Listeria</t>
  </si>
  <si>
    <t>Disaster...</t>
  </si>
  <si>
    <t>http://t.co/F56v61AmPt</t>
  </si>
  <si>
    <t>Close</t>
  </si>
  <si>
    <t>Return</t>
  </si>
  <si>
    <t>Pirates</t>
  </si>
  <si>
    <t>F'in</t>
  </si>
  <si>
    <t>Jeff</t>
  </si>
  <si>
    <t>Locke.</t>
  </si>
  <si>
    <t>wait.</t>
  </si>
  <si>
    <t>wreck.</t>
  </si>
  <si>
    <t>J.A...</t>
  </si>
  <si>
    <t>#Blowltan</t>
  </si>
  <si>
    <t>#mÌ¼sica</t>
  </si>
  <si>
    <t>#Metepec</t>
  </si>
  <si>
    <t>#Mexico</t>
  </si>
  <si>
    <t>#NitClub</t>
  </si>
  <si>
    <t>http://t.co/WTfJF9jjzs</t>
  </si>
  <si>
    <t>?NIGHT</t>
  </si>
  <si>
    <t>DISASTER?...E(Oficial)</t>
  </si>
  <si>
    <t>DISASTER</t>
  </si>
  <si>
    <t>http://t.co/tdHn9zy0ER</t>
  </si>
  <si>
    <t>device'</t>
  </si>
  <si>
    <t>'hoax</t>
  </si>
  <si>
    <t>#Foxnews</t>
  </si>
  <si>
    <t>AVERTED:</t>
  </si>
  <si>
    <t>TV:</t>
  </si>
  <si>
    <t>FM</t>
  </si>
  <si>
    <t>Briliantly</t>
  </si>
  <si>
    <t>Exposes</t>
  </si>
  <si>
    <t>http://t.co/tt4kVmvuJq</t>
  </si>
  <si>
    <t>Hypocrisy</t>
  </si>
  <si>
    <t>Vitaly</t>
  </si>
  <si>
    <t>Churkin</t>
  </si>
  <si>
    <t>MH17</t>
  </si>
  <si>
    <t>Ukraine's</t>
  </si>
  <si>
    <t>Klimkin</t>
  </si>
  <si>
    <t>Tornado</t>
  </si>
  <si>
    <t>Radar</t>
  </si>
  <si>
    <t>Slipped</t>
  </si>
  <si>
    <t>Illinois</t>
  </si>
  <si>
    <t>http://t.co/zhGu8yE1bj</t>
  </si>
  <si>
    <t>http://t.co/sDgOUtWNtb</t>
  </si>
  <si>
    <t>@smh</t>
  </si>
  <si>
    <t>disasterÛ¢</t>
  </si>
  <si>
    <t>Û¢i'm</t>
  </si>
  <si>
    <t>@Hollyorange8</t>
  </si>
  <si>
    <t>people?!communication!</t>
  </si>
  <si>
    <t>Rule</t>
  </si>
  <si>
    <t>@Gurmeetramrahim</t>
  </si>
  <si>
    <t>hai....</t>
  </si>
  <si>
    <t>#MSGDoing111WelfareWorks</t>
  </si>
  <si>
    <t>@SOLELINKS</t>
  </si>
  <si>
    <t>@cncpts</t>
  </si>
  <si>
    <t>'Exciting</t>
  </si>
  <si>
    <t>http://t.co/Mw9amBgAfq</t>
  </si>
  <si>
    <t>DISASTER.</t>
  </si>
  <si>
    <t>DEVEREAUX</t>
  </si>
  <si>
    <t>#SciFi</t>
  </si>
  <si>
    <t>#thriller...'</t>
  </si>
  <si>
    <t>@AmznFavorites</t>
  </si>
  <si>
    <t>answers
Plus</t>
  </si>
  <si>
    <t>means
Not</t>
  </si>
  <si>
    <t>thing
This</t>
  </si>
  <si>
    <t>Four</t>
  </si>
  <si>
    <t>Environmental</t>
  </si>
  <si>
    <t>Technologies</t>
  </si>
  <si>
    <t>http://t.co/4RTpJrHsqe</t>
  </si>
  <si>
    <t>Survive</t>
  </si>
  <si>
    <t>non-existant</t>
  </si>
  <si>
    <t>Info'</t>
  </si>
  <si>
    <t>@rbcinsurance</t>
  </si>
  <si>
    <t>'Missing</t>
  </si>
  <si>
    <t>machines.</t>
  </si>
  <si>
    <t>xD</t>
  </si>
  <si>
    <t>'gosh</t>
  </si>
  <si>
    <t>disaster'</t>
  </si>
  <si>
    <t>Û÷hoax</t>
  </si>
  <si>
    <t>atåÊcinema</t>
  </si>
  <si>
    <t>http://t.co/5NG0FzpVdS</t>
  </si>
  <si>
    <t>deviceÛª</t>
  </si>
  <si>
    <t>http://t.co/94SXKI7KVX</t>
  </si>
  <si>
    <t>Locke</t>
  </si>
  <si>
    <t>inning.</t>
  </si>
  <si>
    <t>Van</t>
  </si>
  <si>
    <t>http://t.co/fXUX987vZx</t>
  </si>
  <si>
    <t>@VanNuysCouncil</t>
  </si>
  <si>
    <t>Event</t>
  </si>
  <si>
    <t>5:30pm</t>
  </si>
  <si>
    <t>Nuys</t>
  </si>
  <si>
    <t>@Youssefyamani</t>
  </si>
  <si>
    <t>#Prison</t>
  </si>
  <si>
    <t>MSF</t>
  </si>
  <si>
    <t>IHHen</t>
  </si>
  <si>
    <t>#genocide</t>
  </si>
  <si>
    <t>#Myanmar</t>
  </si>
  <si>
    <t>Displaced</t>
  </si>
  <si>
    <t>#Sittwe</t>
  </si>
  <si>
    <t>http://t.co/cgf61fPmR0</t>
  </si>
  <si>
    <t>Refugees</t>
  </si>
  <si>
    <t>AM.</t>
  </si>
  <si>
    <t>http://t.co/NMPN2mqZgE</t>
  </si>
  <si>
    <t>apts.</t>
  </si>
  <si>
    <t>Galleria</t>
  </si>
  <si>
    <t>#Genocide;</t>
  </si>
  <si>
    <t>horror;</t>
  </si>
  <si>
    <t>.POTUS</t>
  </si>
  <si>
    <t>people;</t>
  </si>
  <si>
    <t>IDP</t>
  </si>
  <si>
    <t>#StrategicPatience</t>
  </si>
  <si>
    <t>Internally</t>
  </si>
  <si>
    <t>refugees;</t>
  </si>
  <si>
    <t>https://t.co/8owC41FMBR</t>
  </si>
  <si>
    <t>http://t.co/rTCuFaG0au</t>
  </si>
  <si>
    <t>#Syria</t>
  </si>
  <si>
    <t>http://t.co/prCI76hOwu</t>
  </si>
  <si>
    <t>#Canada</t>
  </si>
  <si>
    <t>Prison-like</t>
  </si>
  <si>
    <t>http://t.co/i5ma6eWuwc</t>
  </si>
  <si>
    <t>http://t.co/gsa4o1mjNm</t>
  </si>
  <si>
    <t>@lizhphoto</t>
  </si>
  <si>
    <t>SUX!!</t>
  </si>
  <si>
    <t>outburst..</t>
  </si>
  <si>
    <t>Osborn.</t>
  </si>
  <si>
    <t>12News:</t>
  </si>
  <si>
    <t>Materials</t>
  </si>
  <si>
    <t>Accuses</t>
  </si>
  <si>
    <t>NEMA</t>
  </si>
  <si>
    <t>Stealing</t>
  </si>
  <si>
    <t>http://t.co/Khd99oZ7u3</t>
  </si>
  <si>
    <t>IDPs:</t>
  </si>
  <si>
    <t>Openly</t>
  </si>
  <si>
    <t>Angry</t>
  </si>
  <si>
    <t>Meant</t>
  </si>
  <si>
    <t>wom...</t>
  </si>
  <si>
    <t>restaurants!'</t>
  </si>
  <si>
    <t>'Thousands</t>
  </si>
  <si>
    <t>displaced/injured/killed</t>
  </si>
  <si>
    <t>@SGC72</t>
  </si>
  <si>
    <t>@I_AmTalia</t>
  </si>
  <si>
    <t>Philippines</t>
  </si>
  <si>
    <t>http://t.co/xLZWTzgQTC</t>
  </si>
  <si>
    <t>Warns</t>
  </si>
  <si>
    <t>Expert</t>
  </si>
  <si>
    <t>Persons</t>
  </si>
  <si>
    <t>http://t.co/0abgFgLH7X</t>
  </si>
  <si>
    <t>ReliefWeb</t>
  </si>
  <si>
    <t>Palestine</t>
  </si>
  <si>
    <t>Photographs</t>
  </si>
  <si>
    <t>http://t.co/X8i0mHYRmN</t>
  </si>
  <si>
    <t>Mandate</t>
  </si>
  <si>
    <t>1800's</t>
  </si>
  <si>
    <t>'Palestinians'</t>
  </si>
  <si>
    <t>https://t.co/rqWuoy1fm4</t>
  </si>
  <si>
    <t>Circular</t>
  </si>
  <si>
    <t>Ruins</t>
  </si>
  <si>
    <t>http://t.co/Od2ratxRqS</t>
  </si>
  <si>
    <t>http://t.co/3R8QoZJt7T</t>
  </si>
  <si>
    <t>http://t.co/4roisyXJlw</t>
  </si>
  <si>
    <t>Asia</t>
  </si>
  <si>
    <t>displaced:</t>
  </si>
  <si>
    <t>Historic</t>
  </si>
  <si>
    <t>http://t.co/TEq7SrI57P</t>
  </si>
  <si>
    <t>http://t.co/qegMRhSms2</t>
  </si>
  <si>
    <t>@MSF</t>
  </si>
  <si>
    <t>@IHHen</t>
  </si>
  <si>
    <t>@Refugees</t>
  </si>
  <si>
    <t>#1-1ST</t>
  </si>
  <si>
    <t>http://t.co/RcqacN91bE</t>
  </si>
  <si>
    <t>GN</t>
  </si>
  <si>
    <t>(2014</t>
  </si>
  <si>
    <t>Image)</t>
  </si>
  <si>
    <t>NM</t>
  </si>
  <si>
    <t>http://t.co/yEJt18sbm0</t>
  </si>
  <si>
    <t>Diplomat</t>
  </si>
  <si>
    <t>http://t.co/V0yRfH9DKc</t>
  </si>
  <si>
    <t>friend.</t>
  </si>
  <si>
    <t>Asking</t>
  </si>
  <si>
    <t>displaced?</t>
  </si>
  <si>
    <t>http://t.co/uelZ59wVOm</t>
  </si>
  <si>
    <t>Township</t>
  </si>
  <si>
    <t>PennLive</t>
  </si>
  <si>
    <t>Mechanicsburg</t>
  </si>
  <si>
    <t>http://t.co/OHYD7Hhcpe</t>
  </si>
  <si>
    <t>him!</t>
  </si>
  <si>
    <t>out.</t>
  </si>
  <si>
    <t>gun!</t>
  </si>
  <si>
    <t>killed/displaced</t>
  </si>
  <si>
    <t>Arrest</t>
  </si>
  <si>
    <t>GrahamWP</t>
  </si>
  <si>
    <t>'@PhelimKine:</t>
  </si>
  <si>
    <t>http://t.co/8gO68KjE4b</t>
  </si>
  <si>
    <t>http://t.co/0KrW1zYaHM'</t>
  </si>
  <si>
    <t>http://t.co/6ySbCSSzYS</t>
  </si>
  <si>
    <t>charts?</t>
  </si>
  <si>
    <t>Billboard's</t>
  </si>
  <si>
    <t>http://t.co/WVlaH8jRXe</t>
  </si>
  <si>
    <t>social-media-driven</t>
  </si>
  <si>
    <t>#displaced</t>
  </si>
  <si>
    <t>https://t.co/OEZ7O9AB2C</t>
  </si>
  <si>
    <t>suffering.</t>
  </si>
  <si>
    <t>stories.</t>
  </si>
  <si>
    <t>#RefugeesMatter</t>
  </si>
  <si>
    <t>@ILNewsFlash</t>
  </si>
  <si>
    <t>more?</t>
  </si>
  <si>
    <t>@cityofhummus</t>
  </si>
  <si>
    <t>@gofundme</t>
  </si>
  <si>
    <t>Elem</t>
  </si>
  <si>
    <t>Pomo</t>
  </si>
  <si>
    <t>Fire.</t>
  </si>
  <si>
    <t>http://t.co/dYDFvz7amj</t>
  </si>
  <si>
    <t>consider!
Elem</t>
  </si>
  <si>
    <t>Evacuation</t>
  </si>
  <si>
    <t>https://t.co/kJMgTEEklp</t>
  </si>
  <si>
    <t>drought:</t>
  </si>
  <si>
    <t>http://t.co/w0a1MJOrHY</t>
  </si>
  <si>
    <t>#drought</t>
  </si>
  <si>
    <t>#Nevada's</t>
  </si>
  <si>
    <t>#NV</t>
  </si>
  <si>
    <t>http://t.co/Nyo1xueBFA</t>
  </si>
  <si>
    <t>@DroughtGov</t>
  </si>
  <si>
    <t>Û÷exceptionalÛª</t>
  </si>
  <si>
    <t>~11%;</t>
  </si>
  <si>
    <t>http://t.co/8JvQI9UspL</t>
  </si>
  <si>
    <t>drought.</t>
  </si>
  <si>
    <t>http://t.co/fE9hIVfMxq</t>
  </si>
  <si>
    <t>Weather:</t>
  </si>
  <si>
    <t>http://t.co/fDzzuMyW8i</t>
  </si>
  <si>
    <t>Economy?</t>
  </si>
  <si>
    <t>Dampen</t>
  </si>
  <si>
    <t>Extreme</t>
  </si>
  <si>
    <t>Worried</t>
  </si>
  <si>
    <t>http://t.co/oqeq4ueGF8</t>
  </si>
  <si>
    <t>TALK</t>
  </si>
  <si>
    <t>LLF</t>
  </si>
  <si>
    <t>http://t.co/1mvSQG0XKE</t>
  </si>
  <si>
    <t>http://t.co/vYmnRnSThG:</t>
  </si>
  <si>
    <t>http://t.co/5uoOPhSqU3</t>
  </si>
  <si>
    <t>Nigerians</t>
  </si>
  <si>
    <t>w--=-=-=-[</t>
  </si>
  <si>
    <t>#WesternCanadaDrought</t>
  </si>
  <si>
    <t>Okanagan!</t>
  </si>
  <si>
    <t>#MakeWaterWork</t>
  </si>
  <si>
    <t>http://t.co/Ue78c7EgOX</t>
  </si>
  <si>
    <t>http://t.co/tXrBdaUBNN</t>
  </si>
  <si>
    <t>Okanagan</t>
  </si>
  <si>
    <t>http://t.co/jEvrCWUdpm</t>
  </si>
  <si>
    <t>Feels</t>
  </si>
  <si>
    <t>Dominicana.</t>
  </si>
  <si>
    <t>relentless:</t>
  </si>
  <si>
    <t>Humidity</t>
  </si>
  <si>
    <t>too:</t>
  </si>
  <si>
    <t>91å¡F</t>
  </si>
  <si>
    <t>places.</t>
  </si>
  <si>
    <t>http://t.co/kAH1KmTrj7</t>
  </si>
  <si>
    <t>Treasures</t>
  </si>
  <si>
    <t>trib)</t>
  </si>
  <si>
    <t>http://t.co/r4yZHxk7lw</t>
  </si>
  <si>
    <t>Level</t>
  </si>
  <si>
    <t>(Columbia</t>
  </si>
  <si>
    <t>Sep</t>
  </si>
  <si>
    <t>CANADA</t>
  </si>
  <si>
    <t>DROUGHT:</t>
  </si>
  <si>
    <t>#IOT</t>
  </si>
  <si>
    <t>drought.Check</t>
  </si>
  <si>
    <t>http://t.co/nnv3zwVANt</t>
  </si>
  <si>
    <t>#cloud</t>
  </si>
  <si>
    <t>said?</t>
  </si>
  <si>
    <t>@MLB</t>
  </si>
  <si>
    <t>@BlueJays</t>
  </si>
  <si>
    <t>@jeffpalmer16</t>
  </si>
  <si>
    <t>@gfrost1985</t>
  </si>
  <si>
    <t>Tips</t>
  </si>
  <si>
    <t>dqSVYusY</t>
  </si>
  <si>
    <t>haveÛ_</t>
  </si>
  <si>
    <t>http://t.co/OLzaVTJFKH</t>
  </si>
  <si>
    <t>BLOG:</t>
  </si>
  <si>
    <t>Rain</t>
  </si>
  <si>
    <t>worsen:</t>
  </si>
  <si>
    <t>http://t.co/2SZ7oKjRXi</t>
  </si>
  <si>
    <t>Science</t>
  </si>
  <si>
    <t>#weed</t>
  </si>
  <si>
    <t>http://t.co/328SzflEtZ</t>
  </si>
  <si>
    <t>~27%</t>
  </si>
  <si>
    <t>http://t.co/YBE9JQoznR</t>
  </si>
  <si>
    <t>~80M</t>
  </si>
  <si>
    <t>Moderate</t>
  </si>
  <si>
    <t>USA;</t>
  </si>
  <si>
    <t>#DroughtMonitor:</t>
  </si>
  <si>
    <t>https://t.co/uaoDOquDa1</t>
  </si>
  <si>
    <t>Pizza</t>
  </si>
  <si>
    <t>anymore...</t>
  </si>
  <si>
    <t>couldn't</t>
  </si>
  <si>
    <t>issue?</t>
  </si>
  <si>
    <t>@KarinaGarciaxo_</t>
  </si>
  <si>
    <t>Californians</t>
  </si>
  <si>
    <t>http://t.co/ySG9vsrT4g</t>
  </si>
  <si>
    <t>chore.</t>
  </si>
  <si>
    <t>Sahel</t>
  </si>
  <si>
    <t>Africa's</t>
  </si>
  <si>
    <t>thatÛ_</t>
  </si>
  <si>
    <t>#rain</t>
  </si>
  <si>
    <t>#scwx</t>
  </si>
  <si>
    <t>Anderson</t>
  </si>
  <si>
    <t>Road.</t>
  </si>
  <si>
    <t>Articles:</t>
  </si>
  <si>
    <t>crews..</t>
  </si>
  <si>
    <t>drought-fueled</t>
  </si>
  <si>
    <t>http://t.co/rKDzB0TGC3</t>
  </si>
  <si>
    <t>#gawx</t>
  </si>
  <si>
    <t>http://t.co/PHNEZ60cwe</t>
  </si>
  <si>
    <t>#WarnerRobins</t>
  </si>
  <si>
    <t>#Macon</t>
  </si>
  <si>
    <t>Ga.</t>
  </si>
  <si>
    <t>#Milledgeville</t>
  </si>
  <si>
    <t>#Dublin</t>
  </si>
  <si>
    <t>@_ASHJ?</t>
  </si>
  <si>
    <t>http://t.co/V4Br5gjMIY</t>
  </si>
  <si>
    <t>@_gaabyx</t>
  </si>
  <si>
    <t>LA</t>
  </si>
  <si>
    <t>Track</t>
  </si>
  <si>
    <t>https://t.co/2ZvhX41I9v</t>
  </si>
  <si>
    <t>waterÛ_</t>
  </si>
  <si>
    <t>'California's</t>
  </si>
  <si>
    <t>Wildfires</t>
  </si>
  <si>
    <t>Burning:'</t>
  </si>
  <si>
    <t>http://t.co/mkqSVp8E0G</t>
  </si>
  <si>
    <t>http://t.co/ML8IrhWg7O</t>
  </si>
  <si>
    <t>@jpanzar</t>
  </si>
  <si>
    <t>#CADrought</t>
  </si>
  <si>
    <t>fate.'</t>
  </si>
  <si>
    <t>http://t.co/pvExbIiqSK</t>
  </si>
  <si>
    <t>#LakeIsabella</t>
  </si>
  <si>
    <t>Raiders</t>
  </si>
  <si>
    <t>Mane</t>
  </si>
  <si>
    <t>lungs.</t>
  </si>
  <si>
    <t>me.....</t>
  </si>
  <si>
    <t>@AG_USA</t>
  </si>
  <si>
    <t>.@karijobe</t>
  </si>
  <si>
    <t>@codycarnes</t>
  </si>
  <si>
    <t>chillin'</t>
  </si>
  <si>
    <t>garden!</t>
  </si>
  <si>
    <t>https://t.co/wXeLa91juh</t>
  </si>
  <si>
    <t>drown!Û_</t>
  </si>
  <si>
    <t>'Save</t>
  </si>
  <si>
    <t>drown'.</t>
  </si>
  <si>
    <t>sea.</t>
  </si>
  <si>
    <t>see.</t>
  </si>
  <si>
    <t>http://t.co/iyLVzy3Cob</t>
  </si>
  <si>
    <t>#Live</t>
  </si>
  <si>
    <t>Drown</t>
  </si>
  <si>
    <t>(Live)</t>
  </si>
  <si>
    <t>Porcupine</t>
  </si>
  <si>
    <t>http://t.co/aCMrm833zq</t>
  </si>
  <si>
    <t>@chromsucks</t>
  </si>
  <si>
    <t>Throw</t>
  </si>
  <si>
    <t>http://t.co/tUBE4NBqNz</t>
  </si>
  <si>
    <t>https://t.co/sJoEing76t</t>
  </si>
  <si>
    <t>k</t>
  </si>
  <si>
    <t>swim.</t>
  </si>
  <si>
    <t>@cameronhigdon34</t>
  </si>
  <si>
    <t>@GraysonDolan</t>
  </si>
  <si>
    <t>@Lwilliams_13</t>
  </si>
  <si>
    <t>Ev</t>
  </si>
  <si>
    <t>@CortneyMo_</t>
  </si>
  <si>
    <t>water??</t>
  </si>
  <si>
    <t>https://t.co/OAQtjawGxg</t>
  </si>
  <si>
    <t>mfs????????loose</t>
  </si>
  <si>
    <t>Detroit</t>
  </si>
  <si>
    <t>out??</t>
  </si>
  <si>
    <t>@jasminehuerta24</t>
  </si>
  <si>
    <t>dream.</t>
  </si>
  <si>
    <t>Sad.</t>
  </si>
  <si>
    <t>Native</t>
  </si>
  <si>
    <t>world.</t>
  </si>
  <si>
    <t>Australians</t>
  </si>
  <si>
    <t>water.</t>
  </si>
  <si>
    <t>retroactive.</t>
  </si>
  <si>
    <t>memory.</t>
  </si>
  <si>
    <t>whiskey.</t>
  </si>
  <si>
    <t>Nathan's</t>
  </si>
  <si>
    <t>drown!</t>
  </si>
  <si>
    <t>School.</t>
  </si>
  <si>
    <t>Jonesboro</t>
  </si>
  <si>
    <t>Information</t>
  </si>
  <si>
    <t>Horizon</t>
  </si>
  <si>
    <t>(UTP))</t>
  </si>
  <si>
    <t>Resources</t>
  </si>
  <si>
    <t>https://t.co/7vSqQSvGNI</t>
  </si>
  <si>
    <t>Bring</t>
  </si>
  <si>
    <t>then?</t>
  </si>
  <si>
    <t>#YES</t>
  </si>
  <si>
    <t>@kessily</t>
  </si>
  <si>
    <t>#AllTheKidneyBeansAndSorbet4Misha</t>
  </si>
  <si>
    <t>think!</t>
  </si>
  <si>
    <t>@_dmerida</t>
  </si>
  <si>
    <t>Clev:</t>
  </si>
  <si>
    <t>drowned.</t>
  </si>
  <si>
    <t>ben?</t>
  </si>
  <si>
    <t>@cleverbot</t>
  </si>
  <si>
    <t>Indeed.</t>
  </si>
  <si>
    <t>You.</t>
  </si>
  <si>
    <t>How.</t>
  </si>
  <si>
    <t>father.</t>
  </si>
  <si>
    <t>Wtf</t>
  </si>
  <si>
    <t>http://t.co/7S1GfNEBgt</t>
  </si>
  <si>
    <t>loved.</t>
  </si>
  <si>
    <t>Ursula</t>
  </si>
  <si>
    <t>FloridaÛ_</t>
  </si>
  <si>
    <t>http://t.co/MoA0q0AuFa</t>
  </si>
  <si>
    <t>http://t.co/NKOu7zWwRT</t>
  </si>
  <si>
    <t>http://t.co/UhF7NyAbSw</t>
  </si>
  <si>
    <t>#GamerGate</t>
  </si>
  <si>
    <t>yellows
Read:</t>
  </si>
  <si>
    <t>http://t.co/0sa6Xx1oQ7</t>
  </si>
  <si>
    <t>@Stephen_Georg</t>
  </si>
  <si>
    <t>@PeterDutton_MP</t>
  </si>
  <si>
    <t xml:space="preserve">
He</t>
  </si>
  <si>
    <t>@ABCNews24</t>
  </si>
  <si>
    <t>let's</t>
  </si>
  <si>
    <t>that..</t>
  </si>
  <si>
    <t>Labor.</t>
  </si>
  <si>
    <t>you....No-one</t>
  </si>
  <si>
    <t>pagesHi</t>
  </si>
  <si>
    <t>Different</t>
  </si>
  <si>
    <t>#wattpad</t>
  </si>
  <si>
    <t>fanfiction):</t>
  </si>
  <si>
    <t>#promo</t>
  </si>
  <si>
    <t>Trixie_drowned</t>
  </si>
  <si>
    <t>(FNaF</t>
  </si>
  <si>
    <t>http://t.co/366NhTg3Tz</t>
  </si>
  <si>
    <t>now:</t>
  </si>
  <si>
    <t>#DW</t>
  </si>
  <si>
    <t>http://t.co/VOX99FWKcX</t>
  </si>
  <si>
    <t>areÛ_</t>
  </si>
  <si>
    <t>Libya:</t>
  </si>
  <si>
    <t>@dw_english</t>
  </si>
  <si>
    <t>#UFO4UBlogEurope</t>
  </si>
  <si>
    <t>http://t.co/Cubc0nq6Fd</t>
  </si>
  <si>
    <t>happened
ashley:</t>
  </si>
  <si>
    <t>fish*
me:</t>
  </si>
  <si>
    <t xml:space="preserve">
*sees</t>
  </si>
  <si>
    <t xml:space="preserve">drowned
</t>
  </si>
  <si>
    <t>rains?</t>
  </si>
  <si>
    <t>@God</t>
  </si>
  <si>
    <t>http://t.co/86pkNKCHmr</t>
  </si>
  <si>
    <t>http://t.co/riWuP1RbHu</t>
  </si>
  <si>
    <t>Migrants</t>
  </si>
  <si>
    <t>#Libya</t>
  </si>
  <si>
    <t>http://t.co/t4pv0nrOoV</t>
  </si>
  <si>
    <t>http://t.co/PSeYLYzck4</t>
  </si>
  <si>
    <t>could've</t>
  </si>
  <si>
    <t>http://t.co/pYLFb3tI9U</t>
  </si>
  <si>
    <t>Visting</t>
  </si>
  <si>
    <t>view!!</t>
  </si>
  <si>
    <t>Cafe.....awful</t>
  </si>
  <si>
    <t>Drowned</t>
  </si>
  <si>
    <t>Georgina</t>
  </si>
  <si>
    <t>Rat</t>
  </si>
  <si>
    <t>point.</t>
  </si>
  <si>
    <t>@_itsdanie_</t>
  </si>
  <si>
    <t>noooo??</t>
  </si>
  <si>
    <t>:))))</t>
  </si>
  <si>
    <t>Toddler</t>
  </si>
  <si>
    <t>http://t.co/k9aSKtwXfL</t>
  </si>
  <si>
    <t>different.</t>
  </si>
  <si>
    <t>Im</t>
  </si>
  <si>
    <t>spirit.</t>
  </si>
  <si>
    <t>Uplifting</t>
  </si>
  <si>
    <t>@AustinPearcy22</t>
  </si>
  <si>
    <t>funny.</t>
  </si>
  <si>
    <t>http://t.co/tilgurKv7Z</t>
  </si>
  <si>
    <t>http://t.co/zsYkzj2bzG</t>
  </si>
  <si>
    <t>Mediterranean</t>
  </si>
  <si>
    <t>#Alameda</t>
  </si>
  <si>
    <t>.....now</t>
  </si>
  <si>
    <t>#coke</t>
  </si>
  <si>
    <t>Niggas</t>
  </si>
  <si>
    <t>hadn't</t>
  </si>
  <si>
    <t>number...</t>
  </si>
  <si>
    <t>http://t.co/QYu8grOrQ1</t>
  </si>
  <si>
    <t>http://t.co/pPJi1tCNML</t>
  </si>
  <si>
    <t>#summer2k15</t>
  </si>
  <si>
    <t>http://t.co/PY4mtW5xpM</t>
  </si>
  <si>
    <t>CalaisÛ_</t>
  </si>
  <si>
    <t>@eeasterling_2</t>
  </si>
  <si>
    <t>HOPE</t>
  </si>
  <si>
    <t>DROWNED</t>
  </si>
  <si>
    <t>guys.</t>
  </si>
  <si>
    <t>http://t.co/irHh2GVSeD</t>
  </si>
  <si>
    <t>outfit.</t>
  </si>
  <si>
    <t>Jason's</t>
  </si>
  <si>
    <t>VI</t>
  </si>
  <si>
    <t>.@DinosaurDracula</t>
  </si>
  <si>
    <t>'1984'-style</t>
  </si>
  <si>
    <t>http://t.co/58wvChg1M9</t>
  </si>
  <si>
    <t>copied...</t>
  </si>
  <si>
    <t>coalition's</t>
  </si>
  <si>
    <t>Given</t>
  </si>
  <si>
    <t>you?'</t>
  </si>
  <si>
    <t>@JanieTheKillr</t>
  </si>
  <si>
    <t>mask.</t>
  </si>
  <si>
    <t>How're</t>
  </si>
  <si>
    <t>feelings.</t>
  </si>
  <si>
    <t>Signed</t>
  </si>
  <si>
    <t>Kiernan</t>
  </si>
  <si>
    <t>http://t.co/ClOLmorpLd</t>
  </si>
  <si>
    <t>http://t.co/mwcNVtCXVU</t>
  </si>
  <si>
    <t>Drowning</t>
  </si>
  <si>
    <t>Caitlin</t>
  </si>
  <si>
    <t>Centipede</t>
  </si>
  <si>
    <t>http://t.co/m2YUXNqlqY</t>
  </si>
  <si>
    <t>http://t.co/V8GKkfMFXT</t>
  </si>
  <si>
    <t>Grace:</t>
  </si>
  <si>
    <t>rivers...</t>
  </si>
  <si>
    <t>IIII</t>
  </si>
  <si>
    <t>LONDON</t>
  </si>
  <si>
    <t>RIVEEEEEER</t>
  </si>
  <si>
    <t>DROWNING</t>
  </si>
  <si>
    <t>Bradley</t>
  </si>
  <si>
    <t>epilepsy:</t>
  </si>
  <si>
    <t>'superhero'</t>
  </si>
  <si>
    <t>Diebold</t>
  </si>
  <si>
    <t>http://t.co/unsayJDTu7</t>
  </si>
  <si>
    <t>epilepticÛ_</t>
  </si>
  <si>
    <t>http://t.co/Z8R6r3nBTb</t>
  </si>
  <si>
    <t>http://t.co/nAmffldh5h</t>
  </si>
  <si>
    <t>'you</t>
  </si>
  <si>
    <t>2/his</t>
  </si>
  <si>
    <t>work!'</t>
  </si>
  <si>
    <t>Acrylic</t>
  </si>
  <si>
    <t>08.05.15</t>
  </si>
  <si>
    <t>https://t.co/X17fUBQBGG</t>
  </si>
  <si>
    <t>'Drowning'</t>
  </si>
  <si>
    <t>http://t.co/tCJfCkXdZL</t>
  </si>
  <si>
    <t>http://t.co/EmTXtGO4CE</t>
  </si>
  <si>
    <t>http://t.co/7BevuJE5eP</t>
  </si>
  <si>
    <t>Jackson...</t>
  </si>
  <si>
    <t>#ICYMI</t>
  </si>
  <si>
    <t>#Annoucement</t>
  </si>
  <si>
    <t>http://t.co/7GiglwdMhy</t>
  </si>
  <si>
    <t>@Ethereal_7</t>
  </si>
  <si>
    <t>@_jeesss_</t>
  </si>
  <si>
    <t>Hello</t>
  </si>
  <si>
    <t>@JLabuz</t>
  </si>
  <si>
    <t>@HeyImBeeYT</t>
  </si>
  <si>
    <t>http://t.co/cfevtrsc1U</t>
  </si>
  <si>
    <t>http://t.co/EpZwasEYKy</t>
  </si>
  <si>
    <t>#NashsNewVideo</t>
  </si>
  <si>
    <t>SometimesI</t>
  </si>
  <si>
    <t>fear
#anxietyproblems</t>
  </si>
  <si>
    <t>well
I</t>
  </si>
  <si>
    <t>sweat...FYI</t>
  </si>
  <si>
    <t>http://t.co/oLdjsowKY5</t>
  </si>
  <si>
    <t>http://t.co/9y0pAJ8sxd</t>
  </si>
  <si>
    <t>drowning.</t>
  </si>
  <si>
    <t>@NigelTanner1</t>
  </si>
  <si>
    <t>drowning:</t>
  </si>
  <si>
    <t>Maine</t>
  </si>
  <si>
    <t>nine-year-old</t>
  </si>
  <si>
    <t>another.</t>
  </si>
  <si>
    <t>Epilepsy</t>
  </si>
  <si>
    <t>http://t.co/VBo1tjNdps</t>
  </si>
  <si>
    <t>Superhero</t>
  </si>
  <si>
    <t>Common</t>
  </si>
  <si>
    <t>(Dravet)</t>
  </si>
  <si>
    <t>treat.</t>
  </si>
  <si>
    <t>http://t.co/IIfGaZ0Fil</t>
  </si>
  <si>
    <t>http://t.co/McSEK4hX5S</t>
  </si>
  <si>
    <t>#brochure</t>
  </si>
  <si>
    <t>#state</t>
  </si>
  <si>
    <t>#bomb</t>
  </si>
  <si>
    <t>#Islamic</t>
  </si>
  <si>
    <t>Jarmusch</t>
  </si>
  <si>
    <t>vampires.</t>
  </si>
  <si>
    <t>expression...cheeks</t>
  </si>
  <si>
    <t>face...marvins</t>
  </si>
  <si>
    <t>it...blank</t>
  </si>
  <si>
    <t>breaking/falling</t>
  </si>
  <si>
    <t>Actavis</t>
  </si>
  <si>
    <t>Incredible
http://t.co/YzZXxkNiSm</t>
  </si>
  <si>
    <t>Absolutely</t>
  </si>
  <si>
    <t>http://t.co/zzsEe5Hipm</t>
  </si>
  <si>
    <t>Squirrel</t>
  </si>
  <si>
    <t>Tho</t>
  </si>
  <si>
    <t>URs</t>
  </si>
  <si>
    <t>Rs</t>
  </si>
  <si>
    <t>Ns</t>
  </si>
  <si>
    <t>SRs</t>
  </si>
  <si>
    <t>@Homukami</t>
  </si>
  <si>
    <t>body!!</t>
  </si>
  <si>
    <t>north.</t>
  </si>
  <si>
    <t>Grayed</t>
  </si>
  <si>
    <t>BG-16:</t>
  </si>
  <si>
    <t>@NWSPocatello</t>
  </si>
  <si>
    <t>Amman</t>
  </si>
  <si>
    <t>Gurion</t>
  </si>
  <si>
    <t>airport:</t>
  </si>
  <si>
    <t>http://t.co/jkpjpcH9i6</t>
  </si>
  <si>
    <t>yesterday's</t>
  </si>
  <si>
    <t>Atmospheric</t>
  </si>
  <si>
    <t>Dust</t>
  </si>
  <si>
    <t>Disappear</t>
  </si>
  <si>
    <t>Kids</t>
  </si>
  <si>
    <t>http://t.co/0MNPCER9nO</t>
  </si>
  <si>
    <t>@Newz_Sacramento</t>
  </si>
  <si>
    <t>#duststorm</t>
  </si>
  <si>
    <t>Morocco</t>
  </si>
  <si>
    <t>http://t.co/QWQnni7VMZ</t>
  </si>
  <si>
    <t>MODIS</t>
  </si>
  <si>
    <t>Straits</t>
  </si>
  <si>
    <t>image:</t>
  </si>
  <si>
    <t>Gibraltar</t>
  </si>
  <si>
    <t>Totoooooooooo!
'@Historicalmages:</t>
  </si>
  <si>
    <t>Totoooooo!</t>
  </si>
  <si>
    <t>Stratford</t>
  </si>
  <si>
    <t>http://t.co/4awC16uUWB'</t>
  </si>
  <si>
    <t>April</t>
  </si>
  <si>
    <t>http://t.co/pw3tZU0tay</t>
  </si>
  <si>
    <t>SE</t>
  </si>
  <si>
    <t>Severe</t>
  </si>
  <si>
    <t>Lubbock</t>
  </si>
  <si>
    <t>Outflow</t>
  </si>
  <si>
    <t>http://t.co/9NwAJLi9cr</t>
  </si>
  <si>
    <t>YELLING!</t>
  </si>
  <si>
    <t>wind-IT'S</t>
  </si>
  <si>
    <t>http://t.co/tKMOtaeaCo</t>
  </si>
  <si>
    <t>http://t.co/TPOaprJudp</t>
  </si>
  <si>
    <t>http://t.co/0yL3yT4YLH</t>
  </si>
  <si>
    <t>route'</t>
  </si>
  <si>
    <t>Uluru</t>
  </si>
  <si>
    <t>'en</t>
  </si>
  <si>
    <t>Alice</t>
  </si>
  <si>
    <t>http://t.co/4ilt6FXU45</t>
  </si>
  <si>
    <t>died....</t>
  </si>
  <si>
    <t>So....</t>
  </si>
  <si>
    <t>||</t>
  </si>
  <si>
    <t>Colin</t>
  </si>
  <si>
    <t>goodness.</t>
  </si>
  <si>
    <t>guard:</t>
  </si>
  <si>
    <t>UVoPWZ</t>
  </si>
  <si>
    <t>unreal.</t>
  </si>
  <si>
    <t>storm..like</t>
  </si>
  <si>
    <t>@RetiredFilth</t>
  </si>
  <si>
    <t>interesting.</t>
  </si>
  <si>
    <t>dust.</t>
  </si>
  <si>
    <t>Backups</t>
  </si>
  <si>
    <t>bridge.</t>
  </si>
  <si>
    <t>I-90</t>
  </si>
  <si>
    <t>Vantage:</t>
  </si>
  <si>
    <t>http://t.co/l5VakLR59M</t>
  </si>
  <si>
    <t>day!!!</t>
  </si>
  <si>
    <t>storm!</t>
  </si>
  <si>
    <t>Geyser</t>
  </si>
  <si>
    <t>Combat</t>
  </si>
  <si>
    <t>Screenshots</t>
  </si>
  <si>
    <t>http://t.co/45CmaQf8Ns</t>
  </si>
  <si>
    <t>Magnum</t>
  </si>
  <si>
    <t>Opus</t>
  </si>
  <si>
    <t>Lovely</t>
  </si>
  <si>
    <t>....</t>
  </si>
  <si>
    <t>Thunder</t>
  </si>
  <si>
    <t>#XboxOne</t>
  </si>
  <si>
    <t>#cogXbox</t>
  </si>
  <si>
    <t>#Xbox</t>
  </si>
  <si>
    <t>http://t.co/QHbzKErOTt</t>
  </si>
  <si>
    <t>http://t.co/LbMeKYphM5.Pls</t>
  </si>
  <si>
    <t>wind-my</t>
  </si>
  <si>
    <t>STORM</t>
  </si>
  <si>
    <t>@duststormfilm</t>
  </si>
  <si>
    <t>DUST</t>
  </si>
  <si>
    <t>time*</t>
  </si>
  <si>
    <t>ASAP
ALSO
*watches</t>
  </si>
  <si>
    <t>#idwx</t>
  </si>
  <si>
    <t>Idaho</t>
  </si>
  <si>
    <t>I15</t>
  </si>
  <si>
    <t>http://t.co/0cR74m1Uxm</t>
  </si>
  <si>
    <t>mph.</t>
  </si>
  <si>
    <t>HWY</t>
  </si>
  <si>
    <t>http://t.co/srUj5ZljGL</t>
  </si>
  <si>
    <t>storm.</t>
  </si>
  <si>
    <t>college.</t>
  </si>
  <si>
    <t>Humphrey</t>
  </si>
  <si>
    <t>Dakota</t>
  </si>
  <si>
    <t>Estate</t>
  </si>
  <si>
    <t>Caught</t>
  </si>
  <si>
    <t>Challenging</t>
  </si>
  <si>
    <t>video):</t>
  </si>
  <si>
    <t>(+</t>
  </si>
  <si>
    <t>http://t.co/jf5Ft5cq9j</t>
  </si>
  <si>
    <t>http://t.co/QllkOfdyzX</t>
  </si>
  <si>
    <t>Rolls</t>
  </si>
  <si>
    <t>Raw</t>
  </si>
  <si>
    <t>http://t.co/rGjJuMnNah</t>
  </si>
  <si>
    <t>@LegacyOfTheSith</t>
  </si>
  <si>
    <t>@Lordofbetrayal</t>
  </si>
  <si>
    <t>Moved</t>
  </si>
  <si>
    <t>@SagaciousSaber</t>
  </si>
  <si>
    <t>@82ndABNDIV</t>
  </si>
  <si>
    <t>http://t.co/uGesKLCn8M</t>
  </si>
  <si>
    <t>Fury:</t>
  </si>
  <si>
    <t>WIND:</t>
  </si>
  <si>
    <t>http://t.co/j4NI4N0yFZ</t>
  </si>
  <si>
    <t>dust?</t>
  </si>
  <si>
    <t>Moving</t>
  </si>
  <si>
    <t>away!</t>
  </si>
  <si>
    <t>60MPH?</t>
  </si>
  <si>
    <t>http://t.co/VRpmplcZCY</t>
  </si>
  <si>
    <t>@deadlydemi</t>
  </si>
  <si>
    <t>tÌüp</t>
  </si>
  <si>
    <t>fest?</t>
  </si>
  <si>
    <t>http://t.co/kA1HBjlqVw</t>
  </si>
  <si>
    <t>http://t.co/AQxwOLbCfq</t>
  </si>
  <si>
    <t>http://t.co/MUdgU1pUNS</t>
  </si>
  <si>
    <t>Interlaken</t>
  </si>
  <si>
    <t>Time2015-08-06</t>
  </si>
  <si>
    <t>M</t>
  </si>
  <si>
    <t>California:</t>
  </si>
  <si>
    <t>UTC2015-08-05</t>
  </si>
  <si>
    <t>#Earthquake</t>
  </si>
  <si>
    <t>#Sismo</t>
  </si>
  <si>
    <t>-07...</t>
  </si>
  <si>
    <t>http://t.co/wA5C77F8vQ</t>
  </si>
  <si>
    <t>http://t.co/2xMdiDGpnr</t>
  </si>
  <si>
    <t>Helens</t>
  </si>
  <si>
    <t>UTC!</t>
  </si>
  <si>
    <t>Vashon</t>
  </si>
  <si>
    <t>Contruction</t>
  </si>
  <si>
    <t>FOX</t>
  </si>
  <si>
    <t>#EarthquakeNews</t>
  </si>
  <si>
    <t>Mukilteo</t>
  </si>
  <si>
    <t>Q13</t>
  </si>
  <si>
    <t>http://t.co/E981DgSkab</t>
  </si>
  <si>
    <t>Renison</t>
  </si>
  <si>
    <t>http://t.co/2i4EOGGO5j</t>
  </si>
  <si>
    <t>Tasmania's</t>
  </si>
  <si>
    <t>temÛ_</t>
  </si>
  <si>
    <t>#3Novices</t>
  </si>
  <si>
    <t>#BB17.</t>
  </si>
  <si>
    <t>ridiculous.</t>
  </si>
  <si>
    <t>Put</t>
  </si>
  <si>
    <t>#Shelli???</t>
  </si>
  <si>
    <t>http://t.co/V3aZWOAmzK</t>
  </si>
  <si>
    <t>#iPhone</t>
  </si>
  <si>
    <t>Earthquake</t>
  </si>
  <si>
    <t>Sicily</t>
  </si>
  <si>
    <t>EQ:</t>
  </si>
  <si>
    <t>http://t.co/T97JmbzOBO</t>
  </si>
  <si>
    <t>Time2015-08-05</t>
  </si>
  <si>
    <t>Twentynine</t>
  </si>
  <si>
    <t>USGS</t>
  </si>
  <si>
    <t>16:...</t>
  </si>
  <si>
    <t>#EarthQuake</t>
  </si>
  <si>
    <t>Posted</t>
  </si>
  <si>
    <t>http://t.co/lau0Ay7ahV</t>
  </si>
  <si>
    <t>http://t.co/RfTyyZ4GwJ</t>
  </si>
  <si>
    <t>song:</t>
  </si>
  <si>
    <t>'Earthquake'</t>
  </si>
  <si>
    <t>http://t.co/HKbPqdncBa</t>
  </si>
  <si>
    <t>earthquake.~</t>
  </si>
  <si>
    <t>COAST</t>
  </si>
  <si>
    <t>WESTERN</t>
  </si>
  <si>
    <t>MagnitudeåÊåÊML</t>
  </si>
  <si>
    <t>http://t.co/0wdAzLcM90</t>
  </si>
  <si>
    <t>2.4RegionåÊåÊNEAR</t>
  </si>
  <si>
    <t>TURKEY...</t>
  </si>
  <si>
    <t>#CS</t>
  </si>
  <si>
    <t>NEAR</t>
  </si>
  <si>
    <t>TURKEY:</t>
  </si>
  <si>
    <t>ML</t>
  </si>
  <si>
    <t>-07:0...</t>
  </si>
  <si>
    <t>http://t.co/3bwWNLsxhB</t>
  </si>
  <si>
    <t>Anza</t>
  </si>
  <si>
    <t>SSW</t>
  </si>
  <si>
    <t>Anchorage</t>
  </si>
  <si>
    <t>http://t.co/QFyy5aZIFx</t>
  </si>
  <si>
    <t>Alaska</t>
  </si>
  <si>
    <t>#Anchorage</t>
  </si>
  <si>
    <t>Oklahoma</t>
  </si>
  <si>
    <t>Limit</t>
  </si>
  <si>
    <t>Loving</t>
  </si>
  <si>
    <t>Acts</t>
  </si>
  <si>
    <t>thiÛ_</t>
  </si>
  <si>
    <t>http://t.co/yru4nPHdrf</t>
  </si>
  <si>
    <t>SustainOurEarth:</t>
  </si>
  <si>
    <t>Wells</t>
  </si>
  <si>
    <t>Risk</t>
  </si>
  <si>
    <t>Raffi_RC:</t>
  </si>
  <si>
    <t>UTC2015-08-06</t>
  </si>
  <si>
    <t>http://t.co/mBo6OAnIQI</t>
  </si>
  <si>
    <t>#USGS</t>
  </si>
  <si>
    <t>epicenter...</t>
  </si>
  <si>
    <t>#EarthTwerk</t>
  </si>
  <si>
    <t>UTC</t>
  </si>
  <si>
    <t>#SCSeEstaPreparando</t>
  </si>
  <si>
    <t>Light</t>
  </si>
  <si>
    <t>mag.</t>
  </si>
  <si>
    <t>@volcanodiscover</t>
  </si>
  <si>
    <t>Wednes...</t>
  </si>
  <si>
    <t>Khuzdar</t>
  </si>
  <si>
    <t>http://t.co/i6lmcccLv5</t>
  </si>
  <si>
    <t>http://t.co/kF0QYBKZOL</t>
  </si>
  <si>
    <t>#SM</t>
  </si>
  <si>
    <t>@AGeekyFangirl14</t>
  </si>
  <si>
    <t>other:
1.</t>
  </si>
  <si>
    <t>earthquake.
????????</t>
  </si>
  <si>
    <t>Humor.
3.</t>
  </si>
  <si>
    <t>eyes.
2.</t>
  </si>
  <si>
    <t>Farts</t>
  </si>
  <si>
    <t>https://t.co/iCTtZ0Divr</t>
  </si>
  <si>
    <t>Nepal</t>
  </si>
  <si>
    <t>on:</t>
  </si>
  <si>
    <t>@@loupascale</t>
  </si>
  <si>
    <t>#euroquake</t>
  </si>
  <si>
    <t>http://t.co/z6hxx6d2pm</t>
  </si>
  <si>
    <t>SICILY</t>
  </si>
  <si>
    <t>ITALY</t>
  </si>
  <si>
    <t>http://t.co/Njd28pg9Xv</t>
  </si>
  <si>
    <t>M1.94</t>
  </si>
  <si>
    <t>#quake</t>
  </si>
  <si>
    <t>Hawaii</t>
  </si>
  <si>
    <t>Volcano</t>
  </si>
  <si>
    <t>http://t.co/4rYZMzSgDW</t>
  </si>
  <si>
    <t>GNS</t>
  </si>
  <si>
    <t>($)</t>
  </si>
  <si>
    <t>fine'</t>
  </si>
  <si>
    <t>Rossum</t>
  </si>
  <si>
    <t>Emily</t>
  </si>
  <si>
    <t>#difficultpeople</t>
  </si>
  <si>
    <t>-08:0...</t>
  </si>
  <si>
    <t>http://t.co/OjQ0KFg5ub</t>
  </si>
  <si>
    <t>Alaska:</t>
  </si>
  <si>
    <t>http://t.co/Z0VeR1hVM9</t>
  </si>
  <si>
    <t>-08:00</t>
  </si>
  <si>
    <t>Mukilteo:</t>
  </si>
  <si>
    <t>http://t.co/Au5jWGT0ar</t>
  </si>
  <si>
    <t>vulnera...</t>
  </si>
  <si>
    <t>06JST</t>
  </si>
  <si>
    <t>18JST</t>
  </si>
  <si>
    <t>Wind]</t>
  </si>
  <si>
    <t>http://t.co/l6jBjAj8dm</t>
  </si>
  <si>
    <t>WNW</t>
  </si>
  <si>
    <t>6AUG:</t>
  </si>
  <si>
    <t>[GPV</t>
  </si>
  <si>
    <t>6AUG.</t>
  </si>
  <si>
    <t>12JST</t>
  </si>
  <si>
    <t>UTC]?3km</t>
  </si>
  <si>
    <t>NNW</t>
  </si>
  <si>
    <t>M1.57</t>
  </si>
  <si>
    <t>http://t.co/f9KQksoSw3</t>
  </si>
  <si>
    <t>Henshaw</t>
  </si>
  <si>
    <t>[01:11</t>
  </si>
  <si>
    <t>#Shelli</t>
  </si>
  <si>
    <t>#bb17</t>
  </si>
  <si>
    <t>episode.</t>
  </si>
  <si>
    <t>ep...</t>
  </si>
  <si>
    <t>-07:00</t>
  </si>
  <si>
    <t>http://t.co/zqrcptLrUM</t>
  </si>
  <si>
    <t>http://t.co/x6el3ySYcn</t>
  </si>
  <si>
    <t>NNE</t>
  </si>
  <si>
    <t>Geysers</t>
  </si>
  <si>
    <t>http://t.co/cybKsXHF7d</t>
  </si>
  <si>
    <t>Tsunami</t>
  </si>
  <si>
    <t>@DArchambau</t>
  </si>
  <si>
    <t>THX</t>
  </si>
  <si>
    <t>Apocalyptic</t>
  </si>
  <si>
    <t>CALIFORNIA</t>
  </si>
  <si>
    <t>OFF</t>
  </si>
  <si>
    <t>NORTHERN</t>
  </si>
  <si>
    <t>http://t.co/6AiMd1uway</t>
  </si>
  <si>
    <t>http://t.co/9cgbJwmhII</t>
  </si>
  <si>
    <t>(EMSC):</t>
  </si>
  <si>
    <t>Emmy</t>
  </si>
  <si>
    <t>change?</t>
  </si>
  <si>
    <t>http://t.co/9f3rDN9N3D</t>
  </si>
  <si>
    <t>#Megaquake</t>
  </si>
  <si>
    <t>http://t.co/sDZrrfZhMy</t>
  </si>
  <si>
    <t>-04:00</t>
  </si>
  <si>
    <t>atÛ_</t>
  </si>
  <si>
    <t>Brenas</t>
  </si>
  <si>
    <t>Puerto</t>
  </si>
  <si>
    <t>Rico:</t>
  </si>
  <si>
    <t>Scared</t>
  </si>
  <si>
    <t>Seattle</t>
  </si>
  <si>
    <t>@Adanne___</t>
  </si>
  <si>
    <t>@devon_breneman</t>
  </si>
  <si>
    <t>Ds</t>
  </si>
  <si>
    <t>batteries?</t>
  </si>
  <si>
    <t>AA</t>
  </si>
  <si>
    <t>thanks.</t>
  </si>
  <si>
    <t>Elecman</t>
  </si>
  <si>
    <t>'niall</t>
  </si>
  <si>
    <t>myself'</t>
  </si>
  <si>
    <t>Teslas</t>
  </si>
  <si>
    <t>Edison</t>
  </si>
  <si>
    <t>unsafe????</t>
  </si>
  <si>
    <t>Unlocked:</t>
  </si>
  <si>
    <t>Replaced</t>
  </si>
  <si>
    <t>Electrocute</t>
  </si>
  <si>
    <t>Achievement</t>
  </si>
  <si>
    <t>Socket;</t>
  </si>
  <si>
    <t>@i_electroCute</t>
  </si>
  <si>
    <t>TOO</t>
  </si>
  <si>
    <t>okay?!</t>
  </si>
  <si>
    <t>right?'</t>
  </si>
  <si>
    <t>'Are</t>
  </si>
  <si>
    <t>@ZXAThetis</t>
  </si>
  <si>
    <t>Us</t>
  </si>
  <si>
    <t>Sea</t>
  </si>
  <si>
    <t>Electric</t>
  </si>
  <si>
    <t>http://t.co/26oo0fcL53</t>
  </si>
  <si>
    <t>(not</t>
  </si>
  <si>
    <t>myself)</t>
  </si>
  <si>
    <t>he'll</t>
  </si>
  <si>
    <t>Phil</t>
  </si>
  <si>
    <t>@danisnotonfire</t>
  </si>
  <si>
    <t>cord*</t>
  </si>
  <si>
    <t>*tries</t>
  </si>
  <si>
    <t>@Mmchale13</t>
  </si>
  <si>
    <t>she'd</t>
  </si>
  <si>
    <t>would....
Electrocute</t>
  </si>
  <si>
    <t>but
The</t>
  </si>
  <si>
    <t>https://t.co/9ZMWT9XYdz</t>
  </si>
  <si>
    <t>:\\\</t>
  </si>
  <si>
    <t>@lightseraphs</t>
  </si>
  <si>
    <t>Passenger</t>
  </si>
  <si>
    <t>Emilio</t>
  </si>
  <si>
    <t>@Omar_molina036</t>
  </si>
  <si>
    <t>@Milioooo_</t>
  </si>
  <si>
    <t>Kayla</t>
  </si>
  <si>
    <t>herself.</t>
  </si>
  <si>
    <t>Army's</t>
  </si>
  <si>
    <t>wouldnÛªt</t>
  </si>
  <si>
    <t>http://t.co/uWiJMEGl4E</t>
  </si>
  <si>
    <t>weallheartonedirection:</t>
  </si>
  <si>
    <t>'fair'</t>
  </si>
  <si>
    <t>F.</t>
  </si>
  <si>
    <t>Buckley</t>
  </si>
  <si>
    <t>policies.</t>
  </si>
  <si>
    <t>Jr.</t>
  </si>
  <si>
    <t>http://t.co/OEr5Hh41Ew</t>
  </si>
  <si>
    <t>prison?</t>
  </si>
  <si>
    <t xml:space="preserve">
#UglyPeople</t>
  </si>
  <si>
    <t>would..electrocute</t>
  </si>
  <si>
    <t>@el_torro_loco</t>
  </si>
  <si>
    <t>'electrocute'</t>
  </si>
  <si>
    <t>'Sorry</t>
  </si>
  <si>
    <t>million...'</t>
  </si>
  <si>
    <t>ELECTROCUTE</t>
  </si>
  <si>
    <t>SOMEONE</t>
  </si>
  <si>
    <t>LINKS</t>
  </si>
  <si>
    <t>BETTER</t>
  </si>
  <si>
    <t>MIGHT</t>
  </si>
  <si>
    <t>WORK</t>
  </si>
  <si>
    <t>PAKPATTAN:</t>
  </si>
  <si>
    <t>#pakistan#news#</t>
  </si>
  <si>
    <t>electrocuted...</t>
  </si>
  <si>
    <t>Correspondent</t>
  </si>
  <si>
    <t>http://t.co/frpbNhVPyI</t>
  </si>
  <si>
    <t>PAKPATTAN</t>
  </si>
  <si>
    <t>Stick</t>
  </si>
  <si>
    <t>me'</t>
  </si>
  <si>
    <t>electrocuted..</t>
  </si>
  <si>
    <t>'Hey</t>
  </si>
  <si>
    <t>hand????</t>
  </si>
  <si>
    <t>man??</t>
  </si>
  <si>
    <t>going?</t>
  </si>
  <si>
    <t>cactus?'#Borderlands</t>
  </si>
  <si>
    <t>#Borderlands2</t>
  </si>
  <si>
    <t>electrocuted?'</t>
  </si>
  <si>
    <t>#FTW</t>
  </si>
  <si>
    <t>'Why</t>
  </si>
  <si>
    <t>#OOCVG</t>
  </si>
  <si>
    <t>#videoclip</t>
  </si>
  <si>
    <t>#Red</t>
  </si>
  <si>
    <t>http://t.co/9PYmM2RUWf</t>
  </si>
  <si>
    <t>#Redblood</t>
  </si>
  <si>
    <t>@That_fat_guy</t>
  </si>
  <si>
    <t>Fr</t>
  </si>
  <si>
    <t>https://t.co/nWQ6wJQk1z</t>
  </si>
  <si>
    <t>https://t.co/GQpi7jMKan</t>
  </si>
  <si>
    <t>Khulna</t>
  </si>
  <si>
    <t>http://t.co/3EnyNdXpPm</t>
  </si>
  <si>
    <t>http://t.co/N8EzfCTfcE</t>
  </si>
  <si>
    <t>Side</t>
  </si>
  <si>
    <t>#Columbus</t>
  </si>
  <si>
    <t>$17000</t>
  </si>
  <si>
    <t>http://t.co/HxVfmoUhDM</t>
  </si>
  <si>
    <t>#ROWYSOLouisville</t>
  </si>
  <si>
    <t>@steveycheese99</t>
  </si>
  <si>
    <t>@MapMyRun</t>
  </si>
  <si>
    <t>round?</t>
  </si>
  <si>
    <t>http://t.co/X6aSGRjsWC</t>
  </si>
  <si>
    <t>shot!</t>
  </si>
  <si>
    <t>life....</t>
  </si>
  <si>
    <t>.@mwlippert</t>
  </si>
  <si>
    <t>http://t.co/3a50DhZ7YI</t>
  </si>
  <si>
    <t>Dogs</t>
  </si>
  <si>
    <t>STILL</t>
  </si>
  <si>
    <t>ALIVE</t>
  </si>
  <si>
    <t>#SouthKorea</t>
  </si>
  <si>
    <t>prepared!Electrocutedboiling</t>
  </si>
  <si>
    <t>.@BBCNews</t>
  </si>
  <si>
    <t>know...
It's</t>
  </si>
  <si>
    <t>electrocuted.</t>
  </si>
  <si>
    <t>MT</t>
  </si>
  <si>
    <t>#SaveTi...</t>
  </si>
  <si>
    <t>#tigers</t>
  </si>
  <si>
    <t>@Earths_Voice</t>
  </si>
  <si>
    <t>#China</t>
  </si>
  <si>
    <t>appalling:</t>
  </si>
  <si>
    <t>http://t.co/JlWhaOwFQA</t>
  </si>
  <si>
    <t>realized.</t>
  </si>
  <si>
    <t>childhood.</t>
  </si>
  <si>
    <t>sockets?</t>
  </si>
  <si>
    <t>iPhone</t>
  </si>
  <si>
    <t>myself.</t>
  </si>
  <si>
    <t>York.</t>
  </si>
  <si>
    <t>Rosenbergs</t>
  </si>
  <si>
    <t>Golem</t>
  </si>
  <si>
    <t>alchemist)</t>
  </si>
  <si>
    <t>Graveyard</t>
  </si>
  <si>
    <t>1.
http://t.co/GpwrC1KZ5i</t>
  </si>
  <si>
    <t>Atamathon</t>
  </si>
  <si>
    <t>Zotar(50</t>
  </si>
  <si>
    <t>NANKANA</t>
  </si>
  <si>
    <t>http://t.co/WERK9qibVV</t>
  </si>
  <si>
    <t>electr...</t>
  </si>
  <si>
    <t>SAHIB:</t>
  </si>
  <si>
    <t>Electrocuted</t>
  </si>
  <si>
    <t>SAHIB</t>
  </si>
  <si>
    <t>it!!!</t>
  </si>
  <si>
    <t>learn!!</t>
  </si>
  <si>
    <t>lesson..</t>
  </si>
  <si>
    <t>#marinelines</t>
  </si>
  <si>
    <t>#mumbai</t>
  </si>
  <si>
    <t>#mumbailocals</t>
  </si>
  <si>
    <t>#lessonforlife</t>
  </si>
  <si>
    <t xml:space="preserve">
d/t</t>
  </si>
  <si>
    <t>Worked</t>
  </si>
  <si>
    <t>Boss</t>
  </si>
  <si>
    <t>ER</t>
  </si>
  <si>
    <t>ground.</t>
  </si>
  <si>
    <t>T-shirts</t>
  </si>
  <si>
    <t>vacation.</t>
  </si>
  <si>
    <t>Elsa</t>
  </si>
  <si>
    <t>Penneys</t>
  </si>
  <si>
    <t>http://t.co/ryah8Fni5Q</t>
  </si>
  <si>
    <t>Student</t>
  </si>
  <si>
    <t xml:space="preserve">
http://t.co/IPwySnik0G</t>
  </si>
  <si>
    <t>officials.</t>
  </si>
  <si>
    <t>Blanket</t>
  </si>
  <si>
    <t>http://t.co/KdwAzHQTov</t>
  </si>
  <si>
    <t>Cree</t>
  </si>
  <si>
    <t>Survival</t>
  </si>
  <si>
    <t>http://t.co/cm7HqwWUlZ</t>
  </si>
  <si>
    <t>Starter</t>
  </si>
  <si>
    <t>Whistle</t>
  </si>
  <si>
    <t>http://t.co/PqhuthSS3i</t>
  </si>
  <si>
    <t>http://t.co/0iW6dRf5X9</t>
  </si>
  <si>
    <t>Flow</t>
  </si>
  <si>
    <t>http://t.co/lH9mrYpDrJ</t>
  </si>
  <si>
    <t>Dispatchers</t>
  </si>
  <si>
    <t>Boone</t>
  </si>
  <si>
    <t>http://t.co/5fHkxtrhYU</t>
  </si>
  <si>
    <t>http://t.co/2OroYUNYM2</t>
  </si>
  <si>
    <t>http://t.co/C9JnXz3DXC</t>
  </si>
  <si>
    <t>Care</t>
  </si>
  <si>
    <t>CosmeÛ_</t>
  </si>
  <si>
    <t>Fake</t>
  </si>
  <si>
    <t>http://t.co/ddhWoRI5w1</t>
  </si>
  <si>
    <t>Oral</t>
  </si>
  <si>
    <t>#37592</t>
  </si>
  <si>
    <t>Dental</t>
  </si>
  <si>
    <t>Teeth</t>
  </si>
  <si>
    <t>Temporary</t>
  </si>
  <si>
    <t>http://t.co/ZCvfC500yY</t>
  </si>
  <si>
    <t>Replacement</t>
  </si>
  <si>
    <t>Tooth</t>
  </si>
  <si>
    <t>contacts.</t>
  </si>
  <si>
    <t>#Extinction.</t>
  </si>
  <si>
    <t>protection!</t>
  </si>
  <si>
    <t>Wales</t>
  </si>
  <si>
    <t>AlaskaÛªs</t>
  </si>
  <si>
    <t>#StandForWolves</t>
  </si>
  <si>
    <t>#ArchipelagoWolves</t>
  </si>
  <si>
    <t>http://t.co/hBWoivJqkD</t>
  </si>
  <si>
    <t>Prince</t>
  </si>
  <si>
    <t>familiar.'</t>
  </si>
  <si>
    <t>#drjustinmazur</t>
  </si>
  <si>
    <t>@newyorkcity</t>
  </si>
  <si>
    <t>Lennox</t>
  </si>
  <si>
    <t>#international</t>
  </si>
  <si>
    <t>Kuwait</t>
  </si>
  <si>
    <t>http://t.co/5AIeXCBKFq</t>
  </si>
  <si>
    <t>@radychildrens</t>
  </si>
  <si>
    <t>http://t.co/IGwsTTTkWK</t>
  </si>
  <si>
    <t>Specialists!</t>
  </si>
  <si>
    <t>Lights</t>
  </si>
  <si>
    <t>Amber</t>
  </si>
  <si>
    <t>Ace</t>
  </si>
  <si>
    <t>Surface</t>
  </si>
  <si>
    <t>Mounts</t>
  </si>
  <si>
    <t>Grille</t>
  </si>
  <si>
    <t>SpeedTech</t>
  </si>
  <si>
    <t>STL</t>
  </si>
  <si>
    <t>http://t.co/t6Seku4yvm</t>
  </si>
  <si>
    <t>http://t.co/TJOZ4u4txl</t>
  </si>
  <si>
    <t>quest'.</t>
  </si>
  <si>
    <t>'level</t>
  </si>
  <si>
    <t>http://t.co/UgHpTzjuLK</t>
  </si>
  <si>
    <t>VARIETY</t>
  </si>
  <si>
    <t>MRE</t>
  </si>
  <si>
    <t>http://t.co/DchfPXgY2m</t>
  </si>
  <si>
    <t>KIT</t>
  </si>
  <si>
    <t>GEAR</t>
  </si>
  <si>
    <t>VEGETABLE</t>
  </si>
  <si>
    <t>FRUIT</t>
  </si>
  <si>
    <t>SURVIVAL</t>
  </si>
  <si>
    <t>SEEDS</t>
  </si>
  <si>
    <t>I-65</t>
  </si>
  <si>
    <t>hours.</t>
  </si>
  <si>
    <t>Lafayette</t>
  </si>
  <si>
    <t>Indiana</t>
  </si>
  <si>
    <t>Asian</t>
  </si>
  <si>
    <t>Shelter</t>
  </si>
  <si>
    <t>shelter/support</t>
  </si>
  <si>
    <t>non-English</t>
  </si>
  <si>
    <t>Women's</t>
  </si>
  <si>
    <t>children.</t>
  </si>
  <si>
    <t>751-0880.</t>
  </si>
  <si>
    <t>#lovemydentist</t>
  </si>
  <si>
    <t>#sore</t>
  </si>
  <si>
    <t>#tookitlikeaman</t>
  </si>
  <si>
    <t>canal!!</t>
  </si>
  <si>
    <t>emergency.</t>
  </si>
  <si>
    <t>yes;</t>
  </si>
  <si>
    <t>@runner_joy</t>
  </si>
  <si>
    <t>@CAREemergencies</t>
  </si>
  <si>
    <t>CARE</t>
  </si>
  <si>
    <t xml:space="preserve">https://t.co/pQHQ4JnZTT
</t>
  </si>
  <si>
    <t>https://t.co/FX0W2Sq05F</t>
  </si>
  <si>
    <t>Needs</t>
  </si>
  <si>
    <t>Childfund</t>
  </si>
  <si>
    <t>floods:</t>
  </si>
  <si>
    <t>(Wasilla</t>
  </si>
  <si>
    <t>Em...</t>
  </si>
  <si>
    <t>#Jobs</t>
  </si>
  <si>
    <t>Healthcare</t>
  </si>
  <si>
    <t>Nurse</t>
  </si>
  <si>
    <t>Practitioner</t>
  </si>
  <si>
    <t>AK):</t>
  </si>
  <si>
    <t>Medicine</t>
  </si>
  <si>
    <t>http://t.co/LKz5cNYNxX</t>
  </si>
  <si>
    <t>Recruitment</t>
  </si>
  <si>
    <t>Counselors</t>
  </si>
  <si>
    <t>http://t.co/Iz17kLelZC</t>
  </si>
  <si>
    <t>Fund</t>
  </si>
  <si>
    <t>Steps:</t>
  </si>
  <si>
    <t>Setting</t>
  </si>
  <si>
    <t>#ProtectDenaliWolves</t>
  </si>
  <si>
    <t>@AKGovBillWalker</t>
  </si>
  <si>
    <t>Gonna</t>
  </si>
  <si>
    <t>appointment'</t>
  </si>
  <si>
    <t>treasure-house</t>
  </si>
  <si>
    <t>??ÛÏ</t>
  </si>
  <si>
    <t>take-home:</t>
  </si>
  <si>
    <t>AKx</t>
  </si>
  <si>
    <t>emergency.'</t>
  </si>
  <si>
    <t>'peacetime</t>
  </si>
  <si>
    <t>BOTH</t>
  </si>
  <si>
    <t>Lean</t>
  </si>
  <si>
    <t>http://t.co/suZBkyW5TT</t>
  </si>
  <si>
    <t>@LeanDOTorg:</t>
  </si>
  <si>
    <t>Quicker</t>
  </si>
  <si>
    <t>Former</t>
  </si>
  <si>
    <t>alarm:</t>
  </si>
  <si>
    <t>http://t.co/GZxIPMOknB</t>
  </si>
  <si>
    <t>http://t.co/qew4c5M1xd</t>
  </si>
  <si>
    <t>Busty</t>
  </si>
  <si>
    <t>Natalia</t>
  </si>
  <si>
    <t>Starr</t>
  </si>
  <si>
    <t>#rescue</t>
  </si>
  <si>
    <t>http://t.co/hcYAJsAcfJ</t>
  </si>
  <si>
    <t>Came</t>
  </si>
  <si>
    <t>#sirensÛ_</t>
  </si>
  <si>
    <t>#summertime</t>
  </si>
  <si>
    <t>#911</t>
  </si>
  <si>
    <t>#emergency</t>
  </si>
  <si>
    <t>#firemen</t>
  </si>
  <si>
    <t>mine..enjoy..#fire</t>
  </si>
  <si>
    <t>#firetruck</t>
  </si>
  <si>
    <t>fun.</t>
  </si>
  <si>
    <t>run.</t>
  </si>
  <si>
    <t>@batfanuk</t>
  </si>
  <si>
    <t>@adndotcom</t>
  </si>
  <si>
    <t>@Alaska</t>
  </si>
  <si>
    <t>Reinstate</t>
  </si>
  <si>
    <t>Newport</t>
  </si>
  <si>
    <t>Jackie</t>
  </si>
  <si>
    <t>Bristol</t>
  </si>
  <si>
    <t>@chowtaxis</t>
  </si>
  <si>
    <t>Supply</t>
  </si>
  <si>
    <t>[Closing</t>
  </si>
  <si>
    <t>Slide</t>
  </si>
  <si>
    <t>KijangBank</t>
  </si>
  <si>
    <t>Install</t>
  </si>
  <si>
    <t>2015-08-14]...</t>
  </si>
  <si>
    <t>http://t.co/ZpqwKHFhNf</t>
  </si>
  <si>
    <t>FRP</t>
  </si>
  <si>
    <t>Negara</t>
  </si>
  <si>
    <t>Tunas</t>
  </si>
  <si>
    <t>OTHER!</t>
  </si>
  <si>
    <t>Odai</t>
  </si>
  <si>
    <t>Romania</t>
  </si>
  <si>
    <t>EAT</t>
  </si>
  <si>
    <t>#EMERGENCY</t>
  </si>
  <si>
    <t>EACH</t>
  </si>
  <si>
    <t>Hungry</t>
  </si>
  <si>
    <t>http://t.co/pjigXPVPl0</t>
  </si>
  <si>
    <t>Bucharest</t>
  </si>
  <si>
    <t>Dying!They</t>
  </si>
  <si>
    <t>Templates
http://t.co/nAex0Q1Ax0</t>
  </si>
  <si>
    <t>Printable</t>
  </si>
  <si>
    <t>troops?</t>
  </si>
  <si>
    <t>dec.</t>
  </si>
  <si>
    <t>H20</t>
  </si>
  <si>
    <t>http://t.co/DyWWNbbYvJ</t>
  </si>
  <si>
    <t>transport.</t>
  </si>
  <si>
    <t>@EmergencyMgtMag</t>
  </si>
  <si>
    <t>Households</t>
  </si>
  <si>
    <t>http://t.co/TdccH01N7q</t>
  </si>
  <si>
    <t>http://t.co/7zlsUmIess</t>
  </si>
  <si>
    <t>Plan?</t>
  </si>
  <si>
    <t>#Emergency</t>
  </si>
  <si>
    <t>PoconoRecord</t>
  </si>
  <si>
    <t>bump.</t>
  </si>
  <si>
    <t>Which</t>
  </si>
  <si>
    <t>Municipal</t>
  </si>
  <si>
    <t>Emergency...</t>
  </si>
  <si>
    <t>http://t.co/hA5BoppeJy</t>
  </si>
  <si>
    <t xml:space="preserve">
City</t>
  </si>
  <si>
    <t>Plan
The</t>
  </si>
  <si>
    <t>Reddit</t>
  </si>
  <si>
    <t>Plan.</t>
  </si>
  <si>
    <t>coming.</t>
  </si>
  <si>
    <t>http://t.co/F7LJwxJ5jp</t>
  </si>
  <si>
    <t>Daisy</t>
  </si>
  <si>
    <t>http://t.co/Dl60JA06TW</t>
  </si>
  <si>
    <t>Henley...</t>
  </si>
  <si>
    <t>Swanger</t>
  </si>
  <si>
    <t>Ruthann</t>
  </si>
  <si>
    <t>Nieces</t>
  </si>
  <si>
    <t>McCormick</t>
  </si>
  <si>
    <t>kids.
Megan</t>
  </si>
  <si>
    <t>tips!</t>
  </si>
  <si>
    <t>plan?</t>
  </si>
  <si>
    <t>http://t.co/MEHWKZwtXD</t>
  </si>
  <si>
    <t>http://t.co/r5BgVLqPJt</t>
  </si>
  <si>
    <t>http://t.co/9xoHmMlMDY</t>
  </si>
  <si>
    <t>.@CityofCalgary</t>
  </si>
  <si>
    <t>http://t.co/pc7S8NxJ6Q</t>
  </si>
  <si>
    <t>#abstorm</t>
  </si>
  <si>
    <t>#yyc</t>
  </si>
  <si>
    <t>http://t.co/IYs9xWPVMK</t>
  </si>
  <si>
    <t>Rs40000Cr</t>
  </si>
  <si>
    <t>FCI</t>
  </si>
  <si>
    <t>#Retail</t>
  </si>
  <si>
    <t>manager.</t>
  </si>
  <si>
    <t>workplace?</t>
  </si>
  <si>
    <t>http://t.co/0x2BIEqXPV</t>
  </si>
  <si>
    <t>Primarily</t>
  </si>
  <si>
    <t>http://t.co/Ch6E7vTATR</t>
  </si>
  <si>
    <t>http://t.co/BN7Xpzqdm0</t>
  </si>
  <si>
    <t>http://t.co/KFBjVJiVQB</t>
  </si>
  <si>
    <t>http://t.co/ARKTJ9Qn4S</t>
  </si>
  <si>
    <t>Calgary!!</t>
  </si>
  <si>
    <t>advised!!!</t>
  </si>
  <si>
    <t>news!!</t>
  </si>
  <si>
    <t>Important</t>
  </si>
  <si>
    <t>Sound....</t>
  </si>
  <si>
    <t>Counterstrike</t>
  </si>
  <si>
    <t>http://t.co/z5Y4Xr14W6</t>
  </si>
  <si>
    <t>http://t.co/vFbbcHwrFD</t>
  </si>
  <si>
    <t>rooms?...grrrr....</t>
  </si>
  <si>
    <t>b/c</t>
  </si>
  <si>
    <t>presidentÛ
Whipe</t>
  </si>
  <si>
    <t>ÛÏ@based_georgie:</t>
  </si>
  <si>
    <t>@GovWalker</t>
  </si>
  <si>
    <t>http://t.co/Pis0aiVRbR</t>
  </si>
  <si>
    <t>#nbc15</t>
  </si>
  <si>
    <t>Wisconsin</t>
  </si>
  <si>
    <t>@RebeccaforReal</t>
  </si>
  <si>
    <t>'M:I</t>
  </si>
  <si>
    <t>plan:</t>
  </si>
  <si>
    <t>Cruise's</t>
  </si>
  <si>
    <t>http://t.co/H3dCh6Fyaw</t>
  </si>
  <si>
    <t>5'</t>
  </si>
  <si>
    <t>Practice</t>
  </si>
  <si>
    <t>electricity.</t>
  </si>
  <si>
    <t>#Biztip</t>
  </si>
  <si>
    <t>#Solar</t>
  </si>
  <si>
    <t>Batteries.</t>
  </si>
  <si>
    <t>plan!</t>
  </si>
  <si>
    <t>'go</t>
  </si>
  <si>
    <t>mind's</t>
  </si>
  <si>
    <t>'make</t>
  </si>
  <si>
    <t>GO'</t>
  </si>
  <si>
    <t>Sami'</t>
  </si>
  <si>
    <t>#Families</t>
  </si>
  <si>
    <t>#specialneeds</t>
  </si>
  <si>
    <t>http://t.co/RdOVqaUAx5</t>
  </si>
  <si>
    <t>#autism</t>
  </si>
  <si>
    <t>of
Children</t>
  </si>
  <si>
    <t>housing:</t>
  </si>
  <si>
    <t>Senators</t>
  </si>
  <si>
    <t>http://t.co/Gm80X3vutf</t>
  </si>
  <si>
    <t>Feinstein</t>
  </si>
  <si>
    <t>VA</t>
  </si>
  <si>
    <t>#homeless</t>
  </si>
  <si>
    <t>@cityofcalgary</t>
  </si>
  <si>
    <t>#Cochrane.</t>
  </si>
  <si>
    <t>@CBCCalgary</t>
  </si>
  <si>
    <t>stupid.</t>
  </si>
  <si>
    <t>Download</t>
  </si>
  <si>
    <t>http://t.co/S0ktilisKq</t>
  </si>
  <si>
    <t>Arabic</t>
  </si>
  <si>
    <t>English</t>
  </si>
  <si>
    <t>Vietnamese.</t>
  </si>
  <si>
    <t>https://t.co/s7xdXuudcy</t>
  </si>
  <si>
    <t>hits.</t>
  </si>
  <si>
    <t>@GoTriangle</t>
  </si>
  <si>
    <t>http://t.co/8iHucO4GLW</t>
  </si>
  <si>
    <t>http://t.co/14CIcptKNa</t>
  </si>
  <si>
    <t>effect.</t>
  </si>
  <si>
    <t>everyone!</t>
  </si>
  <si>
    <t>Calgary's</t>
  </si>
  <si>
    <t>http://t.co/93iaEec26T</t>
  </si>
  <si>
    <t>Celebrations</t>
  </si>
  <si>
    <t>Overload</t>
  </si>
  <si>
    <t>http://t.co/DqxKJibbKy</t>
  </si>
  <si>
    <t>Prompts</t>
  </si>
  <si>
    <t>http://t.co/HXTUPrA5bc</t>
  </si>
  <si>
    <t>@chaselabsports</t>
  </si>
  <si>
    <t>@chrisroth98</t>
  </si>
  <si>
    <t>services!</t>
  </si>
  <si>
    <t>@chillimik</t>
  </si>
  <si>
    <t>??????..Are</t>
  </si>
  <si>
    <t>Thats</t>
  </si>
  <si>
    <t>brilliant!</t>
  </si>
  <si>
    <t>@HushLegs</t>
  </si>
  <si>
    <t>arse!</t>
  </si>
  <si>
    <t>@TfLBusAlerts</t>
  </si>
  <si>
    <t>Ilford</t>
  </si>
  <si>
    <t>Buses</t>
  </si>
  <si>
    <t>stuck.</t>
  </si>
  <si>
    <t>@EssexWeather</t>
  </si>
  <si>
    <t>@Glenstannard</t>
  </si>
  <si>
    <t>team!</t>
  </si>
  <si>
    <t>#Nursing</t>
  </si>
  <si>
    <t>Providence</t>
  </si>
  <si>
    <t>http://t.co/i3hZemlDpU</t>
  </si>
  <si>
    <t>#Torrance</t>
  </si>
  <si>
    <t>#Hiring</t>
  </si>
  <si>
    <t>Levy</t>
  </si>
  <si>
    <t>Task</t>
  </si>
  <si>
    <t>Force</t>
  </si>
  <si>
    <t>WDTV</t>
  </si>
  <si>
    <t>Sustainability</t>
  </si>
  <si>
    <t>http://t.co/2FiBE2HAXC</t>
  </si>
  <si>
    <t>Presents</t>
  </si>
  <si>
    <t>Day)</t>
  </si>
  <si>
    <t>RN</t>
  </si>
  <si>
    <t>FTE</t>
  </si>
  <si>
    <t>alert:</t>
  </si>
  <si>
    <t>#Olympia</t>
  </si>
  <si>
    <t>http://t.co/Yu6NUe7gFB</t>
  </si>
  <si>
    <t>(.90</t>
  </si>
  <si>
    <t>http://t.co/Pl2VzLrKVK</t>
  </si>
  <si>
    <t>Committee</t>
  </si>
  <si>
    <t>http://t.co/DrBcRyPj4p</t>
  </si>
  <si>
    <t>Meeting</t>
  </si>
  <si>
    <t>Personnel</t>
  </si>
  <si>
    <t>Night</t>
  </si>
  <si>
    <t>II/EMERGENCY</t>
  </si>
  <si>
    <t>#hiring!</t>
  </si>
  <si>
    <t>http://t.co/ej30IhrEA9</t>
  </si>
  <si>
    <t>http://t.co/NV3Uxv9IMX</t>
  </si>
  <si>
    <t>#Houston</t>
  </si>
  <si>
    <t>TX</t>
  </si>
  <si>
    <t>apply:</t>
  </si>
  <si>
    <t>SERVICES/FT/7P-7A</t>
  </si>
  <si>
    <t>http://t.co/sNuBZA6KSC</t>
  </si>
  <si>
    <t>Manager</t>
  </si>
  <si>
    <t>time...</t>
  </si>
  <si>
    <t>Shift</t>
  </si>
  <si>
    <t>#veterans</t>
  </si>
  <si>
    <t>treatmen...</t>
  </si>
  <si>
    <t>Proper</t>
  </si>
  <si>
    <t>VET</t>
  </si>
  <si>
    <t>services:</t>
  </si>
  <si>
    <t>#followme</t>
  </si>
  <si>
    <t>veteran's</t>
  </si>
  <si>
    <t>http://t.co/UXqKIeqDyf</t>
  </si>
  <si>
    <t>movement!:</t>
  </si>
  <si>
    <t>locksmith:</t>
  </si>
  <si>
    <t>http://t.co/1Q6ccFfzV6</t>
  </si>
  <si>
    <t>Brooklyn</t>
  </si>
  <si>
    <t>Hearing</t>
  </si>
  <si>
    <t>Goshen.</t>
  </si>
  <si>
    <t>2015-16</t>
  </si>
  <si>
    <t>http://t.co/80DzgCo6Vc</t>
  </si>
  <si>
    <t>Ctr</t>
  </si>
  <si>
    <t>@SUNY_Orange</t>
  </si>
  <si>
    <t>Thurs</t>
  </si>
  <si>
    <t>#Henderson</t>
  </si>
  <si>
    <t>Siena</t>
  </si>
  <si>
    <t>Dignity</t>
  </si>
  <si>
    <t>#RN</t>
  </si>
  <si>
    <t>http://t.co/FDiU44jLDJ</t>
  </si>
  <si>
    <t>7a-7:30p</t>
  </si>
  <si>
    <t>Campus</t>
  </si>
  <si>
    <t>CA?</t>
  </si>
  <si>
    <t>opening:</t>
  </si>
  <si>
    <t>#MissionHills</t>
  </si>
  <si>
    <t>#Job</t>
  </si>
  <si>
    <t>http://t.co/ZsnSaR1Tw1</t>
  </si>
  <si>
    <t>Want</t>
  </si>
  <si>
    <t>http://t.co/1MeEo3WJcO</t>
  </si>
  <si>
    <t>Enviromental</t>
  </si>
  <si>
    <t>Karen</t>
  </si>
  <si>
    <t>Robinson</t>
  </si>
  <si>
    <t>Coast:</t>
  </si>
  <si>
    <t>downtime.</t>
  </si>
  <si>
    <t>http://t.co/iCSFDSiFqb</t>
  </si>
  <si>
    <t>TFL</t>
  </si>
  <si>
    <t>services.</t>
  </si>
  <si>
    <t>http://t.co/urJwsVr311</t>
  </si>
  <si>
    <t>http://t.co/7JfrETeIi4</t>
  </si>
  <si>
    <t>#Breaking</t>
  </si>
  <si>
    <t>Lima</t>
  </si>
  <si>
    <t>3\:30a</t>
  </si>
  <si>
    <t>#job?</t>
  </si>
  <si>
    <t>http://t.co/xQrLEWiA4x</t>
  </si>
  <si>
    <t>Edmonton</t>
  </si>
  <si>
    <t>Shutdown</t>
  </si>
  <si>
    <t>Systems</t>
  </si>
  <si>
    <t>http://t.co/F8GvWkFqox</t>
  </si>
  <si>
    <t>http://t.co/8KJ1wDAiGj</t>
  </si>
  <si>
    <t>AK:</t>
  </si>
  <si>
    <t>#Healthcare</t>
  </si>
  <si>
    <t>Supervisor</t>
  </si>
  <si>
    <t>#Kodiak</t>
  </si>
  <si>
    <t>rescue!</t>
  </si>
  <si>
    <t>http://t.co/9lyx7zMtHE</t>
  </si>
  <si>
    <t>http://t.co/5PbC96rTMJ</t>
  </si>
  <si>
    <t>Service!</t>
  </si>
  <si>
    <t>http://t.co/4KDThCtEmV</t>
  </si>
  <si>
    <t>Services?</t>
  </si>
  <si>
    <t>WA!</t>
  </si>
  <si>
    <t>Swedish</t>
  </si>
  <si>
    <t>details:</t>
  </si>
  <si>
    <t>Goulburn</t>
  </si>
  <si>
    <t>missing:</t>
  </si>
  <si>
    <t>Henry</t>
  </si>
  <si>
    <t>http://t.co/z99pKJzTRp</t>
  </si>
  <si>
    <t>Bilsen</t>
  </si>
  <si>
    <t>hisÛ_</t>
  </si>
  <si>
    <t>http://t.co/zOEpZsOkY1</t>
  </si>
  <si>
    <t>(#Kodiak</t>
  </si>
  <si>
    <t>AK)</t>
  </si>
  <si>
    <t>Department...</t>
  </si>
  <si>
    <t>http://t.co/AQcSUSqbDy</t>
  </si>
  <si>
    <t>Services:</t>
  </si>
  <si>
    <t>http://t.co/hkyFKug5zW</t>
  </si>
  <si>
    <t>#Tarzana</t>
  </si>
  <si>
    <t>Cabramatta</t>
  </si>
  <si>
    <t>#SouthLine</t>
  </si>
  <si>
    <t>Yennora</t>
  </si>
  <si>
    <t>Simon.</t>
  </si>
  <si>
    <t>Performing</t>
  </si>
  <si>
    <t>smile.</t>
  </si>
  <si>
    <t>Arts</t>
  </si>
  <si>
    <t>@swayoung01</t>
  </si>
  <si>
    <t>Pediatric</t>
  </si>
  <si>
    <t>http://t.co/k1TMLWvjmJ</t>
  </si>
  <si>
    <t>Time...</t>
  </si>
  <si>
    <t>http://t.co/Z5grLREy6V</t>
  </si>
  <si>
    <t>Registered</t>
  </si>
  <si>
    <t>Fully</t>
  </si>
  <si>
    <t>Canyon</t>
  </si>
  <si>
    <t>Parley's</t>
  </si>
  <si>
    <t>http://t.co/Jpu9gIps9f</t>
  </si>
  <si>
    <t>http://t.co/P6cyLz5lpt</t>
  </si>
  <si>
    <t>http://t.co/nDiS8f1vzt</t>
  </si>
  <si>
    <t>http://t.co/CYzlshlQhG</t>
  </si>
  <si>
    <t>#islam</t>
  </si>
  <si>
    <t>i.e.</t>
  </si>
  <si>
    <t>Madinah.</t>
  </si>
  <si>
    <t>#ProphetMuhammad</t>
  </si>
  <si>
    <t>Azusa.</t>
  </si>
  <si>
    <t>Citrus</t>
  </si>
  <si>
    <t>Freeway</t>
  </si>
  <si>
    <t>#TRAFFICALERT</t>
  </si>
  <si>
    <t>Eastbound</t>
  </si>
  <si>
    <t>http://t.co/ldGWsYoWSs</t>
  </si>
  <si>
    <t>http://t.co/cnYVVY4WAT</t>
  </si>
  <si>
    <t>live:</t>
  </si>
  <si>
    <t>chaos:</t>
  </si>
  <si>
    <t>http://t.co/vg8HRbebdA</t>
  </si>
  <si>
    <t>cross-London</t>
  </si>
  <si>
    <t>Tube</t>
  </si>
  <si>
    <t>accepte...</t>
  </si>
  <si>
    <t>car-induced</t>
  </si>
  <si>
    <t>run...</t>
  </si>
  <si>
    <t>@FNAF_TalkMC</t>
  </si>
  <si>
    <t>*stands</t>
  </si>
  <si>
    <t>smiling*</t>
  </si>
  <si>
    <t>http://t.co/dXVtgi1BvO</t>
  </si>
  <si>
    <t>inåÊchaos</t>
  </si>
  <si>
    <t>http://t.co/xkonKZ0Zl6</t>
  </si>
  <si>
    <t>http://t.co/ykVsttvDWo</t>
  </si>
  <si>
    <t>http://t.co/IFQQpUr99X</t>
  </si>
  <si>
    <t>http://t.co/rAkwWritPo</t>
  </si>
  <si>
    <t>http://t.co/tFan6qq2Ys</t>
  </si>
  <si>
    <t>http://t.co/9R5FstS7Bd</t>
  </si>
  <si>
    <t>http://t.co/CImUbwEyiB</t>
  </si>
  <si>
    <t>@godsfirstson1</t>
  </si>
  <si>
    <t>#LiteraryCakes</t>
  </si>
  <si>
    <t>Cake</t>
  </si>
  <si>
    <t>Engulfed</t>
  </si>
  <si>
    <t>Done.</t>
  </si>
  <si>
    <t>Ship</t>
  </si>
  <si>
    <t>#RaheelSharif</t>
  </si>
  <si>
    <t>Dark-Stormy-Tidal-Sea.</t>
  </si>
  <si>
    <t>today?</t>
  </si>
  <si>
    <t>disdain.</t>
  </si>
  <si>
    <t>http://t.co/YzDmouXQBO</t>
  </si>
  <si>
    <t>http://t.co/PeXfgawrG1</t>
  </si>
  <si>
    <t>Pascal</t>
  </si>
  <si>
    <t>Blaise</t>
  </si>
  <si>
    <t>Propane</t>
  </si>
  <si>
    <t>Sunnymeade</t>
  </si>
  <si>
    <t>Inside.</t>
  </si>
  <si>
    <t>Garage</t>
  </si>
  <si>
    <t>@suelinflower</t>
  </si>
  <si>
    <t>@670TheScore</t>
  </si>
  <si>
    <t>#boycottBears</t>
  </si>
  <si>
    <t>@ZachZaidman</t>
  </si>
  <si>
    <t>flames.</t>
  </si>
  <si>
    <t>Summit</t>
  </si>
  <si>
    <t>http://t.co/RmucfjCaZr</t>
  </si>
  <si>
    <t>ParleyÛªs</t>
  </si>
  <si>
    <t>http://t.co/NEp5aZwKNA</t>
  </si>
  <si>
    <t>http://t.co/I9dSPDKrUK</t>
  </si>
  <si>
    <t>http://t.co/UUZFs1L5Kt</t>
  </si>
  <si>
    <t>http://t.co/zevAn9kJzL</t>
  </si>
  <si>
    <t>http://t.co/YfAVSuOgvl</t>
  </si>
  <si>
    <t>http://t.co/ISI1rLLCt0</t>
  </si>
  <si>
    <t>http://t.co/YZHVobGOcQ</t>
  </si>
  <si>
    <t>http://t.co/fxdH3U8Bq3</t>
  </si>
  <si>
    <t>http://t.co/WPlrhBFHeE</t>
  </si>
  <si>
    <t>http://t.co/eelEx4SSVF</t>
  </si>
  <si>
    <t>chaos'</t>
  </si>
  <si>
    <t>&amp;lt;-</t>
  </si>
  <si>
    <t>'Tube</t>
  </si>
  <si>
    <t>Lucas</t>
  </si>
  <si>
    <t>Rider.</t>
  </si>
  <si>
    <t>Duda</t>
  </si>
  <si>
    <t>Cage</t>
  </si>
  <si>
    <t>Nic</t>
  </si>
  <si>
    <t>Ghost</t>
  </si>
  <si>
    <t>'engulfed</t>
  </si>
  <si>
    <t>flames'</t>
  </si>
  <si>
    <t>badass.</t>
  </si>
  <si>
    <t>@carneross</t>
  </si>
  <si>
    <t>post-capitalism</t>
  </si>
  <si>
    <t>Epicentre?</t>
  </si>
  <si>
    <t>[Question]</t>
  </si>
  <si>
    <t>'7'</t>
  </si>
  <si>
    <t>http://t.co/dsPWS6hJ8w</t>
  </si>
  <si>
    <t>http://t.co/yN6DuOtimr</t>
  </si>
  <si>
    <t>http://t.co/sC4TWJkxr1</t>
  </si>
  <si>
    <t>@AliveAfter5</t>
  </si>
  <si>
    <t>@elisagxrcia</t>
  </si>
  <si>
    <t>EpiCentre</t>
  </si>
  <si>
    <t>http://t.co/7nU7pRxeul</t>
  </si>
  <si>
    <t>Vault</t>
  </si>
  <si>
    <t>Friday!!!</t>
  </si>
  <si>
    <t>http://t.co/7jGgqwbv6S</t>
  </si>
  <si>
    <t>#Tanzania</t>
  </si>
  <si>
    <t>http://t.co/YxtZbTVMhm</t>
  </si>
  <si>
    <t>specials.</t>
  </si>
  <si>
    <t>w|</t>
  </si>
  <si>
    <t>http://t.co/ITZ9masBvZ</t>
  </si>
  <si>
    <t>http://t.co/8zy9N6fX9T</t>
  </si>
  <si>
    <t>Tanzania</t>
  </si>
  <si>
    <t>@calestous:</t>
  </si>
  <si>
    <t>Epicentre</t>
  </si>
  <si>
    <t>Defeater</t>
  </si>
  <si>
    <t>http://t.co/iCRgseAGYA</t>
  </si>
  <si>
    <t>http://t.co/KpvYmHM2uB</t>
  </si>
  <si>
    <t>communication.</t>
  </si>
  <si>
    <t>Cydia</t>
  </si>
  <si>
    <t>Tweak</t>
  </si>
  <si>
    <t>@phillipten.</t>
  </si>
  <si>
    <t>https://t.co/WKmfDig3nT</t>
  </si>
  <si>
    <t>/r/jailbreak</t>
  </si>
  <si>
    <t>http://t.co/48TPnmbJVG</t>
  </si>
  <si>
    <t>MKayla</t>
  </si>
  <si>
    <t>Cee</t>
  </si>
  <si>
    <t>Organizers</t>
  </si>
  <si>
    <t>(AP)</t>
  </si>
  <si>
    <t>Lollapalooza</t>
  </si>
  <si>
    <t>#UT</t>
  </si>
  <si>
    <t>#OR</t>
  </si>
  <si>
    <t>#CA</t>
  </si>
  <si>
    <t>http://t.co/sPuHuvgAsy</t>
  </si>
  <si>
    <t>http://t.co/bGeRLjamTE</t>
  </si>
  <si>
    <t>#CO</t>
  </si>
  <si>
    <t>warnings.[900037]</t>
  </si>
  <si>
    <t>doors.</t>
  </si>
  <si>
    <t>Yes?'
'Why</t>
  </si>
  <si>
    <t>questions?</t>
  </si>
  <si>
    <t>'So</t>
  </si>
  <si>
    <t>fire!!?!??!?'
I...I..I</t>
  </si>
  <si>
    <t>everyone..</t>
  </si>
  <si>
    <t>&amp;amp;#039;monster&amp;amp;#039;</t>
  </si>
  <si>
    <t>http://t.co/aPTAP6Yx1r</t>
  </si>
  <si>
    <t>evacuate.</t>
  </si>
  <si>
    <t>Northampton</t>
  </si>
  <si>
    <t>Evacuate</t>
  </si>
  <si>
    <t>http://t.co/hPplD1jHtZ</t>
  </si>
  <si>
    <t>Firefigthers</t>
  </si>
  <si>
    <t>Okay</t>
  </si>
  <si>
    <t>#TenNews</t>
  </si>
  <si>
    <t>carriage.</t>
  </si>
  <si>
    <t>Coast</t>
  </si>
  <si>
    <t>http://t.co/hFyrloQY8q</t>
  </si>
  <si>
    <t>https://t.co/OHCx3y8l4s</t>
  </si>
  <si>
    <t>Dancefloor</t>
  </si>
  <si>
    <t>Cascada</t>
  </si>
  <si>
    <t>speak.</t>
  </si>
  <si>
    <t>#evacuate</t>
  </si>
  <si>
    <t>Disregard</t>
  </si>
  <si>
    <t>FWD:</t>
  </si>
  <si>
    <t>Pls</t>
  </si>
  <si>
    <t>https://t.co/SkQ8oUcM3R</t>
  </si>
  <si>
    <t>show.</t>
  </si>
  <si>
    <t>MetLife</t>
  </si>
  <si>
    <t>Condemnation</t>
  </si>
  <si>
    <t>de:</t>
  </si>
  <si>
    <t>HLg</t>
  </si>
  <si>
    <t>EFAK</t>
  </si>
  <si>
    <t>Jay</t>
  </si>
  <si>
    <t>people...</t>
  </si>
  <si>
    <t>@joonma_</t>
  </si>
  <si>
    <t>s.o.s.</t>
  </si>
  <si>
    <t>HAPPENING!!!!'</t>
  </si>
  <si>
    <t>'OMG!!</t>
  </si>
  <si>
    <t>store's</t>
  </si>
  <si>
    <t>I.S.I.S.</t>
  </si>
  <si>
    <t>CANNOT</t>
  </si>
  <si>
    <t>sad.</t>
  </si>
  <si>
    <t>leave.</t>
  </si>
  <si>
    <t>dungeon.</t>
  </si>
  <si>
    <t>myGC:</t>
  </si>
  <si>
    <t>http://t.co/6e7hHfeRz4</t>
  </si>
  <si>
    <t>Broken</t>
  </si>
  <si>
    <t>Sooo</t>
  </si>
  <si>
    <t>Rutherford</t>
  </si>
  <si>
    <t>surprise.</t>
  </si>
  <si>
    <t>@jimmyfallon</t>
  </si>
  <si>
    <t>#yemen</t>
  </si>
  <si>
    <t>Yemen</t>
  </si>
  <si>
    <t>#usa</t>
  </si>
  <si>
    <t>#abandoned</t>
  </si>
  <si>
    <t>#evacuation</t>
  </si>
  <si>
    <t>https://t.co/wQy3JOKuMH</t>
  </si>
  <si>
    <t>@ahhtheenikki</t>
  </si>
  <si>
    <t>tell-</t>
  </si>
  <si>
    <t>shot.</t>
  </si>
  <si>
    <t>evacuate:</t>
  </si>
  <si>
    <t>http://t.co/GFsl2Kwt5h</t>
  </si>
  <si>
    <t>@pantalonesfuego</t>
  </si>
  <si>
    <t>cause--</t>
  </si>
  <si>
    <t>'Don't</t>
  </si>
  <si>
    <t>Hinata</t>
  </si>
  <si>
    <t>@MeetKakarotto</t>
  </si>
  <si>
    <t>Tonight</t>
  </si>
  <si>
    <t>interesting...</t>
  </si>
  <si>
    <t>Emilee</t>
  </si>
  <si>
    <t>EVACUATE</t>
  </si>
  <si>
    <t>FAM</t>
  </si>
  <si>
    <t>#whocares</t>
  </si>
  <si>
    <t>Mode.</t>
  </si>
  <si>
    <t>Pre</t>
  </si>
  <si>
    <t>Wow.</t>
  </si>
  <si>
    <t>#FIFA16</t>
  </si>
  <si>
    <t>Tournaments</t>
  </si>
  <si>
    <t>Season</t>
  </si>
  <si>
    <t>Career</t>
  </si>
  <si>
    <t>#TubeStrike</t>
  </si>
  <si>
    <t>WELL</t>
  </si>
  <si>
    <t>#nazis</t>
  </si>
  <si>
    <t>DONE!</t>
  </si>
  <si>
    <t>#UK?</t>
  </si>
  <si>
    <t>@dnj_com</t>
  </si>
  <si>
    <t>evening?</t>
  </si>
  <si>
    <t>#murfreesboro</t>
  </si>
  <si>
    <t>#walmart</t>
  </si>
  <si>
    <t>http://t.co/6eZkoof2Xt</t>
  </si>
  <si>
    <t>http://t.co/faCM78eg7K</t>
  </si>
  <si>
    <t>evacuated.</t>
  </si>
  <si>
    <t>@9NewsGoldCoast</t>
  </si>
  <si>
    <t>http://t.co/KD3Qsakbi5</t>
  </si>
  <si>
    <t>Highway.</t>
  </si>
  <si>
    <t>Passengers</t>
  </si>
  <si>
    <t>@9NewsBrisbane</t>
  </si>
  <si>
    <t>GC</t>
  </si>
  <si>
    <t>Powerlines</t>
  </si>
  <si>
    <t>re-opens</t>
  </si>
  <si>
    <t>wildfire.</t>
  </si>
  <si>
    <t>Bickleton</t>
  </si>
  <si>
    <t>Roosevelt</t>
  </si>
  <si>
    <t>#LiveOnK2</t>
  </si>
  <si>
    <t>http://t.co/SQsyUeh4yI</t>
  </si>
  <si>
    <t>http://t.co/199t7ND0pm</t>
  </si>
  <si>
    <t>Wash.</t>
  </si>
  <si>
    <t>#KOIN6News</t>
  </si>
  <si>
    <t>Again.</t>
  </si>
  <si>
    <t>mall.</t>
  </si>
  <si>
    <t>http://t.co/wwgAdpFFkW</t>
  </si>
  <si>
    <t>Trafford</t>
  </si>
  <si>
    <t>http://t.co/dZLENSe1Gw</t>
  </si>
  <si>
    <t>Odeon</t>
  </si>
  <si>
    <t>http://t.co/tsbTiGDSDT</t>
  </si>
  <si>
    <t>http://t.co/tB52o146tx</t>
  </si>
  <si>
    <t>homes.</t>
  </si>
  <si>
    <t>http://t.co/pFMn63VnAm</t>
  </si>
  <si>
    <t>http://t.co/vKwqbOJFJc</t>
  </si>
  <si>
    <t>#Casper</t>
  </si>
  <si>
    <t>Portland</t>
  </si>
  <si>
    <t>http://t.co/42gW2i2Q41</t>
  </si>
  <si>
    <t>#Miami</t>
  </si>
  <si>
    <t>#Atlanta</t>
  </si>
  <si>
    <t>acres;</t>
  </si>
  <si>
    <t>ofÛ_</t>
  </si>
  <si>
    <t>http://t.co/PZeiXi4Xk7</t>
  </si>
  <si>
    <t>http://t.co/z0hSckvySN</t>
  </si>
  <si>
    <t>Bukidnon:</t>
  </si>
  <si>
    <t>@missleylaha</t>
  </si>
  <si>
    <t>they're.</t>
  </si>
  <si>
    <t>tr...</t>
  </si>
  <si>
    <t>G:link</t>
  </si>
  <si>
    <t>tram:</t>
  </si>
  <si>
    <t>#WorldNews</t>
  </si>
  <si>
    <t>Fallen</t>
  </si>
  <si>
    <t>http://t.co/EYSVvzA7Qm</t>
  </si>
  <si>
    <t>FIRE</t>
  </si>
  <si>
    <t>http://t.co/zZweEezJuG</t>
  </si>
  <si>
    <t>ALERT!</t>
  </si>
  <si>
    <t>Û÷Bomb</t>
  </si>
  <si>
    <t>Sandy</t>
  </si>
  <si>
    <t>http://t.co/LwLexXjUS8</t>
  </si>
  <si>
    <t>Elementary</t>
  </si>
  <si>
    <t>ThreatÛª</t>
  </si>
  <si>
    <t>Hook</t>
  </si>
  <si>
    <t>Evacuated</t>
  </si>
  <si>
    <t>http://t.co/6GLDwx71DA</t>
  </si>
  <si>
    <t>http://t.co/e2HltYyFAk</t>
  </si>
  <si>
    <t>http://t.co/pmxEzUo4AY</t>
  </si>
  <si>
    <t>#koin6news</t>
  </si>
  <si>
    <t>residents!</t>
  </si>
  <si>
    <t>rain!!!</t>
  </si>
  <si>
    <t>http://t.co/x3g2OX6K8R</t>
  </si>
  <si>
    <t>http://t.co/RYEQMxIrj8</t>
  </si>
  <si>
    <t>Twi...</t>
  </si>
  <si>
    <t>#manchesterlite</t>
  </si>
  <si>
    <t>derails.</t>
  </si>
  <si>
    <t>http://t.co/KzBSOhtwB4</t>
  </si>
  <si>
    <t>http://t.co/6X0xHlbxji</t>
  </si>
  <si>
    <t>Norfolk</t>
  </si>
  <si>
    <t>Shore</t>
  </si>
  <si>
    <t>Doctor</t>
  </si>
  <si>
    <t>unstable...The</t>
  </si>
  <si>
    <t>@115Film</t>
  </si>
  <si>
    <t>Core</t>
  </si>
  <si>
    <t>research.</t>
  </si>
  <si>
    <t>need...</t>
  </si>
  <si>
    <t>http://t.co/Kue48Nmjxh</t>
  </si>
  <si>
    <t>http://t.co/wxhMp5ppjq</t>
  </si>
  <si>
    <t>Ahrar</t>
  </si>
  <si>
    <t>Zabadani!</t>
  </si>
  <si>
    <t>Sunnis</t>
  </si>
  <si>
    <t>Zabadani</t>
  </si>
  <si>
    <t>Sham:</t>
  </si>
  <si>
    <t>http://t.co/CmwEIojJ55</t>
  </si>
  <si>
    <t>KATUNews:</t>
  </si>
  <si>
    <t>http://t.co/QposKp3MWj</t>
  </si>
  <si>
    <t>#SR14</t>
  </si>
  <si>
    <t>http://t.co/mTQjsvupwy</t>
  </si>
  <si>
    <t>evacuated!!</t>
  </si>
  <si>
    <t>compliance?</t>
  </si>
  <si>
    <t>#MoreVoices</t>
  </si>
  <si>
    <t>http://t.co/mtfnbhRYZq</t>
  </si>
  <si>
    <t>Out
Kill</t>
  </si>
  <si>
    <t>Inside</t>
  </si>
  <si>
    <t>af...</t>
  </si>
  <si>
    <t>http://t.co/xpPQnYHiWC</t>
  </si>
  <si>
    <t>powerlines:</t>
  </si>
  <si>
    <t>http://t.co/Qsheu3yF0W</t>
  </si>
  <si>
    <t>Surfers</t>
  </si>
  <si>
    <t>Tram</t>
  </si>
  <si>
    <t>FAAN</t>
  </si>
  <si>
    <t>http://t.co/ZUqgvJnEQA</t>
  </si>
  <si>
    <t>MMA:</t>
  </si>
  <si>
    <t>re...</t>
  </si>
  <si>
    <t>#Breaking:</t>
  </si>
  <si>
    <t>#Roosevelt</t>
  </si>
  <si>
    <t>@todayng</t>
  </si>
  <si>
    <t>MMA</t>
  </si>
  <si>
    <t>http://t.co/dEvYbnVXGQ</t>
  </si>
  <si>
    <t>http://t.co/FiJAPxyKRQ</t>
  </si>
  <si>
    <t>Humboldt</t>
  </si>
  <si>
    <t>Sheriff's</t>
  </si>
  <si>
    <t>http://t.co/ERUzBUQZYU</t>
  </si>
  <si>
    <t>Cty</t>
  </si>
  <si>
    <t>Lassics</t>
  </si>
  <si>
    <t>http://t.co/GsOMtDPmoJ</t>
  </si>
  <si>
    <t>MEDICS</t>
  </si>
  <si>
    <t>PATCH</t>
  </si>
  <si>
    <t>http://t.co/kIF7M3FQLx</t>
  </si>
  <si>
    <t>HOSPITAL</t>
  </si>
  <si>
    <t>HIGHLAND</t>
  </si>
  <si>
    <t>http://t.co/Oz6vlWwTNR</t>
  </si>
  <si>
    <t>VIETNAM</t>
  </si>
  <si>
    <t>EVACUATION</t>
  </si>
  <si>
    <t>http://t.co/PP05eTlK7t</t>
  </si>
  <si>
    <t>@VELDFest</t>
  </si>
  <si>
    <t>evacuation:</t>
  </si>
  <si>
    <t>http://t.co/3Ol8MhhPMa</t>
  </si>
  <si>
    <t>two's</t>
  </si>
  <si>
    <t>http://t.co/5kFOVovjso</t>
  </si>
  <si>
    <t>@markoturner</t>
  </si>
  <si>
    <t>@annaciclismo</t>
  </si>
  <si>
    <t>half-hr</t>
  </si>
  <si>
    <t>Bend</t>
  </si>
  <si>
    <t>Update:</t>
  </si>
  <si>
    <t>FD</t>
  </si>
  <si>
    <t>co.</t>
  </si>
  <si>
    <t>Ridge</t>
  </si>
  <si>
    <t>#calfires</t>
  </si>
  <si>
    <t>Advisory</t>
  </si>
  <si>
    <t>http://t.co/vN73o4SGzJ</t>
  </si>
  <si>
    <t>Swayback</t>
  </si>
  <si>
    <t>Area..voluntary-InciWeb:Mad</t>
  </si>
  <si>
    <t>http://t.co/VGvJGr8zoO</t>
  </si>
  <si>
    <t>dismayed:Û_</t>
  </si>
  <si>
    <t>'individual</t>
  </si>
  <si>
    <t>IFAK</t>
  </si>
  <si>
    <t>kit'</t>
  </si>
  <si>
    <t>http://t.co/6mF7eyZOAw</t>
  </si>
  <si>
    <t>neces...</t>
  </si>
  <si>
    <t>@todayngr</t>
  </si>
  <si>
    <t>http://t.co/tlS40nqiPN</t>
  </si>
  <si>
    <t>@jaclynsonne</t>
  </si>
  <si>
    <t>front?</t>
  </si>
  <si>
    <t>@_OliviaAnn_</t>
  </si>
  <si>
    <t>@Eric_Bulak</t>
  </si>
  <si>
    <t>http://t.co/zZpojgngAJ</t>
  </si>
  <si>
    <t>@dailytimesngr.</t>
  </si>
  <si>
    <t>too!</t>
  </si>
  <si>
    <t>(red)</t>
  </si>
  <si>
    <t>Mandatory</t>
  </si>
  <si>
    <t>https://t.co/gZEgjoAKKw</t>
  </si>
  <si>
    <t>Evac</t>
  </si>
  <si>
    <t>(yellow)</t>
  </si>
  <si>
    <t>(green)</t>
  </si>
  <si>
    <t>Pickerel</t>
  </si>
  <si>
    <t>Reid...</t>
  </si>
  <si>
    <t>http://t.co/RVSYxwj9Cp</t>
  </si>
  <si>
    <t>GNWT</t>
  </si>
  <si>
    <t>http://t.co/Na0ptN0dTr</t>
  </si>
  <si>
    <t>#Lolla</t>
  </si>
  <si>
    <t>https://t.co/YrfZ5WJ7R2</t>
  </si>
  <si>
    <t>@TorontoRC</t>
  </si>
  <si>
    <t>Entertainment</t>
  </si>
  <si>
    <t>Status</t>
  </si>
  <si>
    <t>#TRC</t>
  </si>
  <si>
    <t>Addresses</t>
  </si>
  <si>
    <t>INK</t>
  </si>
  <si>
    <t>http://t.co/vKu3RtOZ1J</t>
  </si>
  <si>
    <t>Veld</t>
  </si>
  <si>
    <t>Refund</t>
  </si>
  <si>
    <t>ÛÏA</t>
  </si>
  <si>
    <t>MACA</t>
  </si>
  <si>
    <t>#Reidlake</t>
  </si>
  <si>
    <t>#YZF</t>
  </si>
  <si>
    <t>timeÛ</t>
  </si>
  <si>
    <t>#NWT</t>
  </si>
  <si>
    <t>http://t.co/5Zcje7arci</t>
  </si>
  <si>
    <t>http://t.co/haVXoBcSVU)</t>
  </si>
  <si>
    <t>IbrahimMisau</t>
  </si>
  <si>
    <t>http://t.co/EDyfo6E2PU</t>
  </si>
  <si>
    <t>http://t.co/M5KxLPKFA1</t>
  </si>
  <si>
    <t>Roosevelt:</t>
  </si>
  <si>
    <t>http://t.co/wMmkIrJ0Hw</t>
  </si>
  <si>
    <t>http://t.co/jBODKM6rBU</t>
  </si>
  <si>
    <t>Reid</t>
  </si>
  <si>
    <t>hey!)</t>
  </si>
  <si>
    <t>see!
(Hey</t>
  </si>
  <si>
    <t>generation
Rock</t>
  </si>
  <si>
    <t>evacuation!
As</t>
  </si>
  <si>
    <t>Play</t>
  </si>
  <si>
    <t>Good.</t>
  </si>
  <si>
    <t>@leiaorganasolo</t>
  </si>
  <si>
    <t>@ariabrisard</t>
  </si>
  <si>
    <t>star.</t>
  </si>
  <si>
    <t>wouldn't</t>
  </si>
  <si>
    <t>#feelingmanly</t>
  </si>
  <si>
    <t>#Wildfire</t>
  </si>
  <si>
    <t>http://t.co/qCpMktGLLR</t>
  </si>
  <si>
    <t>KOMO</t>
  </si>
  <si>
    <t>#NB</t>
  </si>
  <si>
    <t>http://t.co/BeUa507Iug</t>
  </si>
  <si>
    <t>http://t.co/E1vkc2efsT</t>
  </si>
  <si>
    <t>John</t>
  </si>
  <si>
    <t>Saint</t>
  </si>
  <si>
    <t>Ryan</t>
  </si>
  <si>
    <t>Explode</t>
  </si>
  <si>
    <t>Here:</t>
  </si>
  <si>
    <t>Gained</t>
  </si>
  <si>
    <t>Access</t>
  </si>
  <si>
    <t>http://t.co/SGXP1U5OL1</t>
  </si>
  <si>
    <t>Earners</t>
  </si>
  <si>
    <t>champagne.</t>
  </si>
  <si>
    <t>Bore</t>
  </si>
  <si>
    <t>explode.</t>
  </si>
  <si>
    <t>@NoahCRothman</t>
  </si>
  <si>
    <t>upwards.'</t>
  </si>
  <si>
    <t>http://t.co/mOdM8X1Ot9</t>
  </si>
  <si>
    <t>http://t.co/oSsC7Q12iR</t>
  </si>
  <si>
    <t>http://t.co/IGlnQpgbNW</t>
  </si>
  <si>
    <t>http://t.co/aOesBVns45</t>
  </si>
  <si>
    <t>NewåÊHeights</t>
  </si>
  <si>
    <t>LOL</t>
  </si>
  <si>
    <t>@Annealiz1</t>
  </si>
  <si>
    <t>O_o</t>
  </si>
  <si>
    <t>red-head</t>
  </si>
  <si>
    <t>nearby?</t>
  </si>
  <si>
    <t>@attjcdemos</t>
  </si>
  <si>
    <t>:/</t>
  </si>
  <si>
    <t>@folieacat</t>
  </si>
  <si>
    <t>#hitting</t>
  </si>
  <si>
    <t>Neither</t>
  </si>
  <si>
    <t>spinning?</t>
  </si>
  <si>
    <t>#load&amp;amp;explode</t>
  </si>
  <si>
    <t>I!</t>
  </si>
  <si>
    <t>http://t.co/6VeI1mheA4</t>
  </si>
  <si>
    <t>KS</t>
  </si>
  <si>
    <t>Shizune.
The</t>
  </si>
  <si>
    <t>Whether</t>
  </si>
  <si>
    <t>explode..</t>
  </si>
  <si>
    <t>Schwarber</t>
  </si>
  <si>
    <t>explode?</t>
  </si>
  <si>
    <t>crash?
Did</t>
  </si>
  <si>
    <t>Queen</t>
  </si>
  <si>
    <t>http://t.co/LThMwtl5fP</t>
  </si>
  <si>
    <t xml:space="preserve">
Who</t>
  </si>
  <si>
    <t>die?
Did</t>
  </si>
  <si>
    <t>knows.</t>
  </si>
  <si>
    <t>http://t.co/pfvzVPxQGr</t>
  </si>
  <si>
    <t>Jonas</t>
  </si>
  <si>
    <t>Might</t>
  </si>
  <si>
    <t>Quite</t>
  </si>
  <si>
    <t>Dating</t>
  </si>
  <si>
    <t>Jenner</t>
  </si>
  <si>
    <t>Kendall</t>
  </si>
  <si>
    <t>#photo</t>
  </si>
  <si>
    <t>Stout)</t>
  </si>
  <si>
    <t>http://t.co/u6isXv2F3V</t>
  </si>
  <si>
    <t>(Kaldi</t>
  </si>
  <si>
    <t>http://t.co/UcLVIhwOEC</t>
  </si>
  <si>
    <t>explode.
Rin
Shizune
Misha
Emi
Kenji
Yuuko
Nomiya
Hisao</t>
  </si>
  <si>
    <t>Versions</t>
  </si>
  <si>
    <t>/every/</t>
  </si>
  <si>
    <t>EaglesÛª</t>
  </si>
  <si>
    <t>Matthews</t>
  </si>
  <si>
    <t>Philadelphia</t>
  </si>
  <si>
    <t>#hotnewscake</t>
  </si>
  <si>
    <t>http://t.co/rRq1ildkiL</t>
  </si>
  <si>
    <t>http://t.co/8rABhQrTh5</t>
  </si>
  <si>
    <t>explode...</t>
  </si>
  <si>
    <t>@GOP</t>
  </si>
  <si>
    <t>@deniseromano</t>
  </si>
  <si>
    <t>Cervelli.</t>
  </si>
  <si>
    <t>@allen_enbot</t>
  </si>
  <si>
    <t>house.</t>
  </si>
  <si>
    <t>Ill</t>
  </si>
  <si>
    <t>ABOUT</t>
  </si>
  <si>
    <t>https://t.co/cnxXmfFRae</t>
  </si>
  <si>
    <t>VINE</t>
  </si>
  <si>
    <t>OH</t>
  </si>
  <si>
    <t>YEAR</t>
  </si>
  <si>
    <t>EXPLODE</t>
  </si>
  <si>
    <t xml:space="preserve">
millions
a-punk
hang</t>
  </si>
  <si>
    <t>face
little</t>
  </si>
  <si>
    <t>@attackonstiles</t>
  </si>
  <si>
    <t>dog
yeah</t>
  </si>
  <si>
    <t>high
alpha</t>
  </si>
  <si>
    <t>http://t.co/lAtsSUo4wS</t>
  </si>
  <si>
    <t>lies
explode</t>
  </si>
  <si>
    <t>http://t.co/e84IFMCczN</t>
  </si>
  <si>
    <t>http://t.co/dHaMbP54Ya</t>
  </si>
  <si>
    <t>@Anonchimp</t>
  </si>
  <si>
    <t>http://t.co/OwJe3i6yGN</t>
  </si>
  <si>
    <t>explode!</t>
  </si>
  <si>
    <t>@DelDryden</t>
  </si>
  <si>
    <t>jays.</t>
  </si>
  <si>
    <t>good?</t>
  </si>
  <si>
    <t>http://t.co/5QhoeHE9hf</t>
  </si>
  <si>
    <t>Chick</t>
  </si>
  <si>
    <t>@BitchL0veCannon</t>
  </si>
  <si>
    <t>sidewalk.</t>
  </si>
  <si>
    <t>Seras</t>
  </si>
  <si>
    <t>Sasha</t>
  </si>
  <si>
    <t>@CrimsonFuckingV</t>
  </si>
  <si>
    <t>bomd.</t>
  </si>
  <si>
    <t>day.http://t.co/8Vzl1ns2iO</t>
  </si>
  <si>
    <t>Bfore</t>
  </si>
  <si>
    <t>Teduka:</t>
  </si>
  <si>
    <t>Kakeru</t>
  </si>
  <si>
    <t>#animals</t>
  </si>
  <si>
    <t>http://t.co/QzvKPaHsQ7</t>
  </si>
  <si>
    <t>#pets</t>
  </si>
  <si>
    <t>'exploded'</t>
  </si>
  <si>
    <t>Tesco</t>
  </si>
  <si>
    <t>@chelsea_dogs</t>
  </si>
  <si>
    <t>#dogs</t>
  </si>
  <si>
    <t>#puppy</t>
  </si>
  <si>
    <t>exploded.</t>
  </si>
  <si>
    <t>@KopiteLuke1892</t>
  </si>
  <si>
    <t>@BrandonSkeie</t>
  </si>
  <si>
    <t>Pieces!!!</t>
  </si>
  <si>
    <t>Dead!!!</t>
  </si>
  <si>
    <t>@samsmithworld</t>
  </si>
  <si>
    <t>Loves</t>
  </si>
  <si>
    <t>??????????????</t>
  </si>
  <si>
    <t>Million</t>
  </si>
  <si>
    <t>photo!</t>
  </si>
  <si>
    <t>http://t.co/yEtagC2d8A</t>
  </si>
  <si>
    <t>Memes</t>
  </si>
  <si>
    <t>Exploded</t>
  </si>
  <si>
    <t>http://t.co/3drSmxw3cr</t>
  </si>
  <si>
    <t>Dress</t>
  </si>
  <si>
    <t>http://t.co/kcmbBwwp8G</t>
  </si>
  <si>
    <t>back.</t>
  </si>
  <si>
    <t>Final</t>
  </si>
  <si>
    <t>#17)</t>
  </si>
  <si>
    <t>(pic</t>
  </si>
  <si>
    <t>update:</t>
  </si>
  <si>
    <t>#Medinah</t>
  </si>
  <si>
    <t>(exploded</t>
  </si>
  <si>
    <t>#ImKeepingMyDayJob</t>
  </si>
  <si>
    <t>a)</t>
  </si>
  <si>
    <t>http://t.co/yG32yb2jDY</t>
  </si>
  <si>
    <t>#OTRAMETLIFE</t>
  </si>
  <si>
    <t>https://t.co/pQsLUg4jK5</t>
  </si>
  <si>
    <t>http://t.co/Nh5pkFBfqm</t>
  </si>
  <si>
    <t>Junko</t>
  </si>
  <si>
    <t>http://t.co/lSpnyCVoLO</t>
  </si>
  <si>
    <t>Drako</t>
  </si>
  <si>
    <t>Exploded.</t>
  </si>
  <si>
    <t>Whose</t>
  </si>
  <si>
    <t>Zarharzar</t>
  </si>
  <si>
    <t>universe)</t>
  </si>
  <si>
    <t>the
beginning</t>
  </si>
  <si>
    <t>what's
mentioned</t>
  </si>
  <si>
    <t>Earth
(thus</t>
  </si>
  <si>
    <t>screen...</t>
  </si>
  <si>
    <t>...I</t>
  </si>
  <si>
    <t>http://t.co/iBsVy2R3PH</t>
  </si>
  <si>
    <t>https://t.co/Upgd2cy9il</t>
  </si>
  <si>
    <t>@BlueWestlo</t>
  </si>
  <si>
    <t>#38745:</t>
  </si>
  <si>
    <t>Reasons</t>
  </si>
  <si>
    <t>@KingMyth1999</t>
  </si>
  <si>
    <t>???????</t>
  </si>
  <si>
    <t>man's</t>
  </si>
  <si>
    <t>@ItsNasB</t>
  </si>
  <si>
    <t>-__-</t>
  </si>
  <si>
    <t>goal.</t>
  </si>
  <si>
    <t>Forbath</t>
  </si>
  <si>
    <t>Kai</t>
  </si>
  <si>
    <t>bits.</t>
  </si>
  <si>
    <t>Thing</t>
  </si>
  <si>
    <t>Exactly!</t>
  </si>
  <si>
    <t>Lol
'It's</t>
  </si>
  <si>
    <t>@MeryCormier</t>
  </si>
  <si>
    <t>Shay.'</t>
  </si>
  <si>
    <t>haha!</t>
  </si>
  <si>
    <t>seat.</t>
  </si>
  <si>
    <t>Cosima</t>
  </si>
  <si>
    <t>'woah...'</t>
  </si>
  <si>
    <t>guard~</t>
  </si>
  <si>
    <t>Yumiko</t>
  </si>
  <si>
    <t>had--(</t>
  </si>
  <si>
    <t>@LenkaIsWaifu</t>
  </si>
  <si>
    <t>@synapsenkotze</t>
  </si>
  <si>
    <t xml:space="preserve">
'The</t>
  </si>
  <si>
    <t>Bastard'</t>
  </si>
  <si>
    <t>@lunasagalle</t>
  </si>
  <si>
    <t>Bean</t>
  </si>
  <si>
    <t>http://t.co/X39JwSyrqR</t>
  </si>
  <si>
    <t>#sex</t>
  </si>
  <si>
    <t>#dating</t>
  </si>
  <si>
    <t>#meet</t>
  </si>
  <si>
    <t>http://t.co/r4WGXrA59M</t>
  </si>
  <si>
    <t>#science</t>
  </si>
  <si>
    <t>#life</t>
  </si>
  <si>
    <t>cartridges...</t>
  </si>
  <si>
    <t>'Spent</t>
  </si>
  <si>
    <t>@OKgooner</t>
  </si>
  <si>
    <t>loaded.</t>
  </si>
  <si>
    <t>he...'</t>
  </si>
  <si>
    <t>Bob</t>
  </si>
  <si>
    <t>#WORSTSUMMERJOB</t>
  </si>
  <si>
    <t>joint.</t>
  </si>
  <si>
    <t>Poured</t>
  </si>
  <si>
    <t>@FallonTonight</t>
  </si>
  <si>
    <t>byÛ_</t>
  </si>
  <si>
    <t>Protector</t>
  </si>
  <si>
    <t>Blackberry</t>
  </si>
  <si>
    <t>http://t.co/ModqNaLWsB</t>
  </si>
  <si>
    <t>Tempered</t>
  </si>
  <si>
    <t>http://t.co/4C58oOaVhY</t>
  </si>
  <si>
    <t>Z10</t>
  </si>
  <si>
    <t>Explosion-proof</t>
  </si>
  <si>
    <t>Screen</t>
  </si>
  <si>
    <t>http://t.co/lhTvKcoISo</t>
  </si>
  <si>
    <t>http://t.co/O82yVXbztv</t>
  </si>
  <si>
    <t>'Pharaoh'</t>
  </si>
  <si>
    <t>Explosion:</t>
  </si>
  <si>
    <t>http://t.co/N5KmxuVeRg</t>
  </si>
  <si>
    <t>Mechanical</t>
  </si>
  <si>
    <t>Blows</t>
  </si>
  <si>
    <t>Hand</t>
  </si>
  <si>
    <t>Brewer</t>
  </si>
  <si>
    <t>51-point</t>
  </si>
  <si>
    <t>Corey</t>
  </si>
  <si>
    <t>http://t.co/HhlLQCkcEP</t>
  </si>
  <si>
    <t>http://t.co/TMmOrvxsWz</t>
  </si>
  <si>
    <t>Inspiring!</t>
  </si>
  <si>
    <t>GMMBC</t>
  </si>
  <si>
    <t>Saturday.</t>
  </si>
  <si>
    <t>Young</t>
  </si>
  <si>
    <t>Germany...</t>
  </si>
  <si>
    <t>http://t.co/XBznU0QkVS</t>
  </si>
  <si>
    <t>Slow</t>
  </si>
  <si>
    <t>Mo</t>
  </si>
  <si>
    <t>http://t.co/bGAJ2oAX1p</t>
  </si>
  <si>
    <t>Guys</t>
  </si>
  <si>
    <t>http://t.co/0WdsEIHYQu</t>
  </si>
  <si>
    <t>Re:Naomi-No</t>
  </si>
  <si>
    <t>Logo</t>
  </si>
  <si>
    <t>Missouri</t>
  </si>
  <si>
    <t>...don't</t>
  </si>
  <si>
    <t>[0</t>
  </si>
  <si>
    <t>GAElite</t>
  </si>
  <si>
    <t>[Top</t>
  </si>
  <si>
    <t>Out]</t>
  </si>
  <si>
    <t>3rd]</t>
  </si>
  <si>
    <t>[B:</t>
  </si>
  <si>
    <t>Orchard]</t>
  </si>
  <si>
    <t>[P:</t>
  </si>
  <si>
    <t>strikes]</t>
  </si>
  <si>
    <t>balls]</t>
  </si>
  <si>
    <t>Greg</t>
  </si>
  <si>
    <t>#16</t>
  </si>
  <si>
    <t>DYE</t>
  </si>
  <si>
    <t>TIE</t>
  </si>
  <si>
    <t>HELP</t>
  </si>
  <si>
    <t>EXPLOSION</t>
  </si>
  <si>
    <t>MiÌ©ville</t>
  </si>
  <si>
    <t>http://t.co/xVlkFCvfX5</t>
  </si>
  <si>
    <t>Exploring</t>
  </si>
  <si>
    <t>Moments</t>
  </si>
  <si>
    <t>Worlds:</t>
  </si>
  <si>
    <t>http://t.co/OTrwZ1t9sp</t>
  </si>
  <si>
    <t>Girardeau</t>
  </si>
  <si>
    <t>Cape</t>
  </si>
  <si>
    <t>Bluff</t>
  </si>
  <si>
    <t>Noranda</t>
  </si>
  <si>
    <t>Carbondale</t>
  </si>
  <si>
    <t>http://t.co/Pxyh7zo7vT</t>
  </si>
  <si>
    <t>MORE--&amp;gt;OSHA</t>
  </si>
  <si>
    <t>Poplar</t>
  </si>
  <si>
    <t>Hashimoto</t>
  </si>
  <si>
    <t>Isao</t>
  </si>
  <si>
    <t xml:space="preserve">
https://t.co/V0t8H4Iecc</t>
  </si>
  <si>
    <t>#atomicbomb</t>
  </si>
  <si>
    <t>Time-Lapse</t>
  </si>
  <si>
    <t>#War</t>
  </si>
  <si>
    <t>Map</t>
  </si>
  <si>
    <t>@KirCut1</t>
  </si>
  <si>
    <t>Union</t>
  </si>
  <si>
    <t>Evolve</t>
  </si>
  <si>
    <t>Strategy...HUa</t>
  </si>
  <si>
    <t>explosion:</t>
  </si>
  <si>
    <t>Retail</t>
  </si>
  <si>
    <t>Aspiring</t>
  </si>
  <si>
    <t>http://t.co/OmjMTU9kFG</t>
  </si>
  <si>
    <t>@colinhoffman29</t>
  </si>
  <si>
    <t>does.</t>
  </si>
  <si>
    <t>Artwork</t>
  </si>
  <si>
    <t>http://t.co/orOvZFsKU2</t>
  </si>
  <si>
    <t>Philadelphia...</t>
  </si>
  <si>
    <t>Explodes</t>
  </si>
  <si>
    <t>Guo-Qiang</t>
  </si>
  <si>
    <t>Cai</t>
  </si>
  <si>
    <t>Pyrotechnic</t>
  </si>
  <si>
    <t>Blossom</t>
  </si>
  <si>
    <t>@AminESPN</t>
  </si>
  <si>
    <t>correct?</t>
  </si>
  <si>
    <t>Mencius</t>
  </si>
  <si>
    <t>@lordRsBiscuits</t>
  </si>
  <si>
    <t>explosion.</t>
  </si>
  <si>
    <t>http://t.co/P10hNDc0Mm</t>
  </si>
  <si>
    <t>http://t.co/tOYU16mxBO</t>
  </si>
  <si>
    <t>http://t.co/EKWTiHlwuf</t>
  </si>
  <si>
    <t>student's</t>
  </si>
  <si>
    <t xml:space="preserve">
@sexycumshots</t>
  </si>
  <si>
    <t>explosion!
@begforcum</t>
  </si>
  <si>
    <t xml:space="preserve">
@Cumtown
@BJ_Nutt
@cumslut_2
@GirlsLoveCum</t>
  </si>
  <si>
    <t xml:space="preserve">
@allday_cumshots</t>
  </si>
  <si>
    <t>http://t.co/2CX1yjjoZ9</t>
  </si>
  <si>
    <t xml:space="preserve">
@cumcovered</t>
  </si>
  <si>
    <t>#cum</t>
  </si>
  <si>
    <t>Saddle</t>
  </si>
  <si>
    <t>tawFMCAw</t>
  </si>
  <si>
    <t>brass:</t>
  </si>
  <si>
    <t>http://t.co/j295MD1SOW</t>
  </si>
  <si>
    <t>http://t.co/z4IlB9y9nU</t>
  </si>
  <si>
    <t>http://t.co/7hKavTVx81</t>
  </si>
  <si>
    <t>http://t.co/SD7lOww9nu</t>
  </si>
  <si>
    <t>http://t.co/qKaHXwLWXa</t>
  </si>
  <si>
    <t>#Hangout</t>
  </si>
  <si>
    <t>#BitCoin</t>
  </si>
  <si>
    <t>===&amp;gt;&amp;gt;&amp;gt;</t>
  </si>
  <si>
    <t>EST</t>
  </si>
  <si>
    <t>8:30PM</t>
  </si>
  <si>
    <t>#Tampa:</t>
  </si>
  <si>
    <t>Amalie</t>
  </si>
  <si>
    <t>Concert</t>
  </si>
  <si>
    <t>Arena</t>
  </si>
  <si>
    <t>Ticket</t>
  </si>
  <si>
    <t>19
?</t>
  </si>
  <si>
    <t>http://t.co/ooGotO76uZ</t>
  </si>
  <si>
    <t>Info:</t>
  </si>
  <si>
    <t>Freestyle</t>
  </si>
  <si>
    <t>http://t.co/vLNmkLWWby</t>
  </si>
  <si>
    <t>http://t.co/P769eo49Fj</t>
  </si>
  <si>
    <t>walk.</t>
  </si>
  <si>
    <t>Khrone's</t>
  </si>
  <si>
    <t>Checkout</t>
  </si>
  <si>
    <t>http://t.co/he7Q7H3nZf</t>
  </si>
  <si>
    <t>NURGLE</t>
  </si>
  <si>
    <t>http://t.co/rpvZBEsUQJ</t>
  </si>
  <si>
    <t>WD!</t>
  </si>
  <si>
    <t>http://t.co/0VWPdIzckO</t>
  </si>
  <si>
    <t>http://t.co/hQZFcXxRsB</t>
  </si>
  <si>
    <t>Invited</t>
  </si>
  <si>
    <t xml:space="preserve">
WHEN:</t>
  </si>
  <si>
    <t>Keith...</t>
  </si>
  <si>
    <t>2015
WHERE:</t>
  </si>
  <si>
    <t>http://t.co/yh4R7Ug21a</t>
  </si>
  <si>
    <t>2015!</t>
  </si>
  <si>
    <t>Expo</t>
  </si>
  <si>
    <t>hPSsJD</t>
  </si>
  <si>
    <t>empty-pated</t>
  </si>
  <si>
    <t>box..
Get</t>
  </si>
  <si>
    <t>want!
#dcubecrafts</t>
  </si>
  <si>
    <t>#greetingcardsÛ_</t>
  </si>
  <si>
    <t>https://t.co/T07qxP5cBE</t>
  </si>
  <si>
    <t>http://t.co/BZ3iR4GMWj</t>
  </si>
  <si>
    <t>'Introduction</t>
  </si>
  <si>
    <t>Aesthetic'</t>
  </si>
  <si>
    <t>Theological</t>
  </si>
  <si>
    <t>Moore</t>
  </si>
  <si>
    <t>http://t.co/dhGAVw8bSW</t>
  </si>
  <si>
    <t>Eyewitness</t>
  </si>
  <si>
    <t>PB</t>
  </si>
  <si>
    <t>Pittsburgh</t>
  </si>
  <si>
    <t>Barcousky</t>
  </si>
  <si>
    <t>Remembering</t>
  </si>
  <si>
    <t>http://t.co/0lMhEAEX9k</t>
  </si>
  <si>
    <t>Penn</t>
  </si>
  <si>
    <t>@Squibby_</t>
  </si>
  <si>
    <t>HA</t>
  </si>
  <si>
    <t>http://t.co/0DrqlrsGY5</t>
  </si>
  <si>
    <t>http://t.co/bQV3QtTuxR</t>
  </si>
  <si>
    <t>Identification</t>
  </si>
  <si>
    <t>WPRI</t>
  </si>
  <si>
    <t>http://t.co/aP9JBrPmQg</t>
  </si>
  <si>
    <t>Rhode</t>
  </si>
  <si>
    <t>EyewitnessÛ_</t>
  </si>
  <si>
    <t>https://t.co/yRQGNbLKaC</t>
  </si>
  <si>
    <t>a
number</t>
  </si>
  <si>
    <t>hoisting...</t>
  </si>
  <si>
    <t>houses:</t>
  </si>
  <si>
    <t>http://t.co/dYy7ml2NzJ</t>
  </si>
  <si>
    <t>Dramatic</t>
  </si>
  <si>
    <t>audiences.</t>
  </si>
  <si>
    <t>news:</t>
  </si>
  <si>
    <t>#Eyewitness</t>
  </si>
  <si>
    <t>#UGC</t>
  </si>
  <si>
    <t>http://t.co/6mBPvwiTxf</t>
  </si>
  <si>
    <t>@emhub</t>
  </si>
  <si>
    <t>http://t.co/1xHSuEwQn4</t>
  </si>
  <si>
    <t>#LIFE</t>
  </si>
  <si>
    <t>http://t.co/njAffyjaRz</t>
  </si>
  <si>
    <t>http://t.co/fiUOgj6hEF</t>
  </si>
  <si>
    <t>Interesting</t>
  </si>
  <si>
    <t>http://t.co/vEcsoSRleR</t>
  </si>
  <si>
    <t>#Anarchy</t>
  </si>
  <si>
    <t>#ClimateChange</t>
  </si>
  <si>
    <t>http://t.co/czpDn9oBiT</t>
  </si>
  <si>
    <t>Posts</t>
  </si>
  <si>
    <t>Wickett</t>
  </si>
  <si>
    <t>@kaputt21</t>
  </si>
  <si>
    <t>Chief</t>
  </si>
  <si>
    <t>Hamburg</t>
  </si>
  <si>
    <t>'can't</t>
  </si>
  <si>
    <t>Gregory</t>
  </si>
  <si>
    <t>underway.</t>
  </si>
  <si>
    <t>deny'</t>
  </si>
  <si>
    <t>CBS3</t>
  </si>
  <si>
    <t>Fair</t>
  </si>
  <si>
    <t>http://t.co/YdgiUYdqgb</t>
  </si>
  <si>
    <t>punch.</t>
  </si>
  <si>
    <t>Pony</t>
  </si>
  <si>
    <t>http://t.co/oL8ESFRGLE</t>
  </si>
  <si>
    <t>Account</t>
  </si>
  <si>
    <t>SEAL</t>
  </si>
  <si>
    <t>Survivor:</t>
  </si>
  <si>
    <t>TeamÛ_</t>
  </si>
  <si>
    <t>Redwing</t>
  </si>
  <si>
    <t>Heroes</t>
  </si>
  <si>
    <t>http://t.co/NXtWXJCAVh</t>
  </si>
  <si>
    <t>Lost</t>
  </si>
  <si>
    <t>http://t.co/SMc1Ro09Fs</t>
  </si>
  <si>
    <t>Movement</t>
  </si>
  <si>
    <t>Wexler</t>
  </si>
  <si>
    <t>Series)</t>
  </si>
  <si>
    <t>(Eyewitness</t>
  </si>
  <si>
    <t>Rights</t>
  </si>
  <si>
    <t>Sanford</t>
  </si>
  <si>
    <t>Hardcover</t>
  </si>
  <si>
    <t>http://t.co/kK0qFKGqcY</t>
  </si>
  <si>
    <t>Testimonials</t>
  </si>
  <si>
    <t>http://t.co/mUAnfWcRW9</t>
  </si>
  <si>
    <t>Affected</t>
  </si>
  <si>
    <t>BoyÛ</t>
  </si>
  <si>
    <t>ÛÏLittle</t>
  </si>
  <si>
    <t>SchoolboyÛªs</t>
  </si>
  <si>
    <t>http://t.co/pq0D7MH3qr</t>
  </si>
  <si>
    <t>http://t.co/QUEDV2xxxX</t>
  </si>
  <si>
    <t>Florida</t>
  </si>
  <si>
    <t>TN</t>
  </si>
  <si>
    <t>http://t.co/lgGLf5yrMe</t>
  </si>
  <si>
    <t>WFTV</t>
  </si>
  <si>
    <t>Kern</t>
  </si>
  <si>
    <t>CBS29.</t>
  </si>
  <si>
    <t>Mornings</t>
  </si>
  <si>
    <t>KBAK</t>
  </si>
  <si>
    <t>http://t.co/rorKtMpqNs</t>
  </si>
  <si>
    <t>http://t.co/eDznX6GOud</t>
  </si>
  <si>
    <t>#liveonKBAK</t>
  </si>
  <si>
    <t>Wake</t>
  </si>
  <si>
    <t>http://t.co/GZIb0mAwmn</t>
  </si>
  <si>
    <t>bombings.</t>
  </si>
  <si>
    <t>Aug.</t>
  </si>
  <si>
    <t xml:space="preserve">
1]</t>
  </si>
  <si>
    <t>Organ</t>
  </si>
  <si>
    <t>http://t.co/49izkbOHri</t>
  </si>
  <si>
    <t>Harvesting</t>
  </si>
  <si>
    <t>Abortion</t>
  </si>
  <si>
    <t>Parenthood:</t>
  </si>
  <si>
    <t>DK</t>
  </si>
  <si>
    <t>http://t.co/qPUr3Vd7Hl</t>
  </si>
  <si>
    <t>Guide:</t>
  </si>
  <si>
    <t>Travel</t>
  </si>
  <si>
    <t>Denmark:</t>
  </si>
  <si>
    <t>http://t.co/l9EKHNkBar</t>
  </si>
  <si>
    <t>closure:</t>
  </si>
  <si>
    <t>Excellent</t>
  </si>
  <si>
    <t>http://t.co/pHH1VmLfoo</t>
  </si>
  <si>
    <t>expectÛ_</t>
  </si>
  <si>
    <t>patrickjbutler:</t>
  </si>
  <si>
    <t>PETA</t>
  </si>
  <si>
    <t>Invest...</t>
  </si>
  <si>
    <t>Monkeys</t>
  </si>
  <si>
    <t>https://t.co/QGqlpmRfJd</t>
  </si>
  <si>
    <t>Laboratory</t>
  </si>
  <si>
    <t>Notorious</t>
  </si>
  <si>
    <t>Dealer</t>
  </si>
  <si>
    <t>http://t.co/JHVigsX5Jg</t>
  </si>
  <si>
    <t>WBRE</t>
  </si>
  <si>
    <t>WYOU</t>
  </si>
  <si>
    <t>http://t.co/tj3LtPZfW1</t>
  </si>
  <si>
    <t>Dorling</t>
  </si>
  <si>
    <t>Kindersley</t>
  </si>
  <si>
    <t>StaffÛ_:</t>
  </si>
  <si>
    <t>Publishing</t>
  </si>
  <si>
    <t>shedding:</t>
  </si>
  <si>
    <t>stage-two</t>
  </si>
  <si>
    <t>Stage-two</t>
  </si>
  <si>
    <t>10pm.</t>
  </si>
  <si>
    <t>http://t.co/vxVfAEEY0q</t>
  </si>
  <si>
    <t>http://t.co/xpwkodpqtO</t>
  </si>
  <si>
    <t>http://t.co/NdwEp6IZDQ</t>
  </si>
  <si>
    <t>Honduran</t>
  </si>
  <si>
    <t>'married'</t>
  </si>
  <si>
    <t>FBI:</t>
  </si>
  <si>
    <t>http://t.co/PK8dgVripw</t>
  </si>
  <si>
    <t>ÛÏI</t>
  </si>
  <si>
    <t>#BokoHaram</t>
  </si>
  <si>
    <t>http://t.co/RZ0adzursW</t>
  </si>
  <si>
    <t>up:</t>
  </si>
  <si>
    <t>Freed</t>
  </si>
  <si>
    <t>school.'</t>
  </si>
  <si>
    <t>Mido</t>
  </si>
  <si>
    <t>MaciaÛªs</t>
  </si>
  <si>
    <t>Macia':</t>
  </si>
  <si>
    <t>(Reuters)</t>
  </si>
  <si>
    <t>memories:</t>
  </si>
  <si>
    <t>'food</t>
  </si>
  <si>
    <t>MOSCOW</t>
  </si>
  <si>
    <t>crematoria'</t>
  </si>
  <si>
    <t>http://t.co/Mphog0QDDN</t>
  </si>
  <si>
    <t>@OCT336</t>
  </si>
  <si>
    <t>'Food</t>
  </si>
  <si>
    <t>memories...</t>
  </si>
  <si>
    <t>http://t.co/fABVlvN5MS</t>
  </si>
  <si>
    <t>w/soaring</t>
  </si>
  <si>
    <t>http://t.co/vymOuZjZRe</t>
  </si>
  <si>
    <t>http://t.co/eNRJh5Qkve</t>
  </si>
  <si>
    <t>zones***thank</t>
  </si>
  <si>
    <t>Hunger</t>
  </si>
  <si>
    <t>God***</t>
  </si>
  <si>
    <t>According</t>
  </si>
  <si>
    <t>http://t.co/QdmVTJ4lZJ</t>
  </si>
  <si>
    <t>Gallup</t>
  </si>
  <si>
    <t>famine.?</t>
  </si>
  <si>
    <t>AriÛ_</t>
  </si>
  <si>
    <t>Ppl</t>
  </si>
  <si>
    <t>Famine</t>
  </si>
  <si>
    <t>Wolf</t>
  </si>
  <si>
    <t>Darkness
*</t>
  </si>
  <si>
    <t>Redeem</t>
  </si>
  <si>
    <t>Serene
*</t>
  </si>
  <si>
    <t>3:
*</t>
  </si>
  <si>
    <t>http://t.co/O4xLjnaV8F</t>
  </si>
  <si>
    <t>broke=</t>
  </si>
  <si>
    <t>Capitalism</t>
  </si>
  <si>
    <t>re:</t>
  </si>
  <si>
    <t>@robertmeyer9</t>
  </si>
  <si>
    <t>people&amp;gt;</t>
  </si>
  <si>
    <t>http://t.co/I9MxXkzHbL</t>
  </si>
  <si>
    <t>Holodomor</t>
  </si>
  <si>
    <t>capital.</t>
  </si>
  <si>
    <t>http://t.co/Dj1LWZNIEH</t>
  </si>
  <si>
    <t>WARS.</t>
  </si>
  <si>
    <t>TRIBAL</t>
  </si>
  <si>
    <t>https://t.co/UttaNbigRx</t>
  </si>
  <si>
    <t>problem.</t>
  </si>
  <si>
    <t>SOLVING</t>
  </si>
  <si>
    <t>CONTROL</t>
  </si>
  <si>
    <t>http://t.co/REsxAvgpyJ</t>
  </si>
  <si>
    <t>article:</t>
  </si>
  <si>
    <t>http://t.co/9HiEiFHSmC</t>
  </si>
  <si>
    <t>Muscle</t>
  </si>
  <si>
    <t>https://t.co/lUe3waeGpI</t>
  </si>
  <si>
    <t>Feast</t>
  </si>
  <si>
    <t>Feeding</t>
  </si>
  <si>
    <t>youÛ_</t>
  </si>
  <si>
    <t>#Bluebell</t>
  </si>
  <si>
    <t>http://t.co/p9ryMfjcUX</t>
  </si>
  <si>
    <t>starving.'</t>
  </si>
  <si>
    <t>'She</t>
  </si>
  <si>
    <t>famine.</t>
  </si>
  <si>
    <t>#IARTG</t>
  </si>
  <si>
    <t>#RWA</t>
  </si>
  <si>
    <t>#RRBC</t>
  </si>
  <si>
    <t>@writes4coffee</t>
  </si>
  <si>
    <t>#tw4rw</t>
  </si>
  <si>
    <t>http://t.co/sTo58qa94c</t>
  </si>
  <si>
    <t>JACK</t>
  </si>
  <si>
    <t>TRUSTING</t>
  </si>
  <si>
    <t>http://t.co/GyH00mRKjm</t>
  </si>
  <si>
    <t>government.
http://t.co/ZonNqGsxYw</t>
  </si>
  <si>
    <t>hungry.</t>
  </si>
  <si>
    <t>https://t.co/2fGgzQn1v4</t>
  </si>
  <si>
    <t>@FinancialTimes</t>
  </si>
  <si>
    <t>Ethiopia</t>
  </si>
  <si>
    <t>Ethiopian</t>
  </si>
  <si>
    <t>http://t.co/0C1y8g7E9p</t>
  </si>
  <si>
    <t>http://t.co/SI02QRgukA</t>
  </si>
  <si>
    <t>Reuters:</t>
  </si>
  <si>
    <t>Famine[MEGA].</t>
  </si>
  <si>
    <t>Horse</t>
  </si>
  <si>
    <t>http://t.co/ZQ5KDOx7BY</t>
  </si>
  <si>
    <t>0840728
http://t.co/pdiit0AF3Q
#Dynamix</t>
  </si>
  <si>
    <t>Score</t>
  </si>
  <si>
    <t>famineåÊmemories</t>
  </si>
  <si>
    <t>http://t.co/sGECNKFThU</t>
  </si>
  <si>
    <t>Û÷food</t>
  </si>
  <si>
    <t>crematoriaÛª</t>
  </si>
  <si>
    <t>population.</t>
  </si>
  <si>
    <t>Artificial</t>
  </si>
  <si>
    <t>Bolshevik</t>
  </si>
  <si>
    <t>https://t.co/0xOUv7DHWz</t>
  </si>
  <si>
    <t>http://t.co/h6Z7hXUqtu</t>
  </si>
  <si>
    <t>http://t.co/XhehJFFT7g</t>
  </si>
  <si>
    <t>http://t.co/x1x6d5Enef</t>
  </si>
  <si>
    <t>famine...</t>
  </si>
  <si>
    <t>Peasants</t>
  </si>
  <si>
    <t>wealth'.</t>
  </si>
  <si>
    <t>famine/death</t>
  </si>
  <si>
    <t>@SavageNation</t>
  </si>
  <si>
    <t>Stalin's</t>
  </si>
  <si>
    <t>'redistribute</t>
  </si>
  <si>
    <t>http://t.co/J2erZbMjQD</t>
  </si>
  <si>
    <t>UPDATE</t>
  </si>
  <si>
    <t>recal...</t>
  </si>
  <si>
    <t>1-Russian</t>
  </si>
  <si>
    <t>Adventures</t>
  </si>
  <si>
    <t>Mineness</t>
  </si>
  <si>
    <t>#9</t>
  </si>
  <si>
    <t>http://t.co/spYmIQNeCj</t>
  </si>
  <si>
    <t>memories
http://t.co/FelR5a1hBP</t>
  </si>
  <si>
    <t>@MediaGuido</t>
  </si>
  <si>
    <t>Museum</t>
  </si>
  <si>
    <t>@GuidoFawkes</t>
  </si>
  <si>
    <t>Kiev</t>
  </si>
  <si>
    <t>Conquest</t>
  </si>
  <si>
    <t>https://t.co/WE40iUX7Ib</t>
  </si>
  <si>
    <t>http://t.co/FjeaFgbZfJ</t>
  </si>
  <si>
    <t>stronger.</t>
  </si>
  <si>
    <t>@CNN</t>
  </si>
  <si>
    <t>Plague.</t>
  </si>
  <si>
    <t>'hard</t>
  </si>
  <si>
    <t>feelings'</t>
  </si>
  <si>
    <t>Maratha</t>
  </si>
  <si>
    <t>Punjab</t>
  </si>
  <si>
    <t>Bengalis</t>
  </si>
  <si>
    <t>@lifelettercafe</t>
  </si>
  <si>
    <t>#HopeinChrist</t>
  </si>
  <si>
    <t>http://t.co/9BLiDdNGtF</t>
  </si>
  <si>
    <t>Images</t>
  </si>
  <si>
    <t>tear.</t>
  </si>
  <si>
    <t>Lego</t>
  </si>
  <si>
    <t>@Surf_Photo</t>
  </si>
  <si>
    <t>blubber!</t>
  </si>
  <si>
    <t>http://t.co/6siiRlnV6z</t>
  </si>
  <si>
    <t>Manslaughter</t>
  </si>
  <si>
    <t>Toddler:</t>
  </si>
  <si>
    <t>sh...</t>
  </si>
  <si>
    <t>11-Year-Old</t>
  </si>
  <si>
    <t>11-year-old</t>
  </si>
  <si>
    <t>Fatal</t>
  </si>
  <si>
    <t>Roger</t>
  </si>
  <si>
    <t>http://t.co/UCNcKrnLow</t>
  </si>
  <si>
    <t>Innocent</t>
  </si>
  <si>
    <t>Mistake:</t>
  </si>
  <si>
    <t>Goodell's</t>
  </si>
  <si>
    <t>Walker:</t>
  </si>
  <si>
    <t>Elijah</t>
  </si>
  <si>
    <t>http://t.co/gtcFfaCvam</t>
  </si>
  <si>
    <t>'pain'......</t>
  </si>
  <si>
    <t>APD</t>
  </si>
  <si>
    <t>http://t.co/qYccvUubkr</t>
  </si>
  <si>
    <t>Investigators</t>
  </si>
  <si>
    <t>Waimate</t>
  </si>
  <si>
    <t>http://t.co/c9dVDsSoFn</t>
  </si>
  <si>
    <t>sorry.</t>
  </si>
  <si>
    <t>@_AsianShawtyy</t>
  </si>
  <si>
    <t>St.:</t>
  </si>
  <si>
    <t>http://t.co/Eq4rXC9bb3</t>
  </si>
  <si>
    <t>http://t.co/HteZ4z48Od</t>
  </si>
  <si>
    <t>Vermont</t>
  </si>
  <si>
    <t>http://t.co/j3Rtf2dt3X</t>
  </si>
  <si>
    <t>@KHQA</t>
  </si>
  <si>
    <t>hit-and-run</t>
  </si>
  <si>
    <t>Winnipeg</t>
  </si>
  <si>
    <t>http://t.co/N2bCf4M64V</t>
  </si>
  <si>
    <t>Arlington</t>
  </si>
  <si>
    <t>Francisco</t>
  </si>
  <si>
    <t>Pee</t>
  </si>
  <si>
    <t>http://t.co/1tvlFrhm1m</t>
  </si>
  <si>
    <t>@ChrisDanielShow</t>
  </si>
  <si>
    <t>Nearly-Fatal</t>
  </si>
  <si>
    <t>Frame</t>
  </si>
  <si>
    <t>Windwaker-style</t>
  </si>
  <si>
    <t>Dubbo</t>
  </si>
  <si>
    <t>@dailyliberal</t>
  </si>
  <si>
    <t>http://t.co/HDBMfOVUtZ</t>
  </si>
  <si>
    <t>wrong-way</t>
  </si>
  <si>
    <t>Ca...</t>
  </si>
  <si>
    <t>Sunday's</t>
  </si>
  <si>
    <t>http://t.co/1vz3RmjHy4:</t>
  </si>
  <si>
    <t>http://t.co/xevUEEfQBZ</t>
  </si>
  <si>
    <t>Flaws</t>
  </si>
  <si>
    <t>https://t.co/ztfEAd8GId</t>
  </si>
  <si>
    <t>drive-by</t>
  </si>
  <si>
    <t>Stockton</t>
  </si>
  <si>
    <t xml:space="preserve">Stockton
</t>
  </si>
  <si>
    <t>http://t.co/j3x0DOY7R3</t>
  </si>
  <si>
    <t>Person</t>
  </si>
  <si>
    <t>http://t.co/OazgHoZGYa</t>
  </si>
  <si>
    <t>#gunfail</t>
  </si>
  <si>
    <t>Dog</t>
  </si>
  <si>
    <t>#nra</t>
  </si>
  <si>
    <t>http://t.co/BL59Fw4SYS</t>
  </si>
  <si>
    <t>Illegal</t>
  </si>
  <si>
    <t>Immigrant</t>
  </si>
  <si>
    <t>Cops:</t>
  </si>
  <si>
    <t>Arrests</t>
  </si>
  <si>
    <t>@feelslikefob</t>
  </si>
  <si>
    <t>@spookyfob</t>
  </si>
  <si>
    <t>kindness.</t>
  </si>
  <si>
    <t>fatal.</t>
  </si>
  <si>
    <t>http://t.co/a6Ro9bmXcy</t>
  </si>
  <si>
    <t>something
fatal</t>
  </si>
  <si>
    <t>way
maybe</t>
  </si>
  <si>
    <t>not
to</t>
  </si>
  <si>
    <t>me
?whyor</t>
  </si>
  <si>
    <t>http://t.co/HUrIIVFDKC</t>
  </si>
  <si>
    <t>Walker</t>
  </si>
  <si>
    <t>Ballew's</t>
  </si>
  <si>
    <t>FATAL</t>
  </si>
  <si>
    <t>level.</t>
  </si>
  <si>
    <t>#crimes</t>
  </si>
  <si>
    <t>d...</t>
  </si>
  <si>
    <t>#justice</t>
  </si>
  <si>
    <t>#courts</t>
  </si>
  <si>
    <t>Franklin:</t>
  </si>
  <si>
    <t>http://t.co/9h0ym9OFsv</t>
  </si>
  <si>
    <t>http://t.co/aDSvDpNP3r</t>
  </si>
  <si>
    <t>http://t.co/FJ7kcRliR7</t>
  </si>
  <si>
    <t>3-year-old</t>
  </si>
  <si>
    <t>http://t.co/GoeTJGIhOp</t>
  </si>
  <si>
    <t>http://t.co/Cn1joMMUGH</t>
  </si>
  <si>
    <t>3åÊÛ_</t>
  </si>
  <si>
    <t>on-duty</t>
  </si>
  <si>
    <t>NYPD</t>
  </si>
  <si>
    <t>http://t.co/IQJ1Z3jXx8</t>
  </si>
  <si>
    <t>City:</t>
  </si>
  <si>
    <t>http://t.co/ZSqM8ihE1K</t>
  </si>
  <si>
    <t>fatalities.</t>
  </si>
  <si>
    <t>#econom</t>
  </si>
  <si>
    <t>#education</t>
  </si>
  <si>
    <t>Las</t>
  </si>
  <si>
    <t>News3LV</t>
  </si>
  <si>
    <t>http://t.co/eXdbcx4gCR</t>
  </si>
  <si>
    <t>EMP</t>
  </si>
  <si>
    <t>them?</t>
  </si>
  <si>
    <t>Isis</t>
  </si>
  <si>
    <t>reserves
-&amp;gt;</t>
  </si>
  <si>
    <t>http://t.co/hiKF8Mkjsn</t>
  </si>
  <si>
    <t>@ExpressandStar</t>
  </si>
  <si>
    <t>@kyrikoni</t>
  </si>
  <si>
    <t>market.</t>
  </si>
  <si>
    <t>Understand</t>
  </si>
  <si>
    <t>6-month</t>
  </si>
  <si>
    <t>http://t.co/reOz7H3Em8</t>
  </si>
  <si>
    <t>http://t.co/jNHNX3oISN</t>
  </si>
  <si>
    <t>http://t.co/h4UshEekxm</t>
  </si>
  <si>
    <t>#HSE</t>
  </si>
  <si>
    <t>data.</t>
  </si>
  <si>
    <t>http://t.co/gHk9Xup6E0</t>
  </si>
  <si>
    <t xml:space="preserve">revealed
</t>
  </si>
  <si>
    <t>#Seattle's</t>
  </si>
  <si>
    <t>Kombat</t>
  </si>
  <si>
    <t>Mortal</t>
  </si>
  <si>
    <t>itsÛ_</t>
  </si>
  <si>
    <t>Fatalities:</t>
  </si>
  <si>
    <t>http://t.co/M75DNf2xyg</t>
  </si>
  <si>
    <t>Rejected</t>
  </si>
  <si>
    <t>http://t.co/igZ7v24GE9</t>
  </si>
  <si>
    <t>1/13/82</t>
  </si>
  <si>
    <t>Interlocking</t>
  </si>
  <si>
    <t>Illnesses</t>
  </si>
  <si>
    <t>Numbers</t>
  </si>
  <si>
    <t>Injuries</t>
  </si>
  <si>
    <t>Fatalities</t>
  </si>
  <si>
    <t>http://t.co/1uo1aTrbbJ</t>
  </si>
  <si>
    <t>Osage</t>
  </si>
  <si>
    <t>http://t.co/JwIv6WYW6F</t>
  </si>
  <si>
    <t>MKX</t>
  </si>
  <si>
    <t>Skinless</t>
  </si>
  <si>
    <t>It'll</t>
  </si>
  <si>
    <t>Predator</t>
  </si>
  <si>
    <t>Cool/Weird</t>
  </si>
  <si>
    <t>#Saudi</t>
  </si>
  <si>
    <t>Arabia:</t>
  </si>
  <si>
    <t>#Abha:</t>
  </si>
  <si>
    <t>mosque;</t>
  </si>
  <si>
    <t>http://t.co/1xW0Z8ZeqW</t>
  </si>
  <si>
    <t>continuing...let</t>
  </si>
  <si>
    <t>'Use</t>
  </si>
  <si>
    <t>period..'
#GGIndependencMessage</t>
  </si>
  <si>
    <t>X-rays</t>
  </si>
  <si>
    <t>@dwilliams313</t>
  </si>
  <si>
    <t>@Ieansquad:</t>
  </si>
  <si>
    <t>http://t.co/NU6wRp716d</t>
  </si>
  <si>
    <t>@KOMBATFANS33)</t>
  </si>
  <si>
    <t>-??-
;</t>
  </si>
  <si>
    <t>https://t.co/uMajwSNLUF</t>
  </si>
  <si>
    <t>me
ÛÓkody?</t>
  </si>
  <si>
    <t>kitana
?</t>
  </si>
  <si>
    <t>http://t.co/FYIOQvIOif</t>
  </si>
  <si>
    <t>OSP</t>
  </si>
  <si>
    <t>http://t.co/YmP0gInwza</t>
  </si>
  <si>
    <t>Meat</t>
  </si>
  <si>
    <t>X:</t>
  </si>
  <si>
    <t>Predator.
https://t.co/IggFNBIxt5</t>
  </si>
  <si>
    <t>Hiroshima-sized</t>
  </si>
  <si>
    <t>http://t.co/BSrERJbY0I</t>
  </si>
  <si>
    <t>Estimated</t>
  </si>
  <si>
    <t>#Hiroshima70</t>
  </si>
  <si>
    <t>Whitbourne.</t>
  </si>
  <si>
    <t>TCH</t>
  </si>
  <si>
    <t>RCMP</t>
  </si>
  <si>
    <t>Veneto</t>
  </si>
  <si>
    <t>action:</t>
  </si>
  <si>
    <t>Issue</t>
  </si>
  <si>
    <t>http://t.co/w3esX6Ud8t</t>
  </si>
  <si>
    <t>bite-related</t>
  </si>
  <si>
    <t>DLC]</t>
  </si>
  <si>
    <t>http://t.co/43sXG9Z6xh</t>
  </si>
  <si>
    <t>[TREMOR</t>
  </si>
  <si>
    <t>TREMOR</t>
  </si>
  <si>
    <t>[FATALITIES/X-RAY]</t>
  </si>
  <si>
    <t>JOKE!!</t>
  </si>
  <si>
    <t>#VisionZero</t>
  </si>
  <si>
    <t>https://t.co/cAvb7pgEpv</t>
  </si>
  <si>
    <t>'Motordom'</t>
  </si>
  <si>
    <t>http://t.co/LSJowGYvQh</t>
  </si>
  <si>
    <t>cousin's</t>
  </si>
  <si>
    <t>Sharing</t>
  </si>
  <si>
    <t>car'</t>
  </si>
  <si>
    <t>http://t.co/dgUL7FfJt2</t>
  </si>
  <si>
    <t>'Among</t>
  </si>
  <si>
    <t>http://t.co/fLO8fgy35A</t>
  </si>
  <si>
    <t>X</t>
  </si>
  <si>
    <t>SEGA's</t>
  </si>
  <si>
    <t>http://t.co/jVIVT6zrv7</t>
  </si>
  <si>
    <t>Uber</t>
  </si>
  <si>
    <t>@kevinedwardsjr</t>
  </si>
  <si>
    <t>(MKX)</t>
  </si>
  <si>
    <t>Fatalities/X-Rays</t>
  </si>
  <si>
    <t>http://t.co/NCjLKqASUk</t>
  </si>
  <si>
    <t>Gameplay</t>
  </si>
  <si>
    <t>http://t.co/kC8O81BcHG</t>
  </si>
  <si>
    <t>Whitbourne</t>
  </si>
  <si>
    <t>http://t.co/0RokDuTyUN</t>
  </si>
  <si>
    <t>two-vehicle</t>
  </si>
  <si>
    <t>fatalities.'</t>
  </si>
  <si>
    <t>https://t.co/TxzXCNUDr8</t>
  </si>
  <si>
    <t>...American</t>
  </si>
  <si>
    <t>400000ÛÒ800000</t>
  </si>
  <si>
    <t>http://t.co/SuiLzS2S95</t>
  </si>
  <si>
    <t>@healthandsafety</t>
  </si>
  <si>
    <t>IMMENSELY</t>
  </si>
  <si>
    <t>@CECANF's</t>
  </si>
  <si>
    <t>http://t.co/n2cY3Z4TPB</t>
  </si>
  <si>
    <t>PolicyLab</t>
  </si>
  <si>
    <t>Downfall.</t>
  </si>
  <si>
    <t>Yep</t>
  </si>
  <si>
    <t>@dibang</t>
  </si>
  <si>
    <t>.@KurtSchlichter</t>
  </si>
  <si>
    <t>*millions*</t>
  </si>
  <si>
    <t>@_FreeMarketeer</t>
  </si>
  <si>
    <t>eNCA</t>
  </si>
  <si>
    <t>onboard:</t>
  </si>
  <si>
    <t>http://t.co/dnO7QXcFfh</t>
  </si>
  <si>
    <t>#Shipping</t>
  </si>
  <si>
    <t>#Logistics</t>
  </si>
  <si>
    <t>Med</t>
  </si>
  <si>
    <t>582)</t>
  </si>
  <si>
    <t>Workers.</t>
  </si>
  <si>
    <t>Message</t>
  </si>
  <si>
    <t>http://t.co/E7OJhpdfG2</t>
  </si>
  <si>
    <t>Irish</t>
  </si>
  <si>
    <t>@EBROINTHEAM</t>
  </si>
  <si>
    <t>over...zero</t>
  </si>
  <si>
    <t>jay....big</t>
  </si>
  <si>
    <t>question....fatality...flawless</t>
  </si>
  <si>
    <t>http://t.co/Y33QcKq7qD</t>
  </si>
  <si>
    <t>L....pun....biggie...wrap</t>
  </si>
  <si>
    <t>so..</t>
  </si>
  <si>
    <t>@Jake_ADavis</t>
  </si>
  <si>
    <t>@FaTality_US</t>
  </si>
  <si>
    <t>@Truly_Stings</t>
  </si>
  <si>
    <t>Dm</t>
  </si>
  <si>
    <t>mobile?</t>
  </si>
  <si>
    <t>Samsung</t>
  </si>
  <si>
    <t>son.</t>
  </si>
  <si>
    <t>sN</t>
  </si>
  <si>
    <t>Falcon)</t>
  </si>
  <si>
    <t>Vs.</t>
  </si>
  <si>
    <t>http://t.co/yi3OiVK2X4</t>
  </si>
  <si>
    <t>(Captain</t>
  </si>
  <si>
    <t>S@X</t>
  </si>
  <si>
    <t>Fatality</t>
  </si>
  <si>
    <t>SWS</t>
  </si>
  <si>
    <t>(ZSS)</t>
  </si>
  <si>
    <t>@vgbootcamp</t>
  </si>
  <si>
    <t>vaBengal</t>
  </si>
  <si>
    <t>Hibernating</t>
  </si>
  <si>
    <t>pan:</t>
  </si>
  <si>
    <t>crbZFZ</t>
  </si>
  <si>
    <t>Fatality!</t>
  </si>
  <si>
    <t>http://t.co/RgT9GhODpW</t>
  </si>
  <si>
    <t>Lyme</t>
  </si>
  <si>
    <t>Dying</t>
  </si>
  <si>
    <t>disease:</t>
  </si>
  <si>
    <t>@hrips_k</t>
  </si>
  <si>
    <t>sick.</t>
  </si>
  <si>
    <t>lmfaoooo.</t>
  </si>
  <si>
    <t>Cold.</t>
  </si>
  <si>
    <t>babality.</t>
  </si>
  <si>
    <t>son'd</t>
  </si>
  <si>
    <t>@JayCootchi</t>
  </si>
  <si>
    <t>@Tellyfckngo</t>
  </si>
  <si>
    <t>Kosciusko</t>
  </si>
  <si>
    <t>http://t.co/JILfbR0UfP</t>
  </si>
  <si>
    <t>https://t.co/407V1y4HHg</t>
  </si>
  <si>
    <t>@Bardissimo</t>
  </si>
  <si>
    <t>rate.</t>
  </si>
  <si>
    <t>#Paranormal</t>
  </si>
  <si>
    <t>#Mystery</t>
  </si>
  <si>
    <t>http://t.co/xyav4T5n0O</t>
  </si>
  <si>
    <t>@tonyakappes11</t>
  </si>
  <si>
    <t>Charming</t>
  </si>
  <si>
    <t>get?</t>
  </si>
  <si>
    <t>Boys</t>
  </si>
  <si>
    <t>4!!</t>
  </si>
  <si>
    <t>team?</t>
  </si>
  <si>
    <t>Soldier</t>
  </si>
  <si>
    <t>Kills</t>
  </si>
  <si>
    <t>Highest-Ranking</t>
  </si>
  <si>
    <t>Vietnam</t>
  </si>
  <si>
    <t>http://t.co/SiHQPlUIDW</t>
  </si>
  <si>
    <t>FATALITY!!!!!!!!!!</t>
  </si>
  <si>
    <t>@Babybackreeve</t>
  </si>
  <si>
    <t>PLEASANT</t>
  </si>
  <si>
    <t>08/3/15:</t>
  </si>
  <si>
    <t>size.</t>
  </si>
  <si>
    <t>UTICA</t>
  </si>
  <si>
    <t>NY;</t>
  </si>
  <si>
    <t>HOLLAND</t>
  </si>
  <si>
    <t>AVE:Black</t>
  </si>
  <si>
    <t>FATALITY:</t>
  </si>
  <si>
    <t>paws.</t>
  </si>
  <si>
    <t>Average</t>
  </si>
  <si>
    <t>CAT</t>
  </si>
  <si>
    <t>@pxnatosil</t>
  </si>
  <si>
    <t>@RenuncieDilma</t>
  </si>
  <si>
    <t>Fatality:UUD+LK</t>
  </si>
  <si>
    <t>(Close)</t>
  </si>
  <si>
    <t>Stage</t>
  </si>
  <si>
    <t>[Jax(MK2)]</t>
  </si>
  <si>
    <t>Mileena</t>
  </si>
  <si>
    <t>sad.'</t>
  </si>
  <si>
    <t>'Seeing</t>
  </si>
  <si>
    <t>@Chrisman528</t>
  </si>
  <si>
    <t>http://t.co/m5djLLxoZP</t>
  </si>
  <si>
    <t>https://t.co/GF5qjGoyCi</t>
  </si>
  <si>
    <t>af.</t>
  </si>
  <si>
    <t>scary.</t>
  </si>
  <si>
    <t>Probably</t>
  </si>
  <si>
    <t>http://t.co/7LvGCMyIyJ</t>
  </si>
  <si>
    <t>Expect</t>
  </si>
  <si>
    <t>fatality.</t>
  </si>
  <si>
    <t>Lebanon</t>
  </si>
  <si>
    <t>US70</t>
  </si>
  <si>
    <t>@LindaSOCVAT</t>
  </si>
  <si>
    <t>apparently.</t>
  </si>
  <si>
    <t>sadly.</t>
  </si>
  <si>
    <t>Report</t>
  </si>
  <si>
    <t>http://t.co/sxHGFIThJw</t>
  </si>
  <si>
    <t>@deathmule</t>
  </si>
  <si>
    <t>Pharaoh</t>
  </si>
  <si>
    <t>Ermac</t>
  </si>
  <si>
    <t>MK</t>
  </si>
  <si>
    <t>Stalag</t>
  </si>
  <si>
    <t>Tremors</t>
  </si>
  <si>
    <t>Tournament</t>
  </si>
  <si>
    <t>http://t.co/O7QOgmOegU</t>
  </si>
  <si>
    <t>Snow</t>
  </si>
  <si>
    <t>(Fox)</t>
  </si>
  <si>
    <t>Losers</t>
  </si>
  <si>
    <t>SSB4</t>
  </si>
  <si>
    <t>http://t.co/MzRhfOJT2j</t>
  </si>
  <si>
    <t>Loretta</t>
  </si>
  <si>
    <t>Fuddy</t>
  </si>
  <si>
    <t>side.??</t>
  </si>
  <si>
    <t>deal.</t>
  </si>
  <si>
    <t>December.</t>
  </si>
  <si>
    <t>Done</t>
  </si>
  <si>
    <t>Factory</t>
  </si>
  <si>
    <t>https://t.co/isBtzUJFBm</t>
  </si>
  <si>
    <t>http://t.co/eeRkH8ljws</t>
  </si>
  <si>
    <t>wonder.
TCC</t>
  </si>
  <si>
    <t>light...</t>
  </si>
  <si>
    <t>endless...</t>
  </si>
  <si>
    <t>@phnotf</t>
  </si>
  <si>
    <t>strong-minded</t>
  </si>
  <si>
    <t>didn`t</t>
  </si>
  <si>
    <t>...............</t>
  </si>
  <si>
    <t>Midnight</t>
  </si>
  <si>
    <t>ready...</t>
  </si>
  <si>
    <t>woman.</t>
  </si>
  <si>
    <t>'controlled'</t>
  </si>
  <si>
    <t>Margaret</t>
  </si>
  <si>
    <t>imbalances--are</t>
  </si>
  <si>
    <t>organizations--fluctuations</t>
  </si>
  <si>
    <t>creativity.</t>
  </si>
  <si>
    <t>Wheatley</t>
  </si>
  <si>
    <t>http://t.co/UUzaUMdObc</t>
  </si>
  <si>
    <t>MusicVideo)</t>
  </si>
  <si>
    <t>@Luzukokoti</t>
  </si>
  <si>
    <t>wakho.</t>
  </si>
  <si>
    <t>http://t.co/O7yYjLuKfJ</t>
  </si>
  <si>
    <t>partake...</t>
  </si>
  <si>
    <t>FEAR</t>
  </si>
  <si>
    <t>xekstrin:</t>
  </si>
  <si>
    <t>ALMOST</t>
  </si>
  <si>
    <t>CRIED</t>
  </si>
  <si>
    <t>THOUGHT</t>
  </si>
  <si>
    <t>referencereference:</t>
  </si>
  <si>
    <t>NOSTRILS</t>
  </si>
  <si>
    <t>#PerryChat</t>
  </si>
  <si>
    <t>doingÛ_ahhhÛ_that</t>
  </si>
  <si>
    <t>@BaileySMSteach</t>
  </si>
  <si>
    <t>Why
http://t.co/r5bXZzhXkm</t>
  </si>
  <si>
    <t>Opposite</t>
  </si>
  <si>
    <t>http://t.co/PrmtxjJdue</t>
  </si>
  <si>
    <t>$$$$</t>
  </si>
  <si>
    <t>#BlackInAmerica</t>
  </si>
  <si>
    <t>http://t.co/9eh2lCQkxl</t>
  </si>
  <si>
    <t>#GrowingUpBlack</t>
  </si>
  <si>
    <t>Lifetime</t>
  </si>
  <si>
    <t>Thanks!</t>
  </si>
  <si>
    <t>article!</t>
  </si>
  <si>
    <t>@CowgirlLawyer</t>
  </si>
  <si>
    <t>&amp;amp;/or</t>
  </si>
  <si>
    <t>http://t.co/J6mpdsx9Lk</t>
  </si>
  <si>
    <t>Horror</t>
  </si>
  <si>
    <t>Fear.</t>
  </si>
  <si>
    <t>Anatomy</t>
  </si>
  <si>
    <t>artists.</t>
  </si>
  <si>
    <t>X'mas</t>
  </si>
  <si>
    <t>night
Fear</t>
  </si>
  <si>
    <t>Vegas/Solitude</t>
  </si>
  <si>
    <t>side
On</t>
  </si>
  <si>
    <t>Loathing</t>
  </si>
  <si>
    <t>forever
Stay</t>
  </si>
  <si>
    <t>fear.</t>
  </si>
  <si>
    <t>https://t.co/iH8UDz8mq3</t>
  </si>
  <si>
    <t>@shakjn</t>
  </si>
  <si>
    <t>@C7</t>
  </si>
  <si>
    <t>@Magnums</t>
  </si>
  <si>
    <t>http://t.co/Q5qCoAo8jP</t>
  </si>
  <si>
    <t>says:</t>
  </si>
  <si>
    <t>#ChooseGod</t>
  </si>
  <si>
    <t>#RestoringPaths</t>
  </si>
  <si>
    <t>toÛ_</t>
  </si>
  <si>
    <t>https://t.co/qRHng6kJ1C</t>
  </si>
  <si>
    <t>@Beezersun</t>
  </si>
  <si>
    <t>@billharris_tv</t>
  </si>
  <si>
    <t>@HarrisGle</t>
  </si>
  <si>
    <t>@ScottDPierce</t>
  </si>
  <si>
    <t>X-Files.</t>
  </si>
  <si>
    <t>most.'</t>
  </si>
  <si>
    <t>'...As</t>
  </si>
  <si>
    <t>#TheXFiles201Days</t>
  </si>
  <si>
    <t>#Allah</t>
  </si>
  <si>
    <t>Him.</t>
  </si>
  <si>
    <t>life!</t>
  </si>
  <si>
    <t>Balance</t>
  </si>
  <si>
    <t>'ought</t>
  </si>
  <si>
    <t>http://t.co/c1xhIzPrAd</t>
  </si>
  <si>
    <t>Couples</t>
  </si>
  <si>
    <t>sex...</t>
  </si>
  <si>
    <t>pÛ_</t>
  </si>
  <si>
    <t>be'</t>
  </si>
  <si>
    <t>down:</t>
  </si>
  <si>
    <t>it'll</t>
  </si>
  <si>
    <t>risks.</t>
  </si>
  <si>
    <t>http://t.co/8j09ZUTxWT</t>
  </si>
  <si>
    <t>Untangle</t>
  </si>
  <si>
    <t>#BestTalkRadio</t>
  </si>
  <si>
    <t>@mcnabbychic</t>
  </si>
  <si>
    <t>(Amsal</t>
  </si>
  <si>
    <t>1:7)</t>
  </si>
  <si>
    <t>knowledge:</t>
  </si>
  <si>
    <t>general.</t>
  </si>
  <si>
    <t>Gd</t>
  </si>
  <si>
    <t>Reed</t>
  </si>
  <si>
    <t>@SenSanders</t>
  </si>
  <si>
    <t>poor
Fran</t>
  </si>
  <si>
    <t>ideas.</t>
  </si>
  <si>
    <t>#Disney</t>
  </si>
  <si>
    <t>#quoteoftheday</t>
  </si>
  <si>
    <t>dreams!</t>
  </si>
  <si>
    <t>http://t.co/bLZt5zwosE</t>
  </si>
  <si>
    <t>#deltachildren</t>
  </si>
  <si>
    <t>#instaquote</t>
  </si>
  <si>
    <t>#WaltDisney</t>
  </si>
  <si>
    <t>6
DRIVEN
Driven</t>
  </si>
  <si>
    <t>self-delusion</t>
  </si>
  <si>
    <t>Reflections
August</t>
  </si>
  <si>
    <t>self-seeking</t>
  </si>
  <si>
    <t>self-pity...</t>
  </si>
  <si>
    <t>http://t.co/DXfqOu4kT2</t>
  </si>
  <si>
    <t>R1354</t>
  </si>
  <si>
    <t>http://t.co/hHpVSAtQXN</t>
  </si>
  <si>
    <t>http://t.co/D12r8XpShy</t>
  </si>
  <si>
    <t>Gemstone</t>
  </si>
  <si>
    <t>Opal</t>
  </si>
  <si>
    <t>Morganite</t>
  </si>
  <si>
    <t>Sterling</t>
  </si>
  <si>
    <t>Kissed</t>
  </si>
  <si>
    <t>http://t.co/CJHH17duli</t>
  </si>
  <si>
    <t>Thrones</t>
  </si>
  <si>
    <t>http://t.co/Oa6B0Z2H6Y</t>
  </si>
  <si>
    <t>Date!</t>
  </si>
  <si>
    <t>Saturday</t>
  </si>
  <si>
    <t>Salisbury</t>
  </si>
  <si>
    <t>Cypress</t>
  </si>
  <si>
    <t>Open</t>
  </si>
  <si>
    <t>burning.</t>
  </si>
  <si>
    <t>@Miss_HoMaStToPa</t>
  </si>
  <si>
    <t>now..</t>
  </si>
  <si>
    <t>#auction</t>
  </si>
  <si>
    <t>#shoes</t>
  </si>
  <si>
    <t>http://t.co/1cvEGTIZOG</t>
  </si>
  <si>
    <t>Retro</t>
  </si>
  <si>
    <t>http://t.co/iNkuv5DNTX</t>
  </si>
  <si>
    <t>https://t.co/Y3FO0gHg8t</t>
  </si>
  <si>
    <t>https://t.co/i2El5aCrRW</t>
  </si>
  <si>
    <t>Sitting</t>
  </si>
  <si>
    <t>'Flood</t>
  </si>
  <si>
    <t>list.</t>
  </si>
  <si>
    <t>https://t.co/p5JPjgiipW</t>
  </si>
  <si>
    <t>http://t.co/WATsmxYTVa</t>
  </si>
  <si>
    <t>Lie</t>
  </si>
  <si>
    <t>Percent</t>
  </si>
  <si>
    <t>Served'</t>
  </si>
  <si>
    <t>http://t.co/aMYMwWcpYm</t>
  </si>
  <si>
    <t>'30</t>
  </si>
  <si>
    <t>Claim</t>
  </si>
  <si>
    <t>Reid's</t>
  </si>
  <si>
    <t>'Pants</t>
  </si>
  <si>
    <t>Politifiact:</t>
  </si>
  <si>
    <t>Harry</t>
  </si>
  <si>
    <t>#TheresMoreWhereThatCameFrom</t>
  </si>
  <si>
    <t>#CanonBringIt</t>
  </si>
  <si>
    <t>Dear</t>
  </si>
  <si>
    <t>@CanonUSAimaging</t>
  </si>
  <si>
    <t>#Fire</t>
  </si>
  <si>
    <t>#CanonTattoo</t>
  </si>
  <si>
    <t>#MN</t>
  </si>
  <si>
    <t>http://t.co/tCXxHdJAs6</t>
  </si>
  <si>
    <t>@seanhannity</t>
  </si>
  <si>
    <t>http://t.co/drf3mmRbyx</t>
  </si>
  <si>
    <t>WAY</t>
  </si>
  <si>
    <t>Gasoline</t>
  </si>
  <si>
    <t>THA</t>
  </si>
  <si>
    <t>@catsandsyrup</t>
  </si>
  <si>
    <t>WCW</t>
  </si>
  <si>
    <t>BITCH</t>
  </si>
  <si>
    <t>Lie...</t>
  </si>
  <si>
    <t>http://t.co/bMSeDZOfSV</t>
  </si>
  <si>
    <t>https://t.co/ItFbBz9xYC</t>
  </si>
  <si>
    <t>Yuki's</t>
  </si>
  <si>
    <t>card!</t>
  </si>
  <si>
    <t>Tenshi</t>
  </si>
  <si>
    <t>@DaughterofNai</t>
  </si>
  <si>
    <t>nowhere.</t>
  </si>
  <si>
    <t>shaking...catching</t>
  </si>
  <si>
    <t>fire....and</t>
  </si>
  <si>
    <t>150+</t>
  </si>
  <si>
    <t>https://t.co/N0tAwGeZJx</t>
  </si>
  <si>
    <t>justice.</t>
  </si>
  <si>
    <t>Catalinas.</t>
  </si>
  <si>
    <t>cool.</t>
  </si>
  <si>
    <t>yourself.</t>
  </si>
  <si>
    <t>stress!</t>
  </si>
  <si>
    <t>@Justin_Ling</t>
  </si>
  <si>
    <t>Cyhi</t>
  </si>
  <si>
    <t>https://t.co/fz1HAEj255</t>
  </si>
  <si>
    <t>run.'Û_</t>
  </si>
  <si>
    <t>'Fire</t>
  </si>
  <si>
    <t>Daniels</t>
  </si>
  <si>
    <t>#LoveFood</t>
  </si>
  <si>
    <t>in!</t>
  </si>
  <si>
    <t>@ZomatoAUS</t>
  </si>
  <si>
    <t>http://t.co/9l5kqykrbG</t>
  </si>
  <si>
    <t>#euro</t>
  </si>
  <si>
    <t>#dontexpectnothing</t>
  </si>
  <si>
    <t>#fire</t>
  </si>
  <si>
    <t>@euro</t>
  </si>
  <si>
    <t>#july</t>
  </si>
  <si>
    <t>out....</t>
  </si>
  <si>
    <t>Bon</t>
  </si>
  <si>
    <t>Smelling</t>
  </si>
  <si>
    <t>s'mores</t>
  </si>
  <si>
    <t>welcome'</t>
  </si>
  <si>
    <t>'you're</t>
  </si>
  <si>
    <t>BRANT</t>
  </si>
  <si>
    <t>Single.</t>
  </si>
  <si>
    <t>http://t.co/euDwNFyUeM</t>
  </si>
  <si>
    <t>DRUMMOND</t>
  </si>
  <si>
    <t>*Structure</t>
  </si>
  <si>
    <t>Call:</t>
  </si>
  <si>
    <t>CAR</t>
  </si>
  <si>
    <t>Units:</t>
  </si>
  <si>
    <t>PSA</t>
  </si>
  <si>
    <t>MOVE</t>
  </si>
  <si>
    <t>call.</t>
  </si>
  <si>
    <t>OVER!!!</t>
  </si>
  <si>
    <t>F-450</t>
  </si>
  <si>
    <t>Transporta...</t>
  </si>
  <si>
    <t>http://t.co/8GtRvEcE1N</t>
  </si>
  <si>
    <t>(Fire</t>
  </si>
  <si>
    <t>#RFP:</t>
  </si>
  <si>
    <t>http://t.co/k5FIJaNkJb</t>
  </si>
  <si>
    <t>Reno</t>
  </si>
  <si>
    <t>#reno</t>
  </si>
  <si>
    <t>-population:6</t>
  </si>
  <si>
    <t>'An</t>
  </si>
  <si>
    <t>http://t.co/kmPfhGlhoo</t>
  </si>
  <si>
    <t>CLOSED</t>
  </si>
  <si>
    <t>SIGALERT</t>
  </si>
  <si>
    <t>#3***N-133</t>
  </si>
  <si>
    <t>TRASH</t>
  </si>
  <si>
    <t>FWY</t>
  </si>
  <si>
    <t>UFN***-</t>
  </si>
  <si>
    <t>@BrookTekle_</t>
  </si>
  <si>
    <t>http://t.co/L90dCPV9Zu</t>
  </si>
  <si>
    <t>Langley</t>
  </si>
  <si>
    <t>http://t.co/r6YJw4xcKY</t>
  </si>
  <si>
    <t>Pat</t>
  </si>
  <si>
    <t>Philippines:</t>
  </si>
  <si>
    <t>spen...</t>
  </si>
  <si>
    <t>lmfao.</t>
  </si>
  <si>
    <t>@KapoKekito</t>
  </si>
  <si>
    <t>Wompppp</t>
  </si>
  <si>
    <t>bay.</t>
  </si>
  <si>
    <t>#PrayForSaipan</t>
  </si>
  <si>
    <t>Phase</t>
  </si>
  <si>
    <t>K3</t>
  </si>
  <si>
    <t>Southbound</t>
  </si>
  <si>
    <t>Irvine</t>
  </si>
  <si>
    <t>traffic.</t>
  </si>
  <si>
    <t>#SigAlert:</t>
  </si>
  <si>
    <t>CHP</t>
  </si>
  <si>
    <t>fire?</t>
  </si>
  <si>
    <t>@eeenice221</t>
  </si>
  <si>
    <t>OHGOD</t>
  </si>
  <si>
    <t>XD</t>
  </si>
  <si>
    <t>@JustineJayyy</t>
  </si>
  <si>
    <t>truck??
#fireman</t>
  </si>
  <si>
    <t>mine..enjoy..Babes</t>
  </si>
  <si>
    <t>http://t.co/V5gTUnwohy</t>
  </si>
  <si>
    <t>reopened.</t>
  </si>
  <si>
    <t>cleanup.</t>
  </si>
  <si>
    <t>closed.</t>
  </si>
  <si>
    <t>@KNX1070</t>
  </si>
  <si>
    <t>Trash</t>
  </si>
  <si>
    <t>truck.</t>
  </si>
  <si>
    <t>Ex</t>
  </si>
  <si>
    <t>Libby</t>
  </si>
  <si>
    <t>bus.</t>
  </si>
  <si>
    <t>Wayne</t>
  </si>
  <si>
    <t>Dodge</t>
  </si>
  <si>
    <t>oriÛ_</t>
  </si>
  <si>
    <t>http://t.co/mcEjZzxgh8</t>
  </si>
  <si>
    <t>Chevy</t>
  </si>
  <si>
    <t>Trident</t>
  </si>
  <si>
    <t>http://t.co/mQfOfKXtyh</t>
  </si>
  <si>
    <t>http://t.co/FAQNFUpeGn</t>
  </si>
  <si>
    <t>HO</t>
  </si>
  <si>
    <t>Pumper</t>
  </si>
  <si>
    <t>Dept.</t>
  </si>
  <si>
    <t>IMS</t>
  </si>
  <si>
    <t>Firefighter</t>
  </si>
  <si>
    <t>Firetruck</t>
  </si>
  <si>
    <t>Sticker</t>
  </si>
  <si>
    <t>http://t.co/ykuAuOV9jO</t>
  </si>
  <si>
    <t>Decals</t>
  </si>
  <si>
    <t>Bedding</t>
  </si>
  <si>
    <t>Bundle</t>
  </si>
  <si>
    <t>http://t.co/JRDwyy0aX4</t>
  </si>
  <si>
    <t>http://t.co/kAF3WdRmTn</t>
  </si>
  <si>
    <t>rgj:</t>
  </si>
  <si>
    <t>Philippi...</t>
  </si>
  <si>
    <t>http://t.co/aL28RVkqPQ</t>
  </si>
  <si>
    <t>Cebu</t>
  </si>
  <si>
    <t>http://t.co/7cMf3noYNc</t>
  </si>
  <si>
    <t>Sun</t>
  </si>
  <si>
    <t>NNO:</t>
  </si>
  <si>
    <t>happy.</t>
  </si>
  <si>
    <t>rest.'</t>
  </si>
  <si>
    <t>'Choose</t>
  </si>
  <si>
    <t>Kick</t>
  </si>
  <si>
    <t>http://t.co/tAmRCWfYgd</t>
  </si>
  <si>
    <t>Push</t>
  </si>
  <si>
    <t>@JayMcLeanAuthor</t>
  </si>
  <si>
    <t>#filipino</t>
  </si>
  <si>
    <t>http://t.co/iMiLsFxntf</t>
  </si>
  <si>
    <t>OFFICIAL</t>
  </si>
  <si>
    <t>JADE</t>
  </si>
  <si>
    <t>https://t.co/ybdSlJw7c1</t>
  </si>
  <si>
    <t>TRUCK!</t>
  </si>
  <si>
    <t>AWESOME</t>
  </si>
  <si>
    <t>FL...</t>
  </si>
  <si>
    <t>Rescue</t>
  </si>
  <si>
    <t>#NJTurnpike</t>
  </si>
  <si>
    <t>http://t.co/oABJZtbVyZ</t>
  </si>
  <si>
    <t>Hours</t>
  </si>
  <si>
    <t>In?</t>
  </si>
  <si>
    <t>http://t.co/GPBXRrDc07</t>
  </si>
  <si>
    <t>Reopens</t>
  </si>
  <si>
    <t>#LukeBox</t>
  </si>
  <si>
    <t>Besides</t>
  </si>
  <si>
    <t>responders/</t>
  </si>
  <si>
    <t>Hero's!!</t>
  </si>
  <si>
    <t>@MNPDNashville</t>
  </si>
  <si>
    <t>@NashvilleFD</t>
  </si>
  <si>
    <t>PRAYING</t>
  </si>
  <si>
    <t>HEALING</t>
  </si>
  <si>
    <t>SAFETY</t>
  </si>
  <si>
    <t>GOD'S</t>
  </si>
  <si>
    <t>@USATODAY.</t>
  </si>
  <si>
    <t>RESPONDERS</t>
  </si>
  <si>
    <t>#run</t>
  </si>
  <si>
    <t>Sept</t>
  </si>
  <si>
    <t>@DoningtonDash
11am</t>
  </si>
  <si>
    <t>#charity</t>
  </si>
  <si>
    <t>2015
Castle</t>
  </si>
  <si>
    <t>Community</t>
  </si>
  <si>
    <t>Responders
https://t.co/G1Nw99YJ8U</t>
  </si>
  <si>
    <t>event!</t>
  </si>
  <si>
    <t>Donington</t>
  </si>
  <si>
    <t>Loved</t>
  </si>
  <si>
    <t>@DetKenLang</t>
  </si>
  <si>
    <t>Responders</t>
  </si>
  <si>
    <t>http://t.co/KcRnMJKJ73</t>
  </si>
  <si>
    <t>GPS-based</t>
  </si>
  <si>
    <t>#SmartTek's</t>
  </si>
  <si>
    <t>#mPERS</t>
  </si>
  <si>
    <t>http://t.co/3OionqlFQL</t>
  </si>
  <si>
    <t>#safety</t>
  </si>
  <si>
    <t>Says</t>
  </si>
  <si>
    <t>Suicide</t>
  </si>
  <si>
    <t>Û÷We</t>
  </si>
  <si>
    <t>Responder</t>
  </si>
  <si>
    <t>HelpÛª</t>
  </si>
  <si>
    <t>Curb</t>
  </si>
  <si>
    <t>http://t.co/WtaFaepuKZ</t>
  </si>
  <si>
    <t>'digital</t>
  </si>
  <si>
    <t>responders'</t>
  </si>
  <si>
    <t>Staff</t>
  </si>
  <si>
    <t>Shooting:</t>
  </si>
  <si>
    <t>'We</t>
  </si>
  <si>
    <t>'Highest</t>
  </si>
  <si>
    <t>Grateful'</t>
  </si>
  <si>
    <t>Priority'</t>
  </si>
  <si>
    <t>Cinemas</t>
  </si>
  <si>
    <t>Carmike</t>
  </si>
  <si>
    <t>http://t.co/BehfHspPud</t>
  </si>
  <si>
    <t>RoadID:</t>
  </si>
  <si>
    <t>http://t.co/HikDC1fM2F</t>
  </si>
  <si>
    <t>Alex</t>
  </si>
  <si>
    <t>'Sandy</t>
  </si>
  <si>
    <t>@Vimeo:</t>
  </si>
  <si>
    <t>VIP</t>
  </si>
  <si>
    <t>https://t.co/lKXi6UXjaQ</t>
  </si>
  <si>
    <t>Homes'</t>
  </si>
  <si>
    <t>Antioch!</t>
  </si>
  <si>
    <t>http://t.co/94UYT4ojYK</t>
  </si>
  <si>
    <t>Juneau</t>
  </si>
  <si>
    <t>hero...</t>
  </si>
  <si>
    <t>@Reds</t>
  </si>
  <si>
    <t>military...</t>
  </si>
  <si>
    <t>Usually</t>
  </si>
  <si>
    <t>lightly...</t>
  </si>
  <si>
    <t>http://t.co/1VI2RNbK2i</t>
  </si>
  <si>
    <t>high-tech</t>
  </si>
  <si>
    <t>http://t.co/mNh6FXhOdB</t>
  </si>
  <si>
    <t>country!</t>
  </si>
  <si>
    <t>Incase</t>
  </si>
  <si>
    <t>https://t.co/sNaYMLDIUN</t>
  </si>
  <si>
    <t>http://t.co/amEA3LaMDj</t>
  </si>
  <si>
    <t>Extend</t>
  </si>
  <si>
    <t>Gillibrand</t>
  </si>
  <si>
    <t>Kirsten</t>
  </si>
  <si>
    <t>Help'</t>
  </si>
  <si>
    <t>http://t.co/aVV6hPNpch</t>
  </si>
  <si>
    <t>#geoTech</t>
  </si>
  <si>
    <t>#gisuserPR</t>
  </si>
  <si>
    <t>http://t.co/0T9yd557rY</t>
  </si>
  <si>
    <t>Awards</t>
  </si>
  <si>
    <t>Convene</t>
  </si>
  <si>
    <t>GIS</t>
  </si>
  <si>
    <t>#paramedic</t>
  </si>
  <si>
    <t>#EMS</t>
  </si>
  <si>
    <t>Co.</t>
  </si>
  <si>
    <t>http://t.co/E65V80FCus</t>
  </si>
  <si>
    <t>BloodÛª</t>
  </si>
  <si>
    <t>Û÷Badges</t>
  </si>
  <si>
    <t>Resilience:</t>
  </si>
  <si>
    <t>Responders-</t>
  </si>
  <si>
    <t>cope-</t>
  </si>
  <si>
    <t>Individual</t>
  </si>
  <si>
    <t>Factsheet</t>
  </si>
  <si>
    <t>http://t.co/FcFpijiqt5</t>
  </si>
  <si>
    <t>@IAFFLocal4416</t>
  </si>
  <si>
    <t>protecting?</t>
  </si>
  <si>
    <t>Saturday!</t>
  </si>
  <si>
    <t>Details</t>
  </si>
  <si>
    <t>http://t.co/dIh1TgQhej</t>
  </si>
  <si>
    <t>@bridgeportspeed</t>
  </si>
  <si>
    <t>display!</t>
  </si>
  <si>
    <t>#999day</t>
  </si>
  <si>
    <t>safe!</t>
  </si>
  <si>
    <t>DART</t>
  </si>
  <si>
    <t>Animal...</t>
  </si>
  <si>
    <t>http://t.co/tL93AOd3ER</t>
  </si>
  <si>
    <t>Technical</t>
  </si>
  <si>
    <t>AntiochHickoryHollow#TN</t>
  </si>
  <si>
    <t>COFFEE</t>
  </si>
  <si>
    <t>firefighters.</t>
  </si>
  <si>
    <t>LENDER</t>
  </si>
  <si>
    <t>(PAST</t>
  </si>
  <si>
    <t>'NO</t>
  </si>
  <si>
    <t>@LinkedIn</t>
  </si>
  <si>
    <t>PRESENT)'</t>
  </si>
  <si>
    <t>VETERANS</t>
  </si>
  <si>
    <t>FEES</t>
  </si>
  <si>
    <t>https://t.co/9pmBTxmoAL</t>
  </si>
  <si>
    <t>(GIANT</t>
  </si>
  <si>
    <t>http://t.co/dthNEezupe</t>
  </si>
  <si>
    <t>pin:23928835</t>
  </si>
  <si>
    <t>pic.twitter.com/pNPiZoDY</t>
  </si>
  <si>
    <t>sms:087809233445</t>
  </si>
  <si>
    <t>BLACK</t>
  </si>
  <si>
    <t>PANTOFEL)</t>
  </si>
  <si>
    <t>info/order</t>
  </si>
  <si>
    <t>*NEW*</t>
  </si>
  <si>
    <t>Embroidered</t>
  </si>
  <si>
    <t>http://t.co/mO7DbBdFVR</t>
  </si>
  <si>
    <t>Snap</t>
  </si>
  <si>
    <t>http://t.co/0ScNWe8XbV</t>
  </si>
  <si>
    <t>Silver/Gray</t>
  </si>
  <si>
    <t>Hat/Cap</t>
  </si>
  <si>
    <t>http://t.co/hC6hZs4wSI</t>
  </si>
  <si>
    <t>http://t.co/U3WAO8asFg</t>
  </si>
  <si>
    <t>#LuchaUnderground</t>
  </si>
  <si>
    <t>http://t.co/Ox6OUw3Yut</t>
  </si>
  <si>
    <t>@Elreynetwork</t>
  </si>
  <si>
    <t>#UltimaLucha</t>
  </si>
  <si>
    <t>https://t.co/yXnagsqvBM</t>
  </si>
  <si>
    <t>Fever</t>
  </si>
  <si>
    <t>Cabin</t>
  </si>
  <si>
    <t>fine'-me</t>
  </si>
  <si>
    <t xml:space="preserve">
mom-*dies*</t>
  </si>
  <si>
    <t>'if</t>
  </si>
  <si>
    <t>Wonder</t>
  </si>
  <si>
    <t>Chachi...</t>
  </si>
  <si>
    <t>http://t.co/Otblb9PJ2I</t>
  </si>
  <si>
    <t>flames!</t>
  </si>
  <si>
    <t>@TAXSTONE</t>
  </si>
  <si>
    <t>@kelworldpeace</t>
  </si>
  <si>
    <t>Killer?</t>
  </si>
  <si>
    <t>http://t.co/SjtvzgGcXU</t>
  </si>
  <si>
    <t>Penalty</t>
  </si>
  <si>
    <t>http://t.co/xYi5fDacxO</t>
  </si>
  <si>
    <t>Makes</t>
  </si>
  <si>
    <t>#Flames</t>
  </si>
  <si>
    <t>#SBNation</t>
  </si>
  <si>
    <t>ig's</t>
  </si>
  <si>
    <t>party's</t>
  </si>
  <si>
    <t>x</t>
  </si>
  <si>
    <t>@gilderoy</t>
  </si>
  <si>
    <t>Gang</t>
  </si>
  <si>
    <t>Flames.</t>
  </si>
  <si>
    <t>Round</t>
  </si>
  <si>
    <t>100ND</t>
  </si>
  <si>
    <t>http://t.co/PvXeLxCJeu</t>
  </si>
  <si>
    <t>http://t.co/hTqVF44UQs</t>
  </si>
  <si>
    <t>@TadhgTGMTEL</t>
  </si>
  <si>
    <t>flames...</t>
  </si>
  <si>
    <t>Maryland</t>
  </si>
  <si>
    <t>http://t.co/ucUDwIU3aN</t>
  </si>
  <si>
    <t>http://t.co/T1mBw0ia3o</t>
  </si>
  <si>
    <t>(Giant</t>
  </si>
  <si>
    <t>Brown)</t>
  </si>
  <si>
    <t>Manly</t>
  </si>
  <si>
    <t>http://t.co/CLfa0PY5Lm</t>
  </si>
  <si>
    <t>pin:2327564d</t>
  </si>
  <si>
    <t>shocking.ÛÏ</t>
  </si>
  <si>
    <t>RP</t>
  </si>
  <si>
    <t>Hartford</t>
  </si>
  <si>
    <t>#PortgassDK</t>
  </si>
  <si>
    <t>WeÛªll</t>
  </si>
  <si>
    <t>bravery...</t>
  </si>
  <si>
    <t>flames:</t>
  </si>
  <si>
    <t>Firefighter's</t>
  </si>
  <si>
    <t>@ErinMariefishy</t>
  </si>
  <si>
    <t>tough.</t>
  </si>
  <si>
    <t>@Flames_Nation</t>
  </si>
  <si>
    <t>defense.</t>
  </si>
  <si>
    <t>done.</t>
  </si>
  <si>
    <t>http://t.co/P1WmkXA9d8</t>
  </si>
  <si>
    <t>Pardon</t>
  </si>
  <si>
    <t>people's</t>
  </si>
  <si>
    <t xml:space="preserve">
I've</t>
  </si>
  <si>
    <t>tightly*</t>
  </si>
  <si>
    <t>@AWickedAssassin</t>
  </si>
  <si>
    <t>*Anna</t>
  </si>
  <si>
    <t>@dzafic_haris</t>
  </si>
  <si>
    <t>@_edvinnn</t>
  </si>
  <si>
    <t>@imTariik</t>
  </si>
  <si>
    <t>@selmoooooo</t>
  </si>
  <si>
    <t>#RubyBot</t>
  </si>
  <si>
    <t>'ell!</t>
  </si>
  <si>
    <t>burn!'</t>
  </si>
  <si>
    <t>'Bloody</t>
  </si>
  <si>
    <t>http://t.co/UlxF6dq3ns</t>
  </si>
  <si>
    <t>graph!</t>
  </si>
  <si>
    <t>Ophelia</t>
  </si>
  <si>
    <t>area--</t>
  </si>
  <si>
    <t>@AkumaReisu</t>
  </si>
  <si>
    <t>Gray</t>
  </si>
  <si>
    <t>@AisuMage</t>
  </si>
  <si>
    <t>SoloQuiero</t>
  </si>
  <si>
    <t>Firefighte...</t>
  </si>
  <si>
    <t>http://t.co/lKJFabQzb3</t>
  </si>
  <si>
    <t>@CW_Hoops</t>
  </si>
  <si>
    <t>http://t.co/aTCMrjzJTp</t>
  </si>
  <si>
    <t>https://t.co/aomQ1RYKmJ</t>
  </si>
  <si>
    <t>bro.</t>
  </si>
  <si>
    <t>pWHvGwax</t>
  </si>
  <si>
    <t>ontario:</t>
  </si>
  <si>
    <t>Papa!'</t>
  </si>
  <si>
    <t>cartoony-like.
'Whoa</t>
  </si>
  <si>
    <t>Flattened</t>
  </si>
  <si>
    <t>https://t.co/4zmcqRMOIs</t>
  </si>
  <si>
    <t>welcome.</t>
  </si>
  <si>
    <t>#wantmyabsback</t>
  </si>
  <si>
    <t>#muaytai</t>
  </si>
  <si>
    <t>Feel</t>
  </si>
  <si>
    <t>#strong</t>
  </si>
  <si>
    <t>IDEAS</t>
  </si>
  <si>
    <t>http://t.co/QfrAWLn4BA</t>
  </si>
  <si>
    <t>FOOD:</t>
  </si>
  <si>
    <t>Zouma</t>
  </si>
  <si>
    <t>#CFC</t>
  </si>
  <si>
    <t>https://t.co/9jCIBenckz</t>
  </si>
  <si>
    <t>#Nagasaki</t>
  </si>
  <si>
    <t>Moscow</t>
  </si>
  <si>
    <t>Hiroshima.70000</t>
  </si>
  <si>
    <t>6th)</t>
  </si>
  <si>
    <t>A-Bomb</t>
  </si>
  <si>
    <t>(August</t>
  </si>
  <si>
    <t>https://t.co/BhufevaGPu</t>
  </si>
  <si>
    <t>Sam</t>
  </si>
  <si>
    <t>Drumpf?</t>
  </si>
  <si>
    <t>Û÷ill</t>
  </si>
  <si>
    <t>a-huh</t>
  </si>
  <si>
    <t>sayÛ</t>
  </si>
  <si>
    <t>Yosemite</t>
  </si>
  <si>
    <t>ÛÏNobody</t>
  </si>
  <si>
    <t>machida...did</t>
  </si>
  <si>
    <t>fight..nope</t>
  </si>
  <si>
    <t>@Izi_Garcia</t>
  </si>
  <si>
    <t>@GrabakaHitman</t>
  </si>
  <si>
    <t>drinkÛ_</t>
  </si>
  <si>
    <t xml:space="preserve">
Early</t>
  </si>
  <si>
    <t>#Floored4</t>
  </si>
  <si>
    <t>#Flattened</t>
  </si>
  <si>
    <t>https://t.co/r5StV25ZhQ</t>
  </si>
  <si>
    <t>Shuffled</t>
  </si>
  <si>
    <t>Conklin</t>
  </si>
  <si>
    <t>http://t.co/67TjN9EgyK</t>
  </si>
  <si>
    <t>Didn't</t>
  </si>
  <si>
    <t>chest.</t>
  </si>
  <si>
    <t>slide.</t>
  </si>
  <si>
    <t>flattened.</t>
  </si>
  <si>
    <t>(@</t>
  </si>
  <si>
    <t>Picking</t>
  </si>
  <si>
    <t>Masonite</t>
  </si>
  <si>
    <t>Wahpeton</t>
  </si>
  <si>
    <t>https://t.co/Kw3vq4niJQ</t>
  </si>
  <si>
    <t>ND)</t>
  </si>
  <si>
    <t>guy??</t>
  </si>
  <si>
    <t>http://t.co/PdKHBdG9hO</t>
  </si>
  <si>
    <t>skyline.</t>
  </si>
  <si>
    <t>Fylde</t>
  </si>
  <si>
    <t>PrestonÛªs</t>
  </si>
  <si>
    <t>flattened:</t>
  </si>
  <si>
    <t>@iamHorsefly</t>
  </si>
  <si>
    <t>loose.</t>
  </si>
  <si>
    <t>wife.</t>
  </si>
  <si>
    <t>rat.</t>
  </si>
  <si>
    <t>Mbiwa</t>
  </si>
  <si>
    <t>Would've</t>
  </si>
  <si>
    <t>@JimMozel</t>
  </si>
  <si>
    <t>puck=flattened</t>
  </si>
  <si>
    <t>https://t.co/5hlJUcxI0S</t>
  </si>
  <si>
    <t>raynor.</t>
  </si>
  <si>
    <t>Raynor</t>
  </si>
  <si>
    <t>@Grummz</t>
  </si>
  <si>
    <t>hero.</t>
  </si>
  <si>
    <t>@PixelCanuck</t>
  </si>
  <si>
    <t>@KainYusanagi</t>
  </si>
  <si>
    <t>@SeanPeconi</t>
  </si>
  <si>
    <t>@LynchOnSports</t>
  </si>
  <si>
    <t>@Jason_Floyd</t>
  </si>
  <si>
    <t>@criscyborg</t>
  </si>
  <si>
    <t>Mum's</t>
  </si>
  <si>
    <t>Bluetooth</t>
  </si>
  <si>
    <t>#Muppet</t>
  </si>
  <si>
    <t>Imported</t>
  </si>
  <si>
    <t>Harper</t>
  </si>
  <si>
    <t>Heartland
Harper</t>
  </si>
  <si>
    <t>ALBERTANS</t>
  </si>
  <si>
    <t>JOBS</t>
  </si>
  <si>
    <t>TFW</t>
  </si>
  <si>
    <t>@tersestuff</t>
  </si>
  <si>
    <t>@tweetingLew</t>
  </si>
  <si>
    <t>COST</t>
  </si>
  <si>
    <t xml:space="preserve">
Notley</t>
  </si>
  <si>
    <t>@twilightfairy</t>
  </si>
  <si>
    <t>frog?</t>
  </si>
  <si>
    <t>Kurt</t>
  </si>
  <si>
    <t>not.'</t>
  </si>
  <si>
    <t>roller.</t>
  </si>
  <si>
    <t>#thereisonlysex</t>
  </si>
  <si>
    <t>#RobertCalifornia</t>
  </si>
  <si>
    <t>Earrings</t>
  </si>
  <si>
    <t>Jewelry</t>
  </si>
  <si>
    <t>http://t.co/rjEbpiB5rZ</t>
  </si>
  <si>
    <t>Vacation</t>
  </si>
  <si>
    <t>Calm</t>
  </si>
  <si>
    <t>Flattened...</t>
  </si>
  <si>
    <t>Made</t>
  </si>
  <si>
    <t>MIX</t>
  </si>
  <si>
    <t>DOUBLE</t>
  </si>
  <si>
    <t>FLAT</t>
  </si>
  <si>
    <t>CAPS</t>
  </si>
  <si>
    <t>http://t.co/w00kjPrfdR</t>
  </si>
  <si>
    <t>LINERLESS</t>
  </si>
  <si>
    <t>1'</t>
  </si>
  <si>
    <t>SIDED</t>
  </si>
  <si>
    <t>CHOOSE</t>
  </si>
  <si>
    <t>FLATTENED</t>
  </si>
  <si>
    <t>BOTTLE</t>
  </si>
  <si>
    <t>http://t.co/mIXl1pFRJe</t>
  </si>
  <si>
    <t>day!!!!</t>
  </si>
  <si>
    <t>footballs!!??</t>
  </si>
  <si>
    <t>@bigburgerboi55</t>
  </si>
  <si>
    <t>Spartans</t>
  </si>
  <si>
    <t>#HAIL</t>
  </si>
  <si>
    <t>her.*</t>
  </si>
  <si>
    <t>You'd-</t>
  </si>
  <si>
    <t>far.</t>
  </si>
  <si>
    <t>@SatanaOfHell</t>
  </si>
  <si>
    <t>http://t.co/Qv7IYdoVx9</t>
  </si>
  <si>
    <t>http://t.co/wRNpywyaLj</t>
  </si>
  <si>
    <t>is.....</t>
  </si>
  <si>
    <t>[KY]</t>
  </si>
  <si>
    <t>JKL</t>
  </si>
  <si>
    <t>Flash</t>
  </si>
  <si>
    <t>#WX</t>
  </si>
  <si>
    <t>http://t.co/4rY6zhcPOQ</t>
  </si>
  <si>
    <t>Knox</t>
  </si>
  <si>
    <t>Harlan</t>
  </si>
  <si>
    <t>Lamp</t>
  </si>
  <si>
    <t>Fog</t>
  </si>
  <si>
    <t>http://t.co/xxkHjySn0p</t>
  </si>
  <si>
    <t>Combo</t>
  </si>
  <si>
    <t>Offroad</t>
  </si>
  <si>
    <t>Curved</t>
  </si>
  <si>
    <t>300W</t>
  </si>
  <si>
    <t>http://t.co/JEVHKNJGBX</t>
  </si>
  <si>
    <t>4X4</t>
  </si>
  <si>
    <t>LED</t>
  </si>
  <si>
    <t>http://t.co/9gUCkjghms</t>
  </si>
  <si>
    <t>http://t.co/jCDd6SD6Qn</t>
  </si>
  <si>
    <t>bigåÊconsequences</t>
  </si>
  <si>
    <t>https://t.co/CVPdVHxd1R</t>
  </si>
  <si>
    <t>[small]</t>
  </si>
  <si>
    <t>http://t.co/FDMXP4FcMo</t>
  </si>
  <si>
    <t>Waters!</t>
  </si>
  <si>
    <t>#socialnews</t>
  </si>
  <si>
    <t>Prom</t>
  </si>
  <si>
    <t>Way</t>
  </si>
  <si>
    <t>Homecoming</t>
  </si>
  <si>
    <t>http://t.co/VmKexjTyG4</t>
  </si>
  <si>
    <t>CREE</t>
  </si>
  <si>
    <t>Led</t>
  </si>
  <si>
    <t>http://t.co/yqpAIjSa5g</t>
  </si>
  <si>
    <t>FLOOD</t>
  </si>
  <si>
    <t>4WD</t>
  </si>
  <si>
    <t>http://t.co/VDeFmulx43</t>
  </si>
  <si>
    <t>BEAM</t>
  </si>
  <si>
    <t>18W</t>
  </si>
  <si>
    <t>me
Now</t>
  </si>
  <si>
    <t>fighter
But</t>
  </si>
  <si>
    <t>flood
You</t>
  </si>
  <si>
    <t>@rwrabbit</t>
  </si>
  <si>
    <t>@CreationMin</t>
  </si>
  <si>
    <t>@LOLatJesus</t>
  </si>
  <si>
    <t>wonder.</t>
  </si>
  <si>
    <t>flood?</t>
  </si>
  <si>
    <t>@atheistic_1</t>
  </si>
  <si>
    <t>@GoonerAtheist</t>
  </si>
  <si>
    <t>mentions.</t>
  </si>
  <si>
    <t>@RobertBEnglund's</t>
  </si>
  <si>
    <t>http://t.co/mTmoIa0Oo0</t>
  </si>
  <si>
    <t>http://t.co/Nn4ZtCmSRU</t>
  </si>
  <si>
    <t>@AtLarnxx</t>
  </si>
  <si>
    <t>72W</t>
  </si>
  <si>
    <t>http://t.co/XWN7rgVkzC</t>
  </si>
  <si>
    <t>12'</t>
  </si>
  <si>
    <t>http://t.co/SWPDQ84boI</t>
  </si>
  <si>
    <t>Alloy</t>
  </si>
  <si>
    <t>http://t.co/ApWXS5Mm44</t>
  </si>
  <si>
    <t>http://t.co/DS76loZLSu</t>
  </si>
  <si>
    <t>@hellotybeeren</t>
  </si>
  <si>
    <t>'ironically'</t>
  </si>
  <si>
    <t>UTV</t>
  </si>
  <si>
    <t>Motors</t>
  </si>
  <si>
    <t>24V</t>
  </si>
  <si>
    <t>http://t.co/IfM6v6480P</t>
  </si>
  <si>
    <t>27W</t>
  </si>
  <si>
    <t>Tractor</t>
  </si>
  <si>
    <t>12V</t>
  </si>
  <si>
    <t>AÛ_</t>
  </si>
  <si>
    <t>#452</t>
  </si>
  <si>
    <t>http://t.co/ED32PBviO7</t>
  </si>
  <si>
    <t>http://t.co/NJVPXzMj5V</t>
  </si>
  <si>
    <t>10W</t>
  </si>
  <si>
    <t>Warm</t>
  </si>
  <si>
    <t>Outdoor</t>
  </si>
  <si>
    <t>PIR</t>
  </si>
  <si>
    <t>AUC</t>
  </si>
  <si>
    <t>Motion</t>
  </si>
  <si>
    <t>85V-265V</t>
  </si>
  <si>
    <t>http://t.co/Ijd7WzV5t9</t>
  </si>
  <si>
    <t>COUNTY</t>
  </si>
  <si>
    <t>HI]</t>
  </si>
  <si>
    <t>COASTAL</t>
  </si>
  <si>
    <t>Hana</t>
  </si>
  <si>
    <t>[Maui</t>
  </si>
  <si>
    <t>http://t.co/Gg0dZSvBZ7)</t>
  </si>
  <si>
    <t>http://t.co/kBe91aRCdw</t>
  </si>
  <si>
    <t>ATV</t>
  </si>
  <si>
    <t>Driving</t>
  </si>
  <si>
    <t>Off-road</t>
  </si>
  <si>
    <t>http://t.co/j2DDvh7fY0</t>
  </si>
  <si>
    <t>4''</t>
  </si>
  <si>
    <t>ROUND</t>
  </si>
  <si>
    <t>http://t.co/d3P88xdLEc</t>
  </si>
  <si>
    <t>http://t.co/xqj6WgiuQH</t>
  </si>
  <si>
    <t>http://t.co/O1SMUh2unn</t>
  </si>
  <si>
    <t>basics:</t>
  </si>
  <si>
    <t>http://t.co/uzsQzYcB8X</t>
  </si>
  <si>
    <t>host:</t>
  </si>
  <si>
    <t>GUAbxFv</t>
  </si>
  <si>
    <t>Areal</t>
  </si>
  <si>
    <t>CDT</t>
  </si>
  <si>
    <t>http://t.co/62OddEkVLi</t>
  </si>
  <si>
    <t>Shelby</t>
  </si>
  <si>
    <t>[AL]</t>
  </si>
  <si>
    <t>BMX</t>
  </si>
  <si>
    <t>http://t.co/1QT51r5h98</t>
  </si>
  <si>
    <t>http://t.co/OQH1JbUEnl</t>
  </si>
  <si>
    <t>AL</t>
  </si>
  <si>
    <t>http://t.co/gTqMGsgcsB</t>
  </si>
  <si>
    <t>#alwx</t>
  </si>
  <si>
    <t>http://t.co/Th2WLilBmo</t>
  </si>
  <si>
    <t>#grants</t>
  </si>
  <si>
    <t>grant_factory:</t>
  </si>
  <si>
    <t>#funds</t>
  </si>
  <si>
    <t>Weymouth</t>
  </si>
  <si>
    <t>http://t.co/3Zo7PX3p1V</t>
  </si>
  <si>
    <t>http://t.co/5xmCE6JufS</t>
  </si>
  <si>
    <t>http://t.co/O097vSOtxk</t>
  </si>
  <si>
    <t>http://t.co/I23Xy7iEjj</t>
  </si>
  <si>
    <t>http://t.co/fDSaoOiskJ</t>
  </si>
  <si>
    <t>http://t.co/2uVmq4vAfQ</t>
  </si>
  <si>
    <t>4:28PM</t>
  </si>
  <si>
    <t>NWS</t>
  </si>
  <si>
    <t>http://t.co/D02sbM0ojs</t>
  </si>
  <si>
    <t>EDT</t>
  </si>
  <si>
    <t>#WxKY</t>
  </si>
  <si>
    <t>flood
just</t>
  </si>
  <si>
    <t>bells
my</t>
  </si>
  <si>
    <t>plague
floated</t>
  </si>
  <si>
    <t>ourselves?</t>
  </si>
  <si>
    <t>immune
deafening</t>
  </si>
  <si>
    <t>mud
no</t>
  </si>
  <si>
    <t>one's</t>
  </si>
  <si>
    <t>http://t.co/vWYkDaU1vm</t>
  </si>
  <si>
    <t>http://t.co/6zCfHi7Srw</t>
  </si>
  <si>
    <t>Westchester</t>
  </si>
  <si>
    <t>http://t.co/XSR2VUJyIz</t>
  </si>
  <si>
    <t>Prone</t>
  </si>
  <si>
    <t>Aid</t>
  </si>
  <si>
    <t>Eligible</t>
  </si>
  <si>
    <t>Millions</t>
  </si>
  <si>
    <t>Waterways</t>
  </si>
  <si>
    <t>http://t.co/nOSvu0Zx4x</t>
  </si>
  <si>
    <t>Sittway</t>
  </si>
  <si>
    <t>http://t.co/5mJZJNkPfn</t>
  </si>
  <si>
    <t>8:00PM</t>
  </si>
  <si>
    <t>7:10PM</t>
  </si>
  <si>
    <t>URBAN</t>
  </si>
  <si>
    <t>...THE</t>
  </si>
  <si>
    <t>http://t.co/SeMw5cQ7Dg</t>
  </si>
  <si>
    <t>NWS:</t>
  </si>
  <si>
    <t>http://t.co/ADx9iYi246</t>
  </si>
  <si>
    <t>http://t.co/MJMwA72ER6</t>
  </si>
  <si>
    <t>Residents</t>
  </si>
  <si>
    <t>ROCK</t>
  </si>
  <si>
    <t>WhileÛ_</t>
  </si>
  <si>
    <t>http://t.co/8J19FvU7qA</t>
  </si>
  <si>
    <t>MondayÛªs</t>
  </si>
  <si>
    <t>Elk</t>
  </si>
  <si>
    <t>SPRINGS</t>
  </si>
  <si>
    <t>Cuban</t>
  </si>
  <si>
    <t>http://t.co/xLq8G6vb2r</t>
  </si>
  <si>
    <t>flooding:</t>
  </si>
  <si>
    <t>Docks</t>
  </si>
  <si>
    <t>Sponge</t>
  </si>
  <si>
    <t>http://t.co/5PmikAVyKL</t>
  </si>
  <si>
    <t>@Warlord_queen</t>
  </si>
  <si>
    <t>Mid-South</t>
  </si>
  <si>
    <t>#NATURE</t>
  </si>
  <si>
    <t>Flooding</t>
  </si>
  <si>
    <t>#ENVIRONMENT</t>
  </si>
  <si>
    <t>#CLIMATE</t>
  </si>
  <si>
    <t>#WEATHER</t>
  </si>
  <si>
    <t>http://t.co/uAhIcWpIh4</t>
  </si>
  <si>
    <t>Midwest</t>
  </si>
  <si>
    <t>#HUNwx</t>
  </si>
  <si>
    <t>Showers/Storms</t>
  </si>
  <si>
    <t>http://t.co/E3L1JqjH2u</t>
  </si>
  <si>
    <t>11:30a</t>
  </si>
  <si>
    <t>areas-minor</t>
  </si>
  <si>
    <t>#Flooding</t>
  </si>
  <si>
    <t>http://t.co/Kx8cU4s8T1</t>
  </si>
  <si>
    <t>cracking.</t>
  </si>
  <si>
    <t>Create</t>
  </si>
  <si>
    <t>#homeimprovement</t>
  </si>
  <si>
    <t>http://t.co/WVeO9ED10e</t>
  </si>
  <si>
    <t>Ten-4.</t>
  </si>
  <si>
    <t>#mmda</t>
  </si>
  <si>
    <t>@adorableappple</t>
  </si>
  <si>
    <t>Analysis</t>
  </si>
  <si>
    <t>http://t.co/9mj8oUj3vt</t>
  </si>
  <si>
    <t>http://t.co/KkOOVBKndp</t>
  </si>
  <si>
    <t>Vision</t>
  </si>
  <si>
    <t>http://t.co/8fvQRizOUX</t>
  </si>
  <si>
    <t>#Laos</t>
  </si>
  <si>
    <t>#ukfloods</t>
  </si>
  <si>
    <t>http://t.co/nsfzkfgZnj</t>
  </si>
  <si>
    <t>Himalayas:</t>
  </si>
  <si>
    <t>Longs</t>
  </si>
  <si>
    <t>over'.</t>
  </si>
  <si>
    <t>@SlopeOfHope</t>
  </si>
  <si>
    <t>http://t.co/QcyXwr2rdv</t>
  </si>
  <si>
    <t>ASKING</t>
  </si>
  <si>
    <t>BECAUSE</t>
  </si>
  <si>
    <t>HOTEL</t>
  </si>
  <si>
    <t>DM</t>
  </si>
  <si>
    <t>FLOODING</t>
  </si>
  <si>
    <t>NOTIFICATIONS</t>
  </si>
  <si>
    <t>ILL</t>
  </si>
  <si>
    <t>anymore
That's</t>
  </si>
  <si>
    <t>shore
And</t>
  </si>
  <si>
    <t>http://t.co/TDAKtGlU5p</t>
  </si>
  <si>
    <t>http://t.co/KAVAovJz2V</t>
  </si>
  <si>
    <t>@ProudGreenHome</t>
  </si>
  <si>
    <t>http://t.co/XJkRXrNWNv</t>
  </si>
  <si>
    <t>#INSubcontinent</t>
  </si>
  <si>
    <t>http://t.co/JlWGshYY3N</t>
  </si>
  <si>
    <t>@INSubcontinent</t>
  </si>
  <si>
    <t>http://t.co/9z9HsmiaVD</t>
  </si>
  <si>
    <t>Iraqi</t>
  </si>
  <si>
    <t>Seekers</t>
  </si>
  <si>
    <t>nDetention</t>
  </si>
  <si>
    <t>Asylum</t>
  </si>
  <si>
    <t>w/Unscreened</t>
  </si>
  <si>
    <t>Muslims:</t>
  </si>
  <si>
    <t>http://t.co/b4k0R4GgA8</t>
  </si>
  <si>
    <t>@DCClothesline</t>
  </si>
  <si>
    <t>guests!</t>
  </si>
  <si>
    <t>ALL!</t>
  </si>
  <si>
    <t>@NetkiCorp</t>
  </si>
  <si>
    <t>THANK</t>
  </si>
  <si>
    <t>https://t.co/ELTne5v1Qn</t>
  </si>
  <si>
    <t>#valleywx</t>
  </si>
  <si>
    <t>'come</t>
  </si>
  <si>
    <t>@themaine</t>
  </si>
  <si>
    <t>brazil'</t>
  </si>
  <si>
    <t>comments?</t>
  </si>
  <si>
    <t>DRUMS</t>
  </si>
  <si>
    <t>FALLING'</t>
  </si>
  <si>
    <t>FLOODING'</t>
  </si>
  <si>
    <t>'JANICE</t>
  </si>
  <si>
    <t>'THE</t>
  </si>
  <si>
    <t>http://t.co/q4kGftC2AM</t>
  </si>
  <si>
    <t>http://t.co/6w6A2L4qAeÛ</t>
  </si>
  <si>
    <t>Birmingham</t>
  </si>
  <si>
    <t>ÛÏ@BBCEngland:</t>
  </si>
  <si>
    <t>OMG.</t>
  </si>
  <si>
    <t>http://t.co/iJmCCMHh5G</t>
  </si>
  <si>
    <t>No.2</t>
  </si>
  <si>
    <t>http://t.co/hVxu1Zcvau</t>
  </si>
  <si>
    <t>Situation</t>
  </si>
  <si>
    <t>Rainfall</t>
  </si>
  <si>
    <t>#VietNam</t>
  </si>
  <si>
    <t>MEMORIES</t>
  </si>
  <si>
    <t>@crabbycale</t>
  </si>
  <si>
    <t>Floods</t>
  </si>
  <si>
    <t>NY1Burst</t>
  </si>
  <si>
    <t>Burst</t>
  </si>
  <si>
    <t>NYCHA</t>
  </si>
  <si>
    <t>http://t.co/w7SIIdujOH</t>
  </si>
  <si>
    <t>Apartments</t>
  </si>
  <si>
    <t>NY1:</t>
  </si>
  <si>
    <t>LRT</t>
  </si>
  <si>
    <t>TOM</t>
  </si>
  <si>
    <t>Myanmar:</t>
  </si>
  <si>
    <t>http://t.co/PiJG5w2L2u</t>
  </si>
  <si>
    <t>#OCNJ...</t>
  </si>
  <si>
    <t>http://t.co/jzPrCIqa9D</t>
  </si>
  <si>
    <t>Wen</t>
  </si>
  <si>
    <t>@kwislo</t>
  </si>
  <si>
    <t>Prompting</t>
  </si>
  <si>
    <t>http://t.co/r7vPaKlhvI</t>
  </si>
  <si>
    <t>Calls</t>
  </si>
  <si>
    <t>Travis</t>
  </si>
  <si>
    <t>http://t.co/Eo2F96WXPz</t>
  </si>
  <si>
    <t>Sheriff</t>
  </si>
  <si>
    <t>joinedÛ_</t>
  </si>
  <si>
    <t>Memorial</t>
  </si>
  <si>
    <t>Sept.</t>
  </si>
  <si>
    <t>http://t.co/iCFQl7I9oP
At</t>
  </si>
  <si>
    <t>lakhÛ_</t>
  </si>
  <si>
    <t>Soo</t>
  </si>
  <si>
    <t>Fella</t>
  </si>
  <si>
    <t>awesomeLove</t>
  </si>
  <si>
    <t>Thankkk</t>
  </si>
  <si>
    <t>NotificationsU</t>
  </si>
  <si>
    <t>#FrvrGrateful</t>
  </si>
  <si>
    <t>Superb</t>
  </si>
  <si>
    <t>ParShOlics</t>
  </si>
  <si>
    <t>Jus</t>
  </si>
  <si>
    <t>http://t.co/sLTtOrRLHs</t>
  </si>
  <si>
    <t>Away</t>
  </si>
  <si>
    <t>Slip</t>
  </si>
  <si>
    <t>Writers</t>
  </si>
  <si>
    <t>Sliding</t>
  </si>
  <si>
    <t>Nester</t>
  </si>
  <si>
    <t>w/Tony</t>
  </si>
  <si>
    <t>Info</t>
  </si>
  <si>
    <t>#writingtips</t>
  </si>
  <si>
    <t>@SonoranRattler</t>
  </si>
  <si>
    <t>floods.</t>
  </si>
  <si>
    <t xml:space="preserve">
#FARRAKHAN</t>
  </si>
  <si>
    <t>change.</t>
  </si>
  <si>
    <t xml:space="preserve">her
</t>
  </si>
  <si>
    <t>#QUOTE</t>
  </si>
  <si>
    <t>Flooding:</t>
  </si>
  <si>
    <t>landsli...</t>
  </si>
  <si>
    <t>http://t.co/9TG7A5OqFP</t>
  </si>
  <si>
    <t>http://t.co/eU8jypIzsd</t>
  </si>
  <si>
    <t>#floods:</t>
  </si>
  <si>
    <t>god's</t>
  </si>
  <si>
    <t>Ontario.</t>
  </si>
  <si>
    <t>heat
Next</t>
  </si>
  <si>
    <t>@ictyosaur</t>
  </si>
  <si>
    <t>floods..</t>
  </si>
  <si>
    <t>Granted</t>
  </si>
  <si>
    <t>@madonnamking</t>
  </si>
  <si>
    <t>RSPCA</t>
  </si>
  <si>
    <t>@Cyberdemon531</t>
  </si>
  <si>
    <t>http://t.co/jrgJ17oAMt</t>
  </si>
  <si>
    <t>#priceless</t>
  </si>
  <si>
    <t>along.</t>
  </si>
  <si>
    <t>years?</t>
  </si>
  <si>
    <t>Albertsons</t>
  </si>
  <si>
    <t>|Lauren</t>
  </si>
  <si>
    <t>http://t.co/CwHSLMB8x9</t>
  </si>
  <si>
    <t>Paints</t>
  </si>
  <si>
    <t>Sale</t>
  </si>
  <si>
    <t>Sunshine</t>
  </si>
  <si>
    <t>Fab</t>
  </si>
  <si>
    <t>Fishing</t>
  </si>
  <si>
    <t>Bengal</t>
  </si>
  <si>
    <t>Mamata</t>
  </si>
  <si>
    <t>BJP</t>
  </si>
  <si>
    <t>DVC</t>
  </si>
  <si>
    <t>CM</t>
  </si>
  <si>
    <t>http://t.co/BOZlwr716Z</t>
  </si>
  <si>
    <t>T...</t>
  </si>
  <si>
    <t>Banerjee</t>
  </si>
  <si>
    <t>Due</t>
  </si>
  <si>
    <t>Latina)</t>
  </si>
  <si>
    <t>Myanmar...</t>
  </si>
  <si>
    <t>Naypyidaw</t>
  </si>
  <si>
    <t>http://t.co/JoDs9a32PI</t>
  </si>
  <si>
    <t>(Prensa</t>
  </si>
  <si>
    <t>@abc7chicago</t>
  </si>
  <si>
    <t>http://t.co/nJMiDySXoF</t>
  </si>
  <si>
    <t>taxes.</t>
  </si>
  <si>
    <t>Otherwise</t>
  </si>
  <si>
    <t>NJ</t>
  </si>
  <si>
    <t>@casewrites</t>
  </si>
  <si>
    <t>'Floods</t>
  </si>
  <si>
    <t>iTunes</t>
  </si>
  <si>
    <t>#art</t>
  </si>
  <si>
    <t>Santos</t>
  </si>
  <si>
    <t>http://t.co/ocojPPnRh1</t>
  </si>
  <si>
    <t>#jazz</t>
  </si>
  <si>
    <t>Glory'</t>
  </si>
  <si>
    <t>#Music</t>
  </si>
  <si>
    <t>Luiz</t>
  </si>
  <si>
    <t>EV</t>
  </si>
  <si>
    <t>speccy!</t>
  </si>
  <si>
    <t>could.</t>
  </si>
  <si>
    <t>Dam</t>
  </si>
  <si>
    <t>Clyde</t>
  </si>
  <si>
    <t>@ContactEnergy</t>
  </si>
  <si>
    <t>Yep.</t>
  </si>
  <si>
    <t>way?</t>
  </si>
  <si>
    <t>Bamenda</t>
  </si>
  <si>
    <t>Animals</t>
  </si>
  <si>
    <t>Birds</t>
  </si>
  <si>
    <t>http://t.co/6cOIDv11qV</t>
  </si>
  <si>
    <t>http://t.co/WnamtxlfMt</t>
  </si>
  <si>
    <t>sentient.</t>
  </si>
  <si>
    <t>http://t.co/LqGOe7psXp</t>
  </si>
  <si>
    <t>Donation</t>
  </si>
  <si>
    <t>Tasks</t>
  </si>
  <si>
    <t>Bayelsa</t>
  </si>
  <si>
    <t>APC</t>
  </si>
  <si>
    <t>N15b</t>
  </si>
  <si>
    <t>Dickson</t>
  </si>
  <si>
    <t>Chieftain</t>
  </si>
  <si>
    <t>low-lying</t>
  </si>
  <si>
    <t>7:12am:</t>
  </si>
  <si>
    <t>areas.</t>
  </si>
  <si>
    <t>Negros.</t>
  </si>
  <si>
    <t>Guimaras</t>
  </si>
  <si>
    <t>Panay</t>
  </si>
  <si>
    <t>PAGASA</t>
  </si>
  <si>
    <t>YELLOW</t>
  </si>
  <si>
    <t>mÛ_</t>
  </si>
  <si>
    <t>40HourFamine:</t>
  </si>
  <si>
    <t>http://t.co/XqdVghz8G6</t>
  </si>
  <si>
    <t>#WorldVision</t>
  </si>
  <si>
    <t>http://t.co/ABgct9VFUa</t>
  </si>
  <si>
    <t>Nearly</t>
  </si>
  <si>
    <t>#Paraguay</t>
  </si>
  <si>
    <t>http://t.co/aw23wXtyjB</t>
  </si>
  <si>
    <t>http://t.co/hsZjaFxrvi</t>
  </si>
  <si>
    <t>funds:</t>
  </si>
  <si>
    <t>w...</t>
  </si>
  <si>
    <t>ETP</t>
  </si>
  <si>
    <t>Allah</t>
  </si>
  <si>
    <t>#Pakistan</t>
  </si>
  <si>
    <t>floods!</t>
  </si>
  <si>
    <t>#Dua</t>
  </si>
  <si>
    <t>'double</t>
  </si>
  <si>
    <t>http://t.co/0jFNvAXFph</t>
  </si>
  <si>
    <t>instagram.</t>
  </si>
  <si>
    <t>sumn.</t>
  </si>
  <si>
    <t>http://t.co/LxjjGyv86A</t>
  </si>
  <si>
    <t>https://t.co/U9x3perXCO</t>
  </si>
  <si>
    <t>PhilippinesÛ_</t>
  </si>
  <si>
    <t>#Typhoon</t>
  </si>
  <si>
    <t>http://t.co/8rDXcfgQEm</t>
  </si>
  <si>
    <t>05.08.2015</t>
  </si>
  <si>
    <t>http://t.co/XrSkT0s9lz</t>
  </si>
  <si>
    <t>http://t.co/a2myUTpDiQ</t>
  </si>
  <si>
    <t>&amp;gt;As</t>
  </si>
  <si>
    <t>load
&amp;gt;Maintenance</t>
  </si>
  <si>
    <t>servers
&amp;gt;Servers</t>
  </si>
  <si>
    <t>Fuel</t>
  </si>
  <si>
    <t>E1.1.2</t>
  </si>
  <si>
    <t>Active</t>
  </si>
  <si>
    <t>VOC=Petroleum</t>
  </si>
  <si>
    <t>Decomposition</t>
  </si>
  <si>
    <t>Combust</t>
  </si>
  <si>
    <t>Voltaic</t>
  </si>
  <si>
    <t>Particulate=Break</t>
  </si>
  <si>
    <t>Bacteria</t>
  </si>
  <si>
    <t>CH4</t>
  </si>
  <si>
    <t>Beaverton.</t>
  </si>
  <si>
    <t>CAREFUL</t>
  </si>
  <si>
    <t>Ori</t>
  </si>
  <si>
    <t>Bind</t>
  </si>
  <si>
    <t>death'</t>
  </si>
  <si>
    <t>http://t.co/bcjYleRRYX</t>
  </si>
  <si>
    <t>campfire?</t>
  </si>
  <si>
    <t>http://t.co/aPreNsss3x</t>
  </si>
  <si>
    <t>Pisgah</t>
  </si>
  <si>
    <t>http://t.co/d7zxZ42QW1</t>
  </si>
  <si>
    <t>http://t.co/FYMP4I2Wp5</t>
  </si>
  <si>
    <t>Ashenforest</t>
  </si>
  <si>
    <t>#RouteComplex</t>
  </si>
  <si>
    <t>neck-</t>
  </si>
  <si>
    <t>@Sweet2Young</t>
  </si>
  <si>
    <t>fire-</t>
  </si>
  <si>
    <t>@hornybigbadwolf</t>
  </si>
  <si>
    <t>Hills</t>
  </si>
  <si>
    <t>http://t.co/jK7nPdpWRo</t>
  </si>
  <si>
    <t>Squad</t>
  </si>
  <si>
    <t>Drive)</t>
  </si>
  <si>
    <t>Cole</t>
  </si>
  <si>
    <t>J.</t>
  </si>
  <si>
    <t>http://t.co/Yqg5Pvw5gX</t>
  </si>
  <si>
    <t>STARTS</t>
  </si>
  <si>
    <t>FOREST</t>
  </si>
  <si>
    <t>OUT.</t>
  </si>
  <si>
    <t>http://t.co/3STfmN26r9</t>
  </si>
  <si>
    <t>http://t.co/dao9AZEUcr</t>
  </si>
  <si>
    <t>inbetween!</t>
  </si>
  <si>
    <t>function.</t>
  </si>
  <si>
    <t>b/home</t>
  </si>
  <si>
    <t>5:15p</t>
  </si>
  <si>
    <t>7p.</t>
  </si>
  <si>
    <t>t/make</t>
  </si>
  <si>
    <t>t/the</t>
  </si>
  <si>
    <t>f/me</t>
  </si>
  <si>
    <t>'nuff</t>
  </si>
  <si>
    <t>(N).</t>
  </si>
  <si>
    <t>https://t.co/ZPSnX5iYAJ</t>
  </si>
  <si>
    <t>#RealHiphop</t>
  </si>
  <si>
    <t>#socal</t>
  </si>
  <si>
    <t>@YBTheProphet</t>
  </si>
  <si>
    <t>Ruhl</t>
  </si>
  <si>
    <t>Forest.</t>
  </si>
  <si>
    <t>'Frog</t>
  </si>
  <si>
    <t>Modoc</t>
  </si>
  <si>
    <t>USFS</t>
  </si>
  <si>
    <t>http://t.co/8NAdrGr4xC</t>
  </si>
  <si>
    <t>Service.</t>
  </si>
  <si>
    <t>http://t.co/rGYUaKc0dR</t>
  </si>
  <si>
    <t>costs:</t>
  </si>
  <si>
    <t>Û_...</t>
  </si>
  <si>
    <t>http://t.co/TQwrW3jQWo</t>
  </si>
  <si>
    <t>#NaturalDisasters</t>
  </si>
  <si>
    <t>Q:</t>
  </si>
  <si>
    <t>A:</t>
  </si>
  <si>
    <t>feet?</t>
  </si>
  <si>
    <t>ducks.</t>
  </si>
  <si>
    <t>@gilmanrocks7</t>
  </si>
  <si>
    <t>http://t.co/iwsdbGd1zq</t>
  </si>
  <si>
    <t>http://t.co/dFYrPpzkPu</t>
  </si>
  <si>
    <t>alska-</t>
  </si>
  <si>
    <t>DENIER-</t>
  </si>
  <si>
    <t>SNOWBALL</t>
  </si>
  <si>
    <t>fires-</t>
  </si>
  <si>
    <t>INHOFE</t>
  </si>
  <si>
    <t>CLIMATE</t>
  </si>
  <si>
    <t>@nycdivorcelaw</t>
  </si>
  <si>
    <t>&amp;gt;50%</t>
  </si>
  <si>
    <t>http://t.co/SrSLCxHc2T</t>
  </si>
  <si>
    <t>Bears.</t>
  </si>
  <si>
    <t>Without</t>
  </si>
  <si>
    <t>paper.</t>
  </si>
  <si>
    <t>http://t.co/D62zfZy0Mi</t>
  </si>
  <si>
    <t>#climatechange</t>
  </si>
  <si>
    <t>http://t.co/Tft1bb4xaZ</t>
  </si>
  <si>
    <t>Reddit:</t>
  </si>
  <si>
    <t>http://t.co/UtuMVaABz6</t>
  </si>
  <si>
    <t>Boise</t>
  </si>
  <si>
    <t>Lightning</t>
  </si>
  <si>
    <t>/r/StormComing</t>
  </si>
  <si>
    <t>http://t.co/4zn0MDsRVp</t>
  </si>
  <si>
    <t>#Indonesia</t>
  </si>
  <si>
    <t>#PalmOil</t>
  </si>
  <si>
    <t>#forest</t>
  </si>
  <si>
    <t>Conflict</t>
  </si>
  <si>
    <t>http://t.co/awXR24zsqh</t>
  </si>
  <si>
    <t>@forest.fires</t>
  </si>
  <si>
    <t>source:</t>
  </si>
  <si>
    <t>http://t.co/o9A26Fn27y</t>
  </si>
  <si>
    <t>Smokey</t>
  </si>
  <si>
    <t>https://t.co/WtGGqS5gEh</t>
  </si>
  <si>
    <t>Climate</t>
  </si>
  <si>
    <t>Nightmares</t>
  </si>
  <si>
    <t>deny.</t>
  </si>
  <si>
    <t>#canpoli</t>
  </si>
  <si>
    <t>#vanpoli</t>
  </si>
  <si>
    <t>http://t.co/RBZomWGjeE</t>
  </si>
  <si>
    <t>salmon:</t>
  </si>
  <si>
    <t>#bcpoli</t>
  </si>
  <si>
    <t>Tahoe.</t>
  </si>
  <si>
    <t>Tales</t>
  </si>
  <si>
    <t>https://t.co/xuhMJ098Lq</t>
  </si>
  <si>
    <t>#deep</t>
  </si>
  <si>
    <t>#trees</t>
  </si>
  <si>
    <t>#Lake</t>
  </si>
  <si>
    <t>P.M.</t>
  </si>
  <si>
    <t>Progress</t>
  </si>
  <si>
    <t>http://t.co/wTPO6elRZd</t>
  </si>
  <si>
    <t>Fires
http://t.co/6o1mgMGHgt</t>
  </si>
  <si>
    <t>http://t.co/fwuP9YURzY</t>
  </si>
  <si>
    <t>10!</t>
  </si>
  <si>
    <t>PRAY!</t>
  </si>
  <si>
    <t>RAIN!</t>
  </si>
  <si>
    <t>FIRES!</t>
  </si>
  <si>
    <t>EAST</t>
  </si>
  <si>
    <t>@Angels</t>
  </si>
  <si>
    <t>Instead</t>
  </si>
  <si>
    <t>Columbia</t>
  </si>
  <si>
    <t>@Braves</t>
  </si>
  <si>
    <t>#HeartDisease</t>
  </si>
  <si>
    <t>http://t.co/KzfiGkEeva</t>
  </si>
  <si>
    <t>http://t.co/k0QtL8aODH</t>
  </si>
  <si>
    <t>Spending</t>
  </si>
  <si>
    <t>Budget</t>
  </si>
  <si>
    <t>http://t.co/zQBXe7x9Y7</t>
  </si>
  <si>
    <t>CONSEQUENCES:</t>
  </si>
  <si>
    <t>Half</t>
  </si>
  <si>
    <t>http://t.co/1hLVrKwgIP</t>
  </si>
  <si>
    <t>http://t.co/oTfW5SEkD7</t>
  </si>
  <si>
    <t>River-Siskiyou</t>
  </si>
  <si>
    <t>Rogue</t>
  </si>
  <si>
    <t>http://t.co/LkwxU8QV7n</t>
  </si>
  <si>
    <t>AreaÛ_</t>
  </si>
  <si>
    <t>(Rogue</t>
  </si>
  <si>
    <t>NF</t>
  </si>
  <si>
    <t>Inciweb</t>
  </si>
  <si>
    <t>http://t.co/Vxjcx8uKMd</t>
  </si>
  <si>
    <t>@AbbyAirshow</t>
  </si>
  <si>
    <t>SimpsonÛ_</t>
  </si>
  <si>
    <t>fires:</t>
  </si>
  <si>
    <t>http://t.co/UyYYrKd6q3</t>
  </si>
  <si>
    <t xml:space="preserve">
No</t>
  </si>
  <si>
    <t>Campsite</t>
  </si>
  <si>
    <t xml:space="preserve">
Toilets</t>
  </si>
  <si>
    <t>snakes
Thanks</t>
  </si>
  <si>
    <t xml:space="preserve">
Fires</t>
  </si>
  <si>
    <t>midges
No</t>
  </si>
  <si>
    <t xml:space="preserve">
Forest</t>
  </si>
  <si>
    <t xml:space="preserve">
Pub</t>
  </si>
  <si>
    <t xml:space="preserve">
Pizza</t>
  </si>
  <si>
    <t>/shower</t>
  </si>
  <si>
    <t xml:space="preserve">
Pretty</t>
  </si>
  <si>
    <t>#straightfire</t>
  </si>
  <si>
    <t>there...</t>
  </si>
  <si>
    <t>clash:</t>
  </si>
  <si>
    <t>Firefighting</t>
  </si>
  <si>
    <t>http://t.co/lSWsitnkuk</t>
  </si>
  <si>
    <t xml:space="preserve">
@hail_Youtsey</t>
  </si>
  <si>
    <t>MICHIGAN</t>
  </si>
  <si>
    <t>TECHNIQUE</t>
  </si>
  <si>
    <t>#WrestleOn</t>
  </si>
  <si>
    <t xml:space="preserve">
#GoBlue</t>
  </si>
  <si>
    <t>THANKS</t>
  </si>
  <si>
    <t>@bmurph1019</t>
  </si>
  <si>
    <t>@termn8r13</t>
  </si>
  <si>
    <t>CAMP
B1G</t>
  </si>
  <si>
    <t>http://t.co/OasKgki6Qj</t>
  </si>
  <si>
    <t>Sevenfold</t>
  </si>
  <si>
    <t>Hail</t>
  </si>
  <si>
    <t>Avenged</t>
  </si>
  <si>
    <t>@youtube</t>
  </si>
  <si>
    <t>##youtube</t>
  </si>
  <si>
    <t>(Hybrid</t>
  </si>
  <si>
    <t>Feat.</t>
  </si>
  <si>
    <t>Szuter):</t>
  </si>
  <si>
    <t>http://t.co/9e2f7bIvlE</t>
  </si>
  <si>
    <t>Mike</t>
  </si>
  <si>
    <t>lie!!</t>
  </si>
  <si>
    <t>@tremblayeh</t>
  </si>
  <si>
    <t>#SirMixAlot</t>
  </si>
  <si>
    <t>http://t.co/AUXSMdG1uN</t>
  </si>
  <si>
    <t>LZK</t>
  </si>
  <si>
    <t>hail:</t>
  </si>
  <si>
    <t>IN]</t>
  </si>
  <si>
    <t>[AR]</t>
  </si>
  <si>
    <t>[wind:</t>
  </si>
  <si>
    <t>MPH</t>
  </si>
  <si>
    <t>HAIL</t>
  </si>
  <si>
    <t>STATE</t>
  </si>
  <si>
    <t>Dak</t>
  </si>
  <si>
    <t>'dawgs'</t>
  </si>
  <si>
    <t>Jak</t>
  </si>
  <si>
    <t>http://t.co/igyu2PEIU3</t>
  </si>
  <si>
    <t>Japton</t>
  </si>
  <si>
    <t>Gusts</t>
  </si>
  <si>
    <t>#arwx</t>
  </si>
  <si>
    <t>Miles</t>
  </si>
  <si>
    <t>MPH.</t>
  </si>
  <si>
    <t>http://t.co/TIM8x9bI0f</t>
  </si>
  <si>
    <t>Poss...</t>
  </si>
  <si>
    <t>Rockingham</t>
  </si>
  <si>
    <t>[NC]</t>
  </si>
  <si>
    <t>Stokes</t>
  </si>
  <si>
    <t>RNK</t>
  </si>
  <si>
    <t>@chojo</t>
  </si>
  <si>
    <t>king!!!!</t>
  </si>
  <si>
    <t>hail!!</t>
  </si>
  <si>
    <t>@WXII</t>
  </si>
  <si>
    <t>Cue</t>
  </si>
  <si>
    <t>County.</t>
  </si>
  <si>
    <t>Davidson</t>
  </si>
  <si>
    <t>going!</t>
  </si>
  <si>
    <t>@HeySeto</t>
  </si>
  <si>
    <t>Hopefully</t>
  </si>
  <si>
    <t>Enjoy!</t>
  </si>
  <si>
    <t>http://t.co/blppzAIbOE</t>
  </si>
  <si>
    <t>Obsessed</t>
  </si>
  <si>
    <t>Cheryl!!</t>
  </si>
  <si>
    <t>http://t.co/kigy7M6bGJ</t>
  </si>
  <si>
    <t>Cheryl</t>
  </si>
  <si>
    <t>Lady</t>
  </si>
  <si>
    <t>Kellogg's</t>
  </si>
  <si>
    <t>Stays</t>
  </si>
  <si>
    <t>@KMacTWN</t>
  </si>
  <si>
    <t>Hail!</t>
  </si>
  <si>
    <t>Sugar</t>
  </si>
  <si>
    <t>milk...</t>
  </si>
  <si>
    <t>cereal.</t>
  </si>
  <si>
    <t>New!</t>
  </si>
  <si>
    <t>@meaganerd</t>
  </si>
  <si>
    <t>Grace</t>
  </si>
  <si>
    <t>Blessed</t>
  </si>
  <si>
    <t>http://t.co/IDQcfJycYM</t>
  </si>
  <si>
    <t>thee.</t>
  </si>
  <si>
    <t>http://t.co/oLpBmy9xw9</t>
  </si>
  <si>
    <t>QueenåÊ??</t>
  </si>
  <si>
    <t>Fahlo:#WCW</t>
  </si>
  <si>
    <t>http://t.co/ON18cqGcoA</t>
  </si>
  <si>
    <t>Seen</t>
  </si>
  <si>
    <t>@modnao23</t>
  </si>
  <si>
    <t>Plus</t>
  </si>
  <si>
    <t>glasses.</t>
  </si>
  <si>
    <t>Cloud</t>
  </si>
  <si>
    <t>@FaZe_Rain</t>
  </si>
  <si>
    <t>#KOTAWeather</t>
  </si>
  <si>
    <t>Sturgis</t>
  </si>
  <si>
    <t>winds.</t>
  </si>
  <si>
    <t>http://t.co/1EPIYeNQYL</t>
  </si>
  <si>
    <t>@Hail_Zel</t>
  </si>
  <si>
    <t>https://t.co/B7omJ7U3EI</t>
  </si>
  <si>
    <t>[pic]</t>
  </si>
  <si>
    <t>Oakridge</t>
  </si>
  <si>
    <t>#ABStorm</t>
  </si>
  <si>
    <t>hail......#yycstorm</t>
  </si>
  <si>
    <t>@HeyItsEpark</t>
  </si>
  <si>
    <t>@weathernetwork</t>
  </si>
  <si>
    <t>hail!</t>
  </si>
  <si>
    <t>Boston.</t>
  </si>
  <si>
    <t>today!</t>
  </si>
  <si>
    <t>@Flow397</t>
  </si>
  <si>
    <t>#ParkChat</t>
  </si>
  <si>
    <t>Mass.</t>
  </si>
  <si>
    <t>http://t.co/VbFfodtP6M</t>
  </si>
  <si>
    <t>http://t.co/qo3VWFelkp</t>
  </si>
  <si>
    <t>Custer</t>
  </si>
  <si>
    <t>[SD]</t>
  </si>
  <si>
    <t>UNR</t>
  </si>
  <si>
    <t>Pennington</t>
  </si>
  <si>
    <t>[WY]</t>
  </si>
  <si>
    <t>Weston</t>
  </si>
  <si>
    <t>&amp;lt;.75</t>
  </si>
  <si>
    <t>PÛ_</t>
  </si>
  <si>
    <t>Pastures</t>
  </si>
  <si>
    <t>Kevin</t>
  </si>
  <si>
    <t>http://t.co/D9xVuvp9s6</t>
  </si>
  <si>
    <t>cooking....</t>
  </si>
  <si>
    <t>Caesars!</t>
  </si>
  <si>
    <t>http://t.co/5CGtqfk2uR</t>
  </si>
  <si>
    <t>http://t.co/GzMoBlsJxu</t>
  </si>
  <si>
    <t>https://t.co/2BE7BwcMpl</t>
  </si>
  <si>
    <t>@DarkNdTatted</t>
  </si>
  <si>
    <t>Holmes!</t>
  </si>
  <si>
    <t>NE</t>
  </si>
  <si>
    <t>Hi-Res</t>
  </si>
  <si>
    <t>Edmond</t>
  </si>
  <si>
    <t>1.25'</t>
  </si>
  <si>
    <t>#okwx</t>
  </si>
  <si>
    <t>http://t.co/lrx0sDsNHM</t>
  </si>
  <si>
    <t>Doppler</t>
  </si>
  <si>
    <t>Meade</t>
  </si>
  <si>
    <t>[SÛ_</t>
  </si>
  <si>
    <t>Lawrence</t>
  </si>
  <si>
    <t>#hailstorm</t>
  </si>
  <si>
    <t>@calgaryfringe</t>
  </si>
  <si>
    <t>#mothernature</t>
  </si>
  <si>
    <t>#KILLHARD</t>
  </si>
  <si>
    <t>#yycfringe</t>
  </si>
  <si>
    <t>@Haley_Whaley</t>
  </si>
  <si>
    <t>Clash</t>
  </si>
  <si>
    <t>Profile</t>
  </si>
  <si>
    <t>Trick</t>
  </si>
  <si>
    <t>Hailstorm</t>
  </si>
  <si>
    <t>ofClans</t>
  </si>
  <si>
    <t>Gems</t>
  </si>
  <si>
    <t>Nice</t>
  </si>
  <si>
    <t>http://t.co/RGOGUyt0LF</t>
  </si>
  <si>
    <t>#Boston</t>
  </si>
  <si>
    <t>6:30/8:30</t>
  </si>
  <si>
    <t>@necn</t>
  </si>
  <si>
    <t>Freak</t>
  </si>
  <si>
    <t>@PeterHoweNECN</t>
  </si>
  <si>
    <t>TONIGHT</t>
  </si>
  <si>
    <t>auto-body</t>
  </si>
  <si>
    <t>specialists.</t>
  </si>
  <si>
    <t>Tricky</t>
  </si>
  <si>
    <t>Nixon</t>
  </si>
  <si>
    <t>he...</t>
  </si>
  <si>
    <t>LIVES!</t>
  </si>
  <si>
    <t>Hiding</t>
  </si>
  <si>
    <t>http://t.co/MIUsvPxQTE</t>
  </si>
  <si>
    <t>Dicky</t>
  </si>
  <si>
    <t>NIXON</t>
  </si>
  <si>
    <t>type.</t>
  </si>
  <si>
    <t>Pokemon</t>
  </si>
  <si>
    <t>Hail:The</t>
  </si>
  <si>
    <t>turns.</t>
  </si>
  <si>
    <t>http://t.co/qBdRYXSGlC</t>
  </si>
  <si>
    <t>http://t.co/VZOd7qFFlv</t>
  </si>
  <si>
    <t>http://t.co/FqQI8GVLQ4</t>
  </si>
  <si>
    <t>@AdriaSimon_:</t>
  </si>
  <si>
    <t>#round2</t>
  </si>
  <si>
    <t>2....</t>
  </si>
  <si>
    <t>#yycstorm</t>
  </si>
  <si>
    <t>http://t.co/SxwJyR3K3l</t>
  </si>
  <si>
    <t>http://t.co/aEWGlVqReH</t>
  </si>
  <si>
    <t>#summer</t>
  </si>
  <si>
    <t>#crazyweather</t>
  </si>
  <si>
    <t>http://t.co/xQbWnLBBIu</t>
  </si>
  <si>
    <t>#Calgary.</t>
  </si>
  <si>
    <t>Boston</t>
  </si>
  <si>
    <t>http://t.co/jkYM9EdOfc</t>
  </si>
  <si>
    <t>Maxi</t>
  </si>
  <si>
    <t>http://t.co/ERWs6IELdG</t>
  </si>
  <si>
    <t>Hailstorm.</t>
  </si>
  <si>
    <t>http://t.co/rzaGDnWTAH</t>
  </si>
  <si>
    <t>Blow</t>
  </si>
  <si>
    <t>Twin</t>
  </si>
  <si>
    <t>http://t.co/uqEttaGSCU</t>
  </si>
  <si>
    <t>Storms</t>
  </si>
  <si>
    <t>http://t.co/W192Wkog1M</t>
  </si>
  <si>
    <t>http://t.co/TmzXopVs94</t>
  </si>
  <si>
    <t>@TalkingHell</t>
  </si>
  <si>
    <t>http://t.co/9gIAXD6JTY</t>
  </si>
  <si>
    <t>@HoW_fans</t>
  </si>
  <si>
    <t>Errrr</t>
  </si>
  <si>
    <t>nope!!</t>
  </si>
  <si>
    <t>up...</t>
  </si>
  <si>
    <t>@HellOnWheelsAMC</t>
  </si>
  <si>
    <t>#notgoingoutinthat</t>
  </si>
  <si>
    <t>#alberta</t>
  </si>
  <si>
    <t>#yycweather</t>
  </si>
  <si>
    <t>#captureyyc</t>
  </si>
  <si>
    <t>#haildamage</t>
  </si>
  <si>
    <t>IG:</t>
  </si>
  <si>
    <t>#hail</t>
  </si>
  <si>
    <t>#stoÛ_</t>
  </si>
  <si>
    <t>#calgary</t>
  </si>
  <si>
    <t>http://t.co/2WBiVKzJIP</t>
  </si>
  <si>
    <t>http://t.co/PzFBb1P1mj</t>
  </si>
  <si>
    <t>http://t.co/kEstuUYc4t</t>
  </si>
  <si>
    <t>tent.</t>
  </si>
  <si>
    <t>Only...</t>
  </si>
  <si>
    <t>http://t.co/zCt5cchOJ0</t>
  </si>
  <si>
    <t>[X-Post</t>
  </si>
  <si>
    <t>(Û_</t>
  </si>
  <si>
    <t>[4608ÌÑ2474]</t>
  </si>
  <si>
    <t>http://t.co/Qo190N8UdD</t>
  </si>
  <si>
    <t>http://t.co/8E6XuhrBKh</t>
  </si>
  <si>
    <t>/r/cityporn]</t>
  </si>
  <si>
    <t>http://t.co/5U5GAkX2ch</t>
  </si>
  <si>
    <t>customers
http://t.co/SkY9EokgGB</t>
  </si>
  <si>
    <t>http://t.co/5IyZsDA6xB</t>
  </si>
  <si>
    <t>Canada:</t>
  </si>
  <si>
    <t>#CarlilesCanoeLivery</t>
  </si>
  <si>
    <t>http://t.co/Zo8RsqURa2</t>
  </si>
  <si>
    <t>work....</t>
  </si>
  <si>
    <t>right!</t>
  </si>
  <si>
    <t>#LoveMyJob</t>
  </si>
  <si>
    <t>http://t.co/XK9OwGV1O5</t>
  </si>
  <si>
    <t>Logan</t>
  </si>
  <si>
    <t>Northeast</t>
  </si>
  <si>
    <t>#cowx</t>
  </si>
  <si>
    <t>County...</t>
  </si>
  <si>
    <t>@CouncilSCC</t>
  </si>
  <si>
    <t>storm
#jamaicaplain</t>
  </si>
  <si>
    <t>https://t.co/MJ8rEZOXlJ</t>
  </si>
  <si>
    <t>#hailstormÛ_</t>
  </si>
  <si>
    <t>#boston</t>
  </si>
  <si>
    <t>http://t.co/zAGBMlSf4H</t>
  </si>
  <si>
    <t>http://t.co/HVYXehXBmq</t>
  </si>
  <si>
    <t>#iamdowntown</t>
  </si>
  <si>
    <t>http://t.co/hBhx0dwkPC</t>
  </si>
  <si>
    <t>http://t.co/HLyHDfWsQB</t>
  </si>
  <si>
    <t>Grow</t>
  </si>
  <si>
    <t>http://t.co/GwSNBMmcqF</t>
  </si>
  <si>
    <t>#hailstorm...</t>
  </si>
  <si>
    <t>#jamaicaplain</t>
  </si>
  <si>
    <t>http://t.co/1FHRrhciMH</t>
  </si>
  <si>
    <t>http://t.co/fT7OrfA52y</t>
  </si>
  <si>
    <t>Transit</t>
  </si>
  <si>
    <t>http://t.co/Dv4MMlsO1I</t>
  </si>
  <si>
    <t>hailÛ_</t>
  </si>
  <si>
    <t>Tuesday's</t>
  </si>
  <si>
    <t>http://t.co/vgF41IuPkn</t>
  </si>
  <si>
    <t>http://t.co/TdwprVB04y</t>
  </si>
  <si>
    <t>Harm</t>
  </si>
  <si>
    <t>Penalties</t>
  </si>
  <si>
    <t>Primary</t>
  </si>
  <si>
    <t>vi...</t>
  </si>
  <si>
    <t>PCPs</t>
  </si>
  <si>
    <t>Say:</t>
  </si>
  <si>
    <t>@tareksocal</t>
  </si>
  <si>
    <t>bones
but</t>
  </si>
  <si>
    <t>#HarryBeCareful</t>
  </si>
  <si>
    <t>Vanderbilt:</t>
  </si>
  <si>
    <t>http://t.co/cCdx7CGlQW</t>
  </si>
  <si>
    <t>http://t.co/0wrATkA2jL</t>
  </si>
  <si>
    <t>you!</t>
  </si>
  <si>
    <t>FIFTH</t>
  </si>
  <si>
    <t>@leedsrouge</t>
  </si>
  <si>
    <t>HARM/KID</t>
  </si>
  <si>
    <t>picked!</t>
  </si>
  <si>
    <t>HARM'S</t>
  </si>
  <si>
    <t>AN</t>
  </si>
  <si>
    <t>WITHOUT</t>
  </si>
  <si>
    <t>TREATING</t>
  </si>
  <si>
    <t>PATIENT</t>
  </si>
  <si>
    <t>http://t.co/dliZfkk30Y</t>
  </si>
  <si>
    <t>#EBOLA</t>
  </si>
  <si>
    <t>WAY.</t>
  </si>
  <si>
    <t>PLACING</t>
  </si>
  <si>
    <t>DOCTOR</t>
  </si>
  <si>
    <t>HIMSELF</t>
  </si>
  <si>
    <t>IMAGINE</t>
  </si>
  <si>
    <t>harm.'</t>
  </si>
  <si>
    <t>'But</t>
  </si>
  <si>
    <t>@AudaciousSpunk</t>
  </si>
  <si>
    <t>https://t.co/dxwfX56pWh</t>
  </si>
  <si>
    <t>concur.</t>
  </si>
  <si>
    <t>harm?</t>
  </si>
  <si>
    <t>Mmk</t>
  </si>
  <si>
    <t>HARM</t>
  </si>
  <si>
    <t>IT'S</t>
  </si>
  <si>
    <t>TAGGING</t>
  </si>
  <si>
    <t>SELF</t>
  </si>
  <si>
    <t>@dinallyhot</t>
  </si>
  <si>
    <t>'Paul's'</t>
  </si>
  <si>
    <t>mind-blowing</t>
  </si>
  <si>
    <t>life-rebooting</t>
  </si>
  <si>
    <t>ISIS.I</t>
  </si>
  <si>
    <t>Route</t>
  </si>
  <si>
    <t>http://t.co/rqlPSAYE3B</t>
  </si>
  <si>
    <t>qZLOreMfT</t>
  </si>
  <si>
    <t>surveys?:</t>
  </si>
  <si>
    <t>me&amp;amp;beat</t>
  </si>
  <si>
    <t>#OTRATMETLIFE</t>
  </si>
  <si>
    <t>pain.</t>
  </si>
  <si>
    <t>Bullets</t>
  </si>
  <si>
    <t>http://t.co/iD667rlEts</t>
  </si>
  <si>
    <t>@billgates</t>
  </si>
  <si>
    <t>@ParentsAcrossAm</t>
  </si>
  <si>
    <t>cc:</t>
  </si>
  <si>
    <t>ÛÏFor</t>
  </si>
  <si>
    <t>http://t.co/cIrTVml9Vp</t>
  </si>
  <si>
    <t>ÛÏplans</t>
  </si>
  <si>
    <t>youÛ</t>
  </si>
  <si>
    <t>@lauren_miller_7</t>
  </si>
  <si>
    <t>He-</t>
  </si>
  <si>
    <t>harm.</t>
  </si>
  <si>
    <t>@angel_star39</t>
  </si>
  <si>
    <t>fit??</t>
  </si>
  <si>
    <t>@VileLunar</t>
  </si>
  <si>
    <t>&amp;gt;:(</t>
  </si>
  <si>
    <t>Bans</t>
  </si>
  <si>
    <t>Workers</t>
  </si>
  <si>
    <t>Card</t>
  </si>
  <si>
    <t>http://t.co/B9Zx2xZ6aW</t>
  </si>
  <si>
    <t>Ads</t>
  </si>
  <si>
    <t>https://t.co/VgzGOK5k3S</t>
  </si>
  <si>
    <t>ANGEL!!</t>
  </si>
  <si>
    <t>FANS</t>
  </si>
  <si>
    <t>BOYS</t>
  </si>
  <si>
    <t>TAKEN</t>
  </si>
  <si>
    <t>SECURITY</t>
  </si>
  <si>
    <t>IMMEDIATELY</t>
  </si>
  <si>
    <t>QUICK</t>
  </si>
  <si>
    <t>ANYONE</t>
  </si>
  <si>
    <t>IF</t>
  </si>
  <si>
    <t>GOOD.</t>
  </si>
  <si>
    <t>HARRY</t>
  </si>
  <si>
    <t>DARE</t>
  </si>
  <si>
    <t>LET</t>
  </si>
  <si>
    <t>GARDS</t>
  </si>
  <si>
    <t>@wowsavannah</t>
  </si>
  <si>
    <t>harm??</t>
  </si>
  <si>
    <t>Randy</t>
  </si>
  <si>
    <t>A.S.K</t>
  </si>
  <si>
    <t>Irwin</t>
  </si>
  <si>
    <t>http://t.co/k14q8cHWKp</t>
  </si>
  <si>
    <t>Actor</t>
  </si>
  <si>
    <t>@5hvzlaRadio</t>
  </si>
  <si>
    <t>@wwexdreamer</t>
  </si>
  <si>
    <t>Defeats</t>
  </si>
  <si>
    <t>Shias.</t>
  </si>
  <si>
    <t>@malistkiss</t>
  </si>
  <si>
    <t>Islam.</t>
  </si>
  <si>
    <t>@news4buffalo</t>
  </si>
  <si>
    <t>@space_wolverine</t>
  </si>
  <si>
    <t>@TasteMyCupCakee</t>
  </si>
  <si>
    <t>harm//</t>
  </si>
  <si>
    <t>@RJG0789</t>
  </si>
  <si>
    <t>idk....I</t>
  </si>
  <si>
    <t>http://t.co/0w12PwPSfx</t>
  </si>
  <si>
    <t>views...</t>
  </si>
  <si>
    <t>Politicians</t>
  </si>
  <si>
    <t>http://t.co/eqDm2OpYbG</t>
  </si>
  <si>
    <t>women.</t>
  </si>
  <si>
    <t>#PlannedParenthood</t>
  </si>
  <si>
    <t>Gladbach</t>
  </si>
  <si>
    <t>Thorgan</t>
  </si>
  <si>
    <t>@ClassyColkett</t>
  </si>
  <si>
    <t>http://t.co/oIHwgEZDCk</t>
  </si>
  <si>
    <t>Û÷hazardÛª</t>
  </si>
  <si>
    <t>http://t.co/0XrfVidxA2</t>
  </si>
  <si>
    <t>Û÷It</t>
  </si>
  <si>
    <t>#Lifestyle</t>
  </si>
  <si>
    <t>sickÛª:</t>
  </si>
  <si>
    <t>@LongBreastYat</t>
  </si>
  <si>
    <t>Cheese</t>
  </si>
  <si>
    <t>Singles</t>
  </si>
  <si>
    <t>Choking</t>
  </si>
  <si>
    <t>Kraft</t>
  </si>
  <si>
    <t>http://t.co/nJLqRqcnL9</t>
  </si>
  <si>
    <t>like...</t>
  </si>
  <si>
    <t>http://t.co/IPfzWWNXXP</t>
  </si>
  <si>
    <t>Battlefield</t>
  </si>
  <si>
    <t>http://t.co/Yr67ugEsrm</t>
  </si>
  <si>
    <t>Undercover</t>
  </si>
  <si>
    <t>@chaboyyhd</t>
  </si>
  <si>
    <t>Dukes</t>
  </si>
  <si>
    <t>Funny</t>
  </si>
  <si>
    <t>@phiddleface</t>
  </si>
  <si>
    <t>there!!</t>
  </si>
  <si>
    <t>CHOKING</t>
  </si>
  <si>
    <t>HAZARD!!!</t>
  </si>
  <si>
    <t>CHILDRESS</t>
  </si>
  <si>
    <t>CASCADE</t>
  </si>
  <si>
    <t>http://t.co/DilyvRoWyJ</t>
  </si>
  <si>
    <t>Hazard-Di</t>
  </si>
  <si>
    <t>argument....</t>
  </si>
  <si>
    <t>Di</t>
  </si>
  <si>
    <t>Nurses</t>
  </si>
  <si>
    <t>Davis's</t>
  </si>
  <si>
    <t>http://t.co/AFrHnLLY8D</t>
  </si>
  <si>
    <t>Deglin</t>
  </si>
  <si>
    <t>Vallerand</t>
  </si>
  <si>
    <t>Judith</t>
  </si>
  <si>
    <t>Drug</t>
  </si>
  <si>
    <t>Hopfer</t>
  </si>
  <si>
    <t>http://t.co/IufS7UV1HK</t>
  </si>
  <si>
    <t>Eden</t>
  </si>
  <si>
    <t>https://t.co/RbbnjkoqUD</t>
  </si>
  <si>
    <t>Hockey</t>
  </si>
  <si>
    <t>Sanchez</t>
  </si>
  <si>
    <t>https://t.co/7Ct01nEptL</t>
  </si>
  <si>
    <t>CONFIRMED:</t>
  </si>
  <si>
    <t>Bolasie</t>
  </si>
  <si>
    <t>Harden</t>
  </si>
  <si>
    <t>@YOUNGSAFE</t>
  </si>
  <si>
    <t>@ThatPersianGuy</t>
  </si>
  <si>
    <t>@DannyRaynard</t>
  </si>
  <si>
    <t>http://t.co/XGKyVF9t4f</t>
  </si>
  <si>
    <t>Hector</t>
  </si>
  <si>
    <t>Hazard.Û_</t>
  </si>
  <si>
    <t>Arsenal's</t>
  </si>
  <si>
    <t>Bellerin</t>
  </si>
  <si>
    <t>http://t.co/eCMJ18AzaI</t>
  </si>
  <si>
    <t>zone?</t>
  </si>
  <si>
    <t>blame?</t>
  </si>
  <si>
    <t>Maybe.</t>
  </si>
  <si>
    <t>Sure.</t>
  </si>
  <si>
    <t>ISIS!</t>
  </si>
  <si>
    <t>'getting</t>
  </si>
  <si>
    <t>hazard..!'
US</t>
  </si>
  <si>
    <t>95-03</t>
  </si>
  <si>
    <t>http://t.co/kVNahTHUWZ</t>
  </si>
  <si>
    <t>Switch</t>
  </si>
  <si>
    <t>http://t.co/Y8xkNpqMnJ</t>
  </si>
  <si>
    <t>Button</t>
  </si>
  <si>
    <t>20177-707D</t>
  </si>
  <si>
    <t>OEM</t>
  </si>
  <si>
    <t>Ronaldo</t>
  </si>
  <si>
    <t>Lionel</t>
  </si>
  <si>
    <t>Mipasho</t>
  </si>
  <si>
    <t>http://t.co/LxvLqVbc8r</t>
  </si>
  <si>
    <t>Cristiano</t>
  </si>
  <si>
    <t>(Chelsea</t>
  </si>
  <si>
    <t>Messi.)</t>
  </si>
  <si>
    <t>history.'</t>
  </si>
  <si>
    <t>https://t.co/xzvmzQuS0x</t>
  </si>
  <si>
    <t>'Biggest</t>
  </si>
  <si>
    <t>that'd</t>
  </si>
  <si>
    <t>@Dead_Dreamer15</t>
  </si>
  <si>
    <t>...because</t>
  </si>
  <si>
    <t>Precious</t>
  </si>
  <si>
    <t>http://t.co/0PAMznyYuw</t>
  </si>
  <si>
    <t>hazard.</t>
  </si>
  <si>
    <t>easily.</t>
  </si>
  <si>
    <t>@TomDean86</t>
  </si>
  <si>
    <t>Hazard/Willian</t>
  </si>
  <si>
    <t>HAZARD</t>
  </si>
  <si>
    <t>BRIDGE</t>
  </si>
  <si>
    <t>HIGH</t>
  </si>
  <si>
    <t>8/6/2015@1:32</t>
  </si>
  <si>
    <t>http://t.co/itZzKWfhG5</t>
  </si>
  <si>
    <t>DEANS</t>
  </si>
  <si>
    <t>MAV</t>
  </si>
  <si>
    <t>https://t.co/JU8nfpnedl</t>
  </si>
  <si>
    <t>s'thing</t>
  </si>
  <si>
    <t>hazard/dangerous?</t>
  </si>
  <si>
    <t>@LondonFire</t>
  </si>
  <si>
    <t>..Is</t>
  </si>
  <si>
    <t xml:space="preserve">
#Chelsea</t>
  </si>
  <si>
    <t>http://t.co/SKdBot7TGF</t>
  </si>
  <si>
    <t>double!</t>
  </si>
  <si>
    <t>#Hazard</t>
  </si>
  <si>
    <t>Chelsea</t>
  </si>
  <si>
    <t>Swansea</t>
  </si>
  <si>
    <t>48/1</t>
  </si>
  <si>
    <t>http://t.co/PFSrYJS1pc</t>
  </si>
  <si>
    <t>hazard....u</t>
  </si>
  <si>
    <t>jail.</t>
  </si>
  <si>
    <t>lickin'</t>
  </si>
  <si>
    <t>donuts???</t>
  </si>
  <si>
    <t>Willian</t>
  </si>
  <si>
    <t>Prem</t>
  </si>
  <si>
    <t>8/6/2015@1:08</t>
  </si>
  <si>
    <t>WRIGHTSBORO</t>
  </si>
  <si>
    <t>http://t.co/DdUxtHvVnr</t>
  </si>
  <si>
    <t>Gon</t>
  </si>
  <si>
    <t>https://t.co/JWnXH9Q5ov</t>
  </si>
  <si>
    <t>#WholeTeam3</t>
  </si>
  <si>
    <t>$hit</t>
  </si>
  <si>
    <t>#WE</t>
  </si>
  <si>
    <t>Rep</t>
  </si>
  <si>
    <t>#WholesaleEnt</t>
  </si>
  <si>
    <t>Costs-</t>
  </si>
  <si>
    <t>MS</t>
  </si>
  <si>
    <t>I-10</t>
  </si>
  <si>
    <t>Offloading</t>
  </si>
  <si>
    <t>and/or</t>
  </si>
  <si>
    <t>..very</t>
  </si>
  <si>
    <t>areas...</t>
  </si>
  <si>
    <t>#Taiwan</t>
  </si>
  <si>
    <t>hilly/mountain</t>
  </si>
  <si>
    <t>(HWO)</t>
  </si>
  <si>
    <t>Weather</t>
  </si>
  <si>
    <t>Outlook</t>
  </si>
  <si>
    <t>http://t.co/WOzuBXRi2p</t>
  </si>
  <si>
    <t>DLH</t>
  </si>
  <si>
    <t>JAX</t>
  </si>
  <si>
    <t>http://t.co/fuCOQhcLAD</t>
  </si>
  <si>
    <t>Routing</t>
  </si>
  <si>
    <t>Waste</t>
  </si>
  <si>
    <t>Optimization</t>
  </si>
  <si>
    <t>Collection</t>
  </si>
  <si>
    <t>#sustainable</t>
  </si>
  <si>
    <t>http://t.co/7AzE4IoGMe</t>
  </si>
  <si>
    <t>Assessment</t>
  </si>
  <si>
    <t>http://t.co/u9fCb8dz3h</t>
  </si>
  <si>
    <t>@igmpj</t>
  </si>
  <si>
    <t>eyes?</t>
  </si>
  <si>
    <t>#offers2go</t>
  </si>
  <si>
    <t>#humanconsumption</t>
  </si>
  <si>
    <t>#foodscare</t>
  </si>
  <si>
    <t>#NestleIndia</t>
  </si>
  <si>
    <t>#Magginoodle</t>
  </si>
  <si>
    <t>#ban</t>
  </si>
  <si>
    <t>http://t.co/4zAzTB19qE</t>
  </si>
  <si>
    <t>Multidimensi</t>
  </si>
  <si>
    <t>#tribal</t>
  </si>
  <si>
    <t>Olap</t>
  </si>
  <si>
    <t>Recognize</t>
  </si>
  <si>
    <t>pres:</t>
  </si>
  <si>
    <t>#what</t>
  </si>
  <si>
    <t>http://t.co/Jw6FNnsSxT</t>
  </si>
  <si>
    <t>Skinny</t>
  </si>
  <si>
    <t>http://t.co/92Pk0HujD8</t>
  </si>
  <si>
    <t>Health!</t>
  </si>
  <si>
    <t>Jeans</t>
  </si>
  <si>
    <t>non-hazardous</t>
  </si>
  <si>
    <t>existence.</t>
  </si>
  <si>
    <t>eco-friendly</t>
  </si>
  <si>
    <t>http://t.co/mIcjNPuhG0</t>
  </si>
  <si>
    <t>http://t.co/Vddi5ChKTP</t>
  </si>
  <si>
    <t>#gms</t>
  </si>
  <si>
    <t>Multidimensional</t>
  </si>
  <si>
    <t>#dam</t>
  </si>
  <si>
    <t>https://t.co/dlvZaay7qr</t>
  </si>
  <si>
    <t>adventures.</t>
  </si>
  <si>
    <t>TIME....</t>
  </si>
  <si>
    <t>HAZARDOUS</t>
  </si>
  <si>
    <t>EXPECTED</t>
  </si>
  <si>
    <t>http://t.co/6XSbddlZiy</t>
  </si>
  <si>
    <t>(http://t.co/ed1VpITsWY):</t>
  </si>
  <si>
    <t>http://t.co/4e719w6m4V</t>
  </si>
  <si>
    <t>treatments.</t>
  </si>
  <si>
    <t>Blowout</t>
  </si>
  <si>
    <t>@HearItFromPa</t>
  </si>
  <si>
    <t>Brazilian</t>
  </si>
  <si>
    <t>COPYCATS.</t>
  </si>
  <si>
    <t>MEG</t>
  </si>
  <si>
    <t>http://t.co/gGn39m60tL</t>
  </si>
  <si>
    <t>@HearItFromPatty</t>
  </si>
  <si>
    <t>COPYCATS</t>
  </si>
  <si>
    <t>Caution:</t>
  </si>
  <si>
    <t>health.</t>
  </si>
  <si>
    <t>@dannyoneil</t>
  </si>
  <si>
    <t>toxic...cancer....disease...hazardous</t>
  </si>
  <si>
    <t>@TheBlackshag</t>
  </si>
  <si>
    <t>waste...noxious...</t>
  </si>
  <si>
    <t>http://t.co/3X6RBQJHn3</t>
  </si>
  <si>
    <t>alive.</t>
  </si>
  <si>
    <t>https://t.co/BJZSSw4tid</t>
  </si>
  <si>
    <t>Joshua.</t>
  </si>
  <si>
    <t>hazardous.</t>
  </si>
  <si>
    <t>@Josh_LaDo</t>
  </si>
  <si>
    <t>Typos</t>
  </si>
  <si>
    <t>jumper-caÛ_</t>
  </si>
  <si>
    <t>rush-hour</t>
  </si>
  <si>
    <t>Auto</t>
  </si>
  <si>
    <t>EverSafe</t>
  </si>
  <si>
    <t>http://t.co/0BVK5tuB4J</t>
  </si>
  <si>
    <t>Unsafe</t>
  </si>
  <si>
    <t>http://t.co/rOdpt33XFM</t>
  </si>
  <si>
    <t>http://t.co/tGLK2UUs2Z</t>
  </si>
  <si>
    <t>MTR</t>
  </si>
  <si>
    <t>BLVD</t>
  </si>
  <si>
    <t>#PP15000266858]</t>
  </si>
  <si>
    <t>TERWILLIGER</t>
  </si>
  <si>
    <t>#pdx911</t>
  </si>
  <si>
    <t>[Portland</t>
  </si>
  <si>
    <t>PORTLAND</t>
  </si>
  <si>
    <t>http://t.co/pAQanenCeS</t>
  </si>
  <si>
    <t>http://t.co/9xO9mKQqsi</t>
  </si>
  <si>
    <t>http://t.co/BP03eAFEWR</t>
  </si>
  <si>
    <t>#psd</t>
  </si>
  <si>
    <t>#special</t>
  </si>
  <si>
    <t>http://t.co/a0Ad8z5Vsr</t>
  </si>
  <si>
    <t>http://t.co/LTMa9xQXpx</t>
  </si>
  <si>
    <t>Homeless</t>
  </si>
  <si>
    <t>@startelegram:</t>
  </si>
  <si>
    <t>http://t.co/JdBTlyMEhY</t>
  </si>
  <si>
    <t>http://t.co/k9aIrFQ3QL</t>
  </si>
  <si>
    <t>@rawfoodbliss</t>
  </si>
  <si>
    <t>Effect</t>
  </si>
  <si>
    <t>http://t.co/u0SYkowVWV</t>
  </si>
  <si>
    <t>Humidity...</t>
  </si>
  <si>
    <t>Increasing</t>
  </si>
  <si>
    <t>Thursday.</t>
  </si>
  <si>
    <t>#lawx</t>
  </si>
  <si>
    <t>Lightman</t>
  </si>
  <si>
    <t xml:space="preserve">
What</t>
  </si>
  <si>
    <t>http://t.co/4Wsva9WO0F</t>
  </si>
  <si>
    <t>Apocalpytic</t>
  </si>
  <si>
    <t>http://t.co/Y8WLOcTeVC</t>
  </si>
  <si>
    <t>Breaks</t>
  </si>
  <si>
    <t>Intensifies</t>
  </si>
  <si>
    <t>Toll</t>
  </si>
  <si>
    <t>Surges</t>
  </si>
  <si>
    <t>http://t.co/irpSSresRq</t>
  </si>
  <si>
    <t>@heebsterrr_</t>
  </si>
  <si>
    <t>AC</t>
  </si>
  <si>
    <t>Condemning</t>
  </si>
  <si>
    <t xml:space="preserve">
May</t>
  </si>
  <si>
    <t>Patience</t>
  </si>
  <si>
    <t>http://t.co/iTG84q7vIi</t>
  </si>
  <si>
    <t>Heirs.</t>
  </si>
  <si>
    <t>@WaseemBadami</t>
  </si>
  <si>
    <t>Happening</t>
  </si>
  <si>
    <t>http://t.co/bDOTQ8dSlN</t>
  </si>
  <si>
    <t>Frightening</t>
  </si>
  <si>
    <t>Ireland...we</t>
  </si>
  <si>
    <t>@creationsbykole</t>
  </si>
  <si>
    <t>today...that</t>
  </si>
  <si>
    <t>@hollywarnexx</t>
  </si>
  <si>
    <t>StatesÛ_</t>
  </si>
  <si>
    <t>http://t.co/yhAqa5WXoK</t>
  </si>
  <si>
    <t>&amp;lt;p&amp;gt;An</t>
  </si>
  <si>
    <t>Arnhem</t>
  </si>
  <si>
    <t>Mideast</t>
  </si>
  <si>
    <t>UAE</t>
  </si>
  <si>
    <t>http://t.co/Tk65sKe0zm</t>
  </si>
  <si>
    <t>visibility....</t>
  </si>
  <si>
    <t>[video]
NCMS</t>
  </si>
  <si>
    <t>heat-wave;</t>
  </si>
  <si>
    <t>rain...</t>
  </si>
  <si>
    <t>tho...</t>
  </si>
  <si>
    <t>We've</t>
  </si>
  <si>
    <t>@KlaraJoelsson</t>
  </si>
  <si>
    <t>bummer.</t>
  </si>
  <si>
    <t>43'c!!</t>
  </si>
  <si>
    <t>:P</t>
  </si>
  <si>
    <t>#Squad</t>
  </si>
  <si>
    <t>#RevItUp</t>
  </si>
  <si>
    <t>#PizzaRev</t>
  </si>
  <si>
    <t>http://t.co/bp8bm8xSXw</t>
  </si>
  <si>
    <t>wave.</t>
  </si>
  <si>
    <t>#Jackson</t>
  </si>
  <si>
    <t>http://t.co/Ih0Awv3L1O</t>
  </si>
  <si>
    <t>#ms</t>
  </si>
  <si>
    <t>Forecast</t>
  </si>
  <si>
    <t>Streak</t>
  </si>
  <si>
    <t>Triple-Digit</t>
  </si>
  <si>
    <t>Longest</t>
  </si>
  <si>
    <t>http://t.co/A3BJabHQhe</t>
  </si>
  <si>
    <t>Forecast!</t>
  </si>
  <si>
    <t>http://t.co/xXOuPfy8nQ</t>
  </si>
  <si>
    <t>Pete</t>
  </si>
  <si>
    <t>@wfaaweather</t>
  </si>
  <si>
    <t>pass?</t>
  </si>
  <si>
    <t>Frisco</t>
  </si>
  <si>
    <t>Okla.</t>
  </si>
  <si>
    <t>month?</t>
  </si>
  <si>
    <t>Scouts</t>
  </si>
  <si>
    <t>temps..</t>
  </si>
  <si>
    <t>NOT..</t>
  </si>
  <si>
    <t>out..</t>
  </si>
  <si>
    <t>over??</t>
  </si>
  <si>
    <t>ending!</t>
  </si>
  <si>
    <t>though...will</t>
  </si>
  <si>
    <t>NBC10</t>
  </si>
  <si>
    <t>@rachelcaine</t>
  </si>
  <si>
    <t>wave?</t>
  </si>
  <si>
    <t>Chilli</t>
  </si>
  <si>
    <t>Doritos</t>
  </si>
  <si>
    <t>http://t.co/wMDihdiz1r</t>
  </si>
  <si>
    <t>PalinfoEn)</t>
  </si>
  <si>
    <t>(report)</t>
  </si>
  <si>
    <t>@PressTV</t>
  </si>
  <si>
    <t>internally-displaced</t>
  </si>
  <si>
    <t>Gazans</t>
  </si>
  <si>
    <t>http://t.co/NYWrkRQ7Kn</t>
  </si>
  <si>
    <t>http://t.co/jW3hN9ewFT</t>
  </si>
  <si>
    <t>@emilyschuman</t>
  </si>
  <si>
    <t>WaveÛª).??</t>
  </si>
  <si>
    <t>http://t.co/4eGh1G1Jk7</t>
  </si>
  <si>
    <t>NarsÛª</t>
  </si>
  <si>
    <t>Cherry</t>
  </si>
  <si>
    <t>Û÷Heat</t>
  </si>
  <si>
    <t>(just</t>
  </si>
  <si>
    <t>http://t.co/s4Srgrmqcz</t>
  </si>
  <si>
    <t>Dallas:</t>
  </si>
  <si>
    <t>will...</t>
  </si>
  <si>
    <t>&amp;gt;.&amp;gt;;</t>
  </si>
  <si>
    <t>humidity.</t>
  </si>
  <si>
    <t>@Startide</t>
  </si>
  <si>
    <t>happened!</t>
  </si>
  <si>
    <t>#greatbritishbakeoff</t>
  </si>
  <si>
    <t>@kristenKOIN6</t>
  </si>
  <si>
    <t>Yay</t>
  </si>
  <si>
    <t>PDX..ABQ</t>
  </si>
  <si>
    <t>http://t.co/xc96rWUSZb</t>
  </si>
  <si>
    <t>http://t.co/XM9stfzcpV</t>
  </si>
  <si>
    <t>#SoundCloud?</t>
  </si>
  <si>
    <t>Û÷05</t>
  </si>
  <si>
    <t>https://t.co/rQiuqXNM2X</t>
  </si>
  <si>
    <t>YOU....HEAT</t>
  </si>
  <si>
    <t>WAVE</t>
  </si>
  <si>
    <t>VOL</t>
  </si>
  <si>
    <t>5Ûª</t>
  </si>
  <si>
    <t>Founding</t>
  </si>
  <si>
    <t>Fathers</t>
  </si>
  <si>
    <t>Were</t>
  </si>
  <si>
    <t>Weather...</t>
  </si>
  <si>
    <t>http://t.co/TgtCRU8jiO</t>
  </si>
  <si>
    <t>Witch</t>
  </si>
  <si>
    <t>http://t.co/YtkXwPyIHg</t>
  </si>
  <si>
    <t>Orchid</t>
  </si>
  <si>
    <t>:'(
Plez</t>
  </si>
  <si>
    <t>(peace</t>
  </si>
  <si>
    <t>him)</t>
  </si>
  <si>
    <t>charity.'</t>
  </si>
  <si>
    <t>Hellfire</t>
  </si>
  <si>
    <t>Prophet</t>
  </si>
  <si>
    <t>#Afterlife</t>
  </si>
  <si>
    <t>@DeeDee_Casey</t>
  </si>
  <si>
    <t>caves!</t>
  </si>
  <si>
    <t>though!</t>
  </si>
  <si>
    <t>#islam!</t>
  </si>
  <si>
    <t>Beware</t>
  </si>
  <si>
    <t>tongue!</t>
  </si>
  <si>
    <t>@_bookofdaniel</t>
  </si>
  <si>
    <t>EP</t>
  </si>
  <si>
    <t>SILENTMIND</t>
  </si>
  <si>
    <t>https://t.co/FKqJY3EzyG</t>
  </si>
  <si>
    <t>HELLFIRE</t>
  </si>
  <si>
    <t>#Reflect</t>
  </si>
  <si>
    <t>Surah</t>
  </si>
  <si>
    <t>Humaza.</t>
  </si>
  <si>
    <t>#forever</t>
  </si>
  <si>
    <t>#Hellfire</t>
  </si>
  <si>
    <t>#wealth</t>
  </si>
  <si>
    <t>Hellfire!</t>
  </si>
  <si>
    <t>letÛªs</t>
  </si>
  <si>
    <t>Kind</t>
  </si>
  <si>
    <t>Either</t>
  </si>
  <si>
    <t>@IAN_Hellfire</t>
  </si>
  <si>
    <t>experience.</t>
  </si>
  <si>
    <t>@JYHeffect</t>
  </si>
  <si>
    <t>NY???</t>
  </si>
  <si>
    <t>@HellFire_eV</t>
  </si>
  <si>
    <t>@JackPERU1</t>
  </si>
  <si>
    <t>(Also</t>
  </si>
  <si>
    <t>lol)</t>
  </si>
  <si>
    <t>'fuck</t>
  </si>
  <si>
    <t>off'</t>
  </si>
  <si>
    <t>reply.</t>
  </si>
  <si>
    <t>something.</t>
  </si>
  <si>
    <t>list!</t>
  </si>
  <si>
    <t>Mas</t>
  </si>
  <si>
    <t>http://t.co/REuosJEK4m</t>
  </si>
  <si>
    <t>bitters....</t>
  </si>
  <si>
    <t>Verde:</t>
  </si>
  <si>
    <t>Diablo</t>
  </si>
  <si>
    <t>@gg_keeponrockin</t>
  </si>
  <si>
    <t>@StrawberrySoryu</t>
  </si>
  <si>
    <t>suspicious.</t>
  </si>
  <si>
    <t>http://t.co/x1oNV3d5uX</t>
  </si>
  <si>
    <t>Fel</t>
  </si>
  <si>
    <t>#WOD</t>
  </si>
  <si>
    <t>Zakuun</t>
  </si>
  <si>
    <t>http://t.co/2ii3Brc7NX</t>
  </si>
  <si>
    <t>Hoof</t>
  </si>
  <si>
    <t>Gargoyle</t>
  </si>
  <si>
    <t>huh?</t>
  </si>
  <si>
    <t>@MechaMacGyver</t>
  </si>
  <si>
    <t>fadc.</t>
  </si>
  <si>
    <t>#TOW</t>
  </si>
  <si>
    <t>http://t.co/2mnQC73hFk</t>
  </si>
  <si>
    <t>#JAGM</t>
  </si>
  <si>
    <t>@USArmy</t>
  </si>
  <si>
    <t>missiles.</t>
  </si>
  <si>
    <t>http://t.co/ComLG0VdbV</t>
  </si>
  <si>
    <t>Jonathan</t>
  </si>
  <si>
    <t>Tension</t>
  </si>
  <si>
    <t>PDP</t>
  </si>
  <si>
    <t>Hijack</t>
  </si>
  <si>
    <t>sarcastic'.
Drop</t>
  </si>
  <si>
    <t>'Our</t>
  </si>
  <si>
    <t>http://t.co/86RSYy2tng</t>
  </si>
  <si>
    <t>poll:</t>
  </si>
  <si>
    <t>PDP:</t>
  </si>
  <si>
    <t>true;</t>
  </si>
  <si>
    <t>@dreamoforgonon</t>
  </si>
  <si>
    <t>gay/bi</t>
  </si>
  <si>
    <t>@TeeEss</t>
  </si>
  <si>
    <t>=/=</t>
  </si>
  <si>
    <t>0-day</t>
  </si>
  <si>
    <t>http://t.co/sbGiRvQvzb</t>
  </si>
  <si>
    <t>OS</t>
  </si>
  <si>
    <t>Macs</t>
  </si>
  <si>
    <t>Technica</t>
  </si>
  <si>
    <t>http://t.co/F7OgzrNPfv</t>
  </si>
  <si>
    <t>Ars</t>
  </si>
  <si>
    <t>http://t.co/nb1E7mNcE5</t>
  </si>
  <si>
    <t>14-year-old</t>
  </si>
  <si>
    <t>WONDERKID!</t>
  </si>
  <si>
    <t>Everton</t>
  </si>
  <si>
    <t>REVEALED:</t>
  </si>
  <si>
    <t>(PHOTO)</t>
  </si>
  <si>
    <t>Lorries</t>
  </si>
  <si>
    <t>about:</t>
  </si>
  <si>
    <t>http://t.co/5ytIeX55lh</t>
  </si>
  <si>
    <t>Criminals</t>
  </si>
  <si>
    <t>Arrested</t>
  </si>
  <si>
    <t>https://t.co/XyFl8wy62g</t>
  </si>
  <si>
    <t>#HumanRights</t>
  </si>
  <si>
    <t>@DONJAZZY</t>
  </si>
  <si>
    <t>@PoliceNG</t>
  </si>
  <si>
    <t>http://t.co/LRTU8Rwn2f</t>
  </si>
  <si>
    <t>http://t.co/1SgzGtgfw9</t>
  </si>
  <si>
    <t>http://t.co/epABiNcZmJ</t>
  </si>
  <si>
    <t>Dame</t>
  </si>
  <si>
    <t>All...</t>
  </si>
  <si>
    <t>ex-President</t>
  </si>
  <si>
    <t>http://t.co/HaShGQAFic</t>
  </si>
  <si>
    <t>Goodluck</t>
  </si>
  <si>
    <t>@mockingpanems</t>
  </si>
  <si>
    <t>@cuddlesforjen</t>
  </si>
  <si>
    <t>http://t.co/rJac5sItEp</t>
  </si>
  <si>
    <t>Move</t>
  </si>
  <si>
    <t>http://t.co/Plqf1bikS4</t>
  </si>
  <si>
    <t>Nigerian</t>
  </si>
  <si>
    <t>Force...</t>
  </si>
  <si>
    <t>@Music212</t>
  </si>
  <si>
    <t>Enugu:</t>
  </si>
  <si>
    <t>http://t.co/FfKcj8pfj2</t>
  </si>
  <si>
    <t>http://t.co/Vh8QtbyPZt</t>
  </si>
  <si>
    <t>BayelsaåÊState</t>
  </si>
  <si>
    <t>Virgil</t>
  </si>
  <si>
    <t>Southampton</t>
  </si>
  <si>
    <t>?plot</t>
  </si>
  <si>
    <t>http://t.co/NZRWDdLntp</t>
  </si>
  <si>
    <t>Dijk?</t>
  </si>
  <si>
    <t>#mcgsecure</t>
  </si>
  <si>
    <t>Jeep</t>
  </si>
  <si>
    <t>File</t>
  </si>
  <si>
    <t>Fiat</t>
  </si>
  <si>
    <t>Hackers</t>
  </si>
  <si>
    <t>http://t.co/2hocEP41kH</t>
  </si>
  <si>
    <t>Chrysler</t>
  </si>
  <si>
    <t>Cherokee</t>
  </si>
  <si>
    <t>Lawsuit</t>
  </si>
  <si>
    <t>Consumerist</t>
  </si>
  <si>
    <t>Harman</t>
  </si>
  <si>
    <t>http://t.co/53P4oOO1XN</t>
  </si>
  <si>
    <t>http://t.co/bIULQpRxke</t>
  </si>
  <si>
    <t>{:en}Tension</t>
  </si>
  <si>
    <t>APCåÊPDP{:}</t>
  </si>
  <si>
    <t>http://t.co/W1ufeibALa</t>
  </si>
  <si>
    <t>Û÷plot</t>
  </si>
  <si>
    <t>DijkÛª</t>
  </si>
  <si>
    <t>http://t.co/PVmr38LnvA</t>
  </si>
  <si>
    <t>@welshninja87</t>
  </si>
  <si>
    <t>vuln!
https://t.co/OxXRnaB8Un</t>
  </si>
  <si>
    <t>[Latest</t>
  </si>
  <si>
    <t>Post]</t>
  </si>
  <si>
    <t>http://t.co/B2yvLMPepR</t>
  </si>
  <si>
    <t>#LatestNews:</t>
  </si>
  <si>
    <t>http://t.co/B3X1wqzAoR</t>
  </si>
  <si>
    <t>http://t.co/qxXN6RKsp6</t>
  </si>
  <si>
    <t>cautious.</t>
  </si>
  <si>
    <t>http://t.co/JeJC9XcTMp</t>
  </si>
  <si>
    <t>http://t.co/3eJL9lZlCH</t>
  </si>
  <si>
    <t>chan.</t>
  </si>
  <si>
    <t>Shit.</t>
  </si>
  <si>
    <t>@RickyBonesSXM</t>
  </si>
  <si>
    <t>http://t.co/NIpZmfLiBD</t>
  </si>
  <si>
    <t>http://t.co/RtfirzCPOC</t>
  </si>
  <si>
    <t>Pedro..20</t>
  </si>
  <si>
    <t>Utd</t>
  </si>
  <si>
    <t>blues!!!</t>
  </si>
  <si>
    <t>@jasoncundy05</t>
  </si>
  <si>
    <t>Adam</t>
  </si>
  <si>
    <t>Oregon</t>
  </si>
  <si>
    <t>Allows</t>
  </si>
  <si>
    <t>Governor</t>
  </si>
  <si>
    <t>http://t.co/JwfiiLJ8Wr</t>
  </si>
  <si>
    <t>http://t.co/IONWArVRFy</t>
  </si>
  <si>
    <t>Hijacker</t>
  </si>
  <si>
    <t>Parole</t>
  </si>
  <si>
    <t>Bus</t>
  </si>
  <si>
    <t>http://t.co/hdAhLgrprl</t>
  </si>
  <si>
    <t>http://t.co/Z1s3T77P3L</t>
  </si>
  <si>
    <t>Schoenfeld.</t>
  </si>
  <si>
    <t>Chowchilla</t>
  </si>
  <si>
    <t>http://t.co/WlLfLFnDgG</t>
  </si>
  <si>
    <t>http://t.co/GlWoAKppjq</t>
  </si>
  <si>
    <t>Remove</t>
  </si>
  <si>
    <t>Linkury</t>
  </si>
  <si>
    <t>http://t.co/gt7gf0fSeX</t>
  </si>
  <si>
    <t>Browser</t>
  </si>
  <si>
    <t>http://t.co/VbqmZ5aPwj</t>
  </si>
  <si>
    <t>http://t.co/C2EyjNyBfN</t>
  </si>
  <si>
    <t>Jose</t>
  </si>
  <si>
    <t>http://t.co/GpCeCp9kHv</t>
  </si>
  <si>
    <t>Mercury:</t>
  </si>
  <si>
    <t>http://t.co/Xxj2B4JxRt</t>
  </si>
  <si>
    <t>http://t.co/9gtYlgXrOE</t>
  </si>
  <si>
    <t>http://t.co/yG6Rj86BKI</t>
  </si>
  <si>
    <t>Hijacker-Turned-SAT-Tutor</t>
  </si>
  <si>
    <t>@slate</t>
  </si>
  <si>
    <t>http://t.co/cSXvwXUZ6t</t>
  </si>
  <si>
    <t>Decades</t>
  </si>
  <si>
    <t>Evaded</t>
  </si>
  <si>
    <t>http://t.co/DzlPNP399x</t>
  </si>
  <si>
    <t>@nbcnews</t>
  </si>
  <si>
    <t>http://t.co/liKWQhSHHX</t>
  </si>
  <si>
    <t>http://t.co/HmRt98OydJ</t>
  </si>
  <si>
    <t>http://t.co/Je6Zjwh5uB</t>
  </si>
  <si>
    <t>http://t.co/JAb541hHk0</t>
  </si>
  <si>
    <t>http://t.co/fDxgmiwAEh</t>
  </si>
  <si>
    <t>http://t.co/KMgDv7VSAz</t>
  </si>
  <si>
    <t>http://t.co/byTsfms7Md</t>
  </si>
  <si>
    <t>http://t.co/l4wJHz4AJ6</t>
  </si>
  <si>
    <t>http://t.co/u4bdy1W7d4</t>
  </si>
  <si>
    <t>http://t.co/iF5RoGFJRi</t>
  </si>
  <si>
    <t>BrowseråÊHijacker</t>
  </si>
  <si>
    <t>http://t.co/vLnjNoLNme</t>
  </si>
  <si>
    <t>http://t.co/HRSfA8zujI</t>
  </si>
  <si>
    <t>Removal</t>
  </si>
  <si>
    <t>Guide]!</t>
  </si>
  <si>
    <t>[Browser</t>
  </si>
  <si>
    <t>Rid</t>
  </si>
  <si>
    <t>http://t.co/9CntP3nQ6o</t>
  </si>
  <si>
    <t>http://t.co/Qdf6ASaeLM</t>
  </si>
  <si>
    <t>http://t.co/tn8o00NrLP</t>
  </si>
  <si>
    <t>http://t.co/2nS5TfnxpA</t>
  </si>
  <si>
    <t>http://t.co/W2kVScbTLp</t>
  </si>
  <si>
    <t>http://t.co/hPA9GQRyWa</t>
  </si>
  <si>
    <t>http://t.co/9Jxb3rx8mF</t>
  </si>
  <si>
    <t>http://t.co/B5s5epJ7Um</t>
  </si>
  <si>
    <t>Medieval</t>
  </si>
  <si>
    <t>divers:</t>
  </si>
  <si>
    <t>testa:</t>
  </si>
  <si>
    <t>HtaRvrGLY</t>
  </si>
  <si>
    <t>Local</t>
  </si>
  <si>
    <t>http://t.co/Sww0QsMxVM</t>
  </si>
  <si>
    <t>Linked</t>
  </si>
  <si>
    <t>Fresno</t>
  </si>
  <si>
    <t>http://t.co/bcdP4gKokA</t>
  </si>
  <si>
    <t>http://t.co/kPIVXGjNqt</t>
  </si>
  <si>
    <t>Stands</t>
  </si>
  <si>
    <t>#sacramento</t>
  </si>
  <si>
    <t>http://t.co/tAM6aoskoJ</t>
  </si>
  <si>
    <t>hijacker:</t>
  </si>
  <si>
    <t>Local...</t>
  </si>
  <si>
    <t>http://t.co/eL24mnFcHw</t>
  </si>
  <si>
    <t>copsÛª</t>
  </si>
  <si>
    <t>Û÷Hijacker</t>
  </si>
  <si>
    <t>http://t.co/9I5cczD5S0</t>
  </si>
  <si>
    <t>http://t.co/WEaTrRihE1</t>
  </si>
  <si>
    <t>http://t.co/7NPBfRzEJL</t>
  </si>
  <si>
    <t>http://t.co/Y0kByy8nce</t>
  </si>
  <si>
    <t>http://t.co/N71hMveRvv</t>
  </si>
  <si>
    <t>http://t.co/yFPpIFDkQO</t>
  </si>
  <si>
    <t>http://t.co/aJYUlMFTIF</t>
  </si>
  <si>
    <t>http://t.co/JlzK2HdeTG</t>
  </si>
  <si>
    <t>Cooper.</t>
  </si>
  <si>
    <t>D.B.</t>
  </si>
  <si>
    <t>NotExplained:</t>
  </si>
  <si>
    <t>http://t.co/FZ8YtWQkwV</t>
  </si>
  <si>
    <t>#fresno</t>
  </si>
  <si>
    <t>https://t.co/uSH59Uq30j</t>
  </si>
  <si>
    <t>off.</t>
  </si>
  <si>
    <t>@JagexSupport</t>
  </si>
  <si>
    <t>@Mauds99</t>
  </si>
  <si>
    <t>crossed.</t>
  </si>
  <si>
    <t>for.</t>
  </si>
  <si>
    <t>JAG</t>
  </si>
  <si>
    <t>@JagexHelpDibi</t>
  </si>
  <si>
    <t>Ultra</t>
  </si>
  <si>
    <t>http://t.co/hRdwGfbFYq</t>
  </si>
  <si>
    <t>http://t.co/nUOhKmPZFj</t>
  </si>
  <si>
    <t>Hitch</t>
  </si>
  <si>
    <t>21K</t>
  </si>
  <si>
    <t>Wheel</t>
  </si>
  <si>
    <t>Pivot</t>
  </si>
  <si>
    <t>Demco</t>
  </si>
  <si>
    <t>deviating:</t>
  </si>
  <si>
    <t>dYxTmrYDu</t>
  </si>
  <si>
    <t>shell:</t>
  </si>
  <si>
    <t>http://t.co/SjicbhzFo4</t>
  </si>
  <si>
    <t>http://t.co/7IEiZ619h0</t>
  </si>
  <si>
    <t>http://t.co/tFeaNwhH2h</t>
  </si>
  <si>
    <t>Softenza</t>
  </si>
  <si>
    <t>SEA</t>
  </si>
  <si>
    <t>Anthelmintic</t>
  </si>
  <si>
    <t>Hijacker?</t>
  </si>
  <si>
    <t>Drawing</t>
  </si>
  <si>
    <t>Nature</t>
  </si>
  <si>
    <t>http://t.co/TaXUxp9QA2</t>
  </si>
  <si>
    <t>Hijacking</t>
  </si>
  <si>
    <t>http://t.co/cbPs1gskvO</t>
  </si>
  <si>
    <t>Murderous</t>
  </si>
  <si>
    <t>AmericaÛªs</t>
  </si>
  <si>
    <t>hijacking.</t>
  </si>
  <si>
    <t>w/hashtag</t>
  </si>
  <si>
    <t>cafÌ©</t>
  </si>
  <si>
    <t>@ladyfleur</t>
  </si>
  <si>
    <t>#hot</t>
  </si>
  <si>
    <t>Hat</t>
  </si>
  <si>
    <t>2015]</t>
  </si>
  <si>
    <t>[Black</t>
  </si>
  <si>
    <t>http://t.co/gUJNPLJVvt</t>
  </si>
  <si>
    <t>#best</t>
  </si>
  <si>
    <t>Funtenna:</t>
  </si>
  <si>
    <t>#prebreak</t>
  </si>
  <si>
    <t>http://t.co/J2aQs5loxu</t>
  </si>
  <si>
    <t>http://t.co/s4PNIhJQX7</t>
  </si>
  <si>
    <t>http://t.co/cx6auPneMu</t>
  </si>
  <si>
    <t>Earnest</t>
  </si>
  <si>
    <t>PletchÛªs</t>
  </si>
  <si>
    <t>http://t.co/B9JAxx0vCf</t>
  </si>
  <si>
    <t>Hijacking:</t>
  </si>
  <si>
    <t>cold-blooded</t>
  </si>
  <si>
    <t>http://t.co/wvTPuRYx63</t>
  </si>
  <si>
    <t>http://t.co/J5onxFwLAo</t>
  </si>
  <si>
    <t>http://t.co/EYUGk6byxr</t>
  </si>
  <si>
    <t>http://t.co/nQiObcZKrT</t>
  </si>
  <si>
    <t>http://t.co/aAtt5aMnmD</t>
  </si>
  <si>
    <t>SaferåÊ</t>
  </si>
  <si>
    <t>http://t.co/ihInj3eNQi</t>
  </si>
  <si>
    <t>Skateboards</t>
  </si>
  <si>
    <t>&amp;amp;mdash;</t>
  </si>
  <si>
    <t>JOHANNESBURG.</t>
  </si>
  <si>
    <t>Û÷Good</t>
  </si>
  <si>
    <t>SamaritansÛª</t>
  </si>
  <si>
    <t>http://t.co/6jjvCDN4TI</t>
  </si>
  <si>
    <t>Bronville</t>
  </si>
  <si>
    <t>http://t.co/qj3PVgaVN7</t>
  </si>
  <si>
    <t>http://t.co/6AqrNanKFD</t>
  </si>
  <si>
    <t>http://t.co/8JcYXhq1AZ</t>
  </si>
  <si>
    <t>safely.</t>
  </si>
  <si>
    <t>Microsoft</t>
  </si>
  <si>
    <t>occurred.</t>
  </si>
  <si>
    <t>http://t.co/gexHzU1VK8</t>
  </si>
  <si>
    <t>http://t.co/MIs0RjxuIr</t>
  </si>
  <si>
    <t>Tokyo</t>
  </si>
  <si>
    <t>Koreans</t>
  </si>
  <si>
    <t>Games.https://t.co/APkSnpLXZj</t>
  </si>
  <si>
    <t>BKB066GP</t>
  </si>
  <si>
    <t>http://t.co/odmP01eyZU</t>
  </si>
  <si>
    <t>Vosloorus</t>
  </si>
  <si>
    <t>Toyota</t>
  </si>
  <si>
    <t>Gauteng</t>
  </si>
  <si>
    <t>station.</t>
  </si>
  <si>
    <t>@Drsarwatzaib070</t>
  </si>
  <si>
    <t>MCourt</t>
  </si>
  <si>
    <t>http://t.co/G62txymzBv</t>
  </si>
  <si>
    <t>one-man</t>
  </si>
  <si>
    <t>hotspot.</t>
  </si>
  <si>
    <t>http://t.co/cOMuiOk3mP</t>
  </si>
  <si>
    <t>http://t.co/xV3D9bPjHi</t>
  </si>
  <si>
    <t>http://t.co/jmAwRLt7HB</t>
  </si>
  <si>
    <t>ZimpapersViews</t>
  </si>
  <si>
    <t>#263Chat</t>
  </si>
  <si>
    <t>#Twimbos</t>
  </si>
  <si>
    <t>http://t.co/V5yUUALoqw</t>
  </si>
  <si>
    <t>http://t.co/LK5uqKOP1e</t>
  </si>
  <si>
    <t>Mom</t>
  </si>
  <si>
    <t>MCR</t>
  </si>
  <si>
    <t xml:space="preserve">
http://t.co/jST5hAUK35</t>
  </si>
  <si>
    <t>#FlavorChargedTea</t>
  </si>
  <si>
    <t>snort!</t>
  </si>
  <si>
    <t>STATUS!!!</t>
  </si>
  <si>
    <t>http://t.co/UMgD92wLjA</t>
  </si>
  <si>
    <t>Egyptian</t>
  </si>
  <si>
    <t>Times)</t>
  </si>
  <si>
    <t>Croatian</t>
  </si>
  <si>
    <t>(New</t>
  </si>
  <si>
    <t>Threaten</t>
  </si>
  <si>
    <t>Tied</t>
  </si>
  <si>
    <t>http://t.co/GTXndnJRrl</t>
  </si>
  <si>
    <t>GMT)</t>
  </si>
  <si>
    <t>(1717</t>
  </si>
  <si>
    <t>Wilson's</t>
  </si>
  <si>
    <t>otherÛ_</t>
  </si>
  <si>
    <t>hostage:</t>
  </si>
  <si>
    <t>B.C.</t>
  </si>
  <si>
    <t>manÛªs</t>
  </si>
  <si>
    <t>Û÷RansomwareÛª</t>
  </si>
  <si>
    <t>http://t.co/aQbLjComlN</t>
  </si>
  <si>
    <t>hostage??</t>
  </si>
  <si>
    <t>http://t.co/48Zg5ynebn...</t>
  </si>
  <si>
    <t>arenÛªt</t>
  </si>
  <si>
    <t>womenÛª</t>
  </si>
  <si>
    <t>Û÷Muslim</t>
  </si>
  <si>
    <t>Purported</t>
  </si>
  <si>
    <t>http://t.co/swVuZxi6gT</t>
  </si>
  <si>
    <t>here--&amp;gt;CNN:</t>
  </si>
  <si>
    <t>Salopek</t>
  </si>
  <si>
    <t>Recent</t>
  </si>
  <si>
    <t>http://t.co/wiQJERUktF</t>
  </si>
  <si>
    <t>State's</t>
  </si>
  <si>
    <t>Tomislav</t>
  </si>
  <si>
    <t>Hostage?</t>
  </si>
  <si>
    <t>@susanj357</t>
  </si>
  <si>
    <t>@msnbc</t>
  </si>
  <si>
    <t>@allinwithchris</t>
  </si>
  <si>
    <t>yet)</t>
  </si>
  <si>
    <t>Egypt</t>
  </si>
  <si>
    <t>http://t.co/NzIfztCUGL</t>
  </si>
  <si>
    <t>Croat</t>
  </si>
  <si>
    <t>group.</t>
  </si>
  <si>
    <t>hostage?'</t>
  </si>
  <si>
    <t>HOLDIN</t>
  </si>
  <si>
    <t>HOSTAGE</t>
  </si>
  <si>
    <t>I'VE</t>
  </si>
  <si>
    <t>HERE</t>
  </si>
  <si>
    <t>BEEN</t>
  </si>
  <si>
    <t>SHADOW</t>
  </si>
  <si>
    <t>whO'S</t>
  </si>
  <si>
    <t>DAYS</t>
  </si>
  <si>
    <t>'ISIS</t>
  </si>
  <si>
    <t>http://t.co/Wk6B5z803o</t>
  </si>
  <si>
    <t>Europe</t>
  </si>
  <si>
    <t>video'</t>
  </si>
  <si>
    <t>@MarleyKnysh</t>
  </si>
  <si>
    <t>@EvaHanderek</t>
  </si>
  <si>
    <t>http://t.co/XcQ48OuRvL</t>
  </si>
  <si>
    <t>British...</t>
  </si>
  <si>
    <t>http://t.co/VdgfXYX3bw</t>
  </si>
  <si>
    <t>rumor?</t>
  </si>
  <si>
    <t>peeps-</t>
  </si>
  <si>
    <t>Murfreesboro</t>
  </si>
  <si>
    <t>http://t.co/eIoQJWgEiX</t>
  </si>
  <si>
    <t>TRINNA</t>
  </si>
  <si>
    <t>Criminal</t>
  </si>
  <si>
    <t>Wtf?</t>
  </si>
  <si>
    <t>@Early__May</t>
  </si>
  <si>
    <t>@AnathemaZhiv</t>
  </si>
  <si>
    <t>@mylittlepwnies3</t>
  </si>
  <si>
    <t>attack/</t>
  </si>
  <si>
    <t>crisis/</t>
  </si>
  <si>
    <t>Pan</t>
  </si>
  <si>
    <t>@TonySandos</t>
  </si>
  <si>
    <t>hostage.</t>
  </si>
  <si>
    <t>number.</t>
  </si>
  <si>
    <t>fees.</t>
  </si>
  <si>
    <t>@pmarca</t>
  </si>
  <si>
    <t>http://t.co/a6PPEgeLOX</t>
  </si>
  <si>
    <t>Within</t>
  </si>
  <si>
    <t>Behead</t>
  </si>
  <si>
    <t>TLVFaces</t>
  </si>
  <si>
    <t>TLVFaces#auspol</t>
  </si>
  <si>
    <t>Threatens</t>
  </si>
  <si>
    <t>wreckage.</t>
  </si>
  <si>
    <t>AirAsia</t>
  </si>
  <si>
    <t>hostage!</t>
  </si>
  <si>
    <t>ditched.</t>
  </si>
  <si>
    <t>lunch.</t>
  </si>
  <si>
    <t>Wut</t>
  </si>
  <si>
    <t>53Û_</t>
  </si>
  <si>
    <t>http://t.co/NCjLXzFWaa</t>
  </si>
  <si>
    <t>hostage?</t>
  </si>
  <si>
    <t>@gideonstrumpet</t>
  </si>
  <si>
    <t>Nominations</t>
  </si>
  <si>
    <t>Dysfunctional</t>
  </si>
  <si>
    <t>govern.</t>
  </si>
  <si>
    <t>http://t.co/VT2akY5MgK</t>
  </si>
  <si>
    <t>McConnell</t>
  </si>
  <si>
    <t>Judicial</t>
  </si>
  <si>
    <t>whoÛ_</t>
  </si>
  <si>
    <t>unharmed:</t>
  </si>
  <si>
    <t>http://t.co/EX4FnJjL6H</t>
  </si>
  <si>
    <t>http://t.co/wpGvAyfkBQ</t>
  </si>
  <si>
    <t>C-130</t>
  </si>
  <si>
    <t>http://t.co/6ioaBSl6I7</t>
  </si>
  <si>
    <t>Read:</t>
  </si>
  <si>
    <t>http://t.co/gWnLHNeKu9</t>
  </si>
  <si>
    <t>#Iran</t>
  </si>
  <si>
    <t>#FreeAmirNow</t>
  </si>
  <si>
    <t>@hannahkauthor</t>
  </si>
  <si>
    <t>#Hostages</t>
  </si>
  <si>
    <t>#FreeALLFour</t>
  </si>
  <si>
    <t>http://t.co/jkD7CTi2iW</t>
  </si>
  <si>
    <t>http://t.co/LAjN2n5e2d</t>
  </si>
  <si>
    <t xml:space="preserve">
Unconditional</t>
  </si>
  <si>
    <t>putin
Game</t>
  </si>
  <si>
    <t>match
Release</t>
  </si>
  <si>
    <t>since-3g</t>
  </si>
  <si>
    <t>superv...</t>
  </si>
  <si>
    <t>quot-television</t>
  </si>
  <si>
    <t>Broadcast</t>
  </si>
  <si>
    <t>journalism:</t>
  </si>
  <si>
    <t>quot-operations</t>
  </si>
  <si>
    <t>http://t.co/Carvv6gsRb</t>
  </si>
  <si>
    <t>OveråÊHostages</t>
  </si>
  <si>
    <t>Blast</t>
  </si>
  <si>
    <t>Sinjar</t>
  </si>
  <si>
    <t>http://t.co/lAn76ZqKxG</t>
  </si>
  <si>
    <t>Yazidis</t>
  </si>
  <si>
    <t>Lack</t>
  </si>
  <si>
    <t>Massacre</t>
  </si>
  <si>
    <t>Cup:</t>
  </si>
  <si>
    <t>hostages.</t>
  </si>
  <si>
    <t>Lou's</t>
  </si>
  <si>
    <t>Holmgren</t>
  </si>
  <si>
    <t>http://t.co/zLco4UE5OQ</t>
  </si>
  <si>
    <t>http://t.co/W0EXzAD5Gc</t>
  </si>
  <si>
    <t>#comingsoon
https://t.co/2Dw23pMF4B</t>
  </si>
  <si>
    <t>co-star</t>
  </si>
  <si>
    <t>Stavola</t>
  </si>
  <si>
    <t>Natalie</t>
  </si>
  <si>
    <t>#indiefilm</t>
  </si>
  <si>
    <t>#LH_movie</t>
  </si>
  <si>
    <t>Hostages.</t>
  </si>
  <si>
    <t>http://t.co/KS7Ln8HQ8s</t>
  </si>
  <si>
    <t>Render</t>
  </si>
  <si>
    <t>sSu</t>
  </si>
  <si>
    <t>fortune:</t>
  </si>
  <si>
    <t>1980...</t>
  </si>
  <si>
    <t>http://t.co/czBaMzq3gL</t>
  </si>
  <si>
    <t>http://t.co/tNI92fea3u</t>
  </si>
  <si>
    <t>@Deosl86</t>
  </si>
  <si>
    <t>Hostages</t>
  </si>
  <si>
    <t>@xavier_marquis</t>
  </si>
  <si>
    <t>destroy.</t>
  </si>
  <si>
    <t>http://t.co/5XRC0a76vD</t>
  </si>
  <si>
    <t>girls.</t>
  </si>
  <si>
    <t>'Well</t>
  </si>
  <si>
    <t>peers.'</t>
  </si>
  <si>
    <t>distress.</t>
  </si>
  <si>
    <t>#hostages</t>
  </si>
  <si>
    <t>#NRI</t>
  </si>
  <si>
    <t>#AP</t>
  </si>
  <si>
    <t>http://t.co/ehomn68oJB</t>
  </si>
  <si>
    <t>#BJP</t>
  </si>
  <si>
    <t>#Libya
http://t.co/eXil1bKzmP
#India</t>
  </si>
  <si>
    <t>#TS</t>
  </si>
  <si>
    <t>#TRS</t>
  </si>
  <si>
    <t>#TDP</t>
  </si>
  <si>
    <t>#terrorism</t>
  </si>
  <si>
    <t>#Africa</t>
  </si>
  <si>
    <t>@kylekrenek</t>
  </si>
  <si>
    <t>@TexansDC</t>
  </si>
  <si>
    <t>shooting)</t>
  </si>
  <si>
    <t>@Frobeus_NS</t>
  </si>
  <si>
    <t>@Zepp1978</t>
  </si>
  <si>
    <t>http://t.co/q4Q8XsYZOB</t>
  </si>
  <si>
    <t>submitt...</t>
  </si>
  <si>
    <t>http://t.co/nbugSMqLRG</t>
  </si>
  <si>
    <t>#aviationaddicts</t>
  </si>
  <si>
    <t>Holmgren:</t>
  </si>
  <si>
    <t>'hostages.'</t>
  </si>
  <si>
    <t>situation.'</t>
  </si>
  <si>
    <t>Barak</t>
  </si>
  <si>
    <t>Voting</t>
  </si>
  <si>
    <t>@minhazmerchant</t>
  </si>
  <si>
    <t>http://t.co/fQWTSxLkrZ</t>
  </si>
  <si>
    <t>http://t.co/zY3hpdJNwg</t>
  </si>
  <si>
    <t>#Newyork</t>
  </si>
  <si>
    <t>#Yazidis</t>
  </si>
  <si>
    <t>http://t.co/JhOaHpbpQ4</t>
  </si>
  <si>
    <t>#Sinjar</t>
  </si>
  <si>
    <t>#Iraq</t>
  </si>
  <si>
    <t>http://t.co/MIubkZ77m6
#RT</t>
  </si>
  <si>
    <t>#Porn</t>
  </si>
  <si>
    <t>Free:</t>
  </si>
  <si>
    <t>Taking</t>
  </si>
  <si>
    <t>Dangerous</t>
  </si>
  <si>
    <t>#Clip!</t>
  </si>
  <si>
    <t>Favors</t>
  </si>
  <si>
    <t>#adult</t>
  </si>
  <si>
    <t>#tube</t>
  </si>
  <si>
    <t>Bigsby(?)</t>
  </si>
  <si>
    <t>'Bang'</t>
  </si>
  <si>
    <t>supermarket.</t>
  </si>
  <si>
    <t>@banditregina</t>
  </si>
  <si>
    <t>Caroline</t>
  </si>
  <si>
    <t>http://t.co/IywZAlLsN4</t>
  </si>
  <si>
    <t>#Libya
http://t.co/bjjOIfzUhL
#India</t>
  </si>
  <si>
    <t>http://t.co/y7sIPKB1kd</t>
  </si>
  <si>
    <t>Û÷leaves</t>
  </si>
  <si>
    <t>http://t.co/EXsQIJF4nY</t>
  </si>
  <si>
    <t>IranÛª</t>
  </si>
  <si>
    <t>#TedCruz2016</t>
  </si>
  <si>
    <t>Cruz:</t>
  </si>
  <si>
    <t>#NoIranDeal</t>
  </si>
  <si>
    <t>#security</t>
  </si>
  <si>
    <t>Military</t>
  </si>
  <si>
    <t>Bulletin:</t>
  </si>
  <si>
    <t>http://t.co/KcTiGYMahl</t>
  </si>
  <si>
    <t>Haram</t>
  </si>
  <si>
    <t>Boko</t>
  </si>
  <si>
    <t>Florid...</t>
  </si>
  <si>
    <t>http://t.co/XYj0rPsAI2</t>
  </si>
  <si>
    <t>#Libya
http://t.co/k9FBtcCU58
#India</t>
  </si>
  <si>
    <t>Hostages
http://t.co/BAqOcMcJqc</t>
  </si>
  <si>
    <t>http://t.co/FLqxd3q5pY</t>
  </si>
  <si>
    <t>http://t.co/OnvD9D4NKg</t>
  </si>
  <si>
    <t>[2]</t>
  </si>
  <si>
    <t>#Yazidi</t>
  </si>
  <si>
    <t>#Sinjar:</t>
  </si>
  <si>
    <t>#IS</t>
  </si>
  <si>
    <t>Cont'd-</t>
  </si>
  <si>
    <t>40-pg</t>
  </si>
  <si>
    <t>@Nervana_1</t>
  </si>
  <si>
    <t>JAN/AQ</t>
  </si>
  <si>
    <t xml:space="preserve">
As</t>
  </si>
  <si>
    <t>Div</t>
  </si>
  <si>
    <t>JAN/AQ.</t>
  </si>
  <si>
    <t>@zaynmaIikist</t>
  </si>
  <si>
    <t>WED.AUG.5TH</t>
  </si>
  <si>
    <t>http://t.co/RjopJKbydR</t>
  </si>
  <si>
    <t>http://t.co/NUFDgw9YEv</t>
  </si>
  <si>
    <t>HURRICANE</t>
  </si>
  <si>
    <t>http://t.co/2oKSCwYoHC</t>
  </si>
  <si>
    <t>LOOPING</t>
  </si>
  <si>
    <t>TRACKING</t>
  </si>
  <si>
    <t>GUILLERMO</t>
  </si>
  <si>
    <t>NOAA</t>
  </si>
  <si>
    <t>@eggalie</t>
  </si>
  <si>
    <t>http://t.co/v3z96YDMvD</t>
  </si>
  <si>
    <t>http://t.co/kxSLfTZ2I5</t>
  </si>
  <si>
    <t>http://t.co/ut7R2ixRjQ</t>
  </si>
  <si>
    <t>@Hurricane_Dolce</t>
  </si>
  <si>
    <t>@Guy_Reginald</t>
  </si>
  <si>
    <t>@Hurricane_Dame</t>
  </si>
  <si>
    <t>Headset</t>
  </si>
  <si>
    <t>H</t>
  </si>
  <si>
    <t>Wireless</t>
  </si>
  <si>
    <t>Bluedio</t>
  </si>
  <si>
    <t>Hurricane</t>
  </si>
  <si>
    <t>http://t.co/GscswyUuPA</t>
  </si>
  <si>
    <t>Stereo</t>
  </si>
  <si>
    <t>Headphones</t>
  </si>
  <si>
    <t>http://t.co/WwFqGCQYII</t>
  </si>
  <si>
    <t>Turbine</t>
  </si>
  <si>
    <t>http://t.co/mfckpVzfV8</t>
  </si>
  <si>
    <t>#MeteoEarth?</t>
  </si>
  <si>
    <t>#guillermo</t>
  </si>
  <si>
    <t>@lavapixcom</t>
  </si>
  <si>
    <t>#hurricane</t>
  </si>
  <si>
    <t>&amp;gt;:33333</t>
  </si>
  <si>
    <t>@Hurricane_Surge</t>
  </si>
  <si>
    <t>@ChubbySquirrel_</t>
  </si>
  <si>
    <t>names.</t>
  </si>
  <si>
    <t>Shanaynay!</t>
  </si>
  <si>
    <t>30STM</t>
  </si>
  <si>
    <t>sick!</t>
  </si>
  <si>
    <t>hurricane??</t>
  </si>
  <si>
    <t>https://t.co/SBZwRuwuFh</t>
  </si>
  <si>
    <t>'Hurricane</t>
  </si>
  <si>
    <t>AD</t>
  </si>
  <si>
    <t>Wet</t>
  </si>
  <si>
    <t>Hot'</t>
  </si>
  <si>
    <t>Making</t>
  </si>
  <si>
    <t>Dancers:</t>
  </si>
  <si>
    <t>Shipwreck
Margarita</t>
  </si>
  <si>
    <t>Holt</t>
  </si>
  <si>
    <t>Pirate</t>
  </si>
  <si>
    <t>http://t.co/i7EskymOec</t>
  </si>
  <si>
    <t>Engle</t>
  </si>
  <si>
    <t>(BYR).</t>
  </si>
  <si>
    <t>Coral</t>
  </si>
  <si>
    <t>http://t.co/gtYCQyFuam</t>
  </si>
  <si>
    <t>http://t.co/qwd5PvGjbO</t>
  </si>
  <si>
    <t>https://t.co/bFtOU2nybW</t>
  </si>
  <si>
    <t>@Freegeezy17</t>
  </si>
  <si>
    <t>Houston?</t>
  </si>
  <si>
    <t>NowPlaying</t>
  </si>
  <si>
    <t>http://t.co/JRztpT8IJq</t>
  </si>
  <si>
    <t>loko.</t>
  </si>
  <si>
    <t>@brittsand9</t>
  </si>
  <si>
    <t>http://t.co/WeUDLkc4o4</t>
  </si>
  <si>
    <t>http://t.co/trl1dskF81</t>
  </si>
  <si>
    <t>@VinusTrip</t>
  </si>
  <si>
    <t>hurricane/typhoon</t>
  </si>
  <si>
    <t>ratings/categories</t>
  </si>
  <si>
    <t>http://t.co/OdYdT9QPk1</t>
  </si>
  <si>
    <t>style..</t>
  </si>
  <si>
    <t>'may</t>
  </si>
  <si>
    <t>Katrina</t>
  </si>
  <si>
    <t>#Snowden</t>
  </si>
  <si>
    <t>have'</t>
  </si>
  <si>
    <t>Snowden</t>
  </si>
  <si>
    <t>http://t.co/jAaWuiOvdc</t>
  </si>
  <si>
    <t>laws?</t>
  </si>
  <si>
    <t>AngelRiveraLibÛ_</t>
  </si>
  <si>
    <t>Taipei</t>
  </si>
  <si>
    <t>all!!!</t>
  </si>
  <si>
    <t>HWRF</t>
  </si>
  <si>
    <t>20'</t>
  </si>
  <si>
    <t>Surge</t>
  </si>
  <si>
    <t>http://t.co/CNkvILe7bE</t>
  </si>
  <si>
    <t>lately.</t>
  </si>
  <si>
    <t>@pattonoswalt</t>
  </si>
  <si>
    <t>Fecal</t>
  </si>
  <si>
    <t>SciFi?</t>
  </si>
  <si>
    <t>turdnado.</t>
  </si>
  <si>
    <t>http://t.co/O85M1bJFRW</t>
  </si>
  <si>
    <t>http://t.co/AuruGJEGIQ</t>
  </si>
  <si>
    <t>http://t.co/L3w8miPvnT</t>
  </si>
  <si>
    <t>Entertain</t>
  </si>
  <si>
    <t>moment:
diarrhea</t>
  </si>
  <si>
    <t>http://t.co/jans3Fd4lf</t>
  </si>
  <si>
    <t>http://t.co/2SdMichb2Z</t>
  </si>
  <si>
    <t>HYPE</t>
  </si>
  <si>
    <t>http://t.co/9NZ9zFM93i</t>
  </si>
  <si>
    <t>http://t.co/x8W7tF6FHg</t>
  </si>
  <si>
    <t>websites:</t>
  </si>
  <si>
    <t>Simple</t>
  </si>
  <si>
    <t>#kick</t>
  </si>
  <si>
    <t>T</t>
  </si>
  <si>
    <t>Mr.</t>
  </si>
  <si>
    <t>Ashley</t>
  </si>
  <si>
    <t>Friday.</t>
  </si>
  <si>
    <t>http://t.co/ScEfPFvAEU</t>
  </si>
  <si>
    <t>injured
Suspected</t>
  </si>
  <si>
    <t>http://t.co/1o0j9FCPBi</t>
  </si>
  <si>
    <t>UPDATE:M.E.</t>
  </si>
  <si>
    <t>http://t.co/L6nSLzl7mI</t>
  </si>
  <si>
    <t>Edna</t>
  </si>
  <si>
    <t>Jefferson&amp;amp;Doris</t>
  </si>
  <si>
    <t>Sherfield72.</t>
  </si>
  <si>
    <t>Unlicensed</t>
  </si>
  <si>
    <t>http://t.co/Woc6AkEHYX</t>
  </si>
  <si>
    <t>https://t.co/XYiwR9JETl</t>
  </si>
  <si>
    <t>http://t.co/NpOQLkqUP9</t>
  </si>
  <si>
    <t>@meshnewsdesk</t>
  </si>
  <si>
    <t>Experienced</t>
  </si>
  <si>
    <t>offenders.</t>
  </si>
  <si>
    <t>http://t.co/E8aEGOFDY2</t>
  </si>
  <si>
    <t>Journalism:</t>
  </si>
  <si>
    <t>Investigative</t>
  </si>
  <si>
    <t>Reviews</t>
  </si>
  <si>
    <t>Yelp</t>
  </si>
  <si>
    <t>Sick</t>
  </si>
  <si>
    <t>Bolsters</t>
  </si>
  <si>
    <t>#YUG</t>
  </si>
  <si>
    <t>post;</t>
  </si>
  <si>
    <t>http://t.co/lXMdiseUCn</t>
  </si>
  <si>
    <t>http://t.co/ptq3zMgncK</t>
  </si>
  <si>
    <t>injured:Û_</t>
  </si>
  <si>
    <t>@SuryaRay</t>
  </si>
  <si>
    <t>#SuryaRay</t>
  </si>
  <si>
    <t>Arian</t>
  </si>
  <si>
    <t>promise...</t>
  </si>
  <si>
    <t>Foster</t>
  </si>
  <si>
    <t>#TrophyHunt</t>
  </si>
  <si>
    <t>killed/injured</t>
  </si>
  <si>
    <t>#Floridians</t>
  </si>
  <si>
    <t>ISIS.</t>
  </si>
  <si>
    <t>killer's</t>
  </si>
  <si>
    <t>https://t.co/j5In8meXAJ</t>
  </si>
  <si>
    <t>#WakeUpFlorida...</t>
  </si>
  <si>
    <t>injured.</t>
  </si>
  <si>
    <t>@RVacchianoNYDN</t>
  </si>
  <si>
    <t>anymore?</t>
  </si>
  <si>
    <t>@chikislizeth08</t>
  </si>
  <si>
    <t>warÛ_</t>
  </si>
  <si>
    <t>http://t.co/P3o71DZ992</t>
  </si>
  <si>
    <t>Mosque</t>
  </si>
  <si>
    <t>Photos:</t>
  </si>
  <si>
    <t>http://t.co/geEKnwJJSz</t>
  </si>
  <si>
    <t>http://t.co/qr3YPEkfOe</t>
  </si>
  <si>
    <t>government..</t>
  </si>
  <si>
    <t xml:space="preserve">
Seems</t>
  </si>
  <si>
    <t>http://t.co/zMWeCBWVaO</t>
  </si>
  <si>
    <t>torture.</t>
  </si>
  <si>
    <t>settle.</t>
  </si>
  <si>
    <t>curb.</t>
  </si>
  <si>
    <t>Blevins</t>
  </si>
  <si>
    <t>full-back</t>
  </si>
  <si>
    <t>http://t.co/jYiEgtnC6H</t>
  </si>
  <si>
    <t>Alba</t>
  </si>
  <si>
    <t>Cup</t>
  </si>
  <si>
    <t>Barcelona</t>
  </si>
  <si>
    <t>Holding</t>
  </si>
  <si>
    <t>@michaelgbaron</t>
  </si>
  <si>
    <t>average.</t>
  </si>
  <si>
    <t>injured?</t>
  </si>
  <si>
    <t>injured:</t>
  </si>
  <si>
    <t>http://t.co/FPhFESemyJ</t>
  </si>
  <si>
    <t>p...</t>
  </si>
  <si>
    <t>Support/Health/Home/Bathroom/Support/Elderly/Injured/SÛ_</t>
  </si>
  <si>
    <t>http://t.co/Gl3C1vc88P</t>
  </si>
  <si>
    <t>Offers</t>
  </si>
  <si>
    <t>Deluxe</t>
  </si>
  <si>
    <t>#8392</t>
  </si>
  <si>
    <t>http://t.co/vihdoKScCC</t>
  </si>
  <si>
    <t>Toilet</t>
  </si>
  <si>
    <t>http://t.co/VjXa13n8Ap</t>
  </si>
  <si>
    <t>http://t.co/pUXBC2LoYK</t>
  </si>
  <si>
    <t>shootoutåÊ:</t>
  </si>
  <si>
    <t>Ogun</t>
  </si>
  <si>
    <t>Customs</t>
  </si>
  <si>
    <t>responders!</t>
  </si>
  <si>
    <t>#renew911health</t>
  </si>
  <si>
    <t>@ChristieC733</t>
  </si>
  <si>
    <t>#World</t>
  </si>
  <si>
    <t>http://t.co/AXXDCaKzTY</t>
  </si>
  <si>
    <t>http://t.co/q3Izqdk1n0</t>
  </si>
  <si>
    <t>http://t.co/L53OABEqc9</t>
  </si>
  <si>
    <t>Bilic</t>
  </si>
  <si>
    <t>injured?Then</t>
  </si>
  <si>
    <t>@TheHammers_</t>
  </si>
  <si>
    <t>@tonycottee1986</t>
  </si>
  <si>
    <t>http://t.co/cEKbxJmPBj</t>
  </si>
  <si>
    <t>McIlroy</t>
  </si>
  <si>
    <t>Rory</t>
  </si>
  <si>
    <t>video:</t>
  </si>
  <si>
    <t>http://t.co/dCyYJVmXHR</t>
  </si>
  <si>
    <t>#golf</t>
  </si>
  <si>
    <t>speculatio...</t>
  </si>
  <si>
    <t>PGA</t>
  </si>
  <si>
    <t>http://t.co/EqCCrTlnbd</t>
  </si>
  <si>
    <t>@WeAreTheNews</t>
  </si>
  <si>
    <t>@Welles_7</t>
  </si>
  <si>
    <t>http://t.co/Cwm0ULqu3E</t>
  </si>
  <si>
    <t>forgotten.
Aesop</t>
  </si>
  <si>
    <t>http://t.co/ejymkZPEEx</t>
  </si>
  <si>
    <t>http://t.co/0IYuntXDUv</t>
  </si>
  <si>
    <t>long-lasting</t>
  </si>
  <si>
    <t>IRONMANå¨</t>
  </si>
  <si>
    <t>@TayIorrMade</t>
  </si>
  <si>
    <t>@MegatronAFC</t>
  </si>
  <si>
    <t>both.</t>
  </si>
  <si>
    <t>brackets)</t>
  </si>
  <si>
    <t>(with</t>
  </si>
  <si>
    <t>Lots</t>
  </si>
  <si>
    <t>wrong?</t>
  </si>
  <si>
    <t xml:space="preserve">
@Calum36Chambers</t>
  </si>
  <si>
    <t>prone.</t>
  </si>
  <si>
    <t>cunts!</t>
  </si>
  <si>
    <t>base.</t>
  </si>
  <si>
    <t>@gpaulista5</t>
  </si>
  <si>
    <t>@JackWilshere's</t>
  </si>
  <si>
    <t>Camp</t>
  </si>
  <si>
    <t>Cupcake?</t>
  </si>
  <si>
    <t>Break.</t>
  </si>
  <si>
    <t>Up---AH</t>
  </si>
  <si>
    <t>THIS!</t>
  </si>
  <si>
    <t>Cramp</t>
  </si>
  <si>
    <t>SCREW</t>
  </si>
  <si>
    <t>http://t.co/NJQV45ndS2</t>
  </si>
  <si>
    <t>seatbelt!!!...</t>
  </si>
  <si>
    <t>Cursed</t>
  </si>
  <si>
    <t>#riders</t>
  </si>
  <si>
    <t>@jamienye</t>
  </si>
  <si>
    <t>Romford</t>
  </si>
  <si>
    <t>http://t.co/iyjeJop2WI</t>
  </si>
  <si>
    <t>Windsor</t>
  </si>
  <si>
    <t>Southdown</t>
  </si>
  <si>
    <t>Mississauga.</t>
  </si>
  <si>
    <t>Peel</t>
  </si>
  <si>
    <t>Serious</t>
  </si>
  <si>
    <t>@rich_chandler</t>
  </si>
  <si>
    <t>prone'</t>
  </si>
  <si>
    <t>@likeavillasboas</t>
  </si>
  <si>
    <t>Being'</t>
  </si>
  <si>
    <t>@nalathekoala</t>
  </si>
  <si>
    <t>Pineview</t>
  </si>
  <si>
    <t>vs.</t>
  </si>
  <si>
    <t>Units</t>
  </si>
  <si>
    <t>Nyack</t>
  </si>
  <si>
    <t>http://t.co/2xwIHy2wsg</t>
  </si>
  <si>
    <t>516/Leonardville</t>
  </si>
  <si>
    <t>#NJ36</t>
  </si>
  <si>
    <t>Shad</t>
  </si>
  <si>
    <t>@fkhanage</t>
  </si>
  <si>
    <t>Forsythe</t>
  </si>
  <si>
    <t>ADHD?</t>
  </si>
  <si>
    <t>long-term</t>
  </si>
  <si>
    <t>http://t.co/I4FZ75Utnh</t>
  </si>
  <si>
    <t>@alekalicante</t>
  </si>
  <si>
    <t>RIGHT??</t>
  </si>
  <si>
    <t>@imSUSHIckoflove</t>
  </si>
  <si>
    <t>gauze!</t>
  </si>
  <si>
    <t>HAHA</t>
  </si>
  <si>
    <t>@BuffoonMike</t>
  </si>
  <si>
    <t>Forsure</t>
  </si>
  <si>
    <t>50%.</t>
  </si>
  <si>
    <t>children?</t>
  </si>
  <si>
    <t>http://t.co/gzTolLl5WoÛ_</t>
  </si>
  <si>
    <t>#ThePartyofMeanness</t>
  </si>
  <si>
    <t>#GOP</t>
  </si>
  <si>
    <t>#DisabledVeterans</t>
  </si>
  <si>
    <t>https://t.co/TuzacdWFqd</t>
  </si>
  <si>
    <t>Carterville</t>
  </si>
  <si>
    <t>game-day</t>
  </si>
  <si>
    <t>http://t.co/kKiMMBUe04</t>
  </si>
  <si>
    <t>@dallascowboys</t>
  </si>
  <si>
    <t>starting!!!</t>
  </si>
  <si>
    <t>healthy!!!</t>
  </si>
  <si>
    <t>FACT:</t>
  </si>
  <si>
    <t>Drink</t>
  </si>
  <si>
    <t>fluid.</t>
  </si>
  <si>
    <t>HEALTH</t>
  </si>
  <si>
    <t>http://t.co/g0dN1ChLUo</t>
  </si>
  <si>
    <t>Foster/Floyd.</t>
  </si>
  <si>
    <t>https://t.co/zRZEjPEF5j</t>
  </si>
  <si>
    <t>him.</t>
  </si>
  <si>
    <t>idiot.</t>
  </si>
  <si>
    <t>#NS</t>
  </si>
  <si>
    <t>http://t.co/8DdijZyNkf</t>
  </si>
  <si>
    <t>related:</t>
  </si>
  <si>
    <t>Director</t>
  </si>
  <si>
    <t>NS</t>
  </si>
  <si>
    <t>http://t.co/52Uus4TFN3</t>
  </si>
  <si>
    <t>@XTRA1360</t>
  </si>
  <si>
    <t>O-line</t>
  </si>
  <si>
    <t>Rest</t>
  </si>
  <si>
    <t>@Judson1360</t>
  </si>
  <si>
    <t>rush.</t>
  </si>
  <si>
    <t>Costa</t>
  </si>
  <si>
    <t>Diego</t>
  </si>
  <si>
    <t>Running</t>
  </si>
  <si>
    <t>Avoid</t>
  </si>
  <si>
    <t>http://t.co/E5cNS6ufPA</t>
  </si>
  <si>
    <t>http://t.co/f1R5ISBVks</t>
  </si>
  <si>
    <t>Enjoying</t>
  </si>
  <si>
    <t>Floyd's</t>
  </si>
  <si>
    <t>stock:</t>
  </si>
  <si>
    <t>won...</t>
  </si>
  <si>
    <t>nflexpertpicks:</t>
  </si>
  <si>
    <t>http://t.co/UDTGWfSc3P</t>
  </si>
  <si>
    <t>#sports</t>
  </si>
  <si>
    <t>Ankle</t>
  </si>
  <si>
    <t>Weekend</t>
  </si>
  <si>
    <t>#chinadotcom</t>
  </si>
  <si>
    <t>Test</t>
  </si>
  <si>
    <t>http://t.co/V5wSx0LQN2</t>
  </si>
  <si>
    <t>97/Georgia</t>
  </si>
  <si>
    <t>Spring</t>
  </si>
  <si>
    <t>CLEARED:incident</t>
  </si>
  <si>
    <t>injury:I-495</t>
  </si>
  <si>
    <t>JOBOOZOSO:</t>
  </si>
  <si>
    <t>http://t.co/DGkmUEoAxZ</t>
  </si>
  <si>
    <t>USAT</t>
  </si>
  <si>
    <t>help.#Arsenal</t>
  </si>
  <si>
    <t>Wilshere</t>
  </si>
  <si>
    <t>@NEPD_Loyko</t>
  </si>
  <si>
    <t>wrong.</t>
  </si>
  <si>
    <t>Texans</t>
  </si>
  <si>
    <t>wasnÛªt</t>
  </si>
  <si>
    <t>'IÛªd</t>
  </si>
  <si>
    <t>it.Û</t>
  </si>
  <si>
    <t>@SergioPiaggio</t>
  </si>
  <si>
    <t>Enter</t>
  </si>
  <si>
    <t>http://t.co/dMTZMgyRiK</t>
  </si>
  <si>
    <t>Volga</t>
  </si>
  <si>
    <t>LawÛÓNegligence</t>
  </si>
  <si>
    <t>Incidents</t>
  </si>
  <si>
    <t>Fireworks</t>
  </si>
  <si>
    <t>http://t.co/d5w2zynP7b</t>
  </si>
  <si>
    <t>MX</t>
  </si>
  <si>
    <t>play.</t>
  </si>
  <si>
    <t>Leones</t>
  </si>
  <si>
    <t>Garza</t>
  </si>
  <si>
    <t>Copa</t>
  </si>
  <si>
    <t>injury.</t>
  </si>
  <si>
    <t>Negros</t>
  </si>
  <si>
    <t>Atlas</t>
  </si>
  <si>
    <t>#USMNT</t>
  </si>
  <si>
    <t>Rotator</t>
  </si>
  <si>
    <t>#ergo</t>
  </si>
  <si>
    <t>Inj</t>
  </si>
  <si>
    <t>kit:</t>
  </si>
  <si>
    <t>#poster</t>
  </si>
  <si>
    <t>Cuff</t>
  </si>
  <si>
    <t>http://t.co/VZhTiBe4jh</t>
  </si>
  <si>
    <t>Converting</t>
  </si>
  <si>
    <t>http://t.co/zj3ODGQHyp</t>
  </si>
  <si>
    <t>#cuff</t>
  </si>
  <si>
    <t>International
Domestic
Team</t>
  </si>
  <si>
    <t>Ba</t>
  </si>
  <si>
    <t>Injury
Lamha</t>
  </si>
  <si>
    <t>Tour</t>
  </si>
  <si>
    <t>Lamha</t>
  </si>
  <si>
    <t>Update
+
FolloW
@ICC_RealCKT</t>
  </si>
  <si>
    <t>Squad
Profile</t>
  </si>
  <si>
    <t>lot.</t>
  </si>
  <si>
    <t>Sunday....dont</t>
  </si>
  <si>
    <t>is....injury</t>
  </si>
  <si>
    <t>Infact</t>
  </si>
  <si>
    <t>Zimmer</t>
  </si>
  <si>
    <t>Vikings</t>
  </si>
  <si>
    <t>http://t.co/Eujgu1HVVx</t>
  </si>
  <si>
    <t>RB</t>
  </si>
  <si>
    <t>Dunbar</t>
  </si>
  <si>
    <t>Wednesday's</t>
  </si>
  <si>
    <t>day-to-day</t>
  </si>
  <si>
    <t>Lance</t>
  </si>
  <si>
    <t>report:</t>
  </si>
  <si>
    <t>DAL</t>
  </si>
  <si>
    <t>Exum's</t>
  </si>
  <si>
    <t>http://t.co/8PIFutrB5U</t>
  </si>
  <si>
    <t>hoped-for</t>
  </si>
  <si>
    <t>Jazz's</t>
  </si>
  <si>
    <t>Dante</t>
  </si>
  <si>
    <t>@AdamRubinESPN</t>
  </si>
  <si>
    <t>case?</t>
  </si>
  <si>
    <t>Familia:</t>
  </si>
  <si>
    <t>#Injury.</t>
  </si>
  <si>
    <t>Pain</t>
  </si>
  <si>
    <t>Dr</t>
  </si>
  <si>
    <t>Ending</t>
  </si>
  <si>
    <t>Stern</t>
  </si>
  <si>
    <t>http://t.co/YhH7X0MAio</t>
  </si>
  <si>
    <t>(ESPN)</t>
  </si>
  <si>
    <t>Tennis:</t>
  </si>
  <si>
    <t>Kuznetsova</t>
  </si>
  <si>
    <t>Defending</t>
  </si>
  <si>
    <t>Svetlana</t>
  </si>
  <si>
    <t>http://t.co/iM2HdsKlq5</t>
  </si>
  <si>
    <t>Citi</t>
  </si>
  <si>
    <t>Mingo</t>
  </si>
  <si>
    <t>http://t.co/D7m9KGMPJI</t>
  </si>
  <si>
    <t>Browns</t>
  </si>
  <si>
    <t>#PFT</t>
  </si>
  <si>
    <t>Barkevious</t>
  </si>
  <si>
    <t>McClain</t>
  </si>
  <si>
    <t>@Patricia_Traina</t>
  </si>
  <si>
    <t>practice?#NYG</t>
  </si>
  <si>
    <t>#NFL</t>
  </si>
  <si>
    <t>http://t.co/5dUjGypImA</t>
  </si>
  <si>
    <t>#Playoffs</t>
  </si>
  <si>
    <t>FollowNFLNews:</t>
  </si>
  <si>
    <t>Reportedly</t>
  </si>
  <si>
    <t>'McFadden</t>
  </si>
  <si>
    <t>Thursday'</t>
  </si>
  <si>
    <t>http://t.co/jWq4KvJH2j</t>
  </si>
  <si>
    <t>Hamstring</t>
  </si>
  <si>
    <t>http://t.co/tdeQwm8ZXn</t>
  </si>
  <si>
    <t>tita-dom:</t>
  </si>
  <si>
    <t>@Sport_EN</t>
  </si>
  <si>
    <t>#Cowboys:</t>
  </si>
  <si>
    <t>day-to-day:</t>
  </si>
  <si>
    <t>http://t.co/RkB7EgKveb</t>
  </si>
  <si>
    <t>@JJ_DIRTY</t>
  </si>
  <si>
    <t>BWP</t>
  </si>
  <si>
    <t>SKC</t>
  </si>
  <si>
    <t>@greggmair</t>
  </si>
  <si>
    <t>BWP.</t>
  </si>
  <si>
    <t>@MLSTransfers</t>
  </si>
  <si>
    <t>NYCFC</t>
  </si>
  <si>
    <t>Gio</t>
  </si>
  <si>
    <t>backup.</t>
  </si>
  <si>
    <t>http://t.co/7adqV1gRVR</t>
  </si>
  <si>
    <t>Law's</t>
  </si>
  <si>
    <t>@dantmatrafajlo</t>
  </si>
  <si>
    <t>Quirk</t>
  </si>
  <si>
    <t>http://t.co/HxVIhDuShP</t>
  </si>
  <si>
    <t>George:</t>
  </si>
  <si>
    <t>http://t.co/12giQbVLYs</t>
  </si>
  <si>
    <t>around;</t>
  </si>
  <si>
    <t>it?:</t>
  </si>
  <si>
    <t>Claiborne</t>
  </si>
  <si>
    <t>http://t.co/vz19VvgMnv</t>
  </si>
  <si>
    <t>Where's</t>
  </si>
  <si>
    <t>wheels-(IO</t>
  </si>
  <si>
    <t>punishment!</t>
  </si>
  <si>
    <t>injury!!!!!</t>
  </si>
  <si>
    <t>Hawk)!His</t>
  </si>
  <si>
    <t>belt?Mr</t>
  </si>
  <si>
    <t>SRK</t>
  </si>
  <si>
    <t>http://t.co/Z16DtoQHhG</t>
  </si>
  <si>
    <t>Ngata</t>
  </si>
  <si>
    <t>Lions</t>
  </si>
  <si>
    <t>http://t.co/IGM2fcmupm</t>
  </si>
  <si>
    <t>Laois</t>
  </si>
  <si>
    <t>loved-up</t>
  </si>
  <si>
    <t>BFF</t>
  </si>
  <si>
    <t>http://t.co/UxcfBJ3mzx</t>
  </si>
  <si>
    <t>years!</t>
  </si>
  <si>
    <t>Probably.</t>
  </si>
  <si>
    <t>@Lenn_Len</t>
  </si>
  <si>
    <t>Woke!</t>
  </si>
  <si>
    <t>Ostentatious</t>
  </si>
  <si>
    <t>Inundated</t>
  </si>
  <si>
    <t>@ReIgN_CoCo:</t>
  </si>
  <si>
    <t>@seattledot</t>
  </si>
  <si>
    <t>Rainier</t>
  </si>
  <si>
    <t>Seward</t>
  </si>
  <si>
    <t>@seattletimes</t>
  </si>
  <si>
    <t>hail...</t>
  </si>
  <si>
    <t>!
#wcvb</t>
  </si>
  <si>
    <t>pays...</t>
  </si>
  <si>
    <t>delay.</t>
  </si>
  <si>
    <t>@FionaGilbert_</t>
  </si>
  <si>
    <t>asap!</t>
  </si>
  <si>
    <t>http://t.co/YiLTu7SXAr</t>
  </si>
  <si>
    <t>http://t.co/IGM2fc4T0M</t>
  </si>
  <si>
    <t>bottom'</t>
  </si>
  <si>
    <t>'moist'</t>
  </si>
  <si>
    <t>'soggy</t>
  </si>
  <si>
    <t>:-D</t>
  </si>
  <si>
    <t>yesterday.</t>
  </si>
  <si>
    <t>@VZWSupport</t>
  </si>
  <si>
    <t>data?</t>
  </si>
  <si>
    <t>daily.</t>
  </si>
  <si>
    <t>friendship-you</t>
  </si>
  <si>
    <t>@AssassinKPg</t>
  </si>
  <si>
    <t>posts.</t>
  </si>
  <si>
    <t>Frankly</t>
  </si>
  <si>
    <t>Brother</t>
  </si>
  <si>
    <t>inundated.</t>
  </si>
  <si>
    <t>one!</t>
  </si>
  <si>
    <t>@ProductHunt</t>
  </si>
  <si>
    <t>@bentossell</t>
  </si>
  <si>
    <t>me??</t>
  </si>
  <si>
    <t>care.</t>
  </si>
  <si>
    <t>@yahoocare</t>
  </si>
  <si>
    <t>HI</t>
  </si>
  <si>
    <t>surf!</t>
  </si>
  <si>
    <t>https://t.co/czDW8ooWa2</t>
  </si>
  <si>
    <t>Waimea</t>
  </si>
  <si>
    <t>Palmer</t>
  </si>
  <si>
    <t>Safari's</t>
  </si>
  <si>
    <t>Bushman</t>
  </si>
  <si>
    <t>https://t.co/QwIIhNMChR</t>
  </si>
  <si>
    <t>Cecil</t>
  </si>
  <si>
    <t>Kerri</t>
  </si>
  <si>
    <t>#TMS7</t>
  </si>
  <si>
    <t>deconstruct.</t>
  </si>
  <si>
    <t>Sackville</t>
  </si>
  <si>
    <t>@MistressPip</t>
  </si>
  <si>
    <t>mistress.</t>
  </si>
  <si>
    <t>bread!</t>
  </si>
  <si>
    <t>Already</t>
  </si>
  <si>
    <t>@allyinwondrland</t>
  </si>
  <si>
    <t>Joes</t>
  </si>
  <si>
    <t>Trader</t>
  </si>
  <si>
    <t>@sophieingle01</t>
  </si>
  <si>
    <t>@AngharadJames16</t>
  </si>
  <si>
    <t>#Worm</t>
  </si>
  <si>
    <t>#BangladeshFlood</t>
  </si>
  <si>
    <t>#Bangladeshaffected</t>
  </si>
  <si>
    <t>waters-land</t>
  </si>
  <si>
    <t>3)</t>
  </si>
  <si>
    <t>#Mainstage</t>
  </si>
  <si>
    <t>(please</t>
  </si>
  <si>
    <t>creamfields???</t>
  </si>
  <si>
    <t>@tonymcguinness</t>
  </si>
  <si>
    <t>#KRO</t>
  </si>
  <si>
    <t>@Mr_Aamir_Javaid</t>
  </si>
  <si>
    <t>@BCFCTicketLady</t>
  </si>
  <si>
    <t>ATM</t>
  </si>
  <si>
    <t>Swords</t>
  </si>
  <si>
    <t>S5</t>
  </si>
  <si>
    <t>Greyjoys.</t>
  </si>
  <si>
    <t>Starks</t>
  </si>
  <si>
    <t>Between</t>
  </si>
  <si>
    <t>Westeros</t>
  </si>
  <si>
    <t>counÛ_</t>
  </si>
  <si>
    <t>Myanmar's</t>
  </si>
  <si>
    <t>@teahivetweets</t>
  </si>
  <si>
    <t>inundated!!</t>
  </si>
  <si>
    <t>(And</t>
  </si>
  <si>
    <t>http://t.co/gghfx8PzMh</t>
  </si>
  <si>
    <t>inundated....)</t>
  </si>
  <si>
    <t>Pornhub</t>
  </si>
  <si>
    <t>@hronlinetweets</t>
  </si>
  <si>
    <t>paperwork?</t>
  </si>
  <si>
    <t>logistics.</t>
  </si>
  <si>
    <t>HR</t>
  </si>
  <si>
    <t>Brace</t>
  </si>
  <si>
    <t>http://t.co/HexPc77otN</t>
  </si>
  <si>
    <t>@Arsenal</t>
  </si>
  <si>
    <t>@samaritans</t>
  </si>
  <si>
    <t>@LEDofficial1</t>
  </si>
  <si>
    <t>bullshit.</t>
  </si>
  <si>
    <t>pfft!</t>
  </si>
  <si>
    <t>@MI_Country_Hick</t>
  </si>
  <si>
    <t>Context</t>
  </si>
  <si>
    <t>http://t.co/s0ctCQJvjX</t>
  </si>
  <si>
    <t>information...</t>
  </si>
  <si>
    <t>Growing</t>
  </si>
  <si>
    <t>Overload:</t>
  </si>
  <si>
    <t>Structure:</t>
  </si>
  <si>
    <t>[mustering]</t>
  </si>
  <si>
    <t>[undermine]d</t>
  </si>
  <si>
    <t>[Withering]</t>
  </si>
  <si>
    <t>food.</t>
  </si>
  <si>
    <t>[inundated]</t>
  </si>
  <si>
    <t>@humofthecity</t>
  </si>
  <si>
    <t>@Bilsko</t>
  </si>
  <si>
    <t>authors'</t>
  </si>
  <si>
    <t>sides.</t>
  </si>
  <si>
    <t>@Legna989</t>
  </si>
  <si>
    <t>claims...</t>
  </si>
  <si>
    <t>Instant</t>
  </si>
  <si>
    <t>WRITE</t>
  </si>
  <si>
    <t>Commencement</t>
  </si>
  <si>
    <t>Inundation</t>
  </si>
  <si>
    <t>Shiver</t>
  </si>
  <si>
    <t>Petting</t>
  </si>
  <si>
    <t>OVERFLOW
WAS</t>
  </si>
  <si>
    <t>MEGALPOLIS</t>
  </si>
  <si>
    <t xml:space="preserve">
Fear</t>
  </si>
  <si>
    <t>GLOBAL</t>
  </si>
  <si>
    <t>inundation.</t>
  </si>
  <si>
    <t>Extremely</t>
  </si>
  <si>
    <t>@ZachLowe_NBA</t>
  </si>
  <si>
    <t>annoying.</t>
  </si>
  <si>
    <t>Boots</t>
  </si>
  <si>
    <t xml:space="preserve">
http://t.co/oT3bjjhH8s</t>
  </si>
  <si>
    <t>http://t.co/JZWRWlVlSj</t>
  </si>
  <si>
    <t>Potential</t>
  </si>
  <si>
    <t>platform:</t>
  </si>
  <si>
    <t>http://t.co/vULrClw7Bd</t>
  </si>
  <si>
    <t>Advanced</t>
  </si>
  <si>
    <t>https://t.co/u8hSrtrXMm</t>
  </si>
  <si>
    <t>inundationÛ_</t>
  </si>
  <si>
    <t>@kathrynschulz</t>
  </si>
  <si>
    <t>amirite?</t>
  </si>
  <si>
    <t>https://t.co/tUai0ZwGXU</t>
  </si>
  <si>
    <t>bounds;</t>
  </si>
  <si>
    <t>Beyond</t>
  </si>
  <si>
    <t>eBb</t>
  </si>
  <si>
    <t>Sprinklers:</t>
  </si>
  <si>
    <t>Answered</t>
  </si>
  <si>
    <t>Lawn</t>
  </si>
  <si>
    <t>FAQ</t>
  </si>
  <si>
    <t>@kemal_atlay</t>
  </si>
  <si>
    <t>#landslide</t>
  </si>
  <si>
    <t>#usgs</t>
  </si>
  <si>
    <t>#avalanche</t>
  </si>
  <si>
    <t>#sinkhole</t>
  </si>
  <si>
    <t>Holes</t>
  </si>
  <si>
    <t>.Sink</t>
  </si>
  <si>
    <t>#emsc</t>
  </si>
  <si>
    <t>#Islam</t>
  </si>
  <si>
    <t>Avalanches&amp;gt;&amp;gt;https://t.co/XrRLnheLaP
#Allah</t>
  </si>
  <si>
    <t>Slides</t>
  </si>
  <si>
    <t>@YouGov</t>
  </si>
  <si>
    <t>@MartinMJ22</t>
  </si>
  <si>
    <t>landslide?</t>
  </si>
  <si>
    <t>Berlatsky.</t>
  </si>
  <si>
    <t>@hoodedu</t>
  </si>
  <si>
    <t>MAC</t>
  </si>
  <si>
    <t>FLEETWOOD</t>
  </si>
  <si>
    <t>#Q99</t>
  </si>
  <si>
    <t>(live)</t>
  </si>
  <si>
    <t>LANDSLIDE</t>
  </si>
  <si>
    <t>moment:</t>
  </si>
  <si>
    <t>bulletsÛ_</t>
  </si>
  <si>
    <t>Dundee</t>
  </si>
  <si>
    <t>http://t.co/sxmLg3XdvX</t>
  </si>
  <si>
    <t>#Landslide!</t>
  </si>
  <si>
    <t>http://t.co/xY41z0O5ei</t>
  </si>
  <si>
    <t>@realdonaldtrump</t>
  </si>
  <si>
    <t>@pollster</t>
  </si>
  <si>
    <t>NL</t>
  </si>
  <si>
    <t>Bounds:
While</t>
  </si>
  <si>
    <t>http://t.co/l0dEoCxU6o</t>
  </si>
  <si>
    <t>Nats</t>
  </si>
  <si>
    <t>Inbounds/</t>
  </si>
  <si>
    <t>Hehe.</t>
  </si>
  <si>
    <t>Todd.</t>
  </si>
  <si>
    <t>@toddstarnes</t>
  </si>
  <si>
    <t>Enjoy</t>
  </si>
  <si>
    <t>traffic:</t>
  </si>
  <si>
    <t>http://t.co/yoi9tOCxiQ</t>
  </si>
  <si>
    <t>A2&amp;gt;Hanover</t>
  </si>
  <si>
    <t>A5</t>
  </si>
  <si>
    <t>n/b</t>
  </si>
  <si>
    <t>Geneva</t>
  </si>
  <si>
    <t>A10&amp;gt;Paris</t>
  </si>
  <si>
    <t>11:30BST</t>
  </si>
  <si>
    <t>Karlsruhe</t>
  </si>
  <si>
    <t>A7</t>
  </si>
  <si>
    <t>A40</t>
  </si>
  <si>
    <t>Gotthard</t>
  </si>
  <si>
    <t>Mons</t>
  </si>
  <si>
    <t>A1</t>
  </si>
  <si>
    <t>&amp;amp;...</t>
  </si>
  <si>
    <t>'Landslide'.</t>
  </si>
  <si>
    <t>all-time</t>
  </si>
  <si>
    <t>http://t.co/RfB3JXbiEJ</t>
  </si>
  <si>
    <t>Speaking</t>
  </si>
  <si>
    <t>Election</t>
  </si>
  <si>
    <t>Ronald</t>
  </si>
  <si>
    <t>Reagan's</t>
  </si>
  <si>
    <t>http://t.co/2XOhtjQJWh</t>
  </si>
  <si>
    <t>60-Second</t>
  </si>
  <si>
    <t>Know-It-All:</t>
  </si>
  <si>
    <t>debates:</t>
  </si>
  <si>
    <t>@awadgolf</t>
  </si>
  <si>
    <t>DEMS</t>
  </si>
  <si>
    <t>SCHOOL</t>
  </si>
  <si>
    <t>Landslide</t>
  </si>
  <si>
    <t>Venice</t>
  </si>
  <si>
    <t>Latest:</t>
  </si>
  <si>
    <t>http://t.co/BcCcA4VY9R</t>
  </si>
  <si>
    <t>wafer-thin</t>
  </si>
  <si>
    <t>landslide'</t>
  </si>
  <si>
    <t>http://t.co/2q3fuEReY5</t>
  </si>
  <si>
    <t>FreeBesieged:</t>
  </si>
  <si>
    <t>#GÛ_</t>
  </si>
  <si>
    <t>.MartinMJ22</t>
  </si>
  <si>
    <t>POSSIBLY</t>
  </si>
  <si>
    <t>'#Tory</t>
  </si>
  <si>
    <t>YouGov</t>
  </si>
  <si>
    <t>Playing:</t>
  </si>
  <si>
    <t>Pumpkins</t>
  </si>
  <si>
    <t>http://t.co/7pQS4rshHb</t>
  </si>
  <si>
    <t>#89X</t>
  </si>
  <si>
    <t>Smashing</t>
  </si>
  <si>
    <t>mud.....</t>
  </si>
  <si>
    <t>http://t.co/y7Rv0tiL1w</t>
  </si>
  <si>
    <t>DUNDEE</t>
  </si>
  <si>
    <t>http://t.co/g7K9TqVQbk</t>
  </si>
  <si>
    <t>INDOT</t>
  </si>
  <si>
    <t>@GarbanzoBean23</t>
  </si>
  <si>
    <t>Cutest</t>
  </si>
  <si>
    <t>news!</t>
  </si>
  <si>
    <t>@Effiedeans</t>
  </si>
  <si>
    <t>@CrowtherJohn</t>
  </si>
  <si>
    <t>Couldnt</t>
  </si>
  <si>
    <t>Lbr</t>
  </si>
  <si>
    <t>landslide.</t>
  </si>
  <si>
    <t>john.</t>
  </si>
  <si>
    <t>landslide:</t>
  </si>
  <si>
    <t>Method</t>
  </si>
  <si>
    <t>wiWNpFXA</t>
  </si>
  <si>
    <t>http://t.co/xysNXUM29T</t>
  </si>
  <si>
    <t>de-railing</t>
  </si>
  <si>
    <t>opposition'</t>
  </si>
  <si>
    <t>'Since1970the</t>
  </si>
  <si>
    <t>http://t.co/wgqKXmby3B</t>
  </si>
  <si>
    <t>w/landslide</t>
  </si>
  <si>
    <t>CAD:USD</t>
  </si>
  <si>
    <t>#365disasters</t>
  </si>
  <si>
    <t>#Flashflood</t>
  </si>
  <si>
    <t>Gilgit</t>
  </si>
  <si>
    <t>http://t.co/911F3IXRH0</t>
  </si>
  <si>
    <t>http://t.co/42MawZb8T9</t>
  </si>
  <si>
    <t>Alps:</t>
  </si>
  <si>
    <t>Italy:</t>
  </si>
  <si>
    <t>sunshine
I'll</t>
  </si>
  <si>
    <t xml:space="preserve">
give</t>
  </si>
  <si>
    <t>you
And</t>
  </si>
  <si>
    <t>landslide
I'll</t>
  </si>
  <si>
    <t>#skardu</t>
  </si>
  <si>
    <t>https://t.co/nqNWkTRhsA</t>
  </si>
  <si>
    <t>https://t.co/SJkgJxff2r</t>
  </si>
  <si>
    <t>Lyndon</t>
  </si>
  <si>
    <t>@RonWyden</t>
  </si>
  <si>
    <t>Voting.</t>
  </si>
  <si>
    <t>Votes</t>
  </si>
  <si>
    <t>Senate</t>
  </si>
  <si>
    <t>Blacks</t>
  </si>
  <si>
    <t>Texas!</t>
  </si>
  <si>
    <t>Democrats</t>
  </si>
  <si>
    <t>48'</t>
  </si>
  <si>
    <t>req'd</t>
  </si>
  <si>
    <t>Opposition</t>
  </si>
  <si>
    <t>Hubris</t>
  </si>
  <si>
    <t>democracy.</t>
  </si>
  <si>
    <t>landslide*</t>
  </si>
  <si>
    <t>@_ohhsehuns</t>
  </si>
  <si>
    <t>https://t.co/rCvDrwoWvO</t>
  </si>
  <si>
    <t>*nominates</t>
  </si>
  <si>
    <t>http://t.co/q3Xq8R658r</t>
  </si>
  <si>
    <t>heavyåÊrain</t>
  </si>
  <si>
    <t>u'd</t>
  </si>
  <si>
    <t>@PressSec</t>
  </si>
  <si>
    <t>@Morning_Joe</t>
  </si>
  <si>
    <t>Ur</t>
  </si>
  <si>
    <t>@Reince</t>
  </si>
  <si>
    <t>!The</t>
  </si>
  <si>
    <t>come??</t>
  </si>
  <si>
    <t>http://t.co/cyv2zG935g</t>
  </si>
  <si>
    <t>soak!</t>
  </si>
  <si>
    <t>Lava</t>
  </si>
  <si>
    <t>old)</t>
  </si>
  <si>
    <t>amazing.</t>
  </si>
  <si>
    <t>(one</t>
  </si>
  <si>
    <t>Fond</t>
  </si>
  <si>
    <t>TEARS.
https://t.co/sZ2RvwpWhj
https://t.co/laJx578DRu</t>
  </si>
  <si>
    <t>lamps.</t>
  </si>
  <si>
    <t>http://t.co/g4sChqFEsT</t>
  </si>
  <si>
    <t>Pixar</t>
  </si>
  <si>
    <t>warm.</t>
  </si>
  <si>
    <t>#PantherAttack</t>
  </si>
  <si>
    <t>@YoungHeroesID</t>
  </si>
  <si>
    <t>@alifaditha</t>
  </si>
  <si>
    <t>@JamilAzzaini</t>
  </si>
  <si>
    <t>Left</t>
  </si>
  <si>
    <t>Neighbor</t>
  </si>
  <si>
    <t>Journey's</t>
  </si>
  <si>
    <t>Disney's</t>
  </si>
  <si>
    <t>Believing</t>
  </si>
  <si>
    <t>#kidsthesedays</t>
  </si>
  <si>
    <t>uke.</t>
  </si>
  <si>
    <t>@Jannellix0</t>
  </si>
  <si>
    <t>@eles_kaylee</t>
  </si>
  <si>
    <t>(home</t>
  </si>
  <si>
    <t>made)</t>
  </si>
  <si>
    <t>lamp.</t>
  </si>
  <si>
    <t>http://t.co/iRQj3ZKCUz</t>
  </si>
  <si>
    <t>http://t.co/nxTTd9NrUx</t>
  </si>
  <si>
    <t>http://t.co/QGum9xHEOs</t>
  </si>
  <si>
    <t>DragonVale!</t>
  </si>
  <si>
    <t>Visit</t>
  </si>
  <si>
    <t>Breeder!</t>
  </si>
  <si>
    <t>....??</t>
  </si>
  <si>
    <t>lamp.':http://t.co/724Gq5ebqZ</t>
  </si>
  <si>
    <t>http://t.co/H01j9PIrIe</t>
  </si>
  <si>
    <t>fav.</t>
  </si>
  <si>
    <t>http://t.co/aeZ3aK1lRN</t>
  </si>
  <si>
    <t>@dieanpink95</t>
  </si>
  <si>
    <t>@yu_nita99</t>
  </si>
  <si>
    <t>XBOX</t>
  </si>
  <si>
    <t>LAVA</t>
  </si>
  <si>
    <t>PS3</t>
  </si>
  <si>
    <t>@skippy6gaming</t>
  </si>
  <si>
    <t>http://t.co/MXhrextrkh</t>
  </si>
  <si>
    <t>Tutorial</t>
  </si>
  <si>
    <t>PS4</t>
  </si>
  <si>
    <t>DOOR</t>
  </si>
  <si>
    <t>https://t.co/4i0rKcbK1D
SON</t>
  </si>
  <si>
    <t>SAVIOR</t>
  </si>
  <si>
    <t>Brand</t>
  </si>
  <si>
    <t>http://t.co/US0qQqhQVj</t>
  </si>
  <si>
    <t>#eÛ_</t>
  </si>
  <si>
    <t>Board</t>
  </si>
  <si>
    <t>http://t.co/l0b14SJ7JB</t>
  </si>
  <si>
    <t>Computer</t>
  </si>
  <si>
    <t>DSERIALPCILP</t>
  </si>
  <si>
    <t>Serial</t>
  </si>
  <si>
    <t>PCI</t>
  </si>
  <si>
    <t>http://t.co/CLlWUD4Wsu</t>
  </si>
  <si>
    <t>Bleachers'</t>
  </si>
  <si>
    <t>http://t.co/To9ViqooFv</t>
  </si>
  <si>
    <t>Shark</t>
  </si>
  <si>
    <t>@CunayyH</t>
  </si>
  <si>
    <t>@TaufikCJ</t>
  </si>
  <si>
    <t>YOU.</t>
  </si>
  <si>
    <t>evening!</t>
  </si>
  <si>
    <t>(8-4-15)</t>
  </si>
  <si>
    <t>http://t.co/17EGMlNi80</t>
  </si>
  <si>
    <t>class.</t>
  </si>
  <si>
    <t>#baby</t>
  </si>
  <si>
    <t>#lava</t>
  </si>
  <si>
    <t>#swim</t>
  </si>
  <si>
    <t>#parents</t>
  </si>
  <si>
    <t>Oliver's</t>
  </si>
  <si>
    <t>#waterboarding</t>
  </si>
  <si>
    <t>http://t.co/aKQ4RwjFVL</t>
  </si>
  <si>
    <t>Massage</t>
  </si>
  <si>
    <t>http://t.co/uOoYgBb6aZ</t>
  </si>
  <si>
    <t>PieceÛ_</t>
  </si>
  <si>
    <t>Fitness</t>
  </si>
  <si>
    <t>Sivan</t>
  </si>
  <si>
    <t>Basalt</t>
  </si>
  <si>
    <t>http://t.co/JJxcnwBp15</t>
  </si>
  <si>
    <t>@AmuMumuX</t>
  </si>
  <si>
    <t>you.??</t>
  </si>
  <si>
    <t>@Mirmanda11</t>
  </si>
  <si>
    <t>RED</t>
  </si>
  <si>
    <t>@evaaaSR</t>
  </si>
  <si>
    <t>BLAST</t>
  </si>
  <si>
    <t>above
would</t>
  </si>
  <si>
    <t>lava????</t>
  </si>
  <si>
    <t>#shakeology</t>
  </si>
  <si>
    <t>https://t.co/APoD4EIVBa</t>
  </si>
  <si>
    <t>aÛ_</t>
  </si>
  <si>
    <t>Forecast.</t>
  </si>
  <si>
    <t>http://t.co/CtIjdPXABk</t>
  </si>
  <si>
    <t>Pinpoint</t>
  </si>
  <si>
    <t>Foothill</t>
  </si>
  <si>
    <t>http://t.co/2Wvmij5SA4</t>
  </si>
  <si>
    <t>mineral's</t>
  </si>
  <si>
    <t>cables!</t>
  </si>
  <si>
    <t>puppies?!</t>
  </si>
  <si>
    <t>https://t.co/Z4jyHaRreW</t>
  </si>
  <si>
    <t>serious!</t>
  </si>
  <si>
    <t>http://t.co/HcwrK81p71</t>
  </si>
  <si>
    <t>OK.</t>
  </si>
  <si>
    <t>op.</t>
  </si>
  <si>
    <t>Leaving</t>
  </si>
  <si>
    <t>Guthrie</t>
  </si>
  <si>
    <t>Couple</t>
  </si>
  <si>
    <t>evening.</t>
  </si>
  <si>
    <t>Hmm?</t>
  </si>
  <si>
    <t>6+</t>
  </si>
  <si>
    <t>5S</t>
  </si>
  <si>
    <t>#034</t>
  </si>
  <si>
    <t>Charger</t>
  </si>
  <si>
    <t>http://t.co/bYtbZ8s5ux</t>
  </si>
  <si>
    <t>iPÛ_</t>
  </si>
  <si>
    <t>5C</t>
  </si>
  <si>
    <t>8-Pin</t>
  </si>
  <si>
    <t>Apple</t>
  </si>
  <si>
    <t>http://t.co/o3wVScLiCX</t>
  </si>
  <si>
    <t>2.1A</t>
  </si>
  <si>
    <t>Phones</t>
  </si>
  <si>
    <t>rained.</t>
  </si>
  <si>
    <t>streets.</t>
  </si>
  <si>
    <t>@random_tourist</t>
  </si>
  <si>
    <t>http://t.co/jyxafD4knK</t>
  </si>
  <si>
    <t>http://t.co/TEZLTqeyw2</t>
  </si>
  <si>
    <t>Daily:</t>
  </si>
  <si>
    <t>MFi</t>
  </si>
  <si>
    <t>Certified</t>
  </si>
  <si>
    <t>http://t.co/b32Jmvsb1E</t>
  </si>
  <si>
    <t>http://t.co/XKMiJGY59T</t>
  </si>
  <si>
    <t>iCASEIT</t>
  </si>
  <si>
    <t>Cable</t>
  </si>
  <si>
    <t>http://t.co/D4c2iqiRnU</t>
  </si>
  <si>
    <t>Wolforth</t>
  </si>
  <si>
    <t>two-out</t>
  </si>
  <si>
    <t>middle.</t>
  </si>
  <si>
    <t>Springs.</t>
  </si>
  <si>
    <t>Altamonte</t>
  </si>
  <si>
    <t>@Benji_Devos</t>
  </si>
  <si>
    <t>http://t.co/JMu5uyamdu</t>
  </si>
  <si>
    <t>Triad</t>
  </si>
  <si>
    <t>VancouveråÊIsland</t>
  </si>
  <si>
    <t>http://t.co/VdILiiCyR5</t>
  </si>
  <si>
    <t>http://t.co/Z5cfrWado6</t>
  </si>
  <si>
    <t>Autobiography</t>
  </si>
  <si>
    <t>Lawton</t>
  </si>
  <si>
    <t>Collins</t>
  </si>
  <si>
    <t>JOE</t>
  </si>
  <si>
    <t>http://t.co/eRhdH37rDh</t>
  </si>
  <si>
    <t>http://t.co/BzdfznKvoG</t>
  </si>
  <si>
    <t>LIGHTNING</t>
  </si>
  <si>
    <t>Dry</t>
  </si>
  <si>
    <t>http://t.co/gdoAOLPq91</t>
  </si>
  <si>
    <t>http://t.co/IdASYJybrO</t>
  </si>
  <si>
    <t>#Lightning</t>
  </si>
  <si>
    <t>.@dantwitty52</t>
  </si>
  <si>
    <t>eighth.</t>
  </si>
  <si>
    <t>half.</t>
  </si>
  <si>
    <t>Strike'</t>
  </si>
  <si>
    <t>Suns</t>
  </si>
  <si>
    <t>Patrol</t>
  </si>
  <si>
    <t>Hundred</t>
  </si>
  <si>
    <t>http://t.co/GrzcHkDF37</t>
  </si>
  <si>
    <t>@Lightning_OOC</t>
  </si>
  <si>
    <t>BEING</t>
  </si>
  <si>
    <t>SUBJECTED</t>
  </si>
  <si>
    <t>CONVERSATION.</t>
  </si>
  <si>
    <t>SEXUAL</t>
  </si>
  <si>
    <t>UNWARRANTED</t>
  </si>
  <si>
    <t>@Lightning_Wolf_</t>
  </si>
  <si>
    <t>Directory?</t>
  </si>
  <si>
    <t>Activity</t>
  </si>
  <si>
    <t>Phone</t>
  </si>
  <si>
    <t>http://t.co/klxAUcNP5I</t>
  </si>
  <si>
    <t>http://t.co/iOq051t5te</t>
  </si>
  <si>
    <t>Shop</t>
  </si>
  <si>
    <t>#629</t>
  </si>
  <si>
    <t>http://t.co/R4khEH7iaf</t>
  </si>
  <si>
    <t>http://t.co/qSZgJfUutu</t>
  </si>
  <si>
    <t>/r/pics</t>
  </si>
  <si>
    <t>#pics</t>
  </si>
  <si>
    <t>http://t.co/iDmhSwewQw</t>
  </si>
  <si>
    <t>T.</t>
  </si>
  <si>
    <t>http://t.co/wwxcOB52zI</t>
  </si>
  <si>
    <t>http://t.co/AOg5chjmVs</t>
  </si>
  <si>
    <t>Chicago...</t>
  </si>
  <si>
    <t>http://t.co/cLN2SXzY1Z</t>
  </si>
  <si>
    <t>#scichat</t>
  </si>
  <si>
    <t>http://t.co/l1gH8064YV</t>
  </si>
  <si>
    <t>Û÷em</t>
  </si>
  <si>
    <t>eyes
See</t>
  </si>
  <si>
    <t>say
See</t>
  </si>
  <si>
    <t>away
Nothing</t>
  </si>
  <si>
    <t>Unconfirmed!</t>
  </si>
  <si>
    <t>kabwandi_:</t>
  </si>
  <si>
    <t>nearby.</t>
  </si>
  <si>
    <t>neighbour's</t>
  </si>
  <si>
    <t>tkyonly1fmk:</t>
  </si>
  <si>
    <t>bang...in</t>
  </si>
  <si>
    <t>#ActionMoviesTaughtUs</t>
  </si>
  <si>
    <t>space.</t>
  </si>
  <si>
    <t>@RyroTheUnaware</t>
  </si>
  <si>
    <t>groaning]</t>
  </si>
  <si>
    <t>@LayLoveTournay</t>
  </si>
  <si>
    <t>bang.</t>
  </si>
  <si>
    <t>[loud</t>
  </si>
  <si>
    <t>Ercjmnea:</t>
  </si>
  <si>
    <t>'Language!'</t>
  </si>
  <si>
    <t>stay--</t>
  </si>
  <si>
    <t>@Chibi877</t>
  </si>
  <si>
    <t>kotolily_:</t>
  </si>
  <si>
    <t>tarmineta3:</t>
  </si>
  <si>
    <t>shawie17shawie:</t>
  </si>
  <si>
    <t>http://t.co/uniJ1RVrRq</t>
  </si>
  <si>
    <t>morning??</t>
  </si>
  <si>
    <t>Bruv</t>
  </si>
  <si>
    <t>tianta_:</t>
  </si>
  <si>
    <t>meÛ_turns</t>
  </si>
  <si>
    <t>now;</t>
  </si>
  <si>
    <t>glass.</t>
  </si>
  <si>
    <t>#auspol</t>
  </si>
  <si>
    <t>ABBOTT</t>
  </si>
  <si>
    <t>BANG!!</t>
  </si>
  <si>
    <t>Campbell</t>
  </si>
  <si>
    <t>way;</t>
  </si>
  <si>
    <t>nikoniko12022:</t>
  </si>
  <si>
    <t>hell??</t>
  </si>
  <si>
    <t>outside.</t>
  </si>
  <si>
    <t>Epsom</t>
  </si>
  <si>
    <t>#Wimbledon</t>
  </si>
  <si>
    <t>@SW_Trains</t>
  </si>
  <si>
    <t>Jrowah:</t>
  </si>
  <si>
    <t>k_matako_bot:</t>
  </si>
  <si>
    <t>HEARD</t>
  </si>
  <si>
    <t>ROOM</t>
  </si>
  <si>
    <t>LOUD</t>
  </si>
  <si>
    <t>SOMETHING</t>
  </si>
  <si>
    <t>PEACEFULLY</t>
  </si>
  <si>
    <t>BANG</t>
  </si>
  <si>
    <t>SITTING</t>
  </si>
  <si>
    <t>Kijima_Matako:</t>
  </si>
  <si>
    <t>matako_3:</t>
  </si>
  <si>
    <t>dad(who</t>
  </si>
  <si>
    <t>telly&amp;amp;I</t>
  </si>
  <si>
    <t>morning&amp;amp;I</t>
  </si>
  <si>
    <t>leg)walked-</t>
  </si>
  <si>
    <t>bang&amp;amp;my</t>
  </si>
  <si>
    <t>ykelquiban:</t>
  </si>
  <si>
    <t>@ToxicSavior_</t>
  </si>
  <si>
    <t>daviesmutia:</t>
  </si>
  <si>
    <t>;-;</t>
  </si>
  <si>
    <t>@Bang_Me_Up_Guk</t>
  </si>
  <si>
    <t>TOP</t>
  </si>
  <si>
    <t>'Bang</t>
  </si>
  <si>
    <t>Bang</t>
  </si>
  <si>
    <t>BRUT</t>
  </si>
  <si>
    <t>loud.</t>
  </si>
  <si>
    <t>POPS.</t>
  </si>
  <si>
    <t>@Art_Brut_</t>
  </si>
  <si>
    <t>Roll'</t>
  </si>
  <si>
    <t>phone
tablet.</t>
  </si>
  <si>
    <t>How?</t>
  </si>
  <si>
    <t>matako_milk:</t>
  </si>
  <si>
    <t>Future</t>
  </si>
  <si>
    <t>ColnHarun:</t>
  </si>
  <si>
    <t>theory.</t>
  </si>
  <si>
    <t>was...</t>
  </si>
  <si>
    <t>Nagaski</t>
  </si>
  <si>
    <t>@samanthaturne19</t>
  </si>
  <si>
    <t>causation.</t>
  </si>
  <si>
    <t>'impulse'</t>
  </si>
  <si>
    <t>murder.</t>
  </si>
  <si>
    <t>Correlation</t>
  </si>
  <si>
    <t>@TANSTAAFL23</t>
  </si>
  <si>
    <t>@ColdMpress</t>
  </si>
  <si>
    <t>helping.</t>
  </si>
  <si>
    <t>maybe...</t>
  </si>
  <si>
    <t>IIt</t>
  </si>
  <si>
    <t>call...</t>
  </si>
  <si>
    <t>https://t.co/qadRKEJZ9T</t>
  </si>
  <si>
    <t>systems.</t>
  </si>
  <si>
    <t>behavior.</t>
  </si>
  <si>
    <t>@DoctorDryadma</t>
  </si>
  <si>
    <t>JuanMThompson:</t>
  </si>
  <si>
    <t>http://t.co/ODWs0waW9Q</t>
  </si>
  <si>
    <t>histÛ_</t>
  </si>
  <si>
    <t>genocide.</t>
  </si>
  <si>
    <t>TIME.</t>
  </si>
  <si>
    <t xml:space="preserve">
EVERY.</t>
  </si>
  <si>
    <t>FUCKING.</t>
  </si>
  <si>
    <t>@noah_anyname</t>
  </si>
  <si>
    <t>murder?</t>
  </si>
  <si>
    <t>@D1ff3r3nt1sG00d</t>
  </si>
  <si>
    <t>@RiceeChrispies</t>
  </si>
  <si>
    <t>Cruise</t>
  </si>
  <si>
    <t>Supports</t>
  </si>
  <si>
    <t>Mass</t>
  </si>
  <si>
    <t>@tuicruises</t>
  </si>
  <si>
    <t>Islands!!</t>
  </si>
  <si>
    <t>Whales</t>
  </si>
  <si>
    <t>#Faroe</t>
  </si>
  <si>
    <t>@aida_de</t>
  </si>
  <si>
    <t>http://t.co/3a3FGZFmzh</t>
  </si>
  <si>
    <t>'Everything</t>
  </si>
  <si>
    <t>history's</t>
  </si>
  <si>
    <t>#atombomb</t>
  </si>
  <si>
    <t>http://t.co/TmogTi6FB4</t>
  </si>
  <si>
    <t>#war</t>
  </si>
  <si>
    <t>#japan</t>
  </si>
  <si>
    <t>#hiroshima</t>
  </si>
  <si>
    <t>weapons?</t>
  </si>
  <si>
    <t>How's</t>
  </si>
  <si>
    <t>coffee.</t>
  </si>
  <si>
    <t>@RoyalCarribean</t>
  </si>
  <si>
    <t>year?</t>
  </si>
  <si>
    <t>http://t.co/c1H7JECFrV</t>
  </si>
  <si>
    <t>#FaroeIslands</t>
  </si>
  <si>
    <t>#WildHorses!</t>
  </si>
  <si>
    <t>Urgent!</t>
  </si>
  <si>
    <t>@CBC</t>
  </si>
  <si>
    <t>--&amp;gt;</t>
  </si>
  <si>
    <t>http://t.co/14wH0pJJ2C</t>
  </si>
  <si>
    <t>http://t.co/jbrK8ZsrY6</t>
  </si>
  <si>
    <t>Attempted</t>
  </si>
  <si>
    <t>Administration</t>
  </si>
  <si>
    <t>http://t.co/37qPsSnaCv</t>
  </si>
  <si>
    <t>thing...</t>
  </si>
  <si>
    <t>stops.</t>
  </si>
  <si>
    <t>http://t.co/FhI4qBpwFH</t>
  </si>
  <si>
    <t>@FredOlsenCruise</t>
  </si>
  <si>
    <t>http://t.co/gV84WNhB7S</t>
  </si>
  <si>
    <t>Miami?</t>
  </si>
  <si>
    <t>@FLGovScott</t>
  </si>
  <si>
    <t>Farrakhan</t>
  </si>
  <si>
    <t>http://t.co/QZlPFHpwDO</t>
  </si>
  <si>
    <t>media...</t>
  </si>
  <si>
    <t>fine.</t>
  </si>
  <si>
    <t>isn't.</t>
  </si>
  <si>
    <t>@yelllowheather</t>
  </si>
  <si>
    <t>@Re_ShrimpLevy</t>
  </si>
  <si>
    <t>@JakeGint</t>
  </si>
  <si>
    <t>traditionalist.</t>
  </si>
  <si>
    <t>make.</t>
  </si>
  <si>
    <t>Wed</t>
  </si>
  <si>
    <t>@MontalbanoNY</t>
  </si>
  <si>
    <t>2PM</t>
  </si>
  <si>
    <t>cop.</t>
  </si>
  <si>
    <t>Aurora</t>
  </si>
  <si>
    <t>Gunman</t>
  </si>
  <si>
    <t>@billy_hodge</t>
  </si>
  <si>
    <t>http://t.co/1RPCHRu72C</t>
  </si>
  <si>
    <t>trial:</t>
  </si>
  <si>
    <t>#DebateQuestionsWeWantToHear</t>
  </si>
  <si>
    <t>murder?
#Wahhabism</t>
  </si>
  <si>
    <t>less.</t>
  </si>
  <si>
    <t>https://t.co/Sb3rjQqzIX</t>
  </si>
  <si>
    <t>murder'</t>
  </si>
  <si>
    <t>'mass</t>
  </si>
  <si>
    <t>#Antioch</t>
  </si>
  <si>
    <t>http://t.co/jLu2J5QS8U</t>
  </si>
  <si>
    <t>forget.</t>
  </si>
  <si>
    <t>Hiroshima:</t>
  </si>
  <si>
    <t>history.</t>
  </si>
  <si>
    <t>MURDERER.</t>
  </si>
  <si>
    <t>HILLARY</t>
  </si>
  <si>
    <t>MASS</t>
  </si>
  <si>
    <t>@CarlaChamorros</t>
  </si>
  <si>
    <t>PalestinianÛ_</t>
  </si>
  <si>
    <t>Kach</t>
  </si>
  <si>
    <t>Goldstein</t>
  </si>
  <si>
    <t>http://t.co/bXGNQ57xvb</t>
  </si>
  <si>
    <t>Baruch</t>
  </si>
  <si>
    <t>@TrillAC_</t>
  </si>
  <si>
    <t>Guevara</t>
  </si>
  <si>
    <t>http://t.co/GlJBNSFGLl'</t>
  </si>
  <si>
    <t>Korea</t>
  </si>
  <si>
    <t>Che</t>
  </si>
  <si>
    <t>do...But</t>
  </si>
  <si>
    <t>murderer!</t>
  </si>
  <si>
    <t>muscle!]</t>
  </si>
  <si>
    <t>[Creel:You</t>
  </si>
  <si>
    <t>man!</t>
  </si>
  <si>
    <t>#gunsense</t>
  </si>
  <si>
    <t>#GFZ's:</t>
  </si>
  <si>
    <t>https://t.co/qEoPMCJbCz</t>
  </si>
  <si>
    <t>FINAL</t>
  </si>
  <si>
    <t>CHOSE</t>
  </si>
  <si>
    <t>MURDERER</t>
  </si>
  <si>
    <t>TESTIFY</t>
  </si>
  <si>
    <t>#TheaterShooting</t>
  </si>
  <si>
    <t>cross-exam</t>
  </si>
  <si>
    <t>DEFENDANT/MASS</t>
  </si>
  <si>
    <t>PHASE</t>
  </si>
  <si>
    <t>basis.</t>
  </si>
  <si>
    <t>yet;</t>
  </si>
  <si>
    <t>@atljw</t>
  </si>
  <si>
    <t>terrorist.</t>
  </si>
  <si>
    <t>polit.</t>
  </si>
  <si>
    <t>problem?</t>
  </si>
  <si>
    <t>@defendbutera</t>
  </si>
  <si>
    <t>http://t.co/LeJ5OnUs9Q</t>
  </si>
  <si>
    <t>.@LibertyGeek83</t>
  </si>
  <si>
    <t>'forget'</t>
  </si>
  <si>
    <t>Goldstein.</t>
  </si>
  <si>
    <t>https://t.co/3KOB7xBeA0</t>
  </si>
  <si>
    <t>Zionists</t>
  </si>
  <si>
    <t>'honour'</t>
  </si>
  <si>
    <t>#615!</t>
  </si>
  <si>
    <t>wanna-be</t>
  </si>
  <si>
    <t>#movietheatre</t>
  </si>
  <si>
    <t>Knight</t>
  </si>
  <si>
    <t>@SCVSupremeCourt</t>
  </si>
  <si>
    <t>Challenged</t>
  </si>
  <si>
    <t>murderer's</t>
  </si>
  <si>
    <t>pay.</t>
  </si>
  <si>
    <t>@bettyfreedoms</t>
  </si>
  <si>
    <t>@AbnInfVet</t>
  </si>
  <si>
    <t>murderer.</t>
  </si>
  <si>
    <t>anti-feminist.
http://t.co/1lXnJVl8TR</t>
  </si>
  <si>
    <t>Anders</t>
  </si>
  <si>
    <t>Breivik</t>
  </si>
  <si>
    <t>Reminder:</t>
  </si>
  <si>
    <t>one:</t>
  </si>
  <si>
    <t>@TheEconomist</t>
  </si>
  <si>
    <t>yuan.</t>
  </si>
  <si>
    <t>Step</t>
  </si>
  <si>
    <t>decisions.
Unless</t>
  </si>
  <si>
    <t>mass-murderer</t>
  </si>
  <si>
    <t>one...</t>
  </si>
  <si>
    <t>@VictoriaGittins</t>
  </si>
  <si>
    <t>http://t.co/xPddWH5teM</t>
  </si>
  <si>
    <t>@NeanderRebel</t>
  </si>
  <si>
    <t>murderer?</t>
  </si>
  <si>
    <t>https://t.co/4COg0OTiWn</t>
  </si>
  <si>
    <t>Mmmm</t>
  </si>
  <si>
    <t>@TelegraphWorld</t>
  </si>
  <si>
    <t>murderer....'''</t>
  </si>
  <si>
    <t>@FrauTrapani</t>
  </si>
  <si>
    <t>man.</t>
  </si>
  <si>
    <t>movie?</t>
  </si>
  <si>
    <t>Cmon</t>
  </si>
  <si>
    <t>HILLARYMASS</t>
  </si>
  <si>
    <t>@LibertyBell1000</t>
  </si>
  <si>
    <t>@BenignoVito</t>
  </si>
  <si>
    <t>In...</t>
  </si>
  <si>
    <t>Murderer</t>
  </si>
  <si>
    <t>Vaccine</t>
  </si>
  <si>
    <t>http://t.co/x713OMh6Ai</t>
  </si>
  <si>
    <t>Became</t>
  </si>
  <si>
    <t>https://t.co/OWpd7vcFS6</t>
  </si>
  <si>
    <t>@blairmcdougall</t>
  </si>
  <si>
    <t>Arkan?</t>
  </si>
  <si>
    <t>Taylor's</t>
  </si>
  <si>
    <t>orchs.</t>
  </si>
  <si>
    <t>@Dr_JohanFranzen</t>
  </si>
  <si>
    <t>tyrant.</t>
  </si>
  <si>
    <t>@AFK_10</t>
  </si>
  <si>
    <t>massacre
http://t.co/LvlH3W3aWO
#Antioch
http://t.co/vIwXY1XDYK</t>
  </si>
  <si>
    <t xml:space="preserve">@Cameron_WATE
</t>
  </si>
  <si>
    <t>Bardo</t>
  </si>
  <si>
    <t>Tunisian</t>
  </si>
  <si>
    <t>http://t.co/1fVoOTqnEj</t>
  </si>
  <si>
    <t>http://t.co/qzCUT7bVKT</t>
  </si>
  <si>
    <t>@abc3340</t>
  </si>
  <si>
    <t xml:space="preserve">
Parents</t>
  </si>
  <si>
    <t>DUDE</t>
  </si>
  <si>
    <t>https://t.co/pmXLeZJBRc</t>
  </si>
  <si>
    <t>BED</t>
  </si>
  <si>
    <t>BRO</t>
  </si>
  <si>
    <t>MASSACRE</t>
  </si>
  <si>
    <t>@AlamoDC!</t>
  </si>
  <si>
    <t>PARTY</t>
  </si>
  <si>
    <t>Friday!!</t>
  </si>
  <si>
    <t>#TexasChainsawMassacre</t>
  </si>
  <si>
    <t>@morbidmovies</t>
  </si>
  <si>
    <t>Palm</t>
  </si>
  <si>
    <t>http://t.co/1WopsGbVvv</t>
  </si>
  <si>
    <t>#Grindhouse</t>
  </si>
  <si>
    <t>@AnimalLogic</t>
  </si>
  <si>
    <t>Chalked</t>
  </si>
  <si>
    <t>diss.</t>
  </si>
  <si>
    <t>LOTG</t>
  </si>
  <si>
    <t>Prevention</t>
  </si>
  <si>
    <t>Hate-Violence</t>
  </si>
  <si>
    <t>Sikh</t>
  </si>
  <si>
    <t>@dviyer</t>
  </si>
  <si>
    <t>Key</t>
  </si>
  <si>
    <t>http://t.co/bjrrqHHoHL</t>
  </si>
  <si>
    <t>@Colorlines</t>
  </si>
  <si>
    <t>http://t.co/nLbLtYnV36</t>
  </si>
  <si>
    <t>Forgotten</t>
  </si>
  <si>
    <t>#yazidi_shingal_genocide</t>
  </si>
  <si>
    <t>#EzidiGenocide</t>
  </si>
  <si>
    <t>?
http://t.co/WUh1g2BLP1
#??_????_?????</t>
  </si>
  <si>
    <t>http://t.co/txY3US2Ejs</t>
  </si>
  <si>
    <t>http://t.co/75VLsw85GI</t>
  </si>
  <si>
    <t>Years:</t>
  </si>
  <si>
    <t>Indonesia</t>
  </si>
  <si>
    <t>Incite</t>
  </si>
  <si>
    <t>Massacre?</t>
  </si>
  <si>
    <t>http://t.co/EZbTG81trz</t>
  </si>
  <si>
    <t>Uninvestigated</t>
  </si>
  <si>
    <t>@KabarMesir</t>
  </si>
  <si>
    <t>Crime</t>
  </si>
  <si>
    <t xml:space="preserve">
Never</t>
  </si>
  <si>
    <t>@badr58</t>
  </si>
  <si>
    <t>RABAA</t>
  </si>
  <si>
    <t>observed.
#rememberRABAA</t>
  </si>
  <si>
    <t>serious?</t>
  </si>
  <si>
    <t>@eileenmfl</t>
  </si>
  <si>
    <t>Bestie</t>
  </si>
  <si>
    <t>Petition/No</t>
  </si>
  <si>
    <t>http://t.co/m9pXTo2kwW</t>
  </si>
  <si>
    <t>Killings</t>
  </si>
  <si>
    <t>Wounded</t>
  </si>
  <si>
    <t>http://t.co/UilPg8i1ev</t>
  </si>
  <si>
    <t>Americans!</t>
  </si>
  <si>
    <t>Medals</t>
  </si>
  <si>
    <t>massacre!!</t>
  </si>
  <si>
    <t>Headed</t>
  </si>
  <si>
    <t xml:space="preserve">
What</t>
  </si>
  <si>
    <t xml:space="preserve">
Picking</t>
  </si>
  <si>
    <t xml:space="preserve">
Bodies</t>
  </si>
  <si>
    <t>@Bloodbath_TV</t>
  </si>
  <si>
    <t>now.
Love</t>
  </si>
  <si>
    <t>Bro</t>
  </si>
  <si>
    <t>#WPO</t>
  </si>
  <si>
    <t>Nanking</t>
  </si>
  <si>
    <t>Massacre-4</t>
  </si>
  <si>
    <t>(English):</t>
  </si>
  <si>
    <t>#Obama</t>
  </si>
  <si>
    <t>#CNN</t>
  </si>
  <si>
    <t>#Clinton</t>
  </si>
  <si>
    <t>#CBS</t>
  </si>
  <si>
    <t>#ABC</t>
  </si>
  <si>
    <t>#Bush</t>
  </si>
  <si>
    <t>#BBC</t>
  </si>
  <si>
    <t>#WSJ</t>
  </si>
  <si>
    <t>Eyewitnesses</t>
  </si>
  <si>
    <t>http://t.co/TiPnDEmPuz</t>
  </si>
  <si>
    <t>http://t.co/qw8qk165Sb</t>
  </si>
  <si>
    <t>massacre.</t>
  </si>
  <si>
    <t>#BeCarefulHarry</t>
  </si>
  <si>
    <t>Daddy</t>
  </si>
  <si>
    <t>Tunisia</t>
  </si>
  <si>
    <t>http://t.co/kuRqLxFiHL</t>
  </si>
  <si>
    <t>March</t>
  </si>
  <si>
    <t>@CIA</t>
  </si>
  <si>
    <t>wtf?</t>
  </si>
  <si>
    <t>guy's</t>
  </si>
  <si>
    <t>Coates</t>
  </si>
  <si>
    <t>Scott</t>
  </si>
  <si>
    <t>Charleston</t>
  </si>
  <si>
    <t>@Thucydiplease</t>
  </si>
  <si>
    <t>@freddiedeboer</t>
  </si>
  <si>
    <t>http://t.co/f0WQlobOoy</t>
  </si>
  <si>
    <t>Review:</t>
  </si>
  <si>
    <t>http://t.co/THpBDPdj35</t>
  </si>
  <si>
    <t>BromleyThe</t>
  </si>
  <si>
    <t>(70%</t>
  </si>
  <si>
    <t>morality-zionism</t>
  </si>
  <si>
    <t>12)</t>
  </si>
  <si>
    <t>IOF</t>
  </si>
  <si>
    <t>@gigagil</t>
  </si>
  <si>
    <t>evil!</t>
  </si>
  <si>
    <t>http://t.co/MyHHTHsLi3</t>
  </si>
  <si>
    <t>Tunis</t>
  </si>
  <si>
    <t>Sousse</t>
  </si>
  <si>
    <t>Twain</t>
  </si>
  <si>
    <t>Soap</t>
  </si>
  <si>
    <t>Knee.</t>
  </si>
  <si>
    <t>RT!</t>
  </si>
  <si>
    <t>@BarackObama</t>
  </si>
  <si>
    <t>SIGN</t>
  </si>
  <si>
    <t>https://t.co/u4r8dRiuAc</t>
  </si>
  <si>
    <t>'honor'</t>
  </si>
  <si>
    <t>@nataliealund</t>
  </si>
  <si>
    <t>@WKRN</t>
  </si>
  <si>
    <t>well-known</t>
  </si>
  <si>
    <t>'oompah-period'</t>
  </si>
  <si>
    <t>Valentine's</t>
  </si>
  <si>
    <t>Waits.</t>
  </si>
  <si>
    <t>@MartynWaites</t>
  </si>
  <si>
    <t>Martyrs</t>
  </si>
  <si>
    <t>youngÛ_</t>
  </si>
  <si>
    <t>Kept</t>
  </si>
  <si>
    <t>SPSå¨</t>
  </si>
  <si>
    <t>http://t.co/nux5XfPV2d</t>
  </si>
  <si>
    <t>Averted</t>
  </si>
  <si>
    <t>Massacre:</t>
  </si>
  <si>
    <t>http://t.co/T8uqm7Imir</t>
  </si>
  <si>
    <t>ever?.</t>
  </si>
  <si>
    <t>http://t.co/Jp3OY0OuXq</t>
  </si>
  <si>
    <t>Hop</t>
  </si>
  <si>
    <t>Reads</t>
  </si>
  <si>
    <t>series!</t>
  </si>
  <si>
    <t>#Giveaway</t>
  </si>
  <si>
    <t>@StuckInBooks</t>
  </si>
  <si>
    <t>Mayhem</t>
  </si>
  <si>
    <t>@CVinch_WAOW</t>
  </si>
  <si>
    <t>Drove</t>
  </si>
  <si>
    <t>scary!</t>
  </si>
  <si>
    <t>mayhem.</t>
  </si>
  <si>
    <t>Attendance</t>
  </si>
  <si>
    <t>Passing</t>
  </si>
  <si>
    <t>Reflects</t>
  </si>
  <si>
    <t>Hanneman's</t>
  </si>
  <si>
    <t>Diamond</t>
  </si>
  <si>
    <t>http://t.co/lfw4iymsak</t>
  </si>
  <si>
    <t>Low</t>
  </si>
  <si>
    <t>mayhem...</t>
  </si>
  <si>
    <t>RANGE</t>
  </si>
  <si>
    <t>MAYHEM!</t>
  </si>
  <si>
    <t>@itsjustinstuart</t>
  </si>
  <si>
    <t>http://t.co/oDV3RqS8JU</t>
  </si>
  <si>
    <t>GUN</t>
  </si>
  <si>
    <t>@RaynbowAffair</t>
  </si>
  <si>
    <t>http://t.co/ge0yd3mKAv</t>
  </si>
  <si>
    <t>#7</t>
  </si>
  <si>
    <t>#RAmag.</t>
  </si>
  <si>
    <t>#Models</t>
  </si>
  <si>
    <t>#Mayhem</t>
  </si>
  <si>
    <t>@DiamondKesawn</t>
  </si>
  <si>
    <t>Editor</t>
  </si>
  <si>
    <t>@alexbelloli</t>
  </si>
  <si>
    <t>http://t.co/7mzYcU2IHo</t>
  </si>
  <si>
    <t>NW</t>
  </si>
  <si>
    <t>Everybody</t>
  </si>
  <si>
    <t>#4PlayThursdays.</t>
  </si>
  <si>
    <t>http://t.co/sCu9QZp6nq</t>
  </si>
  <si>
    <t>Text.</t>
  </si>
  <si>
    <t>(18+)</t>
  </si>
  <si>
    <t>@Mayhem_114</t>
  </si>
  <si>
    <t>Andy</t>
  </si>
  <si>
    <t>being...</t>
  </si>
  <si>
    <t>Dick</t>
  </si>
  <si>
    <t>Stephen.</t>
  </si>
  <si>
    <t>#MasterChef</t>
  </si>
  <si>
    <t>excited?</t>
  </si>
  <si>
    <t>http://t.co/G6moNVnpSu</t>
  </si>
  <si>
    <t>Bully</t>
  </si>
  <si>
    <t>Title</t>
  </si>
  <si>
    <t>More!</t>
  </si>
  <si>
    <t>#NoSurrender</t>
  </si>
  <si>
    <t>Comes</t>
  </si>
  <si>
    <t>Results:</t>
  </si>
  <si>
    <t>https://t.co/htpqvoHtUd</t>
  </si>
  <si>
    <t>disco.</t>
  </si>
  <si>
    <t>http://t.co/FpYrU5GOLh</t>
  </si>
  <si>
    <t>Kissimmee</t>
  </si>
  <si>
    <t>Magic</t>
  </si>
  <si>
    <t>Mayhem:</t>
  </si>
  <si>
    <t>RT
???????
?????FOLLOWBACK
???????
?????GAIN</t>
  </si>
  <si>
    <t>?@ganseyman</t>
  </si>
  <si>
    <t xml:space="preserve">
???????
?????FOLLOW</t>
  </si>
  <si>
    <t>#RT_4_A_MENTION
#TY</t>
  </si>
  <si>
    <t>WHO</t>
  </si>
  <si>
    <t>_
?????RETWEET
???????
?????FOLLOW</t>
  </si>
  <si>
    <t>http://t.co/RPnEAJ6fOD</t>
  </si>
  <si>
    <t>heroes...</t>
  </si>
  <si>
    <t>hearts...</t>
  </si>
  <si>
    <t>http://t.co/Q9LxO4QkjI</t>
  </si>
  <si>
    <t>Brave</t>
  </si>
  <si>
    <t>http://t.co/tQ3j2qGtZQ</t>
  </si>
  <si>
    <t>Campaign:</t>
  </si>
  <si>
    <t>Galifianakis</t>
  </si>
  <si>
    <t>Zach</t>
  </si>
  <si>
    <t>4*</t>
  </si>
  <si>
    <t>Ferrell</t>
  </si>
  <si>
    <t>farce.</t>
  </si>
  <si>
    <t>http://t.co/cQ7jJ6Yjfz</t>
  </si>
  <si>
    <t>@AsburyParkPress</t>
  </si>
  <si>
    <t>Asbury</t>
  </si>
  <si>
    <t>http://t.co/dADZ5ZFO1g</t>
  </si>
  <si>
    <t>#Pitchwars</t>
  </si>
  <si>
    <t>diff?</t>
  </si>
  <si>
    <t>http://t.co/64xR9LtNOH</t>
  </si>
  <si>
    <t>@JMCwrites</t>
  </si>
  <si>
    <t>fantasy.</t>
  </si>
  <si>
    <t>http://t.co/6N6Gcej9Iy</t>
  </si>
  <si>
    <t>https://t.co/pCCwsGCymA</t>
  </si>
  <si>
    <t>http://t.co/EbbF1N7MAJ</t>
  </si>
  <si>
    <t>@Akcsl</t>
  </si>
  <si>
    <t>http://t.co/h31Knuwzz5</t>
  </si>
  <si>
    <t>http://t.co/Mnkaji2Q1N</t>
  </si>
  <si>
    <t>http://t.co/XEHwmsH7Lv</t>
  </si>
  <si>
    <t>&amp;lt;meltdown</t>
  </si>
  <si>
    <t>vision-</t>
  </si>
  <si>
    <t>http://t.co/vXsQPFE9NA</t>
  </si>
  <si>
    <t>EPIC</t>
  </si>
  <si>
    <t>http://t.co/ethgAGPy5G</t>
  </si>
  <si>
    <t>Chopra's</t>
  </si>
  <si>
    <t>Deepak</t>
  </si>
  <si>
    <t>Mets.</t>
  </si>
  <si>
    <t>ol'</t>
  </si>
  <si>
    <t>kid?</t>
  </si>
  <si>
    <t>meltdown!'</t>
  </si>
  <si>
    <t>Areva</t>
  </si>
  <si>
    <t>@DrDrewHLN</t>
  </si>
  <si>
    <t>@adultblackmale</t>
  </si>
  <si>
    <t>@tinybaby</t>
  </si>
  <si>
    <t>@mattytalks</t>
  </si>
  <si>
    <t>@kinkyconnors</t>
  </si>
  <si>
    <t>??????????????????????????????????</t>
  </si>
  <si>
    <t>http://t.co/pBEgOf4740</t>
  </si>
  <si>
    <t>Grimes</t>
  </si>
  <si>
    <t>what.</t>
  </si>
  <si>
    <t>Demi's</t>
  </si>
  <si>
    <t>http://t.co/mcc76xOwli</t>
  </si>
  <si>
    <t>@nashhmu</t>
  </si>
  <si>
    <t>#blessed</t>
  </si>
  <si>
    <t>Whenever</t>
  </si>
  <si>
    <t>@Becca_Caitlyn99</t>
  </si>
  <si>
    <t>'leaving</t>
  </si>
  <si>
    <t>Dnbheaven</t>
  </si>
  <si>
    <t>EP016</t>
  </si>
  <si>
    <t>http://t.co/EjKRf8N8A8</t>
  </si>
  <si>
    <t>#heavy</t>
  </si>
  <si>
    <t>DFR</t>
  </si>
  <si>
    <t>http://t.co/SPHWE6wFI5</t>
  </si>
  <si>
    <t>2015.08.06</t>
  </si>
  <si>
    <t>#Drum</t>
  </si>
  <si>
    <t>Monthly</t>
  </si>
  <si>
    <t>#nasty</t>
  </si>
  <si>
    <t>Bass</t>
  </si>
  <si>
    <t>@intelligencebar</t>
  </si>
  <si>
    <t>MELTDOWN</t>
  </si>
  <si>
    <t>@seagull07</t>
  </si>
  <si>
    <t>http://t.co/DGATKRdyNy</t>
  </si>
  <si>
    <t>@AleisStokes</t>
  </si>
  <si>
    <t>@JustinTrudeau</t>
  </si>
  <si>
    <t xml:space="preserve">
Most</t>
  </si>
  <si>
    <t>G7</t>
  </si>
  <si>
    <t>G20
Best</t>
  </si>
  <si>
    <t>meltdown
What</t>
  </si>
  <si>
    <t>world
Best</t>
  </si>
  <si>
    <t>ELSA</t>
  </si>
  <si>
    <t>OHHHH</t>
  </si>
  <si>
    <t>HORROR!!!</t>
  </si>
  <si>
    <t>@joinvroom</t>
  </si>
  <si>
    <t>ANNA....</t>
  </si>
  <si>
    <t>@crowdtappers</t>
  </si>
  <si>
    <t>#tangletalk</t>
  </si>
  <si>
    <t>@DmoneyDemi</t>
  </si>
  <si>
    <t>DTB</t>
  </si>
  <si>
    <t>days?</t>
  </si>
  <si>
    <t>'debate'.</t>
  </si>
  <si>
    <t>meltdown...I</t>
  </si>
  <si>
    <t>@nprfreshair</t>
  </si>
  <si>
    <t>CommoditiesåÊAre</t>
  </si>
  <si>
    <t>Crashing</t>
  </si>
  <si>
    <t>http://t.co/nJD1N5TxXe</t>
  </si>
  <si>
    <t>@business</t>
  </si>
  <si>
    <t>meltdown.</t>
  </si>
  <si>
    <t>age:</t>
  </si>
  <si>
    <t>http://t.co/HFqlwo1kMy</t>
  </si>
  <si>
    <t>#Amazon</t>
  </si>
  <si>
    <t>Earnings</t>
  </si>
  <si>
    <t>meltdown!</t>
  </si>
  <si>
    <t>SP</t>
  </si>
  <si>
    <t>E-Mini</t>
  </si>
  <si>
    <t>http://t.co/LEi9dWVllq</t>
  </si>
  <si>
    <t xml:space="preserve">
making</t>
  </si>
  <si>
    <t>6-0.</t>
  </si>
  <si>
    <t>fiasco-</t>
  </si>
  <si>
    <t>Padres</t>
  </si>
  <si>
    <t>Uncontrollable</t>
  </si>
  <si>
    <t>Currently:</t>
  </si>
  <si>
    <t>Pam's</t>
  </si>
  <si>
    <t>Near</t>
  </si>
  <si>
    <t>Comics</t>
  </si>
  <si>
    <t>@danharmon</t>
  </si>
  <si>
    <t>@LeMaireLee</t>
  </si>
  <si>
    <t>Nights</t>
  </si>
  <si>
    <t>sample.</t>
  </si>
  <si>
    <t>#140</t>
  </si>
  <si>
    <t>http://t.co/jPA6sajFE3</t>
  </si>
  <si>
    <t>Byproduct</t>
  </si>
  <si>
    <t>http://t.co/cZWjw4UV7i</t>
  </si>
  <si>
    <t>http://t.co/c0t7RvoTKj</t>
  </si>
  <si>
    <t>@examinercom</t>
  </si>
  <si>
    <t>Warthen</t>
  </si>
  <si>
    <t>Bubble.</t>
  </si>
  <si>
    <t>TITAN</t>
  </si>
  <si>
    <t>http://t.co/EEjRMKtJ0R</t>
  </si>
  <si>
    <t>5/16'</t>
  </si>
  <si>
    <t>Paracord</t>
  </si>
  <si>
    <t>MIL-C-5040-H</t>
  </si>
  <si>
    <t>Strand</t>
  </si>
  <si>
    <t>#3:</t>
  </si>
  <si>
    <t>Type</t>
  </si>
  <si>
    <t>WarriorCord</t>
  </si>
  <si>
    <t>di...</t>
  </si>
  <si>
    <t>@FurTrix</t>
  </si>
  <si>
    <t>uniform!</t>
  </si>
  <si>
    <t>#military</t>
  </si>
  <si>
    <t>#ushanka</t>
  </si>
  <si>
    <t>(xl61-62)</t>
  </si>
  <si>
    <t>LINK:
http://t.co/74YFQxvAK0</t>
  </si>
  <si>
    <t>http://t.co/KXrEHVt6hL</t>
  </si>
  <si>
    <t>#winter</t>
  </si>
  <si>
    <t>Senator</t>
  </si>
  <si>
    <t>'alarmed'</t>
  </si>
  <si>
    <t>harassed:</t>
  </si>
  <si>
    <t>http://t.co/sbILA2Yqjq</t>
  </si>
  <si>
    <t>WHATS</t>
  </si>
  <si>
    <t>@YMcglaun</t>
  </si>
  <si>
    <t>HOUSE</t>
  </si>
  <si>
    <t>CONNECTS</t>
  </si>
  <si>
    <t>GOV.</t>
  </si>
  <si>
    <t>GOING</t>
  </si>
  <si>
    <t>UNDERSTANDING</t>
  </si>
  <si>
    <t>TELLS</t>
  </si>
  <si>
    <t>http://t.co/vVPLFQv58P</t>
  </si>
  <si>
    <t>@UnivSFoundation</t>
  </si>
  <si>
    <t>http://t.co/Rwaph6dAUv</t>
  </si>
  <si>
    <t>Unit</t>
  </si>
  <si>
    <t>Experiments</t>
  </si>
  <si>
    <t>Betrayed:</t>
  </si>
  <si>
    <t>http://t.co/GETBjip5Rh</t>
  </si>
  <si>
    <t>#environment</t>
  </si>
  <si>
    <t>Magner</t>
  </si>
  <si>
    <t>Discusses</t>
  </si>
  <si>
    <t>http://t.co/EInSQS8tFq</t>
  </si>
  <si>
    <t>#russian</t>
  </si>
  <si>
    <t>LINK:
http://t.co/bla42Rdt1O</t>
  </si>
  <si>
    <t>#cossack</t>
  </si>
  <si>
    <t>Talibans</t>
  </si>
  <si>
    <t>Nato</t>
  </si>
  <si>
    <t>@kiranahmedd</t>
  </si>
  <si>
    <t>(Deeds)</t>
  </si>
  <si>
    <t>Mountain</t>
  </si>
  <si>
    <t>http://t.co/N6ZfLXIGvr</t>
  </si>
  <si>
    <t>http://t.co/9rrYaYlgyY</t>
  </si>
  <si>
    <t>M151A1</t>
  </si>
  <si>
    <t>Other</t>
  </si>
  <si>
    <t>M416</t>
  </si>
  <si>
    <t>VERY</t>
  </si>
  <si>
    <t>http://t.co/Nm83jOhLUu</t>
  </si>
  <si>
    <t>Trailer</t>
  </si>
  <si>
    <t>MUTT</t>
  </si>
  <si>
    <t xml:space="preserve">
Our</t>
  </si>
  <si>
    <t>YOU!!
https://t.co/578GUNP8t9</t>
  </si>
  <si>
    <t>Leadership</t>
  </si>
  <si>
    <t>http://t.co/psbxl1HvU3</t>
  </si>
  <si>
    <t>@stfxuniversity</t>
  </si>
  <si>
    <t>http://t.co/l5AWTUndhm</t>
  </si>
  <si>
    <t>http://t.co/a3RGQuCUgo</t>
  </si>
  <si>
    <t>http://t.co/XKMLQ99SjY</t>
  </si>
  <si>
    <t>regard...</t>
  </si>
  <si>
    <t>http://t.co/yOMPxJpPTV</t>
  </si>
  <si>
    <t>@2for1Lapdances</t>
  </si>
  <si>
    <t>#HillaryClinton</t>
  </si>
  <si>
    <t>2012?</t>
  </si>
  <si>
    <t>http://t.co/l0hhwB9LSZ</t>
  </si>
  <si>
    <t>Call-in</t>
  </si>
  <si>
    <t>https://t.co/VhmtyTptGR</t>
  </si>
  <si>
    <t>Courageous</t>
  </si>
  <si>
    <t>surrender.</t>
  </si>
  <si>
    <t>http://t.co/N1tjCt8HMC</t>
  </si>
  <si>
    <t>http://t.co/pYTQM7rVP0</t>
  </si>
  <si>
    <t>LIve:</t>
  </si>
  <si>
    <t>#Gravity</t>
  </si>
  <si>
    <t>#Mom</t>
  </si>
  <si>
    <t>http://t.co/1puLaekxcq</t>
  </si>
  <si>
    <t>Beth</t>
  </si>
  <si>
    <t>Underwood</t>
  </si>
  <si>
    <t>#Author</t>
  </si>
  <si>
    <t>#Interview</t>
  </si>
  <si>
    <t>@TeamHendrick</t>
  </si>
  <si>
    <t>@RIRInsider</t>
  </si>
  <si>
    <t>Hendricks</t>
  </si>
  <si>
    <t>@neanea2724!</t>
  </si>
  <si>
    <t>Hospitality</t>
  </si>
  <si>
    <t>http://t.co/WAMKRe6CKD</t>
  </si>
  <si>
    <t>http://t.co/IAPvTqxLht</t>
  </si>
  <si>
    <t>http://t.co/uZ1yiZ7n6m</t>
  </si>
  <si>
    <t>http://t.co/IjwAr15H16</t>
  </si>
  <si>
    <t>@UniversityofLaw</t>
  </si>
  <si>
    <t>http://t.co/eG1fsKqBv6</t>
  </si>
  <si>
    <t>Clancy</t>
  </si>
  <si>
    <t>#tomclancy</t>
  </si>
  <si>
    <t>Lot</t>
  </si>
  <si>
    <t>Novels</t>
  </si>
  <si>
    <t>http://t.co/ObiX79NcxN</t>
  </si>
  <si>
    <t>Mystery</t>
  </si>
  <si>
    <t>Paperback</t>
  </si>
  <si>
    <t>http://t.co/ldx9uKNGsk</t>
  </si>
  <si>
    <t>@CochiseCollege</t>
  </si>
  <si>
    <t>Mcdonalds</t>
  </si>
  <si>
    <t>Court</t>
  </si>
  <si>
    <t>Supreme</t>
  </si>
  <si>
    <t>milita...</t>
  </si>
  <si>
    <t>Try</t>
  </si>
  <si>
    <t>http://t.co/v0nf1Uc1OW</t>
  </si>
  <si>
    <t>OKs</t>
  </si>
  <si>
    <t>Civilians:</t>
  </si>
  <si>
    <t>Courts</t>
  </si>
  <si>
    <t>Cooperation</t>
  </si>
  <si>
    <t>Bolstering</t>
  </si>
  <si>
    <t>http://t.co/9q9Rk3fOf7</t>
  </si>
  <si>
    <t>US:</t>
  </si>
  <si>
    <t>@SputnikInt</t>
  </si>
  <si>
    <t>Sputnik</t>
  </si>
  <si>
    <t>Therapies</t>
  </si>
  <si>
    <t>Troops</t>
  </si>
  <si>
    <t>http://t.co/ExYr6c5QPu</t>
  </si>
  <si>
    <t>Study:</t>
  </si>
  <si>
    <t>Variety</t>
  </si>
  <si>
    <t>Wider</t>
  </si>
  <si>
    <t>@Militarydotcom</t>
  </si>
  <si>
    <t>Vets</t>
  </si>
  <si>
    <t>http://t.co/g0q0bzBjli</t>
  </si>
  <si>
    <t>MOFO</t>
  </si>
  <si>
    <t>Stu</t>
  </si>
  <si>
    <t>belter!</t>
  </si>
  <si>
    <t>mudslide!'</t>
  </si>
  <si>
    <t>Mudslide'</t>
  </si>
  <si>
    <t>https://t.co/mA4ra7AtqL</t>
  </si>
  <si>
    <t>'OSO</t>
  </si>
  <si>
    <t>http://t.co/cg579wlDnE</t>
  </si>
  <si>
    <t>STERLING-SCOTT</t>
  </si>
  <si>
    <t>@Gemmasterful</t>
  </si>
  <si>
    <t>@Pete_r_Knox</t>
  </si>
  <si>
    <t>stay.</t>
  </si>
  <si>
    <t>wins??</t>
  </si>
  <si>
    <t>Dorett's</t>
  </si>
  <si>
    <t>'mudslide'</t>
  </si>
  <si>
    <t>rubber'</t>
  </si>
  <si>
    <t>mudslide'</t>
  </si>
  <si>
    <t>Dorret</t>
  </si>
  <si>
    <t>old's</t>
  </si>
  <si>
    <t>@AitchKayCee</t>
  </si>
  <si>
    <t>@marc_holl</t>
  </si>
  <si>
    <t>#mudslide</t>
  </si>
  <si>
    <t>@benjbeckwith</t>
  </si>
  <si>
    <t>??#disaster</t>
  </si>
  <si>
    <t>@NenniCook</t>
  </si>
  <si>
    <t>@vixstuart</t>
  </si>
  <si>
    <t>#britishbakeoff</t>
  </si>
  <si>
    <t>#paulhollywood</t>
  </si>
  <si>
    <t>off!</t>
  </si>
  <si>
    <t>thing!</t>
  </si>
  <si>
    <t>Iceland</t>
  </si>
  <si>
    <t>@iceland_review</t>
  </si>
  <si>
    <t>Fjords</t>
  </si>
  <si>
    <t>http://t.co/534q3Jg2OV</t>
  </si>
  <si>
    <t>#icelandreview</t>
  </si>
  <si>
    <t>Mudslide</t>
  </si>
  <si>
    <t>recipes;</t>
  </si>
  <si>
    <t>stew!</t>
  </si>
  <si>
    <t>@SophieWisey</t>
  </si>
  <si>
    <t>couldn't.</t>
  </si>
  <si>
    <t>mudslide'
Mary:</t>
  </si>
  <si>
    <t>great'</t>
  </si>
  <si>
    <t>'it</t>
  </si>
  <si>
    <t>dears
Paul:</t>
  </si>
  <si>
    <t>THATS</t>
  </si>
  <si>
    <t>MAKER</t>
  </si>
  <si>
    <t>MUDSLIDE</t>
  </si>
  <si>
    <t>CAKE</t>
  </si>
  <si>
    <t>DORETTE</t>
  </si>
  <si>
    <t>NAME</t>
  </si>
  <si>
    <t>??#GBBO</t>
  </si>
  <si>
    <t>RabidMonkeys1:</t>
  </si>
  <si>
    <t>http://t.co/ZT5OFbiwtD</t>
  </si>
  <si>
    <t>@brobread</t>
  </si>
  <si>
    <t>mudslide????</t>
  </si>
  <si>
    <t>tyre.
And</t>
  </si>
  <si>
    <t>@Lolly_Knickers</t>
  </si>
  <si>
    <t>mudslide.</t>
  </si>
  <si>
    <t>DONE.
#vaginaorcake</t>
  </si>
  <si>
    <t>'rubber'</t>
  </si>
  <si>
    <t>You've</t>
  </si>
  <si>
    <t>impressions:</t>
  </si>
  <si>
    <t>ladies.</t>
  </si>
  <si>
    <t>delicious!</t>
  </si>
  <si>
    <t>@hazelannmac</t>
  </si>
  <si>
    <t>@UrufuSanRagu</t>
  </si>
  <si>
    <t>Mudslide?</t>
  </si>
  <si>
    <t>@new_hart2010</t>
  </si>
  <si>
    <t>#mudslide...</t>
  </si>
  <si>
    <t>Oso</t>
  </si>
  <si>
    <t>http://t.co/sbfGLQjZfs</t>
  </si>
  <si>
    <t>#BakeOffFriends</t>
  </si>
  <si>
    <t>CALLED</t>
  </si>
  <si>
    <t>Mudslide!</t>
  </si>
  <si>
    <t>@MarianKeyes</t>
  </si>
  <si>
    <t>laughing!</t>
  </si>
  <si>
    <t>hat'</t>
  </si>
  <si>
    <t>backroom????</t>
  </si>
  <si>
    <t>http://t.co/kgxNwzIUxd</t>
  </si>
  <si>
    <t>invested...</t>
  </si>
  <si>
    <t>#gbbo2015</t>
  </si>
  <si>
    <t>mudslide?</t>
  </si>
  <si>
    <t>@nikistitz</t>
  </si>
  <si>
    <t>reopen'
http://t.co/35JyAp0ul9</t>
  </si>
  <si>
    <t>man-made</t>
  </si>
  <si>
    <t>'Up</t>
  </si>
  <si>
    <t>They're</t>
  </si>
  <si>
    <t>refugees:</t>
  </si>
  <si>
    <t>@Doylech</t>
  </si>
  <si>
    <t>'people</t>
  </si>
  <si>
    <t>spoiled.</t>
  </si>
  <si>
    <t>RaÌ¼l</t>
  </si>
  <si>
    <t>http://t.co/bgyTmqJ3OO</t>
  </si>
  <si>
    <t>members....</t>
  </si>
  <si>
    <t>@Cali74142290</t>
  </si>
  <si>
    <t>disaster/hospital</t>
  </si>
  <si>
    <t>Rationing</t>
  </si>
  <si>
    <t>Angry?</t>
  </si>
  <si>
    <t>http://t.co/q4gl3Dvhu1</t>
  </si>
  <si>
    <t>year~</t>
  </si>
  <si>
    <t>WOMEN.'</t>
  </si>
  <si>
    <t>#NOLA</t>
  </si>
  <si>
    <t>#Arkansas</t>
  </si>
  <si>
    <t>TATTOOED</t>
  </si>
  <si>
    <t>http://t.co/EmrZiCb004</t>
  </si>
  <si>
    <t>@TwopTwips</t>
  </si>
  <si>
    <t>'The'</t>
  </si>
  <si>
    <t>wreckage'</t>
  </si>
  <si>
    <t>'Rescuers</t>
  </si>
  <si>
    <t>Prepper:</t>
  </si>
  <si>
    <t>http://t.co/VoYrUxcrIN</t>
  </si>
  <si>
    <t>http://t.co/AVVSOiNO8Z</t>
  </si>
  <si>
    <t>Failed</t>
  </si>
  <si>
    <t>Grid...</t>
  </si>
  <si>
    <t>town????</t>
  </si>
  <si>
    <t>Rise</t>
  </si>
  <si>
    <t>Mateo</t>
  </si>
  <si>
    <t>Generation.</t>
  </si>
  <si>
    <t>exist?</t>
  </si>
  <si>
    <t>Hes</t>
  </si>
  <si>
    <t>http://t.co/TB8gZEMbXU</t>
  </si>
  <si>
    <t>Newser</t>
  </si>
  <si>
    <t>Roblox</t>
  </si>
  <si>
    <t>HUG</t>
  </si>
  <si>
    <t>http://t.co/v2yXurne2p</t>
  </si>
  <si>
    <t>GUEST!!</t>
  </si>
  <si>
    <t>tried.
http://t.co/BbDpnj8XSx</t>
  </si>
  <si>
    <t>Suncorp</t>
  </si>
  <si>
    <t>$1.13</t>
  </si>
  <si>
    <t>http://t.co/cwZ37lNDVk</t>
  </si>
  <si>
    <t>disaster!</t>
  </si>
  <si>
    <t>disaster*</t>
  </si>
  <si>
    <t>*books</t>
  </si>
  <si>
    <t>Burma</t>
  </si>
  <si>
    <t>#AskConnor</t>
  </si>
  <si>
    <t>be?</t>
  </si>
  <si>
    <t>@ConnorFranta</t>
  </si>
  <si>
    <t>server!</t>
  </si>
  <si>
    <t>hazards/disaster</t>
  </si>
  <si>
    <t>reads?</t>
  </si>
  <si>
    <t>@BookTubeAThon</t>
  </si>
  <si>
    <t>likely.</t>
  </si>
  <si>
    <t>Savings</t>
  </si>
  <si>
    <t>Elvia...</t>
  </si>
  <si>
    <t>Guatemala.</t>
  </si>
  <si>
    <t>Guatemala:</t>
  </si>
  <si>
    <t>http://t.co/jdx9OX2kIk</t>
  </si>
  <si>
    <t>Patriot</t>
  </si>
  <si>
    <t>happens?</t>
  </si>
  <si>
    <t>http://t.co/QhtoerhDkM</t>
  </si>
  <si>
    <t>http://t.co/O9DzgZqEMf</t>
  </si>
  <si>
    <t>Contact</t>
  </si>
  <si>
    <t>http://t.co/u2NJPoR39K</t>
  </si>
  <si>
    <t>design...</t>
  </si>
  <si>
    <t>outage?</t>
  </si>
  <si>
    <t>Vet</t>
  </si>
  <si>
    <t>http://t.co/kftVNU7nvf</t>
  </si>
  <si>
    <t>http://t.co/FgVN2vCrrX)</t>
  </si>
  <si>
    <t>Marine</t>
  </si>
  <si>
    <t>#Fukushima</t>
  </si>
  <si>
    <t>http://t.co/v6H97K688J</t>
  </si>
  <si>
    <t>Alarming</t>
  </si>
  <si>
    <t>http://t.co/tJw9bSeiPW</t>
  </si>
  <si>
    <t>Disaster:</t>
  </si>
  <si>
    <t>#NoNuclearIran</t>
  </si>
  <si>
    <t>@JebBush</t>
  </si>
  <si>
    <t>disaster.
#IranDeal</t>
  </si>
  <si>
    <t>http://t.co/z7phPjtqud</t>
  </si>
  <si>
    <t>#BadIranDeal</t>
  </si>
  <si>
    <t>C&amp;gt;</t>
  </si>
  <si>
    <t>http://t.co/MAcob5xLsU</t>
  </si>
  <si>
    <t>#Chernobyl</t>
  </si>
  <si>
    <t>disaster&amp;amp;</t>
  </si>
  <si>
    <t>Cancer</t>
  </si>
  <si>
    <t>?#FUKUSHIMA?#TEPCO?
Fukushima</t>
  </si>
  <si>
    <t>Increased</t>
  </si>
  <si>
    <t>Answers
http://t.co/7Y2GNVA2eV</t>
  </si>
  <si>
    <t>Integrative</t>
  </si>
  <si>
    <t>Thyroid</t>
  </si>
  <si>
    <t>#Nuclear</t>
  </si>
  <si>
    <t>#Nytimes</t>
  </si>
  <si>
    <t>#Japanjapan</t>
  </si>
  <si>
    <t>standard.#anonymous</t>
  </si>
  <si>
    <t>#natural</t>
  </si>
  <si>
    <t>Though</t>
  </si>
  <si>
    <t>#jishin_e</t>
  </si>
  <si>
    <t>http://t.co/X5jGKjV6Ma</t>
  </si>
  <si>
    <t>AJW)</t>
  </si>
  <si>
    <t>Physical</t>
  </si>
  <si>
    <t>#nuclear</t>
  </si>
  <si>
    <t>(8/4</t>
  </si>
  <si>
    <t>#Minamisoma</t>
  </si>
  <si>
    <t>HAPPEN</t>
  </si>
  <si>
    <t>IT???</t>
  </si>
  <si>
    <t>ALLOWING</t>
  </si>
  <si>
    <t>http://t.co/GaM7otGISw
ANOTHER</t>
  </si>
  <si>
    <t>WAITING</t>
  </si>
  <si>
    <t>@DalaiLama</t>
  </si>
  <si>
    <t>http://t.co/E0luGBL6pb</t>
  </si>
  <si>
    <t>@upi</t>
  </si>
  <si>
    <t>#IranNuclearDeal</t>
  </si>
  <si>
    <t>http://t.co/zsDVWEgLF5</t>
  </si>
  <si>
    <t>disaster?</t>
  </si>
  <si>
    <t>http://t.co/Gvj7slbELP</t>
  </si>
  <si>
    <t>http://t.co/FtuNlH6ddg</t>
  </si>
  <si>
    <t>civilization.</t>
  </si>
  <si>
    <t>world.Lets</t>
  </si>
  <si>
    <t>ÛÏa</t>
  </si>
  <si>
    <t>history...</t>
  </si>
  <si>
    <t>damageÛ</t>
  </si>
  <si>
    <t>http://t.co/Y3ZfqJsvpz</t>
  </si>
  <si>
    <t>#guardian</t>
  </si>
  <si>
    <t>#NYTimes</t>
  </si>
  <si>
    <t>#AFP</t>
  </si>
  <si>
    <t>#refugees</t>
  </si>
  <si>
    <t>#WPS</t>
  </si>
  <si>
    <t>http://t.co/UmjpRRwRUU</t>
  </si>
  <si>
    <t>Executives</t>
  </si>
  <si>
    <t>Prosecuted</t>
  </si>
  <si>
    <t>AGW</t>
  </si>
  <si>
    <t>power.</t>
  </si>
  <si>
    <t>drill!'</t>
  </si>
  <si>
    <t>'drill</t>
  </si>
  <si>
    <t>@drvox</t>
  </si>
  <si>
    <t>Sites</t>
  </si>
  <si>
    <t>Unaware</t>
  </si>
  <si>
    <t>CLOSING</t>
  </si>
  <si>
    <t>DISASTER!</t>
  </si>
  <si>
    <t>Sanitizing</t>
  </si>
  <si>
    <t>http://t.co/yRVGyKdbM6</t>
  </si>
  <si>
    <t>http://t.co/7uFnxxaVqs</t>
  </si>
  <si>
    <t>story:</t>
  </si>
  <si>
    <t>#Disaster.
The</t>
  </si>
  <si>
    <t>individuals...</t>
  </si>
  <si>
    <t>http://t.co/ZisuwLqRHf</t>
  </si>
  <si>
    <t>vegetable'</t>
  </si>
  <si>
    <t>http://t.co/psi35AU3pc</t>
  </si>
  <si>
    <t>@MailOnline</t>
  </si>
  <si>
    <t>'mutant</t>
  </si>
  <si>
    <t>why:</t>
  </si>
  <si>
    <t>http://t.co/l9iDheROtj</t>
  </si>
  <si>
    <t>whack-a-mole.</t>
  </si>
  <si>
    <t>http://t.co/6exS23MUy3</t>
  </si>
  <si>
    <t>Fukushima:</t>
  </si>
  <si>
    <t>http://t.co/lJHgSdRAEZ</t>
  </si>
  <si>
    <t>http://t.co/ikpnGs3dTi</t>
  </si>
  <si>
    <t>Kennedy's</t>
  </si>
  <si>
    <t>Congress'</t>
  </si>
  <si>
    <t>disaster-related</t>
  </si>
  <si>
    <t>deathsÛª</t>
  </si>
  <si>
    <t>Û÷nuclear</t>
  </si>
  <si>
    <t>http://t.co/JSsmMLNaQ7</t>
  </si>
  <si>
    <t>wake.</t>
  </si>
  <si>
    <t>http://t.co/oW4GeXyNbH</t>
  </si>
  <si>
    <t>#global</t>
  </si>
  <si>
    <t>#Reuters</t>
  </si>
  <si>
    <t>#Disaster</t>
  </si>
  <si>
    <t>#failure.
#annonymous</t>
  </si>
  <si>
    <t>http://t.co/YtnnnD631z</t>
  </si>
  <si>
    <t>##fukushima</t>
  </si>
  <si>
    <t>Chernobyl</t>
  </si>
  <si>
    <t>Wikipedia</t>
  </si>
  <si>
    <t>https://t.co/GHucazjSxB</t>
  </si>
  <si>
    <t>Err:509</t>
  </si>
  <si>
    <t>#GE's</t>
  </si>
  <si>
    <t>reactors!</t>
  </si>
  <si>
    <t>http://t.co/HRc3oxQUIK</t>
  </si>
  <si>
    <t>#robot</t>
  </si>
  <si>
    <t>http://t.co/wNPTvbM5T7</t>
  </si>
  <si>
    <t>Plant</t>
  </si>
  <si>
    <t>Secured-&amp;gt;</t>
  </si>
  <si>
    <t>Finnish</t>
  </si>
  <si>
    <t>Financing</t>
  </si>
  <si>
    <t>http://t.co/uHkXMXaB9l</t>
  </si>
  <si>
    <t>Construction</t>
  </si>
  <si>
    <t>http://t.co/74JppeK6o7</t>
  </si>
  <si>
    <t>Reactor</t>
  </si>
  <si>
    <t>Ancient</t>
  </si>
  <si>
    <t>Your...</t>
  </si>
  <si>
    <t>http://t.co/qadUfO8zXg</t>
  </si>
  <si>
    <t>Africa?</t>
  </si>
  <si>
    <t>pump:</t>
  </si>
  <si>
    <t>bee...</t>
  </si>
  <si>
    <t>http://t.co/5hkGXzJLmX</t>
  </si>
  <si>
    <t>Fact:</t>
  </si>
  <si>
    <t>Quick</t>
  </si>
  <si>
    <t>http://t.co/V1mtR517Ue</t>
  </si>
  <si>
    <t>Sidelines</t>
  </si>
  <si>
    <t>Newest</t>
  </si>
  <si>
    <t>Navy</t>
  </si>
  <si>
    <t>http://t.co/SY2WhXT0K5</t>
  </si>
  <si>
    <t>DefenseNews.comUS</t>
  </si>
  <si>
    <t>#navy</t>
  </si>
  <si>
    <t>SubsD...</t>
  </si>
  <si>
    <t>http://t.co/guvTIzyCHE:</t>
  </si>
  <si>
    <t>Subs</t>
  </si>
  <si>
    <t>reactor.
http://t.co/leCZOlkmSV</t>
  </si>
  <si>
    <t>capacity
_One</t>
  </si>
  <si>
    <t>http://t.co/okamsCZbwg</t>
  </si>
  <si>
    <t>button.'</t>
  </si>
  <si>
    <t>'Nuclear</t>
  </si>
  <si>
    <t>t1000s.</t>
  </si>
  <si>
    <t>REACTOR</t>
  </si>
  <si>
    <t>@RepJohnKatko</t>
  </si>
  <si>
    <t>NUCLEAR</t>
  </si>
  <si>
    <t>@RobertHarding</t>
  </si>
  <si>
    <t>TOILET</t>
  </si>
  <si>
    <t>http://t.co/E9d9Lk5Fdw</t>
  </si>
  <si>
    <t>UKÛªs</t>
  </si>
  <si>
    <t>Nuclear-Deal:</t>
  </si>
  <si>
    <t>http://t.co/XKURDr3yEv</t>
  </si>
  <si>
    <t>Indo-Japan</t>
  </si>
  <si>
    <t>reactor-based</t>
  </si>
  <si>
    <t>projects:</t>
  </si>
  <si>
    <t>#Japanese</t>
  </si>
  <si>
    <t>Temperature</t>
  </si>
  <si>
    <t>http://t.co/YS3nMwWyVc</t>
  </si>
  <si>
    <t>http://t.co/AlpotNB7q3</t>
  </si>
  <si>
    <t>Pool</t>
  </si>
  <si>
    <t>Approaches</t>
  </si>
  <si>
    <t>http://t.co/DbAUjp29Ub</t>
  </si>
  <si>
    <t>Fleet</t>
  </si>
  <si>
    <t>Restart</t>
  </si>
  <si>
    <t>reactor.</t>
  </si>
  <si>
    <t>tank!</t>
  </si>
  <si>
    <t>#winechat</t>
  </si>
  <si>
    <t>@Willie_Am_I</t>
  </si>
  <si>
    <t>@JusttheBottle</t>
  </si>
  <si>
    <t>http://t.co/eM5oPyTBpg</t>
  </si>
  <si>
    <t>Magnetic</t>
  </si>
  <si>
    <t>creatures...</t>
  </si>
  <si>
    <t>...I'm</t>
  </si>
  <si>
    <t>@stunckle</t>
  </si>
  <si>
    <t>@Gordon_R74</t>
  </si>
  <si>
    <t>@crazydoctorlady</t>
  </si>
  <si>
    <t>/r/worldnews</t>
  </si>
  <si>
    <t>Fennovoima</t>
  </si>
  <si>
    <t>http://t.co/fRkOdEstuK</t>
  </si>
  <si>
    <t>ministers:</t>
  </si>
  <si>
    <t>http://t.co/gpVZV0249Y</t>
  </si>
  <si>
    <t>http://t.co/9WQixGMHfh</t>
  </si>
  <si>
    <t>#Subs</t>
  </si>
  <si>
    <t>Rolling</t>
  </si>
  <si>
    <t>#sizewell</t>
  </si>
  <si>
    <t>http://t.co/X9CUiHIb5n</t>
  </si>
  <si>
    <t>http://t.co/D8aWX2okKe</t>
  </si>
  <si>
    <t>$40Mln</t>
  </si>
  <si>
    <t>http://t.co/0DxVZ7fDh3</t>
  </si>
  <si>
    <t>@ProfBrianCox</t>
  </si>
  <si>
    <t>@LumixUSA</t>
  </si>
  <si>
    <t>https://t.co/2GLjhvEAD9</t>
  </si>
  <si>
    <t>@SonyProUSA</t>
  </si>
  <si>
    <t>@DJIGlobal</t>
  </si>
  <si>
    <t>@RT_America</t>
  </si>
  <si>
    <t>http://t.co/LQjjy1PTWT</t>
  </si>
  <si>
    <t>http://t.co/vB3VFm76ke</t>
  </si>
  <si>
    <t>#breakingnews</t>
  </si>
  <si>
    <t>http://t.co/98o2Kc3A1Z</t>
  </si>
  <si>
    <t>http://t.co/tGdontTkty</t>
  </si>
  <si>
    <t>http://t.co/mqMCOLwBzc</t>
  </si>
  <si>
    <t>Calhoun</t>
  </si>
  <si>
    <t>http://t.co/pztbQImpuW</t>
  </si>
  <si>
    <t>Station</t>
  </si>
  <si>
    <t>NRC:</t>
  </si>
  <si>
    <t>@SnowyWolf5</t>
  </si>
  <si>
    <t>@TheGreenParty</t>
  </si>
  <si>
    <t>HamptonRoadsFor.me</t>
  </si>
  <si>
    <t>http://t.co/dhyLJllRHL</t>
  </si>
  <si>
    <t>http://t.co/9QNQ45Zduw</t>
  </si>
  <si>
    <t>Scout</t>
  </si>
  <si>
    <t>@dicehateme</t>
  </si>
  <si>
    <t>rock.</t>
  </si>
  <si>
    <t>@PuppyShogun</t>
  </si>
  <si>
    <t>sense.</t>
  </si>
  <si>
    <t>Republic</t>
  </si>
  <si>
    <t>PROC</t>
  </si>
  <si>
    <t>Abandon</t>
  </si>
  <si>
    <t>Philippine</t>
  </si>
  <si>
    <t>):</t>
  </si>
  <si>
    <t>@ChangePilipinas</t>
  </si>
  <si>
    <t>https://t.co/pD14GsrfSC</t>
  </si>
  <si>
    <t>People's</t>
  </si>
  <si>
    <t>#RichHomeyDon</t>
  </si>
  <si>
    <t>#Swag</t>
  </si>
  <si>
    <t>#LIKES</t>
  </si>
  <si>
    <t>Sarcasm</t>
  </si>
  <si>
    <t>Narcissism</t>
  </si>
  <si>
    <t>http://t.co/M3NJvvtYgN
Jeb</t>
  </si>
  <si>
    <t>buÛ_</t>
  </si>
  <si>
    <t>#instagramers</t>
  </si>
  <si>
    <t>Souda</t>
  </si>
  <si>
    <t>#KneelBot</t>
  </si>
  <si>
    <t>Sonia</t>
  </si>
  <si>
    <t>Blind</t>
  </si>
  <si>
    <t>4/</t>
  </si>
  <si>
    <t>Spurs</t>
  </si>
  <si>
    <t>LCB.</t>
  </si>
  <si>
    <t>LVG</t>
  </si>
  <si>
    <t>CL</t>
  </si>
  <si>
    <t>@klavierstuk</t>
  </si>
  <si>
    <t>money!</t>
  </si>
  <si>
    <t>https://t.co/ReffbkVG9R</t>
  </si>
  <si>
    <t>Whereas</t>
  </si>
  <si>
    <t>Genius!</t>
  </si>
  <si>
    <t>Jez</t>
  </si>
  <si>
    <t>Plymouth</t>
  </si>
  <si>
    <t>Obliterate</t>
  </si>
  <si>
    <t>LitterÛª)</t>
  </si>
  <si>
    <t>(Û÷LetÛªs</t>
  </si>
  <si>
    <t>#LOL</t>
  </si>
  <si>
    <t>http://t.co/GDrssjbH8q</t>
  </si>
  <si>
    <t>http://t.co/xfccvMXuWb</t>
  </si>
  <si>
    <t>gadgets.</t>
  </si>
  <si>
    <t>CombiningÛ_</t>
  </si>
  <si>
    <t>realm.</t>
  </si>
  <si>
    <t>@JoseBasedGod</t>
  </si>
  <si>
    <t>#JonVoyage</t>
  </si>
  <si>
    <t>@McCaineNL</t>
  </si>
  <si>
    <t>Stonewall</t>
  </si>
  <si>
    <t>http://t.co/Dm0uUpqGWY</t>
  </si>
  <si>
    <t>Palin</t>
  </si>
  <si>
    <t>BB4SP</t>
  </si>
  <si>
    <t>Minority</t>
  </si>
  <si>
    <t>Sarah</t>
  </si>
  <si>
    <t>Women!</t>
  </si>
  <si>
    <t>OBLITERATE</t>
  </si>
  <si>
    <t>Targeting</t>
  </si>
  <si>
    <t>@SkyNews</t>
  </si>
  <si>
    <t>OBLITERATE!!:</t>
  </si>
  <si>
    <t>2K15:</t>
  </si>
  <si>
    <t>Universe</t>
  </si>
  <si>
    <t>http://t.co/0oms8rI3l1</t>
  </si>
  <si>
    <t>sin!</t>
  </si>
  <si>
    <t xml:space="preserve">
#gym</t>
  </si>
  <si>
    <t>#gymtime</t>
  </si>
  <si>
    <t>https://t.co/mUHj8CbdQb</t>
  </si>
  <si>
    <t>#gymflow</t>
  </si>
  <si>
    <t>them......then</t>
  </si>
  <si>
    <t>#assassinsÛ_</t>
  </si>
  <si>
    <t>#team</t>
  </si>
  <si>
    <t>Dc</t>
  </si>
  <si>
    <t>@Gargron</t>
  </si>
  <si>
    <t>to.</t>
  </si>
  <si>
    <t>Focus</t>
  </si>
  <si>
    <t>@holymileyray</t>
  </si>
  <si>
    <t>@moonIighthunty</t>
  </si>
  <si>
    <t>theory.'</t>
  </si>
  <si>
    <t>Jesus's</t>
  </si>
  <si>
    <t>shorts.</t>
  </si>
  <si>
    <t>$50</t>
  </si>
  <si>
    <t>Wondering</t>
  </si>
  <si>
    <t>Agnivesh</t>
  </si>
  <si>
    <t>Swami</t>
  </si>
  <si>
    <t>Begging</t>
  </si>
  <si>
    <t>Him</t>
  </si>
  <si>
    <t>http://t.co/XOmI4ZQzgp</t>
  </si>
  <si>
    <t>#ovofest</t>
  </si>
  <si>
    <t>http://t.co/0m1TW3DaTd</t>
  </si>
  <si>
    <t>Obliterate...</t>
  </si>
  <si>
    <t>http://t.co/fqMYprlG9g</t>
  </si>
  <si>
    <t>http://t.co/ciLO9pMlEb</t>
  </si>
  <si>
    <t>alarm;...'</t>
  </si>
  <si>
    <t>Pres.bad</t>
  </si>
  <si>
    <t>CHANCE</t>
  </si>
  <si>
    <t>@MacBreck</t>
  </si>
  <si>
    <t>means.It</t>
  </si>
  <si>
    <t>math.</t>
  </si>
  <si>
    <t>http://t.co/sAYZt2oagm</t>
  </si>
  <si>
    <t>city.'</t>
  </si>
  <si>
    <t>@horiikawa</t>
  </si>
  <si>
    <t>RIZZO</t>
  </si>
  <si>
    <t>OBLITERATED</t>
  </si>
  <si>
    <t>BALL</t>
  </si>
  <si>
    <t>Obliterated</t>
  </si>
  <si>
    <t>$GMCR</t>
  </si>
  <si>
    <t>HUGE</t>
  </si>
  <si>
    <t>;that</t>
  </si>
  <si>
    <t>Damnnnn</t>
  </si>
  <si>
    <t>@breakingnewslh</t>
  </si>
  <si>
    <t>obliterated.</t>
  </si>
  <si>
    <t>@bree_mars</t>
  </si>
  <si>
    <t>cnn's</t>
  </si>
  <si>
    <t>obliterated
*has</t>
  </si>
  <si>
    <t>messages*</t>
  </si>
  <si>
    <t>Me-</t>
  </si>
  <si>
    <t>INFERNO</t>
  </si>
  <si>
    <t>#GlobalWarming!!</t>
  </si>
  <si>
    <t>HELLO!!</t>
  </si>
  <si>
    <t>WACKOES</t>
  </si>
  <si>
    <t>#MicheleBachman</t>
  </si>
  <si>
    <t>http://t.co/BabMf0W2YW</t>
  </si>
  <si>
    <t>mill.</t>
  </si>
  <si>
    <t>cover.</t>
  </si>
  <si>
    <t>Drunk</t>
  </si>
  <si>
    <t>http://t.co/QvS7O10bG3</t>
  </si>
  <si>
    <t>Cook</t>
  </si>
  <si>
    <t>Meals</t>
  </si>
  <si>
    <t>http://t.co/m19iVWrdkk</t>
  </si>
  <si>
    <t>Renewsit</t>
  </si>
  <si>
    <t>@rzimmermanjr</t>
  </si>
  <si>
    <t>acc.</t>
  </si>
  <si>
    <t>http://t.co/ybshleIE3p</t>
  </si>
  <si>
    <t>#Zimmerman</t>
  </si>
  <si>
    <t>stripped.</t>
  </si>
  <si>
    <t>offer!</t>
  </si>
  <si>
    <t>#byebyesoundcloud</t>
  </si>
  <si>
    <t>@SoundCloud</t>
  </si>
  <si>
    <t>box...</t>
  </si>
  <si>
    <t>@mets</t>
  </si>
  <si>
    <t>night??</t>
  </si>
  <si>
    <t>HELLO!!!</t>
  </si>
  <si>
    <t>WACKOS</t>
  </si>
  <si>
    <t>http://t.co/Wj0U59mPpB</t>
  </si>
  <si>
    <t>@Silverhusky</t>
  </si>
  <si>
    <t>T_T</t>
  </si>
  <si>
    <t>Before</t>
  </si>
  <si>
    <t>Shtap!</t>
  </si>
  <si>
    <t>stick.</t>
  </si>
  <si>
    <t>diet-</t>
  </si>
  <si>
    <t>sizYgwWF</t>
  </si>
  <si>
    <t>above:</t>
  </si>
  <si>
    <t>Poway</t>
  </si>
  <si>
    <t>@TheEvilOlives</t>
  </si>
  <si>
    <t>http://t.co/JlPut7Va3s</t>
  </si>
  <si>
    <t>@kevinbacon</t>
  </si>
  <si>
    <t>Class.</t>
  </si>
  <si>
    <t>Throwing</t>
  </si>
  <si>
    <t>bad.</t>
  </si>
  <si>
    <t>DICE</t>
  </si>
  <si>
    <t>OBLITERATION.</t>
  </si>
  <si>
    <t>#WW3</t>
  </si>
  <si>
    <t>alone.</t>
  </si>
  <si>
    <t>#demonization</t>
  </si>
  <si>
    <t>DON'T</t>
  </si>
  <si>
    <t>Kontrolled</t>
  </si>
  <si>
    <t>BS!</t>
  </si>
  <si>
    <t>'US</t>
  </si>
  <si>
    <t>TOTAL</t>
  </si>
  <si>
    <t>bad'.</t>
  </si>
  <si>
    <t>http://t.co/XqMJHIOZxG</t>
  </si>
  <si>
    <t>@worldnetdaily</t>
  </si>
  <si>
    <t>Canaanites?</t>
  </si>
  <si>
    <t>interesting!--Why</t>
  </si>
  <si>
    <t>@LaurenJauregui</t>
  </si>
  <si>
    <t>http://t.co/NckOgWjq61</t>
  </si>
  <si>
    <t>@djeddygnj</t>
  </si>
  <si>
    <t>Colombian</t>
  </si>
  <si>
    <t>FestivalÛ_</t>
  </si>
  <si>
    <t>Obliteration</t>
  </si>
  <si>
    <t>#TeamHennessy</t>
  </si>
  <si>
    <t>OH.</t>
  </si>
  <si>
    <t>@tprimo24</t>
  </si>
  <si>
    <t>#NJ</t>
  </si>
  <si>
    <t>https://t.co/mRv54fiDfn</t>
  </si>
  <si>
    <t>CTE</t>
  </si>
  <si>
    <t>obliteration.</t>
  </si>
  <si>
    <t>CoD</t>
  </si>
  <si>
    <t>sis.</t>
  </si>
  <si>
    <t>@ThatSabineGirl</t>
  </si>
  <si>
    <t>#Labourleadership</t>
  </si>
  <si>
    <t>#Labour</t>
  </si>
  <si>
    <t>contest?</t>
  </si>
  <si>
    <t>#SLAB's</t>
  </si>
  <si>
    <t>@RioSlade</t>
  </si>
  <si>
    <t>@AuntieDote</t>
  </si>
  <si>
    <t>@Locke_Wiggins</t>
  </si>
  <si>
    <t>@akarb74</t>
  </si>
  <si>
    <t>http://t.co/IkugGvByeI</t>
  </si>
  <si>
    <t>@tiggr_</t>
  </si>
  <si>
    <t>Obliteration?</t>
  </si>
  <si>
    <t>http://t.co/NLk1DYD2tP</t>
  </si>
  <si>
    <t>@Eganator2000</t>
  </si>
  <si>
    <t>#obliteration</t>
  </si>
  <si>
    <t>Kerry.</t>
  </si>
  <si>
    <t>7-16.....</t>
  </si>
  <si>
    <t>@ashberxo</t>
  </si>
  <si>
    <t>something;</t>
  </si>
  <si>
    <t>@mind_mischief</t>
  </si>
  <si>
    <t>http://t.co/Sf2vwQvJYa</t>
  </si>
  <si>
    <t>http://t.co/Hz4lKFfC59</t>
  </si>
  <si>
    <t>@worldnetdaily#Homosexuality</t>
  </si>
  <si>
    <t>Moments)</t>
  </si>
  <si>
    <t>'OBLITERATION!'</t>
  </si>
  <si>
    <t>http://t.co/1vjAlJA1SX</t>
  </si>
  <si>
    <t>truths-of</t>
  </si>
  <si>
    <t>competitor.</t>
  </si>
  <si>
    <t>Ibeto</t>
  </si>
  <si>
    <t>sha.</t>
  </si>
  <si>
    <t>Alhaji</t>
  </si>
  <si>
    <t>http://t.co/XJB0dCAaHf</t>
  </si>
  <si>
    <t>Imminent</t>
  </si>
  <si>
    <t>[2/2]:</t>
  </si>
  <si>
    <t>extent.</t>
  </si>
  <si>
    <t>favoritism.</t>
  </si>
  <si>
    <t>#management</t>
  </si>
  <si>
    <t>#smallbiz</t>
  </si>
  <si>
    <t>Renovation</t>
  </si>
  <si>
    <t>http://t.co/pQ3ipUgkuY</t>
  </si>
  <si>
    <t>#leadership</t>
  </si>
  <si>
    <t>#startup</t>
  </si>
  <si>
    <t>damage!</t>
  </si>
  <si>
    <t>old-timey</t>
  </si>
  <si>
    <t>MODE]</t>
  </si>
  <si>
    <t>Activate</t>
  </si>
  <si>
    <t>BAND</t>
  </si>
  <si>
    <t>[BIG</t>
  </si>
  <si>
    <t>obliteration!</t>
  </si>
  <si>
    <t>http://t.co/pKKcdWjyg0</t>
  </si>
  <si>
    <t>Pakistan.</t>
  </si>
  <si>
    <t>https://t.co/z8Ij8KTkyk</t>
  </si>
  <si>
    <t>Gesserit</t>
  </si>
  <si>
    <t>Bene</t>
  </si>
  <si>
    <t>Litany</t>
  </si>
  <si>
    <t>killer.</t>
  </si>
  <si>
    <t>little-death</t>
  </si>
  <si>
    <t>@atgrannyshouse</t>
  </si>
  <si>
    <t>Dune</t>
  </si>
  <si>
    <t>Obliteration
Back</t>
  </si>
  <si>
    <t>@KyleWappler</t>
  </si>
  <si>
    <t xml:space="preserve">@thisishavehope
</t>
  </si>
  <si>
    <t>Path</t>
  </si>
  <si>
    <t>Dead
Story</t>
  </si>
  <si>
    <t>http://t.co/1PdNlsP8XW</t>
  </si>
  <si>
    <t>SB57</t>
  </si>
  <si>
    <t>Deepwater</t>
  </si>
  <si>
    <t>http://t.co/dKpsrkG6pc</t>
  </si>
  <si>
    <t>Bal...</t>
  </si>
  <si>
    <t>[NEW]</t>
  </si>
  <si>
    <t>http://t.co/xwxBYHTuzC</t>
  </si>
  <si>
    <t>http://t.co/wzeDxEFBlg</t>
  </si>
  <si>
    <t>projected:</t>
  </si>
  <si>
    <t>Pipeline</t>
  </si>
  <si>
    <t>http://t.co/yhmrEgAuxZ</t>
  </si>
  <si>
    <t>Plains</t>
  </si>
  <si>
    <t>Refugio</t>
  </si>
  <si>
    <t>http://t.co/g37huJx6et</t>
  </si>
  <si>
    <t>NYT</t>
  </si>
  <si>
    <t>http://t.co/6Cx46E7QB7</t>
  </si>
  <si>
    <t>Estimate</t>
  </si>
  <si>
    <t>ASSOCIATED</t>
  </si>
  <si>
    <t>Grows</t>
  </si>
  <si>
    <t>'California:</t>
  </si>
  <si>
    <t>PRESS</t>
  </si>
  <si>
    <t>http://t.co/41L8tqCAey</t>
  </si>
  <si>
    <t>http://t.co/Rqu5Ub8PLF</t>
  </si>
  <si>
    <t>http://t.co/OSJUrFDDkt</t>
  </si>
  <si>
    <t>http://t.co/lzob8qOH1B</t>
  </si>
  <si>
    <t>http://t.co/BIEYgUqpB1</t>
  </si>
  <si>
    <t>Wattle</t>
  </si>
  <si>
    <t>BANKSTOWN</t>
  </si>
  <si>
    <t>#trafficnetwork</t>
  </si>
  <si>
    <t>#sydtraffic</t>
  </si>
  <si>
    <t>http://t.co/PegibIqk2w</t>
  </si>
  <si>
    <t>@lilitan</t>
  </si>
  <si>
    <t>#KSBYNews</t>
  </si>
  <si>
    <t>http://t.co/TZyHdBW9f5</t>
  </si>
  <si>
    <t>SYD</t>
  </si>
  <si>
    <t>Gulf</t>
  </si>
  <si>
    <t>http://t.co/tN1aX1xMBB</t>
  </si>
  <si>
    <t>Mexico.
ItÛªs</t>
  </si>
  <si>
    <t>Wendell</t>
  </si>
  <si>
    <t>Berry</t>
  </si>
  <si>
    <t>birthday...</t>
  </si>
  <si>
    <t>West:</t>
  </si>
  <si>
    <t>Briefing</t>
  </si>
  <si>
    <t>Grows:</t>
  </si>
  <si>
    <t>disclos...</t>
  </si>
  <si>
    <t>http://t.co/wBi7Laq18E</t>
  </si>
  <si>
    <t>http://t.co/pDOSrg8Cf7</t>
  </si>
  <si>
    <t>oi...</t>
  </si>
  <si>
    <t>'Hiroshima</t>
  </si>
  <si>
    <t>was?'</t>
  </si>
  <si>
    <t>China.</t>
  </si>
  <si>
    <t>Hannah:</t>
  </si>
  <si>
    <t>http://t.co/aP30psZkVx</t>
  </si>
  <si>
    <t>http://t.co/TCSoLvwhXq</t>
  </si>
  <si>
    <t>(LA</t>
  </si>
  <si>
    <t>#OSI2016</t>
  </si>
  <si>
    <t>http://t.co/zqiHnHDWPV</t>
  </si>
  <si>
    <t>sp...</t>
  </si>
  <si>
    <t>#latimes</t>
  </si>
  <si>
    <t>http://t.co/gtHddzAvhg</t>
  </si>
  <si>
    <t>#LosAngelesTimes</t>
  </si>
  <si>
    <t>http://t.co/hTxAi05y7B</t>
  </si>
  <si>
    <t>(NYT)</t>
  </si>
  <si>
    <t>estimated....</t>
  </si>
  <si>
    <t>http://t.co/WEZjqC4Cf2</t>
  </si>
  <si>
    <t>@Kinder_Morgan</t>
  </si>
  <si>
    <t>#Kamloops</t>
  </si>
  <si>
    <t>spill.</t>
  </si>
  <si>
    <t>@cityofkamloops</t>
  </si>
  <si>
    <t>http://t.co/TA6N9sZyfP</t>
  </si>
  <si>
    <t>can'twon't</t>
  </si>
  <si>
    <t>Sec</t>
  </si>
  <si>
    <t>http://t.co/jhpdSSVhvE</t>
  </si>
  <si>
    <t>news@@</t>
  </si>
  <si>
    <t>@TroySlaby22</t>
  </si>
  <si>
    <t>Estimated.</t>
  </si>
  <si>
    <t>Plains:</t>
  </si>
  <si>
    <t>Larger</t>
  </si>
  <si>
    <t>http://t.co/CcvcTe3lCw</t>
  </si>
  <si>
    <t>http://t.co/xcoLwUGFjg</t>
  </si>
  <si>
    <t>http://t.co/FPaouLWU3N</t>
  </si>
  <si>
    <t>http://t.co/SqoA1Wv4Um</t>
  </si>
  <si>
    <t>@News@</t>
  </si>
  <si>
    <t>http://t.co/GusrAmzp1s</t>
  </si>
  <si>
    <t>http://t.co/7L6bHeXIXv</t>
  </si>
  <si>
    <t>https://t.co/eMOSrMUvQa</t>
  </si>
  <si>
    <t>News@</t>
  </si>
  <si>
    <t>http://t.co/EFCn9IVNfg</t>
  </si>
  <si>
    <t>SÛ_</t>
  </si>
  <si>
    <t>http://t.co/zdtcw9Fsx1</t>
  </si>
  <si>
    <t>http://t.co/1ct0pUGZ69</t>
  </si>
  <si>
    <t>http://t.co/mFSBWpj0Ce</t>
  </si>
  <si>
    <t>http://t.co/zdpa4DBtsU</t>
  </si>
  <si>
    <t>http://t.co/02ELqLOpFk</t>
  </si>
  <si>
    <t>Legionnaires:</t>
  </si>
  <si>
    <t>disea...</t>
  </si>
  <si>
    <t>Edinburgh</t>
  </si>
  <si>
    <t>http://t.co/8lCbDW7m2z</t>
  </si>
  <si>
    <t>Disease:</t>
  </si>
  <si>
    <t>Outbreak</t>
  </si>
  <si>
    <t>http://t.co/AjzY19Vepu</t>
  </si>
  <si>
    <t>Deadly</t>
  </si>
  <si>
    <t>http://t.co/JtzefipdBo</t>
  </si>
  <si>
    <t>Bronx;</t>
  </si>
  <si>
    <t>comp...</t>
  </si>
  <si>
    <t>http://t.co/vsoXioOy78</t>
  </si>
  <si>
    <t>http://t.co/jGdlX4Faw8</t>
  </si>
  <si>
    <t>http://t.co/IvwtYnoUjK</t>
  </si>
  <si>
    <t>http://t.co/2Mwc9YWjZy</t>
  </si>
  <si>
    <t>@AmericanLegion</t>
  </si>
  <si>
    <t>1976--29</t>
  </si>
  <si>
    <t>#LegionnairesDisease</t>
  </si>
  <si>
    <t>Wow-the</t>
  </si>
  <si>
    <t>Outbreak'</t>
  </si>
  <si>
    <t>'Legionnaires'</t>
  </si>
  <si>
    <t>#????_?????</t>
  </si>
  <si>
    <t>http://t.co/FftOKd0Vts</t>
  </si>
  <si>
    <t>http://t.co/81HVV3N3rS</t>
  </si>
  <si>
    <t>http://t.co/2AO97o2a9D</t>
  </si>
  <si>
    <t>http://t.co/3sNyOOhseq</t>
  </si>
  <si>
    <t>http://t.co/VBsj8tniv1</t>
  </si>
  <si>
    <t>http://t.co/SO81Ab3a1x</t>
  </si>
  <si>
    <t>http://t.co/uCBfgIBFOR</t>
  </si>
  <si>
    <t>#MuhamadJabal</t>
  </si>
  <si>
    <t>Legio...</t>
  </si>
  <si>
    <t>Legionna...</t>
  </si>
  <si>
    <t>http://t.co/RsV9ATj9vH</t>
  </si>
  <si>
    <t>@SenateMajLdr</t>
  </si>
  <si>
    <t>http://t.co/oJyW7jkUH5</t>
  </si>
  <si>
    <t>http://t.co/rv9Dv6JOeW</t>
  </si>
  <si>
    <t>Outbreak:</t>
  </si>
  <si>
    <t>Disease?</t>
  </si>
  <si>
    <t>Legionnaire's</t>
  </si>
  <si>
    <t>http://t.co/CXI82rFiFS</t>
  </si>
  <si>
    <t>http://t.co/1H7zk6UYze</t>
  </si>
  <si>
    <t>@DrAtomic420</t>
  </si>
  <si>
    <t>Outbreak?</t>
  </si>
  <si>
    <t>http://t.co/mNsy1QR7bq</t>
  </si>
  <si>
    <t>http://t.co/kkdX8zMV4G</t>
  </si>
  <si>
    <t>http://t.co/13W8CyukKZ</t>
  </si>
  <si>
    <t>http://t.co/hKxYzhvmQE</t>
  </si>
  <si>
    <t>#SEBEE</t>
  </si>
  <si>
    <t>http://t.co/fJdM8QHYAI</t>
  </si>
  <si>
    <t>http://t.co/0ubG9wFyge</t>
  </si>
  <si>
    <t>worst-ever</t>
  </si>
  <si>
    <t>#losangeles</t>
  </si>
  <si>
    <t>http://t.co/ZA4AXFJSVB</t>
  </si>
  <si>
    <t>http://t.co/rM6CNzkSzL</t>
  </si>
  <si>
    <t>http://t.co/zfYqSAwvrk</t>
  </si>
  <si>
    <t>Legionnaires'...</t>
  </si>
  <si>
    <t>http://t.co/3hTJ2PypSg</t>
  </si>
  <si>
    <t>#check</t>
  </si>
  <si>
    <t>http://t.co/NQ77EfMF88</t>
  </si>
  <si>
    <t>http://t.co/lfbdhTGQWG</t>
  </si>
  <si>
    <t>fo...</t>
  </si>
  <si>
    <t>http://t.co/7evyeLW4LC</t>
  </si>
  <si>
    <t>http://t.co/Paje5mxN1z</t>
  </si>
  <si>
    <t>http://t.co/vbRPeuJANL</t>
  </si>
  <si>
    <t>http://t.co/eRJ7YANjXm</t>
  </si>
  <si>
    <t>@BI_Video</t>
  </si>
  <si>
    <t>digits
http://t.co/TxrsWi0efg</t>
  </si>
  <si>
    <t>Aba</t>
  </si>
  <si>
    <t>http://t.co/CXYFqN3ue4</t>
  </si>
  <si>
    <t>http://t.co/lYXNjlxL8s</t>
  </si>
  <si>
    <t>(Photos)....</t>
  </si>
  <si>
    <t>Pandemonium</t>
  </si>
  <si>
    <t>http://t.co/7hAnPcr5rK</t>
  </si>
  <si>
    <t>Mirage</t>
  </si>
  <si>
    <t>Freedom:</t>
  </si>
  <si>
    <t>Element</t>
  </si>
  <si>
    <t>Biggest</t>
  </si>
  <si>
    <t>uniform.</t>
  </si>
  <si>
    <t>Utter</t>
  </si>
  <si>
    <t>ensued!</t>
  </si>
  <si>
    <t>Tod</t>
  </si>
  <si>
    <t>Pars</t>
  </si>
  <si>
    <t>@hashtagteaclub</t>
  </si>
  <si>
    <t>pandemonium.</t>
  </si>
  <si>
    <t>http://t.co/c5u9qshhnb</t>
  </si>
  <si>
    <t>(Photos)</t>
  </si>
  <si>
    <t>mark)</t>
  </si>
  <si>
    <t>FFVII</t>
  </si>
  <si>
    <t>midweek.</t>
  </si>
  <si>
    <t>(Don't</t>
  </si>
  <si>
    <t>Pandemonium!</t>
  </si>
  <si>
    <t>@J3Lyon</t>
  </si>
  <si>
    <t>Arreat</t>
  </si>
  <si>
    <t>Westmarch</t>
  </si>
  <si>
    <t>Pandemonium.</t>
  </si>
  <si>
    <t>UPA</t>
  </si>
  <si>
    <t>NDA?</t>
  </si>
  <si>
    <t>http://t.co/RW8b50xz9m</t>
  </si>
  <si>
    <t>soon....#Pandemonium</t>
  </si>
  <si>
    <t>SFA</t>
  </si>
  <si>
    <t>pandemonium...</t>
  </si>
  <si>
    <t>#CopaLibertadores</t>
  </si>
  <si>
    <t>Argentinean</t>
  </si>
  <si>
    <t>https://t.co/8tyGO0KiZz</t>
  </si>
  <si>
    <t>Proud</t>
  </si>
  <si>
    <t>@JoeGoodmanJr</t>
  </si>
  <si>
    <t>http://t.co/wRqF6U55hh</t>
  </si>
  <si>
    <t>#Pandemonium.iso</t>
  </si>
  <si>
    <t>http://t.co/HbpNFOAwII</t>
  </si>
  <si>
    <t>http://t.co/6WhUgaeM3C</t>
  </si>
  <si>
    <t>http://t.co/AcFI2rHz4N</t>
  </si>
  <si>
    <t>http://t.co/xRP0rTkFfJ</t>
  </si>
  <si>
    <t>http://t.co/iwCu3DgI1a</t>
  </si>
  <si>
    <t>Tgirl</t>
  </si>
  <si>
    <t>http://t.co/cPLYReWFZ3</t>
  </si>
  <si>
    <t>Oliver.</t>
  </si>
  <si>
    <t>'Pandemonium'</t>
  </si>
  <si>
    <t>Lauren</t>
  </si>
  <si>
    <t>'Requiem'</t>
  </si>
  <si>
    <t>21+</t>
  </si>
  <si>
    <t>Freedom</t>
  </si>
  <si>
    <t>Midnight!'</t>
  </si>
  <si>
    <t>http://t.co/HzHoa6VZAS</t>
  </si>
  <si>
    <t>@KhalidKKazi</t>
  </si>
  <si>
    <t>http://t.co/dI5aRr6HQ6</t>
  </si>
  <si>
    <t>Û÷FacelessÛª</t>
  </si>
  <si>
    <t>@GidiExclusixe</t>
  </si>
  <si>
    <t>#BennyCapricon</t>
  </si>
  <si>
    <t>http://t.co/RGTYZbNKeo</t>
  </si>
  <si>
    <t>Shock</t>
  </si>
  <si>
    <t>[Photo]:</t>
  </si>
  <si>
    <t>http://t.co/c5u9qsySeJ</t>
  </si>
  <si>
    <t>@DrewWTaylor</t>
  </si>
  <si>
    <t>@GrantTamane8</t>
  </si>
  <si>
    <t>@Dr_Baseball41</t>
  </si>
  <si>
    <t>http://t.co/Lq4lXGS2xU</t>
  </si>
  <si>
    <t>Hillside:</t>
  </si>
  <si>
    <t>Pits.</t>
  </si>
  <si>
    <t>@Dtop77</t>
  </si>
  <si>
    <t>#Shestooyoung</t>
  </si>
  <si>
    <t>http://t.co/JbxBi93CLu</t>
  </si>
  <si>
    <t>@...</t>
  </si>
  <si>
    <t>#cumshot</t>
  </si>
  <si>
    <t>sto...</t>
  </si>
  <si>
    <t>#free</t>
  </si>
  <si>
    <t>#porn</t>
  </si>
  <si>
    <t>#porno</t>
  </si>
  <si>
    <t>Exquisite</t>
  </si>
  <si>
    <t>http://t.co/Y9w0V6Te9O</t>
  </si>
  <si>
    <t>#video</t>
  </si>
  <si>
    <t>http://t.co/Ykdsp0nRDQ</t>
  </si>
  <si>
    <t>http://t.co/9MkZPZfKL2</t>
  </si>
  <si>
    <t>http://t.co/8j4rdwyjWu</t>
  </si>
  <si>
    <t>http://t.co/36GccAPaak</t>
  </si>
  <si>
    <t>http://t.co/nqjZS6wkuN</t>
  </si>
  <si>
    <t>Cyclists</t>
  </si>
  <si>
    <t>carefully!</t>
  </si>
  <si>
    <t>Test.....</t>
  </si>
  <si>
    <t>#justaguess</t>
  </si>
  <si>
    <t>@PBohanna</t>
  </si>
  <si>
    <t>santanico-pandemonium:...</t>
  </si>
  <si>
    <t>dredougie:</t>
  </si>
  <si>
    <t>jaylenejoybeligan:</t>
  </si>
  <si>
    <t>deadgirltalking:</t>
  </si>
  <si>
    <t>http://t.co/PvKgo79JnI</t>
  </si>
  <si>
    <t>unfortunemelody:</t>
  </si>
  <si>
    <t>tarynel:</t>
  </si>
  <si>
    <t>http://t.co/bM0SXzbNKE</t>
  </si>
  <si>
    <t>FaceåÊ(Photos)</t>
  </si>
  <si>
    <t>Truly</t>
  </si>
  <si>
    <t>frenzy.</t>
  </si>
  <si>
    <t>@catovitch</t>
  </si>
  <si>
    <t>disorder.</t>
  </si>
  <si>
    <t>astounding.</t>
  </si>
  <si>
    <t>even.</t>
  </si>
  <si>
    <t>Rare#Deals_UK</t>
  </si>
  <si>
    <t>-PANDEMONIUM!</t>
  </si>
  <si>
    <t>http://t.co/PmHMmkSPaQ</t>
  </si>
  <si>
    <t>PS1</t>
  </si>
  <si>
    <t>Playstation</t>
  </si>
  <si>
    <t>Platform</t>
  </si>
  <si>
    <t>http://t.co/0gKNpy4lUA</t>
  </si>
  <si>
    <t>Platinum</t>
  </si>
  <si>
    <t>Obligatory</t>
  </si>
  <si>
    <t>panic!</t>
  </si>
  <si>
    <t>@brokenscnecal</t>
  </si>
  <si>
    <t>Musik</t>
  </si>
  <si>
    <t>goodlook.Running</t>
  </si>
  <si>
    <t>raptors.Beg</t>
  </si>
  <si>
    <t>#autismawareness</t>
  </si>
  <si>
    <t>Jesse</t>
  </si>
  <si>
    <t>https://t.co/r4utnewlnA</t>
  </si>
  <si>
    <t>@tim_micallef</t>
  </si>
  <si>
    <t>Yankees</t>
  </si>
  <si>
    <t>button?</t>
  </si>
  <si>
    <t>#TroubleOnMyMind</t>
  </si>
  <si>
    <t>Supremo</t>
  </si>
  <si>
    <t>Teamo</t>
  </si>
  <si>
    <t>Pogo</t>
  </si>
  <si>
    <t>Better!</t>
  </si>
  <si>
    <t>Panic!</t>
  </si>
  <si>
    <t>https://t.co/wBLiMlMT2x</t>
  </si>
  <si>
    <t>OK!</t>
  </si>
  <si>
    <t>@JetixRestored</t>
  </si>
  <si>
    <t>now?</t>
  </si>
  <si>
    <t>https://t.co/OrxDQfz0J0</t>
  </si>
  <si>
    <t>Gum</t>
  </si>
  <si>
    <t>Bubble</t>
  </si>
  <si>
    <t>douchebag.</t>
  </si>
  <si>
    <t>Panic</t>
  </si>
  <si>
    <t>thoughts?</t>
  </si>
  <si>
    <t>letters.'</t>
  </si>
  <si>
    <t>letters-</t>
  </si>
  <si>
    <t>[OFFICIAL</t>
  </si>
  <si>
    <t>Disco:</t>
  </si>
  <si>
    <t>http://t.co/QsEkoeuBMd</t>
  </si>
  <si>
    <t>VIDEO]</t>
  </si>
  <si>
    <t>Girls/Girls/Boys</t>
  </si>
  <si>
    <t>@elielcruz</t>
  </si>
  <si>
    <t>playoffs.</t>
  </si>
  <si>
    <t>panic.</t>
  </si>
  <si>
    <t>well-adjusted.</t>
  </si>
  <si>
    <t>over:</t>
  </si>
  <si>
    <t>Ebola
http://t.co/cY0CiU2u1C</t>
  </si>
  <si>
    <t>Alabama</t>
  </si>
  <si>
    <t>LOLO</t>
  </si>
  <si>
    <t>Miss</t>
  </si>
  <si>
    <t>http://t.co/4914nJpIO3</t>
  </si>
  <si>
    <t>(acoustic)</t>
  </si>
  <si>
    <t>http://t.co/VCq2icptKI</t>
  </si>
  <si>
    <t>Disco</t>
  </si>
  <si>
    <t>card.
Headdesk.</t>
  </si>
  <si>
    <t>Lose</t>
  </si>
  <si>
    <t>card.
Find</t>
  </si>
  <si>
    <t>driver.
Replace</t>
  </si>
  <si>
    <t>card.
Panic.
Kind</t>
  </si>
  <si>
    <t>Savs</t>
  </si>
  <si>
    <t>*returns</t>
  </si>
  <si>
    <t>her*
Relax.</t>
  </si>
  <si>
    <t>@james_justus</t>
  </si>
  <si>
    <t>flakes.</t>
  </si>
  <si>
    <t>@NutsAndBoltsSP</t>
  </si>
  <si>
    <t>other.</t>
  </si>
  <si>
    <t>@montetjwitter11</t>
  </si>
  <si>
    <t>@nolesfan05</t>
  </si>
  <si>
    <t>left.</t>
  </si>
  <si>
    <t>@panic</t>
  </si>
  <si>
    <t>#NatsNation</t>
  </si>
  <si>
    <t>@teena_797</t>
  </si>
  <si>
    <t>@Mets</t>
  </si>
  <si>
    <t>@darryl_brooks</t>
  </si>
  <si>
    <t>@LopezandtheLion</t>
  </si>
  <si>
    <t>@EliteSportsNY</t>
  </si>
  <si>
    <t>@audreyp77</t>
  </si>
  <si>
    <t>LOL.</t>
  </si>
  <si>
    <t>@biggangVH1</t>
  </si>
  <si>
    <t>http://t.co/073izwX0lB</t>
  </si>
  <si>
    <t>LIND</t>
  </si>
  <si>
    <t>program:</t>
  </si>
  <si>
    <t>#linden</t>
  </si>
  <si>
    <t>#dream</t>
  </si>
  <si>
    <t>#magic</t>
  </si>
  <si>
    <t>http://t.co/OkmLAGvkjv</t>
  </si>
  <si>
    <t>http://t.co/Yi9BBbx3FE</t>
  </si>
  <si>
    <t>tomorrow's</t>
  </si>
  <si>
    <t>Romantic</t>
  </si>
  <si>
    <t>Collar</t>
  </si>
  <si>
    <t>http://t.co/vxeGCmMVBV</t>
  </si>
  <si>
    <t>(Audio)</t>
  </si>
  <si>
    <t>THAT'S</t>
  </si>
  <si>
    <t>1%.</t>
  </si>
  <si>
    <t>capitulation.</t>
  </si>
  <si>
    <t>JOKE.</t>
  </si>
  <si>
    <t>@QuotesTTG</t>
  </si>
  <si>
    <t>Helios.</t>
  </si>
  <si>
    <t>@Dirk_NoMissSki</t>
  </si>
  <si>
    <t>panicking?..</t>
  </si>
  <si>
    <t>CAN'T</t>
  </si>
  <si>
    <t>PANICKING</t>
  </si>
  <si>
    <t>FIND</t>
  </si>
  <si>
    <t>OKAY</t>
  </si>
  <si>
    <t>KINDA</t>
  </si>
  <si>
    <t>http://t.co/pkfV8lkSlD</t>
  </si>
  <si>
    <t>TV'</t>
  </si>
  <si>
    <t>'People</t>
  </si>
  <si>
    <t>panicking.</t>
  </si>
  <si>
    <t>crumbling.</t>
  </si>
  <si>
    <t>#HS2</t>
  </si>
  <si>
    <t>@Ian_Bartlett!</t>
  </si>
  <si>
    <t>http://t.co/df9FjonVeP</t>
  </si>
  <si>
    <t>http://t.co/BBjLs1fsaD</t>
  </si>
  <si>
    <t>haha.</t>
  </si>
  <si>
    <t>@Adumbbb</t>
  </si>
  <si>
    <t>tho.</t>
  </si>
  <si>
    <t>@beauscoven</t>
  </si>
  <si>
    <t>Panicking</t>
  </si>
  <si>
    <t>@ushiocomics</t>
  </si>
  <si>
    <t>;__;</t>
  </si>
  <si>
    <t>http://t.co/HsDBGCIYrs</t>
  </si>
  <si>
    <t>Brits</t>
  </si>
  <si>
    <t>http://t.co/4h8qYvvd0E</t>
  </si>
  <si>
    <t>panicking.?</t>
  </si>
  <si>
    <t>#romanticsuspense</t>
  </si>
  <si>
    <t>scared.</t>
  </si>
  <si>
    <t>REDEEMER</t>
  </si>
  <si>
    <t>?You</t>
  </si>
  <si>
    <t>http://t.co/ranEFiHbUK</t>
  </si>
  <si>
    <t>http://t.co/MflRVBh4qA</t>
  </si>
  <si>
    <t>week...</t>
  </si>
  <si>
    <t>Alarmingly</t>
  </si>
  <si>
    <t>Idk</t>
  </si>
  <si>
    <t>driver?</t>
  </si>
  <si>
    <t>@c_pinto001</t>
  </si>
  <si>
    <t>Orpik</t>
  </si>
  <si>
    <t>Ay</t>
  </si>
  <si>
    <t>'flip</t>
  </si>
  <si>
    <t>http://t.co/W6O0uiZF8p</t>
  </si>
  <si>
    <t>bitch'.</t>
  </si>
  <si>
    <t>Vic/Hardy</t>
  </si>
  <si>
    <t>bit.</t>
  </si>
  <si>
    <t>Freeman</t>
  </si>
  <si>
    <t>practicing.</t>
  </si>
  <si>
    <t>@jeannathomas</t>
  </si>
  <si>
    <t>lie..</t>
  </si>
  <si>
    <t>http://t.co/lCnW4EAD8v</t>
  </si>
  <si>
    <t>@ogtomd</t>
  </si>
  <si>
    <t>https://t.co/ZvRE6fFNyD</t>
  </si>
  <si>
    <t>https://t.co/GiYaaD7dcc</t>
  </si>
  <si>
    <t>terrorism.</t>
  </si>
  <si>
    <t>enemies!</t>
  </si>
  <si>
    <t>AR-15</t>
  </si>
  <si>
    <t>theater:</t>
  </si>
  <si>
    <t>http://t.co/kqvN1uTpMM</t>
  </si>
  <si>
    <t>Carmi...</t>
  </si>
  <si>
    <t>police-run</t>
  </si>
  <si>
    <t>http://t.co/oNLvf2fyoY</t>
  </si>
  <si>
    <t>Obispo</t>
  </si>
  <si>
    <t>Luis</t>
  </si>
  <si>
    <t>#BREAKING411</t>
  </si>
  <si>
    <t>investigation...</t>
  </si>
  <si>
    <t>Qld</t>
  </si>
  <si>
    <t>http://t.co/msgnNDxOeK</t>
  </si>
  <si>
    <t>QUEENSLAND</t>
  </si>
  <si>
    <t>investigation:</t>
  </si>
  <si>
    <t>Billy</t>
  </si>
  <si>
    <t>'Gunman</t>
  </si>
  <si>
    <t>police'</t>
  </si>
  <si>
    <t>suicide-by-cop?</t>
  </si>
  <si>
    <t>manåÊarmed</t>
  </si>
  <si>
    <t>AåÊmiddle-aged</t>
  </si>
  <si>
    <t>wi...</t>
  </si>
  <si>
    <t>http://t.co/tyD47NfL5x</t>
  </si>
  <si>
    <t>@JBouie</t>
  </si>
  <si>
    <t>instead!</t>
  </si>
  <si>
    <t>@DCCC</t>
  </si>
  <si>
    <t>@mmfa</t>
  </si>
  <si>
    <t>@VJ44</t>
  </si>
  <si>
    <t>$</t>
  </si>
  <si>
    <t>@Lawrence</t>
  </si>
  <si>
    <t>Dh30000</t>
  </si>
  <si>
    <t>http://t.co/y35qtVDSOH</t>
  </si>
  <si>
    <t>https://t.co/qhUJAjCTR5</t>
  </si>
  <si>
    <t>Maid</t>
  </si>
  <si>
    <t>Holistic</t>
  </si>
  <si>
    <t>#SmartNews</t>
  </si>
  <si>
    <t>Atlantic</t>
  </si>
  <si>
    <t>Ana</t>
  </si>
  <si>
    <t>Blocks</t>
  </si>
  <si>
    <t>Pot</t>
  </si>
  <si>
    <t>Dispensary</t>
  </si>
  <si>
    <t>http://t.co/yvV1RlghfT</t>
  </si>
  <si>
    <t>Raid</t>
  </si>
  <si>
    <t>http://t.co/QpWOtugUI9</t>
  </si>
  <si>
    <t>@ABC7:</t>
  </si>
  <si>
    <t>http://t.co/UP30AQgnLf</t>
  </si>
  <si>
    <t>Vinnie</t>
  </si>
  <si>
    <t>Northumbria</t>
  </si>
  <si>
    <t>http://t.co/93inFxzhX0</t>
  </si>
  <si>
    <t>Nigeria:</t>
  </si>
  <si>
    <t>Trending</t>
  </si>
  <si>
    <t>informantÛªs</t>
  </si>
  <si>
    <t>http://t.co/Lhw4vTbHZG</t>
  </si>
  <si>
    <t>@dailykos</t>
  </si>
  <si>
    <t>(VIDEO)</t>
  </si>
  <si>
    <t>Beloeil:</t>
  </si>
  <si>
    <t>Richelieu-Saint-Laurent</t>
  </si>
  <si>
    <t>http://t.co/hMuyzmv8qH</t>
  </si>
  <si>
    <t>#BAYONETS</t>
  </si>
  <si>
    <t>know
https://t.co/XB8nfxaBUM
#EvilEmpire
#JadeHelm15</t>
  </si>
  <si>
    <t>Departments?
@RandPaul</t>
  </si>
  <si>
    <t>Distributed</t>
  </si>
  <si>
    <t>UNWANTED</t>
  </si>
  <si>
    <t>12TH</t>
  </si>
  <si>
    <t>PERSON</t>
  </si>
  <si>
    <t>AVE</t>
  </si>
  <si>
    <t>#PP15000266818]</t>
  </si>
  <si>
    <t>http://t.co/RG4JIsHyBs</t>
  </si>
  <si>
    <t>Episcopal</t>
  </si>
  <si>
    <t>Oops:</t>
  </si>
  <si>
    <t>http://t.co/3RrKRCjYW7</t>
  </si>
  <si>
    <t>Bounty</t>
  </si>
  <si>
    <t>chief's</t>
  </si>
  <si>
    <t>http://t.co/yPRJWMigHL</t>
  </si>
  <si>
    <t>bounty...</t>
  </si>
  <si>
    <t>$1</t>
  </si>
  <si>
    <t>#police</t>
  </si>
  <si>
    <t>ET</t>
  </si>
  <si>
    <t>#shooting</t>
  </si>
  <si>
    <t>http://t.co/hu5CXqnoBf</t>
  </si>
  <si>
    <t>Fife</t>
  </si>
  <si>
    <t>Stree...</t>
  </si>
  <si>
    <t>DT</t>
  </si>
  <si>
    <t>http://t.co/vXIn1gOq4Q</t>
  </si>
  <si>
    <t>Liverpool</t>
  </si>
  <si>
    <t>@Galloway4Mayor:</t>
  </si>
  <si>
    <t>@georgegalloway:</t>
  </si>
  <si>
    <t>CoL</t>
  </si>
  <si>
    <t>http://t.co/TgXutUoyHl</t>
  </si>
  <si>
    <t>@fpine</t>
  </si>
  <si>
    <t>@BrandonMulcahy</t>
  </si>
  <si>
    <t>India:</t>
  </si>
  <si>
    <t>killÛ_</t>
  </si>
  <si>
    <t>http://t.co/K8BExkgwr2</t>
  </si>
  <si>
    <t>http://t.co/u30n3fFX8Y</t>
  </si>
  <si>
    <t>killers..</t>
  </si>
  <si>
    <t>@robbiewilliams</t>
  </si>
  <si>
    <t>chases:</t>
  </si>
  <si>
    <t>http://t.co/cedjdlPDAN</t>
  </si>
  <si>
    <t>policeÛ_</t>
  </si>
  <si>
    <t>Milwaukee</t>
  </si>
  <si>
    <t>police..</t>
  </si>
  <si>
    <t>crackin?</t>
  </si>
  <si>
    <t>University</t>
  </si>
  <si>
    <t>@ArizonaDOT</t>
  </si>
  <si>
    <t>Salado..</t>
  </si>
  <si>
    <t>Price</t>
  </si>
  <si>
    <t>Bridgeport</t>
  </si>
  <si>
    <t>burglar.</t>
  </si>
  <si>
    <t>Selection</t>
  </si>
  <si>
    <t>http://t.co/7mlCD0l0b8</t>
  </si>
  <si>
    <t>wasn&amp;amp;#8217;t</t>
  </si>
  <si>
    <t>http://t.co/ndCy8Q7R6I</t>
  </si>
  <si>
    <t>Crazy!!!</t>
  </si>
  <si>
    <t>OMG!!!!!</t>
  </si>
  <si>
    <t>-=-0!!!!.</t>
  </si>
  <si>
    <t>Lagos</t>
  </si>
  <si>
    <t>LASTMA</t>
  </si>
  <si>
    <t>http://t.co/8VzsfTR1bG</t>
  </si>
  <si>
    <t>never-</t>
  </si>
  <si>
    <t>cycle.</t>
  </si>
  <si>
    <t>#helpme</t>
  </si>
  <si>
    <t>Options</t>
  </si>
  <si>
    <t>#strategy</t>
  </si>
  <si>
    <t>http://t.co/pF8dXwIbDp</t>
  </si>
  <si>
    <t>Cover</t>
  </si>
  <si>
    <t>Fix</t>
  </si>
  <si>
    <t>#Facebook</t>
  </si>
  <si>
    <t>Violation</t>
  </si>
  <si>
    <t>http://t.co/dI8ElZsWNR</t>
  </si>
  <si>
    <t>CNN:</t>
  </si>
  <si>
    <t>http://t.co/dGELJ8rYt9</t>
  </si>
  <si>
    <t>h...</t>
  </si>
  <si>
    <t>Huntington</t>
  </si>
  <si>
    <t>Gate</t>
  </si>
  <si>
    <t>.@slosheriff:</t>
  </si>
  <si>
    <t>http://t.co/PAWvNJ4sAP</t>
  </si>
  <si>
    <t>#amageddon</t>
  </si>
  <si>
    <t>#onlinecommunities</t>
  </si>
  <si>
    <t>http://t.co/pkUAMXw6pm</t>
  </si>
  <si>
    <t>#reddit</t>
  </si>
  <si>
    <t>QuarantineÛ_</t>
  </si>
  <si>
    <t>#freespeech</t>
  </si>
  <si>
    <t>http://t.co/u9BkQt6XHR</t>
  </si>
  <si>
    <t>Quarantine</t>
  </si>
  <si>
    <t>Offensive</t>
  </si>
  <si>
    <t>http://t.co/8S0mTwRumQ</t>
  </si>
  <si>
    <t>#technews</t>
  </si>
  <si>
    <t>#Technology</t>
  </si>
  <si>
    <t>#puledo_tech_update</t>
  </si>
  <si>
    <t>#Reddit</t>
  </si>
  <si>
    <t>offensiveÛª</t>
  </si>
  <si>
    <t>#policy</t>
  </si>
  <si>
    <t>http://t.co/EHGtZhKAn4</t>
  </si>
  <si>
    <t>#content</t>
  </si>
  <si>
    <t>Û÷extremely</t>
  </si>
  <si>
    <t>http://t.co/tHnExicGQe</t>
  </si>
  <si>
    <t>(http://t.co/UuEw4MJLesÛ_</t>
  </si>
  <si>
    <t>http://t.co/H0xUNJ3C7C</t>
  </si>
  <si>
    <t>skanndTyagi</t>
  </si>
  <si>
    <t>http://t.co/XW8SDS1Tjp</t>
  </si>
  <si>
    <t>http://t.co/WosYPVQUFI</t>
  </si>
  <si>
    <t>quarantine.</t>
  </si>
  <si>
    <t>Content'</t>
  </si>
  <si>
    <t>'Reddit</t>
  </si>
  <si>
    <t>Out:</t>
  </si>
  <si>
    <t>http://t.co/Ew5wZC07Fo</t>
  </si>
  <si>
    <t>'extremely</t>
  </si>
  <si>
    <t>offensive'</t>
  </si>
  <si>
    <t>#in</t>
  </si>
  <si>
    <t>#Startups</t>
  </si>
  <si>
    <t>http://t.co/Of3Q75fGeU</t>
  </si>
  <si>
    <t>#Bangalore</t>
  </si>
  <si>
    <t>http://t.co/KmTwA3n1Gf</t>
  </si>
  <si>
    <t>https://t.co/P1JluRGWBu</t>
  </si>
  <si>
    <t>Aannnnd</t>
  </si>
  <si>
    <t>http://t.co/cNsHlNjUqX</t>
  </si>
  <si>
    <t>OffensiveåÊContent</t>
  </si>
  <si>
    <t>http://t.co/VYgh2ni4Ah</t>
  </si>
  <si>
    <t>http://t.co/wvn6GrIyPq</t>
  </si>
  <si>
    <t>(http://t.co/Rei3PuWP84Û_</t>
  </si>
  <si>
    <t>Content:</t>
  </si>
  <si>
    <t>co-founder</t>
  </si>
  <si>
    <t>specif...</t>
  </si>
  <si>
    <t>http://t.co/LJMGdpDLvs</t>
  </si>
  <si>
    <t>CEO</t>
  </si>
  <si>
    <t>Huffman</t>
  </si>
  <si>
    <t>http://t.co/PMCp8cZPNd</t>
  </si>
  <si>
    <t>http://t.co/ZhzVprZbgq</t>
  </si>
  <si>
    <t>#wired</t>
  </si>
  <si>
    <t>@WIRED:</t>
  </si>
  <si>
    <t>http://t.co/zlAGv1U5ZA</t>
  </si>
  <si>
    <t>@wired</t>
  </si>
  <si>
    <t>http://t.co/FEIkC9FxED</t>
  </si>
  <si>
    <t>/via</t>
  </si>
  <si>
    <t>Wired:</t>
  </si>
  <si>
    <t>http://t.co/aByHRgsS1s</t>
  </si>
  <si>
    <t>@WIRED</t>
  </si>
  <si>
    <t>@missambear</t>
  </si>
  <si>
    <t>http://t.co/E90J3vJOLc</t>
  </si>
  <si>
    <t>http://t.co/pG4y3I5ciu</t>
  </si>
  <si>
    <t>content:</t>
  </si>
  <si>
    <t>Internet.</t>
  </si>
  <si>
    <t>#cc</t>
  </si>
  <si>
    <t>http://t.co/TDEUKJzzII</t>
  </si>
  <si>
    <t>http://t.co/0Erisq25KT</t>
  </si>
  <si>
    <t>OffensiveÛ_</t>
  </si>
  <si>
    <t>http://t.co/wjWYJBncat</t>
  </si>
  <si>
    <t>http://t.co/T7gE0j3CAy</t>
  </si>
  <si>
    <t>http://t.co/NAS3IPm5vh</t>
  </si>
  <si>
    <t>http://t.co/unNx71v8qc</t>
  </si>
  <si>
    <t>http://t.co/Gllawb2FSk</t>
  </si>
  <si>
    <t>http://t.co/3kaAfuoztc</t>
  </si>
  <si>
    <t>http://t.co/PLmIWOfpom</t>
  </si>
  <si>
    <t>Eye.</t>
  </si>
  <si>
    <t>dark.</t>
  </si>
  <si>
    <t>Pink</t>
  </si>
  <si>
    <t>http://t.co/LOdOrmTfSq</t>
  </si>
  <si>
    <t>http://t.co/I5cdTD8ftj</t>
  </si>
  <si>
    <t>https://t.co/MjbIUvbMo6</t>
  </si>
  <si>
    <t>http://t.co/LTmgdP6Jaf</t>
  </si>
  <si>
    <t>link:</t>
  </si>
  <si>
    <t>Reddit's</t>
  </si>
  <si>
    <t>http://t.co/u9ao3A4oGC</t>
  </si>
  <si>
    <t>http://t.co/ohbV7YvtL5</t>
  </si>
  <si>
    <t>http://t.co/YmuTi3ND9r</t>
  </si>
  <si>
    <t>http://t.co/o8XvTLP4mF</t>
  </si>
  <si>
    <t>http://t.co/uiSNqIu3iF</t>
  </si>
  <si>
    <t>Officials:</t>
  </si>
  <si>
    <t>http://t.co/UYUgFg3k1h</t>
  </si>
  <si>
    <t>Ebola</t>
  </si>
  <si>
    <t>http://t.co/algtcN8baf</t>
  </si>
  <si>
    <t>http://t.co/M4TcZaawpT</t>
  </si>
  <si>
    <t>EBOLA!</t>
  </si>
  <si>
    <t>aaarrrgghhh!
http://t.co/G2UIMBeKgE</t>
  </si>
  <si>
    <t>lives!</t>
  </si>
  <si>
    <t>http://t.co/6NCfjXPLOY</t>
  </si>
  <si>
    <t>http://t.co/ZsXqbdUzBN</t>
  </si>
  <si>
    <t>have.</t>
  </si>
  <si>
    <t>/r/antiPOZi</t>
  </si>
  <si>
    <t>Triggered</t>
  </si>
  <si>
    <t>quarantined.</t>
  </si>
  <si>
    <t>http://t.co/nGKrZPza45</t>
  </si>
  <si>
    <t>http://t.co/k3mnk9HnZ5</t>
  </si>
  <si>
    <t>http://t.co/lFW4KUukeM</t>
  </si>
  <si>
    <t>http://t.co/9nLY2TovUD</t>
  </si>
  <si>
    <t>Users</t>
  </si>
  <si>
    <t>Sub</t>
  </si>
  <si>
    <t>Quarantined?</t>
  </si>
  <si>
    <t>http://t.co/Rb2s0jmleJ</t>
  </si>
  <si>
    <t>KIA</t>
  </si>
  <si>
    <t>@__ScrambledEggs</t>
  </si>
  <si>
    <t>month's</t>
  </si>
  <si>
    <t>case.
Edward</t>
  </si>
  <si>
    <t>Khan</t>
  </si>
  <si>
    <t>http://t.co/qnIJ2p8Zv6</t>
  </si>
  <si>
    <t>gmtTy</t>
  </si>
  <si>
    <t>mhtw4fnet
Officials:</t>
  </si>
  <si>
    <t>http://t.co/BjVfk1ETe9</t>
  </si>
  <si>
    <t>http://t.co/4oNvxncz8w</t>
  </si>
  <si>
    <t>http://t.co/tnggXNm6k8</t>
  </si>
  <si>
    <t>http://t.co/zCp5cszSLl</t>
  </si>
  <si>
    <t>case:</t>
  </si>
  <si>
    <t>#Bluehand</t>
  </si>
  <si>
    <t>#PJNET</t>
  </si>
  <si>
    <t>http://t.co/ztOnvgubVm</t>
  </si>
  <si>
    <t>Hm</t>
  </si>
  <si>
    <t>@Ebolatrends:</t>
  </si>
  <si>
    <t>http://t.co/jLieMrSnnj</t>
  </si>
  <si>
    <t>Quarantined</t>
  </si>
  <si>
    <t>http://t.co/ihVMtmZXne</t>
  </si>
  <si>
    <t>/r/conspiracy</t>
  </si>
  <si>
    <t>louder...things</t>
  </si>
  <si>
    <t>bathroom...its</t>
  </si>
  <si>
    <t>http://t.co/L4W0PCorbs</t>
  </si>
  <si>
    <t>http://t.co/hzpX6vAQPZ</t>
  </si>
  <si>
    <t>0nPzp</t>
  </si>
  <si>
    <t>http://t.co/y2JT1aMyFJ</t>
  </si>
  <si>
    <t>http://t.co/HqdCZzdmbN</t>
  </si>
  <si>
    <t>http://t.co/gix1gaYnXZ</t>
  </si>
  <si>
    <t>http://t.co/P93S2rFhx6</t>
  </si>
  <si>
    <t>'quarantine'</t>
  </si>
  <si>
    <t>@reddit</t>
  </si>
  <si>
    <t>http://t.co/BiigD1LEq3</t>
  </si>
  <si>
    <t>Ebola:</t>
  </si>
  <si>
    <t>Case..</t>
  </si>
  <si>
    <t>http://t.co/0lpu0gR2j0</t>
  </si>
  <si>
    <t>exchange.</t>
  </si>
  <si>
    <t>DL</t>
  </si>
  <si>
    <t>http://t.co/Cd2NG2Awql</t>
  </si>
  <si>
    <t>http://t.co/VhrLsWvZql</t>
  </si>
  <si>
    <t>Current</t>
  </si>
  <si>
    <t>http://t.co/X5XUMtoEkE</t>
  </si>
  <si>
    <t>FISHING</t>
  </si>
  <si>
    <t>CLOSURES</t>
  </si>
  <si>
    <t>RADIATION</t>
  </si>
  <si>
    <t>http://t.co/V57NUgmGKT</t>
  </si>
  <si>
    <t>WIPP</t>
  </si>
  <si>
    <t>radiation.</t>
  </si>
  <si>
    <t>#sejorg</t>
  </si>
  <si>
    <t>northwest-Proof</t>
  </si>
  <si>
    <t>Center;</t>
  </si>
  <si>
    <t>DOE's</t>
  </si>
  <si>
    <t>reading;</t>
  </si>
  <si>
    <t>release.</t>
  </si>
  <si>
    <t>emittin...</t>
  </si>
  <si>
    <t>IsraelÛªs</t>
  </si>
  <si>
    <t>Ashdod</t>
  </si>
  <si>
    <t>http://t.co/swQ5lMyDka</t>
  </si>
  <si>
    <t>http://t.co/RFFPqBAz2F</t>
  </si>
  <si>
    <t>Radiation</t>
  </si>
  <si>
    <t>to:</t>
  </si>
  <si>
    <t>#24</t>
  </si>
  <si>
    <t>Else</t>
  </si>
  <si>
    <t>#06</t>
  </si>
  <si>
    <t>#procedures</t>
  </si>
  <si>
    <t>#09</t>
  </si>
  <si>
    <t>#radiation</t>
  </si>
  <si>
    <t>http://t.co/HxwFBpP1b3</t>
  </si>
  <si>
    <t>Center
http://t.co/KF74o2mcsC
https://t.co/N2ZHrChCGV</t>
  </si>
  <si>
    <t>Tracking</t>
  </si>
  <si>
    <t>#CCOT</t>
  </si>
  <si>
    <t>http://t.co/EaRONLwIFh</t>
  </si>
  <si>
    <t>#IWK!</t>
  </si>
  <si>
    <t>Hall!</t>
  </si>
  <si>
    <t>$2</t>
  </si>
  <si>
    <t>Rec</t>
  </si>
  <si>
    <t>#triciaoneill</t>
  </si>
  <si>
    <t>Rainstorm</t>
  </si>
  <si>
    <t>Gloucester
#gloucester</t>
  </si>
  <si>
    <t>#capeann</t>
  </si>
  <si>
    <t>#triciaoneillphoto</t>
  </si>
  <si>
    <t>https://t.co/oLS6qdi9Um</t>
  </si>
  <si>
    <t>#seagulls</t>
  </si>
  <si>
    <t>@myrtlegroggins</t>
  </si>
  <si>
    <t>Sunday!</t>
  </si>
  <si>
    <t>&amp;lt;gasp!&amp;gt;</t>
  </si>
  <si>
    <t>A&amp;amp;B</t>
  </si>
  <si>
    <t>http://t.co/pSt5bBQ0av</t>
  </si>
  <si>
    <t>Pipeliners</t>
  </si>
  <si>
    <t>Yobe</t>
  </si>
  <si>
    <t>Destroys</t>
  </si>
  <si>
    <t>Trust]</t>
  </si>
  <si>
    <t>State.</t>
  </si>
  <si>
    <t>State:</t>
  </si>
  <si>
    <t>[Daily</t>
  </si>
  <si>
    <t>Damatu...</t>
  </si>
  <si>
    <t>http://t.co/rzxQSSun02</t>
  </si>
  <si>
    <t>http://t.co/fejs0Bu0sq</t>
  </si>
  <si>
    <t>Jim</t>
  </si>
  <si>
    <t>Alves</t>
  </si>
  <si>
    <t>#lucky</t>
  </si>
  <si>
    <t>rainstorm.</t>
  </si>
  <si>
    <t>EDGE</t>
  </si>
  <si>
    <t>http://t.co/ZITQKDFXJY</t>
  </si>
  <si>
    <t>Sounds)</t>
  </si>
  <si>
    <t>Jimmy</t>
  </si>
  <si>
    <t>(Lapaka</t>
  </si>
  <si>
    <t>#NewRelease</t>
  </si>
  <si>
    <t>http://t.co/4L8h2FKlNO</t>
  </si>
  <si>
    <t>#Italian</t>
  </si>
  <si>
    <t>#landslide'</t>
  </si>
  <si>
    <t>http://t.co/hAXJ6Go2ac</t>
  </si>
  <si>
    <t>#Alps</t>
  </si>
  <si>
    <t>'Three</t>
  </si>
  <si>
    <t>#people</t>
  </si>
  <si>
    <t>#rainstorm</t>
  </si>
  <si>
    <t>#killed</t>
  </si>
  <si>
    <t>three:</t>
  </si>
  <si>
    <t>http://t.co/uZwXJBG0Zh</t>
  </si>
  <si>
    <t>Alps</t>
  </si>
  <si>
    <t>ROME</t>
  </si>
  <si>
    <t>iReporter</t>
  </si>
  <si>
    <t>https://t.co/0rNY349UnT</t>
  </si>
  <si>
    <t>Stuck</t>
  </si>
  <si>
    <t>rainstorm?</t>
  </si>
  <si>
    <t>while.</t>
  </si>
  <si>
    <t>happening!</t>
  </si>
  <si>
    <t>bebacksoon.</t>
  </si>
  <si>
    <t>http://t.co/BoygBp0Jw9</t>
  </si>
  <si>
    <t>I...</t>
  </si>
  <si>
    <t>https://t.co/DlVYFvnQee</t>
  </si>
  <si>
    <t>rollingÛ_</t>
  </si>
  <si>
    <t>Football</t>
  </si>
  <si>
    <t>#Castle</t>
  </si>
  <si>
    <t>Robot_Rainstorm:</t>
  </si>
  <si>
    <t>Fantasy</t>
  </si>
  <si>
    <t>Further</t>
  </si>
  <si>
    <t>http://t.co/QH6oXfT9Ir</t>
  </si>
  <si>
    <t>http://t.co/50vdQ7A1M5</t>
  </si>
  <si>
    <t>South?</t>
  </si>
  <si>
    <t>Damaturu</t>
  </si>
  <si>
    <t>http://t.co/BBQnK76qUS</t>
  </si>
  <si>
    <t>600Û_</t>
  </si>
  <si>
    <t>http://t.co/SmKZnF52Za</t>
  </si>
  <si>
    <t>RAIN</t>
  </si>
  <si>
    <t>http://t.co/tN65puhfhw</t>
  </si>
  <si>
    <t>AWAY...</t>
  </si>
  <si>
    <t>&amp;lt;-----</t>
  </si>
  <si>
    <t xml:space="preserve">
------&amp;gt;</t>
  </si>
  <si>
    <t>http://t.co/jQFcY9GuqV</t>
  </si>
  <si>
    <t>@NathanFillion</t>
  </si>
  <si>
    <t>Hardly!</t>
  </si>
  <si>
    <t>LIGHT.</t>
  </si>
  <si>
    <t>http://t.co/DRvm8ISOtE</t>
  </si>
  <si>
    <t>I'm.sort</t>
  </si>
  <si>
    <t>using.</t>
  </si>
  <si>
    <t>@Robot_Rainstorm</t>
  </si>
  <si>
    <t>@CstSmith</t>
  </si>
  <si>
    <t>float!!!</t>
  </si>
  <si>
    <t>$14000.</t>
  </si>
  <si>
    <t>flood--rainstorm</t>
  </si>
  <si>
    <t>PLEASE</t>
  </si>
  <si>
    <t>Kooks</t>
  </si>
  <si>
    <t>Waking</t>
  </si>
  <si>
    <t>#deadgrassandflowers</t>
  </si>
  <si>
    <t>#Vancouver!!</t>
  </si>
  <si>
    <t>leagues.</t>
  </si>
  <si>
    <t>newbie?</t>
  </si>
  <si>
    <t>cards'</t>
  </si>
  <si>
    <t>http://t.co/nU0D3uANNZ</t>
  </si>
  <si>
    <t>cards.</t>
  </si>
  <si>
    <t>https://t.co/8BhvxX2Xl9</t>
  </si>
  <si>
    <t>ItalianåÊAlps</t>
  </si>
  <si>
    <t>http://t.co/4ou8s82HxJ</t>
  </si>
  <si>
    <t>Surf/Spa</t>
  </si>
  <si>
    <t>Razed</t>
  </si>
  <si>
    <t>http://t.co/EX6JzQJ3NI</t>
  </si>
  <si>
    <t>http://t.co/AKnBtuyaef</t>
  </si>
  <si>
    <t>Wildfire</t>
  </si>
  <si>
    <t>GOVERNOR</t>
  </si>
  <si>
    <t>TENSION</t>
  </si>
  <si>
    <t>APGA</t>
  </si>
  <si>
    <t>IKPEAZU</t>
  </si>
  <si>
    <t>http://t.co/aKzZOe5CE6</t>
  </si>
  <si>
    <t>ABIA</t>
  </si>
  <si>
    <t>REACT</t>
  </si>
  <si>
    <t>RAZEDåÊÛÒ</t>
  </si>
  <si>
    <t>OFFICEÛªS</t>
  </si>
  <si>
    <t>wildfire:</t>
  </si>
  <si>
    <t>http://t.co/0Keh2TReNy</t>
  </si>
  <si>
    <t>andÛ_</t>
  </si>
  <si>
    <t>http://t.co/nTSwUAYEJI</t>
  </si>
  <si>
    <t>http://t.co/wgeFBuk4Jk</t>
  </si>
  <si>
    <t>http://t.co/ZBZc8905Gl</t>
  </si>
  <si>
    <t>http://t.co/lY8x7rqbwN</t>
  </si>
  <si>
    <t>http://t.co/iXiYBAp8Qa</t>
  </si>
  <si>
    <t>Advance</t>
  </si>
  <si>
    <t>Lynchburg</t>
  </si>
  <si>
    <t>http://t.co/zEpzQYDby4</t>
  </si>
  <si>
    <t>#TAFS</t>
  </si>
  <si>
    <t>#FB100%</t>
  </si>
  <si>
    <t>http://t.co/5kBRZZmf8c</t>
  </si>
  <si>
    <t>http://t.co/d1VjOYg52A</t>
  </si>
  <si>
    <t>http://t.co/dOFRh5YB01</t>
  </si>
  <si>
    <t>http://t.co/2nIP3d15dx</t>
  </si>
  <si>
    <t>http://t.co/egYFNlAOQv</t>
  </si>
  <si>
    <t>http://t.co/nDGgr6Xyqd</t>
  </si>
  <si>
    <t>http://t.co/BsGR67dyWY</t>
  </si>
  <si>
    <t>http://t.co/fvYRWhux8p</t>
  </si>
  <si>
    <t>http://t.co/5FcJVMl520</t>
  </si>
  <si>
    <t>@bbc5live</t>
  </si>
  <si>
    <t>razed?</t>
  </si>
  <si>
    <t>(maybe)</t>
  </si>
  <si>
    <t>@petereallen</t>
  </si>
  <si>
    <t>@HuffPostUK</t>
  </si>
  <si>
    <t>http://t.co/3tnuACIV3c</t>
  </si>
  <si>
    <t>http://t.co/SAkORGdqUL</t>
  </si>
  <si>
    <t>http://t.co/P3g3bQBczu</t>
  </si>
  <si>
    <t>http://t.co/RpBxdfnx5k</t>
  </si>
  <si>
    <t>http://t.co/x1xj0XVTj7</t>
  </si>
  <si>
    <t>http://t.co/Rg9yaybOSA</t>
  </si>
  <si>
    <t>http://t.co/2872J5d4HB</t>
  </si>
  <si>
    <t>http://t.co/ntwWDweDNb</t>
  </si>
  <si>
    <t>http://t.co/ecXMoiNZgU</t>
  </si>
  <si>
    <t>#sandiego</t>
  </si>
  <si>
    <t>http://t.co/GX75w3q9Ye</t>
  </si>
  <si>
    <t>http://t.co/u52RW9Ji2r</t>
  </si>
  <si>
    <t>http://t.co/Ywkk26arAG</t>
  </si>
  <si>
    <t>Njenga</t>
  </si>
  <si>
    <t>@Im_Razed</t>
  </si>
  <si>
    <t>easter!!!</t>
  </si>
  <si>
    <t>http://t.co/bKsYymvIsg</t>
  </si>
  <si>
    <t>#GN</t>
  </si>
  <si>
    <t>http://t.co/RlPTtkBG4W</t>
  </si>
  <si>
    <t>http://t.co/6AcSWzo7cw</t>
  </si>
  <si>
    <t>http://t.co/hCKxJ8eukt</t>
  </si>
  <si>
    <t>#NorthernCalifornia</t>
  </si>
  <si>
    <t>http://t.co/mONiJJth7V</t>
  </si>
  <si>
    <t>#ZippedNews</t>
  </si>
  <si>
    <t>http://t.co/0yXBB5dzw5</t>
  </si>
  <si>
    <t>http://t.co/R1CNSjUAYQ</t>
  </si>
  <si>
    <t>http://t.co/DQ1yLcrF9K</t>
  </si>
  <si>
    <t>http://t.co/us8r6Qsn0p</t>
  </si>
  <si>
    <t>wildfire...</t>
  </si>
  <si>
    <t>http://t.co/qDwEknRMi9</t>
  </si>
  <si>
    <t>http://t.co/IrqUjaEsck</t>
  </si>
  <si>
    <t>http://t.co/aueZxZA5ak</t>
  </si>
  <si>
    <t>@PeteL_McGuire</t>
  </si>
  <si>
    <t>http://t.co/uUEwccdTow</t>
  </si>
  <si>
    <t>Vassalboro</t>
  </si>
  <si>
    <t>Turkish</t>
  </si>
  <si>
    <t>just-married</t>
  </si>
  <si>
    <t>friends.</t>
  </si>
  <si>
    <t>Fed</t>
  </si>
  <si>
    <t>Syrian</t>
  </si>
  <si>
    <t>http://t.co/ibeD3xG7fy</t>
  </si>
  <si>
    <t>Monitoring</t>
  </si>
  <si>
    <t>Jihadis</t>
  </si>
  <si>
    <t>@freedomoutpost</t>
  </si>
  <si>
    <t>http://t.co/1wCOfmLUb9</t>
  </si>
  <si>
    <t>gesture!</t>
  </si>
  <si>
    <t>humanity.</t>
  </si>
  <si>
    <t>http://t.co/o1eNHjrkJd</t>
  </si>
  <si>
    <t>#WashingtonPost</t>
  </si>
  <si>
    <t>http://t.co/aRKmc7vclN</t>
  </si>
  <si>
    <t>c/o</t>
  </si>
  <si>
    <t>Evangelical-Liar-#Abbott</t>
  </si>
  <si>
    <t>Repulsive!</t>
  </si>
  <si>
    <t>#CHOPPERGATE!#BRONWYNBISHOP!#AUSPOL</t>
  </si>
  <si>
    <t>#LNP</t>
  </si>
  <si>
    <t>overdrive;</t>
  </si>
  <si>
    <t>Refugees-Victimiser-#Dutton</t>
  </si>
  <si>
    <t>Cameroon</t>
  </si>
  <si>
    <t>#retweet</t>
  </si>
  <si>
    <t>http://t.co/wvVgmejA7l</t>
  </si>
  <si>
    <t>http://t.co/QU8S89pVVt</t>
  </si>
  <si>
    <t>Newlyweds</t>
  </si>
  <si>
    <t>CBC</t>
  </si>
  <si>
    <t>wowo--===</t>
  </si>
  <si>
    <t>/(</t>
  </si>
  <si>
    <t>./.....hmm</t>
  </si>
  <si>
    <t>http://t.co/YTW9SlWvmg</t>
  </si>
  <si>
    <t>http://t.co/baE0Ap4G9Y</t>
  </si>
  <si>
    <t>...//..//</t>
  </si>
  <si>
    <t>whao..</t>
  </si>
  <si>
    <t>'imagine</t>
  </si>
  <si>
    <t>refugees.'</t>
  </si>
  <si>
    <t>refugees.</t>
  </si>
  <si>
    <t>http://t.Û_</t>
  </si>
  <si>
    <t>http://t.co/tY5GAvn7uk</t>
  </si>
  <si>
    <t>http://t.co/I1VPkQ9yAg</t>
  </si>
  <si>
    <t>@ViralSpell:</t>
  </si>
  <si>
    <t>'Couple</t>
  </si>
  <si>
    <t>reaad/</t>
  </si>
  <si>
    <t>http://t.co/a2TIIVNjDY</t>
  </si>
  <si>
    <t>refugeesÛ_</t>
  </si>
  <si>
    <t>http://t.co/fW2XIfJ6Ec</t>
  </si>
  <si>
    <t>tomorrow!</t>
  </si>
  <si>
    <t>Connections</t>
  </si>
  <si>
    <t>#refugees.</t>
  </si>
  <si>
    <t>Refugee</t>
  </si>
  <si>
    <t>Indiegogo</t>
  </si>
  <si>
    <t>http://t.co/aVwE1LBvhn</t>
  </si>
  <si>
    <t>ever!</t>
  </si>
  <si>
    <t>@TonyAbbottMHR</t>
  </si>
  <si>
    <t>Repatriated</t>
  </si>
  <si>
    <t>http://t.co/6nQRU2q5Tz</t>
  </si>
  <si>
    <t>Captain</t>
  </si>
  <si>
    <t>#christianvalues</t>
  </si>
  <si>
    <t>https://t.co/Kp5dpOaF58</t>
  </si>
  <si>
    <t>LNP</t>
  </si>
  <si>
    <t>Abbott</t>
  </si>
  <si>
    <t>http://t.co/iGll3ph6O1</t>
  </si>
  <si>
    <t>http://t.co/9qpG0Z3Rh9</t>
  </si>
  <si>
    <t>World's</t>
  </si>
  <si>
    <t>Deadliest</t>
  </si>
  <si>
    <t>Drones</t>
  </si>
  <si>
    <t>http://t.co/HuhWPmryWz</t>
  </si>
  <si>
    <t>http://t.co/96p3hUJNTj</t>
  </si>
  <si>
    <t>#wedding</t>
  </si>
  <si>
    <t>http://t.co/DjX5eLbrv1</t>
  </si>
  <si>
    <t>http://t.co/EHLq3ZSPTd</t>
  </si>
  <si>
    <t>#Syrian</t>
  </si>
  <si>
    <t>now.
Even</t>
  </si>
  <si>
    <t>@fadelurker</t>
  </si>
  <si>
    <t>Redcliffe</t>
  </si>
  <si>
    <t>Aidan</t>
  </si>
  <si>
    <t>@dalinthanelan</t>
  </si>
  <si>
    <t>#Age</t>
  </si>
  <si>
    <t>http://t.co/EGcv7ybjae</t>
  </si>
  <si>
    <t>http://t.co/DsKuI6Mmgl</t>
  </si>
  <si>
    <t>https://t.co/jOjnq2oOPi</t>
  </si>
  <si>
    <t>Flee</t>
  </si>
  <si>
    <t>VICE</t>
  </si>
  <si>
    <t>Burundi's</t>
  </si>
  <si>
    <t>@KristinDavis</t>
  </si>
  <si>
    <t>world....</t>
  </si>
  <si>
    <t>https://t.co/yPvJgzqqqB</t>
  </si>
  <si>
    <t>http://t.co/XZV0lT9ZZk</t>
  </si>
  <si>
    <t>AUSTRALIA:</t>
  </si>
  <si>
    <t>articles:</t>
  </si>
  <si>
    <t>RSF</t>
  </si>
  <si>
    <t>http://t.co/eHKLp12yiP</t>
  </si>
  <si>
    <t>Paci?c</t>
  </si>
  <si>
    <t>recap/</t>
  </si>
  <si>
    <t>http://t.co/po19h8YCND</t>
  </si>
  <si>
    <t>@thedailybeast</t>
  </si>
  <si>
    <t>Feeds</t>
  </si>
  <si>
    <t>Generous</t>
  </si>
  <si>
    <t>http://t.co/ms8e8mNddb</t>
  </si>
  <si>
    <t>Earth:</t>
  </si>
  <si>
    <t>Wedding</t>
  </si>
  <si>
    <t>#presser</t>
  </si>
  <si>
    <t>returned?</t>
  </si>
  <si>
    <t>#Dutton</t>
  </si>
  <si>
    <t>Vietnamese</t>
  </si>
  <si>
    <t>Humanity'</t>
  </si>
  <si>
    <t>http://t.co/RPmTROPsVr</t>
  </si>
  <si>
    <t>Refugees:</t>
  </si>
  <si>
    <t>Paris</t>
  </si>
  <si>
    <t>CHPSRE:</t>
  </si>
  <si>
    <t>http://t.co/JyCpf8iYhg</t>
  </si>
  <si>
    <t>http://t.co/E4DvI9vUXZ</t>
  </si>
  <si>
    <t>Policyholders</t>
  </si>
  <si>
    <t>Clico</t>
  </si>
  <si>
    <t>Panik!</t>
  </si>
  <si>
    <t>#KelbyTomlinson</t>
  </si>
  <si>
    <t>http://t.co/hujvgsFLUs</t>
  </si>
  <si>
    <t>https://t.co/wUDlkq7ncx</t>
  </si>
  <si>
    <t>http://t.co/P85NwcMkQu</t>
  </si>
  <si>
    <t>link...</t>
  </si>
  <si>
    <t>Shepherd</t>
  </si>
  <si>
    <t>#animalrescue</t>
  </si>
  <si>
    <t>OC</t>
  </si>
  <si>
    <t>Coastal</t>
  </si>
  <si>
    <t>(Structural</t>
  </si>
  <si>
    <t>Collapse)</t>
  </si>
  <si>
    <t>Trucks)</t>
  </si>
  <si>
    <t>(14</t>
  </si>
  <si>
    <t>Ypres</t>
  </si>
  <si>
    <t>UD:</t>
  </si>
  <si>
    <t>#NewBeginningsAnimalRescue</t>
  </si>
  <si>
    <t>http://t.co/oqb7DaSMVy</t>
  </si>
  <si>
    <t>Cats</t>
  </si>
  <si>
    <t>Cat</t>
  </si>
  <si>
    <t>$5</t>
  </si>
  <si>
    <t>Black/White</t>
  </si>
  <si>
    <t>#PPact</t>
  </si>
  <si>
    <t>roof!</t>
  </si>
  <si>
    <t>https://t.co/Is2iDC3UBJ</t>
  </si>
  <si>
    <t>http://t.co/35QWnGLkOS</t>
  </si>
  <si>
    <t>http://t.co/t8Q6DzVgwX</t>
  </si>
  <si>
    <t>Rescued</t>
  </si>
  <si>
    <t>Racco...</t>
  </si>
  <si>
    <t>'Ecstatic</t>
  </si>
  <si>
    <t>#psychrewatch</t>
  </si>
  <si>
    <t>Vivian</t>
  </si>
  <si>
    <t>Suggs</t>
  </si>
  <si>
    <t>need!</t>
  </si>
  <si>
    <t>http://t.co/AMroX4Y4Nx</t>
  </si>
  <si>
    <t>Animal</t>
  </si>
  <si>
    <t>http://t.co/f1tcbg1MKi</t>
  </si>
  <si>
    <t>http://t.co/kIILdu8GpO</t>
  </si>
  <si>
    <t>KFC</t>
  </si>
  <si>
    <t>Forever</t>
  </si>
  <si>
    <t>Sammy</t>
  </si>
  <si>
    <t>lmao.</t>
  </si>
  <si>
    <t xml:space="preserve">
~Peace~Love~Rescue~</t>
  </si>
  <si>
    <t>made.</t>
  </si>
  <si>
    <t>Lunch</t>
  </si>
  <si>
    <t>Nations:</t>
  </si>
  <si>
    <t>Plantations</t>
  </si>
  <si>
    <t>@RainforestResq</t>
  </si>
  <si>
    <t>https://t.co/cic7h64Qv8</t>
  </si>
  <si>
    <t>forests!</t>
  </si>
  <si>
    <t>rescue.</t>
  </si>
  <si>
    <t>https://t.co/rosVXQeLQj</t>
  </si>
  <si>
    <t>Troy</t>
  </si>
  <si>
    <t>Flood-zone</t>
  </si>
  <si>
    <t>Raheel</t>
  </si>
  <si>
    <t>Sharif</t>
  </si>
  <si>
    <t>Chitral:</t>
  </si>
  <si>
    <t>opera...</t>
  </si>
  <si>
    <t>FWO</t>
  </si>
  <si>
    <t>http://t.co/1EB2DaUYfn</t>
  </si>
  <si>
    <t>dogs?</t>
  </si>
  <si>
    <t>@LisaVanderpump</t>
  </si>
  <si>
    <t>Libya;</t>
  </si>
  <si>
    <t>http://t.co/2JxkmkpalP</t>
  </si>
  <si>
    <t>https://t.co/ec46LyQQc6</t>
  </si>
  <si>
    <t>http://t.co/1k2PhQcuW8</t>
  </si>
  <si>
    <t>Sabrina</t>
  </si>
  <si>
    <t>cage.</t>
  </si>
  <si>
    <t>@Zak_Bagans</t>
  </si>
  <si>
    <t>Himalaya</t>
  </si>
  <si>
    <t>http://t.co/BJ4hAAVAYE</t>
  </si>
  <si>
    <t>(http://t.co/WGRXLy9pDO)</t>
  </si>
  <si>
    <t>Britons</t>
  </si>
  <si>
    <t>http://t.co/59p3AoIQUS</t>
  </si>
  <si>
    <t>http://t.co/xYyEV89WIz</t>
  </si>
  <si>
    <t>http://t.co/Z8xIqNgulc</t>
  </si>
  <si>
    <t>year...'</t>
  </si>
  <si>
    <t>@TennoAtax</t>
  </si>
  <si>
    <t>Tenno.</t>
  </si>
  <si>
    <t>Val</t>
  </si>
  <si>
    <t>'Trust</t>
  </si>
  <si>
    <t>ones!'</t>
  </si>
  <si>
    <t>#mybabies</t>
  </si>
  <si>
    <t>#banksy</t>
  </si>
  <si>
    <t>#pitmix</t>
  </si>
  <si>
    <t>#rescued</t>
  </si>
  <si>
    <t>#summervibes</t>
  </si>
  <si>
    <t>#brixton</t>
  </si>
  <si>
    <t>#california</t>
  </si>
  <si>
    <t>#happy</t>
  </si>
  <si>
    <t>https://t.co/7VoVkTXsPo</t>
  </si>
  <si>
    <t>http://t.co/SahQ5UOAHW</t>
  </si>
  <si>
    <t>Find</t>
  </si>
  <si>
    <t>Buried</t>
  </si>
  <si>
    <t>Alive</t>
  </si>
  <si>
    <t>http://t.co/kJUzJC6iGD</t>
  </si>
  <si>
    <t>Coastguard</t>
  </si>
  <si>
    <t>HALF</t>
  </si>
  <si>
    <t>10-Month-Old</t>
  </si>
  <si>
    <t>Sea!</t>
  </si>
  <si>
    <t>MILE</t>
  </si>
  <si>
    <t>rescued...again.</t>
  </si>
  <si>
    <t>#Skyrim</t>
  </si>
  <si>
    <t>http://t.co/nekm1RPohU</t>
  </si>
  <si>
    <t>'rescued</t>
  </si>
  <si>
    <t>#menolippu</t>
  </si>
  <si>
    <t>raft'</t>
  </si>
  <si>
    <t>#enkelbiljett</t>
  </si>
  <si>
    <t>Paleface</t>
  </si>
  <si>
    <t>http://t.co/E7fn5G5rUu</t>
  </si>
  <si>
    <t>smugglersåÊnabbed</t>
  </si>
  <si>
    <t>Cocker</t>
  </si>
  <si>
    <t>Spaniels</t>
  </si>
  <si>
    <t>Abandoned</t>
  </si>
  <si>
    <t>http://t.co/RJrmW7nzy5</t>
  </si>
  <si>
    <t>Funds</t>
  </si>
  <si>
    <t>RomanAtwoodVlogs</t>
  </si>
  <si>
    <t>KITTENS!!</t>
  </si>
  <si>
    <t>SICK</t>
  </si>
  <si>
    <t>RESCUED</t>
  </si>
  <si>
    <t>http://t.co/45TWHJ0l6m</t>
  </si>
  <si>
    <t>http://t.co/kEPznhXHXd</t>
  </si>
  <si>
    <t>river.</t>
  </si>
  <si>
    <t>inspi...</t>
  </si>
  <si>
    <t>https://t.co/jYwFyGcLHM</t>
  </si>
  <si>
    <t>@Reshareworthy</t>
  </si>
  <si>
    <t>Stray</t>
  </si>
  <si>
    <t>Strangers</t>
  </si>
  <si>
    <t>Traveling</t>
  </si>
  <si>
    <t>http://t.co/QhfqlUI6RY</t>
  </si>
  <si>
    <t>@BrittanyPetko</t>
  </si>
  <si>
    <t>Giorgio</t>
  </si>
  <si>
    <t>are.'</t>
  </si>
  <si>
    <t>Hiatt</t>
  </si>
  <si>
    <t>http://t.co/yhYY3o609U</t>
  </si>
  <si>
    <t>http://t.co/wiS3H9Tqrm</t>
  </si>
  <si>
    <t>rescuedÛ_</t>
  </si>
  <si>
    <t>http://t.co/QGyN2u1UP3</t>
  </si>
  <si>
    <t>Sicily:</t>
  </si>
  <si>
    <t>rescued?</t>
  </si>
  <si>
    <t>#c4news</t>
  </si>
  <si>
    <t>http://t.co/pmGgavtokP</t>
  </si>
  <si>
    <t>Capsizes</t>
  </si>
  <si>
    <t>http://t.co/Kot9zVD2H7</t>
  </si>
  <si>
    <t>@IrishTimesWorld</t>
  </si>
  <si>
    <t>Heroes!</t>
  </si>
  <si>
    <t>http://t.co/Go0HPi0B4c</t>
  </si>
  <si>
    <t>http://t.co/G03DkPooNP</t>
  </si>
  <si>
    <t>Springer</t>
  </si>
  <si>
    <t>dolphin:</t>
  </si>
  <si>
    <t>Spaniel</t>
  </si>
  <si>
    <t>ones.</t>
  </si>
  <si>
    <t>http://t.co/rQbsPUCjDF</t>
  </si>
  <si>
    <t>Kerry</t>
  </si>
  <si>
    <t>TB</t>
  </si>
  <si>
    <t>http://t.co/pA5SSLeFEC</t>
  </si>
  <si>
    <t>@offtrackhorse</t>
  </si>
  <si>
    <t>HITS:</t>
  </si>
  <si>
    <t>me!</t>
  </si>
  <si>
    <t>Isaiah</t>
  </si>
  <si>
    <t>clouds.</t>
  </si>
  <si>
    <t>Version</t>
  </si>
  <si>
    <t>Contemporary</t>
  </si>
  <si>
    <t>family.</t>
  </si>
  <si>
    <t>rescued!</t>
  </si>
  <si>
    <t>mistreated????</t>
  </si>
  <si>
    <t>animals.???</t>
  </si>
  <si>
    <t>http://t.co/FNpDJwVw1j</t>
  </si>
  <si>
    <t>@OneGreenPlanet</t>
  </si>
  <si>
    <t>(PHOTOS)</t>
  </si>
  <si>
    <t>Finds</t>
  </si>
  <si>
    <t>http://t.co/VaUnPS6WJa</t>
  </si>
  <si>
    <t>Mistrustful</t>
  </si>
  <si>
    <t>Elephant</t>
  </si>
  <si>
    <t>Friendship</t>
  </si>
  <si>
    <t>https://t.co/AIM5CYHL0y</t>
  </si>
  <si>
    <t>Palermo</t>
  </si>
  <si>
    <t>@tconnellyRÛ_</t>
  </si>
  <si>
    <t>http://t.co/p4dOA5YYJe</t>
  </si>
  <si>
    <t>http://t.co/bS6PjT09Tc</t>
  </si>
  <si>
    <t>'We're</t>
  </si>
  <si>
    <t>water':</t>
  </si>
  <si>
    <t>Rescuers</t>
  </si>
  <si>
    <t>Mediterran...</t>
  </si>
  <si>
    <t>http://t.co/s5NuEGSwYj</t>
  </si>
  <si>
    <t>http://t.co/ciwwUQthin</t>
  </si>
  <si>
    <t>http://t.co/GEU4H46CsZ</t>
  </si>
  <si>
    <t>Mediterranean...</t>
  </si>
  <si>
    <t>water'</t>
  </si>
  <si>
    <t>http://t.co/yhQU5UV6Ok</t>
  </si>
  <si>
    <t>Med:</t>
  </si>
  <si>
    <t>Fears</t>
  </si>
  <si>
    <t>http://t.co/6DS67XAI5e</t>
  </si>
  <si>
    <t>@Durban_Knight</t>
  </si>
  <si>
    <t>@Nosy_Be</t>
  </si>
  <si>
    <t>http://t.co/cWCVBuBs01</t>
  </si>
  <si>
    <t>carr...</t>
  </si>
  <si>
    <t>Rescuers.</t>
  </si>
  <si>
    <t>#childhooddefined</t>
  </si>
  <si>
    <t>#RoddyPiperAutos</t>
  </si>
  <si>
    <t>http://t.co/97B8AVgEWU</t>
  </si>
  <si>
    <t>ma...</t>
  </si>
  <si>
    <t>@AndyGilder</t>
  </si>
  <si>
    <t>Rescuers.....'The</t>
  </si>
  <si>
    <t>Infomercial'</t>
  </si>
  <si>
    <t>Channel</t>
  </si>
  <si>
    <t>carryi...</t>
  </si>
  <si>
    <t>Marin</t>
  </si>
  <si>
    <t>http://t.co/UoJy4E2Sv4</t>
  </si>
  <si>
    <t>GPS</t>
  </si>
  <si>
    <t>WomanÛªs</t>
  </si>
  <si>
    <t>http://t.co/zG1YddywA5</t>
  </si>
  <si>
    <t>http://t.co/PUezv6bd37</t>
  </si>
  <si>
    <t>http://t.co/awtScUCBBV</t>
  </si>
  <si>
    <t>Shen</t>
  </si>
  <si>
    <t>Chiang</t>
  </si>
  <si>
    <t>Kung</t>
  </si>
  <si>
    <t>Chan</t>
  </si>
  <si>
    <t>Venoms</t>
  </si>
  <si>
    <t>Nan</t>
  </si>
  <si>
    <t>Favori</t>
  </si>
  <si>
    <t>2010)</t>
  </si>
  <si>
    <t>(dvd</t>
  </si>
  <si>
    <t>Fu</t>
  </si>
  <si>
    <t>http://t.co/oEKUcq4ZL0</t>
  </si>
  <si>
    <t>Shaolin</t>
  </si>
  <si>
    <t>of..</t>
  </si>
  <si>
    <t>Home:
Rescuers</t>
  </si>
  <si>
    <t xml:space="preserve">#WorldNews
</t>
  </si>
  <si>
    <t>http://t.co/6hhmBdK9Yo</t>
  </si>
  <si>
    <t>http://t.co/ZFWMjh6SLh</t>
  </si>
  <si>
    <t>http://t.co/rAq4ZpdvKe</t>
  </si>
  <si>
    <t>http://t.co/XlFi7ovhFJ</t>
  </si>
  <si>
    <t>hundredsÛ_</t>
  </si>
  <si>
    <t>http://t.co/ficd5qbqwl</t>
  </si>
  <si>
    <t>have!</t>
  </si>
  <si>
    <t>AH-Mazing</t>
  </si>
  <si>
    <t>person...</t>
  </si>
  <si>
    <t>deaths'</t>
  </si>
  <si>
    <t>'Many</t>
  </si>
  <si>
    <t>shipwreck:</t>
  </si>
  <si>
    <t>@TheNewsHype</t>
  </si>
  <si>
    <t>http://t.co/tX51oYbrN6</t>
  </si>
  <si>
    <t>#News:</t>
  </si>
  <si>
    <t>http://t.co/PsPm3ahGKQ</t>
  </si>
  <si>
    <t>http://t.co/yvO6q6W442</t>
  </si>
  <si>
    <t>Alive.</t>
  </si>
  <si>
    <t>Idea</t>
  </si>
  <si>
    <t>http://t.co/VecmsiUUh1</t>
  </si>
  <si>
    <t>Allergic</t>
  </si>
  <si>
    <t>Barely</t>
  </si>
  <si>
    <t>http://t.co/gx9sKUAu9J</t>
  </si>
  <si>
    <t>migrant...</t>
  </si>
  <si>
    <t>SFGate</t>
  </si>
  <si>
    <t>Woman's</t>
  </si>
  <si>
    <t>http://t.co/Iz9U8BhfAA</t>
  </si>
  <si>
    <t>http://t.co/v9ftYB30EI</t>
  </si>
  <si>
    <t>migrantsÛ_</t>
  </si>
  <si>
    <t>http://t.co/I8SJ1KWs1D</t>
  </si>
  <si>
    <t>Vulcan</t>
  </si>
  <si>
    <t>37-year-old</t>
  </si>
  <si>
    <t>http://t.co/gAEhr9bHEk</t>
  </si>
  <si>
    <t>http://t.co/IXfnE5Jlep</t>
  </si>
  <si>
    <t>http://t.co/UymxocFs33</t>
  </si>
  <si>
    <t>prefer:</t>
  </si>
  <si>
    <t>fem...</t>
  </si>
  <si>
    <t>http://t.co/KmndkFa7me</t>
  </si>
  <si>
    <t>Arrived:</t>
  </si>
  <si>
    <t>Meat-Loving</t>
  </si>
  <si>
    <t>quiz!</t>
  </si>
  <si>
    <t>Feminists</t>
  </si>
  <si>
    <t>Grill</t>
  </si>
  <si>
    <t>Eight</t>
  </si>
  <si>
    <t>Runs</t>
  </si>
  <si>
    <t>@PipRhys</t>
  </si>
  <si>
    <t>@iTunes</t>
  </si>
  <si>
    <t>@realmandyrain</t>
  </si>
  <si>
    <t>@teamVODG</t>
  </si>
  <si>
    <t>Listen/Buy</t>
  </si>
  <si>
    <t>@iTunesMusic</t>
  </si>
  <si>
    <t>#RIOT</t>
  </si>
  <si>
    <t>https://t.co/dehMym5lpk</t>
  </si>
  <si>
    <t>#BlowMandyUp</t>
  </si>
  <si>
    <t>@NickCannon</t>
  </si>
  <si>
    <t>http://t.co/um3wTL5r7K</t>
  </si>
  <si>
    <t>http://t.co/2LQyxZQ5DN</t>
  </si>
  <si>
    <t>Arrived</t>
  </si>
  <si>
    <t>http://t.co/H6tyYSGR30</t>
  </si>
  <si>
    <t>Flatts</t>
  </si>
  <si>
    <t>http://t.co/cxB55H37jn</t>
  </si>
  <si>
    <t>Rascal</t>
  </si>
  <si>
    <t>Concert-August</t>
  </si>
  <si>
    <t>2015-2</t>
  </si>
  <si>
    <t>HasåÊArrived</t>
  </si>
  <si>
    <t>http://t.co/uDQA53KfQu</t>
  </si>
  <si>
    <t>Marvel...</t>
  </si>
  <si>
    <t>@Dani_Riot</t>
  </si>
  <si>
    <t>days/weeks</t>
  </si>
  <si>
    <t>feminist...</t>
  </si>
  <si>
    <t>http://t.co/HXOX7o42Rq</t>
  </si>
  <si>
    <t>@Live_Workshop</t>
  </si>
  <si>
    <t>Kappa</t>
  </si>
  <si>
    <t>@AcaciaPenn</t>
  </si>
  <si>
    <t>Gear</t>
  </si>
  <si>
    <t>#urbanfashionÛ_</t>
  </si>
  <si>
    <t>https://t.co/cCwzDTFbUS</t>
  </si>
  <si>
    <t>Autumn/Winter
#menswear</t>
  </si>
  <si>
    <t>Bah</t>
  </si>
  <si>
    <t>@abran_caballero</t>
  </si>
  <si>
    <t>(LoL)</t>
  </si>
  <si>
    <t>Thorin's</t>
  </si>
  <si>
    <t>Sandbox</t>
  </si>
  <si>
    <t>http://t.co/5fR41TPzte</t>
  </si>
  <si>
    <t>career-best</t>
  </si>
  <si>
    <t>Aussies:</t>
  </si>
  <si>
    <t>8...</t>
  </si>
  <si>
    <t>http://t.co/zGSJWXdrCM</t>
  </si>
  <si>
    <t>(@SarahKSilverman):
Soundtrack</t>
  </si>
  <si>
    <t>Silverman</t>
  </si>
  <si>
    <t>Retweeted</t>
  </si>
  <si>
    <t>Know.</t>
  </si>
  <si>
    <t>Ullman</t>
  </si>
  <si>
    <t>Tracey</t>
  </si>
  <si>
    <t>http://t.co/TiOst8oKvX</t>
  </si>
  <si>
    <t>Teemo</t>
  </si>
  <si>
    <t>http://t.co/TYtPBC4GWi</t>
  </si>
  <si>
    <t>http://t.co/lAmsdzKCuz</t>
  </si>
  <si>
    <t>Spots!!</t>
  </si>
  <si>
    <t>Shield</t>
  </si>
  <si>
    <t>Torrecilla</t>
  </si>
  <si>
    <t>@ByTorrecilla</t>
  </si>
  <si>
    <t>LoL</t>
  </si>
  <si>
    <t>Bio</t>
  </si>
  <si>
    <t>Points</t>
  </si>
  <si>
    <t>Transwomen</t>
  </si>
  <si>
    <t>http://t.co/fVP3Wnid4L</t>
  </si>
  <si>
    <t>@eac4AU</t>
  </si>
  <si>
    <t>YAY!</t>
  </si>
  <si>
    <t>http://t.co/bwdhIBtiKs</t>
  </si>
  <si>
    <t>http://t.co/qelROcI7by</t>
  </si>
  <si>
    <t>PRE-ORDER</t>
  </si>
  <si>
    <t>ITUNES</t>
  </si>
  <si>
    <t>9/15!!</t>
  </si>
  <si>
    <t>hired?</t>
  </si>
  <si>
    <t>'Without</t>
  </si>
  <si>
    <t>incompetent.</t>
  </si>
  <si>
    <t>skill.'</t>
  </si>
  <si>
    <t>http://t.co/s8OiNfGXyX</t>
  </si>
  <si>
    <t>ricottaÛ_</t>
  </si>
  <si>
    <t>http://t.co/n6MCPgVWQ2</t>
  </si>
  <si>
    <t>ravioliåÊwith</t>
  </si>
  <si>
    <t>OliviaMiles01</t>
  </si>
  <si>
    <t>http://t.co/SkAAUSjpO4</t>
  </si>
  <si>
    <t>@DavidJordan88</t>
  </si>
  <si>
    <t>@Stephanenny</t>
  </si>
  <si>
    <t>Except</t>
  </si>
  <si>
    <t>Juan</t>
  </si>
  <si>
    <t>@Trollkrattos</t>
  </si>
  <si>
    <t>Salvador</t>
  </si>
  <si>
    <t>Dirt</t>
  </si>
  <si>
    <t>Southeast</t>
  </si>
  <si>
    <t>Crowns</t>
  </si>
  <si>
    <t>ID:</t>
  </si>
  <si>
    <t>So...</t>
  </si>
  <si>
    <t>http://t.co/v9i4PfXO0C</t>
  </si>
  <si>
    <t>Champions:</t>
  </si>
  <si>
    <t>ChampionsBLACKFOOT</t>
  </si>
  <si>
    <t>Sweetpea's</t>
  </si>
  <si>
    <t>http://t.co/6NdBFOPK5m</t>
  </si>
  <si>
    <t>Û¢</t>
  </si>
  <si>
    <t>Vitesse</t>
  </si>
  <si>
    <t>second...</t>
  </si>
  <si>
    <t>http://t.co/sKVNmtZGeG</t>
  </si>
  <si>
    <t>Fans</t>
  </si>
  <si>
    <t>@JWalkerLyle</t>
  </si>
  <si>
    <t>Cracker</t>
  </si>
  <si>
    <t>http://t.co/Cc7D0wxk0M</t>
  </si>
  <si>
    <t>Eventually</t>
  </si>
  <si>
    <t>plant-covered</t>
  </si>
  <si>
    <t>protestors.</t>
  </si>
  <si>
    <t>Ireland</t>
  </si>
  <si>
    <t>Setanta</t>
  </si>
  <si>
    <t>freeview.</t>
  </si>
  <si>
    <t>rioting?</t>
  </si>
  <si>
    <t>Eric</t>
  </si>
  <si>
    <t>Clapton</t>
  </si>
  <si>
    <t>rioting.</t>
  </si>
  <si>
    <t>'Money</t>
  </si>
  <si>
    <t>happiness'</t>
  </si>
  <si>
    <t>#saintsfc</t>
  </si>
  <si>
    <t>'rioting'.</t>
  </si>
  <si>
    <t>#hyperbole</t>
  </si>
  <si>
    <t>#Rio2016</t>
  </si>
  <si>
    <t>http://t.co/9mtrq5Jf4d</t>
  </si>
  <si>
    <t>Brazil</t>
  </si>
  <si>
    <t xml:space="preserve">
https://t.co/6Ce1vwOVHs</t>
  </si>
  <si>
    <t>.@runjewels</t>
  </si>
  <si>
    <t>#LoveIsLove</t>
  </si>
  <si>
    <t>@BBC</t>
  </si>
  <si>
    <t>#Baltimore</t>
  </si>
  <si>
    <t>Noonan@CindyNoonan-Heartbreak</t>
  </si>
  <si>
    <t>Cindy</t>
  </si>
  <si>
    <t>#UndergroundRailraod</t>
  </si>
  <si>
    <t>#YAHIstorical</t>
  </si>
  <si>
    <t>http://t.co/wspuXOrEWb</t>
  </si>
  <si>
    <t>#Rioting</t>
  </si>
  <si>
    <t>fan....</t>
  </si>
  <si>
    <t>Embra</t>
  </si>
  <si>
    <t>Leeds</t>
  </si>
  <si>
    <t>tier/</t>
  </si>
  <si>
    <t>@CloydRivers</t>
  </si>
  <si>
    <t>tOSU</t>
  </si>
  <si>
    <t>RIOTS</t>
  </si>
  <si>
    <t>@evacide</t>
  </si>
  <si>
    <t>anything.
There</t>
  </si>
  <si>
    <t>worked.</t>
  </si>
  <si>
    <t>RIOTING</t>
  </si>
  <si>
    <t>&amp;amp;#163;163;millions.</t>
  </si>
  <si>
    <t>`bbcnews</t>
  </si>
  <si>
    <t>Ass.</t>
  </si>
  <si>
    <t>Jewels</t>
  </si>
  <si>
    <t>#BHRAMABULL</t>
  </si>
  <si>
    <t>Rioting</t>
  </si>
  <si>
    <t>Ferguson:</t>
  </si>
  <si>
    <t>Facts</t>
  </si>
  <si>
    <t>http://t.co/Ld5P1sIa2N</t>
  </si>
  <si>
    <t>Defend</t>
  </si>
  <si>
    <t>@BLutz10</t>
  </si>
  <si>
    <t>Justice=peace.</t>
  </si>
  <si>
    <t>bars.</t>
  </si>
  <si>
    <t>justice=no</t>
  </si>
  <si>
    <t>Simple!</t>
  </si>
  <si>
    <t>Gmail...</t>
  </si>
  <si>
    <t>@Jimskiv92</t>
  </si>
  <si>
    <t>@brianboru67</t>
  </si>
  <si>
    <t>@hijinks1967</t>
  </si>
  <si>
    <t>Rioting.</t>
  </si>
  <si>
    <t>@jasalhad</t>
  </si>
  <si>
    <t>@nevaehburton33</t>
  </si>
  <si>
    <t>@RyleeDowns02</t>
  </si>
  <si>
    <t>Venezuela</t>
  </si>
  <si>
    <t>http://t.co/GJfd85vuf2</t>
  </si>
  <si>
    <t>grÛ_</t>
  </si>
  <si>
    <t>Venezuela:</t>
  </si>
  <si>
    <t>loses?</t>
  </si>
  <si>
    <t>@davidolszak</t>
  </si>
  <si>
    <t>@aelinrhee</t>
  </si>
  <si>
    <t>Verhoek</t>
  </si>
  <si>
    <t>name!</t>
  </si>
  <si>
    <t>#nffc</t>
  </si>
  <si>
    <t>Wesley</t>
  </si>
  <si>
    <t>rioting!</t>
  </si>
  <si>
    <t>#don'tpanic</t>
  </si>
  <si>
    <t>alternatives?</t>
  </si>
  <si>
    <t>@Georgous__</t>
  </si>
  <si>
    <t>Protesting?</t>
  </si>
  <si>
    <t>Legal</t>
  </si>
  <si>
    <t>@halljh1720.</t>
  </si>
  <si>
    <t>pointÛ_</t>
  </si>
  <si>
    <t>rioting...</t>
  </si>
  <si>
    <t>them.'
Usami-san</t>
  </si>
  <si>
    <t>#UkNews</t>
  </si>
  <si>
    <t>http://t.co/q5mp2Q6Hy8</t>
  </si>
  <si>
    <t>http://t.co/jMzcaqyDfa</t>
  </si>
  <si>
    <t>insurers163;millions.</t>
  </si>
  <si>
    <t>controllers.</t>
  </si>
  <si>
    <t>@fa07af174a71408</t>
  </si>
  <si>
    <t>tolerated.</t>
  </si>
  <si>
    <t>shovel.'</t>
  </si>
  <si>
    <t>@ExpireHC</t>
  </si>
  <si>
    <t>rubble.</t>
  </si>
  <si>
    <t>'Refuse</t>
  </si>
  <si>
    <t>Crash:</t>
  </si>
  <si>
    <t>China's</t>
  </si>
  <si>
    <t>ChinaÛªs</t>
  </si>
  <si>
    <t>http://t.co/KABK3tcJNL</t>
  </si>
  <si>
    <t>su...</t>
  </si>
  <si>
    <t>Rubble?:</t>
  </si>
  <si>
    <t>Stock</t>
  </si>
  <si>
    <t>@Forbes</t>
  </si>
  <si>
    <t>Winston</t>
  </si>
  <si>
    <t>bounce.'</t>
  </si>
  <si>
    <t>Churchill</t>
  </si>
  <si>
    <t>http://t.co/s0Eyq1wEHE</t>
  </si>
  <si>
    <t>hunt...</t>
  </si>
  <si>
    <t>http://t.co/gO0pkrFzMF</t>
  </si>
  <si>
    <t>redesigned.</t>
  </si>
  <si>
    <t>'Lego'</t>
  </si>
  <si>
    <t>#crazyideascollege</t>
  </si>
  <si>
    <t xml:space="preserve">
http://t.co/dh0s4bUuK7</t>
  </si>
  <si>
    <t>Rubble?</t>
  </si>
  <si>
    <t>http://t.co/eaTFro3d5x</t>
  </si>
  <si>
    <t>#360WiseNews</t>
  </si>
  <si>
    <t>ha...</t>
  </si>
  <si>
    <t>[FORBES]:</t>
  </si>
  <si>
    <t>http://t.co/Q4grDpAjr5</t>
  </si>
  <si>
    <t>http://t.co/C0SlAbBP7j</t>
  </si>
  <si>
    <t>#europe</t>
  </si>
  <si>
    <t>#forbes</t>
  </si>
  <si>
    <t>rebound.</t>
  </si>
  <si>
    <t>DÛ_</t>
  </si>
  <si>
    <t>http://t.co/1yggZziZ9o</t>
  </si>
  <si>
    <t>@JohnFugelsang</t>
  </si>
  <si>
    <t>@JasonPope2</t>
  </si>
  <si>
    <t>http://t.co/3PBFyJx0yA</t>
  </si>
  <si>
    <t>http://t.co/9Naw3QOQOL</t>
  </si>
  <si>
    <t>Jun</t>
  </si>
  <si>
    <t>Yemenis</t>
  </si>
  <si>
    <t>http://t.co/11JUzHlgmT</t>
  </si>
  <si>
    <t>SanÛªa</t>
  </si>
  <si>
    <t>http://t.co/j4ggmKINEy</t>
  </si>
  <si>
    <t>#forbesasia</t>
  </si>
  <si>
    <t>http://t.co/L9fJpNSZuO</t>
  </si>
  <si>
    <t>Buscemi</t>
  </si>
  <si>
    <t>B4</t>
  </si>
  <si>
    <t>WTC</t>
  </si>
  <si>
    <t>survivors.</t>
  </si>
  <si>
    <t>#p2</t>
  </si>
  <si>
    <t>http://t.co/o6oNSjHCsD</t>
  </si>
  <si>
    <t>http://t.co/pE2R3lN16o</t>
  </si>
  <si>
    <t>.Forbes</t>
  </si>
  <si>
    <t>http://t.co/9LO0hZwJPZ</t>
  </si>
  <si>
    <t>#TNN:</t>
  </si>
  <si>
    <t>http://t.co/BqBLWiw08g</t>
  </si>
  <si>
    <t>#ROIMentor</t>
  </si>
  <si>
    <t>#yycwalks</t>
  </si>
  <si>
    <t>https://t.co/8u07FoqjzW</t>
  </si>
  <si>
    <t>http://t.co/Ox3qb15LWQ</t>
  </si>
  <si>
    <t>http://t.co/tg5fQc8zEY</t>
  </si>
  <si>
    <t>http://t.co/aOd2ftBMGU</t>
  </si>
  <si>
    <t>http://t.co/6CaDRhIOxp</t>
  </si>
  <si>
    <t>Rubble?'</t>
  </si>
  <si>
    <t>'China's</t>
  </si>
  <si>
    <t>http://t.co/2OqSGZqlbz</t>
  </si>
  <si>
    <t>http://t.co/Bgy4i47j70</t>
  </si>
  <si>
    <t>Prodding</t>
  </si>
  <si>
    <t>postapocalypticflimflam:</t>
  </si>
  <si>
    <t>http://t.co/gQskwqZuUl</t>
  </si>
  <si>
    <t>bruh.</t>
  </si>
  <si>
    <t>@okgabby_</t>
  </si>
  <si>
    <t>suh.</t>
  </si>
  <si>
    <t>direction.</t>
  </si>
  <si>
    <t>https://t.co/sLc27EMUgM</t>
  </si>
  <si>
    <t>#quote</t>
  </si>
  <si>
    <t>faith.</t>
  </si>
  <si>
    <t>RUIN</t>
  </si>
  <si>
    <t>MOMENT</t>
  </si>
  <si>
    <t>#MTA</t>
  </si>
  <si>
    <t>#Sorrybutitstrue</t>
  </si>
  <si>
    <t>@ChrisDyson16</t>
  </si>
  <si>
    <t>i'm</t>
  </si>
  <si>
    <t>else's</t>
  </si>
  <si>
    <t>https://t.co/T2Kk8fya77</t>
  </si>
  <si>
    <t>brand?)</t>
  </si>
  <si>
    <t>(still</t>
  </si>
  <si>
    <t>#yes</t>
  </si>
  <si>
    <t>@savannahross_4</t>
  </si>
  <si>
    <t>Ruin</t>
  </si>
  <si>
    <t>http://t.co/ZU9YYdF5DI</t>
  </si>
  <si>
    <t>wordk:</t>
  </si>
  <si>
    <t>Zmne!'</t>
  </si>
  <si>
    <t>relationship?</t>
  </si>
  <si>
    <t>'what</t>
  </si>
  <si>
    <t>intentions'</t>
  </si>
  <si>
    <t>http://t.co/rc6eeJME17</t>
  </si>
  <si>
    <t>awful...</t>
  </si>
  <si>
    <t>#minions</t>
  </si>
  <si>
    <t>THINGS.</t>
  </si>
  <si>
    <t>ARTIST</t>
  </si>
  <si>
    <t>MAKE</t>
  </si>
  <si>
    <t>EVEN</t>
  </si>
  <si>
    <t>AWFUL</t>
  </si>
  <si>
    <t>Wale</t>
  </si>
  <si>
    <t>song??</t>
  </si>
  <si>
    <t>masterpiece.</t>
  </si>
  <si>
    <t>bleed.</t>
  </si>
  <si>
    <t>'Cause</t>
  </si>
  <si>
    <t>Foo</t>
  </si>
  <si>
    <t>Fighters</t>
  </si>
  <si>
    <t>everything?</t>
  </si>
  <si>
    <t>@9tarbox</t>
  </si>
  <si>
    <t>freezer..dummy</t>
  </si>
  <si>
    <t>https://t.co/s107ee7CYC</t>
  </si>
  <si>
    <t>legacy.</t>
  </si>
  <si>
    <t>@connormidd</t>
  </si>
  <si>
    <t>http://t.co/krsy54XMMC</t>
  </si>
  <si>
    <t>@Fullscreen</t>
  </si>
  <si>
    <t>YOUTUBE:</t>
  </si>
  <si>
    <t>CENSORSHIP</t>
  </si>
  <si>
    <t>Greedy</t>
  </si>
  <si>
    <t>https://t.co/nMtlpO4B58</t>
  </si>
  <si>
    <t>Vanessa</t>
  </si>
  <si>
    <t>shouldn't.</t>
  </si>
  <si>
    <t>@JulieChen</t>
  </si>
  <si>
    <t>@clnv_</t>
  </si>
  <si>
    <t>will.</t>
  </si>
  <si>
    <t>Yes!</t>
  </si>
  <si>
    <t>Bel-Air</t>
  </si>
  <si>
    <t>Fresh</t>
  </si>
  <si>
    <t>@nbc</t>
  </si>
  <si>
    <t>Odell</t>
  </si>
  <si>
    <t>'Sandstorm'</t>
  </si>
  <si>
    <t>@CTAZtrophe31</t>
  </si>
  <si>
    <t>Airport</t>
  </si>
  <si>
    <t>Sandstorm</t>
  </si>
  <si>
    <t>http://t.co/mkWyvM3i8r</t>
  </si>
  <si>
    <t>Swallowed</t>
  </si>
  <si>
    <t>http://t.co/aZL4XydvzK</t>
  </si>
  <si>
    <t>@Gbay99</t>
  </si>
  <si>
    <t>@Hienshi</t>
  </si>
  <si>
    <t>excuses.</t>
  </si>
  <si>
    <t>http://t.co/Z2Ph0ArzYI</t>
  </si>
  <si>
    <t>Darude</t>
  </si>
  <si>
    <t>http://t.co/xR3xJJ8gJB</t>
  </si>
  <si>
    <t>http://t.co/brctMNybjy</t>
  </si>
  <si>
    <t>http://t.co/NX2d83A4Du</t>
  </si>
  <si>
    <t>http://t.co/GaotrG4mTr</t>
  </si>
  <si>
    <t>http://t.co/rkU0IDM6aQ</t>
  </si>
  <si>
    <t>http://t.co/7IJlZ6BcSP</t>
  </si>
  <si>
    <t>http://t.co/T8Nz6h9Zz4</t>
  </si>
  <si>
    <t>http://t.co/hVJmuuaLXV</t>
  </si>
  <si>
    <t>EastÛªs</t>
  </si>
  <si>
    <t>SANDSTORM!!!</t>
  </si>
  <si>
    <t>WOO</t>
  </si>
  <si>
    <t>HOO!!</t>
  </si>
  <si>
    <t>http://t.co/VZPKn23RX4</t>
  </si>
  <si>
    <t>http://t.co/Rm50vCVjsh</t>
  </si>
  <si>
    <t>http://t.co/1tr2KvXCTW</t>
  </si>
  <si>
    <t>http://t.co/Q0X7e84R4e</t>
  </si>
  <si>
    <t>SocialWOTS:</t>
  </si>
  <si>
    <t>NRC_MiddleEast:</t>
  </si>
  <si>
    <t>#Zaatari</t>
  </si>
  <si>
    <t>GLOBI_inclusion:</t>
  </si>
  <si>
    <t>http://t.co/XBNLSBzzgI</t>
  </si>
  <si>
    <t>http://t.co/H84R1TIh8J</t>
  </si>
  <si>
    <t>http://t.co/sEquWmvFx4</t>
  </si>
  <si>
    <t>http://t.co/akNyNPv461</t>
  </si>
  <si>
    <t>http://t.co/C9t2F6DLtM</t>
  </si>
  <si>
    <t>http://t.co/xSZicdWxq0</t>
  </si>
  <si>
    <t>@SunderCR</t>
  </si>
  <si>
    <t>between-song</t>
  </si>
  <si>
    <t>silence.</t>
  </si>
  <si>
    <t>remixes.</t>
  </si>
  <si>
    <t>http://t.co/qr6BtDCqCj</t>
  </si>
  <si>
    <t>http://t.co/wD9ODwjj9L</t>
  </si>
  <si>
    <t>SANDSTORM</t>
  </si>
  <si>
    <t>https://t.co/EfKCoegJck</t>
  </si>
  <si>
    <t>DOWN!!!!</t>
  </si>
  <si>
    <t>http://t.co/87H5MbA3N1</t>
  </si>
  <si>
    <t>http://t.co/8L4RFFZD0P</t>
  </si>
  <si>
    <t>http://t.co/TvYQczGJdy</t>
  </si>
  <si>
    <t>Tryout:</t>
  </si>
  <si>
    <t>Woodland!
MS</t>
  </si>
  <si>
    <t>4:30-6pm</t>
  </si>
  <si>
    <t>Lower</t>
  </si>
  <si>
    <t>3-4:30pm
HS</t>
  </si>
  <si>
    <t>http://t.co/BB7TTdVJWE</t>
  </si>
  <si>
    <t>[[Is</t>
  </si>
  <si>
    <t>Sandstorm?]]</t>
  </si>
  <si>
    <t>@VillicanaAlicia</t>
  </si>
  <si>
    <t>http://t.co/padosfyXnM</t>
  </si>
  <si>
    <t>http://t.co/DUdAIrBBPo</t>
  </si>
  <si>
    <t>http://t.co/bgM4cSrbVd</t>
  </si>
  <si>
    <t>@InfiniteGrace7</t>
  </si>
  <si>
    <t>unconscious.</t>
  </si>
  <si>
    <t>screamed...</t>
  </si>
  <si>
    <t>SCREAMED</t>
  </si>
  <si>
    <t>STAND</t>
  </si>
  <si>
    <t>https://t.co/0Vcsafx9bY</t>
  </si>
  <si>
    <t>SIDJSJDJEKDJSKDJD</t>
  </si>
  <si>
    <t>sif-</t>
  </si>
  <si>
    <t>Mina</t>
  </si>
  <si>
    <t>Loki's</t>
  </si>
  <si>
    <t>@GodOf_Mischief_</t>
  </si>
  <si>
    <t>thigh.</t>
  </si>
  <si>
    <t>Mina's</t>
  </si>
  <si>
    <t>Pandora</t>
  </si>
  <si>
    <t xml:space="preserve">
OMFG</t>
  </si>
  <si>
    <t>http://t.co/VzcvAdkcQp</t>
  </si>
  <si>
    <t>LOUD
My</t>
  </si>
  <si>
    <t>OMFG??
Didnt</t>
  </si>
  <si>
    <t>Drag</t>
  </si>
  <si>
    <t>needle.</t>
  </si>
  <si>
    <t>Tbh</t>
  </si>
  <si>
    <t>@zamtriossu</t>
  </si>
  <si>
    <t>@mogacola</t>
  </si>
  <si>
    <t>NEXT</t>
  </si>
  <si>
    <t>CRYIBG</t>
  </si>
  <si>
    <t>CHONCE</t>
  </si>
  <si>
    <t>GIRLS</t>
  </si>
  <si>
    <t>Higuain's</t>
  </si>
  <si>
    <t>Jared</t>
  </si>
  <si>
    <t>through....</t>
  </si>
  <si>
    <t>@CortezEra</t>
  </si>
  <si>
    <t>song'</t>
  </si>
  <si>
    <t>'it's</t>
  </si>
  <si>
    <t>*wants</t>
  </si>
  <si>
    <t>at'</t>
  </si>
  <si>
    <t>http://t.co/R7pVTSdUmA</t>
  </si>
  <si>
    <t>camp.</t>
  </si>
  <si>
    <t>#CedarGlade2015</t>
  </si>
  <si>
    <t>TWENTY-SIX!</t>
  </si>
  <si>
    <t>ASB</t>
  </si>
  <si>
    <t>#fierce</t>
  </si>
  <si>
    <t>LANGUAGES</t>
  </si>
  <si>
    <t>https://t.co/ldjet9tfMk</t>
  </si>
  <si>
    <t>OAMSGAJAGAHAHAH</t>
  </si>
  <si>
    <t>http://t.co/eTkBW1RCrv</t>
  </si>
  <si>
    <t>LAIGHIGN</t>
  </si>
  <si>
    <t>https://t.co/PC3h1NE4G0</t>
  </si>
  <si>
    <t>'WHATS</t>
  </si>
  <si>
    <t>http://t.co/GXYivsWki7</t>
  </si>
  <si>
    <t>CHONCe'</t>
  </si>
  <si>
    <t>SAID</t>
  </si>
  <si>
    <t>S.A</t>
  </si>
  <si>
    <t>PROMISE</t>
  </si>
  <si>
    <t>GUYS</t>
  </si>
  <si>
    <t>COME</t>
  </si>
  <si>
    <t>@Real_Liam_Payne</t>
  </si>
  <si>
    <t>#AddTexasToNext1DTour</t>
  </si>
  <si>
    <t>@JessieNovoaRP</t>
  </si>
  <si>
    <t>@EmmaChosenOne</t>
  </si>
  <si>
    <t>@ThatWitchEm</t>
  </si>
  <si>
    <t>@Jessie_Novoa_</t>
  </si>
  <si>
    <t>@Liana_Novoa</t>
  </si>
  <si>
    <t>BLESSED</t>
  </si>
  <si>
    <t>http://t.co/JDtPirnm76</t>
  </si>
  <si>
    <t>@toddyrockstar</t>
  </si>
  <si>
    <t>https://t.co/MSUY4qTPk9</t>
  </si>
  <si>
    <t>&amp;gt;_&amp;lt;</t>
  </si>
  <si>
    <t>//kinda</t>
  </si>
  <si>
    <t>https://t.co/WdVQlEWYBs</t>
  </si>
  <si>
    <t>FANGIRLING</t>
  </si>
  <si>
    <t>'shell</t>
  </si>
  <si>
    <t>mannequin'</t>
  </si>
  <si>
    <t>@camilacabello97</t>
  </si>
  <si>
    <t>JARIANA</t>
  </si>
  <si>
    <t>*CUE</t>
  </si>
  <si>
    <t>STANS</t>
  </si>
  <si>
    <t>@BizzleMahomie</t>
  </si>
  <si>
    <t>INTERNALLY</t>
  </si>
  <si>
    <t>@estellasrevenge</t>
  </si>
  <si>
    <t>BAD</t>
  </si>
  <si>
    <t>SMELL/TASTE</t>
  </si>
  <si>
    <t>WHY</t>
  </si>
  <si>
    <t>DOES</t>
  </si>
  <si>
    <t>@MariahCarey</t>
  </si>
  <si>
    <t>http://t.co/xxZD1nmb1i</t>
  </si>
  <si>
    <t>https://t.co/BIexWDlDWC</t>
  </si>
  <si>
    <t>Lhh</t>
  </si>
  <si>
    <t>screaming??????</t>
  </si>
  <si>
    <t>@noahshack</t>
  </si>
  <si>
    <t>https://t.co/JwDfPYG3NT</t>
  </si>
  <si>
    <t>sirens
Pacing</t>
  </si>
  <si>
    <t>Day
by</t>
  </si>
  <si>
    <t>a
Better</t>
  </si>
  <si>
    <t>C
Racing</t>
  </si>
  <si>
    <t>Follows</t>
  </si>
  <si>
    <t>http://t.co/ProNtOuo91</t>
  </si>
  <si>
    <t>Harshness</t>
  </si>
  <si>
    <t>FAVS</t>
  </si>
  <si>
    <t>http://t.co/cP7c1cH0ZU</t>
  </si>
  <si>
    <t>@tyleroakley</t>
  </si>
  <si>
    <t>@Scalpium</t>
  </si>
  <si>
    <t>CAMILA'S</t>
  </si>
  <si>
    <t>SPREE</t>
  </si>
  <si>
    <t>DOING</t>
  </si>
  <si>
    <t>FOLLOW</t>
  </si>
  <si>
    <t>HAPPINESS</t>
  </si>
  <si>
    <t>THOSE</t>
  </si>
  <si>
    <t>@stvmlly</t>
  </si>
  <si>
    <t>LET'S</t>
  </si>
  <si>
    <t>@Safferoonicle</t>
  </si>
  <si>
    <t>YELL!'</t>
  </si>
  <si>
    <t>http://t.co/axVQ80RbYJ</t>
  </si>
  <si>
    <t>#FunnyDadCoach</t>
  </si>
  <si>
    <t>'[+54</t>
  </si>
  <si>
    <t>LMAO</t>
  </si>
  <si>
    <t>-9]</t>
  </si>
  <si>
    <t>is?</t>
  </si>
  <si>
    <t>GD'</t>
  </si>
  <si>
    <t>@MissDaOh</t>
  </si>
  <si>
    <t>@justinbieber</t>
  </si>
  <si>
    <t>#IDOLS</t>
  </si>
  <si>
    <t>#WDYM</t>
  </si>
  <si>
    <t>#22DAYS</t>
  </si>
  <si>
    <t>!!!!!</t>
  </si>
  <si>
    <t>@KamKasteIIano</t>
  </si>
  <si>
    <t>@BluntedJayt</t>
  </si>
  <si>
    <t>name?</t>
  </si>
  <si>
    <t>girl
Did</t>
  </si>
  <si>
    <t>friends
About</t>
  </si>
  <si>
    <t>#NoChillLukeHammings
IM</t>
  </si>
  <si>
    <t>sign.</t>
  </si>
  <si>
    <t>Pls??</t>
  </si>
  <si>
    <t>@blanksocietyx</t>
  </si>
  <si>
    <t>FAVOURITE</t>
  </si>
  <si>
    <t>HES</t>
  </si>
  <si>
    <t>http://t.co/rDfaAKKbNJ</t>
  </si>
  <si>
    <t>DIFFERENT</t>
  </si>
  <si>
    <t>http://t.co/y678XsNvJ6</t>
  </si>
  <si>
    <t>AHHHH</t>
  </si>
  <si>
    <t>YES</t>
  </si>
  <si>
    <t>OMGGGG</t>
  </si>
  <si>
    <t>@TromboneTristan</t>
  </si>
  <si>
    <t>SCREAMS</t>
  </si>
  <si>
    <t>OOOOOHSHIT</t>
  </si>
  <si>
    <t>OOOHSHIT</t>
  </si>
  <si>
    <t>*screams</t>
  </si>
  <si>
    <t>@DaneMillar1</t>
  </si>
  <si>
    <t>666*</t>
  </si>
  <si>
    <t>http://t.co/Cfe9HUQN0h</t>
  </si>
  <si>
    <t>//screams</t>
  </si>
  <si>
    <t>distance//</t>
  </si>
  <si>
    <t>'jaileens</t>
  </si>
  <si>
    <t>@Worstoverdose</t>
  </si>
  <si>
    <t>phone'</t>
  </si>
  <si>
    <t>languages*</t>
  </si>
  <si>
    <t>internally*</t>
  </si>
  <si>
    <t>http://t.co/PU7C4Hhbxj</t>
  </si>
  <si>
    <t>*screams*</t>
  </si>
  <si>
    <t>@HimeRuisu</t>
  </si>
  <si>
    <t>pleasure~</t>
  </si>
  <si>
    <t>Rhiannon</t>
  </si>
  <si>
    <t>Uhmmmm</t>
  </si>
  <si>
    <t>'HUNGOVER????</t>
  </si>
  <si>
    <t>Huh???'</t>
  </si>
  <si>
    <t>Kay</t>
  </si>
  <si>
    <t xml:space="preserve">
'Get</t>
  </si>
  <si>
    <t>*Screams*don't</t>
  </si>
  <si>
    <t>Animatronics</t>
  </si>
  <si>
    <t>@drag0nking0201</t>
  </si>
  <si>
    <t>Mic</t>
  </si>
  <si>
    <t>screams~</t>
  </si>
  <si>
    <t>~Still</t>
  </si>
  <si>
    <t>Casually</t>
  </si>
  <si>
    <t>Jasmine</t>
  </si>
  <si>
    <t>@RealJaxClone</t>
  </si>
  <si>
    <t>LIFE</t>
  </si>
  <si>
    <t>RLY</t>
  </si>
  <si>
    <t xml:space="preserve">
vibrates</t>
  </si>
  <si>
    <t>It/Screams</t>
  </si>
  <si>
    <t>@saku_uchiha_</t>
  </si>
  <si>
    <t>Saku</t>
  </si>
  <si>
    <t xml:space="preserve">
Screams</t>
  </si>
  <si>
    <t>@Ya_Boi_Luke</t>
  </si>
  <si>
    <t>[Screams]</t>
  </si>
  <si>
    <t>@heyot6</t>
  </si>
  <si>
    <t>years*</t>
  </si>
  <si>
    <t>#Thankyou!</t>
  </si>
  <si>
    <t>@LawsonOfficial</t>
  </si>
  <si>
    <t>joy!</t>
  </si>
  <si>
    <t>@4Tiles</t>
  </si>
  <si>
    <t>@ZacB_</t>
  </si>
  <si>
    <t>meat!</t>
  </si>
  <si>
    <t>face!</t>
  </si>
  <si>
    <t>guy...</t>
  </si>
  <si>
    <t>@OllyMursAus</t>
  </si>
  <si>
    <t>stuff-</t>
  </si>
  <si>
    <t>Buddhas</t>
  </si>
  <si>
    <t>Griffin</t>
  </si>
  <si>
    <t>Jam</t>
  </si>
  <si>
    <t>Tunes-Blake</t>
  </si>
  <si>
    <t>Looney</t>
  </si>
  <si>
    <t>SCREAMS.</t>
  </si>
  <si>
    <t>school
ok
im</t>
  </si>
  <si>
    <t>EVERYONE.
oh</t>
  </si>
  <si>
    <t>'Apollo</t>
  </si>
  <si>
    <t>Aw</t>
  </si>
  <si>
    <t>together'</t>
  </si>
  <si>
    <t>Crews'</t>
  </si>
  <si>
    <t>@QueenWendy_</t>
  </si>
  <si>
    <t>us??????</t>
  </si>
  <si>
    <t>soon???</t>
  </si>
  <si>
    <t>ear...</t>
  </si>
  <si>
    <t>@wisdc</t>
  </si>
  <si>
    <t>death2USA</t>
  </si>
  <si>
    <t>http://t.co/serARcNrbY</t>
  </si>
  <si>
    <t>sky!'</t>
  </si>
  <si>
    <t>Angels</t>
  </si>
  <si>
    <t>mom!</t>
  </si>
  <si>
    <t>AAAA</t>
  </si>
  <si>
    <t>@harveymaine</t>
  </si>
  <si>
    <t>Screams</t>
  </si>
  <si>
    <t>OWN</t>
  </si>
  <si>
    <t>MOTHER</t>
  </si>
  <si>
    <t>http://t.co/gBEpdi0WzT</t>
  </si>
  <si>
    <t>http://t.co/PckF0nl2yN</t>
  </si>
  <si>
    <t>Exploration</t>
  </si>
  <si>
    <t>evidence.</t>
  </si>
  <si>
    <t>power...wow</t>
  </si>
  <si>
    <t>risks....</t>
  </si>
  <si>
    <t>studies:</t>
  </si>
  <si>
    <t>RISK:</t>
  </si>
  <si>
    <t>MALTA</t>
  </si>
  <si>
    <t>CALABRIA</t>
  </si>
  <si>
    <t>SEISMIC</t>
  </si>
  <si>
    <t>COMPARISON</t>
  </si>
  <si>
    <t>http://t.co/HmRtqEykyI</t>
  </si>
  <si>
    <t>@hebrooon</t>
  </si>
  <si>
    <t>http://t.co/kLtIt88AS3</t>
  </si>
  <si>
    <t>#Somalia</t>
  </si>
  <si>
    <t>#Gabon</t>
  </si>
  <si>
    <t>#oil</t>
  </si>
  <si>
    <t>#cyber</t>
  </si>
  <si>
    <t>http://t.co/qamgvQAFzc</t>
  </si>
  <si>
    <t>#gas</t>
  </si>
  <si>
    <t>#EY</t>
  </si>
  <si>
    <t>real-time</t>
  </si>
  <si>
    <t>threats.</t>
  </si>
  <si>
    <t>#???????</t>
  </si>
  <si>
    <t>http://t.co/kqVEVuutDJ</t>
  </si>
  <si>
    <t>Somalia</t>
  </si>
  <si>
    <t>Gabon</t>
  </si>
  <si>
    <t>WorldOil</t>
  </si>
  <si>
    <t>(subscription)</t>
  </si>
  <si>
    <t>AlabamaQuake</t>
  </si>
  <si>
    <t>http://t.co/zM6VcZqvWk</t>
  </si>
  <si>
    <t>http://t.co/DKNlZNom6n</t>
  </si>
  <si>
    <t>'Seismic'</t>
  </si>
  <si>
    <t>https://t.co/YEqq3BZX3g</t>
  </si>
  <si>
    <t>http://t.co/zqMtrBKaS0</t>
  </si>
  <si>
    <t>http://t.co/kmVrZaSXY4</t>
  </si>
  <si>
    <t>*Zar</t>
  </si>
  <si>
    <t>go*</t>
  </si>
  <si>
    <t>*He</t>
  </si>
  <si>
    <t>Toss</t>
  </si>
  <si>
    <t>Marek</t>
  </si>
  <si>
    <t>Seismic</t>
  </si>
  <si>
    <t>@marek1330</t>
  </si>
  <si>
    <t>Padded</t>
  </si>
  <si>
    <t>AUDIO</t>
  </si>
  <si>
    <t>SA15T</t>
  </si>
  <si>
    <t>COVERS</t>
  </si>
  <si>
    <t>http://t.co/2jbIbeib9G</t>
  </si>
  <si>
    <t>SA-15T</t>
  </si>
  <si>
    <t>Pair!</t>
  </si>
  <si>
    <t>http://t.co/p5KtaqW5QG</t>
  </si>
  <si>
    <t>Speaker</t>
  </si>
  <si>
    <t>Qty</t>
  </si>
  <si>
    <t>[Report</t>
  </si>
  <si>
    <t>M4.0</t>
  </si>
  <si>
    <t>#JapÌ_n</t>
  </si>
  <si>
    <t>1]</t>
  </si>
  <si>
    <t>Okinawa</t>
  </si>
  <si>
    <t>DETECTADO</t>
  </si>
  <si>
    <t>JST</t>
  </si>
  <si>
    <t>Depth</t>
  </si>
  <si>
    <t>Maximum</t>
  </si>
  <si>
    <t>METAL</t>
  </si>
  <si>
    <t>SFOR</t>
  </si>
  <si>
    <t>USE</t>
  </si>
  <si>
    <t>PERFORATED</t>
  </si>
  <si>
    <t>APPLICATIONS</t>
  </si>
  <si>
    <t>PANEL</t>
  </si>
  <si>
    <t>SEISMIC-RESISTANT</t>
  </si>
  <si>
    <t>http://t.co/cX5OjH2Dr4</t>
  </si>
  <si>
    <t>SHEAR</t>
  </si>
  <si>
    <t>M5.5</t>
  </si>
  <si>
    <t>Ibaraki</t>
  </si>
  <si>
    <t>Prefecture</t>
  </si>
  <si>
    <t>5]</t>
  </si>
  <si>
    <t>#follow!</t>
  </si>
  <si>
    <t>Benson</t>
  </si>
  <si>
    <t>http://t.co/btdjGWeKqx</t>
  </si>
  <si>
    <t>Clegg</t>
  </si>
  <si>
    <t>#maps</t>
  </si>
  <si>
    <t>#seismic</t>
  </si>
  <si>
    <t>vessels.</t>
  </si>
  <si>
    <t>#kml</t>
  </si>
  <si>
    <t>#offshore</t>
  </si>
  <si>
    <t>2D</t>
  </si>
  <si>
    <t>3D</t>
  </si>
  <si>
    <t>http://t.co/bEKrPjnYHs</t>
  </si>
  <si>
    <t>Mechanical)</t>
  </si>
  <si>
    <t>india..
Yor</t>
  </si>
  <si>
    <t>??
U</t>
  </si>
  <si>
    <t>Maintenance(</t>
  </si>
  <si>
    <t>@kakajambori</t>
  </si>
  <si>
    <t>Electrical</t>
  </si>
  <si>
    <t>Subject:</t>
  </si>
  <si>
    <t>M3.8</t>
  </si>
  <si>
    <t>3]</t>
  </si>
  <si>
    <t>http://t.co/9Vd6x4WDOY</t>
  </si>
  <si>
    <t>http://t.co/A8nMdkd3rV</t>
  </si>
  <si>
    <t>Plenty</t>
  </si>
  <si>
    <t>IPA</t>
  </si>
  <si>
    <t>Squeeze</t>
  </si>
  <si>
    <t>Radler</t>
  </si>
  <si>
    <t>help...</t>
  </si>
  <si>
    <t>plans?</t>
  </si>
  <si>
    <t>http://t.co/oHHolJ9vEV</t>
  </si>
  <si>
    <t>#OilandGas</t>
  </si>
  <si>
    <t>#Somalia
http://t.co/Ltf6jL5keU</t>
  </si>
  <si>
    <t>http://t.co/Zlq8tHcTkW</t>
  </si>
  <si>
    <t>Challenges</t>
  </si>
  <si>
    <t>http://t.co/kWMRCEkVTF</t>
  </si>
  <si>
    <t>@SeismicSoftware:</t>
  </si>
  <si>
    <t>Enablement</t>
  </si>
  <si>
    <t>Sales</t>
  </si>
  <si>
    <t>Panoramic</t>
  </si>
  <si>
    <t>http://t.co/mUwmfJGzYh</t>
  </si>
  <si>
    <t>Regent</t>
  </si>
  <si>
    <t>areaÛ_</t>
  </si>
  <si>
    <t>COAST.</t>
  </si>
  <si>
    <t>Westward.</t>
  </si>
  <si>
    <t>Dogger</t>
  </si>
  <si>
    <t>ENGLAND</t>
  </si>
  <si>
    <t>M/V</t>
  </si>
  <si>
    <t>WÛ_</t>
  </si>
  <si>
    <t>CGG</t>
  </si>
  <si>
    <t>Observer</t>
  </si>
  <si>
    <t>Oddball</t>
  </si>
  <si>
    <t>Art</t>
  </si>
  <si>
    <t>http://t.co/W0xR5gP8cW</t>
  </si>
  <si>
    <t>Miyagi</t>
  </si>
  <si>
    <t>Wont</t>
  </si>
  <si>
    <t>Selfies:</t>
  </si>
  <si>
    <t>Sinkhole</t>
  </si>
  <si>
    <t>Sinkhole!:</t>
  </si>
  <si>
    <t>http://t.co/A3b5n3rcr5</t>
  </si>
  <si>
    <t>Belie...</t>
  </si>
  <si>
    <t>MRW</t>
  </si>
  <si>
    <t>#gif</t>
  </si>
  <si>
    <t>#funny</t>
  </si>
  <si>
    <t>http://t.co/XiYdYfptru</t>
  </si>
  <si>
    <t>#image</t>
  </si>
  <si>
    <t>#lol</t>
  </si>
  <si>
    <t>#iFunny</t>
  </si>
  <si>
    <t>#comedy</t>
  </si>
  <si>
    <t>co-op.</t>
  </si>
  <si>
    <t>.ru</t>
  </si>
  <si>
    <t>GOZ</t>
  </si>
  <si>
    <t>http://t.co/zdpvQmEezS</t>
  </si>
  <si>
    <t>sinkholeÛ_</t>
  </si>
  <si>
    <t>#Occasion2B</t>
  </si>
  <si>
    <t>http://t.co/bCLDQmMEHg</t>
  </si>
  <si>
    <t>Georgia:</t>
  </si>
  <si>
    <t>Lowndes</t>
  </si>
  <si>
    <t>10News</t>
  </si>
  <si>
    <t>http://t.co/pAug7a68i0</t>
  </si>
  <si>
    <t>Falmer</t>
  </si>
  <si>
    <t>http://t.co/6TVVlG2fNi</t>
  </si>
  <si>
    <t>Bethlehem</t>
  </si>
  <si>
    <t>six-meter</t>
  </si>
  <si>
    <t>Brooklyn:</t>
  </si>
  <si>
    <t>http://t.co/gkPrvzQ6lk</t>
  </si>
  <si>
    <t>Scientist</t>
  </si>
  <si>
    <t>investigation'</t>
  </si>
  <si>
    <t>'Screaming</t>
  </si>
  <si>
    <t>@Azimel</t>
  </si>
  <si>
    <t>Gaping</t>
  </si>
  <si>
    <t>http://t.co/0xA6FCjyec</t>
  </si>
  <si>
    <t>#Brooklyn.</t>
  </si>
  <si>
    <t>on-scene</t>
  </si>
  <si>
    <t>@NYCBuildings</t>
  </si>
  <si>
    <t>#FDNY</t>
  </si>
  <si>
    <t>http://t.co/M78ir0IK01Û</t>
  </si>
  <si>
    <t>ÛÏ@FDNY:</t>
  </si>
  <si>
    <t>Opens</t>
  </si>
  <si>
    <t>150-Foot</t>
  </si>
  <si>
    <t>Area
WCTV-35</t>
  </si>
  <si>
    <t>Georgia</t>
  </si>
  <si>
    <t>http://t.co/wKPzp1JCAu</t>
  </si>
  <si>
    <t>#YoNews</t>
  </si>
  <si>
    <t>#accidentalprophecy</t>
  </si>
  <si>
    <t>Brooklyn.</t>
  </si>
  <si>
    <t>sinkhole.</t>
  </si>
  <si>
    <t>http://t.co/3gLYOyf6Oc</t>
  </si>
  <si>
    <t>Sinkhole!</t>
  </si>
  <si>
    <t>@MoorlandsChmbr</t>
  </si>
  <si>
    <t>http://t.co/XVcO7sLxhW</t>
  </si>
  <si>
    <t>#piling</t>
  </si>
  <si>
    <t>Loads</t>
  </si>
  <si>
    <t>recently.</t>
  </si>
  <si>
    <t>http://t.co/jbVmGeg522</t>
  </si>
  <si>
    <t>http://t.co/0YAxrJICRR</t>
  </si>
  <si>
    <t>Wed...</t>
  </si>
  <si>
    <t>#SanDiego</t>
  </si>
  <si>
    <t>Service:</t>
  </si>
  <si>
    <t>#Algeria</t>
  </si>
  <si>
    <t>Disrupts</t>
  </si>
  <si>
    <t>http://t.co/RVMMuT3GvC</t>
  </si>
  <si>
    <t>Trolley</t>
  </si>
  <si>
    <t>http://t.co/esRkmazEq9</t>
  </si>
  <si>
    <t>http://t.co/QWo7q1AMh8)</t>
  </si>
  <si>
    <t>Emerges</t>
  </si>
  <si>
    <t>http://t.co/n3Ow73Oasw</t>
  </si>
  <si>
    <t>http://t.co/Gs9bmplbHH</t>
  </si>
  <si>
    <t>Massive</t>
  </si>
  <si>
    <t>LOST:</t>
  </si>
  <si>
    <t>#LoMasVisto</t>
  </si>
  <si>
    <t>Devours</t>
  </si>
  <si>
    <t>FEARED</t>
  </si>
  <si>
    <t>THOUSANDS</t>
  </si>
  <si>
    <t>#CadenaDeSeguidores</t>
  </si>
  <si>
    <t>HIPSTERS</t>
  </si>
  <si>
    <t>Intersectio...</t>
  </si>
  <si>
    <t>http://t.co/qwtk1b2fMC</t>
  </si>
  <si>
    <t>http://t.co/cBAxCuBA0h</t>
  </si>
  <si>
    <t>http://t.co/9tb82ZMr2X</t>
  </si>
  <si>
    <t>http://t.co/1yBE5mgZL4</t>
  </si>
  <si>
    <t>http://t.co/7Zog3DpdU9</t>
  </si>
  <si>
    <t>sunset????</t>
  </si>
  <si>
    <t>http://t.co/JoB4GGtpAl</t>
  </si>
  <si>
    <t>http://t.co/kff8ojrZP4</t>
  </si>
  <si>
    <t>SaÛ_</t>
  </si>
  <si>
    <t>'Possible</t>
  </si>
  <si>
    <t>http://t.co/ANrIOMbHQN'</t>
  </si>
  <si>
    <t>service:</t>
  </si>
  <si>
    <t>@hinterestin</t>
  </si>
  <si>
    <t>Sel...</t>
  </si>
  <si>
    <t>http://t.co/OYY9MGW7HN</t>
  </si>
  <si>
    <t>Evansville</t>
  </si>
  <si>
    <t>http://t.co/SJNyFszCu1</t>
  </si>
  <si>
    <t>construction:</t>
  </si>
  <si>
    <t>@DavidCovucci</t>
  </si>
  <si>
    <t>http://t.co/S7grbZNwlr</t>
  </si>
  <si>
    <t>@WEWS</t>
  </si>
  <si>
    <t>http://t.co/cPEQv52LNA</t>
  </si>
  <si>
    <t>pre-sinkhole????</t>
  </si>
  <si>
    <t>http://t.co/heIekfcHdM</t>
  </si>
  <si>
    <t>Independent-3</t>
  </si>
  <si>
    <t>estate
Irish</t>
  </si>
  <si>
    <t>http://t.co/dWU8QqYs0v</t>
  </si>
  <si>
    <t>riders:</t>
  </si>
  <si>
    <t>#MTSAlert</t>
  </si>
  <si>
    <t>?!</t>
  </si>
  <si>
    <t>http://t.co/HvBJ30aj9s</t>
  </si>
  <si>
    <t>largeÛ_</t>
  </si>
  <si>
    <t>http://t.co/qXMWELJbc0</t>
  </si>
  <si>
    <t>http://t.co/JvjALYg2n1</t>
  </si>
  <si>
    <t>Few</t>
  </si>
  <si>
    <t>Pension</t>
  </si>
  <si>
    <t>http://t.co/4cEEuzWHvf</t>
  </si>
  <si>
    <t>Start</t>
  </si>
  <si>
    <t>Afloat</t>
  </si>
  <si>
    <t>http://t.co/OrJb3j803F</t>
  </si>
  <si>
    <t>http://t.co/MWdHXYfrag</t>
  </si>
  <si>
    <t>unhappiness?</t>
  </si>
  <si>
    <t>Brooke</t>
  </si>
  <si>
    <t>THANKING</t>
  </si>
  <si>
    <t>Hogan</t>
  </si>
  <si>
    <t>publicity...although</t>
  </si>
  <si>
    <t>@supernovalester</t>
  </si>
  <si>
    <t>http://t.co/QymAlttvZp</t>
  </si>
  <si>
    <t>Unsigned</t>
  </si>
  <si>
    <t>youÛªve</t>
  </si>
  <si>
    <t>3G</t>
  </si>
  <si>
    <t>http://t.co/9StLKH59Fb</t>
  </si>
  <si>
    <t>#priorities</t>
  </si>
  <si>
    <t>@abandonedpics</t>
  </si>
  <si>
    <t>Sirmione.</t>
  </si>
  <si>
    <t>sinking.</t>
  </si>
  <si>
    <t>Castello</t>
  </si>
  <si>
    <t>dfLJEV</t>
  </si>
  <si>
    <t>term:</t>
  </si>
  <si>
    <t>payday-prison</t>
  </si>
  <si>
    <t>sinking-fund</t>
  </si>
  <si>
    <t>loan:</t>
  </si>
  <si>
    <t>Currency</t>
  </si>
  <si>
    <t>jBUmZQpK</t>
  </si>
  <si>
    <t>?that</t>
  </si>
  <si>
    <t>https://t.co/zv60cHjclF</t>
  </si>
  <si>
    <t>sinking!</t>
  </si>
  <si>
    <t>singing:</t>
  </si>
  <si>
    <t>Lying</t>
  </si>
  <si>
    <t>Again!</t>
  </si>
  <si>
    <t>Lenore</t>
  </si>
  <si>
    <t>Scarlet</t>
  </si>
  <si>
    <t>(@sinkingshipindy):</t>
  </si>
  <si>
    <t>(@StoneBrewingCo)</t>
  </si>
  <si>
    <t>Lane</t>
  </si>
  <si>
    <t>Saison</t>
  </si>
  <si>
    <t>'Titanic'</t>
  </si>
  <si>
    <t>Û¢Û¢If</t>
  </si>
  <si>
    <t>onå¡å¡</t>
  </si>
  <si>
    <t>#DestinationIMPACT</t>
  </si>
  <si>
    <t>curiosity.</t>
  </si>
  <si>
    <t>#TNA</t>
  </si>
  <si>
    <t>#goodbye</t>
  </si>
  <si>
    <t>@ATT.</t>
  </si>
  <si>
    <t>http://t.co/bJoJVM0pjX</t>
  </si>
  <si>
    <t>http://t.co/wHOc7LHb5F</t>
  </si>
  <si>
    <t>INVESTMENT</t>
  </si>
  <si>
    <t>http://t.co/GtdNW1SpVi</t>
  </si>
  <si>
    <t>Third-Quarter</t>
  </si>
  <si>
    <t>After-Hours</t>
  </si>
  <si>
    <t>NewÛ_</t>
  </si>
  <si>
    <t>Earnings:</t>
  </si>
  <si>
    <t>Stocks</t>
  </si>
  <si>
    <t>Shares</t>
  </si>
  <si>
    <t>Keurig</t>
  </si>
  <si>
    <t>Inc.</t>
  </si>
  <si>
    <t>@WCCORosen</t>
  </si>
  <si>
    <t>Lloyds</t>
  </si>
  <si>
    <t>@CoryCove</t>
  </si>
  <si>
    <t>#sinking</t>
  </si>
  <si>
    <t>#twins</t>
  </si>
  <si>
    <t>Slipper</t>
  </si>
  <si>
    <t>http://t.co/b1bx0ERuep</t>
  </si>
  <si>
    <t>Boot</t>
  </si>
  <si>
    <t>around
you'll</t>
  </si>
  <si>
    <t>knew.
I'm</t>
  </si>
  <si>
    <t>hope
I</t>
  </si>
  <si>
    <t>sinking
away</t>
  </si>
  <si>
    <t>you.
Don't</t>
  </si>
  <si>
    <t>sinking.
I'm</t>
  </si>
  <si>
    <t>see...
You</t>
  </si>
  <si>
    <t>Esse??</t>
  </si>
  <si>
    <t>bear'</t>
  </si>
  <si>
    <t>Jota</t>
  </si>
  <si>
    <t>escape:</t>
  </si>
  <si>
    <t>XkDrx</t>
  </si>
  <si>
    <t>http://t.co/J43NWkX0X3</t>
  </si>
  <si>
    <t>Lara</t>
  </si>
  <si>
    <t>Mafia</t>
  </si>
  <si>
    <t>Spent</t>
  </si>
  <si>
    <t>installment.</t>
  </si>
  <si>
    <t>http://t.co/BTjPEO0Bto</t>
  </si>
  <si>
    <t>http://t.co/ClyJ32L333</t>
  </si>
  <si>
    <t>HEART</t>
  </si>
  <si>
    <t>SINKING</t>
  </si>
  <si>
    <t>EPISODE</t>
  </si>
  <si>
    <t>HURTS</t>
  </si>
  <si>
    <t>@edsheeran</t>
  </si>
  <si>
    <t>Slowly</t>
  </si>
  <si>
    <t>faster.</t>
  </si>
  <si>
    <t>#Tribe</t>
  </si>
  <si>
    <t>http://t.co/u0MeXO4Uhh</t>
  </si>
  <si>
    <t>http://t.co/t0c1F2lEdv</t>
  </si>
  <si>
    <t>Spoil</t>
  </si>
  <si>
    <t>http://t.co/HgEDwxTDJN</t>
  </si>
  <si>
    <t>http://t.co/l3GizRUCy4</t>
  </si>
  <si>
    <t>#wishlist</t>
  </si>
  <si>
    <t>birthday!</t>
  </si>
  <si>
    <t>Siren's</t>
  </si>
  <si>
    <t>Corii</t>
  </si>
  <si>
    <t>'@Ma3Route:</t>
  </si>
  <si>
    <t>@BonnieG434'</t>
  </si>
  <si>
    <t>AAR</t>
  </si>
  <si>
    <t>ambulance.we</t>
  </si>
  <si>
    <t>@stacedemon</t>
  </si>
  <si>
    <t>shit!</t>
  </si>
  <si>
    <t>@IbeyiOfficial</t>
  </si>
  <si>
    <t>https://t.co/OlnK1TI1NM</t>
  </si>
  <si>
    <t>'Amateur</t>
  </si>
  <si>
    <t>Role</t>
  </si>
  <si>
    <t>Night'</t>
  </si>
  <si>
    <t>Reprises</t>
  </si>
  <si>
    <t>#horror</t>
  </si>
  <si>
    <t>http://t.co/W9Cd6OFfcj</t>
  </si>
  <si>
    <t>'Siren'</t>
  </si>
  <si>
    <t>HorrorMovies.ca</t>
  </si>
  <si>
    <t>Maria..</t>
  </si>
  <si>
    <t>*cousin</t>
  </si>
  <si>
    <t>LOL''</t>
  </si>
  <si>
    <t>Coursing*</t>
  </si>
  <si>
    <t>'@j2bone:</t>
  </si>
  <si>
    <t>@Foxy__Siren:</t>
  </si>
  <si>
    <t>'@WEYREY_gidi:</t>
  </si>
  <si>
    <t>Fuck.</t>
  </si>
  <si>
    <t>https://t.co/Nv7rK63Pgc</t>
  </si>
  <si>
    <t>The.</t>
  </si>
  <si>
    <t>What.</t>
  </si>
  <si>
    <t>healing/reviving</t>
  </si>
  <si>
    <t>(except</t>
  </si>
  <si>
    <t>Siren</t>
  </si>
  <si>
    <t>girl).</t>
  </si>
  <si>
    <t>void.</t>
  </si>
  <si>
    <t>angel.</t>
  </si>
  <si>
    <t>siren's</t>
  </si>
  <si>
    <t>thisÛ_</t>
  </si>
  <si>
    <t>https://t.co/nPS3xpBKaQ</t>
  </si>
  <si>
    <t>http://t.co/A5iwUS8EVQ</t>
  </si>
  <si>
    <t>WHELEN</t>
  </si>
  <si>
    <t>AMPLIFIER</t>
  </si>
  <si>
    <t>http://t.co/gI82N2JuWn</t>
  </si>
  <si>
    <t>SIREN</t>
  </si>
  <si>
    <t>POLICE</t>
  </si>
  <si>
    <t>MODEL</t>
  </si>
  <si>
    <t>295SS-100</t>
  </si>
  <si>
    <t>#liveonstreamate!</t>
  </si>
  <si>
    <t>http://t.co/a0v1ybySOD</t>
  </si>
  <si>
    <t>day!!</t>
  </si>
  <si>
    <t>@Siren_Voice</t>
  </si>
  <si>
    <t>JOHN</t>
  </si>
  <si>
    <t>FRUSCIANTE</t>
  </si>
  <si>
    <t>http://t.co/00cY9vXEFF</t>
  </si>
  <si>
    <t>??????'</t>
  </si>
  <si>
    <t>married'@Foxy__Siren:</t>
  </si>
  <si>
    <t>Aniston</t>
  </si>
  <si>
    <t>married??????...</t>
  </si>
  <si>
    <t>Jennifer</t>
  </si>
  <si>
    <t>https://t.co/TUi9uwBvVp</t>
  </si>
  <si>
    <t>WW2</t>
  </si>
  <si>
    <t>sound.</t>
  </si>
  <si>
    <t>smithereens...</t>
  </si>
  <si>
    <t>here...I</t>
  </si>
  <si>
    <t>Hunterston</t>
  </si>
  <si>
    <t>@tomarse99</t>
  </si>
  <si>
    <t>arena.none</t>
  </si>
  <si>
    <t>drop.</t>
  </si>
  <si>
    <t>http://t.co/lafTJ2GyLY</t>
  </si>
  <si>
    <t>EU...</t>
  </si>
  <si>
    <t>sef????</t>
  </si>
  <si>
    <t>Angelina</t>
  </si>
  <si>
    <t>Jolie</t>
  </si>
  <si>
    <t>LOL'</t>
  </si>
  <si>
    <t>gameplay/walkthrough</t>
  </si>
  <si>
    <t>http://t.co/612BsbVw8K</t>
  </si>
  <si>
    <t>Bc</t>
  </si>
  <si>
    <t>@optich3cz</t>
  </si>
  <si>
    <t>#askH3cz</t>
  </si>
  <si>
    <t>long'@Foxy__Siren:</t>
  </si>
  <si>
    <t>??????''</t>
  </si>
  <si>
    <t>them'@Ayhoka_:</t>
  </si>
  <si>
    <t>overtures.Please</t>
  </si>
  <si>
    <t>Aquarius</t>
  </si>
  <si>
    <t>@EnvySeven</t>
  </si>
  <si>
    <t>siren.</t>
  </si>
  <si>
    <t xml:space="preserve">
...fucking.</t>
  </si>
  <si>
    <t>Pharma</t>
  </si>
  <si>
    <t>hacked.</t>
  </si>
  <si>
    <t>@Siren_Song21</t>
  </si>
  <si>
    <t>Dyersburg?</t>
  </si>
  <si>
    <t>heavydirtysoul?</t>
  </si>
  <si>
    <t>save
Can</t>
  </si>
  <si>
    <t>my
Can</t>
  </si>
  <si>
    <t>::</t>
  </si>
  <si>
    <t>http://t.co/k6UEtsnLHT</t>
  </si>
  <si>
    <t>Serephina</t>
  </si>
  <si>
    <t>@VVorm</t>
  </si>
  <si>
    <t>foot.</t>
  </si>
  <si>
    <t>@LA_Siren</t>
  </si>
  <si>
    <t>FGCU</t>
  </si>
  <si>
    <t>concluded.</t>
  </si>
  <si>
    <t>@SoonerMagic_</t>
  </si>
  <si>
    <t>IndyFest.</t>
  </si>
  <si>
    <t>@BreachGamingORG</t>
  </si>
  <si>
    <t>@FEVWarrior</t>
  </si>
  <si>
    <t>Warped</t>
  </si>
  <si>
    <t>GMT+0000</t>
  </si>
  <si>
    <t>#20150613
theramin</t>
  </si>
  <si>
    <t>Thu</t>
  </si>
  <si>
    <t>(UTC)
#millcityio</t>
  </si>
  <si>
    <t>sirens&amp;amp;</t>
  </si>
  <si>
    <t>Lemonade</t>
  </si>
  <si>
    <t>@RAYCHIELOVESU</t>
  </si>
  <si>
    <t>V/H/S</t>
  </si>
  <si>
    <t>treatment:...</t>
  </si>
  <si>
    <t>http://t.co/LqJMuAxJUU</t>
  </si>
  <si>
    <t>@_DANGdaddy</t>
  </si>
  <si>
    <t>http://t.co/qAQqrJv9gU</t>
  </si>
  <si>
    <t>UP????????</t>
  </si>
  <si>
    <t>TURN</t>
  </si>
  <si>
    <t>Sirens.</t>
  </si>
  <si>
    <t>http://t.co/bnwyGx6luh</t>
  </si>
  <si>
    <t>song.????</t>
  </si>
  <si>
    <t>Rappers</t>
  </si>
  <si>
    <t>read?</t>
  </si>
  <si>
    <t>https://t.co/HplJUr0OBo</t>
  </si>
  <si>
    <t>#SirensIcebreaker</t>
  </si>
  <si>
    <t>headed??</t>
  </si>
  <si>
    <t>@KIRO7Seattle</t>
  </si>
  <si>
    <t>one'</t>
  </si>
  <si>
    <t>Shark'</t>
  </si>
  <si>
    <t>Buffering</t>
  </si>
  <si>
    <t>'iiNet</t>
  </si>
  <si>
    <t>Sirens</t>
  </si>
  <si>
    <t>Marketforce</t>
  </si>
  <si>
    <t>http://t.co/GGPERGLVKi</t>
  </si>
  <si>
    <t>NBN</t>
  </si>
  <si>
    <t>Perth</t>
  </si>
  <si>
    <t>@TravelElixir</t>
  </si>
  <si>
    <t>shaking!</t>
  </si>
  <si>
    <t>on?</t>
  </si>
  <si>
    <t>http://t.co/fZ5eW4iHmB</t>
  </si>
  <si>
    <t>Goooooooo</t>
  </si>
  <si>
    <t>Midfield</t>
  </si>
  <si>
    <t>Edm</t>
  </si>
  <si>
    <t>@sonisoner</t>
  </si>
  <si>
    <t>https://t.co/DEvffPTCVj</t>
  </si>
  <si>
    <t>Soner</t>
  </si>
  <si>
    <t>Soni</t>
  </si>
  <si>
    <t>battlefield.</t>
  </si>
  <si>
    <t>http://t.co/obp595W7tm</t>
  </si>
  <si>
    <t>hakogaku:</t>
  </si>
  <si>
    <t>?åÊI</t>
  </si>
  <si>
    <t>kurd.</t>
  </si>
  <si>
    <t>sirens...</t>
  </si>
  <si>
    <t>cancelled.</t>
  </si>
  <si>
    <t>@iK4LEN</t>
  </si>
  <si>
    <t>sirens.'</t>
  </si>
  <si>
    <t>sirens.</t>
  </si>
  <si>
    <t>@ABC7</t>
  </si>
  <si>
    <t>#abc7eyewitness</t>
  </si>
  <si>
    <t>#HometownGlory</t>
  </si>
  <si>
    <t>Hollywood?</t>
  </si>
  <si>
    <t>MURDERED</t>
  </si>
  <si>
    <t>howell:</t>
  </si>
  <si>
    <t>STREET</t>
  </si>
  <si>
    <t xml:space="preserve">
dan</t>
  </si>
  <si>
    <t>franta:</t>
  </si>
  <si>
    <t>vÌ_deo</t>
  </si>
  <si>
    <t>@christinartnd</t>
  </si>
  <si>
    <t>Gostei</t>
  </si>
  <si>
    <t>Postcards</t>
  </si>
  <si>
    <t>Polaroids</t>
  </si>
  <si>
    <t>http://t.co/bwe9kJCEPt</t>
  </si>
  <si>
    <t>?A</t>
  </si>
  <si>
    <t>http://t.co/6F9aFQL6WP</t>
  </si>
  <si>
    <t>SharkÛ</t>
  </si>
  <si>
    <t>MarketforceÛªs</t>
  </si>
  <si>
    <t>ÛÏCat</t>
  </si>
  <si>
    <t>Cher</t>
  </si>
  <si>
    <t>Lloyd</t>
  </si>
  <si>
    <t>http://t.co/f2TqMFh1Yb</t>
  </si>
  <si>
    <t>Kyle</t>
  </si>
  <si>
    <t>Sirens'</t>
  </si>
  <si>
    <t>@halfhourhotel</t>
  </si>
  <si>
    <t>Promotion'</t>
  </si>
  <si>
    <t>OFFER</t>
  </si>
  <si>
    <t>Hour</t>
  </si>
  <si>
    <t>'Run</t>
  </si>
  <si>
    <t>Hotel'</t>
  </si>
  <si>
    <t>'Premium</t>
  </si>
  <si>
    <t>http://t.co/zRN30A78ir</t>
  </si>
  <si>
    <t>@Edgarsgift.</t>
  </si>
  <si>
    <t>'Half</t>
  </si>
  <si>
    <t>@LifeAintFairKid</t>
  </si>
  <si>
    <t>brooo!</t>
  </si>
  <si>
    <t>Lion</t>
  </si>
  <si>
    <t>Snoop</t>
  </si>
  <si>
    <t>Weed</t>
  </si>
  <si>
    <t>Collie</t>
  </si>
  <si>
    <t>Buddz</t>
  </si>
  <si>
    <t>smoke....</t>
  </si>
  <si>
    <t>HMMM</t>
  </si>
  <si>
    <t>ALOT</t>
  </si>
  <si>
    <t>WEIGHT</t>
  </si>
  <si>
    <t>???</t>
  </si>
  <si>
    <t>SMOKE</t>
  </si>
  <si>
    <t>NAKED</t>
  </si>
  <si>
    <t>CIGARETTE</t>
  </si>
  <si>
    <t>KIDNEYS</t>
  </si>
  <si>
    <t>DUTCH</t>
  </si>
  <si>
    <t>WEED</t>
  </si>
  <si>
    <t>of?</t>
  </si>
  <si>
    <t>@SidelineSavage</t>
  </si>
  <si>
    <t>Foursquare.</t>
  </si>
  <si>
    <t>mayor.</t>
  </si>
  <si>
    <t>smokes.</t>
  </si>
  <si>
    <t>high.</t>
  </si>
  <si>
    <t>WAY..</t>
  </si>
  <si>
    <t>NIGGA</t>
  </si>
  <si>
    <t>smoke.</t>
  </si>
  <si>
    <t>@PianoHands</t>
  </si>
  <si>
    <t>LIONEL</t>
  </si>
  <si>
    <t>MAGNE-TRACTION</t>
  </si>
  <si>
    <t>[55436]</t>
  </si>
  <si>
    <t>INSTRUCTIONS</t>
  </si>
  <si>
    <t>TRAINS</t>
  </si>
  <si>
    <t>LOCOMOTIVES</t>
  </si>
  <si>
    <t>http://t.co/C2x0QoKGlY</t>
  </si>
  <si>
    <t>http://t.co/xEZBs3sq0y</t>
  </si>
  <si>
    <t>@Sammysosita</t>
  </si>
  <si>
    <t>it..</t>
  </si>
  <si>
    <t>@TheTshirtKid</t>
  </si>
  <si>
    <t>Trynna</t>
  </si>
  <si>
    <t>TJ</t>
  </si>
  <si>
    <t>@BillMcCabe</t>
  </si>
  <si>
    <t>places!</t>
  </si>
  <si>
    <t>clear....</t>
  </si>
  <si>
    <t>Austin</t>
  </si>
  <si>
    <t>http://t.co/UmZKC9AzWd</t>
  </si>
  <si>
    <t>http://t.co/79upYdCeMp</t>
  </si>
  <si>
    <t>tray..</t>
  </si>
  <si>
    <t>@bre_morrow</t>
  </si>
  <si>
    <t>Josie</t>
  </si>
  <si>
    <t>Note:</t>
  </si>
  <si>
    <t>Mental/Twitter</t>
  </si>
  <si>
    <t>battery.</t>
  </si>
  <si>
    <t>no..</t>
  </si>
  <si>
    <t>@TeamAtoWinner</t>
  </si>
  <si>
    <t>:))</t>
  </si>
  <si>
    <t>before..</t>
  </si>
  <si>
    <t>#painting</t>
  </si>
  <si>
    <t>'Snowstorm'</t>
  </si>
  <si>
    <t>http://t.co/RCZAlRU05o</t>
  </si>
  <si>
    <t>36'x36'</t>
  </si>
  <si>
    <t>Manuel</t>
  </si>
  <si>
    <t>improves.</t>
  </si>
  <si>
    <t>Thx.</t>
  </si>
  <si>
    <t>arrive.</t>
  </si>
  <si>
    <t>already.</t>
  </si>
  <si>
    <t>@WSAZ_Brittany</t>
  </si>
  <si>
    <t>@kellyannwx</t>
  </si>
  <si>
    <t>sorry-I</t>
  </si>
  <si>
    <t>..please</t>
  </si>
  <si>
    <t>RT@irishirr
@MChapmanWSAZ</t>
  </si>
  <si>
    <t>Sassy</t>
  </si>
  <si>
    <t>http://t.co/nkKcTttsD9</t>
  </si>
  <si>
    <t>#bookboost</t>
  </si>
  <si>
    <t>#ibooklove</t>
  </si>
  <si>
    <t>Smoky</t>
  </si>
  <si>
    <t>#AoMS</t>
  </si>
  <si>
    <t>@Groupon_UK</t>
  </si>
  <si>
    <t>#photography</t>
  </si>
  <si>
    <t>http://t.co/HK9Yf72OVA</t>
  </si>
  <si>
    <t>#SouthDowns</t>
  </si>
  <si>
    <t>#tree</t>
  </si>
  <si>
    <t>#treeporn</t>
  </si>
  <si>
    <t>#Hampshire</t>
  </si>
  <si>
    <t>purified.</t>
  </si>
  <si>
    <t>moonlight.</t>
  </si>
  <si>
    <t>Dolls</t>
  </si>
  <si>
    <t>http://t.co/hyypsPN0yQ</t>
  </si>
  <si>
    <t>Lalaloopsy</t>
  </si>
  <si>
    <t>Sunburst</t>
  </si>
  <si>
    <t>Snowstorm</t>
  </si>
  <si>
    <t>Sweater</t>
  </si>
  <si>
    <t>June</t>
  </si>
  <si>
    <t>http://t.co/nyty7fCQo6</t>
  </si>
  <si>
    <t>Seed</t>
  </si>
  <si>
    <t>Spice</t>
  </si>
  <si>
    <t>Seashore</t>
  </si>
  <si>
    <t>past.</t>
  </si>
  <si>
    <t>Battleships.</t>
  </si>
  <si>
    <t>Snowstorm.</t>
  </si>
  <si>
    <t>toe.</t>
  </si>
  <si>
    <t>@Habbo</t>
  </si>
  <si>
    <t>Matchwood.</t>
  </si>
  <si>
    <t>Tic</t>
  </si>
  <si>
    <t>http://t.co/ZDJ2hyF6RO</t>
  </si>
  <si>
    <t>@dirk_trossen</t>
  </si>
  <si>
    <t>snowstorm/hailstorm!</t>
  </si>
  <si>
    <t>Snowstorm?</t>
  </si>
  <si>
    <t>http://t.co/PNaQXPrweg</t>
  </si>
  <si>
    <t>here...</t>
  </si>
  <si>
    <t>snowstorm..?
#growingupincoloradoÛ</t>
  </si>
  <si>
    <t>Ahh</t>
  </si>
  <si>
    <t>snow!
Me:</t>
  </si>
  <si>
    <t>ÛÏ@LordBrathwaite:</t>
  </si>
  <si>
    <t>nah.</t>
  </si>
  <si>
    <t>@CacheAdvance</t>
  </si>
  <si>
    <t>'Cooler</t>
  </si>
  <si>
    <t>snowstorm'</t>
  </si>
  <si>
    <t>Freddie</t>
  </si>
  <si>
    <t>sippin'</t>
  </si>
  <si>
    <t>Transportation</t>
  </si>
  <si>
    <t>#AMSsummer</t>
  </si>
  <si>
    <t>18-wheelers</t>
  </si>
  <si>
    <t>stop!Û</t>
  </si>
  <si>
    <t>ÛÏMake</t>
  </si>
  <si>
    <t>WY.</t>
  </si>
  <si>
    <t>http://t.co/HDJS9RNtJ4</t>
  </si>
  <si>
    <t>@PyrBliss</t>
  </si>
  <si>
    <t>long'll</t>
  </si>
  <si>
    <t>Francis</t>
  </si>
  <si>
    <t>Leftwich</t>
  </si>
  <si>
    <t>http://t.co/5kjy8G0i4y</t>
  </si>
  <si>
    <t>Benjamin</t>
  </si>
  <si>
    <t>http://t.co/JhSCGDA2G8</t>
  </si>
  <si>
    <t>#treescape</t>
  </si>
  <si>
    <t>#Winter</t>
  </si>
  <si>
    <t>ATC</t>
  </si>
  <si>
    <t>snowstorm.</t>
  </si>
  <si>
    <t>Boeing</t>
  </si>
  <si>
    <t>http://t.co/z8Cp77lVza</t>
  </si>
  <si>
    <t>uncommon....</t>
  </si>
  <si>
    <t>mothernaturenetwork:</t>
  </si>
  <si>
    <t>thundersnow?</t>
  </si>
  <si>
    <t>http://t.co/eYdAPauPvG</t>
  </si>
  <si>
    <t>ITEMS</t>
  </si>
  <si>
    <t>PROCEEDS</t>
  </si>
  <si>
    <t>Jackets</t>
  </si>
  <si>
    <t>#LakeEffect</t>
  </si>
  <si>
    <t>***</t>
  </si>
  <si>
    <t>https://t.co/TxTpx4umqH</t>
  </si>
  <si>
    <t>GOÛ_</t>
  </si>
  <si>
    <t>Twill</t>
  </si>
  <si>
    <t>Denim</t>
  </si>
  <si>
    <t>DESIGN</t>
  </si>
  <si>
    <t>#Snowstorm</t>
  </si>
  <si>
    <t>Boi</t>
  </si>
  <si>
    <t>heÛªs</t>
  </si>
  <si>
    <t>ÛÏsippinÛª</t>
  </si>
  <si>
    <t>@PrablematicLA</t>
  </si>
  <si>
    <t>A/C.</t>
  </si>
  <si>
    <t>snowstorm...despite</t>
  </si>
  <si>
    <t>@Adweek</t>
  </si>
  <si>
    <t>#Rome's</t>
  </si>
  <si>
    <t>spot.</t>
  </si>
  <si>
    <t>FINALLY</t>
  </si>
  <si>
    <t>#gamefeed</t>
  </si>
  <si>
    <t>Likely</t>
  </si>
  <si>
    <t>http://t.co/gx1kZ3C2Tc</t>
  </si>
  <si>
    <t>beginning.</t>
  </si>
  <si>
    <t>#VideoGame</t>
  </si>
  <si>
    <t>3-Inspired</t>
  </si>
  <si>
    <t>Warcraft</t>
  </si>
  <si>
    <t>Storm:</t>
  </si>
  <si>
    <t>Hitting</t>
  </si>
  <si>
    <t>http://t.co/dGGm5b0w4L</t>
  </si>
  <si>
    <t>http://t.co/eYr2Xx5l1p</t>
  </si>
  <si>
    <t>Taiwan!</t>
  </si>
  <si>
    <t>where.</t>
  </si>
  <si>
    <t>.fuck</t>
  </si>
  <si>
    <t>omfg....</t>
  </si>
  <si>
    <t>again....</t>
  </si>
  <si>
    <t>Vinyl</t>
  </si>
  <si>
    <t>http://t.co/ENPjCfMa8L</t>
  </si>
  <si>
    <t>Trooper</t>
  </si>
  <si>
    <t>Pop!</t>
  </si>
  <si>
    <t>Figure</t>
  </si>
  <si>
    <t>http://t.co/KJbXIeypma</t>
  </si>
  <si>
    <t>Funko</t>
  </si>
  <si>
    <t>POP</t>
  </si>
  <si>
    <t>Bobble</t>
  </si>
  <si>
    <t>#property</t>
  </si>
  <si>
    <t>http://t.co/G6Vs3XEinb</t>
  </si>
  <si>
    <t>#storm:
http://t.co/KhYqQsi6My</t>
  </si>
  <si>
    <t>tepat!</t>
  </si>
  <si>
    <t>...but</t>
  </si>
  <si>
    <t>@Jenniferarri_</t>
  </si>
  <si>
    <t>comeeeee!</t>
  </si>
  <si>
    <t>storm.'</t>
  </si>
  <si>
    <t>@tonyhsieh:</t>
  </si>
  <si>
    <t>Vortex</t>
  </si>
  <si>
    <t>Catcher</t>
  </si>
  <si>
    <t>http://t.co/OIyWrzL79Z</t>
  </si>
  <si>
    <t>storm????</t>
  </si>
  <si>
    <t>#EventsPalmBeach.</t>
  </si>
  <si>
    <t>storm-free</t>
  </si>
  <si>
    <t>http://t.co/hUzrHgmkSY</t>
  </si>
  <si>
    <t>http://t.co/8qc8Bcxoko</t>
  </si>
  <si>
    <t>Lobby</t>
  </si>
  <si>
    <t>Hobby</t>
  </si>
  <si>
    <t>AMA</t>
  </si>
  <si>
    <t xml:space="preserve">
Gave</t>
  </si>
  <si>
    <t>weather.</t>
  </si>
  <si>
    <t>Golf</t>
  </si>
  <si>
    <t>Jacket</t>
  </si>
  <si>
    <t>Medium</t>
  </si>
  <si>
    <t>#SportingGoods</t>
  </si>
  <si>
    <t>http://t.co/Nr8JjmpmoS</t>
  </si>
  <si>
    <t>http://t.co/jvAI5Vkmsy:</t>
  </si>
  <si>
    <t>Nike</t>
  </si>
  <si>
    <t>Fit</t>
  </si>
  <si>
    <t>http://t.co/LgPgAjgomY</t>
  </si>
  <si>
    <t>storm?</t>
  </si>
  <si>
    <t>http://t.co/FKd1mBTB68</t>
  </si>
  <si>
    <t>Pillow</t>
  </si>
  <si>
    <t>Grey</t>
  </si>
  <si>
    <t>SIZE</t>
  </si>
  <si>
    <t>Premier</t>
  </si>
  <si>
    <t>ANY</t>
  </si>
  <si>
    <t>Lulu</t>
  </si>
  <si>
    <t>http://t.co/M4pqkKeEVC</t>
  </si>
  <si>
    <t>Prints</t>
  </si>
  <si>
    <t>Pillows</t>
  </si>
  <si>
    <t>MyPillowStudio</t>
  </si>
  <si>
    <t>item:</t>
  </si>
  <si>
    <t>@johngreen</t>
  </si>
  <si>
    <t>@RobThier_EN</t>
  </si>
  <si>
    <t>3-inspired</t>
  </si>
  <si>
    <t>http://t.co/L7pMDmeJs1</t>
  </si>
  <si>
    <t>http://t.co/wz55NBYAO3</t>
  </si>
  <si>
    <t>http://t.co/mDP2nI1pQU</t>
  </si>
  <si>
    <t>#ncwx</t>
  </si>
  <si>
    <t>NC.</t>
  </si>
  <si>
    <t>Risk'</t>
  </si>
  <si>
    <t>'Slight</t>
  </si>
  <si>
    <t>http://t.co/DgBeH5L9DS</t>
  </si>
  <si>
    <t>#TWCNews</t>
  </si>
  <si>
    <t>Prediction</t>
  </si>
  <si>
    <t>'Calgarians</t>
  </si>
  <si>
    <t>calls'</t>
  </si>
  <si>
    <t>http://t.co/fkFa9vSssZ</t>
  </si>
  <si>
    <t>Finna</t>
  </si>
  <si>
    <t>~3:45pm.</t>
  </si>
  <si>
    <t>http://t.co/XWOevMK0aA</t>
  </si>
  <si>
    <t>T-storm</t>
  </si>
  <si>
    <t>*Full</t>
  </si>
  <si>
    <t>Hilda
ThÛ_</t>
  </si>
  <si>
    <t>Satellite</t>
  </si>
  <si>
    <t>Pacific's</t>
  </si>
  <si>
    <t>Eastern</t>
  </si>
  <si>
    <t>http://t.co/KsXTo8NKNl</t>
  </si>
  <si>
    <t>Update*</t>
  </si>
  <si>
    <t>PACIFIC</t>
  </si>
  <si>
    <t>Formation</t>
  </si>
  <si>
    <t>NASAHurricane?</t>
  </si>
  <si>
    <t>EASTERN</t>
  </si>
  <si>
    <t>sky's</t>
  </si>
  <si>
    <t>@lesley_mariiee</t>
  </si>
  <si>
    <t>birthday!!????</t>
  </si>
  <si>
    <t>http://t.co/CM5u55MiOl</t>
  </si>
  <si>
    <t>us:</t>
  </si>
  <si>
    <t>#NASA</t>
  </si>
  <si>
    <t>#solar</t>
  </si>
  <si>
    <t>2nd.</t>
  </si>
  <si>
    <t>Proms</t>
  </si>
  <si>
    <t>Denier</t>
  </si>
  <si>
    <t>http://t.co/xjTpV4OydL</t>
  </si>
  <si>
    <t>Doves</t>
  </si>
  <si>
    <t>(Electric</t>
  </si>
  <si>
    <t>Greatest</t>
  </si>
  <si>
    <t>Pt4)</t>
  </si>
  <si>
    <t>TodayÛªs</t>
  </si>
  <si>
    <t>tomorrowÛªs</t>
  </si>
  <si>
    <t>Bask</t>
  </si>
  <si>
    <t>bliss.</t>
  </si>
  <si>
    <t>warmth;</t>
  </si>
  <si>
    <t>kiss.</t>
  </si>
  <si>
    <t>pass;</t>
  </si>
  <si>
    <t>Somebody</t>
  </si>
  <si>
    <t>stretcher
before</t>
  </si>
  <si>
    <t>nice.</t>
  </si>
  <si>
    <t>@mlrydalch</t>
  </si>
  <si>
    <t>@Coach_Keith44</t>
  </si>
  <si>
    <t>@TRPreston01</t>
  </si>
  <si>
    <t>@HannoMottola</t>
  </si>
  <si>
    <t>Lumbar</t>
  </si>
  <si>
    <t>Stretcher</t>
  </si>
  <si>
    <t>Condition!!</t>
  </si>
  <si>
    <t>http://t.co/B231Ul1O1K</t>
  </si>
  <si>
    <t>Extender</t>
  </si>
  <si>
    <t>@invalid</t>
  </si>
  <si>
    <t>@Towel</t>
  </si>
  <si>
    <t>@Grazed</t>
  </si>
  <si>
    <t>@Rexyy</t>
  </si>
  <si>
    <t>(:</t>
  </si>
  <si>
    <t>@Stretcher</t>
  </si>
  <si>
    <t>Danielle</t>
  </si>
  <si>
    <t>@OU_WBBall</t>
  </si>
  <si>
    <t>FERNO</t>
  </si>
  <si>
    <t>components.</t>
  </si>
  <si>
    <t>http://t.co/GTEd6LDwho</t>
  </si>
  <si>
    <t>Vampiro.</t>
  </si>
  <si>
    <t>http://t.co/lou8lbLA1f</t>
  </si>
  <si>
    <t>http://t.co/MHL7Pfr7kb</t>
  </si>
  <si>
    <t>babies??!</t>
  </si>
  <si>
    <t>http://t.co/NvZdilRfgj</t>
  </si>
  <si>
    <t>http://t.co/u9Cd0txE7Z</t>
  </si>
  <si>
    <t>@Ofentse_Tsie</t>
  </si>
  <si>
    <t>'Stretcher'?!</t>
  </si>
  <si>
    <t>WAYS!!!</t>
  </si>
  <si>
    <t>2015-08-05)</t>
  </si>
  <si>
    <t>[Technology]</t>
  </si>
  <si>
    <t>(by</t>
  </si>
  <si>
    <t>https://t.co/q5MDsNbCMh</t>
  </si>
  <si>
    <t>Shunichiro</t>
  </si>
  <si>
    <t>FUJIWARA</t>
  </si>
  <si>
    <t>*New!*</t>
  </si>
  <si>
    <t>@witter</t>
  </si>
  <si>
    <t>@PLlolz</t>
  </si>
  <si>
    <t>Fruits</t>
  </si>
  <si>
    <t>Veggies
http://t.co/MET0mtpr3S</t>
  </si>
  <si>
    <t>Freeze</t>
  </si>
  <si>
    <t>Homemade</t>
  </si>
  <si>
    <t>http://t.co/X5RC5Nuamh</t>
  </si>
  <si>
    <t>http://t.co/YzaZF4CEOa</t>
  </si>
  <si>
    <t>pops?</t>
  </si>
  <si>
    <t>3pack'</t>
  </si>
  <si>
    <t>'1pack</t>
  </si>
  <si>
    <t>http://t.co/leaEBy6cR2</t>
  </si>
  <si>
    <t>http://t.co/naTz5iPV1x</t>
  </si>
  <si>
    <t>DeckÛ</t>
  </si>
  <si>
    <t>http://t.co/fBLNiFda1C</t>
  </si>
  <si>
    <t>ÛÏStretcher</t>
  </si>
  <si>
    <t>Stretcher-bearer!</t>
  </si>
  <si>
    <t>'Ben</t>
  </si>
  <si>
    <t>favorited'</t>
  </si>
  <si>
    <t>Lately</t>
  </si>
  <si>
    <t>stretcher!</t>
  </si>
  <si>
    <t>Hating</t>
  </si>
  <si>
    <t>Africans</t>
  </si>
  <si>
    <t>#Stretcher</t>
  </si>
  <si>
    <t>Appreciate</t>
  </si>
  <si>
    <t>Mxaaaa</t>
  </si>
  <si>
    <t>Adjustable</t>
  </si>
  <si>
    <t>#foot</t>
  </si>
  <si>
    <t>#shoe</t>
  </si>
  <si>
    <t>http://t.co/8cPcz2xoHb</t>
  </si>
  <si>
    <t>#shape</t>
  </si>
  <si>
    <t>Width</t>
  </si>
  <si>
    <t>Shaper</t>
  </si>
  <si>
    <t>Shoe</t>
  </si>
  <si>
    <t>??#Amazon</t>
  </si>
  <si>
    <t>#adjust</t>
  </si>
  <si>
    <t>http://t.co/0YO2l38OZr</t>
  </si>
  <si>
    <t>Deck</t>
  </si>
  <si>
    <t>their...</t>
  </si>
  <si>
    <t>Stretcher-bearers</t>
  </si>
  <si>
    <t>http://t.co/yeRcT4J244</t>
  </si>
  <si>
    <t>floor.</t>
  </si>
  <si>
    <t>Scary</t>
  </si>
  <si>
    <t>Antonio.</t>
  </si>
  <si>
    <t>http://t.co/rDxzsL5EAC</t>
  </si>
  <si>
    <t>http://t.co/QwijRRiYIf</t>
  </si>
  <si>
    <t>think?</t>
  </si>
  <si>
    <t>@DareToTaha</t>
  </si>
  <si>
    <t>http://t.co/7qPG80uD7v</t>
  </si>
  <si>
    <t>Virgin</t>
  </si>
  <si>
    <t>Galactic</t>
  </si>
  <si>
    <t>co-pilot</t>
  </si>
  <si>
    <t>early'</t>
  </si>
  <si>
    <t>'Investigators</t>
  </si>
  <si>
    <t>1)</t>
  </si>
  <si>
    <t>Falcon</t>
  </si>
  <si>
    <t>http://t.co/LvIzO9CSSR</t>
  </si>
  <si>
    <t>Founder</t>
  </si>
  <si>
    <t>SpaceX</t>
  </si>
  <si>
    <t>Structural</t>
  </si>
  <si>
    <t>Failure</t>
  </si>
  <si>
    <t>Musk:</t>
  </si>
  <si>
    <t>@KidicalMassDC</t>
  </si>
  <si>
    <t>@lizbon</t>
  </si>
  <si>
    <t>breakdown.</t>
  </si>
  <si>
    <t>http://t.co/Kp1hDchfNZ</t>
  </si>
  <si>
    <t>blamed:</t>
  </si>
  <si>
    <t>failureÛ_</t>
  </si>
  <si>
    <t>Brakes</t>
  </si>
  <si>
    <t>http://t.co/imAWVMzs3A</t>
  </si>
  <si>
    <t>http://t.co/FPrt7NwrOt</t>
  </si>
  <si>
    <t>http://t.co/vz1irH0Nmm</t>
  </si>
  <si>
    <t>failure:</t>
  </si>
  <si>
    <t>@rightwaystan</t>
  </si>
  <si>
    <t>Rightways:</t>
  </si>
  <si>
    <t>occurs?</t>
  </si>
  <si>
    <t>@SirTitan45</t>
  </si>
  <si>
    <t>https://t.co/DvieABlOFz</t>
  </si>
  <si>
    <t>West's</t>
  </si>
  <si>
    <t>defects.</t>
  </si>
  <si>
    <t>say.</t>
  </si>
  <si>
    <t>Phew</t>
  </si>
  <si>
    <t>Examiner</t>
  </si>
  <si>
    <t>http://t.co/ocMCvfDZkv</t>
  </si>
  <si>
    <t>[CLIP]</t>
  </si>
  <si>
    <t>http://t.co/gNORIjnSVa</t>
  </si>
  <si>
    <t>Top-down</t>
  </si>
  <si>
    <t>coÛ_</t>
  </si>
  <si>
    <t>trees.</t>
  </si>
  <si>
    <t>#CTS</t>
  </si>
  <si>
    <t>905-877-8591</t>
  </si>
  <si>
    <t>yours.</t>
  </si>
  <si>
    <t>#preventative</t>
  </si>
  <si>
    <t>http://t.co/EYSbLYX6L6</t>
  </si>
  <si>
    <t>SpaceshipTwo</t>
  </si>
  <si>
    <t>NTSB:</t>
  </si>
  <si>
    <t>@KPCC</t>
  </si>
  <si>
    <t>Galactic's</t>
  </si>
  <si>
    <t>http://t.co/PnhPLJHo8E</t>
  </si>
  <si>
    <t>http://t.co/AdZ8kbuRt7</t>
  </si>
  <si>
    <t>http://t.co/WC69XAJIs4</t>
  </si>
  <si>
    <t>@SCynic1</t>
  </si>
  <si>
    <t>@sirtophamhat</t>
  </si>
  <si>
    <t>@jeremyduns</t>
  </si>
  <si>
    <t>@NafeezAhmed</t>
  </si>
  <si>
    <t>CAP:</t>
  </si>
  <si>
    <t>Fund'</t>
  </si>
  <si>
    <t>DRIVE</t>
  </si>
  <si>
    <t>concrete...</t>
  </si>
  <si>
    <t>http://t.co/cDxE5VMzOj</t>
  </si>
  <si>
    <t>@sabcnewsroom</t>
  </si>
  <si>
    <t>sabotage!I</t>
  </si>
  <si>
    <t>solved:</t>
  </si>
  <si>
    <t>'@CatoInstitute:</t>
  </si>
  <si>
    <t>http://t.co/H2XcaX4jbU'</t>
  </si>
  <si>
    <t>problems.</t>
  </si>
  <si>
    <t>#stopevictions</t>
  </si>
  <si>
    <t>Slums</t>
  </si>
  <si>
    <t>Illegality</t>
  </si>
  <si>
    <t>citizens.</t>
  </si>
  <si>
    <t>http://t.co/BgRAb7lK8D</t>
  </si>
  <si>
    <t>parties.</t>
  </si>
  <si>
    <t>@whvholst</t>
  </si>
  <si>
    <t>@leashless</t>
  </si>
  <si>
    <t>'Jet</t>
  </si>
  <si>
    <t>illogical'
'The</t>
  </si>
  <si>
    <t>fake'
'It</t>
  </si>
  <si>
    <t>steel'
'The</t>
  </si>
  <si>
    <t>bomb'</t>
  </si>
  <si>
    <t>http://t.co/QU1IUg3E9r</t>
  </si>
  <si>
    <t>http://t.co/x3VqxdouVT</t>
  </si>
  <si>
    <t>Virg..</t>
  </si>
  <si>
    <t>http://t.co/Cy1LFeNyV8</t>
  </si>
  <si>
    <t>http://t.co/QCKqcX4Hw9</t>
  </si>
  <si>
    <t>http://t.co/iKnyOk9zZr</t>
  </si>
  <si>
    <t>@FoxNewsInsider</t>
  </si>
  <si>
    <t>Vest</t>
  </si>
  <si>
    <t>#Bestnaijamade:</t>
  </si>
  <si>
    <t>beÛ_</t>
  </si>
  <si>
    <t>http://t.co/KSAwlYuX02</t>
  </si>
  <si>
    <t>http://t.co/69iIzvyQYC</t>
  </si>
  <si>
    <t>Pic</t>
  </si>
  <si>
    <t>http://t.co/1yB8SiZarG</t>
  </si>
  <si>
    <t>http://t.co/uWfvWMjepU</t>
  </si>
  <si>
    <t>http://t.co/pxONlrqUsm</t>
  </si>
  <si>
    <t>@AlfaPedia</t>
  </si>
  <si>
    <t>http://t.co/TmIpEgQyeV</t>
  </si>
  <si>
    <t>http://t.co/uJNRGFAnGj</t>
  </si>
  <si>
    <t>http://t.co/pOL92mn8YZ</t>
  </si>
  <si>
    <t>http://t.co/tuVbR4lEP3</t>
  </si>
  <si>
    <t>control.</t>
  </si>
  <si>
    <t>battles.</t>
  </si>
  <si>
    <t>Citizens</t>
  </si>
  <si>
    <t>http://t.co/IUh718KCy0</t>
  </si>
  <si>
    <t>http://t.co/9pQyx4xOOL</t>
  </si>
  <si>
    <t>@MsOreo_</t>
  </si>
  <si>
    <t>trenchÛ_</t>
  </si>
  <si>
    <t>http://t.co/V6nyLVdPeD</t>
  </si>
  <si>
    <t>http://t.co/ZdiEodWbog</t>
  </si>
  <si>
    <t>http://t.co/Sj57BoKsiB</t>
  </si>
  <si>
    <t>//./../..</t>
  </si>
  <si>
    <t>-/</t>
  </si>
  <si>
    <t>http://t.co/fqSk7QCawO</t>
  </si>
  <si>
    <t>http://t.co/6jzCEdaYRG</t>
  </si>
  <si>
    <t>ALWSL</t>
  </si>
  <si>
    <t>http://t.co/V8juC5eK1A</t>
  </si>
  <si>
    <t>#ISIS</t>
  </si>
  <si>
    <t>Homs</t>
  </si>
  <si>
    <t>#Homs</t>
  </si>
  <si>
    <t>ZAMAN</t>
  </si>
  <si>
    <t>SYRIA</t>
  </si>
  <si>
    <t>http://t.co/mGZslZz1wF</t>
  </si>
  <si>
    <t>http://t.co/5orTB8p51c</t>
  </si>
  <si>
    <t>http://t.co/n7Yst76ku3</t>
  </si>
  <si>
    <t>http://t.co/gnynJHnE6j</t>
  </si>
  <si>
    <t>http://t.co/1fuNEMes7M</t>
  </si>
  <si>
    <t>http://t.co/5v29w19tFX</t>
  </si>
  <si>
    <t>/'/'//</t>
  </si>
  <si>
    <t>http://t.co/FVXHoPdf3W</t>
  </si>
  <si>
    <t>http://t.co/Qna4TUBnWh</t>
  </si>
  <si>
    <t>Hashd</t>
  </si>
  <si>
    <t>http://t.co/2AG9auABr3</t>
  </si>
  <si>
    <t>Shaabi</t>
  </si>
  <si>
    <t>Theft</t>
  </si>
  <si>
    <t>ll//ll=</t>
  </si>
  <si>
    <t>http://t.co/uoNEbAHH3h</t>
  </si>
  <si>
    <t>http://t.co/mMkLapX2ok</t>
  </si>
  <si>
    <t>#GRupdates</t>
  </si>
  <si>
    <t>http://t.co/fqcDPhccg7</t>
  </si>
  <si>
    <t>Attacks</t>
  </si>
  <si>
    <t>Times/AP]</t>
  </si>
  <si>
    <t>http://t.co/O2cdKpSDfp</t>
  </si>
  <si>
    <t>People;</t>
  </si>
  <si>
    <t>Blamed:</t>
  </si>
  <si>
    <t>[L.A.</t>
  </si>
  <si>
    <t>http://t.co/IEWDreNauK</t>
  </si>
  <si>
    <t>http://t.co/H3SXfV5mtC</t>
  </si>
  <si>
    <t>http://t.co/LWDcrPEhTN</t>
  </si>
  <si>
    <t>http://t.co/ETyZY8GB2A</t>
  </si>
  <si>
    <t>#mercados</t>
  </si>
  <si>
    <t>Bomber</t>
  </si>
  <si>
    <t>http://t.co/oZ1DS3Xu0D</t>
  </si>
  <si>
    <t>#Tripoli</t>
  </si>
  <si>
    <t>Taliban</t>
  </si>
  <si>
    <t>explosives-rigged</t>
  </si>
  <si>
    <t>http://t.co/8NHD9iDaJs</t>
  </si>
  <si>
    <t>http://t.co/Wpilp4mymf</t>
  </si>
  <si>
    <t>http://t.co/AxhcLfErSU</t>
  </si>
  <si>
    <t>http://t.co/jlMICJ6jE5</t>
  </si>
  <si>
    <t>http://t.co/mpOaEFQl6k</t>
  </si>
  <si>
    <t>service...</t>
  </si>
  <si>
    <t>mosque:</t>
  </si>
  <si>
    <t>@josephjett</t>
  </si>
  <si>
    <t>http://t.co/CpQguFZB28</t>
  </si>
  <si>
    <t>http://t.co/LwAnE9vupg</t>
  </si>
  <si>
    <t>#saudiarabia</t>
  </si>
  <si>
    <t>CanadaSuicide</t>
  </si>
  <si>
    <t>http://t.co/Ktd5IG9M5o</t>
  </si>
  <si>
    <t>http://t.co/YyTKP1Z5kG</t>
  </si>
  <si>
    <t>http://t.co/vIJfNHl630</t>
  </si>
  <si>
    <t>mosque'</t>
  </si>
  <si>
    <t>'Islamic</t>
  </si>
  <si>
    <t>bombing
A</t>
  </si>
  <si>
    <t>http://t.co/pMTQhiVsXX</t>
  </si>
  <si>
    <t>Aseer</t>
  </si>
  <si>
    <t>SÛªArabia</t>
  </si>
  <si>
    <t>south-western</t>
  </si>
  <si>
    <t>Saudi...</t>
  </si>
  <si>
    <t>dead:</t>
  </si>
  <si>
    <t>forces;</t>
  </si>
  <si>
    <t>http://t.co/gigW51IZpK</t>
  </si>
  <si>
    <t>'hits</t>
  </si>
  <si>
    <t>http://t.co/kE6DjxAnmm</t>
  </si>
  <si>
    <t>http://t.co/xycKgxZv9s</t>
  </si>
  <si>
    <t>http://t.co/FY0r9o7Xsl</t>
  </si>
  <si>
    <t>http://t.co/37DqvJHNCv</t>
  </si>
  <si>
    <t>http://t.co/LgpNe5HkaO</t>
  </si>
  <si>
    <t>dead
This</t>
  </si>
  <si>
    <t>http://t.co/Ev3nX9scx3</t>
  </si>
  <si>
    <t>http://t.co/9k1tqsAarM</t>
  </si>
  <si>
    <t>#deai</t>
  </si>
  <si>
    <t>http://t.co/SqydkslFzp</t>
  </si>
  <si>
    <t>http://t.co/PIoY1O54f4</t>
  </si>
  <si>
    <t>Dozen</t>
  </si>
  <si>
    <t>Mosque:</t>
  </si>
  <si>
    <t>http://t.co/h99bHB29xt</t>
  </si>
  <si>
    <t>SaudiåÊMosque</t>
  </si>
  <si>
    <t>http://t.co/axK9XNo6Yz</t>
  </si>
  <si>
    <t>police:</t>
  </si>
  <si>
    <t>http://t.co/Dn5Buo7GSK</t>
  </si>
  <si>
    <t>trains?</t>
  </si>
  <si>
    <t>@bbclaurak</t>
  </si>
  <si>
    <t>STICKY</t>
  </si>
  <si>
    <t>BOMBER</t>
  </si>
  <si>
    <t>http://t.co/xntO3jMMTS</t>
  </si>
  <si>
    <t>@noahj456</t>
  </si>
  <si>
    <t>http://t.co/IBypE1kaz5</t>
  </si>
  <si>
    <t>RIYADH</t>
  </si>
  <si>
    <t>(AFP)</t>
  </si>
  <si>
    <t>Thursd...</t>
  </si>
  <si>
    <t>http://t.co/GuAJ2t910b</t>
  </si>
  <si>
    <t>http://t.co/txg7K2DO9v</t>
  </si>
  <si>
    <t>re-occur</t>
  </si>
  <si>
    <t>suicide-bombing</t>
  </si>
  <si>
    <t>historical.</t>
  </si>
  <si>
    <t>SuruÌ¤</t>
  </si>
  <si>
    <t>Kurdistan</t>
  </si>
  <si>
    <t>Workers'</t>
  </si>
  <si>
    <t>@daisycuttertz</t>
  </si>
  <si>
    <t>@Tony_Burke</t>
  </si>
  <si>
    <t>imam!</t>
  </si>
  <si>
    <t>@GROGParty</t>
  </si>
  <si>
    <t>@trickxie</t>
  </si>
  <si>
    <t>@sonofbobBOB</t>
  </si>
  <si>
    <t>@Shimmyfab</t>
  </si>
  <si>
    <t>'our</t>
  </si>
  <si>
    <t>https://t.co/Gs0km0vlgk</t>
  </si>
  <si>
    <t>values'.</t>
  </si>
  <si>
    <t>Ocalan/</t>
  </si>
  <si>
    <t>Da'esh</t>
  </si>
  <si>
    <t>(rightly)</t>
  </si>
  <si>
    <t>despicable.</t>
  </si>
  <si>
    <t>Marxism?
=</t>
  </si>
  <si>
    <t>Offshoot</t>
  </si>
  <si>
    <t>Claimed</t>
  </si>
  <si>
    <t>http://t.co/eTITgPSrUN</t>
  </si>
  <si>
    <t>http://t.co/iIkSsJGBDn</t>
  </si>
  <si>
    <t>'Suicide</t>
  </si>
  <si>
    <t>#premonitions</t>
  </si>
  <si>
    <t>named]...'</t>
  </si>
  <si>
    <t>[location</t>
  </si>
  <si>
    <t>idea.</t>
  </si>
  <si>
    <t>@JewhadiTM</t>
  </si>
  <si>
    <t>http://t.co/B6wWq2nYQI</t>
  </si>
  <si>
    <t>http://t.co/IbAZRHlSUr</t>
  </si>
  <si>
    <t>attack'</t>
  </si>
  <si>
    <t>http://t.co/wD7s6S0vci</t>
  </si>
  <si>
    <t>'suicide</t>
  </si>
  <si>
    <t>Kurdish</t>
  </si>
  <si>
    <t>Hamas</t>
  </si>
  <si>
    <t>Roga</t>
  </si>
  <si>
    <t>Rebecca</t>
  </si>
  <si>
    <t>Egged</t>
  </si>
  <si>
    <t>Philippines.</t>
  </si>
  <si>
    <t>INFOGRAPHIC:</t>
  </si>
  <si>
    <t>Suruc</t>
  </si>
  <si>
    <t>http://t.co/UvAOJzcYcZ</t>
  </si>
  <si>
    <t>Saadthe</t>
  </si>
  <si>
    <t>#KPPolice.</t>
  </si>
  <si>
    <t>KPdied</t>
  </si>
  <si>
    <t>Jan</t>
  </si>
  <si>
    <t>http://t.co/ZoIPkPBD6o</t>
  </si>
  <si>
    <t>Least</t>
  </si>
  <si>
    <t>http://t.co/o6aRmcgVbS</t>
  </si>
  <si>
    <t>Kabul</t>
  </si>
  <si>
    <t>groups.</t>
  </si>
  <si>
    <t>@RayquazaErk</t>
  </si>
  <si>
    <t>http://t.co/nVP6wrKL1E</t>
  </si>
  <si>
    <t>http://t.co/7cIbxls55f</t>
  </si>
  <si>
    <t>#Kuwait</t>
  </si>
  <si>
    <t>http://t.co/Tmz6X1N2gQ</t>
  </si>
  <si>
    <t>bombing'</t>
  </si>
  <si>
    <t>'joined</t>
  </si>
  <si>
    <t>combust!</t>
  </si>
  <si>
    <t>@Haji_Hunter762</t>
  </si>
  <si>
    <t>@MiddleEastEye</t>
  </si>
  <si>
    <t>https://t.co/OpJwuNUvG8</t>
  </si>
  <si>
    <t>Erdogan's</t>
  </si>
  <si>
    <t>Gambit:</t>
  </si>
  <si>
    <t>http://t.co/z6xAUIDRXu</t>
  </si>
  <si>
    <t>@Shareaholic</t>
  </si>
  <si>
    <t>Kurd</t>
  </si>
  <si>
    <t>Soldiers</t>
  </si>
  <si>
    <t>http://t.co/GHGHQm9e6d</t>
  </si>
  <si>
    <t>FIRED</t>
  </si>
  <si>
    <t>RUSSIA</t>
  </si>
  <si>
    <t>@NBCPolitics</t>
  </si>
  <si>
    <t>pay...</t>
  </si>
  <si>
    <t>http://t.co/zfiVVxYDZY</t>
  </si>
  <si>
    <t>students...
'Please</t>
  </si>
  <si>
    <t>http://t.co/7old5MJWph</t>
  </si>
  <si>
    <t>9)</t>
  </si>
  <si>
    <t>http://t.co/UO0aQk9KR8</t>
  </si>
  <si>
    <t>suicide'.</t>
  </si>
  <si>
    <t>hara-kiri</t>
  </si>
  <si>
    <t>Mordechai</t>
  </si>
  <si>
    <t>Shemesh;</t>
  </si>
  <si>
    <t>Beit</t>
  </si>
  <si>
    <t>Friedman</t>
  </si>
  <si>
    <t>Yehuda</t>
  </si>
  <si>
    <t>Ramat</t>
  </si>
  <si>
    <t>Safsufa;</t>
  </si>
  <si>
    <t>Menahem</t>
  </si>
  <si>
    <t>Moshav</t>
  </si>
  <si>
    <t>Marlene</t>
  </si>
  <si>
    <t>interactions.</t>
  </si>
  <si>
    <t>sunk?</t>
  </si>
  <si>
    <t>http://t.co/hfZk09McEN</t>
  </si>
  <si>
    <t>:S</t>
  </si>
  <si>
    <t>:s</t>
  </si>
  <si>
    <t>jeepåÊsunk</t>
  </si>
  <si>
    <t>bumpin'.</t>
  </si>
  <si>
    <t>frontin'</t>
  </si>
  <si>
    <t>http://t.co/QP3GVvfoFq</t>
  </si>
  <si>
    <t>Mail</t>
  </si>
  <si>
    <t>Anthony</t>
  </si>
  <si>
    <t>lies...</t>
  </si>
  <si>
    <t>http://t.co/0kCCG1BT06</t>
  </si>
  <si>
    <t>Sailing</t>
  </si>
  <si>
    <t>http://t.co/swviAZSPHk</t>
  </si>
  <si>
    <t>Wreck</t>
  </si>
  <si>
    <t>Decor</t>
  </si>
  <si>
    <t>Ornament</t>
  </si>
  <si>
    <t>Sunk</t>
  </si>
  <si>
    <t>http://t.co/kNCm9jC8i9</t>
  </si>
  <si>
    <t>Aquarium</t>
  </si>
  <si>
    <t>Tank</t>
  </si>
  <si>
    <t>Destroyer</t>
  </si>
  <si>
    <t>somethinÛª</t>
  </si>
  <si>
    <t>@aphyr</t>
  </si>
  <si>
    <t>longÛ_</t>
  </si>
  <si>
    <t>battleship
&amp;gt;</t>
  </si>
  <si>
    <t>B-5</t>
  </si>
  <si>
    <t>Battleship</t>
  </si>
  <si>
    <t>FUSO</t>
  </si>
  <si>
    <t>SUNK</t>
  </si>
  <si>
    <t>http://t.co/FvR9jDQ71a</t>
  </si>
  <si>
    <t>Cachet</t>
  </si>
  <si>
    <t>PHOTO</t>
  </si>
  <si>
    <t>YAMASHIRO</t>
  </si>
  <si>
    <t>Naval</t>
  </si>
  <si>
    <t>http://t.co/Aq5ZliM7l4</t>
  </si>
  <si>
    <t>@ResoluteVanity</t>
  </si>
  <si>
    <t>'Blaaaaaaa'</t>
  </si>
  <si>
    <t>Scream</t>
  </si>
  <si>
    <t>Marr</t>
  </si>
  <si>
    <t>Johnny</t>
  </si>
  <si>
    <t>Hasn't</t>
  </si>
  <si>
    <t>Primal</t>
  </si>
  <si>
    <t>pullÛ_oneÛ_you</t>
  </si>
  <si>
    <t>@CodeMeW</t>
  </si>
  <si>
    <t>sideÛ_</t>
  </si>
  <si>
    <t>sunkÛ_1</t>
  </si>
  <si>
    <t>odds?</t>
  </si>
  <si>
    <t>packs?</t>
  </si>
  <si>
    <t>Yup.</t>
  </si>
  <si>
    <t>https://t.co/Ii2SpVP89b</t>
  </si>
  <si>
    <t>league.</t>
  </si>
  <si>
    <t>sunk!</t>
  </si>
  <si>
    <t>@SaintRobinho86</t>
  </si>
  <si>
    <t>Idol</t>
  </si>
  <si>
    <t>Alright.'</t>
  </si>
  <si>
    <t>'I...</t>
  </si>
  <si>
    <t>@UntamedDirewolf</t>
  </si>
  <si>
    <t>what--</t>
  </si>
  <si>
    <t>Sansa</t>
  </si>
  <si>
    <t>@BenAffleck</t>
  </si>
  <si>
    <t>talent.</t>
  </si>
  <si>
    <t>Mr.Affleck!</t>
  </si>
  <si>
    <t>#ArrestpastorNganga</t>
  </si>
  <si>
    <t>@time4me_sews</t>
  </si>
  <si>
    <t>feeling.</t>
  </si>
  <si>
    <t>WEEKEND</t>
  </si>
  <si>
    <t>FOOTBALL</t>
  </si>
  <si>
    <t>upset.</t>
  </si>
  <si>
    <t>album.</t>
  </si>
  <si>
    <t>break.</t>
  </si>
  <si>
    <t>http://t.co/nosA8JJjiN</t>
  </si>
  <si>
    <t>http://t.co/WUKvdavUJu</t>
  </si>
  <si>
    <t>has...</t>
  </si>
  <si>
    <t>courtÛªs</t>
  </si>
  <si>
    <t>Prosser</t>
  </si>
  <si>
    <t>http://t.co/H09nYdbzoV</t>
  </si>
  <si>
    <t>body.</t>
  </si>
  <si>
    <t>@ResoluteShield</t>
  </si>
  <si>
    <t>ads.it</t>
  </si>
  <si>
    <t>TRP</t>
  </si>
  <si>
    <t>@ShekharGupta</t>
  </si>
  <si>
    <t>@mihirssharma</t>
  </si>
  <si>
    <t>@bonhomme37</t>
  </si>
  <si>
    <t>sub?</t>
  </si>
  <si>
    <t>sunk.</t>
  </si>
  <si>
    <t>@UnrealTouch</t>
  </si>
  <si>
    <t>Romero.</t>
  </si>
  <si>
    <t>Hutch.</t>
  </si>
  <si>
    <t>@silverstar58200</t>
  </si>
  <si>
    <t>kid.??</t>
  </si>
  <si>
    <t>MLK</t>
  </si>
  <si>
    <t>http://t.co/fWpOF5TwoC</t>
  </si>
  <si>
    <t>Seas</t>
  </si>
  <si>
    <t>Giannis</t>
  </si>
  <si>
    <t>http://t.co/Gn3WHNSFIb</t>
  </si>
  <si>
    <t>D.</t>
  </si>
  <si>
    <t>Hank</t>
  </si>
  <si>
    <t>Survive'</t>
  </si>
  <si>
    <t>https://t.co/YOu7wn9xVs</t>
  </si>
  <si>
    <t>'Country</t>
  </si>
  <si>
    <t>Parental</t>
  </si>
  <si>
    <t>http://t.co/N9c3i9v8gO</t>
  </si>
  <si>
    <t>Preconditioning</t>
  </si>
  <si>
    <t>increased...</t>
  </si>
  <si>
    <t>change:</t>
  </si>
  <si>
    <t>@lucypalladino</t>
  </si>
  <si>
    <t>Ish</t>
  </si>
  <si>
    <t>AYHHHHHDJJFJRJJRDJJEKS</t>
  </si>
  <si>
    <t>AHH</t>
  </si>
  <si>
    <t>http://t.co/BiuEY7bUtS</t>
  </si>
  <si>
    <t>Martial</t>
  </si>
  <si>
    <t>http://t.co/JWQYbe4ep1</t>
  </si>
  <si>
    <t>#silver</t>
  </si>
  <si>
    <t>#trading</t>
  </si>
  <si>
    <t>#gold</t>
  </si>
  <si>
    <t>http://t.co/LnzI7o166Y</t>
  </si>
  <si>
    <t>#investing</t>
  </si>
  <si>
    <t>#money</t>
  </si>
  <si>
    <t>http://t.co/TmpFWjPI6I</t>
  </si>
  <si>
    <t>#forex</t>
  </si>
  <si>
    <t>http://t.co/mCWD37IOF9</t>
  </si>
  <si>
    <t>#tootrue</t>
  </si>
  <si>
    <t>Ended</t>
  </si>
  <si>
    <t>http://t.co/kPMYqUJSUE</t>
  </si>
  <si>
    <t>always...</t>
  </si>
  <si>
    <t>Marketers</t>
  </si>
  <si>
    <t>Affiliate</t>
  </si>
  <si>
    <t>SUCH</t>
  </si>
  <si>
    <t>RACIST</t>
  </si>
  <si>
    <t>TRYING
TO</t>
  </si>
  <si>
    <t>FUN</t>
  </si>
  <si>
    <t>COUNTRY</t>
  </si>
  <si>
    <t>ELITIST</t>
  </si>
  <si>
    <t>#Mormon</t>
  </si>
  <si>
    <t>#LDS</t>
  </si>
  <si>
    <t>#ThomasSMonson</t>
  </si>
  <si>
    <t>pass.</t>
  </si>
  <si>
    <t>Chim</t>
  </si>
  <si>
    <t>survive!</t>
  </si>
  <si>
    <t>https://t.co/HUkJZ1wT36</t>
  </si>
  <si>
    <t>Gaynor</t>
  </si>
  <si>
    <t>Gloria</t>
  </si>
  <si>
    <t>Devi)</t>
  </si>
  <si>
    <t>Oktaviana</t>
  </si>
  <si>
    <t>Escaping</t>
  </si>
  <si>
    <t>recluse.
BETRAYED
http://t.co/0Q040STkCV
#books</t>
  </si>
  <si>
    <t>step.</t>
  </si>
  <si>
    <t>wild-looking</t>
  </si>
  <si>
    <t>joy.</t>
  </si>
  <si>
    <t>http://t.co/AU3DBCI7nf</t>
  </si>
  <si>
    <t>Unique</t>
  </si>
  <si>
    <t>http://t.co/BOvJRF62T7</t>
  </si>
  <si>
    <t>Stylishly</t>
  </si>
  <si>
    <t>separated.</t>
  </si>
  <si>
    <t>#teamsurvivors</t>
  </si>
  <si>
    <t>15th.</t>
  </si>
  <si>
    <t>#zombiefunrun2014</t>
  </si>
  <si>
    <t>https://t.co/kgSwhSr7Mn</t>
  </si>
  <si>
    <t>@hikagezero</t>
  </si>
  <si>
    <t>@mochichiiiii</t>
  </si>
  <si>
    <t>IMPOSSIBLE</t>
  </si>
  <si>
    <t>WW</t>
  </si>
  <si>
    <t>Survive??</t>
  </si>
  <si>
    <t>am...</t>
  </si>
  <si>
    <t>alone...</t>
  </si>
  <si>
    <t>@DDNewsLive</t>
  </si>
  <si>
    <t>@NitishKumar</t>
  </si>
  <si>
    <t>ZEROS</t>
  </si>
  <si>
    <t>Modi</t>
  </si>
  <si>
    <t>BIG</t>
  </si>
  <si>
    <t>@@narendramodi</t>
  </si>
  <si>
    <t>@ArvindKejriwal</t>
  </si>
  <si>
    <t>that?!</t>
  </si>
  <si>
    <t>@adriennetomah</t>
  </si>
  <si>
    <t>#healthinsurance</t>
  </si>
  <si>
    <t>http://t.co/YdEtWgRibk</t>
  </si>
  <si>
    <t>#Autoinsurance</t>
  </si>
  <si>
    <t>#Money</t>
  </si>
  <si>
    <t>#Markets</t>
  </si>
  <si>
    <t>#driverlesscars</t>
  </si>
  <si>
    <t>http://t.co/eMTwirknyq</t>
  </si>
  <si>
    <t>2025?</t>
  </si>
  <si>
    <t>http://t.co/M9K08OaZve</t>
  </si>
  <si>
    <t>Buchana...</t>
  </si>
  <si>
    <t>Superpower</t>
  </si>
  <si>
    <t>Survived</t>
  </si>
  <si>
    <t>strikes!</t>
  </si>
  <si>
    <t>survived.</t>
  </si>
  <si>
    <t xml:space="preserve">
May</t>
  </si>
  <si>
    <t>canoe.</t>
  </si>
  <si>
    <t>#holomua</t>
  </si>
  <si>
    <t>20s.</t>
  </si>
  <si>
    <t>(W.)</t>
  </si>
  <si>
    <t>Mahalo</t>
  </si>
  <si>
    <t>@TheDailyShow</t>
  </si>
  <si>
    <t>okay!!!</t>
  </si>
  <si>
    <t>@thoutaylorbrown</t>
  </si>
  <si>
    <t>@taaylordarr</t>
  </si>
  <si>
    <t>YOU!!!</t>
  </si>
  <si>
    <t>http://t.co/PNSsIa5e46</t>
  </si>
  <si>
    <t>http://t.co/LSVsYSpdxX</t>
  </si>
  <si>
    <t>Electricity</t>
  </si>
  <si>
    <t>scofield.</t>
  </si>
  <si>
    <t>SONA</t>
  </si>
  <si>
    <t>with---</t>
  </si>
  <si>
    <t>@TheSmallClark</t>
  </si>
  <si>
    <t>'He'll</t>
  </si>
  <si>
    <t>80's</t>
  </si>
  <si>
    <t>Berlin</t>
  </si>
  <si>
    <t>http://t.co/71VdjHJnwV</t>
  </si>
  <si>
    <t>@ChubyChux:</t>
  </si>
  <si>
    <t>@vimvith</t>
  </si>
  <si>
    <t>NON</t>
  </si>
  <si>
    <t>@rjkrraj</t>
  </si>
  <si>
    <t>@KarnakaranK</t>
  </si>
  <si>
    <t>LONG</t>
  </si>
  <si>
    <t>IVE</t>
  </si>
  <si>
    <t>SURPRISED</t>
  </si>
  <si>
    <t>SURVIVED</t>
  </si>
  <si>
    <t>Cain</t>
  </si>
  <si>
    <t>?who</t>
  </si>
  <si>
    <t>http://t.co/JSZZQsT3XS</t>
  </si>
  <si>
    <t>Klitschko</t>
  </si>
  <si>
    <t>...
??</t>
  </si>
  <si>
    <t>day
And</t>
  </si>
  <si>
    <t>mine
It's</t>
  </si>
  <si>
    <t>[+]
Such</t>
  </si>
  <si>
    <t>whatsapp!</t>
  </si>
  <si>
    <t>http://t.co/gM8p0Bd8Mt</t>
  </si>
  <si>
    <t>#makinmemories</t>
  </si>
  <si>
    <t>school!!</t>
  </si>
  <si>
    <t>year!!</t>
  </si>
  <si>
    <t>'twins'</t>
  </si>
  <si>
    <t>'Planted</t>
  </si>
  <si>
    <t>http://t.co/jID4RO34gb</t>
  </si>
  <si>
    <t>Bonsai</t>
  </si>
  <si>
    <t>@NatGeo</t>
  </si>
  <si>
    <t>ago'</t>
  </si>
  <si>
    <t>U-S.</t>
  </si>
  <si>
    <t>#Nagasaki.</t>
  </si>
  <si>
    <t>Yamaguchi</t>
  </si>
  <si>
    <t>Tsutomi</t>
  </si>
  <si>
    <t>#OTD</t>
  </si>
  <si>
    <t>http://t.co/DaalPeNZp0</t>
  </si>
  <si>
    <t>12-Step</t>
  </si>
  <si>
    <t>http://t.co/xsX26oo16s</t>
  </si>
  <si>
    <t>Addiction</t>
  </si>
  <si>
    <t>#MyLifeStory</t>
  </si>
  <si>
    <t>http://t.co/FYJWjDkM5I</t>
  </si>
  <si>
    <t>#Chronicillness</t>
  </si>
  <si>
    <t>survived
Join</t>
  </si>
  <si>
    <t>ready:</t>
  </si>
  <si>
    <t>livin'</t>
  </si>
  <si>
    <t>survived'</t>
  </si>
  <si>
    <t>'I've</t>
  </si>
  <si>
    <t>Cute</t>
  </si>
  <si>
    <t>https://t.co/SuDkK1wEEZ</t>
  </si>
  <si>
    <t>POW.</t>
  </si>
  <si>
    <t>treated.</t>
  </si>
  <si>
    <t>Sir.</t>
  </si>
  <si>
    <t>Brutally</t>
  </si>
  <si>
    <t>@Angelheartnight</t>
  </si>
  <si>
    <t>@PixelJanosz</t>
  </si>
  <si>
    <t>http://t.co/Wpkl2qNiQW</t>
  </si>
  <si>
    <t>THRArchives:</t>
  </si>
  <si>
    <t>THR</t>
  </si>
  <si>
    <t>http://t.co/BD52FxDvhQ'</t>
  </si>
  <si>
    <t>'RT</t>
  </si>
  <si>
    <t>@Starbuck_Scully</t>
  </si>
  <si>
    <t>movies.</t>
  </si>
  <si>
    <t>@duchovbutt</t>
  </si>
  <si>
    <t>@davidduchovny</t>
  </si>
  <si>
    <t>@MadMakNY</t>
  </si>
  <si>
    <t>Spanish!!</t>
  </si>
  <si>
    <t>https://t.co/inIqzfyioi</t>
  </si>
  <si>
    <t>Ritual</t>
  </si>
  <si>
    <t>http://t.co/cvjYML7KrM</t>
  </si>
  <si>
    <t>Thurlow</t>
  </si>
  <si>
    <t>http://t.co/FpH01U3eIiÛ</t>
  </si>
  <si>
    <t>Setsuko</t>
  </si>
  <si>
    <t>ÛÏ@BBCWomansHour:</t>
  </si>
  <si>
    <t>Survivors</t>
  </si>
  <si>
    <t>http://t.co/l6PIf3LpEn</t>
  </si>
  <si>
    <t>http://t.co/qmiF0bLwOa</t>
  </si>
  <si>
    <t>Cafe</t>
  </si>
  <si>
    <t>Ì¢??</t>
  </si>
  <si>
    <t>http://t.co/GLZmGBM7w0</t>
  </si>
  <si>
    <t>bomb
http://t.co/ljeRYHItwh</t>
  </si>
  <si>
    <t>Tricycle</t>
  </si>
  <si>
    <t>Patient-reported</t>
  </si>
  <si>
    <t>Journal</t>
  </si>
  <si>
    <t>Surgery</t>
  </si>
  <si>
    <t>http://t.co/5Yl4DC1Tqt</t>
  </si>
  <si>
    <t>so?#Japan</t>
  </si>
  <si>
    <t>#nuclearweapons</t>
  </si>
  <si>
    <t>humanityI</t>
  </si>
  <si>
    <t>Survivors.R</t>
  </si>
  <si>
    <t>http://t.co/TWykzN4rlC</t>
  </si>
  <si>
    <t>#coppednews</t>
  </si>
  <si>
    <t>http://t.co/Wx11d69gEZ</t>
  </si>
  <si>
    <t>Haunting</t>
  </si>
  <si>
    <t xml:space="preserve">
https://t.co/MexwoHd3TG</t>
  </si>
  <si>
    <t>thing'</t>
  </si>
  <si>
    <t>women:</t>
  </si>
  <si>
    <t>SudanÛªs</t>
  </si>
  <si>
    <t>@kotowsa:</t>
  </si>
  <si>
    <t>'just</t>
  </si>
  <si>
    <t>http://t.co/gB46FiD2wE</t>
  </si>
  <si>
    <t>http://t.co/pRAro2OWia</t>
  </si>
  <si>
    <t>http://t.co/E7SHtYLbnL</t>
  </si>
  <si>
    <t>http://t.co/iJoBZ3MZp0</t>
  </si>
  <si>
    <t>carr..</t>
  </si>
  <si>
    <t>@MithiTennis</t>
  </si>
  <si>
    <t>@CrackedGem</t>
  </si>
  <si>
    <t>ABUSE</t>
  </si>
  <si>
    <t>http://t.co/GgnbVZoHWu</t>
  </si>
  <si>
    <t>http://t.co/LQD1WEfpQd</t>
  </si>
  <si>
    <t>SURVIVORS</t>
  </si>
  <si>
    <t>SIBLING</t>
  </si>
  <si>
    <t>tree:</t>
  </si>
  <si>
    <t>http://t.co/PCjBvrs7xw</t>
  </si>
  <si>
    <t>#LungCancer</t>
  </si>
  <si>
    <t>http://t.co/TwI3pYm7Us</t>
  </si>
  <si>
    <t>http://t.co/qT8JMD9pI1</t>
  </si>
  <si>
    <t>Molecularly</t>
  </si>
  <si>
    <t>Violators</t>
  </si>
  <si>
    <t>nuked.</t>
  </si>
  <si>
    <t>Nears</t>
  </si>
  <si>
    <t>http://t.co/Uo8GrDAuAT</t>
  </si>
  <si>
    <t>Speak</t>
  </si>
  <si>
    <t>http://t.co/uvM975yha2</t>
  </si>
  <si>
    <t>powerful.</t>
  </si>
  <si>
    <t>@Arovolturi3000</t>
  </si>
  <si>
    <t>@FedPorn</t>
  </si>
  <si>
    <t>Satire</t>
  </si>
  <si>
    <t>reality.</t>
  </si>
  <si>
    <t>sisterÛª:</t>
  </si>
  <si>
    <t>http://t.co/918EQmTkrL</t>
  </si>
  <si>
    <t>Û÷Faceless</t>
  </si>
  <si>
    <t>#nuke</t>
  </si>
  <si>
    <t>#Shanghai</t>
  </si>
  <si>
    <t>http://t.co/1Ki8LgVAy4</t>
  </si>
  <si>
    <t>Shanghai</t>
  </si>
  <si>
    <t>Ghetto</t>
  </si>
  <si>
    <t>Survivors.</t>
  </si>
  <si>
    <t>Hurt.</t>
  </si>
  <si>
    <t>Parter</t>
  </si>
  <si>
    <t>Glenn</t>
  </si>
  <si>
    <t>Andrea</t>
  </si>
  <si>
    <t>@LawfulSurvivor</t>
  </si>
  <si>
    <t>Jacqui</t>
  </si>
  <si>
    <t>Merle.--</t>
  </si>
  <si>
    <t>Morales</t>
  </si>
  <si>
    <t>T-Dog</t>
  </si>
  <si>
    <t>@ARizzo44</t>
  </si>
  <si>
    <t>fans:</t>
  </si>
  <si>
    <t>Stemming</t>
  </si>
  <si>
    <t>talk-</t>
  </si>
  <si>
    <t>#Cubs</t>
  </si>
  <si>
    <t>http://t.co/XGnjgLE9eQ</t>
  </si>
  <si>
    <t>@JLester34...@Cubs</t>
  </si>
  <si>
    <t>http://t.co/WJ7UjFs8Fd</t>
  </si>
  <si>
    <t>Fights</t>
  </si>
  <si>
    <t>Haley</t>
  </si>
  <si>
    <t>Richardson</t>
  </si>
  <si>
    <t>http://t.co/oObSCFOKtQ</t>
  </si>
  <si>
    <t>Lu</t>
  </si>
  <si>
    <t>(Review)</t>
  </si>
  <si>
    <t>Remembrance</t>
  </si>
  <si>
    <t>http://t.co/ii4EwE1QIr</t>
  </si>
  <si>
    <t>http://t.co/H3vUsqzyQo</t>
  </si>
  <si>
    <t>http://t.co/B8iWRdxcm0</t>
  </si>
  <si>
    <t>Truth...
https://t.co/h6amECX5K7
#News
#BBC
#CNN
#Islam
#Truth
#god
#ISIS
#terrorism
#Quran
#Lies</t>
  </si>
  <si>
    <t>Anjem</t>
  </si>
  <si>
    <t>Cleric</t>
  </si>
  <si>
    <t>Choudary</t>
  </si>
  <si>
    <t>Terrorism</t>
  </si>
  <si>
    <t>Act:</t>
  </si>
  <si>
    <t>Islamist</t>
  </si>
  <si>
    <t>http://t.co/u7bBeNXWYK</t>
  </si>
  <si>
    <t>News786-UK</t>
  </si>
  <si>
    <t>organizations.</t>
  </si>
  <si>
    <t>Phillips</t>
  </si>
  <si>
    <t>LDNR-terrorists'</t>
  </si>
  <si>
    <t>http://t.co/XwnJYsV9V9</t>
  </si>
  <si>
    <t>@RobPulseNews</t>
  </si>
  <si>
    <t>@huyovoeTripolye</t>
  </si>
  <si>
    <t>Truth...
https://t.co/nXS3Z1kxiD
#News
#BBC
#CNN
#Islam
#Truth
#god
#ISIS
#terrorism
#Quran
#Lies</t>
  </si>
  <si>
    <t>http://t.co/UDKMAdKuzY</t>
  </si>
  <si>
    <t>http://t.co/daPlllFuqK</t>
  </si>
  <si>
    <t>Preacher</t>
  </si>
  <si>
    <t>cockpit;</t>
  </si>
  <si>
    <t>http://t.co/p8Ih0hni3l</t>
  </si>
  <si>
    <t>http://t.co/1W58Ehv9S1</t>
  </si>
  <si>
    <t>http://t.co/2Y5MoRpugt</t>
  </si>
  <si>
    <t>#Politics</t>
  </si>
  <si>
    <t>Homegrown</t>
  </si>
  <si>
    <t>http://t.co/q8n5Tn8WME</t>
  </si>
  <si>
    <t>hate:</t>
  </si>
  <si>
    <t>DemocracyÛªs</t>
  </si>
  <si>
    <t>Dawabsha</t>
  </si>
  <si>
    <t>http://t.co/jlCZiDZ7Vu</t>
  </si>
  <si>
    <t>Truth...
https://t.co/beJfTYgJIL
#News
#BBC
#CNN
#Islam
#Truth
#god
#ISIS
#terrorism
#Quran
#Lies</t>
  </si>
  <si>
    <t>OMEGA</t>
  </si>
  <si>
    <t>@Newsarama</t>
  </si>
  <si>
    <t>'Epic</t>
  </si>
  <si>
    <t>https://t.co/utc7pdIdfo</t>
  </si>
  <si>
    <t>Religion</t>
  </si>
  <si>
    <t>Explores</t>
  </si>
  <si>
    <t>RAYNER</t>
  </si>
  <si>
    <t>Writer</t>
  </si>
  <si>
    <t>KYLE</t>
  </si>
  <si>
    <t>Story'</t>
  </si>
  <si>
    <t>red-handed</t>
  </si>
  <si>
    <t>http://t.co/uDj50J3MV4</t>
  </si>
  <si>
    <t>terrorism:</t>
  </si>
  <si>
    <t>Cross-border</t>
  </si>
  <si>
    <t>Sindh</t>
  </si>
  <si>
    <t>Counter-Terrorism</t>
  </si>
  <si>
    <t>KARACHI:</t>
  </si>
  <si>
    <t>CTD</t>
  </si>
  <si>
    <t>http://t.co/Le4brduau9</t>
  </si>
  <si>
    <t>Orangi:</t>
  </si>
  <si>
    <t>(CTD)</t>
  </si>
  <si>
    <t>https://t.co/GevRMBVznB</t>
  </si>
  <si>
    <t>Greece</t>
  </si>
  <si>
    <t>DireTube</t>
  </si>
  <si>
    <t>fightåÊterrorism</t>
  </si>
  <si>
    <t>http://t.co/YSXhFWMGOD</t>
  </si>
  <si>
    <t>Cyprus</t>
  </si>
  <si>
    <t>http://t.co/V6IjxCCD2I</t>
  </si>
  <si>
    <t>Muslims/terrorism?
Or</t>
  </si>
  <si>
    <t>Catholicism/homophobia?</t>
  </si>
  <si>
    <t>Understanding</t>
  </si>
  <si>
    <t>Jihadi</t>
  </si>
  <si>
    <t>Proto-States:</t>
  </si>
  <si>
    <t>http://t.co/d5h4jif1y3</t>
  </si>
  <si>
    <t>MUSLIMS</t>
  </si>
  <si>
    <t>http://t.co/2tnu95VGFE</t>
  </si>
  <si>
    <t>http://t.co/u8RGB51d22</t>
  </si>
  <si>
    <t>Chattanooga</t>
  </si>
  <si>
    <t>DHS</t>
  </si>
  <si>
    <t>Û÷Islamic</t>
  </si>
  <si>
    <t>Refuses</t>
  </si>
  <si>
    <t>TerrorismÛª</t>
  </si>
  <si>
    <t>http://t.co/ajpbdCalew</t>
  </si>
  <si>
    <t>Pakistan's</t>
  </si>
  <si>
    <t>Domestic</t>
  </si>
  <si>
    <t>CREATED</t>
  </si>
  <si>
    <t>http://t.co/hFgjgFGfeL</t>
  </si>
  <si>
    <t>Beinart:</t>
  </si>
  <si>
    <t>http://t.co/OT2OOOEdts</t>
  </si>
  <si>
    <t>humans!</t>
  </si>
  <si>
    <t>terrorism!</t>
  </si>
  <si>
    <t>Islam</t>
  </si>
  <si>
    <t>http://t.co/Hr88CWxPGz</t>
  </si>
  <si>
    <t>#Newsarama</t>
  </si>
  <si>
    <t>Affiliation</t>
  </si>
  <si>
    <t>@AdamNibloe</t>
  </si>
  <si>
    <t>http://t.co/mVes6VsSyN</t>
  </si>
  <si>
    <t>Truth...
https://t.co/2Y4RGob7pj
#News
#BBC
#CNN
#Islam
#Truth
#god
#ISIS
#terrorism
#Quran
#Lies</t>
  </si>
  <si>
    <t>few..</t>
  </si>
  <si>
    <t>terrorism..</t>
  </si>
  <si>
    <t>http://t.co/HHPvPaEL4n</t>
  </si>
  <si>
    <t>heart-warming</t>
  </si>
  <si>
    <t>http://t.co/kZhB8zX6YC</t>
  </si>
  <si>
    <t>Truth...
https://t.co/p5ZIcjUdXO
#News
#BBC
#CNN
#Islam
#Truth
#god
#ISIS
#terrorism
#Quran
#Lies</t>
  </si>
  <si>
    <t>Reject</t>
  </si>
  <si>
    <t>Initiative</t>
  </si>
  <si>
    <t>Fight</t>
  </si>
  <si>
    <t>Alliance</t>
  </si>
  <si>
    <t>Assad</t>
  </si>
  <si>
    <t>http://t.co/EQjCpWILVn:</t>
  </si>
  <si>
    <t>Articles</t>
  </si>
  <si>
    <t>Regime</t>
  </si>
  <si>
    <t>Truth...
https://t.co/k44tL3rfMy
#News
#BBC
#CNN
#Islam
#Truth
#god
#ISIS
#terrorism
#Quran
#Lies</t>
  </si>
  <si>
    <t>http://t.co/ipT0hoNoTI</t>
  </si>
  <si>
    <t>http://t.co/sZeapuEuvy</t>
  </si>
  <si>
    <t>https://t.co/mRoSPd9878</t>
  </si>
  <si>
    <t>#Anti-Terrorism</t>
  </si>
  <si>
    <t>#Act</t>
  </si>
  <si>
    <t>#PakistanÛªs</t>
  </si>
  <si>
    <t>Appraisal</t>
  </si>
  <si>
    <t>security:</t>
  </si>
  <si>
    <t>http://t.co/6ar3UKvsxw</t>
  </si>
  <si>
    <t>Truth...
https://t.co/4ZQrsAQrRT
#News
#BBC
#CNN
#Islam
#Truth
#god
#ISIS
#terrorism
#Quran
#Lies</t>
  </si>
  <si>
    <t>http://t.co/uiqsfgZoOx</t>
  </si>
  <si>
    <t>citizen:</t>
  </si>
  <si>
    <t>http://t.co/0FS9kSV5xK</t>
  </si>
  <si>
    <t>Captured</t>
  </si>
  <si>
    <t>Naved</t>
  </si>
  <si>
    <t>!!!!!!!!!!!#MetroFmTalk</t>
  </si>
  <si>
    <t>@OfficialMqm</t>
  </si>
  <si>
    <t>Signing</t>
  </si>
  <si>
    <t>1/n</t>
  </si>
  <si>
    <t>Mohammed</t>
  </si>
  <si>
    <t>http://t.co/3MtWh0jJns</t>
  </si>
  <si>
    <t>forces...</t>
  </si>
  <si>
    <t>http://t.co/m5RjekVDDp</t>
  </si>
  <si>
    <t>forces.</t>
  </si>
  <si>
    <t>Pulwama</t>
  </si>
  <si>
    <t>http://t.co/f7WqpCEkg2</t>
  </si>
  <si>
    <t>J&amp;amp;amp;K</t>
  </si>
  <si>
    <t>http://t.co/oEf123l5Rc</t>
  </si>
  <si>
    <t>Him'</t>
  </si>
  <si>
    <t>Car;</t>
  </si>
  <si>
    <t>http://t.co/VSoxKbt6Nq</t>
  </si>
  <si>
    <t>http://t.co/FY30fV0Qbx</t>
  </si>
  <si>
    <t>http://t.co/ogZJOkd7Sv</t>
  </si>
  <si>
    <t>#AcheDin</t>
  </si>
  <si>
    <t>#Elections</t>
  </si>
  <si>
    <t>NIA</t>
  </si>
  <si>
    <t>quizzed;</t>
  </si>
  <si>
    <t>old.</t>
  </si>
  <si>
    <t>@bjpsamvad</t>
  </si>
  <si>
    <t>@narendramodi</t>
  </si>
  <si>
    <t>#MetroFmTalk</t>
  </si>
  <si>
    <t>@rahulkanwal</t>
  </si>
  <si>
    <t>Jammu</t>
  </si>
  <si>
    <t>http://t.co/CWGCciw3V6</t>
  </si>
  <si>
    <t>plate?</t>
  </si>
  <si>
    <t>car...</t>
  </si>
  <si>
    <t>terrorist's</t>
  </si>
  <si>
    <t>http://t.co/HGDrK81sN4</t>
  </si>
  <si>
    <t>Kasab</t>
  </si>
  <si>
    <t>Naved:</t>
  </si>
  <si>
    <t>anÛ_</t>
  </si>
  <si>
    <t>Denial?:</t>
  </si>
  <si>
    <t>Disowns</t>
  </si>
  <si>
    <t>Disowned</t>
  </si>
  <si>
    <t>KasabWe</t>
  </si>
  <si>
    <t>Biryani</t>
  </si>
  <si>
    <t>HE'S</t>
  </si>
  <si>
    <t>THERE</t>
  </si>
  <si>
    <t>TERRORIST</t>
  </si>
  <si>
    <t>@ShipsXAnchors</t>
  </si>
  <si>
    <t>IDEK</t>
  </si>
  <si>
    <t>http://t.co/xImPncZXtH</t>
  </si>
  <si>
    <t>Roles</t>
  </si>
  <si>
    <t>#4</t>
  </si>
  <si>
    <t>@TaoistInsight</t>
  </si>
  <si>
    <t>@ImmortalTech</t>
  </si>
  <si>
    <t>@SwiftyCommissh</t>
  </si>
  <si>
    <t>@acmilan</t>
  </si>
  <si>
    <t>Photographed</t>
  </si>
  <si>
    <t>http://t.co/w6Yu7Qs4CV</t>
  </si>
  <si>
    <t>Whoops</t>
  </si>
  <si>
    <t>McCainÛªs</t>
  </si>
  <si>
    <t>ISISÛ_</t>
  </si>
  <si>
    <t>http://t.co/JNrOMsE1Z2</t>
  </si>
  <si>
    <t>Chilling</t>
  </si>
  <si>
    <t>http://t.co/22fuxHn7El</t>
  </si>
  <si>
    <t>Structure</t>
  </si>
  <si>
    <t>Repair</t>
  </si>
  <si>
    <t>#Bethlehem
http://t.co/ph2xLI8nVe</t>
  </si>
  <si>
    <t>Tire</t>
  </si>
  <si>
    <t>Haaretz</t>
  </si>
  <si>
    <t>http://t.co/u4gSBNU8wc</t>
  </si>
  <si>
    <t>http://t.co/su4ZVWADj7</t>
  </si>
  <si>
    <t>Villages</t>
  </si>
  <si>
    <t>http://t.co/J5mKcbKcov</t>
  </si>
  <si>
    <t>#Palestinians</t>
  </si>
  <si>
    <t>#UdhampurAgain</t>
  </si>
  <si>
    <t>@lovemywife1983</t>
  </si>
  <si>
    <t>Bush's</t>
  </si>
  <si>
    <t>#TRAITOR</t>
  </si>
  <si>
    <t>weapons.</t>
  </si>
  <si>
    <t>http://t.co/9TyucdWh3g</t>
  </si>
  <si>
    <t>#metrofmtalk'</t>
  </si>
  <si>
    <t>@ALIPAPER:</t>
  </si>
  <si>
    <t>#keepingtheviginaclean</t>
  </si>
  <si>
    <t>TC</t>
  </si>
  <si>
    <t>#DFIR</t>
  </si>
  <si>
    <t>http://t.co/hRL4XNJ9K7</t>
  </si>
  <si>
    <t>Exchange</t>
  </si>
  <si>
    <t>#ThreatIntel</t>
  </si>
  <si>
    <t>@ThreatConnect</t>
  </si>
  <si>
    <t>http://t.co/te5tDLyIMN</t>
  </si>
  <si>
    <t>@newscomauHQ</t>
  </si>
  <si>
    <t>burger?</t>
  </si>
  <si>
    <t>moblin's</t>
  </si>
  <si>
    <t>fired.</t>
  </si>
  <si>
    <t>@KingGerudo_</t>
  </si>
  <si>
    <t>he'd</t>
  </si>
  <si>
    <t>WORLD.</t>
  </si>
  <si>
    <t>https://t.co/7PaOvYzTtw</t>
  </si>
  <si>
    <t>THREAT</t>
  </si>
  <si>
    <t>DUH</t>
  </si>
  <si>
    <t>AMERICANS</t>
  </si>
  <si>
    <t>BIGGEST</t>
  </si>
  <si>
    <t>expected..</t>
  </si>
  <si>
    <t>#drones</t>
  </si>
  <si>
    <t>Û÷British</t>
  </si>
  <si>
    <t>Generational</t>
  </si>
  <si>
    <t>schismÛª</t>
  </si>
  <si>
    <t>http://t.co/dMsnYPtscY</t>
  </si>
  <si>
    <t>#privacy</t>
  </si>
  <si>
    <t xml:space="preserve">http://t.co/dqtMTPqmBR
</t>
  </si>
  <si>
    <t>box.</t>
  </si>
  <si>
    <t>intelligence.</t>
  </si>
  <si>
    <t>#BHUSA</t>
  </si>
  <si>
    <t>Jihad</t>
  </si>
  <si>
    <t>Mall:</t>
  </si>
  <si>
    <t>vets...</t>
  </si>
  <si>
    <t>http://t.co/hWnyXXKczz</t>
  </si>
  <si>
    <t>Islamaphobe</t>
  </si>
  <si>
    <t>ÛÏAll</t>
  </si>
  <si>
    <t>@dmassa5</t>
  </si>
  <si>
    <t>threat.</t>
  </si>
  <si>
    <t>Definite</t>
  </si>
  <si>
    <t>http://t.co/qqSKYbARNg</t>
  </si>
  <si>
    <t>Fest</t>
  </si>
  <si>
    <t>DrakeÛªs</t>
  </si>
  <si>
    <t>Illusoria</t>
  </si>
  <si>
    <t>http://t.co/E2WgREIcmZ</t>
  </si>
  <si>
    <t>Icarus</t>
  </si>
  <si>
    <t>trucks?</t>
  </si>
  <si>
    <t>#BLOODBOUND</t>
  </si>
  <si>
    <t>http://t.co/dlY6rUuSqK</t>
  </si>
  <si>
    <t>#PlayingNow</t>
  </si>
  <si>
    <t>26!</t>
  </si>
  <si>
    <t>@KristyLeeMusic</t>
  </si>
  <si>
    <t>Tickets:</t>
  </si>
  <si>
    <t>https://t.co/B7ZwEVsrGO</t>
  </si>
  <si>
    <t>Attic</t>
  </si>
  <si>
    <t>SEPTEMBER</t>
  </si>
  <si>
    <t>@DevinJoslyn</t>
  </si>
  <si>
    <t>types!</t>
  </si>
  <si>
    <t>https://t.co/ETuuYISLHw</t>
  </si>
  <si>
    <t>:-o</t>
  </si>
  <si>
    <t>@ATL_Events</t>
  </si>
  <si>
    <t>outflow.</t>
  </si>
  <si>
    <t>Random</t>
  </si>
  <si>
    <t>#Gander.</t>
  </si>
  <si>
    <t>Haven't</t>
  </si>
  <si>
    <t>#nlwx</t>
  </si>
  <si>
    <t>@LightUmUpBeast</t>
  </si>
  <si>
    <t>BUDDYS!!!!</t>
  </si>
  <si>
    <t>THUNDER</t>
  </si>
  <si>
    <t>@Spencers</t>
  </si>
  <si>
    <t>@OriginalFunko</t>
  </si>
  <si>
    <t>BUDDYS!</t>
  </si>
  <si>
    <t>Cooperstown</t>
  </si>
  <si>
    <t>Dreams</t>
  </si>
  <si>
    <t>#GoKitGo</t>
  </si>
  <si>
    <t>#JoeStrong</t>
  </si>
  <si>
    <t>http://t.co/eSK4yvzvaP</t>
  </si>
  <si>
    <t>12U</t>
  </si>
  <si>
    <t>Waldo</t>
  </si>
  <si>
    <t>Heheh</t>
  </si>
  <si>
    <t>Uptown</t>
  </si>
  <si>
    <t>Midtown.</t>
  </si>
  <si>
    <t>http://t.co/HmWhob7prs</t>
  </si>
  <si>
    <t>CN</t>
  </si>
  <si>
    <t>http://t.co/KQJevYqzLV</t>
  </si>
  <si>
    <t>http://t.co/SlQnph34Nt</t>
  </si>
  <si>
    <t>Boxed.</t>
  </si>
  <si>
    <t>Snipe</t>
  </si>
  <si>
    <t>Driller</t>
  </si>
  <si>
    <t>Miners</t>
  </si>
  <si>
    <t>cut!</t>
  </si>
  <si>
    <t>#WATERMELOANN</t>
  </si>
  <si>
    <t>https://t.co/F0QIRS5lJA</t>
  </si>
  <si>
    <t>RELAXING!</t>
  </si>
  <si>
    <t>@thewebbeffect19)</t>
  </si>
  <si>
    <t>@Soak...</t>
  </si>
  <si>
    <t>#populardemand</t>
  </si>
  <si>
    <t>#thunder</t>
  </si>
  <si>
    <t>#SoothMySlumber</t>
  </si>
  <si>
    <t>http://t.co/oS1WjRvx5c</t>
  </si>
  <si>
    <t>PRINT</t>
  </si>
  <si>
    <t>WC</t>
  </si>
  <si>
    <t>Create...</t>
  </si>
  <si>
    <t>@weebly</t>
  </si>
  <si>
    <t>Books</t>
  </si>
  <si>
    <t>lightning?</t>
  </si>
  <si>
    <t>Snow?</t>
  </si>
  <si>
    <t>@AsimTanvir</t>
  </si>
  <si>
    <t>@KevR_7</t>
  </si>
  <si>
    <t>@NemesisK_PES</t>
  </si>
  <si>
    <t>lightning
I</t>
  </si>
  <si>
    <t>sheeting
Aaaaaand</t>
  </si>
  <si>
    <t>major
#she's</t>
  </si>
  <si>
    <t>#back</t>
  </si>
  <si>
    <t>essenceOfMe</t>
  </si>
  <si>
    <t>@leonalewis</t>
  </si>
  <si>
    <t>windows?</t>
  </si>
  <si>
    <t>http://t.co/x4eCGGvnSN</t>
  </si>
  <si>
    <t>Area.</t>
  </si>
  <si>
    <t>w/that</t>
  </si>
  <si>
    <t>JERSEY</t>
  </si>
  <si>
    <t>#Thunder</t>
  </si>
  <si>
    <t>NBA</t>
  </si>
  <si>
    <t>RETAIL</t>
  </si>
  <si>
    <t>SWINGMAN</t>
  </si>
  <si>
    <t>ADIDAS</t>
  </si>
  <si>
    <t>$75</t>
  </si>
  <si>
    <t>DURANT</t>
  </si>
  <si>
    <t>#Durant</t>
  </si>
  <si>
    <t>#NBA</t>
  </si>
  <si>
    <t>YOUTH</t>
  </si>
  <si>
    <t>#Oklahoma</t>
  </si>
  <si>
    <t>http://t.co/T81oayjoWC</t>
  </si>
  <si>
    <t>OKLAHOMA</t>
  </si>
  <si>
    <t>thunder?</t>
  </si>
  <si>
    <t>Thunder???</t>
  </si>
  <si>
    <t>mountains.</t>
  </si>
  <si>
    <t>@HaydnExists</t>
  </si>
  <si>
    <t>didnÛªt</t>
  </si>
  <si>
    <t>10:30pm.</t>
  </si>
  <si>
    <t>http://t.co/2HV2y2M2oZ</t>
  </si>
  <si>
    <t>NIggas</t>
  </si>
  <si>
    <t>'HOPE</t>
  </si>
  <si>
    <t>BLESS</t>
  </si>
  <si>
    <t>thunderstorm..</t>
  </si>
  <si>
    <t>LORR</t>
  </si>
  <si>
    <t>EM'</t>
  </si>
  <si>
    <t>Noah:</t>
  </si>
  <si>
    <t>Advice</t>
  </si>
  <si>
    <t>Statement</t>
  </si>
  <si>
    <t>THUNDERSTORM</t>
  </si>
  <si>
    <t>http://t.co/TQ1rUQD4LG</t>
  </si>
  <si>
    <t>...STRONG</t>
  </si>
  <si>
    <t>IMPACT...</t>
  </si>
  <si>
    <t>10:40PM</t>
  </si>
  <si>
    <t>#usNWSgov</t>
  </si>
  <si>
    <t>9:31PM</t>
  </si>
  <si>
    <t>10:15PM</t>
  </si>
  <si>
    <t>http://t.co/h9i6moZAsK</t>
  </si>
  <si>
    <t>OUN</t>
  </si>
  <si>
    <t>[OK]</t>
  </si>
  <si>
    <t>http://t.co/bTi8JAMFiu</t>
  </si>
  <si>
    <t>Lincoln</t>
  </si>
  <si>
    <t>WARNING</t>
  </si>
  <si>
    <t>http://t.co/EpzgG4uqJI</t>
  </si>
  <si>
    <t>10:38PM</t>
  </si>
  <si>
    <t>@beenghosting</t>
  </si>
  <si>
    <t>@museawayfic</t>
  </si>
  <si>
    <t>@xylodemon</t>
  </si>
  <si>
    <t>@RachelRofe</t>
  </si>
  <si>
    <t>it'</t>
  </si>
  <si>
    <t>am.</t>
  </si>
  <si>
    <t>http://t.co/5CwUyLnFUm</t>
  </si>
  <si>
    <t>http://t.co/1tyYqFz13D</t>
  </si>
  <si>
    <t>Continued</t>
  </si>
  <si>
    <t>Oklahoma-OK</t>
  </si>
  <si>
    <t>SERVICE</t>
  </si>
  <si>
    <t>VAN</t>
  </si>
  <si>
    <t>ISSUED</t>
  </si>
  <si>
    <t>BUREN</t>
  </si>
  <si>
    <t>FOR...</t>
  </si>
  <si>
    <t>NATIONAL</t>
  </si>
  <si>
    <t>http://t.co/KJsvW06GBV</t>
  </si>
  <si>
    <t>LITTLE</t>
  </si>
  <si>
    <t>http://t.co/LdcwKyuaFf</t>
  </si>
  <si>
    <t>SPSGSP</t>
  </si>
  <si>
    <t>Pickens</t>
  </si>
  <si>
    <t>STRONG</t>
  </si>
  <si>
    <t>iNWS</t>
  </si>
  <si>
    <t>Alert</t>
  </si>
  <si>
    <t>Oklahoma.</t>
  </si>
  <si>
    <t>Warnings</t>
  </si>
  <si>
    <t>FForecast:
Thu</t>
  </si>
  <si>
    <t>Thunderstorm...</t>
  </si>
  <si>
    <t>Conditions:
Fair</t>
  </si>
  <si>
    <t>CEST:</t>
  </si>
  <si>
    <t>Sunny.</t>
  </si>
  <si>
    <t>61
Fri</t>
  </si>
  <si>
    <t>FR</t>
  </si>
  <si>
    <t>High:</t>
  </si>
  <si>
    <t>Conditions</t>
  </si>
  <si>
    <t>Low:</t>
  </si>
  <si>
    <t>WARN...</t>
  </si>
  <si>
    <t>#OKwx</t>
  </si>
  <si>
    <t>#Skywarn</t>
  </si>
  <si>
    <t>http://t.co/1EOf1Wxnpj</t>
  </si>
  <si>
    <t>9:33PM</t>
  </si>
  <si>
    <t>AR</t>
  </si>
  <si>
    <t>Clarksville</t>
  </si>
  <si>
    <t>Russellville</t>
  </si>
  <si>
    <t>Dardanelle</t>
  </si>
  <si>
    <t>http://t.co/n844h1ASPj</t>
  </si>
  <si>
    <t>#NC</t>
  </si>
  <si>
    <t>#Thunderstorm</t>
  </si>
  <si>
    <t>#AR</t>
  </si>
  <si>
    <t>@LivingSafely:</t>
  </si>
  <si>
    <t>#OK.</t>
  </si>
  <si>
    <t>risk:</t>
  </si>
  <si>
    <t>http://t.co/kEa5l3b1AE</t>
  </si>
  <si>
    <t>http://t.co/RsdkWZRc8g</t>
  </si>
  <si>
    <t>thunderstorm.</t>
  </si>
  <si>
    <t>#VivaArgentina</t>
  </si>
  <si>
    <t>Plate</t>
  </si>
  <si>
    <t>http://t.co/TsaLetFtkt</t>
  </si>
  <si>
    <t>MPH...</t>
  </si>
  <si>
    <t>Pea</t>
  </si>
  <si>
    <t>10:30pm</t>
  </si>
  <si>
    <t>CDT.</t>
  </si>
  <si>
    <t>http://t.co/oIM6Po8XCu</t>
  </si>
  <si>
    <t>Choctaw</t>
  </si>
  <si>
    <t>http://t.co/ogxSY4GWD1</t>
  </si>
  <si>
    <t>http://t.co/UZWLgJQzNS</t>
  </si>
  <si>
    <t>http://t.co/yqYiwjN8eZ</t>
  </si>
  <si>
    <t>[Updated:</t>
  </si>
  <si>
    <t>MDT]</t>
  </si>
  <si>
    <t>[HIGH</t>
  </si>
  <si>
    <t>ENDED</t>
  </si>
  <si>
    <t>PRIORITY]</t>
  </si>
  <si>
    <t>Lethbridge</t>
  </si>
  <si>
    <t>Issued</t>
  </si>
  <si>
    <t>Halifax</t>
  </si>
  <si>
    <t>THROUGH</t>
  </si>
  <si>
    <t>CENTRAL</t>
  </si>
  <si>
    <t>AFFECT</t>
  </si>
  <si>
    <t>[VA]</t>
  </si>
  <si>
    <t>http://t.co/MjSTefgGU5</t>
  </si>
  <si>
    <t>HALIFAX</t>
  </si>
  <si>
    <t>#nature</t>
  </si>
  <si>
    <t>#HelsinkiÛ_</t>
  </si>
  <si>
    <t>https://t.co/rJJXUcX5PM</t>
  </si>
  <si>
    <t>#lightningstrike</t>
  </si>
  <si>
    <t>#thunderstorm</t>
  </si>
  <si>
    <t>Helsinki
#thunder</t>
  </si>
  <si>
    <t>#lightning</t>
  </si>
  <si>
    <t>pm.</t>
  </si>
  <si>
    <t>Thunderstorm.</t>
  </si>
  <si>
    <t>degrees.</t>
  </si>
  <si>
    <t>cloudy.</t>
  </si>
  <si>
    <t>Mainly</t>
  </si>
  <si>
    <t>please!</t>
  </si>
  <si>
    <t>http://t.co/7HuEN4rWrn</t>
  </si>
  <si>
    <t>OCD</t>
  </si>
  <si>
    <t>tornado!</t>
  </si>
  <si>
    <t>@soonergrunt</t>
  </si>
  <si>
    <t>@BrrookkllyynnR</t>
  </si>
  <si>
    <t>#TornadoGiveaway</t>
  </si>
  <si>
    <t>https://t.co/2zGVSLOX5p</t>
  </si>
  <si>
    <t>in!!</t>
  </si>
  <si>
    <t>http://t.co/LjOMCTUZFy</t>
  </si>
  <si>
    <t>#thebookclub</t>
  </si>
  <si>
    <t>@evebrigid</t>
  </si>
  <si>
    <t>@ticklemeshawn</t>
  </si>
  <si>
    <t>Lily</t>
  </si>
  <si>
    <t>Xo</t>
  </si>
  <si>
    <t>Laudner</t>
  </si>
  <si>
    <t>Blonde</t>
  </si>
  <si>
    <t>Courtney</t>
  </si>
  <si>
    <t>Mon)</t>
  </si>
  <si>
    <t>Ski</t>
  </si>
  <si>
    <t>(Event</t>
  </si>
  <si>
    <t>Championships</t>
  </si>
  <si>
    <t>GOODE</t>
  </si>
  <si>
    <t>http://t.co/PgKBT3MBAp.</t>
  </si>
  <si>
    <t>9:12PM</t>
  </si>
  <si>
    <t>(AR)</t>
  </si>
  <si>
    <t>http://t.co/AYfdjeB7Hy</t>
  </si>
  <si>
    <t>9:45PM</t>
  </si>
  <si>
    <t>SundayÛªs</t>
  </si>
  <si>
    <t>http://t.co/Ffnzit7kgN</t>
  </si>
  <si>
    <t>Skye</t>
  </si>
  <si>
    <t>9:15PM</t>
  </si>
  <si>
    <t>8:29PM</t>
  </si>
  <si>
    <t>http://t.co/O8X4M5eR6b</t>
  </si>
  <si>
    <t>(OK)</t>
  </si>
  <si>
    <t>Belle</t>
  </si>
  <si>
    <t>Lexi</t>
  </si>
  <si>
    <t>http://t.co/itnKBxgWLH</t>
  </si>
  <si>
    <t>@SakhalinTribune</t>
  </si>
  <si>
    <t>POC.</t>
  </si>
  <si>
    <t>slowpoke.</t>
  </si>
  <si>
    <t>SWEAT.</t>
  </si>
  <si>
    <t>Superman</t>
  </si>
  <si>
    <t>Environment</t>
  </si>
  <si>
    <t>http://t.co/x8zqbwNfO1</t>
  </si>
  <si>
    <t>Austin.</t>
  </si>
  <si>
    <t>Windy</t>
  </si>
  <si>
    <t>thunderstorm/tornado</t>
  </si>
  <si>
    <t>dark!</t>
  </si>
  <si>
    <t>http://t.co/Y8h5v1j2y7</t>
  </si>
  <si>
    <t>#pod</t>
  </si>
  <si>
    <t>@kunalkapoor</t>
  </si>
  <si>
    <t>Storm
Chaser
http://t.co/4WJy7seHmw
#photography</t>
  </si>
  <si>
    <t>Heather</t>
  </si>
  <si>
    <t>Sparxxx</t>
  </si>
  <si>
    <t>Ava</t>
  </si>
  <si>
    <t>Brunette</t>
  </si>
  <si>
    <t>:O</t>
  </si>
  <si>
    <t>safe'</t>
  </si>
  <si>
    <t>@Rebelmage2</t>
  </si>
  <si>
    <t>'be</t>
  </si>
  <si>
    <t>Brinx</t>
  </si>
  <si>
    <t>Marley</t>
  </si>
  <si>
    <t>MCV</t>
  </si>
  <si>
    <t>Villa</t>
  </si>
  <si>
    <t>Weak</t>
  </si>
  <si>
    <t>MO</t>
  </si>
  <si>
    <t>https://t.co/Fd9DzspuGk</t>
  </si>
  <si>
    <t>'sub-tornado?'</t>
  </si>
  <si>
    <t>@Ayshun_Tornado</t>
  </si>
  <si>
    <t>Giselle</t>
  </si>
  <si>
    <t>endÛ_</t>
  </si>
  <si>
    <t>http://t.co/ST9jPZ8Y24</t>
  </si>
  <si>
    <t>CBC.ca</t>
  </si>
  <si>
    <t>CBC.ca:</t>
  </si>
  <si>
    <t>http://t.co/P4KOfYtkdx</t>
  </si>
  <si>
    <t>http://t.co/iZJK6kpWiZ</t>
  </si>
  <si>
    <t>Winner</t>
  </si>
  <si>
    <t>@wyattb23</t>
  </si>
  <si>
    <t>@Toocodtodd</t>
  </si>
  <si>
    <t>match.</t>
  </si>
  <si>
    <t>Tulowitzki</t>
  </si>
  <si>
    <t>20+homers</t>
  </si>
  <si>
    <t>Hayden</t>
  </si>
  <si>
    <t>#TopStories</t>
  </si>
  <si>
    <t>http://t.co/TTb9oiL8R2</t>
  </si>
  <si>
    <t>Rly</t>
  </si>
  <si>
    <t>MP:</t>
  </si>
  <si>
    <t>soulja..</t>
  </si>
  <si>
    <t>@rihanna</t>
  </si>
  <si>
    <t>Maaaaan</t>
  </si>
  <si>
    <t>Tragedy</t>
  </si>
  <si>
    <t>https://t.co/GaJTUGAUi7</t>
  </si>
  <si>
    <t>https://t.co/PHFoEozYPS</t>
  </si>
  <si>
    <t>memory'</t>
  </si>
  <si>
    <t>group's</t>
  </si>
  <si>
    <t>horror:</t>
  </si>
  <si>
    <t>ÛÏWhen</t>
  </si>
  <si>
    <t>http://t.co/72ix7vM87w</t>
  </si>
  <si>
    <t>forÛ_</t>
  </si>
  <si>
    <t>redemption.'</t>
  </si>
  <si>
    <t>'Sometimes</t>
  </si>
  <si>
    <t>Platt</t>
  </si>
  <si>
    <t>https://t.co/86V81dv00E</t>
  </si>
  <si>
    <t>http://t.co/Calk5nv5Vc</t>
  </si>
  <si>
    <t>D:</t>
  </si>
  <si>
    <t>@thisisperidot</t>
  </si>
  <si>
    <t>@HomeworldGym</t>
  </si>
  <si>
    <t>What?</t>
  </si>
  <si>
    <t>tragedy.</t>
  </si>
  <si>
    <t>Friends</t>
  </si>
  <si>
    <t>tragedy:
Monica's</t>
  </si>
  <si>
    <t>tragedy;</t>
  </si>
  <si>
    <t>'vulnerable'</t>
  </si>
  <si>
    <t>Railways</t>
  </si>
  <si>
    <t>Lewis</t>
  </si>
  <si>
    <t>W.M.</t>
  </si>
  <si>
    <t>#quotes</t>
  </si>
  <si>
    <t>Û÷vulnerableÛª</t>
  </si>
  <si>
    <t>http://t.co/UB1JZskmRc</t>
  </si>
  <si>
    <t xml:space="preserve">
N</t>
  </si>
  <si>
    <t>@TOIIndiaNews</t>
  </si>
  <si>
    <t xml:space="preserve">
Just</t>
  </si>
  <si>
    <t>tracks..</t>
  </si>
  <si>
    <t>http://t.co/s43wE7Oe2i</t>
  </si>
  <si>
    <t>http://t.co/vScPGMsJXY</t>
  </si>
  <si>
    <t>@tanehisicoates</t>
  </si>
  <si>
    <t>Charlize.</t>
  </si>
  <si>
    <t>tragedy:</t>
  </si>
  <si>
    <t>homepage.</t>
  </si>
  <si>
    <t>TBR</t>
  </si>
  <si>
    <t>http://t.co/WK63tm34a0</t>
  </si>
  <si>
    <t>water...</t>
  </si>
  <si>
    <t>markets.</t>
  </si>
  <si>
    <t>@DLin71</t>
  </si>
  <si>
    <t>ownership.</t>
  </si>
  <si>
    <t>@sriramk</t>
  </si>
  <si>
    <t>http://t.co/eYOrBmF3O3</t>
  </si>
  <si>
    <t>wa...</t>
  </si>
  <si>
    <t>@itss_selenaluna</t>
  </si>
  <si>
    <t>http://t.co/0Xh758OnUP</t>
  </si>
  <si>
    <t>http://t.co/CaR5QEUVHH</t>
  </si>
  <si>
    <t>Gagnon</t>
  </si>
  <si>
    <t>http://t.co/HIpklxpHnp</t>
  </si>
  <si>
    <t>http://t.co/gDjTzkpCHK</t>
  </si>
  <si>
    <t>myÛ_</t>
  </si>
  <si>
    <t>romance
It</t>
  </si>
  <si>
    <t>misery
Ain't</t>
  </si>
  <si>
    <t>me
But</t>
  </si>
  <si>
    <t>http://t.co/jhUPOgbvs8</t>
  </si>
  <si>
    <t>http://t.co/ZkgQSpwYj3</t>
  </si>
  <si>
    <t>http://t.co/21hsrrqZOu</t>
  </si>
  <si>
    <t>http://t.co/xtlJz7BjgL</t>
  </si>
  <si>
    <t>http://t.co/And1Btizao</t>
  </si>
  <si>
    <t>hirochii0:</t>
  </si>
  <si>
    <t>#Jamaica</t>
  </si>
  <si>
    <t>@CSAresu</t>
  </si>
  <si>
    <t>http://t.co/SDmrzGErYX</t>
  </si>
  <si>
    <t>Edward</t>
  </si>
  <si>
    <t xml:space="preserve">KY:
</t>
  </si>
  <si>
    <t>Trapped</t>
  </si>
  <si>
    <t>Bella</t>
  </si>
  <si>
    <t>http://t.co/Ajay0sNPlg</t>
  </si>
  <si>
    <t>Leitchfield</t>
  </si>
  <si>
    <t xml:space="preserve">home(s)/sponsorships.
</t>
  </si>
  <si>
    <t>rescue/adoption/local</t>
  </si>
  <si>
    <t>Rosalie</t>
  </si>
  <si>
    <t>@almusafirah_</t>
  </si>
  <si>
    <t>TWO</t>
  </si>
  <si>
    <t>DICKHEADS</t>
  </si>
  <si>
    <t>DAMN</t>
  </si>
  <si>
    <t>GAS</t>
  </si>
  <si>
    <t>SUVS</t>
  </si>
  <si>
    <t>PUMP</t>
  </si>
  <si>
    <t>TRAPPED</t>
  </si>
  <si>
    <t>EITHER</t>
  </si>
  <si>
    <t>SIDE</t>
  </si>
  <si>
    <t>prettyboyshyflizzy:</t>
  </si>
  <si>
    <t>http://t.co/FKXCsztezB</t>
  </si>
  <si>
    <t>Movie</t>
  </si>
  <si>
    <t>starring...</t>
  </si>
  <si>
    <t>Chile:</t>
  </si>
  <si>
    <t>33'</t>
  </si>
  <si>
    <t>Released</t>
  </si>
  <si>
    <t>http://t.co/KK8cnppZMk</t>
  </si>
  <si>
    <t>(c)</t>
  </si>
  <si>
    <t>trapped!</t>
  </si>
  <si>
    <t>@onihimedesu</t>
  </si>
  <si>
    <t>city!</t>
  </si>
  <si>
    <t>head?</t>
  </si>
  <si>
    <t>Explosive</t>
  </si>
  <si>
    <t>bodies.</t>
  </si>
  <si>
    <t>@BattleRoyaleMod</t>
  </si>
  <si>
    <t>Chile</t>
  </si>
  <si>
    <t>http://t.co/YeLJPQHmEd</t>
  </si>
  <si>
    <t>http://t.co/r18aUtnLSd</t>
  </si>
  <si>
    <t>#Chile</t>
  </si>
  <si>
    <t>http://t.co/CNqaE9foj6</t>
  </si>
  <si>
    <t>Billionaires</t>
  </si>
  <si>
    <t>reports.
http://t.co/gbqTc7Sp9C</t>
  </si>
  <si>
    <t>@BlakeSchmidt</t>
  </si>
  <si>
    <t>(?EudryLantiqua?)</t>
  </si>
  <si>
    <t>Holly...</t>
  </si>
  <si>
    <t>http://t.co/us1DMdXZVb</t>
  </si>
  <si>
    <t>RV</t>
  </si>
  <si>
    <t>Victorious</t>
  </si>
  <si>
    <t>Hollyw...</t>
  </si>
  <si>
    <t>#entertainment</t>
  </si>
  <si>
    <t>http://t.co/C22ecVl4Hw</t>
  </si>
  <si>
    <t>SANTIAGO</t>
  </si>
  <si>
    <t>http://t.co/EXQKmlg4NJ</t>
  </si>
  <si>
    <t>Cuz</t>
  </si>
  <si>
    <t>remodeled.</t>
  </si>
  <si>
    <t>with?</t>
  </si>
  <si>
    <t>NARRY.</t>
  </si>
  <si>
    <t>THANKS.</t>
  </si>
  <si>
    <t>@dramaa_llama</t>
  </si>
  <si>
    <t>http://t.co/qkrLtrd39B</t>
  </si>
  <si>
    <t>http://t.co/gRLxUrko8D</t>
  </si>
  <si>
    <t>pretty!</t>
  </si>
  <si>
    <t>http://t.co/x8moYeVjsJ</t>
  </si>
  <si>
    <t>#newsdict</t>
  </si>
  <si>
    <t>http://t.co/Fk1vyh5QLk</t>
  </si>
  <si>
    <t>@BoyInAHorsemask</t>
  </si>
  <si>
    <t>http://t.co/tyyfG4qQvM</t>
  </si>
  <si>
    <t>http://t.co/0aJIsA5531</t>
  </si>
  <si>
    <t>#HugoMatz</t>
  </si>
  <si>
    <t>#NZ</t>
  </si>
  <si>
    <t>@lilithsaintcrow</t>
  </si>
  <si>
    <t>week?</t>
  </si>
  <si>
    <t>http://t.co/eSwNSetFtf</t>
  </si>
  <si>
    <t>CALL</t>
  </si>
  <si>
    <t>trapped...'</t>
  </si>
  <si>
    <t>http://t.co/0f8XA4Ih1U</t>
  </si>
  <si>
    <t>http://t.co/3Yu26V19zh</t>
  </si>
  <si>
    <t>http://t.co/JJL89F9O3V</t>
  </si>
  <si>
    <t>http://t.co/xe0EE1Fzfh</t>
  </si>
  <si>
    <t>lavenderpoetrycafe:</t>
  </si>
  <si>
    <t>http://t.co/DMb6xP966D</t>
  </si>
  <si>
    <t>cognitive...</t>
  </si>
  <si>
    <t>vulnerability.</t>
  </si>
  <si>
    <t>Addicts</t>
  </si>
  <si>
    <t>(3</t>
  </si>
  <si>
    <t>http://t.co/KnBv2YtNWc</t>
  </si>
  <si>
    <t>@qz</t>
  </si>
  <si>
    <t>@TaraSwart</t>
  </si>
  <si>
    <t>@vivian_giang</t>
  </si>
  <si>
    <t>http://t.co/9dWyJqvFY4</t>
  </si>
  <si>
    <t>Bing's</t>
  </si>
  <si>
    <t>2-Car</t>
  </si>
  <si>
    <t>Hospitalized</t>
  </si>
  <si>
    <t>#NissanNews</t>
  </si>
  <si>
    <t>Landing:</t>
  </si>
  <si>
    <t>A1A</t>
  </si>
  <si>
    <t>dimensions?!</t>
  </si>
  <si>
    <t>@DrPhil</t>
  </si>
  <si>
    <t>@RaabChar_28</t>
  </si>
  <si>
    <t>self-inflict</t>
  </si>
  <si>
    <t>@MorganLawGrp</t>
  </si>
  <si>
    <t>Mania</t>
  </si>
  <si>
    <t>Opinion</t>
  </si>
  <si>
    <t>Oracle</t>
  </si>
  <si>
    <t>Kororinpa</t>
  </si>
  <si>
    <t>Marble</t>
  </si>
  <si>
    <t>TLoZ</t>
  </si>
  <si>
    <t>AGDQ:</t>
  </si>
  <si>
    <t>Metroid</t>
  </si>
  <si>
    <t>@VETS78734</t>
  </si>
  <si>
    <t>#ptsdchat</t>
  </si>
  <si>
    <t>@crazyindapeg</t>
  </si>
  <si>
    <t>E-shop.</t>
  </si>
  <si>
    <t>#PTSDchat</t>
  </si>
  <si>
    <t>trauma.</t>
  </si>
  <si>
    <t>@PTSD_Chat</t>
  </si>
  <si>
    <t>Eighty-nine</t>
  </si>
  <si>
    <t>http://t.co/spE7U8t40K</t>
  </si>
  <si>
    <t>http://t.co/U2eS0Uk1u3</t>
  </si>
  <si>
    <t>Hysteria</t>
  </si>
  <si>
    <t>primarily...</t>
  </si>
  <si>
    <t>http://t.co/0dQjereTXU</t>
  </si>
  <si>
    <t>Extraordinaire</t>
  </si>
  <si>
    <t>Butt</t>
  </si>
  <si>
    <t>Author</t>
  </si>
  <si>
    <t>Rosenthal-author</t>
  </si>
  <si>
    <t>Trauma.</t>
  </si>
  <si>
    <t>#gravitychat</t>
  </si>
  <si>
    <t>A1:</t>
  </si>
  <si>
    <t>trauma?</t>
  </si>
  <si>
    <t>60s.</t>
  </si>
  <si>
    <t>@AshGhebranious</t>
  </si>
  <si>
    <t>Americans.</t>
  </si>
  <si>
    <t>trans-generational</t>
  </si>
  <si>
    <t>Actual</t>
  </si>
  <si>
    <t>Fricken</t>
  </si>
  <si>
    <t>theirs.</t>
  </si>
  <si>
    <t>@thetimepast</t>
  </si>
  <si>
    <t>babies.</t>
  </si>
  <si>
    <t>@saalon</t>
  </si>
  <si>
    <t>Treating</t>
  </si>
  <si>
    <t>#marijuanaÛ_</t>
  </si>
  <si>
    <t xml:space="preserve">
#hempoil</t>
  </si>
  <si>
    <t>#Marijuana</t>
  </si>
  <si>
    <t>#PTSD
http://t.co/T6fuAhFp7p</t>
  </si>
  <si>
    <t>http://t.co/RhE7dXM7Ey</t>
  </si>
  <si>
    <t>#cannabis</t>
  </si>
  <si>
    <t>Memory:</t>
  </si>
  <si>
    <t>Sandra</t>
  </si>
  <si>
    <t>Bland</t>
  </si>
  <si>
    <t>http://t.co/ZWeyGpHpf7</t>
  </si>
  <si>
    <t>Intragenerational</t>
  </si>
  <si>
    <t>Clearly</t>
  </si>
  <si>
    <t>ignorant.</t>
  </si>
  <si>
    <t>@ARobotLegion</t>
  </si>
  <si>
    <t>@keithboykin</t>
  </si>
  <si>
    <t>#trauma.</t>
  </si>
  <si>
    <t>http://t.co/GXq1Auzb18</t>
  </si>
  <si>
    <t>#childhood</t>
  </si>
  <si>
    <t>Esteemed</t>
  </si>
  <si>
    <t>@pozarmy</t>
  </si>
  <si>
    <t>@RandallPinkston</t>
  </si>
  <si>
    <t>http://t.co/fMj8MXJY8a</t>
  </si>
  <si>
    <t>ABC's</t>
  </si>
  <si>
    <t>parent...</t>
  </si>
  <si>
    <t>#FOAMcc</t>
  </si>
  <si>
    <t>tool?</t>
  </si>
  <si>
    <t>#FOAMed</t>
  </si>
  <si>
    <t>truth.</t>
  </si>
  <si>
    <t>@dateswhitecoats</t>
  </si>
  <si>
    <t>@mustachemurse</t>
  </si>
  <si>
    <t>@PioneerPress
http://t.co/zl7FhUCxHL</t>
  </si>
  <si>
    <t>league's</t>
  </si>
  <si>
    <t>Simmering</t>
  </si>
  <si>
    <t>Richmond</t>
  </si>
  <si>
    <t>http://t.co/xToHI1HexY</t>
  </si>
  <si>
    <t>@UChicago</t>
  </si>
  <si>
    <t>http://t.co/ta1yqclpSc</t>
  </si>
  <si>
    <t>#survivors</t>
  </si>
  <si>
    <t>Traumatised</t>
  </si>
  <si>
    <t>#oneborn</t>
  </si>
  <si>
    <t>lady.</t>
  </si>
  <si>
    <t>catch!</t>
  </si>
  <si>
    <t>v.</t>
  </si>
  <si>
    <t>accustomed.</t>
  </si>
  <si>
    <t>sad/traumatised</t>
  </si>
  <si>
    <t>Parisian</t>
  </si>
  <si>
    <t>ROADS</t>
  </si>
  <si>
    <t>DEEP</t>
  </si>
  <si>
    <t>THO</t>
  </si>
  <si>
    <t>HAHAHAHA</t>
  </si>
  <si>
    <t>TRAUMATISED</t>
  </si>
  <si>
    <t>LOLOL</t>
  </si>
  <si>
    <t>traumatised.</t>
  </si>
  <si>
    <t>@JamieGriff97</t>
  </si>
  <si>
    <t>http://t.co/VzgslEPkkH</t>
  </si>
  <si>
    <t>Jamie</t>
  </si>
  <si>
    <t>@Ruddyyyyyy</t>
  </si>
  <si>
    <t>typos!</t>
  </si>
  <si>
    <t>properly!</t>
  </si>
  <si>
    <t>Excuse</t>
  </si>
  <si>
    <t>@niamhosullivanx</t>
  </si>
  <si>
    <t>@AnnmarieRonan</t>
  </si>
  <si>
    <t>#traumatised</t>
  </si>
  <si>
    <t>film.</t>
  </si>
  <si>
    <t>Catch</t>
  </si>
  <si>
    <t>@PyramidHead76</t>
  </si>
  <si>
    <t>Amazon.</t>
  </si>
  <si>
    <t>Halt</t>
  </si>
  <si>
    <t>@ianokavo96</t>
  </si>
  <si>
    <t>...the</t>
  </si>
  <si>
    <t>http://t.co/DjA4relcnS</t>
  </si>
  <si>
    <t>WOW!!!</t>
  </si>
  <si>
    <t>600!!!</t>
  </si>
  <si>
    <t>@MPRnews</t>
  </si>
  <si>
    <t>kids!!!!!</t>
  </si>
  <si>
    <t>Yessum</t>
  </si>
  <si>
    <t>@PerkPearl</t>
  </si>
  <si>
    <t>OK?</t>
  </si>
  <si>
    <t>relax.....</t>
  </si>
  <si>
    <t>FUNNY</t>
  </si>
  <si>
    <t>@vienna_butcher</t>
  </si>
  <si>
    <t>@wrongdejavu</t>
  </si>
  <si>
    <t>@malabamiandsons</t>
  </si>
  <si>
    <t>'dead'</t>
  </si>
  <si>
    <t>@disneyIrh</t>
  </si>
  <si>
    <t>http://t.co/TATZfK63Ch</t>
  </si>
  <si>
    <t>#wrongperson</t>
  </si>
  <si>
    <t>#snapchatselfie</t>
  </si>
  <si>
    <t>alright..but</t>
  </si>
  <si>
    <t>@EMILY4EVEREVER</t>
  </si>
  <si>
    <t>But...</t>
  </si>
  <si>
    <t>http://t.co/efg8RtH9Rb</t>
  </si>
  <si>
    <t>suffer.</t>
  </si>
  <si>
    <t>@Jude_Mugabi</t>
  </si>
  <si>
    <t>ÛÏ@_keits:</t>
  </si>
  <si>
    <t>@LIVA_GOTTA</t>
  </si>
  <si>
    <t>understandÛ
One</t>
  </si>
  <si>
    <t>@CiaraMcKendry</t>
  </si>
  <si>
    <t>http://t.co/AGQo1479xM</t>
  </si>
  <si>
    <t>hands.</t>
  </si>
  <si>
    <t>Traumatised.</t>
  </si>
  <si>
    <t>For.</t>
  </si>
  <si>
    <t>Life.</t>
  </si>
  <si>
    <t>Xoxo</t>
  </si>
  <si>
    <t>child.</t>
  </si>
  <si>
    <t>@VickyBrush</t>
  </si>
  <si>
    <t>LOL!</t>
  </si>
  <si>
    <t>weeks.</t>
  </si>
  <si>
    <t>game.</t>
  </si>
  <si>
    <t>born!</t>
  </si>
  <si>
    <t>week's</t>
  </si>
  <si>
    <t>driving.</t>
  </si>
  <si>
    <t>Having</t>
  </si>
  <si>
    <t>@KushWush</t>
  </si>
  <si>
    <t>@cwheate</t>
  </si>
  <si>
    <t>@laurathorne97</t>
  </si>
  <si>
    <t>traumatised????</t>
  </si>
  <si>
    <t>http://t.co/MeSqTVdu63</t>
  </si>
  <si>
    <t>@megancoopy</t>
  </si>
  <si>
    <t>!!!!</t>
  </si>
  <si>
    <t>@ArgentaElite</t>
  </si>
  <si>
    <t>@brookesddl</t>
  </si>
  <si>
    <t>@Candace_Dx</t>
  </si>
  <si>
    <t>Budget?</t>
  </si>
  <si>
    <t>trouble...</t>
  </si>
  <si>
    <t>#VarageSale</t>
  </si>
  <si>
    <t>You'll</t>
  </si>
  <si>
    <t>http://t.co/sHaZNLMsFE</t>
  </si>
  <si>
    <t>Trouble</t>
  </si>
  <si>
    <t>learni...</t>
  </si>
  <si>
    <t>http://t.co/wGl4LUbnw1</t>
  </si>
  <si>
    <t>left-leaning</t>
  </si>
  <si>
    <t>Tree.:</t>
  </si>
  <si>
    <t>@lucysforsale</t>
  </si>
  <si>
    <t>http://t.co/UMl5jZTmcB</t>
  </si>
  <si>
    <t>Afrikaan</t>
  </si>
  <si>
    <t>#theBargain</t>
  </si>
  <si>
    <t>PreOrder</t>
  </si>
  <si>
    <t>@canagal</t>
  </si>
  <si>
    <t>storm's</t>
  </si>
  <si>
    <t>^SJ</t>
  </si>
  <si>
    <t>@BadAstronomer</t>
  </si>
  <si>
    <t>think.</t>
  </si>
  <si>
    <t>Noel</t>
  </si>
  <si>
    <t>trouble.'</t>
  </si>
  <si>
    <t>@smoak_queen</t>
  </si>
  <si>
    <t>@JusstdoitGirl</t>
  </si>
  <si>
    <t>@comcastcares</t>
  </si>
  <si>
    <t>@JCOMANSE</t>
  </si>
  <si>
    <t>@blanktgt</t>
  </si>
  <si>
    <t>@annajhm</t>
  </si>
  <si>
    <t>must've</t>
  </si>
  <si>
    <t>#Fartanxiety</t>
  </si>
  <si>
    <t>??that's</t>
  </si>
  <si>
    <t>now????</t>
  </si>
  <si>
    <t>@paul_staubs</t>
  </si>
  <si>
    <t>@rslm72254</t>
  </si>
  <si>
    <t>TROUBLE</t>
  </si>
  <si>
    <t>http://t.co/ADIp0UnXHU</t>
  </si>
  <si>
    <t>RYANS</t>
  </si>
  <si>
    <t>updates:</t>
  </si>
  <si>
    <t>http://t.co/3ugfpwMY2x</t>
  </si>
  <si>
    <t>Boyd</t>
  </si>
  <si>
    <t>@detroitnews</t>
  </si>
  <si>
    <t>http://t.co/EpJjkB4Be9</t>
  </si>
  <si>
    <t>solution.</t>
  </si>
  <si>
    <t>trouble.</t>
  </si>
  <si>
    <t>http://t.co/MqydXRLae7</t>
  </si>
  <si>
    <t>Strawberries</t>
  </si>
  <si>
    <t>ÛÏ@YMcglaun:</t>
  </si>
  <si>
    <t>@JulieKragt</t>
  </si>
  <si>
    <t>@WildWestSixGun</t>
  </si>
  <si>
    <t>way.Ûyeah</t>
  </si>
  <si>
    <t>Buffett's</t>
  </si>
  <si>
    <t>http://t.co/J4dqPFLMkR</t>
  </si>
  <si>
    <t>http://t.co/iAhJj0agq6</t>
  </si>
  <si>
    <t>@simply_vain</t>
  </si>
  <si>
    <t>trouble@niallhariss</t>
  </si>
  <si>
    <t>#Prez.</t>
  </si>
  <si>
    <t>@cspan</t>
  </si>
  <si>
    <t>'Nikki</t>
  </si>
  <si>
    <t>trouble'</t>
  </si>
  <si>
    <t>trouble????</t>
  </si>
  <si>
    <t>@_charleyisqueen</t>
  </si>
  <si>
    <t>@KerryKatona7</t>
  </si>
  <si>
    <t>@TJ_Robertson2</t>
  </si>
  <si>
    <t>@charlieputh</t>
  </si>
  <si>
    <t>@nkulw</t>
  </si>
  <si>
    <t>http://t.co/8oDTzMvqaR</t>
  </si>
  <si>
    <t>http://t.co/YO3T8qho9h</t>
  </si>
  <si>
    <t>@astros</t>
  </si>
  <si>
    <t>MIA</t>
  </si>
  <si>
    <t>pitcher.</t>
  </si>
  <si>
    <t>@PrinceofFencing</t>
  </si>
  <si>
    <t>Matthew</t>
  </si>
  <si>
    <t>Donnelly</t>
  </si>
  <si>
    <t>Puth????????</t>
  </si>
  <si>
    <t>tests:</t>
  </si>
  <si>
    <t>fog?</t>
  </si>
  <si>
    <t>http://t.co/XAerMBMvlv</t>
  </si>
  <si>
    <t>#nopower</t>
  </si>
  <si>
    <t>tsunami?</t>
  </si>
  <si>
    <t>@helene_yancey</t>
  </si>
  <si>
    <t>#thankU</t>
  </si>
  <si>
    <t>GodsLove</t>
  </si>
  <si>
    <t>Helene</t>
  </si>
  <si>
    <t>@freefromwolves</t>
  </si>
  <si>
    <t>Danny</t>
  </si>
  <si>
    <t>Sushi</t>
  </si>
  <si>
    <t>Thai</t>
  </si>
  <si>
    <t>https://t.co/Udp10FRXrL</t>
  </si>
  <si>
    <t>Baan</t>
  </si>
  <si>
    <t>tsunami.</t>
  </si>
  <si>
    <t>stay!</t>
  </si>
  <si>
    <t>#BBShelli</t>
  </si>
  <si>
    <t>#blockchain</t>
  </si>
  <si>
    <t>#Banking</t>
  </si>
  <si>
    <t xml:space="preserve">banks.
</t>
  </si>
  <si>
    <t>#bitcoing</t>
  </si>
  <si>
    <t>Crptotech</t>
  </si>
  <si>
    <t>http://t.co/KHzTeVeDja</t>
  </si>
  <si>
    <t>http://t.co/ukQYbhxMQI</t>
  </si>
  <si>
    <t>tutorial.:</t>
  </si>
  <si>
    <t>#computer</t>
  </si>
  <si>
    <t>http://t.co/iDWS2ZgYsa</t>
  </si>
  <si>
    <t>#tsunami</t>
  </si>
  <si>
    <t>#sing</t>
  </si>
  <si>
    <t>Re</t>
  </si>
  <si>
    <t>Pc.</t>
  </si>
  <si>
    <t>Switzerland</t>
  </si>
  <si>
    <t>http://t.co/EyEVZIoPg1</t>
  </si>
  <si>
    <t>speech'</t>
  </si>
  <si>
    <t>swallowed.</t>
  </si>
  <si>
    <t>'free</t>
  </si>
  <si>
    <t>http://t.co/TJyyFT6NV0</t>
  </si>
  <si>
    <t>(Arceen</t>
  </si>
  <si>
    <t>Remix)</t>
  </si>
  <si>
    <t>https://t.co/743JoqazrT</t>
  </si>
  <si>
    <t>Borgeous</t>
  </si>
  <si>
    <t>DVBBS</t>
  </si>
  <si>
    <t>http://t.co/ia44ncZLif</t>
  </si>
  <si>
    <t>http://t.co/oGTuV1pLhT</t>
  </si>
  <si>
    <t>Esh</t>
  </si>
  <si>
    <t>@tsunami_esh</t>
  </si>
  <si>
    <t>TSUNAMI</t>
  </si>
  <si>
    <t>alone.'</t>
  </si>
  <si>
    <t>'Anyway'</t>
  </si>
  <si>
    <t>http://t.co/tYeWZf3hqA</t>
  </si>
  <si>
    <t>Startups</t>
  </si>
  <si>
    <t>http://t.co/sjh0HsRp4s</t>
  </si>
  <si>
    <t>Trends</t>
  </si>
  <si>
    <t>Coast
http://t.co/y518jYrZav</t>
  </si>
  <si>
    <t>?#FUKUSHIMA?#TEPCO?
Mountains</t>
  </si>
  <si>
    <t>@TSUNAMI_nopeach</t>
  </si>
  <si>
    <t>Ripples</t>
  </si>
  <si>
    <t>End?</t>
  </si>
  <si>
    <t>@slone</t>
  </si>
  <si>
    <t>ESH</t>
  </si>
  <si>
    <t>OKAY!</t>
  </si>
  <si>
    <t>Salvation.</t>
  </si>
  <si>
    <t>encouragement.</t>
  </si>
  <si>
    <t>Amen</t>
  </si>
  <si>
    <t>@author_mike</t>
  </si>
  <si>
    <t>terms.</t>
  </si>
  <si>
    <t>http://t.co/1RrEO2jG9u</t>
  </si>
  <si>
    <t>tsunami:</t>
  </si>
  <si>
    <t>heard?</t>
  </si>
  <si>
    <t>tsunami's...</t>
  </si>
  <si>
    <t>tsunami!</t>
  </si>
  <si>
    <t>youuu!</t>
  </si>
  <si>
    <t>@Kamunt</t>
  </si>
  <si>
    <t>Campanha</t>
  </si>
  <si>
    <t>'Tsunami'</t>
  </si>
  <si>
    <t>http://t.co/0h7OUa1pns</t>
  </si>
  <si>
    <t>Ghosts</t>
  </si>
  <si>
    <t>http://t.co/NXkUM9h7wD</t>
  </si>
  <si>
    <t>beacon.</t>
  </si>
  <si>
    <t>Brinco</t>
  </si>
  <si>
    <t>@GreenLacey</t>
  </si>
  <si>
    <t>@Eric_Tsunami</t>
  </si>
  <si>
    <t>Tha</t>
  </si>
  <si>
    <t>to!</t>
  </si>
  <si>
    <t>http://t.co/3VfKEdGrsO</t>
  </si>
  <si>
    <t>Gail</t>
  </si>
  <si>
    <t>Russell</t>
  </si>
  <si>
    <t>Dalroy</t>
  </si>
  <si>
    <t>Twister</t>
  </si>
  <si>
    <t>EXPERIENCE</t>
  </si>
  <si>
    <t>http://t.co/964dk4rwwe</t>
  </si>
  <si>
    <t>SHANIA!!!</t>
  </si>
  <si>
    <t>HERE:</t>
  </si>
  <si>
    <t>CLICK</t>
  </si>
  <si>
    <t>tongue-twister.</t>
  </si>
  <si>
    <t>Û÷notherÛ.</t>
  </si>
  <si>
    <t>otherÛ.</t>
  </si>
  <si>
    <t>BITCH!*runs</t>
  </si>
  <si>
    <t>todayI'm</t>
  </si>
  <si>
    <t>side
And</t>
  </si>
  <si>
    <t>away-
YOU'RE</t>
  </si>
  <si>
    <t>Maddie</t>
  </si>
  <si>
    <t>Tae</t>
  </si>
  <si>
    <t>@1061thetwister</t>
  </si>
  <si>
    <t>#OKTXDUO</t>
  </si>
  <si>
    <t>Brain</t>
  </si>
  <si>
    <t>canada:</t>
  </si>
  <si>
    <t>oMw</t>
  </si>
  <si>
    <t>Friend59</t>
  </si>
  <si>
    <t>http://t.co/roCyyEI2dM</t>
  </si>
  <si>
    <t>NUDE</t>
  </si>
  <si>
    <t>Daughter</t>
  </si>
  <si>
    <t>http://t.co/t94LNfwf34</t>
  </si>
  <si>
    <t>Image</t>
  </si>
  <si>
    <t>http://t.co/FXk3zsj2PE</t>
  </si>
  <si>
    <t>Viper</t>
  </si>
  <si>
    <t>(Black)</t>
  </si>
  <si>
    <t>Hardside</t>
  </si>
  <si>
    <t>Sharper</t>
  </si>
  <si>
    <t>24'</t>
  </si>
  <si>
    <t>https://t.co/qCT6fb8wOn</t>
  </si>
  <si>
    <t>EDcXO</t>
  </si>
  <si>
    <t>cast:</t>
  </si>
  <si>
    <t>tea.</t>
  </si>
  <si>
    <t>@sarahmcpants</t>
  </si>
  <si>
    <t>@JustJon</t>
  </si>
  <si>
    <t>http://t.co/lBPX8buCnv</t>
  </si>
  <si>
    <t>OutBid</t>
  </si>
  <si>
    <t>Swivels</t>
  </si>
  <si>
    <t>Catlow</t>
  </si>
  <si>
    <t>Usa</t>
  </si>
  <si>
    <t>C720</t>
  </si>
  <si>
    <t>Shar</t>
  </si>
  <si>
    <t>3/4'</t>
  </si>
  <si>
    <t>website:</t>
  </si>
  <si>
    <t>ItrAWcWB</t>
  </si>
  <si>
    <t>http://t.co/3GEROQ49o1
I</t>
  </si>
  <si>
    <t>HERE:'</t>
  </si>
  <si>
    <t>SHANIA?</t>
  </si>
  <si>
    <t>Love!!</t>
  </si>
  <si>
    <t>'Want</t>
  </si>
  <si>
    <t>http://t.co/yLvVF139BB</t>
  </si>
  <si>
    <t>Bentley</t>
  </si>
  <si>
    <t>Riser</t>
  </si>
  <si>
    <t>#iHeartRadio</t>
  </si>
  <si>
    <t>@1061TheTwister</t>
  </si>
  <si>
    <t>Dierks</t>
  </si>
  <si>
    <t>jam:</t>
  </si>
  <si>
    <t>http://t.co/zQoScQD64h</t>
  </si>
  <si>
    <t>(HD)</t>
  </si>
  <si>
    <t>M...:</t>
  </si>
  <si>
    <t>PathFinders</t>
  </si>
  <si>
    <t>Tittie</t>
  </si>
  <si>
    <t>Produced</t>
  </si>
  <si>
    <t>http://t.co/9ODqryJncF</t>
  </si>
  <si>
    <t>Bulgarian</t>
  </si>
  <si>
    <t>EDK</t>
  </si>
  <si>
    <t>NoEmotion</t>
  </si>
  <si>
    <t>(For</t>
  </si>
  <si>
    <t>http://t.co/rjPjBwVfck</t>
  </si>
  <si>
    <t>å£9!</t>
  </si>
  <si>
    <t>7-speed</t>
  </si>
  <si>
    <t>@ellenfromnowon</t>
  </si>
  <si>
    <t>bike?)</t>
  </si>
  <si>
    <t>#toosoon</t>
  </si>
  <si>
    <t>=&amp;gt;http://t.co/Hy5Pbe12TM</t>
  </si>
  <si>
    <t>Friend50</t>
  </si>
  <si>
    <t>http://t.co/c1nJpLi5oR</t>
  </si>
  <si>
    <t>@briannafrost</t>
  </si>
  <si>
    <t>Helen</t>
  </si>
  <si>
    <t>Paxton</t>
  </si>
  <si>
    <t>Hunt!</t>
  </si>
  <si>
    <t>@carolinagutierr</t>
  </si>
  <si>
    <t>twister!!!</t>
  </si>
  <si>
    <t>TWISTER!!!</t>
  </si>
  <si>
    <t>HAPPY</t>
  </si>
  <si>
    <t>https://t.co/ttq9IlHp8W</t>
  </si>
  <si>
    <t>'How</t>
  </si>
  <si>
    <t>men?'
-popular</t>
  </si>
  <si>
    <t>PAINT</t>
  </si>
  <si>
    <t>http://t.co/Cj76K0YaYj</t>
  </si>
  <si>
    <t>EXTREME</t>
  </si>
  <si>
    <t>TWISTER</t>
  </si>
  <si>
    <t>Tornadoes:</t>
  </si>
  <si>
    <t>#Toronto</t>
  </si>
  <si>
    <t>http://t.co/agyCutKBnN</t>
  </si>
  <si>
    <t>Nino</t>
  </si>
  <si>
    <t>GG</t>
  </si>
  <si>
    <t>Cause</t>
  </si>
  <si>
    <t>@ElianaRaquel</t>
  </si>
  <si>
    <t>twister.</t>
  </si>
  <si>
    <t>Dan.</t>
  </si>
  <si>
    <t>end...</t>
  </si>
  <si>
    <t>Wilden</t>
  </si>
  <si>
    <t>IDC</t>
  </si>
  <si>
    <t>REY</t>
  </si>
  <si>
    <t>LLEGASTE</t>
  </si>
  <si>
    <t>TU</t>
  </si>
  <si>
    <t>Thread</t>
  </si>
  <si>
    <t>http://t.co/udlEbH88uZ</t>
  </si>
  <si>
    <t>http://t.co/SqpshAWs0w</t>
  </si>
  <si>
    <t>M6x1.00</t>
  </si>
  <si>
    <t>Instructions</t>
  </si>
  <si>
    <t>Loaded</t>
  </si>
  <si>
    <t>Songs</t>
  </si>
  <si>
    <t>http://t.co/DfXI76kvX0</t>
  </si>
  <si>
    <t>http://t.co/BcsXyEc4ji</t>
  </si>
  <si>
    <t>DANCE</t>
  </si>
  <si>
    <t>@rodarmer21</t>
  </si>
  <si>
    <t>Wish</t>
  </si>
  <si>
    <t>Twister?</t>
  </si>
  <si>
    <t>Potter</t>
  </si>
  <si>
    <t>@EmilioRivera48</t>
  </si>
  <si>
    <t>@davidlabrava</t>
  </si>
  <si>
    <t>@mrsbinker</t>
  </si>
  <si>
    <t>strong!</t>
  </si>
  <si>
    <t>Diesel</t>
  </si>
  <si>
    <t>http://t.co/O61h2tAaE4</t>
  </si>
  <si>
    <t>@ShaniaTwain</t>
  </si>
  <si>
    <t>@TheBuffShow</t>
  </si>
  <si>
    <t>#TwisterLovesShania</t>
  </si>
  <si>
    <t>@TheTwisterOkc</t>
  </si>
  <si>
    <t>needs.</t>
  </si>
  <si>
    <t>Laura</t>
  </si>
  <si>
    <t>Milne</t>
  </si>
  <si>
    <t>@TheJonesesVoice</t>
  </si>
  <si>
    <t>'chemically</t>
  </si>
  <si>
    <t>@jrlallo</t>
  </si>
  <si>
    <t>DB5.</t>
  </si>
  <si>
    <t>lavatory'</t>
  </si>
  <si>
    <t>odd.</t>
  </si>
  <si>
    <t>#Breaking144</t>
  </si>
  <si>
    <t>declarat...</t>
  </si>
  <si>
    <t>http://t.co/M8CIKs60BX</t>
  </si>
  <si>
    <t>#AceNewsDesk</t>
  </si>
  <si>
    <t>http://t.co/JDVSGVhlIs</t>
  </si>
  <si>
    <t>Taiwan;</t>
  </si>
  <si>
    <t>Map:</t>
  </si>
  <si>
    <t>Soudelor's</t>
  </si>
  <si>
    <t>Haiyan</t>
  </si>
  <si>
    <t>http://t.co/JwxrX1LsqO</t>
  </si>
  <si>
    <t>@DevPeace</t>
  </si>
  <si>
    <t>3-D</t>
  </si>
  <si>
    <t>Visit:</t>
  </si>
  <si>
    <t>http://t.co/sQN4girdvZ</t>
  </si>
  <si>
    <t>NASAHurricane.</t>
  </si>
  <si>
    <t>http://t.co/UsVyHdG9OG</t>
  </si>
  <si>
    <t>@NASAHurricane</t>
  </si>
  <si>
    <t>http://t.co/20DNcthr4D</t>
  </si>
  <si>
    <t>http://t.co/Q3DtOqO04c</t>
  </si>
  <si>
    <t>http://t.co/qjuU0wcWPx</t>
  </si>
  <si>
    <t>soudelor.</t>
  </si>
  <si>
    <t>CNMI</t>
  </si>
  <si>
    <t>2slow2report.</t>
  </si>
  <si>
    <t>Mr.Obama</t>
  </si>
  <si>
    <t>#GeneralNews</t>
  </si>
  <si>
    <t>Soudelor:</t>
  </si>
  <si>
    <t>http://t.co/cWZHgEzAJ4</t>
  </si>
  <si>
    <t>http://t.co/9i6CrCRq2m</t>
  </si>
  <si>
    <t>RT_America:</t>
  </si>
  <si>
    <t>RT_com:</t>
  </si>
  <si>
    <t>http://t.co/BIU4koWGlz</t>
  </si>
  <si>
    <t>https://t.co/FC3BxRtHPG</t>
  </si>
  <si>
    <t>(TIME-LAPSE)</t>
  </si>
  <si>
    <t>http://t.co/3Ac5wuy1R0</t>
  </si>
  <si>
    <t>http://t.co/iGCEtuMkcW</t>
  </si>
  <si>
    <t>http://t.co/CanEyTtwEV</t>
  </si>
  <si>
    <t>Joint</t>
  </si>
  <si>
    <t>TyphoonÛ_</t>
  </si>
  <si>
    <t>http://t.co/PC8BvufLFJ</t>
  </si>
  <si>
    <t>http://t.co/BHZr9UgUs2</t>
  </si>
  <si>
    <t>http://t.co/VTS9CAyiBC</t>
  </si>
  <si>
    <t>http://t.co/GeI58Vhbw6</t>
  </si>
  <si>
    <t>http://t.co/YvaFI3zuJx</t>
  </si>
  <si>
    <t>by...</t>
  </si>
  <si>
    <t>http://t.co/3OG66NfSIG</t>
  </si>
  <si>
    <t>andåÊChina</t>
  </si>
  <si>
    <t>Aim</t>
  </si>
  <si>
    <t>http://t.co/VBhu2t8wgB</t>
  </si>
  <si>
    <t>Spies</t>
  </si>
  <si>
    <t>(Photo)</t>
  </si>
  <si>
    <t>Taiwan.</t>
  </si>
  <si>
    <t>http://t.co/Na2Ey64Vsg</t>
  </si>
  <si>
    <t>'bullseye'</t>
  </si>
  <si>
    <t>GPM</t>
  </si>
  <si>
    <t>http://t.co/7vcEzi6CbB</t>
  </si>
  <si>
    <t>http://t.co/MvSRjd4X3D</t>
  </si>
  <si>
    <t>http://t.co/0XCb7yeqmw</t>
  </si>
  <si>
    <t>http://t.co/piVeUPiRKY</t>
  </si>
  <si>
    <t>4Yygb</t>
  </si>
  <si>
    <t>mhtw4fnet
Thousands</t>
  </si>
  <si>
    <t>Typhoon.</t>
  </si>
  <si>
    <t>#ABCNews</t>
  </si>
  <si>
    <t>No...</t>
  </si>
  <si>
    <t>http://t.co/DOBZc3piTM</t>
  </si>
  <si>
    <t>http://t.co/lEYJwNnAH8</t>
  </si>
  <si>
    <t>http://t.co/sA5CDWVDXt</t>
  </si>
  <si>
    <t>'man</t>
  </si>
  <si>
    <t>World').</t>
  </si>
  <si>
    <t>('Genius</t>
  </si>
  <si>
    <t>Buddha</t>
  </si>
  <si>
    <t>Brahmans</t>
  </si>
  <si>
    <t>time'</t>
  </si>
  <si>
    <t>http://t.co/GZEkQWzijq</t>
  </si>
  <si>
    <t>Ferguson's</t>
  </si>
  <si>
    <t>unrest'</t>
  </si>
  <si>
    <t>USW:</t>
  </si>
  <si>
    <t>uncertainty...economic</t>
  </si>
  <si>
    <t>Upheaval</t>
  </si>
  <si>
    <t>R'lyeh</t>
  </si>
  <si>
    <t>http://t.co/829n4HJHOL</t>
  </si>
  <si>
    <t>FergusonÛªs</t>
  </si>
  <si>
    <t>http://t.co/G5ZsRU0zVQ</t>
  </si>
  <si>
    <t>story.</t>
  </si>
  <si>
    <t>#TheGame</t>
  </si>
  <si>
    <t>'looking</t>
  </si>
  <si>
    <t>answerÛ_</t>
  </si>
  <si>
    <t>day'</t>
  </si>
  <si>
    <t>Jacque</t>
  </si>
  <si>
    <t>upheaval:</t>
  </si>
  <si>
    <t>Betz</t>
  </si>
  <si>
    <t>http://t.co/LzasR05ljo</t>
  </si>
  <si>
    <t>http://t.co/IeMxGSE2BE</t>
  </si>
  <si>
    <t>Newberg</t>
  </si>
  <si>
    <t>#Chester</t>
  </si>
  <si>
    <t>#elderly</t>
  </si>
  <si>
    <t>#care</t>
  </si>
  <si>
    <t>@chestertweetsuk</t>
  </si>
  <si>
    <t>independent!</t>
  </si>
  <si>
    <t>#companionship</t>
  </si>
  <si>
    <t>Files</t>
  </si>
  <si>
    <t>18)
Franklin</t>
  </si>
  <si>
    <t>Edition.</t>
  </si>
  <si>
    <t>(Hardy</t>
  </si>
  <si>
    <t>http://t.co/braoUBgEC2</t>
  </si>
  <si>
    <t>Aladdin</t>
  </si>
  <si>
    <t>Boys:</t>
  </si>
  <si>
    <t>Dixon</t>
  </si>
  <si>
    <t>W.</t>
  </si>
  <si>
    <t>http://t.co/aWPU0gaE0b</t>
  </si>
  <si>
    <t>#Sydney</t>
  </si>
  <si>
    <t>#Aus</t>
  </si>
  <si>
    <t>http://t.co/aYP6zVHm2A</t>
  </si>
  <si>
    <t>http://t.co/xh4dZ1gpyw</t>
  </si>
  <si>
    <t>http://t.co/g0hsyH7YaV</t>
  </si>
  <si>
    <t>Lowly</t>
  </si>
  <si>
    <t>Mayan</t>
  </si>
  <si>
    <t>Hieroglyphics</t>
  </si>
  <si>
    <t>Tablet</t>
  </si>
  <si>
    <t>Honors</t>
  </si>
  <si>
    <t>depth:</t>
  </si>
  <si>
    <t>@ft</t>
  </si>
  <si>
    <t>http://t.co/0blKwCuPZq</t>
  </si>
  <si>
    <t>http://t.co/TBQsqtmqV4</t>
  </si>
  <si>
    <t>upheaval!?
-@ENTERSHIKARI</t>
  </si>
  <si>
    <t xml:space="preserve">
How</t>
  </si>
  <si>
    <t>soil?!
How</t>
  </si>
  <si>
    <t>Oh!</t>
  </si>
  <si>
    <t>But...!</t>
  </si>
  <si>
    <t>hindsight:</t>
  </si>
  <si>
    <t>Tt</t>
  </si>
  <si>
    <t>JhmNYe</t>
  </si>
  <si>
    <t>http://t.co/GW0CXoOJyV</t>
  </si>
  <si>
    <t>Roman...</t>
  </si>
  <si>
    <t>(Study</t>
  </si>
  <si>
    <t xml:space="preserve">3)
</t>
  </si>
  <si>
    <t>Revelation</t>
  </si>
  <si>
    <t>Foreclosed</t>
  </si>
  <si>
    <t>On...TEJc</t>
  </si>
  <si>
    <t>Oneself</t>
  </si>
  <si>
    <t>http://t.co/qp6q8RS8ON</t>
  </si>
  <si>
    <t>Jungle</t>
  </si>
  <si>
    <t>Acquire</t>
  </si>
  <si>
    <t>bRZjc</t>
  </si>
  <si>
    <t>perquisite:</t>
  </si>
  <si>
    <t>#Tigers</t>
  </si>
  <si>
    <t>http://t.co/Im6m4XAeN2</t>
  </si>
  <si>
    <t>http://t.co/WqIKqx9E3w</t>
  </si>
  <si>
    <t>Spirits</t>
  </si>
  <si>
    <t>Diageo's</t>
  </si>
  <si>
    <t>http://t.co/gfs7UsulgQ</t>
  </si>
  <si>
    <t>'@LiveScience:</t>
  </si>
  <si>
    <t>King:</t>
  </si>
  <si>
    <t>http://t.co/4fCJFDKdZS</t>
  </si>
  <si>
    <t>http://t.co/dpgdnaoY4p</t>
  </si>
  <si>
    <t>1600-year-old</t>
  </si>
  <si>
    <t>http://t.co/GLPFu0Uriz</t>
  </si>
  <si>
    <t>https://t.co/M4tuI0P9nT</t>
  </si>
  <si>
    <t>Actions</t>
  </si>
  <si>
    <t>'reporting'</t>
  </si>
  <si>
    <t>http://t.co/LmUMzkLtln</t>
  </si>
  <si>
    <t>http://t.co/yebxxAryBF</t>
  </si>
  <si>
    <t>http://t.co/CadzxAgMSI</t>
  </si>
  <si>
    <t>http://t.co/SRRUqfffr6</t>
  </si>
  <si>
    <t>horoscope:</t>
  </si>
  <si>
    <t>http://t.co/gk4uNPZNhN</t>
  </si>
  <si>
    <t>Lyf</t>
  </si>
  <si>
    <t>security.</t>
  </si>
  <si>
    <t>upheaval.</t>
  </si>
  <si>
    <t>http://t.co/qwSbVfLPE1</t>
  </si>
  <si>
    <t>#Ferguson's</t>
  </si>
  <si>
    <t>http://t.co/Nb7MAAAOfs</t>
  </si>
  <si>
    <t>http://t.co/Ef4swP9SXZ</t>
  </si>
  <si>
    <t>Winik</t>
  </si>
  <si>
    <t>http://t.co/je86VetDxh</t>
  </si>
  <si>
    <t>http://t.co/STPOdA901U</t>
  </si>
  <si>
    <t>#orcot</t>
  </si>
  <si>
    <t>http://t.co/dazQaMOO0C</t>
  </si>
  <si>
    <t>#orpol</t>
  </si>
  <si>
    <t xml:space="preserve">
Due</t>
  </si>
  <si>
    <t>http://t.co/vXUFtVT9AU</t>
  </si>
  <si>
    <t>prison.</t>
  </si>
  <si>
    <t>@abcnews</t>
  </si>
  <si>
    <t>for?</t>
  </si>
  <si>
    <t>Parliamentary</t>
  </si>
  <si>
    <t>http://t.co/NqXQYI70W4</t>
  </si>
  <si>
    <t>Amsterdam</t>
  </si>
  <si>
    <t>POV</t>
  </si>
  <si>
    <t>#travel</t>
  </si>
  <si>
    <t>Possibility</t>
  </si>
  <si>
    <t>Rather</t>
  </si>
  <si>
    <t>http://t.co/3ZASZ6wxjJ</t>
  </si>
  <si>
    <t>Violent</t>
  </si>
  <si>
    <t>Watertown</t>
  </si>
  <si>
    <t>violent.</t>
  </si>
  <si>
    <t>black
a</t>
  </si>
  <si>
    <t xml:space="preserve">
A</t>
  </si>
  <si>
    <t>chest
wind</t>
  </si>
  <si>
    <t>life
short</t>
  </si>
  <si>
    <t>#stormchase</t>
  </si>
  <si>
    <t>EF-5</t>
  </si>
  <si>
    <t>http://t.co/3SICroAaNz</t>
  </si>
  <si>
    <t>http://t.co/I27Oa0HISp</t>
  </si>
  <si>
    <t>Schiphol</t>
  </si>
  <si>
    <t>http://t.co/AlUMrGl40e</t>
  </si>
  <si>
    <t>st...</t>
  </si>
  <si>
    <t>#Amsterdam</t>
  </si>
  <si>
    <t>http://t.co/8h2KCTFB8I</t>
  </si>
  <si>
    <t>Auckland</t>
  </si>
  <si>
    <t>http://t.co/enrPGRgtTs</t>
  </si>
  <si>
    <t>Northland:</t>
  </si>
  <si>
    <t>uprooting...</t>
  </si>
  <si>
    <t>Northland</t>
  </si>
  <si>
    <t>http://t.co/XsSgEdSbH4</t>
  </si>
  <si>
    <t>apocalypse
TuneIn</t>
  </si>
  <si>
    <t>Agony</t>
  </si>
  <si>
    <t>Forces</t>
  </si>
  <si>
    <t>Radio:</t>
  </si>
  <si>
    <t>Player</t>
  </si>
  <si>
    <t>'@NASASolarSystem:</t>
  </si>
  <si>
    <t>http://t.co/2lBTshXI3c</t>
  </si>
  <si>
    <t>Jupiter's</t>
  </si>
  <si>
    <t>Earth.</t>
  </si>
  <si>
    <t>http://t.co/0jmKdTcYmJ'</t>
  </si>
  <si>
    <t>----&amp;gt;</t>
  </si>
  <si>
    <t>http://t.co/6Peeip4y7W</t>
  </si>
  <si>
    <t>http://t.co/cizJAFnm4E</t>
  </si>
  <si>
    <t>http://t.co/I5k3VjICMG</t>
  </si>
  <si>
    <t>http://t.co/NEqW47E1uj</t>
  </si>
  <si>
    <t>trophy.</t>
  </si>
  <si>
    <t>'taking'</t>
  </si>
  <si>
    <t>#BANTROPHYHUNTING</t>
  </si>
  <si>
    <t>killing.</t>
  </si>
  <si>
    <t>#BADChoices</t>
  </si>
  <si>
    <t>Scourgue</t>
  </si>
  <si>
    <t>Gods
TuneIn</t>
  </si>
  <si>
    <t>freedom
A</t>
  </si>
  <si>
    <t>U.S.PACIFIC</t>
  </si>
  <si>
    <t>COMMAND.
I</t>
  </si>
  <si>
    <t>it!
They</t>
  </si>
  <si>
    <t>festival
It</t>
  </si>
  <si>
    <t>@Skarletan</t>
  </si>
  <si>
    <t>nothing.</t>
  </si>
  <si>
    <t>signed.</t>
  </si>
  <si>
    <t>Desert</t>
  </si>
  <si>
    <t>@Vickie627</t>
  </si>
  <si>
    <t>http://t.co/kxewlHH7Uw</t>
  </si>
  <si>
    <t>http://t.co/i0Tvl15CoZ</t>
  </si>
  <si>
    <t>http://t.co/IgtXhapO0K</t>
  </si>
  <si>
    <t>at--</t>
  </si>
  <si>
    <t>@TeaFrystlik</t>
  </si>
  <si>
    <t>http://t.co/oQ0LnF2Yug</t>
  </si>
  <si>
    <t>http://t.co/tZDBcGpSAg</t>
  </si>
  <si>
    <t>Landing</t>
  </si>
  <si>
    <t>Shows</t>
  </si>
  <si>
    <t>http://t.co/XRgPdlSWfD</t>
  </si>
  <si>
    <t>http://t.co/fkv5qXDcy3</t>
  </si>
  <si>
    <t>Traverse</t>
  </si>
  <si>
    <t>Tra...</t>
  </si>
  <si>
    <t>Seminars:</t>
  </si>
  <si>
    <t>http://t.co/NKAW9EZqGg</t>
  </si>
  <si>
    <t>Management</t>
  </si>
  <si>
    <t>@iateyourfood</t>
  </si>
  <si>
    <t>yikes.</t>
  </si>
  <si>
    <t>pup.</t>
  </si>
  <si>
    <t>uprootin...</t>
  </si>
  <si>
    <t>http://t.co/fHVOkmpheD</t>
  </si>
  <si>
    <t>pilot.</t>
  </si>
  <si>
    <t>http://t.co/CgVUY3RcxO</t>
  </si>
  <si>
    <t>https://t.co/J3dI85IST5</t>
  </si>
  <si>
    <t>'MASSIVE'</t>
  </si>
  <si>
    <t>'HUGE'</t>
  </si>
  <si>
    <t>'VIOLENT'</t>
  </si>
  <si>
    <t>http://t.co/rJ9gkJKJJn</t>
  </si>
  <si>
    <t>http://t.co/seShqN5DSK</t>
  </si>
  <si>
    <t>http://t.co/Byj5Dfa2rv</t>
  </si>
  <si>
    <t>building
WE'RE</t>
  </si>
  <si>
    <t>FIGHTING</t>
  </si>
  <si>
    <t>Ukraine</t>
  </si>
  <si>
    <t>Raung</t>
  </si>
  <si>
    <t>http://t.co/jTJoFLtMS4</t>
  </si>
  <si>
    <t>Bali</t>
  </si>
  <si>
    <t>Jetstar</t>
  </si>
  <si>
    <t>under
a</t>
  </si>
  <si>
    <t>Korzhonov
http://t.co/8T36HWgoqd</t>
  </si>
  <si>
    <t>Photography</t>
  </si>
  <si>
    <t>belly.</t>
  </si>
  <si>
    <t>Dragon's</t>
  </si>
  <si>
    <t>by
å©Daniel</t>
  </si>
  <si>
    <t>Kamchatka</t>
  </si>
  <si>
    <t>Aogashima</t>
  </si>
  <si>
    <t>Out!</t>
  </si>
  <si>
    <t>Volcano.</t>
  </si>
  <si>
    <t>#Aogashima</t>
  </si>
  <si>
    <t>Unknown</t>
  </si>
  <si>
    <t>#Volcano</t>
  </si>
  <si>
    <t xml:space="preserve">http://t.co/OegFQBIqIq
</t>
  </si>
  <si>
    <t>Hawaii:</t>
  </si>
  <si>
    <t>http://t.co/eTswuoD3oM</t>
  </si>
  <si>
    <t>-10:00</t>
  </si>
  <si>
    <t>Karymsky</t>
  </si>
  <si>
    <t>http://t.co/4o460Fm8HN</t>
  </si>
  <si>
    <t>Maailiss:</t>
  </si>
  <si>
    <t>Diaporama</t>
  </si>
  <si>
    <t>volcanoåÊinåÊRussia.</t>
  </si>
  <si>
    <t>sixpenceee:</t>
  </si>
  <si>
    <t>http://t.co/auf4J4Owj1</t>
  </si>
  <si>
    <t>5Km</t>
  </si>
  <si>
    <t>Indonesian</t>
  </si>
  <si>
    <t>http://t.co/7muG2kAhL7</t>
  </si>
  <si>
    <t>http://t.co/Ns1AgGFNxz</t>
  </si>
  <si>
    <t>Fieg</t>
  </si>
  <si>
    <t>GT-II</t>
  </si>
  <si>
    <t>Ronnie</t>
  </si>
  <si>
    <t>http://t.co/oD250zshFy</t>
  </si>
  <si>
    <t>Kith</t>
  </si>
  <si>
    <t>Asics</t>
  </si>
  <si>
    <t>3M</t>
  </si>
  <si>
    <t>http://t.co/3rrGHT4ewp</t>
  </si>
  <si>
    <t>http://t.co/dIsrwhQGym</t>
  </si>
  <si>
    <t>hil.</t>
  </si>
  <si>
    <t>@MrMikeEaton</t>
  </si>
  <si>
    <t>@Muazimus_Prime</t>
  </si>
  <si>
    <t>http://t.co/7uf7TSt9Zx</t>
  </si>
  <si>
    <t>UTC]?5km</t>
  </si>
  <si>
    <t>Hawaii.</t>
  </si>
  <si>
    <t>[01:04</t>
  </si>
  <si>
    <t>http://t.co/zDtoyd8EbJ</t>
  </si>
  <si>
    <t>http://t.co/2ufCC6gH3m</t>
  </si>
  <si>
    <t>http://t.co/3nUiH6pkUi</t>
  </si>
  <si>
    <t>So.</t>
  </si>
  <si>
    <t>God?</t>
  </si>
  <si>
    <t>@songhey89</t>
  </si>
  <si>
    <t>earthquakes.</t>
  </si>
  <si>
    <t>http://t.co/y2Mt6v13E8</t>
  </si>
  <si>
    <t>Volcanoes</t>
  </si>
  <si>
    <t>Doc:</t>
  </si>
  <si>
    <t>Earthquakes</t>
  </si>
  <si>
    <t>Out.</t>
  </si>
  <si>
    <t>GI</t>
  </si>
  <si>
    <t>kiddo's</t>
  </si>
  <si>
    <t>VOLCANO</t>
  </si>
  <si>
    <t>BOWL</t>
  </si>
  <si>
    <t>@alextucker</t>
  </si>
  <si>
    <t>DRINK</t>
  </si>
  <si>
    <t>LaMarcus</t>
  </si>
  <si>
    <t>J.J.</t>
  </si>
  <si>
    <t>Hickson</t>
  </si>
  <si>
    <t>Faried</t>
  </si>
  <si>
    <t>http://t.co/20TWGPmM7d</t>
  </si>
  <si>
    <t>Kenneth</t>
  </si>
  <si>
    <t>Aldridge</t>
  </si>
  <si>
    <t>WestÛªs</t>
  </si>
  <si>
    <t>https://t.co/MUSBIk7EJf</t>
  </si>
  <si>
    <t>Behind</t>
  </si>
  <si>
    <t>Architect</t>
  </si>
  <si>
    <t>Zeal</t>
  </si>
  <si>
    <t>@lexi_purduee</t>
  </si>
  <si>
    <t>son!</t>
  </si>
  <si>
    <t>#perspective</t>
  </si>
  <si>
    <t>@volcano_tornado</t>
  </si>
  <si>
    <t>http://t.co/RTUeTdfBqb</t>
  </si>
  <si>
    <t>#CSismica</t>
  </si>
  <si>
    <t>Flowers</t>
  </si>
  <si>
    <t>@LATechWatch</t>
  </si>
  <si>
    <t>Startup</t>
  </si>
  <si>
    <t>Straight</t>
  </si>
  <si>
    <t>http://t.co/R3PDdjPiEe</t>
  </si>
  <si>
    <t>Police..</t>
  </si>
  <si>
    <t>#CityofMemphis</t>
  </si>
  <si>
    <t>zone!</t>
  </si>
  <si>
    <t>War.</t>
  </si>
  <si>
    <t>Enders</t>
  </si>
  <si>
    <t>@D_PageXXI:</t>
  </si>
  <si>
    <t>Quote</t>
  </si>
  <si>
    <t>PS2</t>
  </si>
  <si>
    <t>MGS2</t>
  </si>
  <si>
    <t>Bedroom</t>
  </si>
  <si>
    <t>zone.</t>
  </si>
  <si>
    <t>@scegnews!</t>
  </si>
  <si>
    <t>hours!</t>
  </si>
  <si>
    <t>Camping</t>
  </si>
  <si>
    <t>http://t.co/oJuS08yZrq</t>
  </si>
  <si>
    <t>1!(preview</t>
  </si>
  <si>
    <t>http://t.co/6SdgZ5DXNt</t>
  </si>
  <si>
    <t>zone!:</t>
  </si>
  <si>
    <t>chat!</t>
  </si>
  <si>
    <t>member)</t>
  </si>
  <si>
    <t>XB1!</t>
  </si>
  <si>
    <t>GEARS</t>
  </si>
  <si>
    <t>Jasmines</t>
  </si>
  <si>
    <t>#LittleWomenLA</t>
  </si>
  <si>
    <t>Sundays</t>
  </si>
  <si>
    <t>UR</t>
  </si>
  <si>
    <t>war-zone</t>
  </si>
  <si>
    <t>fight?</t>
  </si>
  <si>
    <t>Mama</t>
  </si>
  <si>
    <t>#WorldWatchesFerguson</t>
  </si>
  <si>
    <t>@GovJayNixon</t>
  </si>
  <si>
    <t>CITIZENS?</t>
  </si>
  <si>
    <t>@clairecmc</t>
  </si>
  <si>
    <t>CT</t>
  </si>
  <si>
    <t>Packing</t>
  </si>
  <si>
    <t>@kasiakosek</t>
  </si>
  <si>
    <t>this'</t>
  </si>
  <si>
    <t>@RobertONeill31</t>
  </si>
  <si>
    <t>#GrowingupBlack</t>
  </si>
  <si>
    <t>DIRECTION</t>
  </si>
  <si>
    <t>ZONE</t>
  </si>
  <si>
    <t>http://t.co/PtY9HRCUZH</t>
  </si>
  <si>
    <t>ONE</t>
  </si>
  <si>
    <t>CONCERT</t>
  </si>
  <si>
    <t>decisionÛ_</t>
  </si>
  <si>
    <t>weapon.</t>
  </si>
  <si>
    <t>JSDF</t>
  </si>
  <si>
    <t>Abe</t>
  </si>
  <si>
    <t>'weapon'</t>
  </si>
  <si>
    <t>exercised.</t>
  </si>
  <si>
    <t>#help!</t>
  </si>
  <si>
    <t>https://t.co/2lGTZkwMqW</t>
  </si>
  <si>
    <t>-LEGION!</t>
  </si>
  <si>
    <t>#professional</t>
  </si>
  <si>
    <t>individual!</t>
  </si>
  <si>
    <t>Coats</t>
  </si>
  <si>
    <t>http://t.co/N9SNJMEVI6</t>
  </si>
  <si>
    <t>'02</t>
  </si>
  <si>
    <t>Fur</t>
  </si>
  <si>
    <t>Lethal</t>
  </si>
  <si>
    <t>@RogueWatson</t>
  </si>
  <si>
    <t>weapon!</t>
  </si>
  <si>
    <t>@junsuisengen</t>
  </si>
  <si>
    <t>@DwarfOnJetpack</t>
  </si>
  <si>
    <t>WEAPON</t>
  </si>
  <si>
    <t>http://t.co/nmAUMYdKe1</t>
  </si>
  <si>
    <t>Irons</t>
  </si>
  <si>
    <t>XII:</t>
  </si>
  <si>
    <t>action!</t>
  </si>
  <si>
    <t>http://t.co/x0giy85BS8</t>
  </si>
  <si>
    <t>http://t.co/sdOgEF3kFT</t>
  </si>
  <si>
    <t>VINYL</t>
  </si>
  <si>
    <t>WEAPONS</t>
  </si>
  <si>
    <t>GUNS</t>
  </si>
  <si>
    <t>FIREARM</t>
  </si>
  <si>
    <t>CUTTER</t>
  </si>
  <si>
    <t>RIFLE</t>
  </si>
  <si>
    <t>VECTOR</t>
  </si>
  <si>
    <t>weapon?</t>
  </si>
  <si>
    <t>@RosemaryTravale</t>
  </si>
  <si>
    <t>follow????????</t>
  </si>
  <si>
    <t>@Weapon_X_music</t>
  </si>
  <si>
    <t>'blue'</t>
  </si>
  <si>
    <t xml:space="preserve">
Yeyeulala....</t>
  </si>
  <si>
    <t xml:space="preserve">
Without</t>
  </si>
  <si>
    <t>@muttatek</t>
  </si>
  <si>
    <t>http://t.co/SnqfHpYm3O</t>
  </si>
  <si>
    <t>http://t.co/RJcaxjp4oS</t>
  </si>
  <si>
    <t>astrologian...</t>
  </si>
  <si>
    <t>weapon!!</t>
  </si>
  <si>
    <t>tuning?</t>
  </si>
  <si>
    <t>http://t.co/UwObuUW2mK</t>
  </si>
  <si>
    <t>Pulse</t>
  </si>
  <si>
    <t>#FR</t>
  </si>
  <si>
    <t>#ES</t>
  </si>
  <si>
    <t>http://t.co/t6OBVWaPhW</t>
  </si>
  <si>
    <t>#Cameroon</t>
  </si>
  <si>
    <t>#terror</t>
  </si>
  <si>
    <t>#Whitehouse</t>
  </si>
  <si>
    <t>#DE</t>
  </si>
  <si>
    <t>#JP</t>
  </si>
  <si>
    <t>#AU</t>
  </si>
  <si>
    <t>#Nigeria</t>
  </si>
  <si>
    <t>@'</t>
  </si>
  <si>
    <t>=TPS=</t>
  </si>
  <si>
    <t>TDM</t>
  </si>
  <si>
    <t>400T</t>
  </si>
  <si>
    <t>HARDCORE</t>
  </si>
  <si>
    <t>RULES'</t>
  </si>
  <si>
    <t>LOCKER</t>
  </si>
  <si>
    <t>#InsaneLimits</t>
  </si>
  <si>
    <t>#plugin</t>
  </si>
  <si>
    <t>Abe's</t>
  </si>
  <si>
    <t>'weapon.'</t>
  </si>
  <si>
    <t>force.</t>
  </si>
  <si>
    <t>@CrayKain</t>
  </si>
  <si>
    <t>@Camilla_33</t>
  </si>
  <si>
    <t>ass????</t>
  </si>
  <si>
    <t>it.
Switching</t>
  </si>
  <si>
    <t>GOAT.</t>
  </si>
  <si>
    <t>Splatling</t>
  </si>
  <si>
    <t>Splatdown</t>
  </si>
  <si>
    <t>Freaking</t>
  </si>
  <si>
    <t>Slosher</t>
  </si>
  <si>
    <t>@ThatRussianMan</t>
  </si>
  <si>
    <t>http://t.co/QR1L2JYUEZ</t>
  </si>
  <si>
    <t>world.'</t>
  </si>
  <si>
    <t>#Mandela</t>
  </si>
  <si>
    <t>Nelson</t>
  </si>
  <si>
    <t>'Education</t>
  </si>
  <si>
    <t>:p</t>
  </si>
  <si>
    <t>%</t>
  </si>
  <si>
    <t>@SalmanMyDarling</t>
  </si>
  <si>
    <t>..will</t>
  </si>
  <si>
    <t>OMG...</t>
  </si>
  <si>
    <t>@Snazzychipz</t>
  </si>
  <si>
    <t>SUB</t>
  </si>
  <si>
    <t>Weapon's</t>
  </si>
  <si>
    <t>catalogue~</t>
  </si>
  <si>
    <t>power......Hiroshima</t>
  </si>
  <si>
    <t>found.</t>
  </si>
  <si>
    <t>'casing</t>
  </si>
  <si>
    <t>41-year-old</t>
  </si>
  <si>
    <t>Bronx</t>
  </si>
  <si>
    <t>03/08/11:</t>
  </si>
  <si>
    <t>location.'</t>
  </si>
  <si>
    <t>Lol
Look</t>
  </si>
  <si>
    <t>America
Your</t>
  </si>
  <si>
    <t>weapon
You</t>
  </si>
  <si>
    <t>helicopter...</t>
  </si>
  <si>
    <t>http://t.co/cgFZk8Ha1R</t>
  </si>
  <si>
    <t>checks.</t>
  </si>
  <si>
    <t>@WaynesterAtl</t>
  </si>
  <si>
    <t>equalizer.</t>
  </si>
  <si>
    <t>@danagould</t>
  </si>
  <si>
    <t>@'=BLACKCATS=</t>
  </si>
  <si>
    <t>MIXED</t>
  </si>
  <si>
    <t>Hendrixonfire</t>
  </si>
  <si>
    <t>WEAPONS'</t>
  </si>
  <si>
    <t>MAPS</t>
  </si>
  <si>
    <t>NOOB</t>
  </si>
  <si>
    <t>K/DR</t>
  </si>
  <si>
    <t>/Server</t>
  </si>
  <si>
    <t>CONQUEST</t>
  </si>
  <si>
    <t>#Kick</t>
  </si>
  <si>
    <t>Agreed</t>
  </si>
  <si>
    <t>@Argus_99</t>
  </si>
  <si>
    <t>@HeidiA1438</t>
  </si>
  <si>
    <t>https://t.co/6ysXGhc8gz</t>
  </si>
  <si>
    <t>time.
http://t.co/hGb1mc3IRk</t>
  </si>
  <si>
    <t>Incredulous</t>
  </si>
  <si>
    <t>å£100bn</t>
  </si>
  <si>
    <t>#Syria.</t>
  </si>
  <si>
    <t>line'</t>
  </si>
  <si>
    <t>LCC</t>
  </si>
  <si>
    <t>'red</t>
  </si>
  <si>
    <t>chemical-weapons</t>
  </si>
  <si>
    <t>Albany</t>
  </si>
  <si>
    <t>#Gunsense</t>
  </si>
  <si>
    <t>http://t.co/lKNU8902JE</t>
  </si>
  <si>
    <t>Guard</t>
  </si>
  <si>
    <t>Friendly</t>
  </si>
  <si>
    <t>https://t.co/7QrEPylLUK</t>
  </si>
  <si>
    <t>#ineedexposure</t>
  </si>
  <si>
    <t>Formed</t>
  </si>
  <si>
    <t>Hardline</t>
  </si>
  <si>
    <t>http://t.co/AAuIzGGc9Q</t>
  </si>
  <si>
    <t>Throwingknifes!</t>
  </si>
  <si>
    <t>@dannyonpc</t>
  </si>
  <si>
    <t>#USWarCrimes</t>
  </si>
  <si>
    <t>https://t.co/NDxrK2NCLN</t>
  </si>
  <si>
    <t>Players</t>
  </si>
  <si>
    <t>@GameRant:</t>
  </si>
  <si>
    <t>http://t.co/umtffA9JjB</t>
  </si>
  <si>
    <t>eSports</t>
  </si>
  <si>
    <t>WOOOOOOO</t>
  </si>
  <si>
    <t>http://t.co/76EHHmQQ6R</t>
  </si>
  <si>
    <t>'yet'</t>
  </si>
  <si>
    <t>http://t.co/vn0acCF6D4</t>
  </si>
  <si>
    <t>#OjouBot</t>
  </si>
  <si>
    <t>Knives</t>
  </si>
  <si>
    <t>Weapons:</t>
  </si>
  <si>
    <t>FOOL</t>
  </si>
  <si>
    <t>@NRO</t>
  </si>
  <si>
    <t>uniforms.</t>
  </si>
  <si>
    <t>RULE</t>
  </si>
  <si>
    <t>Pelosi's</t>
  </si>
  <si>
    <t>http://t.co/jnN0kRNXvY</t>
  </si>
  <si>
    <t>http://t.co/5LOiWuyv5r</t>
  </si>
  <si>
    <t>President.</t>
  </si>
  <si>
    <t>safer.</t>
  </si>
  <si>
    <t>@DorisMatsui</t>
  </si>
  <si>
    <t>Mere</t>
  </si>
  <si>
    <t>http://t.co/N4NEUIyt2k</t>
  </si>
  <si>
    <t>groups
https://t.co/cyU8zxw1oH</t>
  </si>
  <si>
    <t>conflicts
Tactics</t>
  </si>
  <si>
    <t>http://t.co/vXxMvgtzvg</t>
  </si>
  <si>
    <t>#gaming</t>
  </si>
  <si>
    <t>DDoS</t>
  </si>
  <si>
    <t>Router</t>
  </si>
  <si>
    <t>#tv</t>
  </si>
  <si>
    <t>Gal</t>
  </si>
  <si>
    <t>Splash</t>
  </si>
  <si>
    <t>@Erasuterism</t>
  </si>
  <si>
    <t>Deco</t>
  </si>
  <si>
    <t>@eyecuts</t>
  </si>
  <si>
    <t>#Battlefield</t>
  </si>
  <si>
    <t>#rapidcity</t>
  </si>
  <si>
    <t>#denver</t>
  </si>
  <si>
    <t>#seattle</t>
  </si>
  <si>
    <t>#cheyenne</t>
  </si>
  <si>
    <t>http://t.co/xbMm7ITe9q</t>
  </si>
  <si>
    <t>#billings</t>
  </si>
  <si>
    <t>Lessons</t>
  </si>
  <si>
    <t>#reading</t>
  </si>
  <si>
    <t>#libraries</t>
  </si>
  <si>
    <t>#bookmobile</t>
  </si>
  <si>
    <t>instruction!</t>
  </si>
  <si>
    <t>retirement.</t>
  </si>
  <si>
    <t>http://t.co/L2NMywrmq2</t>
  </si>
  <si>
    <t>#ch4</t>
  </si>
  <si>
    <t>#bigbrother</t>
  </si>
  <si>
    <t>X-37b's</t>
  </si>
  <si>
    <t>revealed:</t>
  </si>
  <si>
    <t>http://t.co/0migwcmtJe</t>
  </si>
  <si>
    <t>$6.6m</t>
  </si>
  <si>
    <t>http://t.co/CBXnHhZ6kD</t>
  </si>
  <si>
    <t>http://t.co/73Umw2iGRZ</t>
  </si>
  <si>
    <t>be!</t>
  </si>
  <si>
    <t>@ToKTeacher</t>
  </si>
  <si>
    <t>@david_hurn</t>
  </si>
  <si>
    <t>skynet?</t>
  </si>
  <si>
    <t>http://t.co/MTgFx3efIv</t>
  </si>
  <si>
    <t>http://t.co/AD38KWoGlh</t>
  </si>
  <si>
    <t>Otherwise=they</t>
  </si>
  <si>
    <t>allowed.</t>
  </si>
  <si>
    <t>@_AnimalAdvocate</t>
  </si>
  <si>
    <t>@kirstiealley</t>
  </si>
  <si>
    <t>#FinsUp</t>
  </si>
  <si>
    <t xml:space="preserve">
http://t.co/i1EeUxxZ3A</t>
  </si>
  <si>
    <t>practice.</t>
  </si>
  <si>
    <t>Suh</t>
  </si>
  <si>
    <t>weapons!</t>
  </si>
  <si>
    <t>means.</t>
  </si>
  <si>
    <t>@Glosblue66</t>
  </si>
  <si>
    <t>CON</t>
  </si>
  <si>
    <t>Teslas:</t>
  </si>
  <si>
    <t>DEF</t>
  </si>
  <si>
    <t>#Security</t>
  </si>
  <si>
    <t>http://t.co/KMDQm3NlnS</t>
  </si>
  <si>
    <t>http://t.co/PyVRPrNhOP</t>
  </si>
  <si>
    <t>Navy:</t>
  </si>
  <si>
    <t xml:space="preserve">attack
</t>
  </si>
  <si>
    <t>http://t.co/hddBMU2ycA</t>
  </si>
  <si>
    <t>http://t.co/4fYNQ1hWWb</t>
  </si>
  <si>
    <t>Reagan</t>
  </si>
  <si>
    <t>Guatemalan</t>
  </si>
  <si>
    <t>https://t.co/J3cIRXjFa6</t>
  </si>
  <si>
    <t>Nagasaki.</t>
  </si>
  <si>
    <t>Whirlwind</t>
  </si>
  <si>
    <t>fantastic!</t>
  </si>
  <si>
    <t>guys!</t>
  </si>
  <si>
    <t>birds!</t>
  </si>
  <si>
    <t>moan
about</t>
  </si>
  <si>
    <t>it
I'll</t>
  </si>
  <si>
    <t>made
If</t>
  </si>
  <si>
    <t>alone
don't</t>
  </si>
  <si>
    <t>whirlwind.</t>
  </si>
  <si>
    <t>WHIRLWIND</t>
  </si>
  <si>
    <t>NOSTALGIA</t>
  </si>
  <si>
    <t>https://t.co/TO0BPiEymS</t>
  </si>
  <si>
    <t>14-hours</t>
  </si>
  <si>
    <t>NYC!</t>
  </si>
  <si>
    <t>...2</t>
  </si>
  <si>
    <t>Thailand</t>
  </si>
  <si>
    <t>https://t.co/rUKjYjG9oQ</t>
  </si>
  <si>
    <t xml:space="preserve">
you're</t>
  </si>
  <si>
    <t>Eyes</t>
  </si>
  <si>
    <t>exo.</t>
  </si>
  <si>
    <t>Luhan</t>
  </si>
  <si>
    <t>hair.</t>
  </si>
  <si>
    <t>http://t.co/y7O55by36f</t>
  </si>
  <si>
    <t>YORK:</t>
  </si>
  <si>
    <t>http://t.co/laYZBA9y8h</t>
  </si>
  <si>
    <t>Millennium</t>
  </si>
  <si>
    <t>Plaza.</t>
  </si>
  <si>
    <t>Lunch...</t>
  </si>
  <si>
    <t>Nations</t>
  </si>
  <si>
    <t>PawSox</t>
  </si>
  <si>
    <t>http://t.co/9ckggGYvOU</t>
  </si>
  <si>
    <t>Durham</t>
  </si>
  <si>
    <t>http://t.co/u0vdBrXfia</t>
  </si>
  <si>
    <t>evil.</t>
  </si>
  <si>
    <t>@DrMartyFox</t>
  </si>
  <si>
    <t>Libs</t>
  </si>
  <si>
    <t>Whirlwind!</t>
  </si>
  <si>
    <t>Portland.</t>
  </si>
  <si>
    <t>Tacoma</t>
  </si>
  <si>
    <t>http://t.co/qwHINBni8e</t>
  </si>
  <si>
    <t>@VixMeldrew</t>
  </si>
  <si>
    <t>been!</t>
  </si>
  <si>
    <t>http://t.co/eaSlGeA1B7</t>
  </si>
  <si>
    <t>http://t.co/mxkAlMQpdb</t>
  </si>
  <si>
    <t>Medusa</t>
  </si>
  <si>
    <t>Audio</t>
  </si>
  <si>
    <t>http://t.co/8KZnhtYtt9</t>
  </si>
  <si>
    <t>Snake:</t>
  </si>
  <si>
    <t>Championship</t>
  </si>
  <si>
    <t>10th
Cr:</t>
  </si>
  <si>
    <t>{INFO}</t>
  </si>
  <si>
    <t>Suho</t>
  </si>
  <si>
    <t>Baekhyun</t>
  </si>
  <si>
    <t>http://t.co/oAZjPwUeYR</t>
  </si>
  <si>
    <t>SYJEXO</t>
  </si>
  <si>
    <t>@byuwnbeki</t>
  </si>
  <si>
    <t>#mantra</t>
  </si>
  <si>
    <t>southÛ_</t>
  </si>
  <si>
    <t>Heading</t>
  </si>
  <si>
    <t>morning!!</t>
  </si>
  <si>
    <t>https://t.co/geht4sKI86</t>
  </si>
  <si>
    <t>east.</t>
  </si>
  <si>
    <t>strong.</t>
  </si>
  <si>
    <t>#Whirlwind</t>
  </si>
  <si>
    <t>http://t.co/0rsverLzTm</t>
  </si>
  <si>
    <t>@LucyMayOfficial</t>
  </si>
  <si>
    <t>http://t.co/wmoyibWEc1</t>
  </si>
  <si>
    <t>Decoration</t>
  </si>
  <si>
    <t>Rhinestone</t>
  </si>
  <si>
    <t>Ab</t>
  </si>
  <si>
    <t>Flatback</t>
  </si>
  <si>
    <t>Fa</t>
  </si>
  <si>
    <t>Resin</t>
  </si>
  <si>
    <t>http://t.co/KrNW0Wxhe5</t>
  </si>
  <si>
    <t>meeting.</t>
  </si>
  <si>
    <t>#FroFroFroÛ_</t>
  </si>
  <si>
    <t>@kttape</t>
  </si>
  <si>
    <t>@alexhammerstone</t>
  </si>
  <si>
    <t>#RemyMarcel</t>
  </si>
  <si>
    <t>https://t.co/B19z8Vi3td</t>
  </si>
  <si>
    <t>Scissor</t>
  </si>
  <si>
    <t>minute.</t>
  </si>
  <si>
    <t>#whirlwind</t>
  </si>
  <si>
    <t>#drained</t>
  </si>
  <si>
    <t>http://t.co/L8W30WFW3R</t>
  </si>
  <si>
    <t>record....</t>
  </si>
  <si>
    <t>whirlwind!</t>
  </si>
  <si>
    <t>@TheEmoBrago</t>
  </si>
  <si>
    <t>there.*</t>
  </si>
  <si>
    <t>@ckosova</t>
  </si>
  <si>
    <t>@M00NF00L</t>
  </si>
  <si>
    <t>@Summerhallery</t>
  </si>
  <si>
    <t>Midsummer</t>
  </si>
  <si>
    <t>https://t.co/iIAIGZkbnJ</t>
  </si>
  <si>
    <t>@edfringe?</t>
  </si>
  <si>
    <t>/Shakespeare's</t>
  </si>
  <si>
    <t>#Titania</t>
  </si>
  <si>
    <t>http://t.co/Q0JHDcU6Ly</t>
  </si>
  <si>
    <t>Fanged</t>
  </si>
  <si>
    <t>Europe!</t>
  </si>
  <si>
    <t>@whedonesque</t>
  </si>
  <si>
    <t>Scourge</t>
  </si>
  <si>
    <t>#cantwaittoplayinminneapolis</t>
  </si>
  <si>
    <t>BLUE</t>
  </si>
  <si>
    <t>GIRLFRIEND</t>
  </si>
  <si>
    <t>WHIRLWIND.</t>
  </si>
  <si>
    <t>amazingness.</t>
  </si>
  <si>
    <t>http://t.co/br7gmMh5Ek</t>
  </si>
  <si>
    <t>finallÛ_</t>
  </si>
  <si>
    <t>#Toronto.</t>
  </si>
  <si>
    <t>#picthis</t>
  </si>
  <si>
    <t>whirlwind....</t>
  </si>
  <si>
    <t>Athens</t>
  </si>
  <si>
    <t>Masters</t>
  </si>
  <si>
    <t>Lisowski</t>
  </si>
  <si>
    <t>Quals!</t>
  </si>
  <si>
    <t>http://t.co/MLigPUHVOh</t>
  </si>
  <si>
    <t>5-0</t>
  </si>
  <si>
    <t>WIN:</t>
  </si>
  <si>
    <t>#snooker</t>
  </si>
  <si>
    <t>http://t.co/TcS2Cd5y6y</t>
  </si>
  <si>
    <t>https://t.co/i2lwTy5YuP</t>
  </si>
  <si>
    <t>Harris</t>
  </si>
  <si>
    <t>Articals</t>
  </si>
  <si>
    <t>http://t.co/qd3DSSFWUE</t>
  </si>
  <si>
    <t>@ABC</t>
  </si>
  <si>
    <t>https://t.co/463P0yS0Eb</t>
  </si>
  <si>
    <t>brother-n-law</t>
  </si>
  <si>
    <t>http://t.co/UQh85MiP0v</t>
  </si>
  <si>
    <t>http://t.co/2M1gNeaiFl</t>
  </si>
  <si>
    <t>California's</t>
  </si>
  <si>
    <t>http://t.co/m1RoSi2Wcs</t>
  </si>
  <si>
    <t>wild#fires</t>
  </si>
  <si>
    <t>burning:</t>
  </si>
  <si>
    <t>http://t.co/0x8jAQToWM</t>
  </si>
  <si>
    <t>CAL</t>
  </si>
  <si>
    <t>FIREÛ_</t>
  </si>
  <si>
    <t>now....</t>
  </si>
  <si>
    <t>http://t.co/QCYQHvn2Ha</t>
  </si>
  <si>
    <t>#wild</t>
  </si>
  <si>
    <t>http://t.co/CMsgexM4FC</t>
  </si>
  <si>
    <t>#SanOnofre</t>
  </si>
  <si>
    <t>http://t.co/J2PYkYo0EN</t>
  </si>
  <si>
    <t>#FOXDebateQuestions:</t>
  </si>
  <si>
    <t>Obama's</t>
  </si>
  <si>
    <t>Sharia</t>
  </si>
  <si>
    <t>PRAYERS</t>
  </si>
  <si>
    <t>COUSIN!</t>
  </si>
  <si>
    <t>Mid</t>
  </si>
  <si>
    <t>Darwinism</t>
  </si>
  <si>
    <t>@Jennife29916207</t>
  </si>
  <si>
    <t>@PrisonPlanet</t>
  </si>
  <si>
    <t>@cnni</t>
  </si>
  <si>
    <t>warning:wild</t>
  </si>
  <si>
    <t>sun?</t>
  </si>
  <si>
    <t>http://t.co/0sZwlWL9qU</t>
  </si>
  <si>
    <t>'specialist'</t>
  </si>
  <si>
    <t>Lightening</t>
  </si>
  <si>
    <t>Sen.</t>
  </si>
  <si>
    <t>@SenFeinstein</t>
  </si>
  <si>
    <t>Man!</t>
  </si>
  <si>
    <t>droughts.</t>
  </si>
  <si>
    <t>http://t.co/QWpUxPyWbF</t>
  </si>
  <si>
    <t>Connecticut</t>
  </si>
  <si>
    <t>http://t.co/8jlXZ6fkxy</t>
  </si>
  <si>
    <t>crazy.</t>
  </si>
  <si>
    <t>@thedayct</t>
  </si>
  <si>
    <t>http://t.co/QKz2Sp06xn</t>
  </si>
  <si>
    <t>troubling.</t>
  </si>
  <si>
    <t>@TheTawniest</t>
  </si>
  <si>
    <t>@aria_ahrary</t>
  </si>
  <si>
    <t>state.</t>
  </si>
  <si>
    <t>WN</t>
  </si>
  <si>
    <t>http://t.co/9ikhdyHVnC</t>
  </si>
  <si>
    <t>Episode:</t>
  </si>
  <si>
    <t>08/02/15:</t>
  </si>
  <si>
    <t>MORELS</t>
  </si>
  <si>
    <t>Ambleside</t>
  </si>
  <si>
    <t>WILD</t>
  </si>
  <si>
    <t>TREES</t>
  </si>
  <si>
    <t>FIRES</t>
  </si>
  <si>
    <t>forageSECRET</t>
  </si>
  <si>
    <t>Farmr</t>
  </si>
  <si>
    <t>Mart.Sun.-MUSHROOM</t>
  </si>
  <si>
    <t>@randerson62</t>
  </si>
  <si>
    <t>us
Like</t>
  </si>
  <si>
    <t>name'</t>
  </si>
  <si>
    <t>@EnzasBargains</t>
  </si>
  <si>
    <t>fires!</t>
  </si>
  <si>
    <t>#ProfitToThePeople</t>
  </si>
  <si>
    <t>Donated</t>
  </si>
  <si>
    <t>fires..</t>
  </si>
  <si>
    <t>@WBCShirl2</t>
  </si>
  <si>
    <t>punished?</t>
  </si>
  <si>
    <t>Cali????</t>
  </si>
  <si>
    <t>California...</t>
  </si>
  <si>
    <t>Warming.</t>
  </si>
  <si>
    <t>hiker.</t>
  </si>
  <si>
    <t>http://t.co/DeEeKobmXa</t>
  </si>
  <si>
    <t>#azwx</t>
  </si>
  <si>
    <t>'am</t>
  </si>
  <si>
    <t>http://t.co/eX8A5JYZm5</t>
  </si>
  <si>
    <t>wildfire'.</t>
  </si>
  <si>
    <t>#FingerRockFire</t>
  </si>
  <si>
    <t>CBS</t>
  </si>
  <si>
    <t>mhtw4fnet
Crews</t>
  </si>
  <si>
    <t>kc5kH</t>
  </si>
  <si>
    <t>http://t.co/djUfkRrtFt</t>
  </si>
  <si>
    <t>WSOC</t>
  </si>
  <si>
    <t>http://t.co/nS5lBS5ZUp</t>
  </si>
  <si>
    <t>(Route</t>
  </si>
  <si>
    <t>ROUTE</t>
  </si>
  <si>
    <t>Aug...</t>
  </si>
  <si>
    <t>COMPLEX</t>
  </si>
  <si>
    <t>Wildfire):</t>
  </si>
  <si>
    <t>Morning</t>
  </si>
  <si>
    <t>#CAFire</t>
  </si>
  <si>
    <t>#IDFire</t>
  </si>
  <si>
    <t>Phone:</t>
  </si>
  <si>
    <t>Fact</t>
  </si>
  <si>
    <t>208-267-6773</t>
  </si>
  <si>
    <t>Parker</t>
  </si>
  <si>
    <t>Sheet</t>
  </si>
  <si>
    <t>http://t.co/ezEIsaSm0C</t>
  </si>
  <si>
    <t>(Parker</t>
  </si>
  <si>
    <t>Email:</t>
  </si>
  <si>
    <t>pa...</t>
  </si>
  <si>
    <t>plan.</t>
  </si>
  <si>
    <t>WILDFIRE</t>
  </si>
  <si>
    <t>worst.</t>
  </si>
  <si>
    <t>#Vail</t>
  </si>
  <si>
    <t>http://t.co/SWwyLRk0fv</t>
  </si>
  <si>
    <t>@Matt_Kroschel:</t>
  </si>
  <si>
    <t>MOCK</t>
  </si>
  <si>
    <t>Bees</t>
  </si>
  <si>
    <t>https://t.co/of3td6DGLb</t>
  </si>
  <si>
    <t>wildfire'</t>
  </si>
  <si>
    <t>Knees</t>
  </si>
  <si>
    <t>'Some</t>
  </si>
  <si>
    <t>http://t.co/ANoDGXZR3E</t>
  </si>
  <si>
    <t>(Original</t>
  </si>
  <si>
    <t>Freaks</t>
  </si>
  <si>
    <t>ListenLive:</t>
  </si>
  <si>
    <t>Offer</t>
  </si>
  <si>
    <t>$75000</t>
  </si>
  <si>
    <t>http://t.co/d2vEppeh8S</t>
  </si>
  <si>
    <t>Flew</t>
  </si>
  <si>
    <t>Reward</t>
  </si>
  <si>
    <t>aware!</t>
  </si>
  <si>
    <t>http://t.co/LZmL1xB2nH</t>
  </si>
  <si>
    <t>http://t.co/J90dT2qnXb</t>
  </si>
  <si>
    <t>http://t.co/7XQ8JrtL7I</t>
  </si>
  <si>
    <t>http://t.co/ZggpaCjP7D</t>
  </si>
  <si>
    <t>http://t.co/6AgMkx2WW4</t>
  </si>
  <si>
    <t>Wildfire?</t>
  </si>
  <si>
    <t>L.A.?</t>
  </si>
  <si>
    <t>KCRW</t>
  </si>
  <si>
    <t>http://t.co/Lec1vmS7x2</t>
  </si>
  <si>
    <t>Net</t>
  </si>
  <si>
    <t>Burns</t>
  </si>
  <si>
    <t>U.s.</t>
  </si>
  <si>
    <t>http://t.co/3oM3xw6CZ8</t>
  </si>
  <si>
    <t>http://t.co/U2dO2mC2ri</t>
  </si>
  <si>
    <t>management:</t>
  </si>
  <si>
    <t>#smem</t>
  </si>
  <si>
    <t>Bengston</t>
  </si>
  <si>
    <t>ÛÏnumbers</t>
  </si>
  <si>
    <t>trend.Û</t>
  </si>
  <si>
    <t>town;</t>
  </si>
  <si>
    <t>KHQ</t>
  </si>
  <si>
    <t>http://t.co/aNlhW2IzkZ</t>
  </si>
  <si>
    <t>http://t.co/8IcSesHbj3</t>
  </si>
  <si>
    <t>http://t.co/h9v4HoWtiP</t>
  </si>
  <si>
    <t>#WA</t>
  </si>
  <si>
    <t>http://t.co/ay49MTYyL8</t>
  </si>
  <si>
    <t>http://t.co/gzGpWSqyMW</t>
  </si>
  <si>
    <t>#FireNews</t>
  </si>
  <si>
    <t>http://t.co/UcI8stQUg1</t>
  </si>
  <si>
    <t>http://t.co/sPT54KfA9Q</t>
  </si>
  <si>
    <t>Summary:</t>
  </si>
  <si>
    <t>#UTFire</t>
  </si>
  <si>
    <t>Solitude</t>
  </si>
  <si>
    <t>http://t.co/4eSbsA8InT</t>
  </si>
  <si>
    <t>(Solitude</t>
  </si>
  <si>
    <t>#Lancaster</t>
  </si>
  <si>
    <t>http://t.co/ph7wllKRfI</t>
  </si>
  <si>
    <t>LancasterOnline</t>
  </si>
  <si>
    <t>http://t.co/sstj2bEpqn</t>
  </si>
  <si>
    <t>http://t.co/qwrRfDGXCc</t>
  </si>
  <si>
    <t>#firefighting</t>
  </si>
  <si>
    <t>#helicopter</t>
  </si>
  <si>
    <t>https://t.co/V6qxnFHRxF</t>
  </si>
  <si>
    <t>#easternoregonÛ_</t>
  </si>
  <si>
    <t>#oregon</t>
  </si>
  <si>
    <t>@_wildfire__</t>
  </si>
  <si>
    <t>Mulan!!</t>
  </si>
  <si>
    <t>#CalWildfires</t>
  </si>
  <si>
    <t>http://t.co/wwxbGuBww5</t>
  </si>
  <si>
    <t>(Three</t>
  </si>
  <si>
    <t>http://t.co/UORXfF0NfX</t>
  </si>
  <si>
    <t>public:</t>
  </si>
  <si>
    <t>Sisters</t>
  </si>
  <si>
    <t>Oregon's</t>
  </si>
  <si>
    <t>@katunews</t>
  </si>
  <si>
    <t>http://t.co/P0GoS5URXG</t>
  </si>
  <si>
    <t>Hikers</t>
  </si>
  <si>
    <t>Ask</t>
  </si>
  <si>
    <t>http://t.co/ABlz20mgzv</t>
  </si>
  <si>
    <t>Trailheads</t>
  </si>
  <si>
    <t>Parker...</t>
  </si>
  <si>
    <t>Release</t>
  </si>
  <si>
    <t>Sign-in</t>
  </si>
  <si>
    <t>http://t.co/Hj26SFDdfI</t>
  </si>
  <si>
    <t>WQOW</t>
  </si>
  <si>
    <t>http://t.co/dS9khKffwc</t>
  </si>
  <si>
    <t>advance.</t>
  </si>
  <si>
    <t>http://t.co/2PPzGpxybi</t>
  </si>
  <si>
    <t>#GalvNews</t>
  </si>
  <si>
    <t>climb.</t>
  </si>
  <si>
    <t>https://t.co/Cm9TvE2Vsq</t>
  </si>
  <si>
    <t>Windstorm</t>
  </si>
  <si>
    <t>http://t.co/iRt4kkgsJx</t>
  </si>
  <si>
    <t>ZiUW</t>
  </si>
  <si>
    <t>retreat:</t>
  </si>
  <si>
    <t>http://t.co/dde8GXaQrp</t>
  </si>
  <si>
    <t>#TheBachelorette</t>
  </si>
  <si>
    <t>B&amp;amp;N</t>
  </si>
  <si>
    <t>$2.99</t>
  </si>
  <si>
    <t>Dates</t>
  </si>
  <si>
    <t>#books</t>
  </si>
  <si>
    <t>#nook</t>
  </si>
  <si>
    <t>Fifty</t>
  </si>
  <si>
    <t>single'</t>
  </si>
  <si>
    <t>Reality</t>
  </si>
  <si>
    <t>http://t.co/JIOMnrCygT</t>
  </si>
  <si>
    <t>Training:</t>
  </si>
  <si>
    <t>#Paramedic</t>
  </si>
  <si>
    <t>Rules</t>
  </si>
  <si>
    <t>#insurance</t>
  </si>
  <si>
    <t>Seeks</t>
  </si>
  <si>
    <t>Insurer</t>
  </si>
  <si>
    <t>Changes</t>
  </si>
  <si>
    <t>http://t.co/ei8QqhrEgZ</t>
  </si>
  <si>
    <t>Comment</t>
  </si>
  <si>
    <t>IJ:</t>
  </si>
  <si>
    <t>http://t.co/h132iuL7MU</t>
  </si>
  <si>
    <t>windstorm*</t>
  </si>
  <si>
    <t>*looks</t>
  </si>
  <si>
    <t>http://t.co/92fwtObi3U</t>
  </si>
  <si>
    <t>WindstormåÊInsurer</t>
  </si>
  <si>
    <t>windstorm.</t>
  </si>
  <si>
    <t>V-Hull</t>
  </si>
  <si>
    <t>WindStorm</t>
  </si>
  <si>
    <t>Runabout</t>
  </si>
  <si>
    <t>http://t.co/8Prnhrhb2T</t>
  </si>
  <si>
    <t>WSVR1686B</t>
  </si>
  <si>
    <t>http://t.co/OAhLtHRozY</t>
  </si>
  <si>
    <t>euro-style</t>
  </si>
  <si>
    <t>LGA.</t>
  </si>
  <si>
    <t>Rain/Windstorm</t>
  </si>
  <si>
    <t>Ekiti</t>
  </si>
  <si>
    <t>Gbonyin</t>
  </si>
  <si>
    <t>Ode-Ekiti</t>
  </si>
  <si>
    <t>http://t.co/etgQf28MgE</t>
  </si>
  <si>
    <t>http://t.co/byvUBg0WyE</t>
  </si>
  <si>
    <t>Insurer:</t>
  </si>
  <si>
    <t>is...</t>
  </si>
  <si>
    <t>#WZBT</t>
  </si>
  <si>
    <t>#politics</t>
  </si>
  <si>
    <t>http://t.co/AI6kwOrBbT</t>
  </si>
  <si>
    <t>#twia</t>
  </si>
  <si>
    <t>#txlege</t>
  </si>
  <si>
    <t>http://t.co/wAL4FrTfKa</t>
  </si>
  <si>
    <t>die&amp;gt;</t>
  </si>
  <si>
    <t>#Hardball</t>
  </si>
  <si>
    <t>#Trump</t>
  </si>
  <si>
    <t>on!!!</t>
  </si>
  <si>
    <t>@chriscesq</t>
  </si>
  <si>
    <t>hailstorm/windstorm</t>
  </si>
  <si>
    <t>big-tent</t>
  </si>
  <si>
    <t>no?</t>
  </si>
  <si>
    <t>windstorm'.</t>
  </si>
  <si>
    <t>Lee's</t>
  </si>
  <si>
    <t>browner.</t>
  </si>
  <si>
    <t>@charlesadler</t>
  </si>
  <si>
    <t>http://t.co/BP6MfJHARS</t>
  </si>
  <si>
    <t>http://t.co/qzRciNaF5z</t>
  </si>
  <si>
    <t>http://t.co/BNNIdfZWbd</t>
  </si>
  <si>
    <t>#yyc!</t>
  </si>
  <si>
    <t>http://t.co/N00DVXEga2</t>
  </si>
  <si>
    <t>battle...another</t>
  </si>
  <si>
    <t>Caesar</t>
  </si>
  <si>
    <t>http://t.co/KoCH8SLasQ</t>
  </si>
  <si>
    <t>Shirley</t>
  </si>
  <si>
    <t>writer.</t>
  </si>
  <si>
    <t>(instead</t>
  </si>
  <si>
    <t>windstorm)</t>
  </si>
  <si>
    <t>Mystical</t>
  </si>
  <si>
    <t>https://t.co/gCdxYdBSc4</t>
  </si>
  <si>
    <t>Waves</t>
  </si>
  <si>
    <t>eye/center</t>
  </si>
  <si>
    <t>calm/stillness</t>
  </si>
  <si>
    <t>Leelanau</t>
  </si>
  <si>
    <t>#BeSafe</t>
  </si>
  <si>
    <t>Recovery</t>
  </si>
  <si>
    <t>#WindStorm</t>
  </si>
  <si>
    <t>(Sheer)</t>
  </si>
  <si>
    <t>http://t.co/OSKfyj8CK7</t>
  </si>
  <si>
    <t>Updates:</t>
  </si>
  <si>
    <t>http://t.co/kKeH8qCgc3</t>
  </si>
  <si>
    <t>up..Windstorm</t>
  </si>
  <si>
    <t>http://t.co/E1kbluDwh5</t>
  </si>
  <si>
    <t>#Insurance:</t>
  </si>
  <si>
    <t>http://t.co/rb02svlpPu</t>
  </si>
  <si>
    <t>Damn...was</t>
  </si>
  <si>
    <t>https://t.co/dHgGxo7Mcc</t>
  </si>
  <si>
    <t>windstorm...??</t>
  </si>
  <si>
    <t>ALREADY.</t>
  </si>
  <si>
    <t>??in</t>
  </si>
  <si>
    <t>JEEZ.</t>
  </si>
  <si>
    <t>WINDSTORM.FOLLOW</t>
  </si>
  <si>
    <t>FART</t>
  </si>
  <si>
    <t>@blakeshelton</t>
  </si>
  <si>
    <t>Directors</t>
  </si>
  <si>
    <t>TWIA</t>
  </si>
  <si>
    <t>(TWIA)</t>
  </si>
  <si>
    <t>hike:</t>
  </si>
  <si>
    <t>http://t.co/esEMjRn5cC</t>
  </si>
  <si>
    <t>Association</t>
  </si>
  <si>
    <t>v...</t>
  </si>
  <si>
    <t>http://t.co/BZ07c9WthX</t>
  </si>
  <si>
    <t>@ijournal</t>
  </si>
  <si>
    <t>nature's</t>
  </si>
  <si>
    <t>#goodreads</t>
  </si>
  <si>
    <t>http://t.co/5KohO39oJE</t>
  </si>
  <si>
    <t>#datingtips</t>
  </si>
  <si>
    <t>@rangerkaitimay</t>
  </si>
  <si>
    <t>Jackson...calm</t>
  </si>
  <si>
    <t>http://t.co/TWPl0NL8cx</t>
  </si>
  <si>
    <t>http://t.co/XQIadG9H2w</t>
  </si>
  <si>
    <t>http://t.co/yPEElMjdZY</t>
  </si>
  <si>
    <t>Salvadoran</t>
  </si>
  <si>
    <t>Gunmen</t>
  </si>
  <si>
    <t>http://t.co/r8k6rXw6D6</t>
  </si>
  <si>
    <t>Shots</t>
  </si>
  <si>
    <t>Officer</t>
  </si>
  <si>
    <t>http://t.co/XxFk4KHbIw</t>
  </si>
  <si>
    <t>Exchanging</t>
  </si>
  <si>
    <t>'Bury</t>
  </si>
  <si>
    <t>knee'</t>
  </si>
  <si>
    <t>#NoMoreHandouts</t>
  </si>
  <si>
    <t>gov.</t>
  </si>
  <si>
    <t>bitÛ_</t>
  </si>
  <si>
    <t>Salvador's</t>
  </si>
  <si>
    <t>drivers:</t>
  </si>
  <si>
    <t>http://t.co/Pz56zJSsfT</t>
  </si>
  <si>
    <t>http://t.co/crCN8rwvKj</t>
  </si>
  <si>
    <t>exc...</t>
  </si>
  <si>
    <t>Gunfire:</t>
  </si>
  <si>
    <t>http://t.co/KakY4mpCO4</t>
  </si>
  <si>
    <t>http://t.co/m9d2ElImZI</t>
  </si>
  <si>
    <t>#MFRWauthor</t>
  </si>
  <si>
    <t>http://t.co/ZnpTdIcQxE</t>
  </si>
  <si>
    <t>#Sale</t>
  </si>
  <si>
    <t>Biggar</t>
  </si>
  <si>
    <t>#MGTAB</t>
  </si>
  <si>
    <t>Twilight's</t>
  </si>
  <si>
    <t>Encore</t>
  </si>
  <si>
    <t>Jacquie</t>
  </si>
  <si>
    <t>(Wounded</t>
  </si>
  <si>
    <t>#KindleCountdown</t>
  </si>
  <si>
    <t>Amritsar...
ÛÏThatÛªs</t>
  </si>
  <si>
    <t>woundedÛ.</t>
  </si>
  <si>
    <t>Phillip</t>
  </si>
  <si>
    <t>http://t.co/3Ife1zsop7</t>
  </si>
  <si>
    <t>Shots:</t>
  </si>
  <si>
    <t>veterans.</t>
  </si>
  <si>
    <t>http://t.co/rZ7fbr10xw</t>
  </si>
  <si>
    <t>http://t.co/CNtwB6ScZj</t>
  </si>
  <si>
    <t xml:space="preserve">
claimin'</t>
  </si>
  <si>
    <t>child?
Or</t>
  </si>
  <si>
    <t>sister's</t>
  </si>
  <si>
    <t xml:space="preserve">
who</t>
  </si>
  <si>
    <t>http://t.co/8ACDF4Zui6</t>
  </si>
  <si>
    <t>ZENIT</t>
  </si>
  <si>
    <t>Rome</t>
  </si>
  <si>
    <t>AUDIENCE:</t>
  </si>
  <si>
    <t>http://t.co/hFvnyfT78C</t>
  </si>
  <si>
    <t>CATS</t>
  </si>
  <si>
    <t>'EXCITING'</t>
  </si>
  <si>
    <t>'WOUNDED</t>
  </si>
  <si>
    <t>DESCRIPTIONS</t>
  </si>
  <si>
    <t>http://t.co/BJycRGfH5y</t>
  </si>
  <si>
    <t>Academia</t>
  </si>
  <si>
    <t>@AsterPuppet</t>
  </si>
  <si>
    <t>shots:</t>
  </si>
  <si>
    <t>RICHMOND</t>
  </si>
  <si>
    <t>http://t.co/Y0qQS2L7bS</t>
  </si>
  <si>
    <t>http://t.co/iPHaZV47g7</t>
  </si>
  <si>
    <t>#AN247</t>
  </si>
  <si>
    <t>http://t.co/brE2lGmn7C</t>
  </si>
  <si>
    <t>http://t.co/oiOeCbsh1f</t>
  </si>
  <si>
    <t>@wocowae</t>
  </si>
  <si>
    <t>http://t.co/AlBvDNwJtg</t>
  </si>
  <si>
    <t>http://t.co/KMXzhO5TFM.</t>
  </si>
  <si>
    <t>officer-related</t>
  </si>
  <si>
    <t>investigated:</t>
  </si>
  <si>
    <t>http://t.co/5uFTRXPpV0</t>
  </si>
  <si>
    <t>http://t.co/zDHwRN6cZc</t>
  </si>
  <si>
    <t>http://t.co/HwOrB1N6vN</t>
  </si>
  <si>
    <t>gunfire:</t>
  </si>
  <si>
    <t>#client</t>
  </si>
  <si>
    <t>wounds;</t>
  </si>
  <si>
    <t>OIF/OEF</t>
  </si>
  <si>
    <t>http://t.co/sHHLV4dPlz</t>
  </si>
  <si>
    <t>.@wwp</t>
  </si>
  <si>
    <t>pol...</t>
  </si>
  <si>
    <t>http://t.co/ia1HnGnHVB</t>
  </si>
  <si>
    <t>[#Latestnews]</t>
  </si>
  <si>
    <t>http://t.co/AzovGv4SB6</t>
  </si>
  <si>
    <t>Shots.</t>
  </si>
  <si>
    <t>Project</t>
  </si>
  <si>
    <t>2pm-close!!</t>
  </si>
  <si>
    <t>donations!!</t>
  </si>
  <si>
    <t>Warrior</t>
  </si>
  <si>
    <t>A&amp;amp;W</t>
  </si>
  <si>
    <t>Senzu</t>
  </si>
  <si>
    <t>surprised.</t>
  </si>
  <si>
    <t>Shakes</t>
  </si>
  <si>
    <t>GohanÛªs</t>
  </si>
  <si>
    <t>Gunfire</t>
  </si>
  <si>
    <t>http://t.co/QI2BDvkab7</t>
  </si>
  <si>
    <t>http://t.co/w0r8EAOKA0</t>
  </si>
  <si>
    <t>#JonathanFerrell</t>
  </si>
  <si>
    <t>#KerrickTrial</t>
  </si>
  <si>
    <t>Gunshot</t>
  </si>
  <si>
    <t>bicep.</t>
  </si>
  <si>
    <t>chest/torso</t>
  </si>
  <si>
    <t>@CharlesDagnall</t>
  </si>
  <si>
    <t>Salt.</t>
  </si>
  <si>
    <t>In.</t>
  </si>
  <si>
    <t>Wounds.</t>
  </si>
  <si>
    <t>Rub.</t>
  </si>
  <si>
    <t>http://t.co/M8UfjDtlsm</t>
  </si>
  <si>
    <t>dad..</t>
  </si>
  <si>
    <t>Nout</t>
  </si>
  <si>
    <t>UNENDING</t>
  </si>
  <si>
    <t>#Kashmir</t>
  </si>
  <si>
    <t>http://t.co/sAF9MoSkSN</t>
  </si>
  <si>
    <t>#FreeKashmir</t>
  </si>
  <si>
    <t>#EndOccupation</t>
  </si>
  <si>
    <t>WOUNDS</t>
  </si>
  <si>
    <t>CONFLICT</t>
  </si>
  <si>
    <t>#EndConflict</t>
  </si>
  <si>
    <t>UNHEALED</t>
  </si>
  <si>
    <t>other's</t>
  </si>
  <si>
    <t>desires.</t>
  </si>
  <si>
    <t>Acc</t>
  </si>
  <si>
    <t>SKIMS</t>
  </si>
  <si>
    <t>#KashmirConflict</t>
  </si>
  <si>
    <t>permanent.</t>
  </si>
  <si>
    <t>@DianneG:</t>
  </si>
  <si>
    <t xml:space="preserve">
https://t.co/6vyYER6PY0</t>
  </si>
  <si>
    <t>easily..</t>
  </si>
  <si>
    <t>wounds.</t>
  </si>
  <si>
    <t>self-esteem</t>
  </si>
  <si>
    <t>http://t.co/tu6ScRSXVG</t>
  </si>
  <si>
    <t>http://t.co/iDhj4JBQ05</t>
  </si>
  <si>
    <t>http://t.co/yaqRSximph</t>
  </si>
  <si>
    <t>Crack</t>
  </si>
  <si>
    <t>knee.</t>
  </si>
  <si>
    <t>'rapidly</t>
  </si>
  <si>
    <t>lethal'</t>
  </si>
  <si>
    <t>Ferrell's</t>
  </si>
  <si>
    <t>Owen</t>
  </si>
  <si>
    <t>http://t.co/nNBEXhKlHr</t>
  </si>
  <si>
    <t>#TWCNewsCLT</t>
  </si>
  <si>
    <t>@mattmosley</t>
  </si>
  <si>
    <t>first.'</t>
  </si>
  <si>
    <t>had-</t>
  </si>
  <si>
    <t>Zarry</t>
  </si>
  <si>
    <t>no-go.</t>
  </si>
  <si>
    <t>same?</t>
  </si>
  <si>
    <t>healed!!!</t>
  </si>
  <si>
    <t>Woodlawn</t>
  </si>
  <si>
    <t>Wounds</t>
  </si>
  <si>
    <t>79-Year-Old</t>
  </si>
  <si>
    <t>Shooting</t>
  </si>
  <si>
    <t>http://t.co/XNGrfNQSx3</t>
  </si>
  <si>
    <t>http://t.co/nu3XXn55vS</t>
  </si>
  <si>
    <t>#BishopFred</t>
  </si>
  <si>
    <t>did....but</t>
  </si>
  <si>
    <t>deep.</t>
  </si>
  <si>
    <t>soon...</t>
  </si>
  <si>
    <t>#neverforget</t>
  </si>
  <si>
    <t>@BritishBakeOff</t>
  </si>
  <si>
    <t>@ego_resolution</t>
  </si>
  <si>
    <t>glad.</t>
  </si>
  <si>
    <t>Testimony</t>
  </si>
  <si>
    <t>session.</t>
  </si>
  <si>
    <t>med.</t>
  </si>
  <si>
    <t>armÛÒ</t>
  </si>
  <si>
    <t>projectilesÛÒ</t>
  </si>
  <si>
    <t>/friggin/</t>
  </si>
  <si>
    <t>@IcyMagistrate</t>
  </si>
  <si>
    <t>ÛÓher</t>
  </si>
  <si>
    <t>moreÛÓ</t>
  </si>
  <si>
    <t>30;</t>
  </si>
  <si>
    <t>Strip</t>
  </si>
  <si>
    <t>http://t.co/GopSiCP8bm</t>
  </si>
  <si>
    <t>@NicolaClements4</t>
  </si>
  <si>
    <t>@DauntedPsyche</t>
  </si>
  <si>
    <t>skin
These</t>
  </si>
  <si>
    <t>Crawling</t>
  </si>
  <si>
    <t>http://t.co/oBSZ45ybAJ</t>
  </si>
  <si>
    <t>soldi...</t>
  </si>
  <si>
    <t>military:</t>
  </si>
  <si>
    <t>Scars</t>
  </si>
  <si>
    <t>(2015</t>
  </si>
  <si>
    <t>http://t.co/L056yj2IOi</t>
  </si>
  <si>
    <t>Metal)</t>
  </si>
  <si>
    <t>Sorrower</t>
  </si>
  <si>
    <t>http://t.co/uTMWMjiRty</t>
  </si>
  <si>
    <t>@Squeaver</t>
  </si>
  <si>
    <t>@Captainn_Morgan</t>
  </si>
  <si>
    <t>wreck?</t>
  </si>
  <si>
    <t>much?</t>
  </si>
  <si>
    <t>touch?</t>
  </si>
  <si>
    <t>description)
https://t.co/MKX6Ux4OZt</t>
  </si>
  <si>
    <t>(read</t>
  </si>
  <si>
    <t>http://t.co/JHc2RT0V9F</t>
  </si>
  <si>
    <t>Gazette</t>
  </si>
  <si>
    <t>pedals.</t>
  </si>
  <si>
    <t>TANK</t>
  </si>
  <si>
    <t>WRECK</t>
  </si>
  <si>
    <t>FISH</t>
  </si>
  <si>
    <t>SHIP</t>
  </si>
  <si>
    <t>ORNAMENT</t>
  </si>
  <si>
    <t>AQUA...http://t.co/scGhL0Piq6</t>
  </si>
  <si>
    <t>SALE</t>
  </si>
  <si>
    <t>@Memenaar</t>
  </si>
  <si>
    <t>'Let's</t>
  </si>
  <si>
    <t>IT'</t>
  </si>
  <si>
    <t>@IceQueenFroslas</t>
  </si>
  <si>
    <t>@_PokemonCards_</t>
  </si>
  <si>
    <t>Ranking</t>
  </si>
  <si>
    <t>#pop2015</t>
  </si>
  <si>
    <t>#artectura</t>
  </si>
  <si>
    <t>#Nå¼36</t>
  </si>
  <si>
    <t>#music</t>
  </si>
  <si>
    <t>https://t.co/9LE0B19lVF</t>
  </si>
  <si>
    <t>Florence</t>
  </si>
  <si>
    <t>#playlist</t>
  </si>
  <si>
    <t>#YouTube</t>
  </si>
  <si>
    <t>7'</t>
  </si>
  <si>
    <t>http://t.co/X0QLgwoyMT</t>
  </si>
  <si>
    <t>http://t.co/hQNx8qMeG3</t>
  </si>
  <si>
    <t>progressives.</t>
  </si>
  <si>
    <t>ÛÏNewsÛ</t>
  </si>
  <si>
    <t>online?</t>
  </si>
  <si>
    <t>live-streaming</t>
  </si>
  <si>
    <t>@girlthatsrio</t>
  </si>
  <si>
    <t>Could've</t>
  </si>
  <si>
    <t>worse.</t>
  </si>
  <si>
    <t>MESS</t>
  </si>
  <si>
    <t>@GeorgeFoster72</t>
  </si>
  <si>
    <t>Edmund</t>
  </si>
  <si>
    <t>Fitzgerald</t>
  </si>
  <si>
    <t>http://t.co/W3Rga0nkOm</t>
  </si>
  <si>
    <t>http://t.co/0TZsQe8ESD</t>
  </si>
  <si>
    <t>Northbound</t>
  </si>
  <si>
    <t>Woodward</t>
  </si>
  <si>
    <t>Davison</t>
  </si>
  <si>
    <t>M.S.</t>
  </si>
  <si>
    <t>#shoalstraffic</t>
  </si>
  <si>
    <t>:-)))</t>
  </si>
  <si>
    <t>@MissCharleyWebb</t>
  </si>
  <si>
    <t>indeed!</t>
  </si>
  <si>
    <t>http://t.co/uU64wfg17m</t>
  </si>
  <si>
    <t>by!</t>
  </si>
  <si>
    <t>Greer</t>
  </si>
  <si>
    <t>http://t.co/n2qZbMZuly</t>
  </si>
  <si>
    <t>http://t.co/pMbuzfGIn3</t>
  </si>
  <si>
    <t>$9.49</t>
  </si>
  <si>
    <t>Flip</t>
  </si>
  <si>
    <t>($0.45)</t>
  </si>
  <si>
    <t>Character</t>
  </si>
  <si>
    <t>$9.94</t>
  </si>
  <si>
    <t>Pack</t>
  </si>
  <si>
    <t>Skylanders</t>
  </si>
  <si>
    <t>AmazonDeals:</t>
  </si>
  <si>
    <t>http://t.co/Ei9x4H8tHm</t>
  </si>
  <si>
    <t>Omg</t>
  </si>
  <si>
    <t>HI-LARIOUS</t>
  </si>
  <si>
    <t>ombudsmanship.</t>
  </si>
  <si>
    <t>realtime.</t>
  </si>
  <si>
    <t>fact-checking</t>
  </si>
  <si>
    <t>@TitorTau</t>
  </si>
  <si>
    <t>Lynch</t>
  </si>
  <si>
    <t>fuckin'</t>
  </si>
  <si>
    <t>lol...Im</t>
  </si>
  <si>
    <t>@raineishida</t>
  </si>
  <si>
    <t>http://t.co/DBDwtOcGXF</t>
  </si>
  <si>
    <t>AmazonÛªs</t>
  </si>
  <si>
    <t>'Conclusively</t>
  </si>
  <si>
    <t>were...</t>
  </si>
  <si>
    <t>Confirmed'</t>
  </si>
  <si>
    <t>http://t.co/SfAKQNveta</t>
  </si>
  <si>
    <t>Wreckage</t>
  </si>
  <si>
    <t>(VICE</t>
  </si>
  <si>
    <t>http://t.co/yoPeYPJkb2</t>
  </si>
  <si>
    <t>News)</t>
  </si>
  <si>
    <t>http://t.co/gRh7zLK979</t>
  </si>
  <si>
    <t>victim's</t>
  </si>
  <si>
    <t>http://t.co/carMqiVkwU</t>
  </si>
  <si>
    <t>http://t.co/cs8mYAunA4</t>
  </si>
  <si>
    <t>Deputy</t>
  </si>
  <si>
    <t>http://t.co/cdOHgnJmsT</t>
  </si>
  <si>
    <t>'High</t>
  </si>
  <si>
    <t>janeenorman:</t>
  </si>
  <si>
    <t>probability'</t>
  </si>
  <si>
    <t>http://t.co/v5Ogr3F5N9</t>
  </si>
  <si>
    <t>http://t.co/4xB4ZwyhCt</t>
  </si>
  <si>
    <t>KUALA</t>
  </si>
  <si>
    <t>LUMPUR</t>
  </si>
  <si>
    <t>http://t.co/uqva3dfbCA</t>
  </si>
  <si>
    <t>http://t.co/YjJbNTcaZY</t>
  </si>
  <si>
    <t>http://t.co/kacrlpjC0l</t>
  </si>
  <si>
    <t>http://t.co/KfzvMXj9ST</t>
  </si>
  <si>
    <t>http://t.co/pTeVY815mt</t>
  </si>
  <si>
    <t>plot!</t>
  </si>
  <si>
    <t>eyes*</t>
  </si>
  <si>
    <t>@ajabrown:</t>
  </si>
  <si>
    <t>http://t.co/wmNb5ITa5P</t>
  </si>
  <si>
    <t>*rolling</t>
  </si>
  <si>
    <t>http://t.co/4sf0rgn8Wo</t>
  </si>
  <si>
    <t>http://t.co/leDmVEZCoL</t>
  </si>
  <si>
    <t>http://t.co/qSiPL1C9Fa</t>
  </si>
  <si>
    <t>BuzzFeed</t>
  </si>
  <si>
    <t xml:space="preserve">
Plane</t>
  </si>
  <si>
    <t xml:space="preserve">Minister?Says
</t>
  </si>
  <si>
    <t>http://t.co/bpTZAMjl2K</t>
  </si>
  <si>
    <t>http://t.co/LjylxZ1fBi</t>
  </si>
  <si>
    <t>first-ever</t>
  </si>
  <si>
    <t>http://t.co/VAZpG0ftmU</t>
  </si>
  <si>
    <t>http://t.co/qNVXJ2pAlJ</t>
  </si>
  <si>
    <t>http://t.co/DtFSWNJZIL</t>
  </si>
  <si>
    <t>http://t.co/EdEKrmqTpQ</t>
  </si>
  <si>
    <t>Najib
http://t.co/iidKC0jSBx</t>
  </si>
  <si>
    <t>#MalaysiaAirlines</t>
  </si>
  <si>
    <t>#najibrazak</t>
  </si>
  <si>
    <t>MH370'</t>
  </si>
  <si>
    <t>Confirms</t>
  </si>
  <si>
    <t>http://t.co/UB3woZ2UT1</t>
  </si>
  <si>
    <t>'Malaysia</t>
  </si>
  <si>
    <t>http://t.co/Z2vDGIyOwf</t>
  </si>
  <si>
    <t>http://t.co/2Jr3Yo55dr</t>
  </si>
  <si>
    <t>'conclusively</t>
  </si>
  <si>
    <t>confirmed'</t>
  </si>
  <si>
    <t>http://t.co/Rp2DxFKHDQ</t>
  </si>
  <si>
    <t>https://t.co/akmIHLRIs1</t>
  </si>
  <si>
    <t>http://t.co/KuKmAL605a</t>
  </si>
  <si>
    <t>http://t.co/yi54XRHQGB</t>
  </si>
  <si>
    <t>http://t.co/MSsq0sVnBM</t>
  </si>
  <si>
    <t>http://t.co/nn6Y0fD3l0</t>
  </si>
  <si>
    <t>http://t.co/1YIxFG1Hdy</t>
  </si>
  <si>
    <t>@YahooNewsDigest</t>
  </si>
  <si>
    <t>http://t.co/5EBpYbFH4D</t>
  </si>
  <si>
    <t>Wrecked</t>
  </si>
  <si>
    <t>@julian_lage</t>
  </si>
  <si>
    <t>@GrantGordy</t>
  </si>
  <si>
    <t>@RossMartin7</t>
  </si>
  <si>
    <t>drive'</t>
  </si>
  <si>
    <t>'stare</t>
  </si>
  <si>
    <t>Furious</t>
  </si>
  <si>
    <t>(costing</t>
  </si>
  <si>
    <t>$100</t>
  </si>
  <si>
    <t>http://t.co/DTdidinQyF</t>
  </si>
  <si>
    <t>apiece)</t>
  </si>
  <si>
    <t>DisneyÛªs</t>
  </si>
  <si>
    <t>ÛÒåÊCNBC</t>
  </si>
  <si>
    <t>Cramer:</t>
  </si>
  <si>
    <t>http://t.co/PnlucERp0x</t>
  </si>
  <si>
    <t>IgerÛªs</t>
  </si>
  <si>
    <t>Liv</t>
  </si>
  <si>
    <t>#thatswhatfriendsarefor</t>
  </si>
  <si>
    <t>@oliviaapalmerr</t>
  </si>
  <si>
    <t>Audi</t>
  </si>
  <si>
    <t>land.</t>
  </si>
  <si>
    <t xml:space="preserve">
https://t.co/g0r3ZR1nQj</t>
  </si>
  <si>
    <t>http://t.co/SF5JdNvdw9</t>
  </si>
  <si>
    <t>Iger's</t>
  </si>
  <si>
    <t>http://t.co/Ac6I3tE8mT</t>
  </si>
  <si>
    <t>http://t.co/Wq0JLsHW1g</t>
  </si>
  <si>
    <t>#residualincome</t>
  </si>
  <si>
    <t>Kunstler:</t>
  </si>
  <si>
    <t>#mlm</t>
  </si>
  <si>
    <t>http://t.co/LbKvFqRpgT</t>
  </si>
  <si>
    <t>http://t.co/DeQQOpSP4f:</t>
  </si>
  <si>
    <t>http://t.co/3rVa5uvt0P</t>
  </si>
  <si>
    <t>#wrecked</t>
  </si>
  <si>
    <t>http://t.co/sijNBmCZIJ</t>
  </si>
  <si>
    <t>300K</t>
  </si>
  <si>
    <t xml:space="preserve">
http://t.co/J49xEuj7Ps</t>
  </si>
  <si>
    <t>pitcher's</t>
  </si>
  <si>
    <t>WRECKED</t>
  </si>
  <si>
    <t>@Tunes_WGG</t>
  </si>
  <si>
    <t>@__ohhmyjoshh</t>
  </si>
  <si>
    <t>@stevenrulles</t>
  </si>
  <si>
    <t>3??</t>
  </si>
  <si>
    <t>http://t.co/qVx0VQTPz0</t>
  </si>
  <si>
    <t>http://t.co/vuWBSrSnrY</t>
  </si>
  <si>
    <t>emotions.</t>
  </si>
  <si>
    <t>early-exit</t>
  </si>
  <si>
    <t>Riddler</t>
  </si>
  <si>
    <t>@marynmck</t>
  </si>
  <si>
    <t>adorable.</t>
  </si>
  <si>
    <t>#topnews</t>
  </si>
  <si>
    <t>#cnbc</t>
  </si>
  <si>
    <t>http://t.co/3G79prAyYc</t>
  </si>
  <si>
    <t>@Caitsroberts</t>
  </si>
  <si>
    <t>bArra</t>
  </si>
  <si>
    <t>@mount_wario</t>
  </si>
  <si>
    <t>again?</t>
  </si>
  <si>
    <t>@Kirafrog</t>
  </si>
  <si>
    <t>http://t.co/Da9lZtOn1c</t>
  </si>
  <si>
    <t>DIS</t>
  </si>
  <si>
    <t>http://t.co/ud7XObYUa1</t>
  </si>
  <si>
    <t>http://t.co/uEa0txRHYs</t>
  </si>
  <si>
    <t>http://t.co/y46isyZkC8</t>
  </si>
  <si>
    <t>gone.</t>
  </si>
  <si>
    <t>#whoops</t>
  </si>
  <si>
    <t>@widda16</t>
  </si>
  <si>
    <t>relax.</t>
  </si>
  <si>
    <t>@cameronhacker</t>
  </si>
  <si>
    <t>@jt_ruff23</t>
  </si>
  <si>
    <t>http://t.co/7enNulLKzM</t>
  </si>
  <si>
    <t>#FX</t>
  </si>
  <si>
    <t>wrecked.</t>
  </si>
  <si>
    <t>@engineshed</t>
  </si>
  <si>
    <t>http://t.co/oMNBAtJEAO</t>
  </si>
  <si>
    <t>CNBC</t>
  </si>
  <si>
    <t>http://t.co/N6RBnHMTD4</t>
  </si>
  <si>
    <t>http://t.co/aaWZXykLES</t>
  </si>
  <si>
    <t>http://t.co/RsMvgDxRiv</t>
  </si>
  <si>
    <t>#explodingkittensÛ_</t>
  </si>
  <si>
    <t>arrived!</t>
  </si>
  <si>
    <t>https://t.co/TFGrAyuDC5</t>
  </si>
  <si>
    <t>Kittens</t>
  </si>
  <si>
    <t>Exploding</t>
  </si>
  <si>
    <t>Calgary.</t>
  </si>
  <si>
    <t>http://t.co/RLN09WKe9g</t>
  </si>
  <si>
    <t>Closures</t>
  </si>
  <si>
    <t>Iwate</t>
  </si>
  <si>
    <t>http://t.co/gMoUl9zQ2Q</t>
  </si>
  <si>
    <t>everywhere!</t>
  </si>
  <si>
    <t>http://t.co/VZ640XOSwj</t>
  </si>
  <si>
    <t>http://t.co/m2HpnOAK8b</t>
  </si>
  <si>
    <t>FOR:</t>
  </si>
  <si>
    <t>TROPICAL</t>
  </si>
  <si>
    <t>http://t.co/tHhjJw51PE</t>
  </si>
  <si>
    <t>(SOUDELOR)</t>
  </si>
  <si>
    <t>Ayyo</t>
  </si>
  <si>
    <t>dei.</t>
  </si>
  <si>
    <t>aa?</t>
  </si>
  <si>
    <t>explosives-packed</t>
  </si>
  <si>
    <t>#tnwx</t>
  </si>
  <si>
    <t>Wednesday.</t>
  </si>
  <si>
    <t>http://t.co/nZ7ACKRrJi</t>
  </si>
  <si>
    <t>http://t.co/FWqfCKNCQW</t>
  </si>
  <si>
    <t>#NWS</t>
  </si>
  <si>
    <t>cases:</t>
  </si>
  <si>
    <t>http://t.co/5B7qT2YxdA</t>
  </si>
  <si>
    <t>Overtaking</t>
  </si>
  <si>
    <t>#BathAndNorthEastSomerset</t>
  </si>
  <si>
    <t>http://t.co/fa3FcnlN86</t>
  </si>
  <si>
    <t>Father-of-three</t>
  </si>
  <si>
    <t>Control</t>
  </si>
  <si>
    <t>9Km</t>
  </si>
  <si>
    <t>Ssw</t>
  </si>
  <si>
    <t>http://t.co/5ueCmcv2Pk</t>
  </si>
  <si>
    <t>#LA</t>
  </si>
  <si>
    <t>Forney</t>
  </si>
  <si>
    <t>http://t.co/rqKK15uhEY</t>
  </si>
  <si>
    <t>symptoms...</t>
  </si>
  <si>
    <t>http://t.co/nF4IculOje</t>
  </si>
  <si>
    <t>http://t.co/STfMbbZFB5</t>
  </si>
  <si>
    <t>http://t.co/YmY4rSkQ3d</t>
  </si>
  <si>
    <t>CAfire</t>
  </si>
  <si>
    <t>RockyFire</t>
  </si>
  <si>
    <t>TampaBay</t>
  </si>
  <si>
    <t>AFRICANBAZE:</t>
  </si>
  <si>
    <t>Bridgetown</t>
  </si>
  <si>
    <t>Diyala</t>
  </si>
  <si>
    <t>Kurds</t>
  </si>
  <si>
    <t>NowPlaying:</t>
  </si>
  <si>
    <t>SantaClara</t>
  </si>
  <si>
    <t>BayArea</t>
  </si>
  <si>
    <t>OtleyHour</t>
  </si>
  <si>
    <t>TruckCrash</t>
  </si>
  <si>
    <t>FortWorth</t>
  </si>
  <si>
    <t>Ashville</t>
  </si>
  <si>
    <t>Hagerstown</t>
  </si>
  <si>
    <t>WHAG</t>
  </si>
  <si>
    <t>Bahrain</t>
  </si>
  <si>
    <t>measuresArrestPastorNganga</t>
  </si>
  <si>
    <t>DnB</t>
  </si>
  <si>
    <t>IcesÛ_</t>
  </si>
  <si>
    <t>TrapMusic</t>
  </si>
  <si>
    <t>GrowingUpSpoiled</t>
  </si>
  <si>
    <t>WisdomWed</t>
  </si>
  <si>
    <t>WatchTheVideo</t>
  </si>
  <si>
    <t>KCA</t>
  </si>
  <si>
    <t>BINLADEN</t>
  </si>
  <si>
    <t>VoteJKT48ID</t>
  </si>
  <si>
    <t>freakyÛ_</t>
  </si>
  <si>
    <t>CarFest</t>
  </si>
  <si>
    <t>TurboJet</t>
  </si>
  <si>
    <t>bro
AirPlane</t>
  </si>
  <si>
    <t>Boing</t>
  </si>
  <si>
    <t>OMG!</t>
  </si>
  <si>
    <t>JetEngine</t>
  </si>
  <si>
    <t>G90</t>
  </si>
  <si>
    <t>RODKiai</t>
  </si>
  <si>
    <t>EMSNeÛ_</t>
  </si>
  <si>
    <t>DNA</t>
  </si>
  <si>
    <t>worldNews</t>
  </si>
  <si>
    <t>Mets</t>
  </si>
  <si>
    <t>FantasticFour/Fant4stic/whatever</t>
  </si>
  <si>
    <t>LGM</t>
  </si>
  <si>
    <t>AZ:</t>
  </si>
  <si>
    <t>TantoNationalForest!</t>
  </si>
  <si>
    <t>WildHorses</t>
  </si>
  <si>
    <t>SaltRiverWildHorses</t>
  </si>
  <si>
    <t>collegeradiÛ_</t>
  </si>
  <si>
    <t>etcPB</t>
  </si>
  <si>
    <t>PBBan</t>
  </si>
  <si>
    <t>DoubleCups</t>
  </si>
  <si>
    <t>LOTZ</t>
  </si>
  <si>
    <t>TrueLove</t>
  </si>
  <si>
    <t>Astrology</t>
  </si>
  <si>
    <t>Voodoo</t>
  </si>
  <si>
    <t>RTRRT</t>
  </si>
  <si>
    <t>1008plaÛ_</t>
  </si>
  <si>
    <t>1008planetÛ_</t>
  </si>
  <si>
    <t>Auction</t>
  </si>
  <si>
    <t>BruceWillis</t>
  </si>
  <si>
    <t>DOOMSDAY</t>
  </si>
  <si>
    <t>PREPPERS</t>
  </si>
  <si>
    <t>2A</t>
  </si>
  <si>
    <t>armageddon?</t>
  </si>
  <si>
    <t>Patron
UltimaLucha</t>
  </si>
  <si>
    <t>(CUFI):</t>
  </si>
  <si>
    <t>InterestRateRiseÛ</t>
  </si>
  <si>
    <t>TheReal</t>
  </si>
  <si>
    <t>Beyhive</t>
  </si>
  <si>
    <t>Directioners</t>
  </si>
  <si>
    <t>5SOSFAM</t>
  </si>
  <si>
    <t>FanArmyFaceOff</t>
  </si>
  <si>
    <t>IndiaKoMunTorJawabDo
Indian</t>
  </si>
  <si>
    <t>VideoVeranoMTV</t>
  </si>
  <si>
    <t>MTVHottest</t>
  </si>
  <si>
    <t xml:space="preserve">
MTVSummerStar</t>
  </si>
  <si>
    <t>NewsInTweets</t>
  </si>
  <si>
    <t>LGBT</t>
  </si>
  <si>
    <t>CountyNews</t>
  </si>
  <si>
    <t>Lesbian</t>
  </si>
  <si>
    <t>NOWPLAYING</t>
  </si>
  <si>
    <t>UniteBlue</t>
  </si>
  <si>
    <t>Vegan</t>
  </si>
  <si>
    <t>GoVegan</t>
  </si>
  <si>
    <t>Nightbeat</t>
  </si>
  <si>
    <t>headlines:</t>
  </si>
  <si>
    <t>2MinuteMix</t>
  </si>
  <si>
    <t>Spotlight</t>
  </si>
  <si>
    <t>WNIAGospel</t>
  </si>
  <si>
    <t>7NewsAdl</t>
  </si>
  <si>
    <t>SanFrancisco</t>
  </si>
  <si>
    <t>NewYork</t>
  </si>
  <si>
    <t>AllTheNews</t>
  </si>
  <si>
    <t>PT:</t>
  </si>
  <si>
    <t>TBT</t>
  </si>
  <si>
    <t>Bitcoin</t>
  </si>
  <si>
    <t>FreeBitcoin</t>
  </si>
  <si>
    <t>WeLoveLA</t>
  </si>
  <si>
    <t>NHLDucks</t>
  </si>
  <si>
    <t>SportsRoadhouse</t>
  </si>
  <si>
    <t>NHL</t>
  </si>
  <si>
    <t>ColoradoAvalanche</t>
  </si>
  <si>
    <t>124)</t>
  </si>
  <si>
    <t>BTS</t>
  </si>
  <si>
    <t>Avalanche:</t>
  </si>
  <si>
    <t>Tb</t>
  </si>
  <si>
    <t>SFGiants</t>
  </si>
  <si>
    <t>DU19</t>
  </si>
  <si>
    <t>Gallipoli</t>
  </si>
  <si>
    <t>LonePine</t>
  </si>
  <si>
    <t>TCOT</t>
  </si>
  <si>
    <t>Bioterror</t>
  </si>
  <si>
    <t>RickPerry</t>
  </si>
  <si>
    <t>frontpage:</t>
  </si>
  <si>
    <t>GOPDebate</t>
  </si>
  <si>
    <t>LES</t>
  </si>
  <si>
    <t>BreakingNews</t>
  </si>
  <si>
    <t>Infectious</t>
  </si>
  <si>
    <t>IranDeal</t>
  </si>
  <si>
    <t>StandUp</t>
  </si>
  <si>
    <t>HipHop</t>
  </si>
  <si>
    <t>Conversations</t>
  </si>
  <si>
    <t>ArtisteOfTheWeekFact</t>
  </si>
  <si>
    <t>ClubBanger</t>
  </si>
  <si>
    <t>Jiwonle</t>
  </si>
  <si>
    <t>Weddings</t>
  </si>
  <si>
    <t>blazing!
Hinatobot</t>
  </si>
  <si>
    <t xml:space="preserve">
escorts</t>
  </si>
  <si>
    <t>DUBAI</t>
  </si>
  <si>
    <t>SUN</t>
  </si>
  <si>
    <t>CatfishMTV</t>
  </si>
  <si>
    <t>WBC2015</t>
  </si>
  <si>
    <t>Horrors
HarperANetflixShow</t>
  </si>
  <si>
    <t>ZippoLine</t>
  </si>
  <si>
    <t>CLE</t>
  </si>
  <si>
    <t>Tweet4Taiji</t>
  </si>
  <si>
    <t>LWB</t>
  </si>
  <si>
    <t>SpeakingFromExperience</t>
  </si>
  <si>
    <t>DecisionsOnDecisions</t>
  </si>
  <si>
    <t>RolandoNaBeats:</t>
  </si>
  <si>
    <t>Insomnia</t>
  </si>
  <si>
    <t>ThisDayInHistory</t>
  </si>
  <si>
    <t>MusicAdvisory</t>
  </si>
  <si>
    <t>BB17</t>
  </si>
  <si>
    <t>PiperWearsThePants</t>
  </si>
  <si>
    <t>trollingtilMeekdiss</t>
  </si>
  <si>
    <t>VuzuHustle</t>
  </si>
  <si>
    <t>ZIPHIMUP!</t>
  </si>
  <si>
    <t>OVOFest</t>
  </si>
  <si>
    <t>katterpÌ´instagram</t>
  </si>
  <si>
    <t>bags??
cutekitten</t>
  </si>
  <si>
    <t>dagensÛ_</t>
  </si>
  <si>
    <t xml:space="preserve">
Norge2040</t>
  </si>
  <si>
    <t>EnolaGay</t>
  </si>
  <si>
    <t>BlueJays</t>
  </si>
  <si>
    <t>ElephantInTheRoom</t>
  </si>
  <si>
    <t xml:space="preserve">
??</t>
  </si>
  <si>
    <t>BeyondGPS</t>
  </si>
  <si>
    <t>AfricansInSF</t>
  </si>
  <si>
    <t>Setting4Success</t>
  </si>
  <si>
    <t>Generalnews</t>
  </si>
  <si>
    <t>Yugvani</t>
  </si>
  <si>
    <t>TrainTragedy</t>
  </si>
  <si>
    <t>ENGvAUS</t>
  </si>
  <si>
    <t>BlackLivesMatter</t>
  </si>
  <si>
    <t>TheStrain</t>
  </si>
  <si>
    <t>newyorkÛ_</t>
  </si>
  <si>
    <t>TweetLikeItsSeptember11th2001</t>
  </si>
  <si>
    <t>kenya:</t>
  </si>
  <si>
    <t>PPSellsBabyParts</t>
  </si>
  <si>
    <t>NH1News</t>
  </si>
  <si>
    <t>MHT</t>
  </si>
  <si>
    <t>RedSox</t>
  </si>
  <si>
    <t>LoseIt</t>
  </si>
  <si>
    <t>CubsTalk</t>
  </si>
  <si>
    <t>letsFootball</t>
  </si>
  <si>
    <t>LetsFootball</t>
  </si>
  <si>
    <t>SJUBB</t>
  </si>
  <si>
    <t>Zionism</t>
  </si>
  <si>
    <t>?x?:</t>
  </si>
  <si>
    <t>BooRadleyVanCullen</t>
  </si>
  <si>
    <t>AppreciativeInquiry</t>
  </si>
  <si>
    <t>StandwithPP</t>
  </si>
  <si>
    <t>FrancisUnderwood</t>
  </si>
  <si>
    <t>HoC</t>
  </si>
  <si>
    <t>FTSN</t>
  </si>
  <si>
    <t>FTSNNewsdesk</t>
  </si>
  <si>
    <t>AIDS?:</t>
  </si>
  <si>
    <t>(drone</t>
  </si>
  <si>
    <t xml:space="preserve">
Homealone2</t>
  </si>
  <si>
    <t>Diversification</t>
  </si>
  <si>
    <t>tcotåÊccot</t>
  </si>
  <si>
    <t>Borrowers</t>
  </si>
  <si>
    <t>VMAs</t>
  </si>
  <si>
    <t>PixelsMovie</t>
  </si>
  <si>
    <t>Job:</t>
  </si>
  <si>
    <t>IMDb</t>
  </si>
  <si>
    <t>Results</t>
  </si>
  <si>
    <t>SaveDenaliWolves</t>
  </si>
  <si>
    <t>ScrapTrident</t>
  </si>
  <si>
    <t>PieceOfMe</t>
  </si>
  <si>
    <t>GravityMovie</t>
  </si>
  <si>
    <t>Defendant</t>
  </si>
  <si>
    <t>Illinois:</t>
  </si>
  <si>
    <t>Krefeld:</t>
  </si>
  <si>
    <t>Dependency</t>
  </si>
  <si>
    <t>iJETalerts</t>
  </si>
  <si>
    <t>USAR2015</t>
  </si>
  <si>
    <t>???????????</t>
  </si>
  <si>
    <t>RUOR</t>
  </si>
  <si>
    <t>USAR15</t>
  </si>
  <si>
    <t>Savebees</t>
  </si>
  <si>
    <t>FunnyNews</t>
  </si>
  <si>
    <t>Nieuws</t>
  </si>
  <si>
    <t>TalkRadio</t>
  </si>
  <si>
    <t>TFB</t>
  </si>
  <si>
    <t>JFB</t>
  </si>
  <si>
    <t>ROH3SmantiBatam</t>
  </si>
  <si>
    <t>alrasyid448ItuRasya</t>
  </si>
  <si>
    <t>OneHeartOneMindOneCSS</t>
  </si>
  <si>
    <t>TVJNews</t>
  </si>
  <si>
    <t>Vancouver</t>
  </si>
  <si>
    <t>ISEA2015</t>
  </si>
  <si>
    <t>boweÛ_</t>
  </si>
  <si>
    <t>TheDoolingGroup</t>
  </si>
  <si>
    <t>Wattpad</t>
  </si>
  <si>
    <t>wattys2015'</t>
  </si>
  <si>
    <t>ihave44episodesofGG</t>
  </si>
  <si>
    <t>Newswatch:</t>
  </si>
  <si>
    <t>ButGod</t>
  </si>
  <si>
    <t>Alaskaseafood</t>
  </si>
  <si>
    <t>JustinBieber</t>
  </si>
  <si>
    <t>HarryStyles</t>
  </si>
  <si>
    <t>^oo^
HarryBeCareful</t>
  </si>
  <si>
    <t>Cern</t>
  </si>
  <si>
    <t>Hwy401</t>
  </si>
  <si>
    <t>OPP</t>
  </si>
  <si>
    <t>Cambridge</t>
  </si>
  <si>
    <t>SHOP/COLLISION</t>
  </si>
  <si>
    <t>Tech</t>
  </si>
  <si>
    <t>MAPLERIDGE</t>
  </si>
  <si>
    <t>QEW</t>
  </si>
  <si>
    <t>INCIDENT
Crash</t>
  </si>
  <si>
    <t>PeritoEnGrafoscopia</t>
  </si>
  <si>
    <t xml:space="preserve">
MTVHottest</t>
  </si>
  <si>
    <t xml:space="preserve">
WeLoveYouLouis</t>
  </si>
  <si>
    <t>Windows10</t>
  </si>
  <si>
    <t>@YahooFinanceHope</t>
  </si>
  <si>
    <t>SKH</t>
  </si>
  <si>
    <t>crush?MTVHottest</t>
  </si>
  <si>
    <t>MrRobinson</t>
  </si>
  <si>
    <t>TheSteveHarveyShow</t>
  </si>
  <si>
    <t>WorstSummerJob</t>
  </si>
  <si>
    <t>EDWING</t>
  </si>
  <si>
    <t>nikeplus:</t>
  </si>
  <si>
    <t>CCMusic</t>
  </si>
  <si>
    <t>NetLabel</t>
  </si>
  <si>
    <t>AyekoRadio</t>
  </si>
  <si>
    <t>ElectronicMusic</t>
  </si>
  <si>
    <t>BC19</t>
  </si>
  <si>
    <t>TeamScorpion</t>
  </si>
  <si>
    <t>ÛÏHannaPHÛ</t>
  </si>
  <si>
    <t>6
TROPICAL</t>
  </si>
  <si>
    <t>Vanuatu</t>
  </si>
  <si>
    <t>KurokoBot</t>
  </si>
  <si>
    <t>ComDev</t>
  </si>
  <si>
    <t>Asia:</t>
  </si>
  <si>
    <t>Rohingya</t>
  </si>
  <si>
    <t>Kyee</t>
  </si>
  <si>
    <t>OOTD</t>
  </si>
  <si>
    <t>DoubleGhats</t>
  </si>
  <si>
    <t>NY35</t>
  </si>
  <si>
    <t>Royals</t>
  </si>
  <si>
    <t>NP</t>
  </si>
  <si>
    <t>2014
nsfw</t>
  </si>
  <si>
    <t>Glaucoma</t>
  </si>
  <si>
    <t>JSunNews</t>
  </si>
  <si>
    <t>QueensWharf</t>
  </si>
  <si>
    <t>Brisbane</t>
  </si>
  <si>
    <t>ArtistsUnited</t>
  </si>
  <si>
    <t>FETTILOOTCH</t>
  </si>
  <si>
    <t>SLANGLUCCI</t>
  </si>
  <si>
    <t>Ethical</t>
  </si>
  <si>
    <t>AFC</t>
  </si>
  <si>
    <t>IWasDisappointedBy</t>
  </si>
  <si>
    <t>AskCharley</t>
  </si>
  <si>
    <t>kwaAaaAdead</t>
  </si>
  <si>
    <t>Emmerdale</t>
  </si>
  <si>
    <t>PapiiChampoo</t>
  </si>
  <si>
    <t>Cyprus:</t>
  </si>
  <si>
    <t>CecilTheLion</t>
  </si>
  <si>
    <t>AMIRITE?
VRA50Û</t>
  </si>
  <si>
    <t>Shipwreck</t>
  </si>
  <si>
    <t>INSAS!</t>
  </si>
  <si>
    <t>CDCwhistleblower</t>
  </si>
  <si>
    <t>AdiosSuperBacterias</t>
  </si>
  <si>
    <t>US?</t>
  </si>
  <si>
    <t>SeaWorld</t>
  </si>
  <si>
    <t>OpSeaWorld</t>
  </si>
  <si>
    <t>KAMINDOZ</t>
  </si>
  <si>
    <t>FantasticFour</t>
  </si>
  <si>
    <t>Dumuzid</t>
  </si>
  <si>
    <t>ChildSexAbuse</t>
  </si>
  <si>
    <t>Bible</t>
  </si>
  <si>
    <t>UnFML</t>
  </si>
  <si>
    <t>GISHWHES</t>
  </si>
  <si>
    <t>ContentMarketing</t>
  </si>
  <si>
    <t>MeditationByMSG</t>
  </si>
  <si>
    <t>Zionist</t>
  </si>
  <si>
    <t>Susiya</t>
  </si>
  <si>
    <t>AvigdorLiberman</t>
  </si>
  <si>
    <t>Android</t>
  </si>
  <si>
    <t>Babri</t>
  </si>
  <si>
    <t>opinion
Telangana</t>
  </si>
  <si>
    <t>Patriots</t>
  </si>
  <si>
    <t>CantMakeItUp</t>
  </si>
  <si>
    <t>PatriotsNation</t>
  </si>
  <si>
    <t>BacktoBack</t>
  </si>
  <si>
    <t>ChargedUp</t>
  </si>
  <si>
    <t>Media420</t>
  </si>
  <si>
    <t>PapiCongress</t>
  </si>
  <si>
    <t>BBSNews</t>
  </si>
  <si>
    <t>FreeSikhPoliticalPrisnors</t>
  </si>
  <si>
    <t>AllLivesMatter</t>
  </si>
  <si>
    <t>Trump2016</t>
  </si>
  <si>
    <t>Adani</t>
  </si>
  <si>
    <t>IdentityTheft</t>
  </si>
  <si>
    <t>TaxReturn?</t>
  </si>
  <si>
    <t>NDTV</t>
  </si>
  <si>
    <t>FollowBack</t>
  </si>
  <si>
    <t>TeamFollowBack</t>
  </si>
  <si>
    <t>ModiMinistry</t>
  </si>
  <si>
    <t>ChicagoScanner</t>
  </si>
  <si>
    <t>IndiaTV</t>
  </si>
  <si>
    <t>IndianNews</t>
  </si>
  <si>
    <t>OnThisDay</t>
  </si>
  <si>
    <t>SoundCloud</t>
  </si>
  <si>
    <t>TheConspiracyTheory</t>
  </si>
  <si>
    <t>NewEP</t>
  </si>
  <si>
    <t>Suspense</t>
  </si>
  <si>
    <t>ArizÛ_</t>
  </si>
  <si>
    <t>Arizona</t>
  </si>
  <si>
    <t>ORShow)</t>
  </si>
  <si>
    <t>Ashes2Ashes</t>
  </si>
  <si>
    <t>Nintendo</t>
  </si>
  <si>
    <t>ShantaeHalfGenieHero</t>
  </si>
  <si>
    <t>YIAYplan</t>
  </si>
  <si>
    <t>Luck</t>
  </si>
  <si>
    <t>ReggaeBoyz</t>
  </si>
  <si>
    <t>StreetjamzDotNet</t>
  </si>
  <si>
    <t>AshesToAshes</t>
  </si>
  <si>
    <t>EverydayNaija</t>
  </si>
  <si>
    <t>SemasirTalks</t>
  </si>
  <si>
    <t>ABomb</t>
  </si>
  <si>
    <t>CNV</t>
  </si>
  <si>
    <t>HiroshimaÛÓBBC</t>
  </si>
  <si>
    <t>hotteennsfwpornmilf:</t>
  </si>
  <si>
    <t>GH</t>
  </si>
  <si>
    <t>Takecare</t>
  </si>
  <si>
    <t>ThingsIhate</t>
  </si>
  <si>
    <t>Boulder</t>
  </si>
  <si>
    <t xml:space="preserve">
JTW</t>
  </si>
  <si>
    <t>ORapInforma</t>
  </si>
  <si>
    <t>HHBU</t>
  </si>
  <si>
    <t>FIYA!</t>
  </si>
  <si>
    <t>Appy's</t>
  </si>
  <si>
    <t>ChawalChorbjp</t>
  </si>
  <si>
    <t>GujaratRiot</t>
  </si>
  <si>
    <t>MumbaiRiot92-93</t>
  </si>
  <si>
    <t>(LosDelSonido)</t>
  </si>
  <si>
    <t>(IvanBerroa)</t>
  </si>
  <si>
    <t>Worldnews</t>
  </si>
  <si>
    <t>SummerFate</t>
  </si>
  <si>
    <t>RossBarton</t>
  </si>
  <si>
    <t>GeorgeCole</t>
  </si>
  <si>
    <t>LatestNews</t>
  </si>
  <si>
    <t>CNN
The</t>
  </si>
  <si>
    <t>HungerArticles:</t>
  </si>
  <si>
    <t>FirstNations</t>
  </si>
  <si>
    <t>IdleNoMore</t>
  </si>
  <si>
    <t>Thorium</t>
  </si>
  <si>
    <t>BeyondtheBomb</t>
  </si>
  <si>
    <t>Newyear</t>
  </si>
  <si>
    <t>SanelessTheory</t>
  </si>
  <si>
    <t>Benediction</t>
  </si>
  <si>
    <t>JakartaPost</t>
  </si>
  <si>
    <t>YolandaPh</t>
  </si>
  <si>
    <t>AfterHaiyan</t>
  </si>
  <si>
    <t>Recipes</t>
  </si>
  <si>
    <t>Blowltan</t>
  </si>
  <si>
    <t>mÌ¼sica</t>
  </si>
  <si>
    <t>Metepec</t>
  </si>
  <si>
    <t>NitClub</t>
  </si>
  <si>
    <t>Foxnews</t>
  </si>
  <si>
    <t>MSGDoing111WelfareWorks</t>
  </si>
  <si>
    <t>SciFi</t>
  </si>
  <si>
    <t>Prison</t>
  </si>
  <si>
    <t>Sittwe</t>
  </si>
  <si>
    <t>Genocide;</t>
  </si>
  <si>
    <t>StrategicPatience</t>
  </si>
  <si>
    <t>1-1ST</t>
  </si>
  <si>
    <t>RefugeesMatter</t>
  </si>
  <si>
    <t>Nevada's</t>
  </si>
  <si>
    <t>NV</t>
  </si>
  <si>
    <t>WesternCanadaDrought</t>
  </si>
  <si>
    <t>MakeWaterWork</t>
  </si>
  <si>
    <t>IOT</t>
  </si>
  <si>
    <t>DroughtMonitor:</t>
  </si>
  <si>
    <t>WarnerRobins</t>
  </si>
  <si>
    <t>Macon</t>
  </si>
  <si>
    <t>Milledgeville</t>
  </si>
  <si>
    <t>CADrought</t>
  </si>
  <si>
    <t>LakeIsabella</t>
  </si>
  <si>
    <t>AllTheKidneyBeansAndSorbet4Misha</t>
  </si>
  <si>
    <t>GamerGate</t>
  </si>
  <si>
    <t>UFO4UBlogEurope</t>
  </si>
  <si>
    <t>Alameda</t>
  </si>
  <si>
    <t>Annoucement</t>
  </si>
  <si>
    <t>NashsNewVideo</t>
  </si>
  <si>
    <t>fear
anxietyproblems</t>
  </si>
  <si>
    <t>XboxOne</t>
  </si>
  <si>
    <t>cogXbox</t>
  </si>
  <si>
    <t>Sismo</t>
  </si>
  <si>
    <t>EarthquakeNews</t>
  </si>
  <si>
    <t>3Novices</t>
  </si>
  <si>
    <t>Shelli???</t>
  </si>
  <si>
    <t>EarthQuake</t>
  </si>
  <si>
    <t>CS</t>
  </si>
  <si>
    <t>EarthTwerk</t>
  </si>
  <si>
    <t>SCSeEstaPreparando</t>
  </si>
  <si>
    <t>SM</t>
  </si>
  <si>
    <t>Shelli</t>
  </si>
  <si>
    <t>Megaquake</t>
  </si>
  <si>
    <t xml:space="preserve">
UglyPeople</t>
  </si>
  <si>
    <t>pakistannews</t>
  </si>
  <si>
    <t>cactus?'Borderlands</t>
  </si>
  <si>
    <t>Borderlands2</t>
  </si>
  <si>
    <t>FTW</t>
  </si>
  <si>
    <t>OOCVG</t>
  </si>
  <si>
    <t>Redblood</t>
  </si>
  <si>
    <t>Columbus</t>
  </si>
  <si>
    <t>ROWYSOLouisville</t>
  </si>
  <si>
    <t>SouthKorea</t>
  </si>
  <si>
    <t>StandForWolves</t>
  </si>
  <si>
    <t>ArchipelagoWolves</t>
  </si>
  <si>
    <t>ProtectDenaliWolves</t>
  </si>
  <si>
    <t>sirensÛ_</t>
  </si>
  <si>
    <t>Biztip</t>
  </si>
  <si>
    <t>Nursing</t>
  </si>
  <si>
    <t>Torrance</t>
  </si>
  <si>
    <t>Olympia</t>
  </si>
  <si>
    <t>Henderson</t>
  </si>
  <si>
    <t>MissionHills</t>
  </si>
  <si>
    <t>Job</t>
  </si>
  <si>
    <t>job?</t>
  </si>
  <si>
    <t>Kodiak</t>
  </si>
  <si>
    <t>(Kodiak</t>
  </si>
  <si>
    <t>Tarzana</t>
  </si>
  <si>
    <t>SouthLine</t>
  </si>
  <si>
    <t>ProphetMuhammad</t>
  </si>
  <si>
    <t>TRAFFICALERT</t>
  </si>
  <si>
    <t>LiteraryCakes</t>
  </si>
  <si>
    <t>RaheelSharif</t>
  </si>
  <si>
    <t>boycottBears</t>
  </si>
  <si>
    <t>UT</t>
  </si>
  <si>
    <t>&amp;amp;039;monster&amp;amp;039;</t>
  </si>
  <si>
    <t>TenNews</t>
  </si>
  <si>
    <t>FIFA16</t>
  </si>
  <si>
    <t>TubeStrike</t>
  </si>
  <si>
    <t>UK?</t>
  </si>
  <si>
    <t>LiveOnK2</t>
  </si>
  <si>
    <t>KOIN6News</t>
  </si>
  <si>
    <t>Casper</t>
  </si>
  <si>
    <t>Miami</t>
  </si>
  <si>
    <t>WorldNews</t>
  </si>
  <si>
    <t>SR14</t>
  </si>
  <si>
    <t>MoreVoices</t>
  </si>
  <si>
    <t>Breaking:</t>
  </si>
  <si>
    <t>Lolla</t>
  </si>
  <si>
    <t>TRC</t>
  </si>
  <si>
    <t>Reidlake</t>
  </si>
  <si>
    <t>YZF</t>
  </si>
  <si>
    <t>NWT</t>
  </si>
  <si>
    <t>load&amp;amp;explode</t>
  </si>
  <si>
    <t>17)</t>
  </si>
  <si>
    <t>Medinah</t>
  </si>
  <si>
    <t>ImKeepingMyDayJob</t>
  </si>
  <si>
    <t>OTRAMETLIFE</t>
  </si>
  <si>
    <t>38745:</t>
  </si>
  <si>
    <t>WORSTSUMMERJOB</t>
  </si>
  <si>
    <t>Hangout</t>
  </si>
  <si>
    <t>BitCoin</t>
  </si>
  <si>
    <t>Tampa:</t>
  </si>
  <si>
    <t>want!
dcubecrafts</t>
  </si>
  <si>
    <t>greetingcardsÛ_</t>
  </si>
  <si>
    <t>UGC</t>
  </si>
  <si>
    <t>Anarchy</t>
  </si>
  <si>
    <t>ClimateChange</t>
  </si>
  <si>
    <t>liveonKBAK</t>
  </si>
  <si>
    <t>BokoHaram</t>
  </si>
  <si>
    <t>Bluebell</t>
  </si>
  <si>
    <t>IARTG</t>
  </si>
  <si>
    <t>RWA</t>
  </si>
  <si>
    <t>RRBC</t>
  </si>
  <si>
    <t>HopeinChrist</t>
  </si>
  <si>
    <t>HSE</t>
  </si>
  <si>
    <t>Seattle's</t>
  </si>
  <si>
    <t>Abha:</t>
  </si>
  <si>
    <t>Hiroshima70</t>
  </si>
  <si>
    <t>VisionZero</t>
  </si>
  <si>
    <t>Shipping</t>
  </si>
  <si>
    <t>Logistics</t>
  </si>
  <si>
    <t>Paranormal</t>
  </si>
  <si>
    <t>PerryChat</t>
  </si>
  <si>
    <t>BlackInAmerica</t>
  </si>
  <si>
    <t>GrowingUpBlack</t>
  </si>
  <si>
    <t>ChooseGod</t>
  </si>
  <si>
    <t>RestoringPaths</t>
  </si>
  <si>
    <t>TheXFiles201Days</t>
  </si>
  <si>
    <t>BestTalkRadio</t>
  </si>
  <si>
    <t>WaltDisney</t>
  </si>
  <si>
    <t>TheresMoreWhereThatCameFrom</t>
  </si>
  <si>
    <t>CanonBringIt</t>
  </si>
  <si>
    <t>CanonTattoo</t>
  </si>
  <si>
    <t>MN</t>
  </si>
  <si>
    <t>LoveFood</t>
  </si>
  <si>
    <t>RFP:</t>
  </si>
  <si>
    <t>3***N-133</t>
  </si>
  <si>
    <t>PrayForSaipan</t>
  </si>
  <si>
    <t>SigAlert:</t>
  </si>
  <si>
    <t>truck??
fireman</t>
  </si>
  <si>
    <t>NJTurnpike</t>
  </si>
  <si>
    <t>LukeBox</t>
  </si>
  <si>
    <t>SmartTek's</t>
  </si>
  <si>
    <t>mPERS</t>
  </si>
  <si>
    <t>geoTech</t>
  </si>
  <si>
    <t>gisuserPR</t>
  </si>
  <si>
    <t>AntiochHickoryHollowTN</t>
  </si>
  <si>
    <t>LuchaUnderground</t>
  </si>
  <si>
    <t>UltimaLucha</t>
  </si>
  <si>
    <t>SBNation</t>
  </si>
  <si>
    <t>PortgassDK</t>
  </si>
  <si>
    <t>RubyBot</t>
  </si>
  <si>
    <t>Floored4</t>
  </si>
  <si>
    <t>Muppet</t>
  </si>
  <si>
    <t>RobertCalifornia</t>
  </si>
  <si>
    <t>WX</t>
  </si>
  <si>
    <t>WxKY</t>
  </si>
  <si>
    <t>NATURE</t>
  </si>
  <si>
    <t>ENVIRONMENT</t>
  </si>
  <si>
    <t>HUNwx</t>
  </si>
  <si>
    <t>Laos</t>
  </si>
  <si>
    <t>INSubcontinent</t>
  </si>
  <si>
    <t>VietNam</t>
  </si>
  <si>
    <t>FrvrGrateful</t>
  </si>
  <si>
    <t xml:space="preserve">
FARRAKHAN</t>
  </si>
  <si>
    <t>QUOTE</t>
  </si>
  <si>
    <t>WorldVision</t>
  </si>
  <si>
    <t>Paraguay</t>
  </si>
  <si>
    <t>Dua</t>
  </si>
  <si>
    <t>RouteComplex</t>
  </si>
  <si>
    <t>RealHiphop</t>
  </si>
  <si>
    <t>NaturalDisasters</t>
  </si>
  <si>
    <t>PalmOil</t>
  </si>
  <si>
    <t>HeartDisease</t>
  </si>
  <si>
    <t>WrestleOn</t>
  </si>
  <si>
    <t xml:space="preserve">
GoBlue</t>
  </si>
  <si>
    <t>SirMixAlot</t>
  </si>
  <si>
    <t>Fahlo:WCW</t>
  </si>
  <si>
    <t>KOTAWeather</t>
  </si>
  <si>
    <t>ABStorm</t>
  </si>
  <si>
    <t>ParkChat</t>
  </si>
  <si>
    <t>KILLHARD</t>
  </si>
  <si>
    <t>stoÛ_</t>
  </si>
  <si>
    <t>CarlilesCanoeLivery</t>
  </si>
  <si>
    <t>LoveMyJob</t>
  </si>
  <si>
    <t>storm
jamaicaplain</t>
  </si>
  <si>
    <t>hailstormÛ_</t>
  </si>
  <si>
    <t>HarryBeCareful</t>
  </si>
  <si>
    <t>EBOLA</t>
  </si>
  <si>
    <t>OTRATMETLIFE</t>
  </si>
  <si>
    <t>PlannedParenthood</t>
  </si>
  <si>
    <t>Lifestyle</t>
  </si>
  <si>
    <t xml:space="preserve">
Chelsea</t>
  </si>
  <si>
    <t>WholeTeam3</t>
  </si>
  <si>
    <t>WholesaleEnt</t>
  </si>
  <si>
    <t>NestleIndia</t>
  </si>
  <si>
    <t>Magginoodle</t>
  </si>
  <si>
    <t>PP15000266858]</t>
  </si>
  <si>
    <t>RevItUp</t>
  </si>
  <si>
    <t>PizzaRev</t>
  </si>
  <si>
    <t>SoundCloud?</t>
  </si>
  <si>
    <t>Afterlife</t>
  </si>
  <si>
    <t>islam!</t>
  </si>
  <si>
    <t>Reflect</t>
  </si>
  <si>
    <t>WOD</t>
  </si>
  <si>
    <t>TOW</t>
  </si>
  <si>
    <t>JAGM</t>
  </si>
  <si>
    <t>HumanRights</t>
  </si>
  <si>
    <t>LatestNews:</t>
  </si>
  <si>
    <t>263Chat</t>
  </si>
  <si>
    <t>Twimbos</t>
  </si>
  <si>
    <t>FlavorChargedTea</t>
  </si>
  <si>
    <t>TLVFacesauspol</t>
  </si>
  <si>
    <t>FreeAmirNow</t>
  </si>
  <si>
    <t>FreeALLFour</t>
  </si>
  <si>
    <t>LH_movie</t>
  </si>
  <si>
    <t>NRI</t>
  </si>
  <si>
    <t>AP</t>
  </si>
  <si>
    <t>TS</t>
  </si>
  <si>
    <t>TRS</t>
  </si>
  <si>
    <t>TDP</t>
  </si>
  <si>
    <t>Newyork</t>
  </si>
  <si>
    <t>Porn</t>
  </si>
  <si>
    <t>Clip!</t>
  </si>
  <si>
    <t>TedCruz2016</t>
  </si>
  <si>
    <t>NoIranDeal</t>
  </si>
  <si>
    <t>Yazidi</t>
  </si>
  <si>
    <t>Sinjar:</t>
  </si>
  <si>
    <t>MeteoEarth?</t>
  </si>
  <si>
    <t>YUG</t>
  </si>
  <si>
    <t>SuryaRay</t>
  </si>
  <si>
    <t>TrophyHunt</t>
  </si>
  <si>
    <t>Floridians</t>
  </si>
  <si>
    <t>NJ36</t>
  </si>
  <si>
    <t>ThePartyofMeanness</t>
  </si>
  <si>
    <t>DisabledVeterans</t>
  </si>
  <si>
    <t>USMNT</t>
  </si>
  <si>
    <t>PFT</t>
  </si>
  <si>
    <t>practice?NYG</t>
  </si>
  <si>
    <t>Playoffs</t>
  </si>
  <si>
    <t>Cowboys:</t>
  </si>
  <si>
    <t>!
wcvb</t>
  </si>
  <si>
    <t>TMS7</t>
  </si>
  <si>
    <t>Worm</t>
  </si>
  <si>
    <t>BangladeshFlood</t>
  </si>
  <si>
    <t>Bangladeshaffected</t>
  </si>
  <si>
    <t>Mainstage</t>
  </si>
  <si>
    <t>KRO</t>
  </si>
  <si>
    <t>Q99</t>
  </si>
  <si>
    <t>Landslide!</t>
  </si>
  <si>
    <t>GÛ_</t>
  </si>
  <si>
    <t>Tory</t>
  </si>
  <si>
    <t>89X</t>
  </si>
  <si>
    <t>Flashflood</t>
  </si>
  <si>
    <t>PantherAttack</t>
  </si>
  <si>
    <t>eÛ_</t>
  </si>
  <si>
    <t>ActionMoviesTaughtUs</t>
  </si>
  <si>
    <t>Wimbledon</t>
  </si>
  <si>
    <t>Faroe</t>
  </si>
  <si>
    <t>FaroeIslands</t>
  </si>
  <si>
    <t>WildHorses!</t>
  </si>
  <si>
    <t>DebateQuestionsWeWantToHear</t>
  </si>
  <si>
    <t>murder?
Wahhabism</t>
  </si>
  <si>
    <t>GFZ's:</t>
  </si>
  <si>
    <t>TheaterShooting</t>
  </si>
  <si>
    <t>615!</t>
  </si>
  <si>
    <t>TexasChainsawMassacre</t>
  </si>
  <si>
    <t>Grindhouse</t>
  </si>
  <si>
    <t>EzidiGenocide</t>
  </si>
  <si>
    <t>WPO</t>
  </si>
  <si>
    <t>WSJ</t>
  </si>
  <si>
    <t>BeCarefulHarry</t>
  </si>
  <si>
    <t>Models</t>
  </si>
  <si>
    <t>MasterChef</t>
  </si>
  <si>
    <t>NoSurrender</t>
  </si>
  <si>
    <t>RT_4_A_MENTION
TY</t>
  </si>
  <si>
    <t>Pitchwars</t>
  </si>
  <si>
    <t>Drum</t>
  </si>
  <si>
    <t>HillaryClinton</t>
  </si>
  <si>
    <t>Gravity</t>
  </si>
  <si>
    <t>??disaster</t>
  </si>
  <si>
    <t>??GBBO</t>
  </si>
  <si>
    <t>BakeOffFriends</t>
  </si>
  <si>
    <t>NOLA</t>
  </si>
  <si>
    <t>Arkansas</t>
  </si>
  <si>
    <t>AskConnor</t>
  </si>
  <si>
    <t>NoNuclearIran</t>
  </si>
  <si>
    <t>BadIranDeal</t>
  </si>
  <si>
    <t>?FUKUSHIMA?TEPCO?
Fukushima</t>
  </si>
  <si>
    <t>Nytimes</t>
  </si>
  <si>
    <t>Japanjapan</t>
  </si>
  <si>
    <t>Minamisoma</t>
  </si>
  <si>
    <t>IranNuclearDeal</t>
  </si>
  <si>
    <t>NYTimes</t>
  </si>
  <si>
    <t>AFP</t>
  </si>
  <si>
    <t>WPS</t>
  </si>
  <si>
    <t>GE's</t>
  </si>
  <si>
    <t>RichHomeyDon</t>
  </si>
  <si>
    <t>Swag</t>
  </si>
  <si>
    <t>LIKES</t>
  </si>
  <si>
    <t>KneelBot</t>
  </si>
  <si>
    <t>JonVoyage</t>
  </si>
  <si>
    <t xml:space="preserve">
gym</t>
  </si>
  <si>
    <t>assassinsÛ_</t>
  </si>
  <si>
    <t>GlobalWarming!!</t>
  </si>
  <si>
    <t>MicheleBachman</t>
  </si>
  <si>
    <t>Zimmerman</t>
  </si>
  <si>
    <t>WW3</t>
  </si>
  <si>
    <t>TeamHennessy</t>
  </si>
  <si>
    <t>Labourleadership</t>
  </si>
  <si>
    <t>Labour</t>
  </si>
  <si>
    <t>SLAB's</t>
  </si>
  <si>
    <t>@worldnetdailyHomosexuality</t>
  </si>
  <si>
    <t>KSBYNews</t>
  </si>
  <si>
    <t>OSI2016</t>
  </si>
  <si>
    <t>LosAngelesTimes</t>
  </si>
  <si>
    <t>Kamloops</t>
  </si>
  <si>
    <t>LegionnairesDisease</t>
  </si>
  <si>
    <t>????_?????</t>
  </si>
  <si>
    <t>MuhamadJabal</t>
  </si>
  <si>
    <t>SEBEE</t>
  </si>
  <si>
    <t>CopaLibertadores</t>
  </si>
  <si>
    <t>BennyCapricon</t>
  </si>
  <si>
    <t>Shestooyoung</t>
  </si>
  <si>
    <t>RareDeals_UK</t>
  </si>
  <si>
    <t>TroubleOnMyMind</t>
  </si>
  <si>
    <t>NatsNation</t>
  </si>
  <si>
    <t>HS2</t>
  </si>
  <si>
    <t>BREAKING411</t>
  </si>
  <si>
    <t>SmartNews</t>
  </si>
  <si>
    <t>BAYONETS</t>
  </si>
  <si>
    <t>PP15000266818]</t>
  </si>
  <si>
    <t>wasn&amp;amp;8217;t</t>
  </si>
  <si>
    <t>Bangalore</t>
  </si>
  <si>
    <t>Bluehand</t>
  </si>
  <si>
    <t>PJNET</t>
  </si>
  <si>
    <t>CCOT</t>
  </si>
  <si>
    <t>IWK!</t>
  </si>
  <si>
    <t>Gloucester
gloucester</t>
  </si>
  <si>
    <t>NewRelease</t>
  </si>
  <si>
    <t>Castle</t>
  </si>
  <si>
    <t>Vancouver!!</t>
  </si>
  <si>
    <t>TAFS</t>
  </si>
  <si>
    <t>FB100%</t>
  </si>
  <si>
    <t>NorthernCalifornia</t>
  </si>
  <si>
    <t>ZippedNews</t>
  </si>
  <si>
    <t>WashingtonPost</t>
  </si>
  <si>
    <t>Evangelical-Liar-Abbott</t>
  </si>
  <si>
    <t>CHOPPERGATE!BRONWYNBISHOP!AUSPOL</t>
  </si>
  <si>
    <t>Refugees-Victimiser-Dutton</t>
  </si>
  <si>
    <t>Age</t>
  </si>
  <si>
    <t>Dutton</t>
  </si>
  <si>
    <t>KelbyTomlinson</t>
  </si>
  <si>
    <t>NewBeginningsAnimalRescue</t>
  </si>
  <si>
    <t>PPact</t>
  </si>
  <si>
    <t>Skyrim</t>
  </si>
  <si>
    <t>RoddyPiperAutos</t>
  </si>
  <si>
    <t xml:space="preserve">WorldNews
</t>
  </si>
  <si>
    <t>RIOT</t>
  </si>
  <si>
    <t>BlowMandyUp</t>
  </si>
  <si>
    <t>urbanfashionÛ_</t>
  </si>
  <si>
    <t>Autumn/Winter
menswear</t>
  </si>
  <si>
    <t>Rio2016</t>
  </si>
  <si>
    <t>LoveIsLove</t>
  </si>
  <si>
    <t>UndergroundRailraod</t>
  </si>
  <si>
    <t>YAHIstorical</t>
  </si>
  <si>
    <t>BHRAMABULL</t>
  </si>
  <si>
    <t>don'tpanic</t>
  </si>
  <si>
    <t>UkNews</t>
  </si>
  <si>
    <t>360WiseNews</t>
  </si>
  <si>
    <t>TNN:</t>
  </si>
  <si>
    <t>ROIMentor</t>
  </si>
  <si>
    <t>MTA</t>
  </si>
  <si>
    <t>Sorrybutitstrue</t>
  </si>
  <si>
    <t>Zaatari</t>
  </si>
  <si>
    <t>CedarGlade2015</t>
  </si>
  <si>
    <t>AddTexasToNext1DTour</t>
  </si>
  <si>
    <t>FunnyDadCoach</t>
  </si>
  <si>
    <t>IDOLS</t>
  </si>
  <si>
    <t>WDYM</t>
  </si>
  <si>
    <t>22DAYS</t>
  </si>
  <si>
    <t>NoChillLukeHammings
IM</t>
  </si>
  <si>
    <t>Thankyou!</t>
  </si>
  <si>
    <t>EY</t>
  </si>
  <si>
    <t>JapÌ_n</t>
  </si>
  <si>
    <t>follow!</t>
  </si>
  <si>
    <t>OilandGas</t>
  </si>
  <si>
    <t>iFunny</t>
  </si>
  <si>
    <t>Occasion2B</t>
  </si>
  <si>
    <t>FDNY</t>
  </si>
  <si>
    <t>YoNews</t>
  </si>
  <si>
    <t>SanDiego</t>
  </si>
  <si>
    <t>Algeria</t>
  </si>
  <si>
    <t>LoMasVisto</t>
  </si>
  <si>
    <t>CadenaDeSeguidores</t>
  </si>
  <si>
    <t>MTSAlert</t>
  </si>
  <si>
    <t>DestinationIMPACT</t>
  </si>
  <si>
    <t>TNA</t>
  </si>
  <si>
    <t>Tribe</t>
  </si>
  <si>
    <t>liveonstreamate!</t>
  </si>
  <si>
    <t>askH3cz</t>
  </si>
  <si>
    <t>20150613
theramin</t>
  </si>
  <si>
    <t>(UTC)
millcityio</t>
  </si>
  <si>
    <t>SirensIcebreaker</t>
  </si>
  <si>
    <t>HometownGlory</t>
  </si>
  <si>
    <t>AoMS</t>
  </si>
  <si>
    <t>SouthDowns</t>
  </si>
  <si>
    <t>Hampshire</t>
  </si>
  <si>
    <t>AMSsummer</t>
  </si>
  <si>
    <t>LakeEffect</t>
  </si>
  <si>
    <t>Rome's</t>
  </si>
  <si>
    <t>VideoGame</t>
  </si>
  <si>
    <t>SportingGoods</t>
  </si>
  <si>
    <t>TWCNews</t>
  </si>
  <si>
    <t>??Amazon</t>
  </si>
  <si>
    <t>CTS</t>
  </si>
  <si>
    <t>Bestnaijamade:</t>
  </si>
  <si>
    <t>GRupdates</t>
  </si>
  <si>
    <t>Tripoli</t>
  </si>
  <si>
    <t>ArrestpastorNganga</t>
  </si>
  <si>
    <t>Mormon</t>
  </si>
  <si>
    <t>LDS</t>
  </si>
  <si>
    <t>ThomasSMonson</t>
  </si>
  <si>
    <t>Autoinsurance</t>
  </si>
  <si>
    <t>OTD</t>
  </si>
  <si>
    <t>MyLifeStory</t>
  </si>
  <si>
    <t>Chronicillness</t>
  </si>
  <si>
    <t>so?Japan</t>
  </si>
  <si>
    <t>LungCancer</t>
  </si>
  <si>
    <t>Cubs</t>
  </si>
  <si>
    <t>Newsarama</t>
  </si>
  <si>
    <t>Anti-Terrorism</t>
  </si>
  <si>
    <t>PakistanÛªs</t>
  </si>
  <si>
    <t>!!!!!!!!!!!MetroFmTalk</t>
  </si>
  <si>
    <t>AcheDin</t>
  </si>
  <si>
    <t>Elections</t>
  </si>
  <si>
    <t>MetroFmTalk</t>
  </si>
  <si>
    <t>UdhampurAgain</t>
  </si>
  <si>
    <t>TRAITOR</t>
  </si>
  <si>
    <t>metrofmtalk'</t>
  </si>
  <si>
    <t>DFIR</t>
  </si>
  <si>
    <t>ThreatIntel</t>
  </si>
  <si>
    <t>BHUSA</t>
  </si>
  <si>
    <t>BLOODBOUND</t>
  </si>
  <si>
    <t>PlayingNow</t>
  </si>
  <si>
    <t>GoKitGo</t>
  </si>
  <si>
    <t>JoeStrong</t>
  </si>
  <si>
    <t>WATERMELOANN</t>
  </si>
  <si>
    <t>SoothMySlumber</t>
  </si>
  <si>
    <t>major
she's</t>
  </si>
  <si>
    <t>Durant</t>
  </si>
  <si>
    <t>usNWSgov</t>
  </si>
  <si>
    <t>OKwx</t>
  </si>
  <si>
    <t>Skywarn</t>
  </si>
  <si>
    <t>VivaArgentina</t>
  </si>
  <si>
    <t>HelsinkiÛ_</t>
  </si>
  <si>
    <t>Helsinki
thunder</t>
  </si>
  <si>
    <t>TornadoGiveaway</t>
  </si>
  <si>
    <t>TopStories</t>
  </si>
  <si>
    <t>HugoMatz</t>
  </si>
  <si>
    <t>NZ</t>
  </si>
  <si>
    <t>NissanNews</t>
  </si>
  <si>
    <t>PTSDchat</t>
  </si>
  <si>
    <t>marijuanaÛ_</t>
  </si>
  <si>
    <t xml:space="preserve">
hempoil</t>
  </si>
  <si>
    <t>FOAMcc</t>
  </si>
  <si>
    <t>FOAMed</t>
  </si>
  <si>
    <t>VarageSale</t>
  </si>
  <si>
    <t>theBargain</t>
  </si>
  <si>
    <t>Fartanxiety</t>
  </si>
  <si>
    <t>thankU</t>
  </si>
  <si>
    <t>BBShelli</t>
  </si>
  <si>
    <t>Banking</t>
  </si>
  <si>
    <t>?FUKUSHIMA?TEPCO?
Mountains</t>
  </si>
  <si>
    <t>OKTXDUO</t>
  </si>
  <si>
    <t>iHeartRadio</t>
  </si>
  <si>
    <t>TwisterLovesShania</t>
  </si>
  <si>
    <t>Breaking144</t>
  </si>
  <si>
    <t>AceNewsDesk</t>
  </si>
  <si>
    <t>GeneralNews</t>
  </si>
  <si>
    <t>ABCNews</t>
  </si>
  <si>
    <t>TheGame</t>
  </si>
  <si>
    <t>Chester</t>
  </si>
  <si>
    <t>Aus</t>
  </si>
  <si>
    <t>Tigers</t>
  </si>
  <si>
    <t>BANTROPHYHUNTING</t>
  </si>
  <si>
    <t>BADChoices</t>
  </si>
  <si>
    <t>CSismica</t>
  </si>
  <si>
    <t>CityofMemphis</t>
  </si>
  <si>
    <t>LittleWomenLA</t>
  </si>
  <si>
    <t>WorldWatchesFerguson</t>
  </si>
  <si>
    <t>GrowingupBlack</t>
  </si>
  <si>
    <t>ES</t>
  </si>
  <si>
    <t>Whitehouse</t>
  </si>
  <si>
    <t>JP</t>
  </si>
  <si>
    <t>AU</t>
  </si>
  <si>
    <t>Nigeria</t>
  </si>
  <si>
    <t>InsaneLimits</t>
  </si>
  <si>
    <t>Mandela</t>
  </si>
  <si>
    <t>Syria.</t>
  </si>
  <si>
    <t>Gunsense</t>
  </si>
  <si>
    <t>USWarCrimes</t>
  </si>
  <si>
    <t>OjouBot</t>
  </si>
  <si>
    <t>FinsUp</t>
  </si>
  <si>
    <t>FroFroFroÛ_</t>
  </si>
  <si>
    <t>RemyMarcel</t>
  </si>
  <si>
    <t>Titania</t>
  </si>
  <si>
    <t>Toronto.</t>
  </si>
  <si>
    <t>SanOnofre</t>
  </si>
  <si>
    <t>FOXDebateQuestions:</t>
  </si>
  <si>
    <t>ProfitToThePeople</t>
  </si>
  <si>
    <t>FingerRockFire</t>
  </si>
  <si>
    <t>CAFire</t>
  </si>
  <si>
    <t>IDFire</t>
  </si>
  <si>
    <t>Vail</t>
  </si>
  <si>
    <t>FireNews</t>
  </si>
  <si>
    <t>UTFire</t>
  </si>
  <si>
    <t>Lancaster</t>
  </si>
  <si>
    <t>easternoregonÛ_</t>
  </si>
  <si>
    <t>CalWildfires</t>
  </si>
  <si>
    <t>GalvNews</t>
  </si>
  <si>
    <t>TheBachelorette</t>
  </si>
  <si>
    <t>Paramedic</t>
  </si>
  <si>
    <t>WZBT</t>
  </si>
  <si>
    <t>Hardball</t>
  </si>
  <si>
    <t>yyc!</t>
  </si>
  <si>
    <t>BeSafe</t>
  </si>
  <si>
    <t>Insurance:</t>
  </si>
  <si>
    <t>NoMoreHandouts</t>
  </si>
  <si>
    <t>MFRWauthor</t>
  </si>
  <si>
    <t>MGTAB</t>
  </si>
  <si>
    <t>KindleCountdown</t>
  </si>
  <si>
    <t>AN247</t>
  </si>
  <si>
    <t>[Latestnews]</t>
  </si>
  <si>
    <t>JonathanFerrell</t>
  </si>
  <si>
    <t>KerrickTrial</t>
  </si>
  <si>
    <t>Kashmir</t>
  </si>
  <si>
    <t>FreeKashmir</t>
  </si>
  <si>
    <t>EndOccupation</t>
  </si>
  <si>
    <t>EndConflict</t>
  </si>
  <si>
    <t>KashmirConflict</t>
  </si>
  <si>
    <t>TWCNewsCLT</t>
  </si>
  <si>
    <t>BishopFred</t>
  </si>
  <si>
    <t>Nå¼36</t>
  </si>
  <si>
    <t>MalaysiaAirlines</t>
  </si>
  <si>
    <t>FX</t>
  </si>
  <si>
    <t>explodingkittensÛ_</t>
  </si>
  <si>
    <t>BathAndNorthEastSomerset</t>
  </si>
  <si>
    <t>Sask</t>
  </si>
  <si>
    <t>wayI</t>
  </si>
  <si>
    <t>http://tco/lHYXEOHY6C</t>
  </si>
  <si>
    <t>http://tco/YAo1e0xngw</t>
  </si>
  <si>
    <t>http://tco/2nndBGwyEi</t>
  </si>
  <si>
    <t>http://tco/qqsmshaJ3N</t>
  </si>
  <si>
    <t>http://tco/3ImaomknnA</t>
  </si>
  <si>
    <t>Superintende</t>
  </si>
  <si>
    <t>http://tco/wDUEaj8Q4J</t>
  </si>
  <si>
    <t>http://tco/YDUiXEfIpE</t>
  </si>
  <si>
    <t>http://tco/LxTjc87KLS</t>
  </si>
  <si>
    <t>http://tco/3Tj8ZjiN21</t>
  </si>
  <si>
    <t>http://tco/rOI2NSmEJJ</t>
  </si>
  <si>
    <t>http://tco/o9qknbfOFX</t>
  </si>
  <si>
    <t>http://tco/TIyUliF5c6</t>
  </si>
  <si>
    <t>http://tco/vl5TBR3wbr</t>
  </si>
  <si>
    <t>http://tco/gWNRhMSO8k</t>
  </si>
  <si>
    <t>niece
http://tco/eV1ahOUCZA</t>
  </si>
  <si>
    <t>http://tco/SxHW2TNNLf</t>
  </si>
  <si>
    <t>http://tco/vplR5Hka2u</t>
  </si>
  <si>
    <t>http://tco/pcXarbH9An</t>
  </si>
  <si>
    <t>http://tco/uc4j4jHvGR'</t>
  </si>
  <si>
    <t>gunners??????</t>
  </si>
  <si>
    <t>http://tco/4IzFdYC3cg</t>
  </si>
  <si>
    <t>http://tco/8kscqKfKkF</t>
  </si>
  <si>
    <t>R21</t>
  </si>
  <si>
    <t>SECTION</t>
  </si>
  <si>
    <t>INTL</t>
  </si>
  <si>
    <t>https://tco/cYoMPZ1A0Z</t>
  </si>
  <si>
    <t>http://tco/iCSjGZ9tE1</t>
  </si>
  <si>
    <t>http://tco/9FxmN0l0Bd</t>
  </si>
  <si>
    <t>Publications'</t>
  </si>
  <si>
    <t>http://tco/9FxPiXQuJt</t>
  </si>
  <si>
    <t>https://tco/7MLMsUzV1Z</t>
  </si>
  <si>
    <t>http://tco/Av2JSjfFtc</t>
  </si>
  <si>
    <t>http://tco/rwzbFVNXER</t>
  </si>
  <si>
    <t>https://tco/0GHk693EgJ</t>
  </si>
  <si>
    <t>NashvilleTraffic</t>
  </si>
  <si>
    <t>http://tco/pmlOhZuRWR</t>
  </si>
  <si>
    <t>http://tco/GKYe6gjTk5</t>
  </si>
  <si>
    <t>https://tco/k4zoMOF319</t>
  </si>
  <si>
    <t>https://tco/S2kXVM0cBA</t>
  </si>
  <si>
    <t>http://tco/YbJezKuRW1</t>
  </si>
  <si>
    <t>http://tco/7s9Nm1fiCT</t>
  </si>
  <si>
    <t>https://tco/Ysxun5vCeh</t>
  </si>
  <si>
    <t>accidentwho</t>
  </si>
  <si>
    <t>crash&amp;gt;http://tco/Ld0unIYw4k</t>
  </si>
  <si>
    <t>http://tco/Rs22LJ4qFp</t>
  </si>
  <si>
    <t>http://tco/hylMo0WgFI</t>
  </si>
  <si>
    <t>http://tco/p18lzRlmy6</t>
  </si>
  <si>
    <t>http://tco/Oia5fxi4gM</t>
  </si>
  <si>
    <t>http://tco/VCkIT6EDEv</t>
  </si>
  <si>
    <t>http://tco/6Otfp31LqW</t>
  </si>
  <si>
    <t>https://tco/bPTmlF4P10</t>
  </si>
  <si>
    <t>Rdconsider</t>
  </si>
  <si>
    <t>Southaccident</t>
  </si>
  <si>
    <t>@Your4State</t>
  </si>
  <si>
    <t>https://tco/gFJfgTodad</t>
  </si>
  <si>
    <t>@NorwayMFA</t>
  </si>
  <si>
    <t>win'</t>
  </si>
  <si>
    <t>http://tco/yNXnvVKCDA</t>
  </si>
  <si>
    <t>http://tco/weQPesENku</t>
  </si>
  <si>
    <t>prices'</t>
  </si>
  <si>
    <t>http://tco/zEVakJaPcz</t>
  </si>
  <si>
    <t>http://tco/vAM5POdGyw</t>
  </si>
  <si>
    <t>second'</t>
  </si>
  <si>
    <t>triumph'</t>
  </si>
  <si>
    <t>https://tco/xMWODFMtUI</t>
  </si>
  <si>
    <t>http://tco/n0uhAsfkBv</t>
  </si>
  <si>
    <t>http://tco/M4JDZMGJoW</t>
  </si>
  <si>
    <t>http://tco/e14EPzhotH</t>
  </si>
  <si>
    <t>http://tco/22a9D5DO6q</t>
  </si>
  <si>
    <t>http://tco/THyzOMVWU0</t>
  </si>
  <si>
    <t>http://tco/83jOO0xk29</t>
  </si>
  <si>
    <t>http://tco/TBm9FQb8cW</t>
  </si>
  <si>
    <t>http://tco/WZTz4hgMVq</t>
  </si>
  <si>
    <t>http://tco/vVE3UsesGf</t>
  </si>
  <si>
    <t>http://tco/f6ntUc734Z
@esquireattire</t>
  </si>
  <si>
    <t>possible'</t>
  </si>
  <si>
    <t>https://tco/UjK0e5GBcC</t>
  </si>
  <si>
    <t>lose'</t>
  </si>
  <si>
    <t>https://tco/jV8ppKhJY7</t>
  </si>
  <si>
    <t>shell'</t>
  </si>
  <si>
    <t>http://tco/YVVPznZmXg</t>
  </si>
  <si>
    <t>http://tco/6CZ3bOhRd4</t>
  </si>
  <si>
    <t>http://tco/bKpFpOGySI</t>
  </si>
  <si>
    <t>Wedn</t>
  </si>
  <si>
    <t>http://tco/TYJxrFd3St</t>
  </si>
  <si>
    <t>http://tco/i7kZtevb2v</t>
  </si>
  <si>
    <t>http://tco/p64xRVgJIk</t>
  </si>
  <si>
    <t>http://tco/LsMx2vwr3J</t>
  </si>
  <si>
    <t>http://tco/TagZbcXFj0</t>
  </si>
  <si>
    <t>https://tco/cezhq7CzLl</t>
  </si>
  <si>
    <t>insane
man</t>
  </si>
  <si>
    <t>http://tco/wq3wJsgPHL</t>
  </si>
  <si>
    <t>http://tco/TfcdRONRA6</t>
  </si>
  <si>
    <t>https://tco/kQ9aE6AP2B</t>
  </si>
  <si>
    <t>http://tco/gibyQHhKpk</t>
  </si>
  <si>
    <t>http://tco/M9IG3WQ8Lq</t>
  </si>
  <si>
    <t>http://tco/v4SMAESLK5</t>
  </si>
  <si>
    <t>http://tco/6fFyLAjWpS</t>
  </si>
  <si>
    <t>http://tco/xDxDPrcPnS</t>
  </si>
  <si>
    <t>http://tco/KXxnSZp6nk</t>
  </si>
  <si>
    <t>https://tco/ZhJlfLBHZL</t>
  </si>
  <si>
    <t>https://tco/iECc1JDOub</t>
  </si>
  <si>
    <t>http://tco/kz35rGngJF</t>
  </si>
  <si>
    <t>http://tco/sC9dNS41Mc</t>
  </si>
  <si>
    <t>http://tco/AY6zzcUpnz</t>
  </si>
  <si>
    <t>http://tco/fntG70rnkx</t>
  </si>
  <si>
    <t>http://tco/9pFEaQeSki</t>
  </si>
  <si>
    <t>http://tco/mDnUGVuBwN</t>
  </si>
  <si>
    <t>http://tco/Mj2jQ2pSv6</t>
  </si>
  <si>
    <t>Shrews</t>
  </si>
  <si>
    <t>http://tco/Xum8YLcb4Q</t>
  </si>
  <si>
    <t>http://tco/4evTTqPEia</t>
  </si>
  <si>
    <t>http://tco/HFy5V3sLBB</t>
  </si>
  <si>
    <t>http://tco/bFeS5tWBzt</t>
  </si>
  <si>
    <t>http://tco/THmblAATzP</t>
  </si>
  <si>
    <t>http://tco/7xGLah10zL</t>
  </si>
  <si>
    <t>http://tco/ZSbErqNN9n</t>
  </si>
  <si>
    <t>http://tco/q8IVrzOJZv</t>
  </si>
  <si>
    <t>http://tco/8E7rY8eBMf</t>
  </si>
  <si>
    <t>http://tco/4oa6SWlxmR</t>
  </si>
  <si>
    <t>http://tco/vAyaYmbNgu</t>
  </si>
  <si>
    <t>http://tco/FCqmKFfflW</t>
  </si>
  <si>
    <t>http://tco/3bRme6Sn4t</t>
  </si>
  <si>
    <t>http://tco/UJrX9kgawp</t>
  </si>
  <si>
    <t>http://tco/Kp2Lf4AuTe</t>
  </si>
  <si>
    <t>http://tco/hPvOdUD7iP</t>
  </si>
  <si>
    <t>http://tco/ShzPyIQok5</t>
  </si>
  <si>
    <t>http://tco/ySpON4d6Qo</t>
  </si>
  <si>
    <t>http://tco/pWwpUm6RBj</t>
  </si>
  <si>
    <t>http://tco/MG1lpGr0RMÛ@natasha_rideout</t>
  </si>
  <si>
    <t>https://tco/SeK6MQ6NJF</t>
  </si>
  <si>
    <t>http://tco/Mv7GgGlmVc</t>
  </si>
  <si>
    <t>http://tco/FueRk0gWui</t>
  </si>
  <si>
    <t>http://tco/X5YEUYLT1X</t>
  </si>
  <si>
    <t>http://tco/2UgrMd1z1n</t>
  </si>
  <si>
    <t>http://tco/TH9YwBbeet</t>
  </si>
  <si>
    <t>http://tco/X2Qsjod40u</t>
  </si>
  <si>
    <t>http://tco/9d4nAzOI94</t>
  </si>
  <si>
    <t>http://tco/J8TYT1XRRK</t>
  </si>
  <si>
    <t>BARE</t>
  </si>
  <si>
    <t>CelticIndeed</t>
  </si>
  <si>
    <t>http://tco/1xPw292tJe</t>
  </si>
  <si>
    <t>http://tco/e0pI0c54FF</t>
  </si>
  <si>
    <t>http://tco/tZSZmF2qxE</t>
  </si>
  <si>
    <t>http://tco/tHrhKHOGcUåÊ</t>
  </si>
  <si>
    <t>http://tco/C0nKGp6w03åÊ</t>
  </si>
  <si>
    <t>http://tco/IMWmfDJSSn</t>
  </si>
  <si>
    <t>https://tco/IrFCn71sZv</t>
  </si>
  <si>
    <t>w/nukes</t>
  </si>
  <si>
    <t>Butthe</t>
  </si>
  <si>
    <t>https://tco/xn09Mx6sxy</t>
  </si>
  <si>
    <t xml:space="preserve">
http://tco/yangEQBUQW</t>
  </si>
  <si>
    <t>http://tco/jQ2eH5KGLt</t>
  </si>
  <si>
    <t>weather'</t>
  </si>
  <si>
    <t>Bummer</t>
  </si>
  <si>
    <t>http://tco/F1BAkpNyn6åÊ</t>
  </si>
  <si>
    <t>http://tco/lZXwoAyE4x</t>
  </si>
  <si>
    <t>PILE
http://tco/7rakhP3bWm</t>
  </si>
  <si>
    <t>http://tco/4JNo677Zkv</t>
  </si>
  <si>
    <t>Sr</t>
  </si>
  <si>
    <t>http://tco/sPfkE5Kqu4</t>
  </si>
  <si>
    <t>http://tco/6LoJOoROuk</t>
  </si>
  <si>
    <t>http://tco/pyehwodWun</t>
  </si>
  <si>
    <t>http://tco/pB2N77nSKz</t>
  </si>
  <si>
    <t>http://tco/I2hHvIUmTm</t>
  </si>
  <si>
    <t>https://tco/m8MvDSPJp7</t>
  </si>
  <si>
    <t>https://tco/sW1sBua3mN</t>
  </si>
  <si>
    <t>http://tco/3tsSXPHuFE</t>
  </si>
  <si>
    <t>http://tco/KPQk0C4G0M</t>
  </si>
  <si>
    <t>signatureschange</t>
  </si>
  <si>
    <t>http://tco/c1QXJWeQQU</t>
  </si>
  <si>
    <t>http://tco/Zhp0SOwXRy</t>
  </si>
  <si>
    <t>https://tco/e8dl1lNCVu</t>
  </si>
  <si>
    <t>https://tco/MatIJwkzbh</t>
  </si>
  <si>
    <t>away
Please</t>
  </si>
  <si>
    <t>http://tco/WM5l8PJ2iY</t>
  </si>
  <si>
    <t>http://tco/wVobVVtXKg</t>
  </si>
  <si>
    <t>checkedhe</t>
  </si>
  <si>
    <t>https://tco/x2Wn7O2a3w</t>
  </si>
  <si>
    <t>http://tco/IKUAYUSEqt</t>
  </si>
  <si>
    <t>http://tco/BQBHUyfmE9</t>
  </si>
  <si>
    <t>JOHNNY</t>
  </si>
  <si>
    <t>DANTE</t>
  </si>
  <si>
    <t>http://tco/8jxqL8Cv8Z</t>
  </si>
  <si>
    <t>https://tco/0fekgyBY5F</t>
  </si>
  <si>
    <t>http://tco/SB5R7ShcCJ</t>
  </si>
  <si>
    <t>http://tco/cf9e6TU3g7</t>
  </si>
  <si>
    <t>https://tco/my8q1uWIjn</t>
  </si>
  <si>
    <t>http://tco/MuL1J9AEUx</t>
  </si>
  <si>
    <t>http://tco/xIZkjffF29</t>
  </si>
  <si>
    <t>http://tco/u66kYg11ZD</t>
  </si>
  <si>
    <t>https://tco/fS012trUDG</t>
  </si>
  <si>
    <t>http://tco/TNgYE2FKlv</t>
  </si>
  <si>
    <t>http://tco/ejdHvLKXAf</t>
  </si>
  <si>
    <t>http://tco/xpFmR368uF</t>
  </si>
  <si>
    <t>http://tco/TnGPsHNL87</t>
  </si>
  <si>
    <t>http://tco/imzLNZLtF5</t>
  </si>
  <si>
    <t>http://tco/hUTHXlkyxy</t>
  </si>
  <si>
    <t>http://tco/oQw8Jx6rTs</t>
  </si>
  <si>
    <t>http://tco/v8AfTD9zeZ</t>
  </si>
  <si>
    <t>http://tco/ki1yKrs9fi</t>
  </si>
  <si>
    <t>https://tco/lfKMTZaEkk</t>
  </si>
  <si>
    <t>http://tco/qoUXIgdtbZ</t>
  </si>
  <si>
    <t>http://tco/ypbVS1IJya</t>
  </si>
  <si>
    <t>http://tco/9dFLv6ynqr</t>
  </si>
  <si>
    <t>AffleckI</t>
  </si>
  <si>
    <t>occasion'</t>
  </si>
  <si>
    <t>http://tco/qyCw5JJaj1</t>
  </si>
  <si>
    <t>http://tco/a2e6dcsk88</t>
  </si>
  <si>
    <t>https://tco/uCSUDk3q1d</t>
  </si>
  <si>
    <t>Armageddon?
http://tco/gBxafy1m1C</t>
  </si>
  <si>
    <t>http://tco/8HGcBXUkz0</t>
  </si>
  <si>
    <t>http://tco/4kopkCyvTt</t>
  </si>
  <si>
    <t>http://tco/CxDJApzXMP</t>
  </si>
  <si>
    <t>https://tco/hkBxxvd9Iw</t>
  </si>
  <si>
    <t>Saunders</t>
  </si>
  <si>
    <t>http://tco/VPQTGeQLmA</t>
  </si>
  <si>
    <t>http://tco/sTfTjCrjEa</t>
  </si>
  <si>
    <t>https://tco/4aRWwRZPsr</t>
  </si>
  <si>
    <t>http://tco/mkJQ9yfMP8</t>
  </si>
  <si>
    <t>http://tco/vHCXTvCINr</t>
  </si>
  <si>
    <t>http://tco/NVfKzv5FEx</t>
  </si>
  <si>
    <t>https://tco/4i0Rjc9RQU</t>
  </si>
  <si>
    <t>http://tco/o91f3cYy0R</t>
  </si>
  <si>
    <t>http://tco/nnMQlz91o9</t>
  </si>
  <si>
    <t>http://tco/q2eBlOKeVE</t>
  </si>
  <si>
    <t>http://tco/eNCmhz6y34</t>
  </si>
  <si>
    <t>http://tco/J6WsePTXgA</t>
  </si>
  <si>
    <t>http://tco/qWgIwC9w7Z</t>
  </si>
  <si>
    <t>22Beyonce</t>
  </si>
  <si>
    <t>http://tco/WvJ39a3BGM</t>
  </si>
  <si>
    <t>http://tco/thoYhrHkfJ</t>
  </si>
  <si>
    <t>17Beyonce</t>
  </si>
  <si>
    <t>http://tco/zZ0cEwEw64</t>
  </si>
  <si>
    <t>https://youtu
Start</t>
  </si>
  <si>
    <t>http://tco/rDjpor3AZg</t>
  </si>
  <si>
    <t>http://tco/Kgtxnnbj7y</t>
  </si>
  <si>
    <t>http://tco/NniXodHIGc</t>
  </si>
  <si>
    <t>http://tco/KaCCPk85wf</t>
  </si>
  <si>
    <t>http://tco/80EBvglmrA</t>
  </si>
  <si>
    <t>http://tco/hEP9k0XgHb</t>
  </si>
  <si>
    <t>http://tco/yFy3nkkcoH</t>
  </si>
  <si>
    <t>http://tco/KNEhVvOHVK</t>
  </si>
  <si>
    <t>http://tco/WJLJq3yA4g</t>
  </si>
  <si>
    <t>http://tco/gc0uDfnFgg</t>
  </si>
  <si>
    <t>http://tco/qcHV3JqOVK</t>
  </si>
  <si>
    <t>http://tco/y9WvqKGbBI</t>
  </si>
  <si>
    <t>http://tco/S5F9FcOmp8</t>
  </si>
  <si>
    <t>http://tco/0wbEcdMHQo</t>
  </si>
  <si>
    <t>http://tco/F9j3l2Yjl4</t>
  </si>
  <si>
    <t>http://tco/mwwWOWCayO</t>
  </si>
  <si>
    <t>7Beyonce</t>
  </si>
  <si>
    <t>6Beyonce</t>
  </si>
  <si>
    <t>Commission</t>
  </si>
  <si>
    <t>Brig</t>
  </si>
  <si>
    <t>Gen</t>
  </si>
  <si>
    <t>http://tco/vdUKcV7YJy</t>
  </si>
  <si>
    <t>http://tco/QUmcE7W2tY</t>
  </si>
  <si>
    <t>http://tco/KTKG2sDhHl</t>
  </si>
  <si>
    <t>http://tco/yAZjE5OwVk</t>
  </si>
  <si>
    <t>http://tco/obfD7e4QcP</t>
  </si>
  <si>
    <t>http://tco/4fTZJk94Dt</t>
  </si>
  <si>
    <t>http://tco/iMHFdaOWRd</t>
  </si>
  <si>
    <t>http://tco/iEksNFSbY7</t>
  </si>
  <si>
    <t>http://tco/VWCf3slkrW</t>
  </si>
  <si>
    <t>http://tco/Qbs2k01WzK</t>
  </si>
  <si>
    <t>http://tco/mvLZIYsGLL</t>
  </si>
  <si>
    <t>http://tco/bvCKd9pdTi</t>
  </si>
  <si>
    <t>:http://tco/66oBQmxImb</t>
  </si>
  <si>
    <t>http://tco/TE2YeRugsi</t>
  </si>
  <si>
    <t>http://tco/xwMs1AWW8m</t>
  </si>
  <si>
    <t>http://tco/eug6zHciun</t>
  </si>
  <si>
    <t>http://tco/KkbXIBlAH7</t>
  </si>
  <si>
    <t>https://tco/TM5HTHFDO0</t>
  </si>
  <si>
    <t>http://tco/MYhOHvrHiL</t>
  </si>
  <si>
    <t>http://tco/uAVFRtlfs4</t>
  </si>
  <si>
    <t>http://tco/85G1pCcCXG</t>
  </si>
  <si>
    <t>http://tco/EJ2GHNAfHY</t>
  </si>
  <si>
    <t>http://tco/WftCrLz32P</t>
  </si>
  <si>
    <t>http://tco/okVsImoGic</t>
  </si>
  <si>
    <t>http://tco/m5SbFRrSn7</t>
  </si>
  <si>
    <t>http://tco/3GZ5zQQTHe</t>
  </si>
  <si>
    <t>http://tco/ylhAyfaOOu</t>
  </si>
  <si>
    <t>http://tco/Wf8iTK2KVx</t>
  </si>
  <si>
    <t>http://tco/0TSlQjOKvh</t>
  </si>
  <si>
    <t>http://tco/5bdrFU1duo</t>
  </si>
  <si>
    <t>http://tco/Q4L7Dg56JM</t>
  </si>
  <si>
    <t>https://tco/6XuL6DCOsh</t>
  </si>
  <si>
    <t>http://tco/2Y9dnP5vtg</t>
  </si>
  <si>
    <t>https://tco/AlnV51d95x</t>
  </si>
  <si>
    <t>http://tco/UBFr1URAFc</t>
  </si>
  <si>
    <t>http://tco/GbluHRrlto</t>
  </si>
  <si>
    <t>http://tco/ZPxE3fMYNG</t>
  </si>
  <si>
    <t>http://tco/wnuqQAtTTP</t>
  </si>
  <si>
    <t>http://tco/10mUEY8PXJ</t>
  </si>
  <si>
    <t>http://tco/PrRB4fhXtv</t>
  </si>
  <si>
    <t>http://tco/u1fuWrGK5U</t>
  </si>
  <si>
    <t>http://tco/1ElreH1jLJ</t>
  </si>
  <si>
    <t>http://tco/WR48AQTUm7</t>
  </si>
  <si>
    <t>Calif</t>
  </si>
  <si>
    <t>http://tco/PzotPDGAkI</t>
  </si>
  <si>
    <t>http://tco/mmGsyAHDzb</t>
  </si>
  <si>
    <t>http://tco/wpDvT31sne</t>
  </si>
  <si>
    <t>http://tco/kxpLYoM9RR</t>
  </si>
  <si>
    <t>http://tco/sqgogJ3S5r</t>
  </si>
  <si>
    <t>http://tco/JP2QlrunjJ</t>
  </si>
  <si>
    <t>http://tco/jbpgkGOwSi</t>
  </si>
  <si>
    <t>http://tco/1he4UfaWZm</t>
  </si>
  <si>
    <t>http://tco/BNhtxAEZMM</t>
  </si>
  <si>
    <t>http://tco/28t3NWHdKy</t>
  </si>
  <si>
    <t>http://tco/r1Xwdnvb0g</t>
  </si>
  <si>
    <t>http://tco/HDKd9J2lw0</t>
  </si>
  <si>
    <t>http://tco/ojuHfkHVb2</t>
  </si>
  <si>
    <t>http://tco/Nr7usT3uh8</t>
  </si>
  <si>
    <t>http://tco/ulr6MyklnH</t>
  </si>
  <si>
    <t>http://tco/jCFEhrHLq8</t>
  </si>
  <si>
    <t>http://tco/2Z2HTDjQZD</t>
  </si>
  <si>
    <t>http://tco/QxH1H61cwD</t>
  </si>
  <si>
    <t>https://tco/WWu070Tjej</t>
  </si>
  <si>
    <t>http://tco/wMHy47xkiL</t>
  </si>
  <si>
    <t>http://tco/pTKrXtZjtV</t>
  </si>
  <si>
    <t>http://tco/Y8IcF89H6w</t>
  </si>
  <si>
    <t>http://tco/t9MSnZV1Kb</t>
  </si>
  <si>
    <t>http://tco/nY3l1oRZQb</t>
  </si>
  <si>
    <t>http://tco/mfKqyxd8XG</t>
  </si>
  <si>
    <t>https://tco/jB038rdFAK</t>
  </si>
  <si>
    <t>http://tco/3huhZxliiG</t>
  </si>
  <si>
    <t>http://tco/69mLhfefhr</t>
  </si>
  <si>
    <t>http://tco/Rptouz2iJs</t>
  </si>
  <si>
    <t>http://tco/qi8QDw5dFG</t>
  </si>
  <si>
    <t>http://tco/H6PM1W7elL</t>
  </si>
  <si>
    <t>http://tco/8eIJDXApnp</t>
  </si>
  <si>
    <t>http://tco/3GVUS8NPpy</t>
  </si>
  <si>
    <t>http://tco/dCDeCFv934</t>
  </si>
  <si>
    <t>http://tco/dWBC1dUvdk</t>
  </si>
  <si>
    <t>gov't</t>
  </si>
  <si>
    <t>http://tco/rzSUlzMOkX</t>
  </si>
  <si>
    <t>http://tco/zdCvlYq6qK</t>
  </si>
  <si>
    <t>http://tco/uM5IcN5Et2</t>
  </si>
  <si>
    <t>http://tco/OnPnBx0ZEx</t>
  </si>
  <si>
    <t>attackShare</t>
  </si>
  <si>
    <t>https://tco/qioPbTIUVu</t>
  </si>
  <si>
    <t>pakThey</t>
  </si>
  <si>
    <t>http://tco/MqP4hF9GpO</t>
  </si>
  <si>
    <t>http://tco/OyoGII97yH</t>
  </si>
  <si>
    <t>http://tco/YdgMGBrYL2</t>
  </si>
  <si>
    <t>http://tco/7LhKJz0IVO</t>
  </si>
  <si>
    <t>http://tco/n3yJb8TcPm</t>
  </si>
  <si>
    <t>http://tco/2h0dPMv2Ef</t>
  </si>
  <si>
    <t>https://tco/CvkQiGr1AZ</t>
  </si>
  <si>
    <t>https://tco/chkP0GfyNJ</t>
  </si>
  <si>
    <t>http://tco/5qYcZyWKgG</t>
  </si>
  <si>
    <t>http://tco/U0kEOe5fMt</t>
  </si>
  <si>
    <t>http://tco/f5MiuhqaBy</t>
  </si>
  <si>
    <t>http://tco/f4LhfmEhzh</t>
  </si>
  <si>
    <t>http://tco/wGWiQmICL1</t>
  </si>
  <si>
    <t>http://tco/91jvYCxXVi</t>
  </si>
  <si>
    <t>http://tco/NhxSe3RTHX</t>
  </si>
  <si>
    <t>http://tco/LHBZHWq4B9</t>
  </si>
  <si>
    <t>http://tco/7nAgdSAdWP</t>
  </si>
  <si>
    <t>http://tco/mXZ7yX8ld1</t>
  </si>
  <si>
    <t>http://tco/e4YDbM4Dx6</t>
  </si>
  <si>
    <t>http://tco/T1aa5Ov7Eg</t>
  </si>
  <si>
    <t>http://tco/DMLJ1aGoTw</t>
  </si>
  <si>
    <t>http://tco/EMDJNNltP0</t>
  </si>
  <si>
    <t>http://tco/a6wmbnR51S</t>
  </si>
  <si>
    <t>http://tco/ETg0prBP4G</t>
  </si>
  <si>
    <t>http://tco/yUBKHf9iyh</t>
  </si>
  <si>
    <t>http://tco/e4wK8Uri8A</t>
  </si>
  <si>
    <t>http://tco/1pDJoq4Jc1</t>
  </si>
  <si>
    <t>http://tco/9v1RVCOMH2</t>
  </si>
  <si>
    <t>http://tco/TNXQuOr1wb</t>
  </si>
  <si>
    <t>http://tco/ZNSvsTGwx3</t>
  </si>
  <si>
    <t>http://tco/kBtZZZG2Tp</t>
  </si>
  <si>
    <t>https://tco/rBrw8pWiPJ</t>
  </si>
  <si>
    <t>https://tco/rfvjh58eF2</t>
  </si>
  <si>
    <t>http://tco/uHfM1r3Tq5</t>
  </si>
  <si>
    <t>http://tco/QulgaKebHB</t>
  </si>
  <si>
    <t>http://tco/yDJpOpH1DW</t>
  </si>
  <si>
    <t>http://tco/quNxocXCgA</t>
  </si>
  <si>
    <t>http://tco/RaqUpzFkJY</t>
  </si>
  <si>
    <t>http://tco/5G8qA6mPxm</t>
  </si>
  <si>
    <t>https://tco/WdvxjsQwic</t>
  </si>
  <si>
    <t>http://tco/ONxhKfHn2a</t>
  </si>
  <si>
    <t>http://tco/iCrZi5TqC5</t>
  </si>
  <si>
    <t>http://tco/VBSwhz4s2V</t>
  </si>
  <si>
    <t>http://tco/RqIPGQslT6</t>
  </si>
  <si>
    <t>http://tco/2bk7laGMa9</t>
  </si>
  <si>
    <t>http://tco/bkDGCfsuiQ</t>
  </si>
  <si>
    <t>http://tco/e4QonKzndZ</t>
  </si>
  <si>
    <t>http://tco/4VIRXkgMpC</t>
  </si>
  <si>
    <t>@UtahGrizz</t>
  </si>
  <si>
    <t>(rd</t>
  </si>
  <si>
    <t>http://tco/gPGTAfMKt0</t>
  </si>
  <si>
    <t>@bigperm28</t>
  </si>
  <si>
    <t>http://tco/pBLvPM6C27</t>
  </si>
  <si>
    <t>https://tco/2AZxdLCXgA</t>
  </si>
  <si>
    <t>http://tco/nruzhR5XQu</t>
  </si>
  <si>
    <t>https://tco/3W6seA9tuv</t>
  </si>
  <si>
    <t>http://tco/48h3tLvLXr</t>
  </si>
  <si>
    <t>http://tco/OBkY8Pc89H</t>
  </si>
  <si>
    <t>http://tco/dXIRnTdSrd</t>
  </si>
  <si>
    <t>http://tco/FeGu8hWMc4</t>
  </si>
  <si>
    <t>http://tco/xFguklrlTf</t>
  </si>
  <si>
    <t>http://tco/Ot0tFFpBYB</t>
  </si>
  <si>
    <t>http://tco/zaRBwep9LD</t>
  </si>
  <si>
    <t>http://tco/jDDNhmrmMJ</t>
  </si>
  <si>
    <t>http://tco/wedWyn9kfS</t>
  </si>
  <si>
    <t xml:space="preserve">
https://tco/7SPyDy1csc</t>
  </si>
  <si>
    <t>https://tco/MctJnZX4H8</t>
  </si>
  <si>
    <t>http://tco/FJ73gDvg2n</t>
  </si>
  <si>
    <t>Bows</t>
  </si>
  <si>
    <t>https://tco/B0ZJWgmaIW</t>
  </si>
  <si>
    <t>http://tco/ZYRZX6dfki</t>
  </si>
  <si>
    <t>http://tco/w9P3hAuHEi</t>
  </si>
  <si>
    <t>http://tco/qrHJEI7gRq</t>
  </si>
  <si>
    <t>http://tco/yxvMifLvc4</t>
  </si>
  <si>
    <t>http://tco/9Vw0uQQi1y</t>
  </si>
  <si>
    <t>https://tco/ofECs6tcvC</t>
  </si>
  <si>
    <t>http://tco/2jGVhw7YZs</t>
  </si>
  <si>
    <t>http://tco/yI30ZgiZsW</t>
  </si>
  <si>
    <t>WW1
http://tco/T4fvVnRPc5</t>
  </si>
  <si>
    <t>http://tco/0zZnbVFUVO</t>
  </si>
  <si>
    <t>http://tco/xteZGjfs8A</t>
  </si>
  <si>
    <t>http://tco/qfjjDxes7G</t>
  </si>
  <si>
    <t>http://tco/iaDlSlqdpd</t>
  </si>
  <si>
    <t>http://tco/o8y1suL4Ow</t>
  </si>
  <si>
    <t>http://tco/HQsU8LWltH</t>
  </si>
  <si>
    <t>http://tco/sHzsYmaUSi</t>
  </si>
  <si>
    <t>http://tco/lHpgxc4b8J</t>
  </si>
  <si>
    <t>@APHL</t>
  </si>
  <si>
    <t>http://tco/cGdj3dRso9</t>
  </si>
  <si>
    <t>http://tco/K0Y7xFxmXA</t>
  </si>
  <si>
    <t>http://tco/y3dM9uLqxG</t>
  </si>
  <si>
    <t>http://tco/CHORr2XOVp</t>
  </si>
  <si>
    <t>http://tco/fZujg7sXJg</t>
  </si>
  <si>
    <t>http://tco/qZQc8WWwcN</t>
  </si>
  <si>
    <t>http://tco/cM8UnI1mRG</t>
  </si>
  <si>
    <t>http://tco/wvExJjRG6E</t>
  </si>
  <si>
    <t>http://tco/P96rgBbaYL</t>
  </si>
  <si>
    <t>http://tco/9vIibxgjAV</t>
  </si>
  <si>
    <t>Hmmthis</t>
  </si>
  <si>
    <t>http://tco/5zDbTktwW7</t>
  </si>
  <si>
    <t>http://tco/pWAMG8oZj4</t>
  </si>
  <si>
    <t>Corp</t>
  </si>
  <si>
    <t>http://tco/2kdq56xTWs</t>
  </si>
  <si>
    <t>http://tco/YLLQJljiIQ</t>
  </si>
  <si>
    <t>Defense
http://tco/zAHNEwJrI8</t>
  </si>
  <si>
    <t>http://tco/Ba2rRXUgsG</t>
  </si>
  <si>
    <t>http://tco/SHrhkfj1bC</t>
  </si>
  <si>
    <t>http://tco/R33nCvjovC</t>
  </si>
  <si>
    <t>http://tco/5uKOHk7SoB</t>
  </si>
  <si>
    <t>http://tco/5n4hUsewLy</t>
  </si>
  <si>
    <t>http://tco/gAN14PW9TG</t>
  </si>
  <si>
    <t>http://tco/c0p3SEsqWm</t>
  </si>
  <si>
    <t>http://tco/tkeOAeDQKq</t>
  </si>
  <si>
    <t>http://tco/MqbYrAvK6h</t>
  </si>
  <si>
    <t>http://tco/S4SiCMYRmH</t>
  </si>
  <si>
    <t>http://tco/ZQqJrQsbJm</t>
  </si>
  <si>
    <t>http://tco/hrqCJdovJZ</t>
  </si>
  <si>
    <t>http://tco/xFHh2XF9Ga</t>
  </si>
  <si>
    <t>http://tco/4M5UHeyfDo</t>
  </si>
  <si>
    <t>http://tco/RUjV4VPnBV</t>
  </si>
  <si>
    <t>http://tco/XO2ZbPBJB3</t>
  </si>
  <si>
    <t>http://tco/bCLqpWFDOd</t>
  </si>
  <si>
    <t>http://tco/KvpbybglSR</t>
  </si>
  <si>
    <t>http://tco/W2IXT1k0AB</t>
  </si>
  <si>
    <t>http://tco/cvhYGwcBZv</t>
  </si>
  <si>
    <t>http://tco/6PAGJqfbzK</t>
  </si>
  <si>
    <t>http://tco/qzizElxbyr</t>
  </si>
  <si>
    <t>dispersed'</t>
  </si>
  <si>
    <t>http://tco/NWV2RvGHf3</t>
  </si>
  <si>
    <t>http://tco/SuMe5prO0F</t>
  </si>
  <si>
    <t>http://tco/Qmo1TxxDkj</t>
  </si>
  <si>
    <t>70&amp;amp;</t>
  </si>
  <si>
    <t>Home@ABC</t>
  </si>
  <si>
    <t>kidnap'g@AFP</t>
  </si>
  <si>
    <t>http://tco/q6oxzq45VE</t>
  </si>
  <si>
    <t>http://tco/UotPNSQpz5</t>
  </si>
  <si>
    <t>http://tco/3xn1soh4Bb</t>
  </si>
  <si>
    <t>http://tco/UdKeSJ01mL</t>
  </si>
  <si>
    <t>Caruana</t>
  </si>
  <si>
    <t>http://tco/nF46PAYTvw</t>
  </si>
  <si>
    <t>http://tco/P6GqmCTgLj</t>
  </si>
  <si>
    <t>http://tco/E0UUsnpsq5</t>
  </si>
  <si>
    <t>http://tco/mIM8hH2ce6</t>
  </si>
  <si>
    <t>http://tco/PdEHd1tCpk</t>
  </si>
  <si>
    <t>agoChicago</t>
  </si>
  <si>
    <t>http://tco/UWItVBsbnC</t>
  </si>
  <si>
    <t>http://tco/aE9cPIexAK</t>
  </si>
  <si>
    <t>http://tco/CyXbrZXWq4</t>
  </si>
  <si>
    <t>http://tco/sk3l74FLzZ</t>
  </si>
  <si>
    <t>http://tco/nbizaTlsmV</t>
  </si>
  <si>
    <t>http://tco/N95IGskd3p</t>
  </si>
  <si>
    <t>http://tco/MsdizftZ2g</t>
  </si>
  <si>
    <t>http://tco/Q8rEoEVluE</t>
  </si>
  <si>
    <t>http://tco/uUNGRqoUgn</t>
  </si>
  <si>
    <t>(http://tco/QMS8RRESsd)
(YouTube</t>
  </si>
  <si>
    <t>http://tco/zLa30jCsSQ</t>
  </si>
  <si>
    <t>https://tco/WKv8VqVkT6</t>
  </si>
  <si>
    <t>http://tco/9rFo9GY3nE</t>
  </si>
  <si>
    <t>http://tco/EMvOhm9m6j</t>
  </si>
  <si>
    <t>STDs</t>
  </si>
  <si>
    <t>weatherstay</t>
  </si>
  <si>
    <t>http://tco/NR1I8Qnao1</t>
  </si>
  <si>
    <t>http://tco/AphqU5SvET</t>
  </si>
  <si>
    <t>http://tco/IU9baFDXeY</t>
  </si>
  <si>
    <t>http://tco/m96KbQwiOr</t>
  </si>
  <si>
    <t>http://tco/wrJR846fKS</t>
  </si>
  <si>
    <t>M4</t>
  </si>
  <si>
    <t>http://tco/6VJA8R4YXA</t>
  </si>
  <si>
    <t>http://tco/g7S34Sw2aM</t>
  </si>
  <si>
    <t>http://tco/ixREhM05yq</t>
  </si>
  <si>
    <t>http://tco/C8b6DdiQIg</t>
  </si>
  <si>
    <t>https://tco/OSUoIVNiGO</t>
  </si>
  <si>
    <t>http://tco/N6AhgfMUDt</t>
  </si>
  <si>
    <t>http://tco/QYzpB1gKmR</t>
  </si>
  <si>
    <t>http://tco/99MbyFl3Id</t>
  </si>
  <si>
    <t>http://tco/4ddMTguZzS</t>
  </si>
  <si>
    <t>http://tco/AVzsYIe1nT</t>
  </si>
  <si>
    <t>Ime</t>
  </si>
  <si>
    <t>http://tco/WXbrArc7p3</t>
  </si>
  <si>
    <t>http://tco/hHZY3oqeLa</t>
  </si>
  <si>
    <t>http://tco/0BtnIwAgt1</t>
  </si>
  <si>
    <t>thatnot</t>
  </si>
  <si>
    <t>https://tco/k5KnNwugwT</t>
  </si>
  <si>
    <t>90-100</t>
  </si>
  <si>
    <t>began'</t>
  </si>
  <si>
    <t>http://tco/DEfJ7XeKgX</t>
  </si>
  <si>
    <t>http://tco/UQKX5VbiuM</t>
  </si>
  <si>
    <t>fiascothat</t>
  </si>
  <si>
    <t>http://tco/rrZbZGO48N</t>
  </si>
  <si>
    <t>spongea</t>
  </si>
  <si>
    <t>http://tco/oLG09Kb6HA</t>
  </si>
  <si>
    <t>http://tco/wYOKt0ftRw</t>
  </si>
  <si>
    <t>Someday</t>
  </si>
  <si>
    <t>http://tco/O5xlxMkoYq</t>
  </si>
  <si>
    <t>http://tco/XZLRWC0PIK</t>
  </si>
  <si>
    <t>http://tco/KKSgHsblFH</t>
  </si>
  <si>
    <t>http://tco/ZZcbBQyJ1q</t>
  </si>
  <si>
    <t>http://tco/7LE5GQ2Psx</t>
  </si>
  <si>
    <t>Infinity</t>
  </si>
  <si>
    <t>Remix
2iClown</t>
  </si>
  <si>
    <t>http://tco/ETkd58Un8n</t>
  </si>
  <si>
    <t>http://tco/LRelVrm06w</t>
  </si>
  <si>
    <t>matters'</t>
  </si>
  <si>
    <t>http://tco/yBhBArajXp</t>
  </si>
  <si>
    <t>http://tco/T8Sv2ai7sW</t>
  </si>
  <si>
    <t>SLUMBER</t>
  </si>
  <si>
    <t>https://tco/if62SdXVp7</t>
  </si>
  <si>
    <t>https://tco/gAAE0nO5du</t>
  </si>
  <si>
    <t>http://tco/h31mmuduqt</t>
  </si>
  <si>
    <t>http://tco/vq3yaB2j8N</t>
  </si>
  <si>
    <t>http://tco/0T8VqKEArI</t>
  </si>
  <si>
    <t>http://tco/ucy5fEA9yu!</t>
  </si>
  <si>
    <t>http://tco/dnwwo1YbRK</t>
  </si>
  <si>
    <t>http://tco/3wNjaUaR7w</t>
  </si>
  <si>
    <t>http://tco/pjLDA9HD5v</t>
  </si>
  <si>
    <t>http://tco/U7vavyrGv9</t>
  </si>
  <si>
    <t>http://tco/cUbze5MIZm</t>
  </si>
  <si>
    <t>http://tco/kHSBZKfd6O</t>
  </si>
  <si>
    <t>http://tco/EGioxBabOe</t>
  </si>
  <si>
    <t>http://tco/MgR809yc5a</t>
  </si>
  <si>
    <t>http://tco/aBoLxMH1vy</t>
  </si>
  <si>
    <t>http://tco/gkNRP0e8Qs</t>
  </si>
  <si>
    <t>http://tco/nyv51681uE</t>
  </si>
  <si>
    <t>http://tco/vcIrn1Md8v</t>
  </si>
  <si>
    <t>https://tco/ZNTg2wndmJ</t>
  </si>
  <si>
    <t>http://tco/mzmxMyklXv</t>
  </si>
  <si>
    <t>http://tco/4yu5Sy1Cui</t>
  </si>
  <si>
    <t>bookAnother</t>
  </si>
  <si>
    <t>http://tco/jPhgpL1c5x</t>
  </si>
  <si>
    <t>http://tco/gJBAInQWN9</t>
  </si>
  <si>
    <t>http://tco/66YVulIZbk</t>
  </si>
  <si>
    <t>http://tco/Zk69uGXMT8</t>
  </si>
  <si>
    <t>http://tco/6qX7arf4AG</t>
  </si>
  <si>
    <t>https://tco/LnpsCaDaXr</t>
  </si>
  <si>
    <t>https://tco/jRKGYl7Te5</t>
  </si>
  <si>
    <t>@be_ram0s</t>
  </si>
  <si>
    <t>http://tco/DsB3lDfuxU</t>
  </si>
  <si>
    <t>https://tco/CIyty0FgpR</t>
  </si>
  <si>
    <t>Remade</t>
  </si>
  <si>
    <t>http://tco/HvwkJQXXyT</t>
  </si>
  <si>
    <t>http://tco/J9LPdRXCDE</t>
  </si>
  <si>
    <t>BS</t>
  </si>
  <si>
    <t>https://tco/VnNi3zzuZ6</t>
  </si>
  <si>
    <t>Tired</t>
  </si>
  <si>
    <t>http://tco/IjzcYtbFfo</t>
  </si>
  <si>
    <t>http://tco/Kv5L4PPXfG</t>
  </si>
  <si>
    <t>http://tco/LUigmHMa1i</t>
  </si>
  <si>
    <t>http://tco/RVczMimfVx</t>
  </si>
  <si>
    <t>http://tco/FPjLwOXKlg</t>
  </si>
  <si>
    <t>Indiansfor</t>
  </si>
  <si>
    <t>http://tco/vRptHvPymt</t>
  </si>
  <si>
    <t>http://tco/NkKvknBvOz</t>
  </si>
  <si>
    <t>Panther</t>
  </si>
  <si>
    <t>http://tco/l0pmmtZLwP</t>
  </si>
  <si>
    <t>CHOICES</t>
  </si>
  <si>
    <t>http://tco/IW7ELSzIfZ</t>
  </si>
  <si>
    <t>rn!!!??</t>
  </si>
  <si>
    <t>http://tco/KOLMzBz1pZ</t>
  </si>
  <si>
    <t>mind'
http://tco/wjNTaOkdHf</t>
  </si>
  <si>
    <t>http://tco/2Fenu1SYu6</t>
  </si>
  <si>
    <t>http://tco/PgB2BmCFX8</t>
  </si>
  <si>
    <t>https://tco/1BUF0xM53d</t>
  </si>
  <si>
    <t>https://tco/rHtaqjvQn2</t>
  </si>
  <si>
    <t>https://tco/0YzgW9ZbHR</t>
  </si>
  <si>
    <t>http://tco/EKfaZ6wVBz</t>
  </si>
  <si>
    <t>away
The</t>
  </si>
  <si>
    <t>DIARIES
The</t>
  </si>
  <si>
    <t>GENTLEMENthe</t>
  </si>
  <si>
    <t>http://tco/1zbhVDCXzS</t>
  </si>
  <si>
    <t>http://tco/y87Gi3BRlV</t>
  </si>
  <si>
    <t>http://tco/dDR0zjXVQN</t>
  </si>
  <si>
    <t>http://tco/BLAAWHYScT</t>
  </si>
  <si>
    <t>http://tco/FTM4RKl8mN</t>
  </si>
  <si>
    <t>å£27900End</t>
  </si>
  <si>
    <t>http://tco/Lin16KvZbn</t>
  </si>
  <si>
    <t>http://tco/JrxgoLnPqw</t>
  </si>
  <si>
    <t>http://tco/NlFr8t3xqm</t>
  </si>
  <si>
    <t>http://tco/GGgFVO5Pb4</t>
  </si>
  <si>
    <t>http://tco/mUf5cZQjrL</t>
  </si>
  <si>
    <t>http://tco/SsLT8ESMhY</t>
  </si>
  <si>
    <t>http://tco/r4k7TyLofJ</t>
  </si>
  <si>
    <t>http://tco/A9BNlse6QB</t>
  </si>
  <si>
    <t>http://tco/n0AkjM1e4B</t>
  </si>
  <si>
    <t>http://tco/3PCNtcZoxv</t>
  </si>
  <si>
    <t>http://tco/lvKoEMsq8m</t>
  </si>
  <si>
    <t>http://tco/CjiRhHh4vj</t>
  </si>
  <si>
    <t>http://tco/UooZXauS26</t>
  </si>
  <si>
    <t>http://tco/6MGBizjfgd</t>
  </si>
  <si>
    <t>http://tco/4FXfllRIen</t>
  </si>
  <si>
    <t>http://tco/i12NLSr8Fk</t>
  </si>
  <si>
    <t>http://tco/zLvEbEoavG</t>
  </si>
  <si>
    <t>http://tco/HCDiwE5flc</t>
  </si>
  <si>
    <t>http://tco/FB8snRg4HU</t>
  </si>
  <si>
    <t>http://tco/zujwUiomb3</t>
  </si>
  <si>
    <t>http://tco/GBCtmhx7pW</t>
  </si>
  <si>
    <t>http://tco/57PKmmCaDG</t>
  </si>
  <si>
    <t>http://tco/8JymD9YPSJ</t>
  </si>
  <si>
    <t>http://tco/Pw78nblJKy</t>
  </si>
  <si>
    <t>http://tco/dJIwG9pxV4</t>
  </si>
  <si>
    <t>http://tco/I4AogcSOY5</t>
  </si>
  <si>
    <t>http://tco/GeRJau74eY</t>
  </si>
  <si>
    <t>http://tco/NCjPGf6znv</t>
  </si>
  <si>
    <t>http://tco/iap4LwvqsW</t>
  </si>
  <si>
    <t>http://tco/iPXpI3me16</t>
  </si>
  <si>
    <t>http://tco/RV0Fk7q4Y5</t>
  </si>
  <si>
    <t>http://tco/YklTFj1FnC</t>
  </si>
  <si>
    <t>9973
$1699</t>
  </si>
  <si>
    <t>http://tco/hPd3SNM6oy</t>
  </si>
  <si>
    <t>http://tco/GSmdDmu9Pu</t>
  </si>
  <si>
    <t>http://tco/eHsfKlgRI3</t>
  </si>
  <si>
    <t>http://tco/rcBurZSb2b</t>
  </si>
  <si>
    <t>http://tco/VJgR6Liaxh</t>
  </si>
  <si>
    <t>http://tco/55JR66PLOV</t>
  </si>
  <si>
    <t>http://tco/CJqq6cgohg</t>
  </si>
  <si>
    <t>http://tco/uR7FeXszg4</t>
  </si>
  <si>
    <t>http://tco/wb8awobLcL</t>
  </si>
  <si>
    <t>bangin'</t>
  </si>
  <si>
    <t>https://tco/HlMyaAnrC9</t>
  </si>
  <si>
    <t>+https://tco/dODXi41Y1CåÊis</t>
  </si>
  <si>
    <t>http://tco/aFssGPnZWi</t>
  </si>
  <si>
    <t>http://tco/81g18wSAUk</t>
  </si>
  <si>
    <t>????Today4got</t>
  </si>
  <si>
    <t>http://tco/mr5bI4KD82</t>
  </si>
  <si>
    <t>ghostwriter'</t>
  </si>
  <si>
    <t>http://tco/2jHTlWueY0</t>
  </si>
  <si>
    <t>hushhe's</t>
  </si>
  <si>
    <t>http://tco/6CraEKc9wb</t>
  </si>
  <si>
    <t>Freshman</t>
  </si>
  <si>
    <t>http://tco/k8ughv2aifÛmy</t>
  </si>
  <si>
    <t>http://tco/sQMTKKJiMJ</t>
  </si>
  <si>
    <t>$23800</t>
  </si>
  <si>
    <t>http://tco/0LLwuqn8vg</t>
  </si>
  <si>
    <t>http://tco/Q0hSyfrwEC</t>
  </si>
  <si>
    <t>http://tco/7l9qAzLjVg</t>
  </si>
  <si>
    <t>http://tco/pYee94nuRe</t>
  </si>
  <si>
    <t>$9800</t>
  </si>
  <si>
    <t>http://tco/HhHvKxFAIH</t>
  </si>
  <si>
    <t>http://tco/FpKiqbus9r</t>
  </si>
  <si>
    <t>https://tco/0McXc68GZD</t>
  </si>
  <si>
    <t>http://tco/mWZQCjhZPb</t>
  </si>
  <si>
    <t>http://tco/rjZw6C8asX</t>
  </si>
  <si>
    <t>http://tco/WtdIav11ua</t>
  </si>
  <si>
    <t>http://tco/EpIQdBxVZO</t>
  </si>
  <si>
    <t>http://tco/BhfOYLQLJp</t>
  </si>
  <si>
    <t>http://tco/owbUjez3q4</t>
  </si>
  <si>
    <t>http://tco/Mt029QJ4Ig</t>
  </si>
  <si>
    <t>Va</t>
  </si>
  <si>
    <t>laterI'm</t>
  </si>
  <si>
    <t>http://tco/p4ZFXdnbcH</t>
  </si>
  <si>
    <t>http://tco/GYzPisBI1u</t>
  </si>
  <si>
    <t>http://tco/mSDnTkWYaf</t>
  </si>
  <si>
    <t>http://tco/qj2kbltCxZ</t>
  </si>
  <si>
    <t>http://tco/xQpn2zYkCt</t>
  </si>
  <si>
    <t>http://tco/Jqso4fyZp4</t>
  </si>
  <si>
    <t>http://tco/F4XnPliO5S</t>
  </si>
  <si>
    <t>drivingÛ</t>
  </si>
  <si>
    <t>http://tco/WuKcAlNQms</t>
  </si>
  <si>
    <t>really'</t>
  </si>
  <si>
    <t>http://tco/0s6ydFrWDQ</t>
  </si>
  <si>
    <t>http://tco/qvSp6b2qSU</t>
  </si>
  <si>
    <t>http://tco/zGJGgHDuRF</t>
  </si>
  <si>
    <t>http://tco/TKJYbjjsKl</t>
  </si>
  <si>
    <t>http://tco/L1GFXgOZvx</t>
  </si>
  <si>
    <t>http://tco/YsFYEahpVg</t>
  </si>
  <si>
    <t>http://tco/a3Xv6Ff8DN</t>
  </si>
  <si>
    <t>http://tco/jAxHzjCCd4</t>
  </si>
  <si>
    <t>http://tco/gx1oTOH8sj</t>
  </si>
  <si>
    <t>http://tco/sCXfC5wi9t</t>
  </si>
  <si>
    <t>it?
https://tco/2LiWkJybE9</t>
  </si>
  <si>
    <t>http://tco/GhmmUj7GbE</t>
  </si>
  <si>
    <t>http://tco/u9LvvLzhYe)</t>
  </si>
  <si>
    <t>http://tco/LyJ57pq3yX</t>
  </si>
  <si>
    <t>http://tco/hcTxghR2Yf</t>
  </si>
  <si>
    <t>http://tco/lr4BTvuEoM</t>
  </si>
  <si>
    <t>http://tco/oJHCGZXLSt</t>
  </si>
  <si>
    <t>http://tco/RhxMGhsPd7</t>
  </si>
  <si>
    <t>http://tco/zW5jp46v5kÛ</t>
  </si>
  <si>
    <t>http://tco/IucPcSfbMT</t>
  </si>
  <si>
    <t>https://tco/czQr3CI9Xw</t>
  </si>
  <si>
    <t>http://tco/cFouwPBRCG</t>
  </si>
  <si>
    <t>http://tco/M9mowCMVNj</t>
  </si>
  <si>
    <t>http://tco/3u6MDLk7dI</t>
  </si>
  <si>
    <t>http://tco/JB25fHKe6q</t>
  </si>
  <si>
    <t>Enemies</t>
  </si>
  <si>
    <t>http://tco/6sy44kyYsD</t>
  </si>
  <si>
    <t>1965
http://tco/yVsJyzwxJR</t>
  </si>
  <si>
    <t>Oops
H</t>
  </si>
  <si>
    <t>coast
Fell</t>
  </si>
  <si>
    <t>http://tco/ct2JUtvYTg</t>
  </si>
  <si>
    <t>http://tco/aqmpxzo3V1</t>
  </si>
  <si>
    <t>http://tco/UQnj6nk9y3</t>
  </si>
  <si>
    <t>http://tco/QLnnMxzFqK</t>
  </si>
  <si>
    <t>http://tco/2RAcaiVFfq</t>
  </si>
  <si>
    <t>http://tco/m0daP5xLwo</t>
  </si>
  <si>
    <t>http://tco/arTUMHmBhh</t>
  </si>
  <si>
    <t>http://tco/gVAipmLSl0</t>
  </si>
  <si>
    <t>http://tco/LDBaO0rSuz</t>
  </si>
  <si>
    <t>http://tco/I2AAG6Lp6W</t>
  </si>
  <si>
    <t>@RaniaKhalek</t>
  </si>
  <si>
    <t>bombed'</t>
  </si>
  <si>
    <t>weapon'</t>
  </si>
  <si>
    <t>http://tco/wMNOnHxEIr</t>
  </si>
  <si>
    <t>http://tco/2PiMg9BIcE</t>
  </si>
  <si>
    <t>http://tco/c5GGSZUGw1</t>
  </si>
  <si>
    <t>http://tco/UUWEiKD7sP</t>
  </si>
  <si>
    <t>@Vagersedolla</t>
  </si>
  <si>
    <t>http://tco/GbcvVEvDTY</t>
  </si>
  <si>
    <t>http://tco/FX7uZZXtE4</t>
  </si>
  <si>
    <t>http://tco/FcIXk23XQH</t>
  </si>
  <si>
    <t>https://tco/ETdGPIwxtI</t>
  </si>
  <si>
    <t>http://tco/JA0WGp8sPe</t>
  </si>
  <si>
    <t>http://tco/zYSsObXNtC</t>
  </si>
  <si>
    <t>http://tco/FCe0K1Ihti</t>
  </si>
  <si>
    <t>http://tco/AcC1z5Q9Zw</t>
  </si>
  <si>
    <t>BanTheBomb
http://tco/6G49ywwsQJ</t>
  </si>
  <si>
    <t>http://tco/nSS5L64cvR</t>
  </si>
  <si>
    <t>http://tco/7aD0L7cgee</t>
  </si>
  <si>
    <t>http://tco/hHzQl9tzNP</t>
  </si>
  <si>
    <t>http://tco/39IAbcC5pK</t>
  </si>
  <si>
    <t>http://tco/1mGvd4x5Oe</t>
  </si>
  <si>
    <t>http://tco/93vqkdFgnr</t>
  </si>
  <si>
    <t>http://tco/cQLM9jOJOP</t>
  </si>
  <si>
    <t>http://tco/3EV07PPaPn</t>
  </si>
  <si>
    <t>http://tco/jzgxwRgFQg</t>
  </si>
  <si>
    <t>rts'&amp;amp;'democracy'</t>
  </si>
  <si>
    <t>http://tco/cC9z5asVZh</t>
  </si>
  <si>
    <t>http://tco/yPvvqZ8jzt</t>
  </si>
  <si>
    <t>http://tco/a2SS7pr4gW</t>
  </si>
  <si>
    <t>http://tco/qREInWg0GS</t>
  </si>
  <si>
    <t>http://tco/GKpANz7vg0</t>
  </si>
  <si>
    <t>Hiroshima
http://tco/LGrOcbXPqo</t>
  </si>
  <si>
    <t>https://tco/GVm70U2bPm</t>
  </si>
  <si>
    <t>NATO</t>
  </si>
  <si>
    <t>http://tco/NBZiKcJpHp</t>
  </si>
  <si>
    <t>http://tco/M9o08GUrT4</t>
  </si>
  <si>
    <t>http://tco/GnPStnvi5G</t>
  </si>
  <si>
    <t xml:space="preserve">http://tco/Dq3ddGvgBF
</t>
  </si>
  <si>
    <t>http://tco/sZTGmbkoHG</t>
  </si>
  <si>
    <t>Siouxlan</t>
  </si>
  <si>
    <t>http://tco/985DwWPdEt</t>
  </si>
  <si>
    <t>http://tco/kHF0iH05A9</t>
  </si>
  <si>
    <t>COTE</t>
  </si>
  <si>
    <t>http://tco/ThS9IqSWP3</t>
  </si>
  <si>
    <t>http://tco/TxIestoX5n</t>
  </si>
  <si>
    <t>http://tco/jp9XylA3C5</t>
  </si>
  <si>
    <t>http://tco/OQpsvrGbJc</t>
  </si>
  <si>
    <t>http://tco/gl6eeJyJkY</t>
  </si>
  <si>
    <t>http://tco/wqtDnP3w5a</t>
  </si>
  <si>
    <t>http://tco/LwwoJXtTIV</t>
  </si>
  <si>
    <t>http://tco/UmANaaHwMI</t>
  </si>
  <si>
    <t>http://tco/l0UnaFLy0Y</t>
  </si>
  <si>
    <t>http://tco/5t69Ev0xTi</t>
  </si>
  <si>
    <t>http://tco/Nyp8OQ2Z9T</t>
  </si>
  <si>
    <t>http://tco/JthusynJaH</t>
  </si>
  <si>
    <t>http://tco/jBJRg3eP1Q</t>
  </si>
  <si>
    <t>http://tco/gSKJqWyI2d</t>
  </si>
  <si>
    <t>http://tco/UZIWgZRynY</t>
  </si>
  <si>
    <t>http://tco/6FYnerMUsG</t>
  </si>
  <si>
    <t>http://tco/lSQe7nu6kl</t>
  </si>
  <si>
    <t>http://tco/q5q1x5Vcqk</t>
  </si>
  <si>
    <t>http://tco/t5TrhjUAU0</t>
  </si>
  <si>
    <t>http://tco/ik7mGidvbm</t>
  </si>
  <si>
    <t>http://tco/AF1yzUS8LN</t>
  </si>
  <si>
    <t>http://tco/I2C00FcOwb</t>
  </si>
  <si>
    <t>http://tco/jAAgcFaRTW</t>
  </si>
  <si>
    <t>http://tco/y4y8fclJED</t>
  </si>
  <si>
    <t>http://tco/HqeWMREysO)</t>
  </si>
  <si>
    <t>http://tco/9asc1hhFNJ</t>
  </si>
  <si>
    <t>http://tco/NGEHhG9YGa'</t>
  </si>
  <si>
    <t>http://tco/l5g2zJ3kgG</t>
  </si>
  <si>
    <t>w/e</t>
  </si>
  <si>
    <t>http://tco/uVq41i3Kx2</t>
  </si>
  <si>
    <t>StrikesStrikes</t>
  </si>
  <si>
    <t>POPE</t>
  </si>
  <si>
    <t>Bradford</t>
  </si>
  <si>
    <t>https://tco/OLnfzb86zb</t>
  </si>
  <si>
    <t>http://tco/pHixZnv1YN</t>
  </si>
  <si>
    <t>https://tco/8sP8xLbbDR</t>
  </si>
  <si>
    <t>http://tco/cgmJlSEYLo</t>
  </si>
  <si>
    <t>http://tco/WRB7Xd8W5y
CROYDON</t>
  </si>
  <si>
    <t>http://tco/bTPQdehl3p</t>
  </si>
  <si>
    <t>@wwwcbplawyers</t>
  </si>
  <si>
    <t>@greenbuildermag</t>
  </si>
  <si>
    <t>http://tco/xmsvOHKccP</t>
  </si>
  <si>
    <t>http://tco/4I0Kz2aKly</t>
  </si>
  <si>
    <t>http://tco/5BGcw3EzB5</t>
  </si>
  <si>
    <t>http://tco/Tqh5amoknd</t>
  </si>
  <si>
    <t>http://tco/P6kdh0p0Sp</t>
  </si>
  <si>
    <t>http://tco/WaetKGsZA9</t>
  </si>
  <si>
    <t>http://tco/AHVYmSQHqC</t>
  </si>
  <si>
    <t>Auburn</t>
  </si>
  <si>
    <t>http://tco/z6Ee1jVhNi</t>
  </si>
  <si>
    <t>https://tco/fW1PtaElgV</t>
  </si>
  <si>
    <t>2:22pm</t>
  </si>
  <si>
    <t>meIs</t>
  </si>
  <si>
    <t>http://tco/KE1ZS6NAml</t>
  </si>
  <si>
    <t>http://tco/wFsEaOBATo</t>
  </si>
  <si>
    <t>http://tco/6HKw5qLPPt</t>
  </si>
  <si>
    <t>https://tco/Wzc5r4XOqZ</t>
  </si>
  <si>
    <t>https://tco/ofaN6DkOEZ</t>
  </si>
  <si>
    <t>http://tco/3sTH9lrBUn:</t>
  </si>
  <si>
    <t>http://tco/jQxM4gcQZ3</t>
  </si>
  <si>
    <t>http://tco/QUFwXRJIql</t>
  </si>
  <si>
    <t>http://tco/Ja3W1S3tmr</t>
  </si>
  <si>
    <t>http://tco/rVkyj3YUVK</t>
  </si>
  <si>
    <t>http://tco/NzqwTCYidv</t>
  </si>
  <si>
    <t>http://tco/ZR5RgbGh03</t>
  </si>
  <si>
    <t>Temecula</t>
  </si>
  <si>
    <t>moon
~</t>
  </si>
  <si>
    <t>http://tco/Gl4McaX0ny</t>
  </si>
  <si>
    <t>Mizuta</t>
  </si>
  <si>
    <t>http://tco/gvd7fcx8iZ</t>
  </si>
  <si>
    <t>https://tco/P1AmgINsYs</t>
  </si>
  <si>
    <t>RunKeeper</t>
  </si>
  <si>
    <t>http://tco/epeX4axG4b</t>
  </si>
  <si>
    <t>http://tco/Pqrjvgvgxg</t>
  </si>
  <si>
    <t>http://tco/LfNIPpNOtO</t>
  </si>
  <si>
    <t>http://tco/dlkuFtLQnF</t>
  </si>
  <si>
    <t>http://tco/rj7m42AtWS</t>
  </si>
  <si>
    <t>http://tco/DmTab6g7j7</t>
  </si>
  <si>
    <t>http://tco/g2h7xNecD8</t>
  </si>
  <si>
    <t>http://tco/uqssnAAtTu</t>
  </si>
  <si>
    <t>http://tco/NmRVTHkvAh</t>
  </si>
  <si>
    <t>@StacDemon</t>
  </si>
  <si>
    <t>https://tco/6xYsDN2Xz0</t>
  </si>
  <si>
    <t>http://tco/cykr4XAlUH</t>
  </si>
  <si>
    <t>http://tco/j7HUKhWmal</t>
  </si>
  <si>
    <t>http://tco/xwVW1sft4I</t>
  </si>
  <si>
    <t>http://tco/zRTRPL77QV</t>
  </si>
  <si>
    <t>https://tco/hKsbmijqZ1</t>
  </si>
  <si>
    <t>http://tco/xuzee2BUdv</t>
  </si>
  <si>
    <t>https://tco/oPtpS1lgKC</t>
  </si>
  <si>
    <t>http://tco/umtNNImTbM</t>
  </si>
  <si>
    <t>http://tco/wp6V1BHhoQ</t>
  </si>
  <si>
    <t>Gov</t>
  </si>
  <si>
    <t>http://tco/arzeMSR7FQ</t>
  </si>
  <si>
    <t>http://tco/Ptc0xcRAGY</t>
  </si>
  <si>
    <t>http://tco/JvcxB75DrJ</t>
  </si>
  <si>
    <t>http://tco/8r5vpAoo5z</t>
  </si>
  <si>
    <t>http://tco/juIIt2YFVo</t>
  </si>
  <si>
    <t>http://tco/b0eS3ZIORK</t>
  </si>
  <si>
    <t>http://tco/Ih49kyMsMp</t>
  </si>
  <si>
    <t>http://tco/KybQcSvrZa)</t>
  </si>
  <si>
    <t>http://tco/03L7NwQDje</t>
  </si>
  <si>
    <t>http://tco/mtMkiMwiyy</t>
  </si>
  <si>
    <t>http://tco/Dg0bGzeCgM</t>
  </si>
  <si>
    <t>http://tco/GeqkdaO4cV</t>
  </si>
  <si>
    <t>http://tco/08LnGClZsj</t>
  </si>
  <si>
    <t>http://tco/rZLYtneZ2u</t>
  </si>
  <si>
    <t>buildings
https://tco/9cpWIEcEGv</t>
  </si>
  <si>
    <t>fire'</t>
  </si>
  <si>
    <t>murderers'
'not</t>
  </si>
  <si>
    <t>buildings'
'you</t>
  </si>
  <si>
    <t>http://tco/1QOchsPYbw</t>
  </si>
  <si>
    <t>https://tco/jSlxTQ3NqS</t>
  </si>
  <si>
    <t>MittÛ</t>
  </si>
  <si>
    <t>http://tco/BFTHaHLCr0</t>
  </si>
  <si>
    <t>http://tco/5dJ6cHjFZP</t>
  </si>
  <si>
    <t>https://tco/6ZGef8J8Bm</t>
  </si>
  <si>
    <t>http://tco/ZDtDqQbAHC</t>
  </si>
  <si>
    <t>http://tco/PsQCNsVfgP</t>
  </si>
  <si>
    <t>http://tco/bFtiaPF35F</t>
  </si>
  <si>
    <t>http://tco/soEa1GgbKj</t>
  </si>
  <si>
    <t>http://tco/HXdG254dHO</t>
  </si>
  <si>
    <t>health'</t>
  </si>
  <si>
    <t>https://tco/dRno7OKM21</t>
  </si>
  <si>
    <t>http://tco/rjdX29wosp</t>
  </si>
  <si>
    <t>Fires'</t>
  </si>
  <si>
    <t>http://tco/zCKXtFc9PT</t>
  </si>
  <si>
    <t>scaryeven</t>
  </si>
  <si>
    <t>http://tco/3i3d2NGeNt</t>
  </si>
  <si>
    <t>https://tco/jyIEkEo2he</t>
  </si>
  <si>
    <t>http://tco/0YMF6TXFcH</t>
  </si>
  <si>
    <t>http://tco/FgDEh56PLO</t>
  </si>
  <si>
    <t>http://tco/gXe7nHwZ3e</t>
  </si>
  <si>
    <t>http://tco/sRbqlMuwbV</t>
  </si>
  <si>
    <t>http://tco/ubVEVUuAch</t>
  </si>
  <si>
    <t>http://tco/KCofF6BmiE</t>
  </si>
  <si>
    <t>http://tco/fQJ5Aga1pd</t>
  </si>
  <si>
    <t>http://tco/TzR58B86qz</t>
  </si>
  <si>
    <t>attackclose</t>
  </si>
  <si>
    <t>http://tco/NnylXhInPx</t>
  </si>
  <si>
    <t>http://tco/2TwXZ6vxbx</t>
  </si>
  <si>
    <t>http://tco/4hcYwRWN6L</t>
  </si>
  <si>
    <t>http://tco/9DVU1RidZ3</t>
  </si>
  <si>
    <t>http://tco/YMcZyVKfmE</t>
  </si>
  <si>
    <t>http://tco/G1BWL3DQQK</t>
  </si>
  <si>
    <t>http://tco/yUinMErQ2s</t>
  </si>
  <si>
    <t>http://tco/Mwmt3BdR5L</t>
  </si>
  <si>
    <t>http://tco/7aGeAkVn2x</t>
  </si>
  <si>
    <t>http://tco/d50oRfXoFB</t>
  </si>
  <si>
    <t>http://tco/v5aMDOvHOT</t>
  </si>
  <si>
    <t>http://tco/0CXm5TkZ8y</t>
  </si>
  <si>
    <t>Coronet</t>
  </si>
  <si>
    <t>http://tco/r8pTVFUh5X</t>
  </si>
  <si>
    <t>http://tco/npCKK0tlEQ</t>
  </si>
  <si>
    <t>http://tco/mFSw0tYstA</t>
  </si>
  <si>
    <t>http://tco/vSvY1qe69t</t>
  </si>
  <si>
    <t>casualtiesÛ</t>
  </si>
  <si>
    <t>https://tco/zqO6NUvYTu</t>
  </si>
  <si>
    <t>http://tco/drlKEbeYPi</t>
  </si>
  <si>
    <t>http://tco/LdyWd4ydT9</t>
  </si>
  <si>
    <t>http://tco/nssjPR6Pdd</t>
  </si>
  <si>
    <t>http://tco/xTF5DvgRvh</t>
  </si>
  <si>
    <t>http://tco/lzff4pT4AZ</t>
  </si>
  <si>
    <t>http://tco/3sqSErgnI2</t>
  </si>
  <si>
    <t>http://tco/Yg697fcQGr</t>
  </si>
  <si>
    <t>http://tco/PraMKlrMhz</t>
  </si>
  <si>
    <t>https://tco/jmD7zwKSDM</t>
  </si>
  <si>
    <t>http://tco/KcLkoKqI8a</t>
  </si>
  <si>
    <t>property/casu</t>
  </si>
  <si>
    <t>http://tco/qBecjli7cx</t>
  </si>
  <si>
    <t>https://tco/vwz3vZpmfb</t>
  </si>
  <si>
    <t>http://tco/VMJRtuVmh4</t>
  </si>
  <si>
    <t>http://tco/MZ8VQXbKTs</t>
  </si>
  <si>
    <t>Amico's</t>
  </si>
  <si>
    <t>http://tco/6GsAmY6mts</t>
  </si>
  <si>
    <t>http://tco/21B6SKPDUR</t>
  </si>
  <si>
    <t>http://tco/wBCb3sYtj7</t>
  </si>
  <si>
    <t>Casualty'</t>
  </si>
  <si>
    <t>http://tco/mVrsYu2PPK</t>
  </si>
  <si>
    <t>http://tco/4q4zd7oU34</t>
  </si>
  <si>
    <t>http://tco/f2gwxEPrAk</t>
  </si>
  <si>
    <t>http://tco/33FbR25t1O</t>
  </si>
  <si>
    <t>http://tco/0Gidg9U45J</t>
  </si>
  <si>
    <t>http://tco/pByA7Uv3V5</t>
  </si>
  <si>
    <t>http://tco/m203UL6o7p</t>
  </si>
  <si>
    <t>http://tco/hDVmhSQXHm</t>
  </si>
  <si>
    <t>@stavernise:</t>
  </si>
  <si>
    <t>http://tco/K4H8cq7puo</t>
  </si>
  <si>
    <t>@robdelaney</t>
  </si>
  <si>
    <t>http://tco/o0LTQDJbQe</t>
  </si>
  <si>
    <t>http://tco/MO9wpTyqkp</t>
  </si>
  <si>
    <t>http://tco/SBHHkkz01Y</t>
  </si>
  <si>
    <t>@uriminzok</t>
  </si>
  <si>
    <t>http://tco/MZK0PFogI7</t>
  </si>
  <si>
    <t>http://tco/ksgmY0D0Mx</t>
  </si>
  <si>
    <t>Catastrophe'</t>
  </si>
  <si>
    <t>http://tco/O207JyaByz</t>
  </si>
  <si>
    <t>http://tco/cjCtb2oCxg</t>
  </si>
  <si>
    <t>http://tco/TF2BkQ0OlX</t>
  </si>
  <si>
    <t>http://tco/3fQq7pFjvX</t>
  </si>
  <si>
    <t>http://tco/lVbUw01YOH</t>
  </si>
  <si>
    <t>Council</t>
  </si>
  <si>
    <t>Burford</t>
  </si>
  <si>
    <t>http://tco/3k42MJVqCA</t>
  </si>
  <si>
    <t>http://tco/p7UhcB13Qx</t>
  </si>
  <si>
    <t>http://tco/VsGqoLr32g</t>
  </si>
  <si>
    <t>http://tco/cjrSSRY1RT</t>
  </si>
  <si>
    <t>http://tco/2y2wZk1FrM</t>
  </si>
  <si>
    <t>@AIGinsurance</t>
  </si>
  <si>
    <t>http://tco/3Zp6Ahnsxn</t>
  </si>
  <si>
    <t>http://tco/qYAeNDvDGC</t>
  </si>
  <si>
    <t>http://tco/sywUEL7yYx</t>
  </si>
  <si>
    <t>http://tco/4mJyW7p7Cf</t>
  </si>
  <si>
    <t>http://tco/RbmuCURS2F</t>
  </si>
  <si>
    <t>benefits'</t>
  </si>
  <si>
    <t>http://tco/IBx3cragtt</t>
  </si>
  <si>
    <t>http://tco/BZkqpl6R0a</t>
  </si>
  <si>
    <t>http://tco/dIoBzGHFju</t>
  </si>
  <si>
    <t>http://tco/oU1M9chznq</t>
  </si>
  <si>
    <t>http://tco/TzxeG4gOkD</t>
  </si>
  <si>
    <t>http://tco/1kRPz3j1EU</t>
  </si>
  <si>
    <t>Israel:
http://tco/yqjpn3qUUX</t>
  </si>
  <si>
    <t>mistake'
Diplomacy</t>
  </si>
  <si>
    <t>http://tco/25sY9Y295L</t>
  </si>
  <si>
    <t>http://tco/WC8AqXeDF7</t>
  </si>
  <si>
    <t>http://tco/KkjP9KsBst</t>
  </si>
  <si>
    <t>http://tco/tGcR5voFJ3</t>
  </si>
  <si>
    <t>http://tco/y8YqPBE4t9</t>
  </si>
  <si>
    <t>http://tco/PgXfocgHqg</t>
  </si>
  <si>
    <t>http://tco/QVlxpyyyCd</t>
  </si>
  <si>
    <t>https://tco/5yRBegzafX</t>
  </si>
  <si>
    <t>http://tco/rNqEBAyCVM</t>
  </si>
  <si>
    <t>http://tco/t344PhNpy9</t>
  </si>
  <si>
    <t>http://tco/a8jZ5A26wi</t>
  </si>
  <si>
    <t>http://tco/vMWTOUyOHm</t>
  </si>
  <si>
    <t>http://tco/Gz27aUDyHa</t>
  </si>
  <si>
    <t>http://tco/P4EKgC9sIG</t>
  </si>
  <si>
    <t>http://tco/4sSuyhkgRB</t>
  </si>
  <si>
    <t>http://tco/TDerBtgZ2k</t>
  </si>
  <si>
    <t>CHEM</t>
  </si>
  <si>
    <t>http://tco/3LN8TrHw6X</t>
  </si>
  <si>
    <t>https://tco/rd10EX6HvT</t>
  </si>
  <si>
    <t>http://tco/VjHpVLnbaw</t>
  </si>
  <si>
    <t>http://tco/Ul5XdblmBk</t>
  </si>
  <si>
    <t>https://tco/NDJja4D5O8</t>
  </si>
  <si>
    <t>http://tco/l7BJSq0Y2o</t>
  </si>
  <si>
    <t>http://tco/wBoGs8EjSj</t>
  </si>
  <si>
    <t>http://tco/dB7ft3Yi6d</t>
  </si>
  <si>
    <t>http://tco/007Npen6LG</t>
  </si>
  <si>
    <t>http://tco/BNRdKgXavr</t>
  </si>
  <si>
    <t>http://tco/PME0HOJVYA</t>
  </si>
  <si>
    <t>http://tco/NDgpWYxu6H</t>
  </si>
  <si>
    <t>http://tco/SKQPWSNOin</t>
  </si>
  <si>
    <t>http://tco/UePPjwvLcb</t>
  </si>
  <si>
    <t>http://tco/OamqqBNIce</t>
  </si>
  <si>
    <t>http://tco/0NR4DPjgyL</t>
  </si>
  <si>
    <t>http://tco/aNuTOopKF4</t>
  </si>
  <si>
    <t>http://tco/MET4YtZMFB</t>
  </si>
  <si>
    <t>http://tco/ExitLxgIsJ</t>
  </si>
  <si>
    <t>http://tco/UMQbyRUPBd</t>
  </si>
  <si>
    <t>http://tco/HhTwAyT4yo</t>
  </si>
  <si>
    <t>http://tco/gGTmDqUdDo</t>
  </si>
  <si>
    <t>http://tco/kfyEbhb3DI</t>
  </si>
  <si>
    <t>now:
https://tco/4zsXjGV7iT</t>
  </si>
  <si>
    <t>http://tco/uLuPxYzJwV</t>
  </si>
  <si>
    <t>v452</t>
  </si>
  <si>
    <t>http://tco/q9zixCi8E6</t>
  </si>
  <si>
    <t>Cliff'</t>
  </si>
  <si>
    <t>somethingyr</t>
  </si>
  <si>
    <t>http://tco/QaMwoJYahq</t>
  </si>
  <si>
    <t>cliff
Humble</t>
  </si>
  <si>
    <t>https://tco/GrWdr4kuf3</t>
  </si>
  <si>
    <t>http://tco/LCi3pljX25</t>
  </si>
  <si>
    <t>http://tco/BmWmpOyDIg</t>
  </si>
  <si>
    <t>https://tco/4vWSL2Gfp0</t>
  </si>
  <si>
    <t>http://tco/NmHZTB1ewM</t>
  </si>
  <si>
    <t>http://tco/JXhAZEBNQK</t>
  </si>
  <si>
    <t>https://tco/3hoIkDmoCB</t>
  </si>
  <si>
    <t>http://tco/gaBd0cjmAG</t>
  </si>
  <si>
    <t>http://tco/eEEwO207mX</t>
  </si>
  <si>
    <t>http://tco/CjuiGhBxyn</t>
  </si>
  <si>
    <t>OTM</t>
  </si>
  <si>
    <t>http://tco/Io9ry1akON</t>
  </si>
  <si>
    <t>http://tco/F7a66dIiYK</t>
  </si>
  <si>
    <t>http://tco/8LkMWp9qzw</t>
  </si>
  <si>
    <t>http://tco/u2Kwof3wtj</t>
  </si>
  <si>
    <t>https://tco/upLFSqMr0C</t>
  </si>
  <si>
    <t>https://tco/hsgkTeZUCN</t>
  </si>
  <si>
    <t>http://tco/G38Y8H1tJt</t>
  </si>
  <si>
    <t>http://tco/sDXZHjco0X</t>
  </si>
  <si>
    <t>http://tco/JZwRisXEPF</t>
  </si>
  <si>
    <t>http://tco/6HKCa1dSna</t>
  </si>
  <si>
    <t>âÂ</t>
  </si>
  <si>
    <t>http://tco/bBm9sR1wOw</t>
  </si>
  <si>
    <t>http://tco/4HngTKDQMv</t>
  </si>
  <si>
    <t>http://tco/AFzqvotutj</t>
  </si>
  <si>
    <t>http://tco/BM0QEC7Pja</t>
  </si>
  <si>
    <t>http://tco/Cas8xC2DFE</t>
  </si>
  <si>
    <t>http://tco/uuBOvy9GQI</t>
  </si>
  <si>
    <t>http://tco/S7VYGeNJuv</t>
  </si>
  <si>
    <t>http://tco/6DznEjuVD3</t>
  </si>
  <si>
    <t>http://tco/jXs50FkviK</t>
  </si>
  <si>
    <t>anyone???
Or</t>
  </si>
  <si>
    <t>http://tco/cJvbQXw83s</t>
  </si>
  <si>
    <t>http://tco/I6zQlk2Puz</t>
  </si>
  <si>
    <t>http://tco/HQoD6v6DnC</t>
  </si>
  <si>
    <t>http://tco/iZJToojzKp</t>
  </si>
  <si>
    <t>continues
http://tco/uxp6PoqjLb</t>
  </si>
  <si>
    <t>http://tco/fDJUYvZMrv</t>
  </si>
  <si>
    <t>blastedi</t>
  </si>
  <si>
    <t>https://tco/RJjU70rHyu</t>
  </si>
  <si>
    <t>http://tco/53LORsrGqf</t>
  </si>
  <si>
    <t>http://tco/sAhbhLXsSh</t>
  </si>
  <si>
    <t>http://tco/KFkaosh0KH</t>
  </si>
  <si>
    <t>http://tco/nJRjxqBjr4</t>
  </si>
  <si>
    <t>http://tco/ym3cWw28dJ</t>
  </si>
  <si>
    <t>http://tco/xLEgC6UorA</t>
  </si>
  <si>
    <t>http://tco/2SgDOFsmrQ</t>
  </si>
  <si>
    <t>http://tco/gbRNuLp3fH</t>
  </si>
  <si>
    <t>http://tco/IKfmEktPCX</t>
  </si>
  <si>
    <t>http://tco/87eFCBIczM</t>
  </si>
  <si>
    <t>http://tco/GGqCz9AB6u</t>
  </si>
  <si>
    <t>Ep</t>
  </si>
  <si>
    <t>http://tco/Ee8RpOahPk</t>
  </si>
  <si>
    <t>life??????</t>
  </si>
  <si>
    <t>http://tco/ZStuvsBQq0</t>
  </si>
  <si>
    <t>http://tco/QQC0gKbEGs</t>
  </si>
  <si>
    <t>http://tco/MkRxQZeHmY</t>
  </si>
  <si>
    <t>https://tco/2rTQ9QmGPB</t>
  </si>
  <si>
    <t>http://tco/3w0pxFyyri</t>
  </si>
  <si>
    <t>http://tco/PwjJimRfLy</t>
  </si>
  <si>
    <t>http://tco/ineZZAES5D</t>
  </si>
  <si>
    <t>http://tco/6QC8whdiZY</t>
  </si>
  <si>
    <t>http://tco/8xIxBsPOT8</t>
  </si>
  <si>
    <t>http://tco/lPgFqnpjd3</t>
  </si>
  <si>
    <t>http://tco/IzakNpJeQW</t>
  </si>
  <si>
    <t>http://tco/MESgcNGAz0</t>
  </si>
  <si>
    <t>http://tco/4E2gJmVRVI</t>
  </si>
  <si>
    <t>http://tco/mzQq5PAi8G</t>
  </si>
  <si>
    <t>http://tco/vjBhxN9x1O</t>
  </si>
  <si>
    <t>@MUTEK_Montreal</t>
  </si>
  <si>
    <t>http://tco/OmB3oS54tN</t>
  </si>
  <si>
    <t>http://tco/9wowPs78VD</t>
  </si>
  <si>
    <t>http://tco/vNzyBFGZcm</t>
  </si>
  <si>
    <t>http://tco/YQHfio9XQm</t>
  </si>
  <si>
    <t>Bordento</t>
  </si>
  <si>
    <t>http://tco/2WcbrgN62J</t>
  </si>
  <si>
    <t>http://tco/g891m9GH4r</t>
  </si>
  <si>
    <t>http://tco/Xq92X4bVG3</t>
  </si>
  <si>
    <t>http://tco/qDhxto57EM</t>
  </si>
  <si>
    <t>http://tco/WgasoeNCwc</t>
  </si>
  <si>
    <t>http://tco/knomg9pfiz</t>
  </si>
  <si>
    <t>Selfie</t>
  </si>
  <si>
    <t>Portugal</t>
  </si>
  <si>
    <t>Ptbo</t>
  </si>
  <si>
    <t>https://tco/yiLt1Bb68k</t>
  </si>
  <si>
    <t>dirumah
yagitudeh</t>
  </si>
  <si>
    <t>useless
The</t>
  </si>
  <si>
    <t>penetrate
Due</t>
  </si>
  <si>
    <t>http://tco/aEtgbxm1pL</t>
  </si>
  <si>
    <t>Huzzah</t>
  </si>
  <si>
    <t>http://tco/83bMprwH7W</t>
  </si>
  <si>
    <t>http://tco/7Zb9gm5z0h</t>
  </si>
  <si>
    <t>http://tco/A7zF6N7vrL</t>
  </si>
  <si>
    <t>http://tco/kQpkY7Dthj</t>
  </si>
  <si>
    <t>http://tco/0r03C6njLI</t>
  </si>
  <si>
    <t>http://tco/ajTXUafOEM</t>
  </si>
  <si>
    <t>http://tco/Y7PetO0DX2</t>
  </si>
  <si>
    <t>http://tco/ljxCE1QW2p</t>
  </si>
  <si>
    <t>https://tco/2SnyGHaiVs</t>
  </si>
  <si>
    <t>http://tco/jMBVPanXR3</t>
  </si>
  <si>
    <t>Ninja</t>
  </si>
  <si>
    <t>boatNews</t>
  </si>
  <si>
    <t>http://tco/TpUu3eaTB3</t>
  </si>
  <si>
    <t>http://tco/4dbhOnO3Rk</t>
  </si>
  <si>
    <t>http://tco/A9gtOPyZK8</t>
  </si>
  <si>
    <t>http://tco/Gfa3SOw9zn</t>
  </si>
  <si>
    <t>http://tco/p4huQUNDQi</t>
  </si>
  <si>
    <t>http://tco/ybyP68ieVn</t>
  </si>
  <si>
    <t>http://tco/dAn0Gkx28l</t>
  </si>
  <si>
    <t>LVictoria</t>
  </si>
  <si>
    <t>http://tco/INGu6Ztyg4</t>
  </si>
  <si>
    <t>http://tco/E2WfGp8JHk</t>
  </si>
  <si>
    <t>c</t>
  </si>
  <si>
    <t>http://tco/2aCRGdqhJ0</t>
  </si>
  <si>
    <t>http://tco/W4ofcC99Wq</t>
  </si>
  <si>
    <t>http://tco/Es1b3lywAy</t>
  </si>
  <si>
    <t>http://tco/6uHih9pbrU</t>
  </si>
  <si>
    <t>http://tco/hK6nQrGedb</t>
  </si>
  <si>
    <t>http://tco/WlmSQ3MTHO</t>
  </si>
  <si>
    <t>http://tco/hbbGY2vZYt</t>
  </si>
  <si>
    <t>http://tco/ozK1QHJVfh</t>
  </si>
  <si>
    <t>Nort</t>
  </si>
  <si>
    <t>http://tco/ksHsgWGhfJ</t>
  </si>
  <si>
    <t>http://tco/Vg7jnaH0iW</t>
  </si>
  <si>
    <t>http://tco/KEfxTjTAKB</t>
  </si>
  <si>
    <t>http://tco/vpvJ5hRc1i</t>
  </si>
  <si>
    <t>http://tco/FT9KIGmIgh</t>
  </si>
  <si>
    <t>http://tco/in8LyS7v5l</t>
  </si>
  <si>
    <t>http://tco/EUmlca1Edw</t>
  </si>
  <si>
    <t>http://tco/SXQTydUvUL</t>
  </si>
  <si>
    <t>$4000</t>
  </si>
  <si>
    <t>http://tco/UpPwxDA4yd</t>
  </si>
  <si>
    <t>http://tco/jS9EhP88wQ</t>
  </si>
  <si>
    <t>https://tco/rPDA60Aoni</t>
  </si>
  <si>
    <t>http://tco/Ij0wQ490cS</t>
  </si>
  <si>
    <t>http://tco/2iAFPmqJeP</t>
  </si>
  <si>
    <t>http://tco/5qHQo6eJtu</t>
  </si>
  <si>
    <t>http://tco/MylIeRUXK1</t>
  </si>
  <si>
    <t>http://tco/cT9ejXoLpu</t>
  </si>
  <si>
    <t>NiagaraVehicles</t>
  </si>
  <si>
    <t>http://tco/ZL7ojdAj3u</t>
  </si>
  <si>
    <t>http://tco/241cN8yxjq</t>
  </si>
  <si>
    <t>http://tco/GpxQBYzYu4</t>
  </si>
  <si>
    <t>http://tco/Jtxji7YGrl</t>
  </si>
  <si>
    <t>https://tco/4PQCMQchnG</t>
  </si>
  <si>
    <t>WallÛ</t>
  </si>
  <si>
    <t>http://tco/igX8XFz8Ko</t>
  </si>
  <si>
    <t>http://tco/RNy4l3sr7a</t>
  </si>
  <si>
    <t>http://tco/Vr2U4cErW8</t>
  </si>
  <si>
    <t>http://tco/Y32oWBroVF</t>
  </si>
  <si>
    <t>http://tco/BIkR8zzbhA</t>
  </si>
  <si>
    <t>http://tco/0uK0H9hOzn</t>
  </si>
  <si>
    <t>http://tco/st5fGBLsYe</t>
  </si>
  <si>
    <t>Wall'</t>
  </si>
  <si>
    <t>http://tco/H7lDx29aba</t>
  </si>
  <si>
    <t>https://tco/f5Ylp7pfN7</t>
  </si>
  <si>
    <t>https://tco/Jq2iB1Ob1X</t>
  </si>
  <si>
    <t>http://tco/buZWJmW49e</t>
  </si>
  <si>
    <t>http://tco/bIRKbje23e</t>
  </si>
  <si>
    <t>http://tco/bDN2FDPdAz</t>
  </si>
  <si>
    <t>https://tco/9hKXxBB82O</t>
  </si>
  <si>
    <t>http://tco/d2i9bL89Zo</t>
  </si>
  <si>
    <t>http://tco/DunMvj7ITl</t>
  </si>
  <si>
    <t>http://tco/RgdrJv63hF</t>
  </si>
  <si>
    <t>http://tco/cVGJFPBtrn</t>
  </si>
  <si>
    <t>http://tco/UgYeGkFs4x</t>
  </si>
  <si>
    <t>http://tco/fL8gCi84Aj</t>
  </si>
  <si>
    <t>http://tco/dVONWIv3l1</t>
  </si>
  <si>
    <t>http://tco/oJoecW29qa</t>
  </si>
  <si>
    <t>http://tco/Vn2Fnmy7li</t>
  </si>
  <si>
    <t>http://tco/b6NphxOrZg</t>
  </si>
  <si>
    <t>http://tco/flSa8mlDSn</t>
  </si>
  <si>
    <t>http://tco/kL4R1ccWct</t>
  </si>
  <si>
    <t>http://tco/3kPBU6hGt5</t>
  </si>
  <si>
    <t>http://tco/iGXRqPoTm7</t>
  </si>
  <si>
    <t>http://tco/dUVUzhMVUT</t>
  </si>
  <si>
    <t>http://tco/mFJxh4p51U</t>
  </si>
  <si>
    <t>http://tco/2z8UbsY5M8</t>
  </si>
  <si>
    <t>http://tco/fQj0SqU3lG</t>
  </si>
  <si>
    <t>http://tco/Tu9cgLmgVR</t>
  </si>
  <si>
    <t>http://tco/3FZIDHQrK3</t>
  </si>
  <si>
    <t>http://tco/MjTN3qbgOS</t>
  </si>
  <si>
    <t>http://tco/KgkZ50Q8TK</t>
  </si>
  <si>
    <t>http://tco/QV1RMZI3J1</t>
  </si>
  <si>
    <t>http://tco/x9MDHocpda</t>
  </si>
  <si>
    <t>http://tco/EI1K01zAb3</t>
  </si>
  <si>
    <t>http://tco/6odNBttPSq</t>
  </si>
  <si>
    <t>http://tco/BUMzvmwAM3</t>
  </si>
  <si>
    <t>http://tco/8pdnHH6tzH</t>
  </si>
  <si>
    <t>http://tco/CFXhQHvbVB</t>
  </si>
  <si>
    <t>https://tco/WeMwdtFwiC</t>
  </si>
  <si>
    <t>http://tco/tBsTk5VqU0</t>
  </si>
  <si>
    <t>crush??it</t>
  </si>
  <si>
    <t>experiencesmh</t>
  </si>
  <si>
    <t>http://tco/SZX6v0bbjF</t>
  </si>
  <si>
    <t>https://tco/aN3W16c8F6</t>
  </si>
  <si>
    <t>https://tco/ycwAULQz3U</t>
  </si>
  <si>
    <t>https://tco/aSooPcYgwn</t>
  </si>
  <si>
    <t>crush:http://tco/IoqM5bm1Dg</t>
  </si>
  <si>
    <t>http://tco/Z87zMi3Ozs</t>
  </si>
  <si>
    <t>http://tco/IlQ0wQj0Xs</t>
  </si>
  <si>
    <t>http://tco/aW1NYTpWJr</t>
  </si>
  <si>
    <t>http://tco/20B3PnQxMD</t>
  </si>
  <si>
    <t>http://tco/Fs4y1c9mNf</t>
  </si>
  <si>
    <t>http://tco/RaF732vRtt</t>
  </si>
  <si>
    <t>http://tco/mkJO8x2dKo</t>
  </si>
  <si>
    <t>http://tco/Pwd5L0GLkV</t>
  </si>
  <si>
    <t>http://tco/iXjQG1sx6u</t>
  </si>
  <si>
    <t>https://tco/EWnUnp8Hdo</t>
  </si>
  <si>
    <t>2-US</t>
  </si>
  <si>
    <t>http://tco/QeIhvn3DNQ</t>
  </si>
  <si>
    <t>http://tco/kG5pLkeDhr</t>
  </si>
  <si>
    <t>http://tco/CrPO9DkW9v</t>
  </si>
  <si>
    <t>crushed2</t>
  </si>
  <si>
    <t>http://tco/wWFACu6NFt</t>
  </si>
  <si>
    <t>Clelliyou</t>
  </si>
  <si>
    <t>http://tco/A3dSmbqkwu</t>
  </si>
  <si>
    <t>http://tco/jFJLbF40To</t>
  </si>
  <si>
    <t>http://tco/QlTwhoJqYA</t>
  </si>
  <si>
    <t>http://tco/7d7VweQ3eS</t>
  </si>
  <si>
    <t>http://tco/Qh5axvhWH5</t>
  </si>
  <si>
    <t>Westerosnah</t>
  </si>
  <si>
    <t>http://tco/X9OFV1kMv7</t>
  </si>
  <si>
    <t>http://tco/skvWN38HZ7</t>
  </si>
  <si>
    <t>https://tco/y8OrqaPwrk</t>
  </si>
  <si>
    <t>http://tco/eJRme49rkD</t>
  </si>
  <si>
    <t>http://tco/acb0ryeNuo</t>
  </si>
  <si>
    <t>Z</t>
  </si>
  <si>
    <t>BKN032</t>
  </si>
  <si>
    <t>APCH</t>
  </si>
  <si>
    <t>NAVBL</t>
  </si>
  <si>
    <t>030/6</t>
  </si>
  <si>
    <t>https://tco/SG1FTKaEgq</t>
  </si>
  <si>
    <t>freefrom</t>
  </si>
  <si>
    <t>060/5</t>
  </si>
  <si>
    <t>DAMP</t>
  </si>
  <si>
    <t>BKN025</t>
  </si>
  <si>
    <t>http://tco/oi6CmAGASi</t>
  </si>
  <si>
    <t>http://tco/TJGxDc3D5p</t>
  </si>
  <si>
    <t>$4K</t>
  </si>
  <si>
    <t>Guam
Once</t>
  </si>
  <si>
    <t>Molave'</t>
  </si>
  <si>
    <t>http://tco/sTW3Pg3T0o</t>
  </si>
  <si>
    <t>http://tco/tbbObvCotj</t>
  </si>
  <si>
    <t>http://tco/y7gHHYK05b</t>
  </si>
  <si>
    <t>http://tco/rA2mAjPkq2</t>
  </si>
  <si>
    <t>http://tco/qHwE5K7xUW</t>
  </si>
  <si>
    <t>person'</t>
  </si>
  <si>
    <t>http://tco/fCujsIOyQO</t>
  </si>
  <si>
    <t>http://tco/FQV47OB8gE</t>
  </si>
  <si>
    <t>living:
http://tco/aFMKcFn1TL</t>
  </si>
  <si>
    <t>http://tco/6QZXFK2LFS</t>
  </si>
  <si>
    <t>https://tco/Xqv6gzZMmN</t>
  </si>
  <si>
    <t>http://tco/ciHC8Nrc9h</t>
  </si>
  <si>
    <t>http://tco/iOVr4yMLKp</t>
  </si>
  <si>
    <t>http://tco/n3VbTC6NCa</t>
  </si>
  <si>
    <t>http://tco/C8zPmZhTDE</t>
  </si>
  <si>
    <t>http://tco/jOBVBvKFnZ</t>
  </si>
  <si>
    <t>https://tco/MmZgpHNKNP</t>
  </si>
  <si>
    <t>http://tco/wqUL8pG5Px</t>
  </si>
  <si>
    <t>http://tco/4ykXt3kd62</t>
  </si>
  <si>
    <t>http://tco/nBD5oT9iEW</t>
  </si>
  <si>
    <t>house
http://tco/5OQhQ8QUQV</t>
  </si>
  <si>
    <t>http://tco/8QqzYZIAqf</t>
  </si>
  <si>
    <t xml:space="preserve">
http://tco/aFMKcFn1TL</t>
  </si>
  <si>
    <t>http://tco/fukbBeDfGx</t>
  </si>
  <si>
    <t>Na</t>
  </si>
  <si>
    <t>http://tco/JSuHuPz6Vp</t>
  </si>
  <si>
    <t>http://tco/N5vrFFRbo3</t>
  </si>
  <si>
    <t>https://tco/lW2FGlrgxB</t>
  </si>
  <si>
    <t>http://tco/tBX8cAKdrw</t>
  </si>
  <si>
    <t>http://tco/pUMbrNeBJE</t>
  </si>
  <si>
    <t>Emblem</t>
  </si>
  <si>
    <t>http://tco/90L2lB5WMr</t>
  </si>
  <si>
    <t>Tail</t>
  </si>
  <si>
    <t>http://tco/VLaIuvToMM</t>
  </si>
  <si>
    <t>http://tco/AJpnEBG803</t>
  </si>
  <si>
    <t>http://tco/1OSmIUXKhW</t>
  </si>
  <si>
    <t>http://tco/xyg7JhRjoF</t>
  </si>
  <si>
    <t>http://tco/0uSDI5JCHo</t>
  </si>
  <si>
    <t>H-Hello'</t>
  </si>
  <si>
    <t>http://tco/Avu9b4k2rv</t>
  </si>
  <si>
    <t>LeedStraiF
https://tco/ZhRTcVU0Ff</t>
  </si>
  <si>
    <t>http://tco/s7NBowa7TP</t>
  </si>
  <si>
    <t>http://tco/3f7owdEcy7)</t>
  </si>
  <si>
    <t>S61231A</t>
  </si>
  <si>
    <t>http://tco/jMkYWhv7mP</t>
  </si>
  <si>
    <t>DAD</t>
  </si>
  <si>
    <t>http://tco/lhdcpNZx6A</t>
  </si>
  <si>
    <t>http://tco/hbdo22nqPZ</t>
  </si>
  <si>
    <t>https://tco/IpGMF4TtDX</t>
  </si>
  <si>
    <t>http://tco/ugzu9iqPRW</t>
  </si>
  <si>
    <t>https://tco/P0fiZxmN5r</t>
  </si>
  <si>
    <t>http://tco/hskl0Vq2D2</t>
  </si>
  <si>
    <t>https://tco/Gi2P9TUVBI</t>
  </si>
  <si>
    <t>https://tco/YX1UKbmTqB</t>
  </si>
  <si>
    <t xml:space="preserve">
https://tco/moLL5vd8yD</t>
  </si>
  <si>
    <t>http://tco/FP64YOSJwx</t>
  </si>
  <si>
    <t>please'</t>
  </si>
  <si>
    <t>http://tco/h1xch54Kd3</t>
  </si>
  <si>
    <t>@Uber</t>
  </si>
  <si>
    <t>https://tco/E1wrVyZFKV</t>
  </si>
  <si>
    <t>http://tco/8c3fPloxcr</t>
  </si>
  <si>
    <t>http://tco/cBGZ9xuN2k</t>
  </si>
  <si>
    <t>http://tco/A5GNzbuSqq</t>
  </si>
  <si>
    <t>Skyler</t>
  </si>
  <si>
    <t>https://tco/YL67DKf4tb</t>
  </si>
  <si>
    <t>http://tco/pe2D3HCsNI</t>
  </si>
  <si>
    <t>http://tco/RgPeM2TQej</t>
  </si>
  <si>
    <t>http://tco/kI9eHjHl8y</t>
  </si>
  <si>
    <t>s</t>
  </si>
  <si>
    <t>hairbut</t>
  </si>
  <si>
    <t>rightsGenerally</t>
  </si>
  <si>
    <t>https://tco/J4fSDPfA63</t>
  </si>
  <si>
    <t>http://tco/fvEn1ex0PS</t>
  </si>
  <si>
    <t>http://tco/MjoeeBDLXn)</t>
  </si>
  <si>
    <t>me
I</t>
  </si>
  <si>
    <t>http://tco/AgGRyhVXKr</t>
  </si>
  <si>
    <t>http://tco/fmu0fnuMxf</t>
  </si>
  <si>
    <t>babalmaowelcome</t>
  </si>
  <si>
    <t>lmaovv</t>
  </si>
  <si>
    <t>showwent</t>
  </si>
  <si>
    <t>http://tco/BhsUxVq6NF</t>
  </si>
  <si>
    <t>http://tco/oCtnPyUEei</t>
  </si>
  <si>
    <t>Grandma</t>
  </si>
  <si>
    <t>Jets</t>
  </si>
  <si>
    <t>http://tco/yoHVuwuMZS</t>
  </si>
  <si>
    <t>http://tco/9jEUU86Koi</t>
  </si>
  <si>
    <t>http://tco/5GKTSHioRR</t>
  </si>
  <si>
    <t>http://tco/H9vmMDEbDx</t>
  </si>
  <si>
    <t>http://tco/jpU3es746I</t>
  </si>
  <si>
    <t>http://tco/Nq89drydbU</t>
  </si>
  <si>
    <t>http://tco/TZIolfTe5i</t>
  </si>
  <si>
    <t>http://tco/lMA39ZRWoY</t>
  </si>
  <si>
    <t>https://tco/eCMUjkKqX1</t>
  </si>
  <si>
    <t>http://tco/cuFGVupKzi</t>
  </si>
  <si>
    <t>https://tco/oIfN28HpCS</t>
  </si>
  <si>
    <t>http://tco/tXETcysm1H</t>
  </si>
  <si>
    <t>http://tco/AJkmcusWHo</t>
  </si>
  <si>
    <t>deathholy</t>
  </si>
  <si>
    <t>http://tco/QxhOwCv16R</t>
  </si>
  <si>
    <t>http://tco/nYe8ae2ifr</t>
  </si>
  <si>
    <t>http://tco/fnmJE8GF7m</t>
  </si>
  <si>
    <t>http://tco/NqL21ajmiv</t>
  </si>
  <si>
    <t>(http://tco/18xQ3FmuGE)</t>
  </si>
  <si>
    <t>http://tco/Tm9ZBHJcyf</t>
  </si>
  <si>
    <t>Silence</t>
  </si>
  <si>
    <t>http://tco/1Lk1EQwyUW</t>
  </si>
  <si>
    <t>http://tco/OznsxxvxÛ_</t>
  </si>
  <si>
    <t>http://tco/DUtYzQR2P7åÊ</t>
  </si>
  <si>
    <t>http://tco/dlAub2nVtN</t>
  </si>
  <si>
    <t>http://tco/JSccX8k0jA</t>
  </si>
  <si>
    <t>http://tco/niV8x5Tbe0</t>
  </si>
  <si>
    <t>http://tco/dBU30ObDxz</t>
  </si>
  <si>
    <t xml:space="preserve">http://tco/p8Yr2po6Jn
</t>
  </si>
  <si>
    <t>http://tco/xRJA0XpL40</t>
  </si>
  <si>
    <t>http://tco/6m0YNJWbc9</t>
  </si>
  <si>
    <t>http://tco/jbLrRNMdsM</t>
  </si>
  <si>
    <t>http://tco/nApviyGKYK</t>
  </si>
  <si>
    <t>http://tco/AnP9g6NjFd</t>
  </si>
  <si>
    <t>http://tco/8bqjtp6iD5</t>
  </si>
  <si>
    <t>http://tco/8kjS7ZqAjS</t>
  </si>
  <si>
    <t>http://tco/ilADQEBxPn</t>
  </si>
  <si>
    <t>http://tco/5lNIdvoBff
BeClearOnCancer</t>
  </si>
  <si>
    <t>Blackpool</t>
  </si>
  <si>
    <t>http://tco/c3W95h0ozZ</t>
  </si>
  <si>
    <t>http://tco/11dVqjVXPo
BeClearOnCancer</t>
  </si>
  <si>
    <t>http://tco/DXkt2Shuj2</t>
  </si>
  <si>
    <t>http://tco/z3nEvGlUFm</t>
  </si>
  <si>
    <t>http://tco/MZk5UjlFCV</t>
  </si>
  <si>
    <t>http://tco/rTEuGB5Tnv</t>
  </si>
  <si>
    <t>http://tco/S2wm8lh7oO</t>
  </si>
  <si>
    <t>http://tco/nrHURYSyPd</t>
  </si>
  <si>
    <t>http://tco/MRVXBZywd4</t>
  </si>
  <si>
    <t>http://tco/7fSn1GeWUX</t>
  </si>
  <si>
    <t>http://tco/q1GlK8plUD</t>
  </si>
  <si>
    <t>http://tco/BMxsndx14g</t>
  </si>
  <si>
    <t>http://tco/hHWv0EUDFv</t>
  </si>
  <si>
    <t>http://tco/pNnUnrnqjA</t>
  </si>
  <si>
    <t>http://tco/gyQLAOz3l2</t>
  </si>
  <si>
    <t>http://tco/VFbW3NyO9L</t>
  </si>
  <si>
    <t>http://tco/oTsM38XMas</t>
  </si>
  <si>
    <t>http://tco/DFYaSVj7NF</t>
  </si>
  <si>
    <t>http://tco/foUtpwgFWy</t>
  </si>
  <si>
    <t>Isla</t>
  </si>
  <si>
    <t>http://tco/FK1L4noziG</t>
  </si>
  <si>
    <t>France
Plane</t>
  </si>
  <si>
    <t>http://tco/eXZnmxbINJ</t>
  </si>
  <si>
    <t>http://tco/r6kZSQDghZ</t>
  </si>
  <si>
    <t>http://tco/zxCORQ0A3a</t>
  </si>
  <si>
    <t>http://tco/f75qWyeeEC</t>
  </si>
  <si>
    <t>http://tco/X3RccHKagO</t>
  </si>
  <si>
    <t>http://tco/C5JuTFXBM9</t>
  </si>
  <si>
    <t>http://tco/6iMe8KJaCV</t>
  </si>
  <si>
    <t>http://tco/Ba4pUSvJLN</t>
  </si>
  <si>
    <t>http://tco/YS3WALzvjg</t>
  </si>
  <si>
    <t>http://tco/fxtfFL4aXy</t>
  </si>
  <si>
    <t>http://tco/xrdwR8CDvM</t>
  </si>
  <si>
    <t>http://tco/jkc0DIqvXC</t>
  </si>
  <si>
    <t>http://tco/MGYVGlENKS</t>
  </si>
  <si>
    <t>http://tco/drcuLIYp0T</t>
  </si>
  <si>
    <t>http://tco/1bEeGWRsis</t>
  </si>
  <si>
    <t>http://tco/rLFtjmHHvT</t>
  </si>
  <si>
    <t>http://tco/kxy56FR8vM</t>
  </si>
  <si>
    <t>http://tco/N3lNdJKYo3</t>
  </si>
  <si>
    <t>Onlin</t>
  </si>
  <si>
    <t>http://tco/950xIJhnVH</t>
  </si>
  <si>
    <t>http://tco/heS0bPU60Y</t>
  </si>
  <si>
    <t>http://tco/aUoeyIRqE6</t>
  </si>
  <si>
    <t>http://tco/eaaQUMkkc9</t>
  </si>
  <si>
    <t>https://tco/4Yi4nuovbV</t>
  </si>
  <si>
    <t>http://tco/fwIkyUrC18</t>
  </si>
  <si>
    <t>http://tco/S0VgTkhW7V</t>
  </si>
  <si>
    <t>http://tco/PuE5xNZnQB</t>
  </si>
  <si>
    <t>Trois-Rivieres</t>
  </si>
  <si>
    <t>https://tco/yr8knEpHGU</t>
  </si>
  <si>
    <t>http://tco/I7ap1MES8M</t>
  </si>
  <si>
    <t>http://tco/vjsAqPxngN</t>
  </si>
  <si>
    <t>http://tco/9uTqe9ZfDE</t>
  </si>
  <si>
    <t>http://tco/FId3z4X3s5</t>
  </si>
  <si>
    <t>Ren</t>
  </si>
  <si>
    <t>http://tco/TBpQlYfYoT</t>
  </si>
  <si>
    <t>http://tco/hDcKePosqc</t>
  </si>
  <si>
    <t>Crap</t>
  </si>
  <si>
    <t>http://tco/EnQgTbAxUj</t>
  </si>
  <si>
    <t>http://tco/dmrsYeiqZ3</t>
  </si>
  <si>
    <t>http://tco/ko0oz3RYFg</t>
  </si>
  <si>
    <t>quantitÛ_https://tco/64cyMG1lTG</t>
  </si>
  <si>
    <t>http://tco/r8cepRqxlE</t>
  </si>
  <si>
    <t>Value</t>
  </si>
  <si>
    <t>http://tco/VMf5LnxVzC</t>
  </si>
  <si>
    <t>aroundThe</t>
  </si>
  <si>
    <t>http://tco/458DtR3ulx</t>
  </si>
  <si>
    <t>http://tco/QOx1jNQSAU</t>
  </si>
  <si>
    <t>http://tco/DctV1uJLHc</t>
  </si>
  <si>
    <t>pay';pile</t>
  </si>
  <si>
    <t>http://tco/CQYvFR4UCy</t>
  </si>
  <si>
    <t>http://tco/XsPqdOrIqj</t>
  </si>
  <si>
    <t>shapeand</t>
  </si>
  <si>
    <t>http://tco/58qruGZvg0</t>
  </si>
  <si>
    <t>http://tco/1PFlM532mG</t>
  </si>
  <si>
    <t>fuckface@wineisdumbcom'</t>
  </si>
  <si>
    <t>inroices|Make</t>
  </si>
  <si>
    <t>http://tco/vf6CKLmCSX</t>
  </si>
  <si>
    <t>http://tco/V1SFlLOWGh</t>
  </si>
  <si>
    <t>http://tco/QN4ZYISsPO</t>
  </si>
  <si>
    <t>http://tco/3VWp7wD56W</t>
  </si>
  <si>
    <t>http://tco/mNkoYZ76Cp</t>
  </si>
  <si>
    <t>http://tco/qzdqRBr4Lh</t>
  </si>
  <si>
    <t>http://tco/DaqszZuBUb</t>
  </si>
  <si>
    <t>http://tco/MsKn6D3eKH</t>
  </si>
  <si>
    <t>https://tco/PCiNc8ytFH</t>
  </si>
  <si>
    <t>Ce</t>
  </si>
  <si>
    <t>http://tco/w56CF75mXE</t>
  </si>
  <si>
    <t>http://tco/7K5SHaiqIw</t>
  </si>
  <si>
    <t>http://tco/ouYLwuIXcs</t>
  </si>
  <si>
    <t>http://tco/rg3BndKXjX
Û_</t>
  </si>
  <si>
    <t>http://tco/Bq90pfzMrP</t>
  </si>
  <si>
    <t>http://tco/1cnw6NSka5</t>
  </si>
  <si>
    <t>http://tco/6suPThAece</t>
  </si>
  <si>
    <t>http://tco/vTP8i8QLEn</t>
  </si>
  <si>
    <t>Manhood</t>
  </si>
  <si>
    <t>http://tco/Li8otXt8hh</t>
  </si>
  <si>
    <t>https://tco/SkS5jCCrj2</t>
  </si>
  <si>
    <t>http://tco/7mEpKbF9E8</t>
  </si>
  <si>
    <t>http://tco/xcGzc45gys</t>
  </si>
  <si>
    <t>Tribez</t>
  </si>
  <si>
    <t>Murlo'</t>
  </si>
  <si>
    <t>http://tco/pBclFsXRld</t>
  </si>
  <si>
    <t>http://tco/K2BzUaTUkS</t>
  </si>
  <si>
    <t>http://tco/JxUEPkmkRh</t>
  </si>
  <si>
    <t>http://tco/tpW5gPmhQ4</t>
  </si>
  <si>
    <t xml:space="preserve">
@Colts</t>
  </si>
  <si>
    <t>http://tco/KbsTRXNhuP</t>
  </si>
  <si>
    <t>http://tco/b8n6e4rYvZ</t>
  </si>
  <si>
    <t>http://tco/PAObgHv3C7</t>
  </si>
  <si>
    <t>http://tco/gne1fW0XHE</t>
  </si>
  <si>
    <t>http://tco/Vcjcykq8b8</t>
  </si>
  <si>
    <t>http://tco/hiBDw7d7ja</t>
  </si>
  <si>
    <t>http://tco/ImULLBvUEd</t>
  </si>
  <si>
    <t>http://tco/1PxpoqKTjo</t>
  </si>
  <si>
    <t>Dublin's</t>
  </si>
  <si>
    <t>http://tco/9Lpf4V4hMq</t>
  </si>
  <si>
    <t>http://tco/ik8m4Yi9T4</t>
  </si>
  <si>
    <t>http://tco/noRkXBRS6G</t>
  </si>
  <si>
    <t>http://tco/637rc3qc8D</t>
  </si>
  <si>
    <t>http://tco/teGAjMR8iL</t>
  </si>
  <si>
    <t>http://tco/QTIZcBWw7G</t>
  </si>
  <si>
    <t>http://tco/LzlJZZkCfa</t>
  </si>
  <si>
    <t xml:space="preserve">
Pic</t>
  </si>
  <si>
    <t>http://tco/FJddx43Ewj</t>
  </si>
  <si>
    <t>http://tco/81nEizeknm</t>
  </si>
  <si>
    <t>https://tco/ZvoBMDxHGP</t>
  </si>
  <si>
    <t>http://tco/D3cTNI8Qit</t>
  </si>
  <si>
    <t>@233liveOnline</t>
  </si>
  <si>
    <t>http://tco/iO7kUUg1uq</t>
  </si>
  <si>
    <t>http://tco/yojKfQeJ6s</t>
  </si>
  <si>
    <t>https://tco/NMgp7iMEIi</t>
  </si>
  <si>
    <t>https://tco/qEjEDwsFDG</t>
  </si>
  <si>
    <t>http://tco/2o7Eva1cOe</t>
  </si>
  <si>
    <t>http://tco/fHKhCqPl7j</t>
  </si>
  <si>
    <t>Lands
http://tco/77cIWXABVAÛ_t-school-lands/</t>
  </si>
  <si>
    <t>http://tco/XuUB2HBlI5</t>
  </si>
  <si>
    <t>http://tco/h5EPx2D1ga</t>
  </si>
  <si>
    <t>http://tco/4CPNBBZkzg</t>
  </si>
  <si>
    <t>http://tco/65xR1p9sOO</t>
  </si>
  <si>
    <t>http://tco/8PICbkDJM0</t>
  </si>
  <si>
    <t>http://tco/t4AXZ7Kc3S</t>
  </si>
  <si>
    <t>http://tco/B77T2QxDCS</t>
  </si>
  <si>
    <t>https://tco/1xSSvGIMvb</t>
  </si>
  <si>
    <t>http://tco/ImTYgdS5qO</t>
  </si>
  <si>
    <t>http://tco/uhl0aKfvSm</t>
  </si>
  <si>
    <t>isI</t>
  </si>
  <si>
    <t>agreeShe</t>
  </si>
  <si>
    <t>http://tco/WgmZmJ5imD</t>
  </si>
  <si>
    <t>http://tco/Pm2TNnFDWw</t>
  </si>
  <si>
    <t>http://tco/4KBWPCmMbM</t>
  </si>
  <si>
    <t>http://tco/fU1Btuq1Et</t>
  </si>
  <si>
    <t>http://tco/ao4Ju9vMMF</t>
  </si>
  <si>
    <t>http://tco/ppEKbQDCNc</t>
  </si>
  <si>
    <t>http://tco/XyxTuACZvb</t>
  </si>
  <si>
    <t>http://tco/wmUTCDG36b</t>
  </si>
  <si>
    <t>http://tco/6SDTzSgElq</t>
  </si>
  <si>
    <t>http://tco/zhsLl7swBh</t>
  </si>
  <si>
    <t>http://tco/94GjsKUR0r</t>
  </si>
  <si>
    <t>http://tco/zkKn6mSE1n</t>
  </si>
  <si>
    <t>http://tco/FzHJF8BXlD</t>
  </si>
  <si>
    <t>http://tco/b0ZwI0qPTU</t>
  </si>
  <si>
    <t>http://tco/2Fs649QdWX</t>
  </si>
  <si>
    <t>Indiahttp://wwwinformationngcom/?p=309943</t>
  </si>
  <si>
    <t>DONZILLA</t>
  </si>
  <si>
    <t>https://tco/XVaOQo4EgR</t>
  </si>
  <si>
    <t>http://tco/mEiSNKv5Tb</t>
  </si>
  <si>
    <t>http://tco/fvLgU1naYr</t>
  </si>
  <si>
    <t>http://tco/7cEhNV3DKy</t>
  </si>
  <si>
    <t>http://tco/SjE59U2nNm</t>
  </si>
  <si>
    <t>http://tco/BCPmVylSih</t>
  </si>
  <si>
    <t>Depot</t>
  </si>
  <si>
    <t>http://tco/bLCBAbM7A1</t>
  </si>
  <si>
    <t>http://tco/qYn6KxJSTl</t>
  </si>
  <si>
    <t>w/twitter</t>
  </si>
  <si>
    <t>CRI
http://tco/gxQWD1qZBd</t>
  </si>
  <si>
    <t>7000-series</t>
  </si>
  <si>
    <t>http://tco/iD4QGqDnJQ</t>
  </si>
  <si>
    <t>Mt</t>
  </si>
  <si>
    <t>http://tco/CZNXHuTASX</t>
  </si>
  <si>
    <t>https://tco/QYX5ThkRbH</t>
  </si>
  <si>
    <t>https://tco/AbnZQWlig1</t>
  </si>
  <si>
    <t>http://tco/bQ8Kyi7Gng</t>
  </si>
  <si>
    <t>http://tco/GNZwxQktAm</t>
  </si>
  <si>
    <t>http://tco/iHHRKG4V1S</t>
  </si>
  <si>
    <t>http://tco/aryU5qNgJJ</t>
  </si>
  <si>
    <t xml:space="preserve">
Video</t>
  </si>
  <si>
    <t>youtube?</t>
  </si>
  <si>
    <t>http://tco/MMIyE1k8ZZ</t>
  </si>
  <si>
    <t>http://tco/jdkQC12tid</t>
  </si>
  <si>
    <t>http://tco/fcTrAWJcYL</t>
  </si>
  <si>
    <t>http://tco/uHXODSc7Wi</t>
  </si>
  <si>
    <t>http://tco/YvMpHd0z9X</t>
  </si>
  <si>
    <t>http://tco/NMFsgKf1Za</t>
  </si>
  <si>
    <t>http://tco/GieSoMgWTR</t>
  </si>
  <si>
    <t>http://tco/0La1aw9uUd</t>
  </si>
  <si>
    <t>lives
http://tco/lTYeFJdM3A</t>
  </si>
  <si>
    <t>http://tco/ocxBWGyFT8</t>
  </si>
  <si>
    <t>http://tco/iLdbeJe225</t>
  </si>
  <si>
    <t>Indi</t>
  </si>
  <si>
    <t>http://tco/4Y4YtwhD74</t>
  </si>
  <si>
    <t>http://tco/Q5MlbODVm4</t>
  </si>
  <si>
    <t>http://tco/DNU5HWSxo2</t>
  </si>
  <si>
    <t>Ind</t>
  </si>
  <si>
    <t>http://tco/tUARYIJpqU</t>
  </si>
  <si>
    <t>http://tco/cEdCUgEuWs</t>
  </si>
  <si>
    <t>http://tco/sjXLlzOSW7</t>
  </si>
  <si>
    <t>http://tco/bVxqA3Kfrx</t>
  </si>
  <si>
    <t>http://tco/BAGEF9lFGT</t>
  </si>
  <si>
    <t>http://tco/CUVKf5YKAX</t>
  </si>
  <si>
    <t>http://tco/UNhqCQ6Bex</t>
  </si>
  <si>
    <t>http://tco/4d9Cd4mnVh</t>
  </si>
  <si>
    <t>http://tco/tL41olpAkZ</t>
  </si>
  <si>
    <t>http://tco/17Wgug8z0M</t>
  </si>
  <si>
    <t>http://tco/YH5VETm0YZ</t>
  </si>
  <si>
    <t>http://tco/1uDz0NVOEH</t>
  </si>
  <si>
    <t>MpMy</t>
  </si>
  <si>
    <t>http://tco/zz5UDiLrea</t>
  </si>
  <si>
    <t>http://tco/xsZx9MWXYp</t>
  </si>
  <si>
    <t>Exp</t>
  </si>
  <si>
    <t>http://tco/B9KUylcxg4</t>
  </si>
  <si>
    <t>http://tco/fel4QhWyFD</t>
  </si>
  <si>
    <t>https://tco/tl29LnU44O</t>
  </si>
  <si>
    <t>http://tco/ssn1mxSFOA</t>
  </si>
  <si>
    <t>http://tco/FW8ElbnAP7</t>
  </si>
  <si>
    <t>https://tco/hxM8C8e33D</t>
  </si>
  <si>
    <t>https://tco/HDv3ZirBCi</t>
  </si>
  <si>
    <t>https://tco/Twcds433YI</t>
  </si>
  <si>
    <t>DIESIs</t>
  </si>
  <si>
    <t>http://tco/UAN05TNkSW</t>
  </si>
  <si>
    <t>Gorgeous</t>
  </si>
  <si>
    <t>http://tco/l9MB2j5pXg</t>
  </si>
  <si>
    <t>justdepressing</t>
  </si>
  <si>
    <t>http://tco/pW5DSt9ROz</t>
  </si>
  <si>
    <t>http://tco/c6lGtOTVSF</t>
  </si>
  <si>
    <t>http://tco/8gZbGMMaa1</t>
  </si>
  <si>
    <t>http://tco/E9yfe3p7P1</t>
  </si>
  <si>
    <t>http://tco/M9YdA5k6jf</t>
  </si>
  <si>
    <t>http://tco/6un7xC9Sve</t>
  </si>
  <si>
    <t>http://tco/iOsthxLcyv</t>
  </si>
  <si>
    <t>http://tco/2zGIUpn06T</t>
  </si>
  <si>
    <t>http://tco/nYeL2BUAro</t>
  </si>
  <si>
    <t>http://tco/dJDeWd13wR</t>
  </si>
  <si>
    <t>http://tco/AxVqldTeHC</t>
  </si>
  <si>
    <t>http://tco/0z1PvJVdpf</t>
  </si>
  <si>
    <t>http://tco/MjFdCrjs8j</t>
  </si>
  <si>
    <t>http://tco/FWj9CcYw6k</t>
  </si>
  <si>
    <t>http://tco/sgXb6E5Yda</t>
  </si>
  <si>
    <t>https://tco/lEM5Z1NFk3</t>
  </si>
  <si>
    <t>http://tco/wOx3VpRixQ</t>
  </si>
  <si>
    <t>http://tco/bP597YDs2b</t>
  </si>
  <si>
    <t>http://tco/OXRwRJZmnu</t>
  </si>
  <si>
    <t>http://tco/K2tBES65oa</t>
  </si>
  <si>
    <t>http://tco/BQ3P7n7w06</t>
  </si>
  <si>
    <t>http://tco/31tGtLz3YA</t>
  </si>
  <si>
    <t>http://tco/C7rcO2eMwF</t>
  </si>
  <si>
    <t>http://tco/n2ucNzh38P</t>
  </si>
  <si>
    <t>http://tco/VU8fWYMw5r</t>
  </si>
  <si>
    <t>http://tco/G5dO2X6226</t>
  </si>
  <si>
    <t>http://tco/93DM6gnWwC</t>
  </si>
  <si>
    <t>http://tco/j6CfwUKofE</t>
  </si>
  <si>
    <t>http://tco/iXW2cUTk1C</t>
  </si>
  <si>
    <t>http://tco/FAJbxz5kar</t>
  </si>
  <si>
    <t>https://tco/DRfKarLz1d</t>
  </si>
  <si>
    <t>http://tco/ss1zL36y9V</t>
  </si>
  <si>
    <t>https://tco/Z9Zj3KxwYU</t>
  </si>
  <si>
    <t>U
ShantaeForSmash</t>
  </si>
  <si>
    <t>http://tco/ZztbVjYPN1</t>
  </si>
  <si>
    <t>https://tco/WcFpZNsN9u</t>
  </si>
  <si>
    <t>http://tco/zrTfxLuk6R</t>
  </si>
  <si>
    <t>http://tco/bTUs5jejuy</t>
  </si>
  <si>
    <t>http://tco/5yDb4s13pF</t>
  </si>
  <si>
    <t>http://tco/zildpvKNXP</t>
  </si>
  <si>
    <t>http://tco/JFyfZDdLrN</t>
  </si>
  <si>
    <t>http://tco/SiKkg0FPhR</t>
  </si>
  <si>
    <t>over-saturated</t>
  </si>
  <si>
    <t>https://tco/waCtT18gdA</t>
  </si>
  <si>
    <t>Cow</t>
  </si>
  <si>
    <t>http://tco/dkrGS2AWEX</t>
  </si>
  <si>
    <t>https://tco/mR9KcGpIwM</t>
  </si>
  <si>
    <t>givingEVIDENCE</t>
  </si>
  <si>
    <t>ratingbut</t>
  </si>
  <si>
    <t>http://tco/aqinaVl1b6</t>
  </si>
  <si>
    <t>http://tco/pAztDblgYk</t>
  </si>
  <si>
    <t>FN</t>
  </si>
  <si>
    <t>http://tco/nOnm8C6L8P</t>
  </si>
  <si>
    <t>http://tco/BDsgF1CfaX</t>
  </si>
  <si>
    <t>http://tco/kEE1tyTZ15</t>
  </si>
  <si>
    <t>http://tco/jvkYzNDtja</t>
  </si>
  <si>
    <t>http://tco/dLgNUuuUYn</t>
  </si>
  <si>
    <t>http://tco/JixScpMdUD</t>
  </si>
  <si>
    <t>http://tco/MulRUifnN1</t>
  </si>
  <si>
    <t>http://tco/faoGxkwdpG</t>
  </si>
  <si>
    <t>believeis</t>
  </si>
  <si>
    <t>yuvi????</t>
  </si>
  <si>
    <t>http://tco/IxJjlp1LVo</t>
  </si>
  <si>
    <t>http://tco/tYDXauuEnQ</t>
  </si>
  <si>
    <t>fashion:</t>
  </si>
  <si>
    <t>developer?
http://tco/hlD5xLYwBn</t>
  </si>
  <si>
    <t>http://tco/LMWKjsYCgj</t>
  </si>
  <si>
    <t>self-destruction</t>
  </si>
  <si>
    <t>http://tco/QbMcSJaVt0</t>
  </si>
  <si>
    <t>http://tco/7b2Wf6ovFK</t>
  </si>
  <si>
    <t>http://tco/dILi5JhMur</t>
  </si>
  <si>
    <t>http://tco/K3pnNktlXh</t>
  </si>
  <si>
    <t>stand'
Matthew</t>
  </si>
  <si>
    <t>http://tco/xzfxRgLAlp</t>
  </si>
  <si>
    <t>http://tco/B5OKgpSpbH</t>
  </si>
  <si>
    <t>http://tco/gwESgesZxV</t>
  </si>
  <si>
    <t>http://tco/ECd7HiZja1</t>
  </si>
  <si>
    <t>http://tco/N08qluornx</t>
  </si>
  <si>
    <t>http://tco/tUX0YPwZuR</t>
  </si>
  <si>
    <t>food'</t>
  </si>
  <si>
    <t>https://tco/ZtYZhbvzqP</t>
  </si>
  <si>
    <t>http://tco/vJLnsKbG86</t>
  </si>
  <si>
    <t>http://tco/r6JDj9kIGm</t>
  </si>
  <si>
    <t>http://tco/GS50DdG1JY</t>
  </si>
  <si>
    <t>Tenn</t>
  </si>
  <si>
    <t>http://tco/eb74iieIWn</t>
  </si>
  <si>
    <t>MOP-</t>
  </si>
  <si>
    <t>http://tco/OMfGv9ma1W</t>
  </si>
  <si>
    <t>MOP)</t>
  </si>
  <si>
    <t>(ft</t>
  </si>
  <si>
    <t>http://tco/4BcQZqJRzn</t>
  </si>
  <si>
    <t>(feat</t>
  </si>
  <si>
    <t>http://tco/fllaBzGCRc</t>
  </si>
  <si>
    <t>http://tco/7cADM3lNkO</t>
  </si>
  <si>
    <t>http://tco/H1xiGcEn7F</t>
  </si>
  <si>
    <t>http://tco/cEiaO1TEXr</t>
  </si>
  <si>
    <t>http://tco/Y217CEEemD</t>
  </si>
  <si>
    <t>http://tco/m7na4sKfWR</t>
  </si>
  <si>
    <t>@no_periferico</t>
  </si>
  <si>
    <t>http://tco/Jn8S0DrWbP</t>
  </si>
  <si>
    <t>https://tco/PRojeAvG8T</t>
  </si>
  <si>
    <t>http://tco/h9FSIaxv3Q</t>
  </si>
  <si>
    <t>http://tco/s9soAeVcVo</t>
  </si>
  <si>
    <t>M??O??P??)
from</t>
  </si>
  <si>
    <t>http://tco/GFDhFMPCEl</t>
  </si>
  <si>
    <t>http://tco/Km8uCIHrRN</t>
  </si>
  <si>
    <t>https://tco/NlJVP3Vfyz</t>
  </si>
  <si>
    <t>(Ft</t>
  </si>
  <si>
    <t>Detonate'</t>
  </si>
  <si>
    <t>http://tco/ZDTz3RbS6w</t>
  </si>
  <si>
    <t>http://tco/h6NgSw9A5b</t>
  </si>
  <si>
    <t>http://tco/JD7rIK7fX0</t>
  </si>
  <si>
    <t>ftåÊMOP</t>
  </si>
  <si>
    <t>http://tco/JxWOjxqndC</t>
  </si>
  <si>
    <t>href='http://tco/WnowfVCbMs</t>
  </si>
  <si>
    <t>Ft</t>
  </si>
  <si>
    <t>MOP?</t>
  </si>
  <si>
    <t>http://tco/m1xYkEcRzr</t>
  </si>
  <si>
    <t>http://tco/SNxgH9R16u</t>
  </si>
  <si>
    <t>http://tco/c8UXkIzwM6</t>
  </si>
  <si>
    <t>30L-V6</t>
  </si>
  <si>
    <t>http://tco/h2aHxpCH0Y</t>
  </si>
  <si>
    <t>http://tco/VQ3Vwxj8YU</t>
  </si>
  <si>
    <t>http://tco/WadPP69LwJ</t>
  </si>
  <si>
    <t>http://tco/yjTh2nABv5</t>
  </si>
  <si>
    <t>http://tco/OQJNUyIBxM</t>
  </si>
  <si>
    <t>http://tco/bzZdeDcthL</t>
  </si>
  <si>
    <t>http://tco/IhphZCkm41</t>
  </si>
  <si>
    <t>http://tco/wuICdTTUhf</t>
  </si>
  <si>
    <t>http://tco/PyGKSSSCFR</t>
  </si>
  <si>
    <t>http://tco/WxCes39ZTe</t>
  </si>
  <si>
    <t>http://tco/emzn4sPwNk</t>
  </si>
  <si>
    <t>game?
http://tco/sQFp6Ecz0i
Its</t>
  </si>
  <si>
    <t>25L-L6</t>
  </si>
  <si>
    <t>http://tco/c211HISe0R</t>
  </si>
  <si>
    <t>http://tco/gBVDNczjoU</t>
  </si>
  <si>
    <t>http://tco/dY1erSDcRh</t>
  </si>
  <si>
    <t>http://tco/m4cPmxmuRK</t>
  </si>
  <si>
    <t>http://tco/LMrKgPOrcF</t>
  </si>
  <si>
    <t>http://tco/6WAdNmsTOv</t>
  </si>
  <si>
    <t>http://tco/bSmJ2HVgwD</t>
  </si>
  <si>
    <t>http://tco/bXalnEdy49</t>
  </si>
  <si>
    <t>http://tco/OdMx36WDhM</t>
  </si>
  <si>
    <t>http://tco/gAHeUjRUJu</t>
  </si>
  <si>
    <t>http://tco/9ZRQMd8nGZ</t>
  </si>
  <si>
    <t>http://tco/aPVLH7hj1O</t>
  </si>
  <si>
    <t>http://tco/1lJnTEJgmB</t>
  </si>
  <si>
    <t>http://tco/7o4lNfBe7K</t>
  </si>
  <si>
    <t>http://tco/fVZSGJtBew</t>
  </si>
  <si>
    <t>http://tco/1JgsioUJaS</t>
  </si>
  <si>
    <t>http://tco/719TZEyHFn</t>
  </si>
  <si>
    <t>http://tco/LW9O2kDk18</t>
  </si>
  <si>
    <t>http://tco/ryoByQJFCE</t>
  </si>
  <si>
    <t>http://tco/SaOhVJktqc</t>
  </si>
  <si>
    <t>http://tco/HpZHe0cjvF</t>
  </si>
  <si>
    <t>https://tco/cubdNsNuvt</t>
  </si>
  <si>
    <t>http://tco/DlP8kPkt2k</t>
  </si>
  <si>
    <t>http://tco/HKm3rtD4ZF</t>
  </si>
  <si>
    <t>http://tco/7dYOgLhMRe</t>
  </si>
  <si>
    <t>http://tco/O2jD4TbrwA</t>
  </si>
  <si>
    <t>http://tco/JFx6qiyiVF</t>
  </si>
  <si>
    <t>20L-L4</t>
  </si>
  <si>
    <t>http://tco/VZaIQAMDCp</t>
  </si>
  <si>
    <t>http://tco/ycecN44c8P</t>
  </si>
  <si>
    <t>http://tco/UCAwg59ulJ</t>
  </si>
  <si>
    <t>http://tco/eNqDfbJUMP</t>
  </si>
  <si>
    <t>http://tco/rfJZexQgxt</t>
  </si>
  <si>
    <t>http://tco/WQGsmiOiMx</t>
  </si>
  <si>
    <t>Hiroshima
Today</t>
  </si>
  <si>
    <t>http://tco/E61x9Y65QD</t>
  </si>
  <si>
    <t>http://tco/OVLET0gDqm</t>
  </si>
  <si>
    <t>http://tco/BKh7Z6CWWl</t>
  </si>
  <si>
    <t>46L-V8</t>
  </si>
  <si>
    <t>http://tco/cudkRyUUAN</t>
  </si>
  <si>
    <t>http://tco/DKOZymvY5l</t>
  </si>
  <si>
    <t>http://tco/NXLEiIJFgS</t>
  </si>
  <si>
    <t>http://tco/xsGwm5zXPd</t>
  </si>
  <si>
    <t>http://tco/y5Yhbb0hkf</t>
  </si>
  <si>
    <t>http://tco/ACZRUOrYtD</t>
  </si>
  <si>
    <t>http://tco/GedOxSPpL9</t>
  </si>
  <si>
    <t>Ma</t>
  </si>
  <si>
    <t>http://tco/4k8OLZv9bV</t>
  </si>
  <si>
    <t>http://tco/9NYXjndoRA</t>
  </si>
  <si>
    <t>http://tco/JCszCJiHlH</t>
  </si>
  <si>
    <t>http://tco/sHKiMonMlw</t>
  </si>
  <si>
    <t>http://tco/1i19CuOv7L</t>
  </si>
  <si>
    <t>http://tco/dIalTa6t69</t>
  </si>
  <si>
    <t>http://tco/U8Ykr63B1G</t>
  </si>
  <si>
    <t>lol
http://tco/K9cD0EFVuT</t>
  </si>
  <si>
    <t>http://tco/a1MoeJxqyA</t>
  </si>
  <si>
    <t>http://tco/T5agPS7T2B</t>
  </si>
  <si>
    <t>http://tco/mg5eAJElul</t>
  </si>
  <si>
    <t>Arfur</t>
  </si>
  <si>
    <t>http://tco/M6LvKXl9ii</t>
  </si>
  <si>
    <t>cainsuch</t>
  </si>
  <si>
    <t>http://tco/XDt4VHFn7B</t>
  </si>
  <si>
    <t>https://tco/zwVyisyP2B</t>
  </si>
  <si>
    <t>http://tco/79Fw9zWxtP</t>
  </si>
  <si>
    <t>http://tco/pmS4pMuR0q</t>
  </si>
  <si>
    <t>http://tco/a7TJAWWtJ7</t>
  </si>
  <si>
    <t>http://tco/IQoWZgvZNl</t>
  </si>
  <si>
    <t>http://tco/ohNdh2rI0V</t>
  </si>
  <si>
    <t>http://tco/iTBJ6DKRZI</t>
  </si>
  <si>
    <t>http://tco/EfsA6pbeMC</t>
  </si>
  <si>
    <t>http://tco/aG65u29SGo</t>
  </si>
  <si>
    <t>http://tco/pLo2QkrWHu</t>
  </si>
  <si>
    <t>http://tco/LtVVPfLSg8</t>
  </si>
  <si>
    <t>http://tco/LROuWjMbIx</t>
  </si>
  <si>
    <t>http://tco/5wfXbAQMBK</t>
  </si>
  <si>
    <t>http://tco/1erd2FPryP</t>
  </si>
  <si>
    <t>http://tco/eK6KYHxPE9</t>
  </si>
  <si>
    <t>http://tco/Yn6NxOucR1</t>
  </si>
  <si>
    <t>http://tco/m2y9Ym3iF6</t>
  </si>
  <si>
    <t>http://tco/BS6XaqHsim</t>
  </si>
  <si>
    <t>http://tco/mly7sDN6eV</t>
  </si>
  <si>
    <t>http://tco/Gxgm1T3W0J</t>
  </si>
  <si>
    <t>http://tco/puMxLVLsgM</t>
  </si>
  <si>
    <t>http://tco/o6AA0nWLha</t>
  </si>
  <si>
    <t>http://tco/Targ56iGBZ</t>
  </si>
  <si>
    <t>Hint-devastation</t>
  </si>
  <si>
    <t>http://tco/3nKcUlGVMW</t>
  </si>
  <si>
    <t>http://tco/E2Dbcpwd9u</t>
  </si>
  <si>
    <t>http://tco/2BaXg1WdPP</t>
  </si>
  <si>
    <t>http://tco/vFCtrzaOk2</t>
  </si>
  <si>
    <t>http://tco/yuo7jDnijx</t>
  </si>
  <si>
    <t>http://tco/Gid6jqN8UG</t>
  </si>
  <si>
    <t>http://tco/nbcvbSO9nm</t>
  </si>
  <si>
    <t>http://tco/siGeeQ42cZ</t>
  </si>
  <si>
    <t>http://tco/5Cm0LfZhxn</t>
  </si>
  <si>
    <t>https://tco/VCV73BUaCZ</t>
  </si>
  <si>
    <t>http://tco/m0utLDif77</t>
  </si>
  <si>
    <t>http://tco/Ga14egplw9</t>
  </si>
  <si>
    <t>https://tco/qm5Sz0fyU8</t>
  </si>
  <si>
    <t>https://tco/buDmKE3nNf</t>
  </si>
  <si>
    <t>http://tco/jq9nJ6Gko3</t>
  </si>
  <si>
    <t>http://tco/F56v61AmPt</t>
  </si>
  <si>
    <t>JA</t>
  </si>
  <si>
    <t>http://tco/WTfJF9jjzs</t>
  </si>
  <si>
    <t>DISASTER?E(Oficial)</t>
  </si>
  <si>
    <t>http://tco/tdHn9zy0ER</t>
  </si>
  <si>
    <t>http://tco/tt4kVmvuJq</t>
  </si>
  <si>
    <t>http://tco/zhGu8yE1bj</t>
  </si>
  <si>
    <t>http://tco/sDgOUtWNtb</t>
  </si>
  <si>
    <t>http://tco/Mw9amBgAfq</t>
  </si>
  <si>
    <t>thriller'</t>
  </si>
  <si>
    <t>http://tco/4RTpJrHsqe</t>
  </si>
  <si>
    <t>http://tco/5NG0FzpVdS</t>
  </si>
  <si>
    <t>http://tco/94SXKI7KVX</t>
  </si>
  <si>
    <t>http://tco/fXUX987vZx</t>
  </si>
  <si>
    <t>http://tco/cgf61fPmR0</t>
  </si>
  <si>
    <t>http://tco/NMPN2mqZgE</t>
  </si>
  <si>
    <t>https://tco/8owC41FMBR</t>
  </si>
  <si>
    <t>http://tco/rTCuFaG0au</t>
  </si>
  <si>
    <t>http://tco/prCI76hOwu</t>
  </si>
  <si>
    <t>http://tco/i5ma6eWuwc</t>
  </si>
  <si>
    <t>http://tco/gsa4o1mjNm</t>
  </si>
  <si>
    <t>Osborn</t>
  </si>
  <si>
    <t>http://tco/Khd99oZ7u3</t>
  </si>
  <si>
    <t>http://tco/xLZWTzgQTC</t>
  </si>
  <si>
    <t>http://tco/0abgFgLH7X</t>
  </si>
  <si>
    <t>http://tco/X8i0mHYRmN</t>
  </si>
  <si>
    <t>https://tco/rqWuoy1fm4</t>
  </si>
  <si>
    <t>http://tco/Od2ratxRqS</t>
  </si>
  <si>
    <t>http://tco/3R8QoZJt7T</t>
  </si>
  <si>
    <t>http://tco/4roisyXJlw</t>
  </si>
  <si>
    <t>http://tco/TEq7SrI57P</t>
  </si>
  <si>
    <t>http://tco/qegMRhSms2</t>
  </si>
  <si>
    <t>http://tco/RcqacN91bE</t>
  </si>
  <si>
    <t>http://tco/yEJt18sbm0</t>
  </si>
  <si>
    <t>http://tco/V0yRfH9DKc</t>
  </si>
  <si>
    <t>http://tco/uelZ59wVOm</t>
  </si>
  <si>
    <t>http://tco/OHYD7Hhcpe</t>
  </si>
  <si>
    <t>http://tco/8gO68KjE4b</t>
  </si>
  <si>
    <t>http://tco/0KrW1zYaHM'</t>
  </si>
  <si>
    <t>http://tco/6ySbCSSzYS</t>
  </si>
  <si>
    <t>http://tco/WVlaH8jRXe</t>
  </si>
  <si>
    <t>https://tco/OEZ7O9AB2C</t>
  </si>
  <si>
    <t>http://tco/dYDFvz7amj</t>
  </si>
  <si>
    <t>https://tco/kJMgTEEklp</t>
  </si>
  <si>
    <t>http://tco/w0a1MJOrHY</t>
  </si>
  <si>
    <t>http://tco/Nyo1xueBFA</t>
  </si>
  <si>
    <t>http://tco/8JvQI9UspL</t>
  </si>
  <si>
    <t>http://tco/fE9hIVfMxq</t>
  </si>
  <si>
    <t>http://tco/fDzzuMyW8i</t>
  </si>
  <si>
    <t>http://tco/oqeq4ueGF8</t>
  </si>
  <si>
    <t>http://tco/1mvSQG0XKE</t>
  </si>
  <si>
    <t>http://tco/vYmnRnSThG:</t>
  </si>
  <si>
    <t>http://tco/5uoOPhSqU3</t>
  </si>
  <si>
    <t>http://tco/Ue78c7EgOX</t>
  </si>
  <si>
    <t>http://tco/tXrBdaUBNN</t>
  </si>
  <si>
    <t>http://tco/jEvrCWUdpm</t>
  </si>
  <si>
    <t>Dominicana</t>
  </si>
  <si>
    <t>http://tco/kAH1KmTrj7</t>
  </si>
  <si>
    <t>http://tco/r4yZHxk7lw</t>
  </si>
  <si>
    <t>droughtCheck</t>
  </si>
  <si>
    <t>http://tco/nnv3zwVANt</t>
  </si>
  <si>
    <t>http://tco/OLzaVTJFKH</t>
  </si>
  <si>
    <t>http://tco/2SZ7oKjRXi</t>
  </si>
  <si>
    <t>http://tco/328SzflEtZ</t>
  </si>
  <si>
    <t>http://tco/YBE9JQoznR</t>
  </si>
  <si>
    <t>https://tco/uaoDOquDa1</t>
  </si>
  <si>
    <t>http://tco/ySG9vsrT4g</t>
  </si>
  <si>
    <t>http://tco/rKDzB0TGC3</t>
  </si>
  <si>
    <t>http://tco/PHNEZ60cwe</t>
  </si>
  <si>
    <t>Ga</t>
  </si>
  <si>
    <t>http://tco/V4Br5gjMIY</t>
  </si>
  <si>
    <t>https://tco/2ZvhX41I9v</t>
  </si>
  <si>
    <t>http://tco/mkqSVp8E0G</t>
  </si>
  <si>
    <t>http://tco/ML8IrhWg7O</t>
  </si>
  <si>
    <t>fate'</t>
  </si>
  <si>
    <t>http://tco/pvExbIiqSK</t>
  </si>
  <si>
    <t>@karijobe</t>
  </si>
  <si>
    <t>https://tco/wXeLa91juh</t>
  </si>
  <si>
    <t>drown'</t>
  </si>
  <si>
    <t>http://tco/iyLVzy3Cob</t>
  </si>
  <si>
    <t>http://tco/aCMrm833zq</t>
  </si>
  <si>
    <t>http://tco/tUBE4NBqNz</t>
  </si>
  <si>
    <t>https://tco/sJoEing76t</t>
  </si>
  <si>
    <t>https://tco/OAQtjawGxg</t>
  </si>
  <si>
    <t>https://tco/7vSqQSvGNI</t>
  </si>
  <si>
    <t>http://tco/7S1GfNEBgt</t>
  </si>
  <si>
    <t>http://tco/MoA0q0AuFa</t>
  </si>
  <si>
    <t>http://tco/NKOu7zWwRT</t>
  </si>
  <si>
    <t>http://tco/UhF7NyAbSw</t>
  </si>
  <si>
    <t>http://tco/0sa6Xx1oQ7</t>
  </si>
  <si>
    <t>Labor</t>
  </si>
  <si>
    <t>youNo-one</t>
  </si>
  <si>
    <t>http://tco/366NhTg3Tz</t>
  </si>
  <si>
    <t>http://tco/VOX99FWKcX</t>
  </si>
  <si>
    <t>http://tco/Cubc0nq6Fd</t>
  </si>
  <si>
    <t>http://tco/86pkNKCHmr</t>
  </si>
  <si>
    <t>http://tco/riWuP1RbHu</t>
  </si>
  <si>
    <t>http://tco/t4pv0nrOoV</t>
  </si>
  <si>
    <t>http://tco/PSeYLYzck4</t>
  </si>
  <si>
    <t>http://tco/pYLFb3tI9U</t>
  </si>
  <si>
    <t>Cafeawful</t>
  </si>
  <si>
    <t>http://tco/k9aSKtwXfL</t>
  </si>
  <si>
    <t>http://tco/tilgurKv7Z</t>
  </si>
  <si>
    <t>http://tco/zsYkzj2bzG</t>
  </si>
  <si>
    <t>http://tco/QYu8grOrQ1</t>
  </si>
  <si>
    <t>http://tco/pPJi1tCNML</t>
  </si>
  <si>
    <t>http://tco/PY4mtW5xpM</t>
  </si>
  <si>
    <t>http://tco/irHh2GVSeD</t>
  </si>
  <si>
    <t>@DinosaurDracula</t>
  </si>
  <si>
    <t>http://tco/58wvChg1M9</t>
  </si>
  <si>
    <t>http://tco/ClOLmorpLd</t>
  </si>
  <si>
    <t>http://tco/mwcNVtCXVU</t>
  </si>
  <si>
    <t>http://tco/m2YUXNqlqY</t>
  </si>
  <si>
    <t>http://tco/V8GKkfMFXT</t>
  </si>
  <si>
    <t>http://tco/unsayJDTu7</t>
  </si>
  <si>
    <t>http://tco/Z8R6r3nBTb</t>
  </si>
  <si>
    <t>http://tco/nAmffldh5h</t>
  </si>
  <si>
    <t>https://tco/X17fUBQBGG</t>
  </si>
  <si>
    <t>http://tco/tCJfCkXdZL</t>
  </si>
  <si>
    <t>http://tco/EmTXtGO4CE</t>
  </si>
  <si>
    <t>http://tco/7BevuJE5eP</t>
  </si>
  <si>
    <t>http://tco/7GiglwdMhy</t>
  </si>
  <si>
    <t>http://tco/cfevtrsc1U</t>
  </si>
  <si>
    <t>http://tco/EpZwasEYKy</t>
  </si>
  <si>
    <t>sweatFYI</t>
  </si>
  <si>
    <t>http://tco/oLdjsowKY5</t>
  </si>
  <si>
    <t>http://tco/9y0pAJ8sxd</t>
  </si>
  <si>
    <t>http://tco/VBo1tjNdps</t>
  </si>
  <si>
    <t>http://tco/IIfGaZ0Fil</t>
  </si>
  <si>
    <t>http://tco/McSEK4hX5S</t>
  </si>
  <si>
    <t>expressioncheeks</t>
  </si>
  <si>
    <t>facemarvins</t>
  </si>
  <si>
    <t>itblank</t>
  </si>
  <si>
    <t>Incredible
http://tco/YzZXxkNiSm</t>
  </si>
  <si>
    <t>http://tco/zzsEe5Hipm</t>
  </si>
  <si>
    <t>http://tco/jkpjpcH9i6</t>
  </si>
  <si>
    <t>http://tco/0MNPCER9nO</t>
  </si>
  <si>
    <t>http://tco/QWQnni7VMZ</t>
  </si>
  <si>
    <t>http://tco/4awC16uUWB'</t>
  </si>
  <si>
    <t>http://tco/pw3tZU0tay</t>
  </si>
  <si>
    <t>http://tco/9NwAJLi9cr</t>
  </si>
  <si>
    <t>http://tco/tKMOtaeaCo</t>
  </si>
  <si>
    <t>http://tco/TPOaprJudp</t>
  </si>
  <si>
    <t>http://tco/0yL3yT4YLH</t>
  </si>
  <si>
    <t>http://tco/4ilt6FXU45</t>
  </si>
  <si>
    <t>stormlike</t>
  </si>
  <si>
    <t>http://tco/l5VakLR59M</t>
  </si>
  <si>
    <t>http://tco/45CmaQf8Ns</t>
  </si>
  <si>
    <t>http://tco/QHbzKErOTt</t>
  </si>
  <si>
    <t>http://tco/LbMeKYphM5Pls</t>
  </si>
  <si>
    <t>http://tco/0cR74m1Uxm</t>
  </si>
  <si>
    <t>http://tco/srUj5ZljGL</t>
  </si>
  <si>
    <t>http://tco/jf5Ft5cq9j</t>
  </si>
  <si>
    <t>http://tco/QllkOfdyzX</t>
  </si>
  <si>
    <t>http://tco/rGjJuMnNah</t>
  </si>
  <si>
    <t>http://tco/uGesKLCn8M</t>
  </si>
  <si>
    <t>http://tco/j4NI4N0yFZ</t>
  </si>
  <si>
    <t>http://tco/VRpmplcZCY</t>
  </si>
  <si>
    <t>http://tco/kA1HBjlqVw</t>
  </si>
  <si>
    <t>http://tco/AQxwOLbCfq</t>
  </si>
  <si>
    <t>http://tco/MUdgU1pUNS</t>
  </si>
  <si>
    <t>http://tco/wA5C77F8vQ</t>
  </si>
  <si>
    <t>http://tco/2xMdiDGpnr</t>
  </si>
  <si>
    <t>http://tco/E981DgSkab</t>
  </si>
  <si>
    <t>http://tco/2i4EOGGO5j</t>
  </si>
  <si>
    <t>http://tco/V3aZWOAmzK</t>
  </si>
  <si>
    <t>http://tco/T97JmbzOBO</t>
  </si>
  <si>
    <t>http://tco/lau0Ay7ahV</t>
  </si>
  <si>
    <t>http://tco/RfTyyZ4GwJ</t>
  </si>
  <si>
    <t>http://tco/HKbPqdncBa</t>
  </si>
  <si>
    <t>earthquake~</t>
  </si>
  <si>
    <t>http://tco/0wdAzLcM90</t>
  </si>
  <si>
    <t>24RegionåÊåÊNEAR</t>
  </si>
  <si>
    <t>TURKEY</t>
  </si>
  <si>
    <t>-07:0</t>
  </si>
  <si>
    <t>http://tco/3bwWNLsxhB</t>
  </si>
  <si>
    <t>http://tco/QFyy5aZIFx</t>
  </si>
  <si>
    <t>http://tco/yru4nPHdrf</t>
  </si>
  <si>
    <t>http://tco/mBo6OAnIQI</t>
  </si>
  <si>
    <t>Wednes</t>
  </si>
  <si>
    <t>http://tco/i6lmcccLv5</t>
  </si>
  <si>
    <t>http://tco/kF0QYBKZOL</t>
  </si>
  <si>
    <t>other:
1</t>
  </si>
  <si>
    <t>earthquake
????????</t>
  </si>
  <si>
    <t>Humor
3</t>
  </si>
  <si>
    <t>eyes
2</t>
  </si>
  <si>
    <t>https://tco/iCTtZ0Divr</t>
  </si>
  <si>
    <t>http://tco/z6hxx6d2pm</t>
  </si>
  <si>
    <t>http://tco/Njd28pg9Xv</t>
  </si>
  <si>
    <t>M194</t>
  </si>
  <si>
    <t>http://tco/4rYZMzSgDW</t>
  </si>
  <si>
    <t>-08:0</t>
  </si>
  <si>
    <t>http://tco/OjQ0KFg5ub</t>
  </si>
  <si>
    <t>http://tco/Z0VeR1hVM9</t>
  </si>
  <si>
    <t>http://tco/Au5jWGT0ar</t>
  </si>
  <si>
    <t>http://tco/l6jBjAj8dm</t>
  </si>
  <si>
    <t>M157</t>
  </si>
  <si>
    <t>http://tco/f9KQksoSw3</t>
  </si>
  <si>
    <t>http://tco/zqrcptLrUM</t>
  </si>
  <si>
    <t>http://tco/x6el3ySYcn</t>
  </si>
  <si>
    <t>http://tco/cybKsXHF7d</t>
  </si>
  <si>
    <t>http://tco/6AiMd1uway</t>
  </si>
  <si>
    <t>http://tco/9cgbJwmhII</t>
  </si>
  <si>
    <t>http://tco/9f3rDN9N3D</t>
  </si>
  <si>
    <t>http://tco/sDZrrfZhMy</t>
  </si>
  <si>
    <t>http://tco/26oo0fcL53</t>
  </si>
  <si>
    <t>would
Electrocute</t>
  </si>
  <si>
    <t>https://tco/9ZMWT9XYdz</t>
  </si>
  <si>
    <t>http://tco/uWiJMEGl4E</t>
  </si>
  <si>
    <t>Jr</t>
  </si>
  <si>
    <t>http://tco/OEr5Hh41Ew</t>
  </si>
  <si>
    <t>wouldelectrocute</t>
  </si>
  <si>
    <t>million'</t>
  </si>
  <si>
    <t>http://tco/frpbNhVPyI</t>
  </si>
  <si>
    <t>http://tco/9PYmM2RUWf</t>
  </si>
  <si>
    <t>https://tco/nWQ6wJQk1z</t>
  </si>
  <si>
    <t>https://tco/GQpi7jMKan</t>
  </si>
  <si>
    <t>http://tco/3EnyNdXpPm</t>
  </si>
  <si>
    <t>http://tco/N8EzfCTfcE</t>
  </si>
  <si>
    <t>http://tco/HxVfmoUhDM</t>
  </si>
  <si>
    <t>http://tco/X6aSGRjsWC</t>
  </si>
  <si>
    <t>@mwlippert</t>
  </si>
  <si>
    <t>http://tco/3a50DhZ7YI</t>
  </si>
  <si>
    <t>@BBCNews</t>
  </si>
  <si>
    <t>know
It's</t>
  </si>
  <si>
    <t>SaveTi</t>
  </si>
  <si>
    <t>http://tco/JlWhaOwFQA</t>
  </si>
  <si>
    <t>1
http://tco/GpwrC1KZ5i</t>
  </si>
  <si>
    <t>http://tco/WERK9qibVV</t>
  </si>
  <si>
    <t>http://tco/ryah8Fni5Q</t>
  </si>
  <si>
    <t xml:space="preserve">
http://tco/IPwySnik0G</t>
  </si>
  <si>
    <t>http://tco/KdwAzHQTov</t>
  </si>
  <si>
    <t>http://tco/cm7HqwWUlZ</t>
  </si>
  <si>
    <t>http://tco/PqhuthSS3i</t>
  </si>
  <si>
    <t>http://tco/0iW6dRf5X9</t>
  </si>
  <si>
    <t>http://tco/lH9mrYpDrJ</t>
  </si>
  <si>
    <t>http://tco/5fHkxtrhYU</t>
  </si>
  <si>
    <t>http://tco/2OroYUNYM2</t>
  </si>
  <si>
    <t>http://tco/C9JnXz3DXC</t>
  </si>
  <si>
    <t>http://tco/ddhWoRI5w1</t>
  </si>
  <si>
    <t>http://tco/ZCvfC500yY</t>
  </si>
  <si>
    <t>Extinction</t>
  </si>
  <si>
    <t>http://tco/hBWoivJqkD</t>
  </si>
  <si>
    <t>familiar'</t>
  </si>
  <si>
    <t>http://tco/5AIeXCBKFq</t>
  </si>
  <si>
    <t>http://tco/IGwsTTTkWK</t>
  </si>
  <si>
    <t>http://tco/t6Seku4yvm</t>
  </si>
  <si>
    <t>http://tco/TJOZ4u4txl</t>
  </si>
  <si>
    <t>quest'</t>
  </si>
  <si>
    <t>http://tco/UgHpTzjuLK</t>
  </si>
  <si>
    <t>http://tco/DchfPXgY2m</t>
  </si>
  <si>
    <t>751-0880</t>
  </si>
  <si>
    <t xml:space="preserve">https://tco/pQHQ4JnZTT
</t>
  </si>
  <si>
    <t>https://tco/FX0W2Sq05F</t>
  </si>
  <si>
    <t>Em</t>
  </si>
  <si>
    <t>http://tco/LKz5cNYNxX</t>
  </si>
  <si>
    <t>http://tco/Iz17kLelZC</t>
  </si>
  <si>
    <t>emergency'</t>
  </si>
  <si>
    <t>http://tco/suZBkyW5TT</t>
  </si>
  <si>
    <t>http://tco/GZxIPMOknB</t>
  </si>
  <si>
    <t>http://tco/qew4c5M1xd</t>
  </si>
  <si>
    <t>http://tco/hcYAJsAcfJ</t>
  </si>
  <si>
    <t>mineenjoyfire</t>
  </si>
  <si>
    <t>2015-08-14]</t>
  </si>
  <si>
    <t>http://tco/ZpqwKHFhNf</t>
  </si>
  <si>
    <t>http://tco/pjigXPVPl0</t>
  </si>
  <si>
    <t>Templates
http://tco/nAex0Q1Ax0</t>
  </si>
  <si>
    <t>http://tco/DyWWNbbYvJ</t>
  </si>
  <si>
    <t>http://tco/TdccH01N7q</t>
  </si>
  <si>
    <t>http://tco/7zlsUmIess</t>
  </si>
  <si>
    <t>http://tco/hA5BoppeJy</t>
  </si>
  <si>
    <t>http://tco/F7LJwxJ5jp</t>
  </si>
  <si>
    <t>http://tco/Dl60JA06TW</t>
  </si>
  <si>
    <t>Henley</t>
  </si>
  <si>
    <t>kids
Megan</t>
  </si>
  <si>
    <t>http://tco/MEHWKZwtXD</t>
  </si>
  <si>
    <t>http://tco/r5BgVLqPJt</t>
  </si>
  <si>
    <t>http://tco/9xoHmMlMDY</t>
  </si>
  <si>
    <t>@CityofCalgary</t>
  </si>
  <si>
    <t>http://tco/pc7S8NxJ6Q</t>
  </si>
  <si>
    <t>http://tco/IYs9xWPVMK</t>
  </si>
  <si>
    <t>http://tco/0x2BIEqXPV</t>
  </si>
  <si>
    <t>http://tco/Ch6E7vTATR</t>
  </si>
  <si>
    <t>http://tco/BN7Xpzqdm0</t>
  </si>
  <si>
    <t>http://tco/KFBjVJiVQB</t>
  </si>
  <si>
    <t>http://tco/ARKTJ9Qn4S</t>
  </si>
  <si>
    <t>http://tco/z5Y4Xr14W6</t>
  </si>
  <si>
    <t>http://tco/vFbbcHwrFD</t>
  </si>
  <si>
    <t>rooms?grrrr</t>
  </si>
  <si>
    <t>http://tco/Pis0aiVRbR</t>
  </si>
  <si>
    <t>http://tco/H3dCh6Fyaw</t>
  </si>
  <si>
    <t>Batteries</t>
  </si>
  <si>
    <t>http://tco/RdOVqaUAx5</t>
  </si>
  <si>
    <t>http://tco/Gm80X3vutf</t>
  </si>
  <si>
    <t>Cochrane</t>
  </si>
  <si>
    <t>http://tco/S0ktilisKq</t>
  </si>
  <si>
    <t>https://tco/s7xdXuudcy</t>
  </si>
  <si>
    <t>http://tco/8iHucO4GLW</t>
  </si>
  <si>
    <t>http://tco/14CIcptKNa</t>
  </si>
  <si>
    <t>http://tco/93iaEec26T</t>
  </si>
  <si>
    <t>http://tco/DqxKJibbKy</t>
  </si>
  <si>
    <t>http://tco/HXTUPrA5bc</t>
  </si>
  <si>
    <t>??????Are</t>
  </si>
  <si>
    <t>http://tco/i3hZemlDpU</t>
  </si>
  <si>
    <t>http://tco/2FiBE2HAXC</t>
  </si>
  <si>
    <t>http://tco/Yu6NUe7gFB</t>
  </si>
  <si>
    <t>(90</t>
  </si>
  <si>
    <t>http://tco/Pl2VzLrKVK</t>
  </si>
  <si>
    <t>http://tco/DrBcRyPj4p</t>
  </si>
  <si>
    <t>http://tco/ej30IhrEA9</t>
  </si>
  <si>
    <t>http://tco/NV3Uxv9IMX</t>
  </si>
  <si>
    <t>http://tco/sNuBZA6KSC</t>
  </si>
  <si>
    <t>http://tco/UXqKIeqDyf</t>
  </si>
  <si>
    <t>http://tco/1Q6ccFfzV6</t>
  </si>
  <si>
    <t>Goshen</t>
  </si>
  <si>
    <t>http://tco/80DzgCo6Vc</t>
  </si>
  <si>
    <t>http://tco/FDiU44jLDJ</t>
  </si>
  <si>
    <t>http://tco/ZsnSaR1Tw1</t>
  </si>
  <si>
    <t>http://tco/1MeEo3WJcO</t>
  </si>
  <si>
    <t>http://tco/iCSFDSiFqb</t>
  </si>
  <si>
    <t>http://tco/urJwsVr311</t>
  </si>
  <si>
    <t>http://tco/7JfrETeIi4</t>
  </si>
  <si>
    <t>http://tco/xQrLEWiA4x</t>
  </si>
  <si>
    <t>http://tco/F8GvWkFqox</t>
  </si>
  <si>
    <t>http://tco/8KJ1wDAiGj</t>
  </si>
  <si>
    <t>http://tco/9lyx7zMtHE</t>
  </si>
  <si>
    <t>http://tco/5PbC96rTMJ</t>
  </si>
  <si>
    <t>http://tco/4KDThCtEmV</t>
  </si>
  <si>
    <t>http://tco/z99pKJzTRp</t>
  </si>
  <si>
    <t>http://tco/zOEpZsOkY1</t>
  </si>
  <si>
    <t>http://tco/AQcSUSqbDy</t>
  </si>
  <si>
    <t>http://tco/hkyFKug5zW</t>
  </si>
  <si>
    <t>Simon</t>
  </si>
  <si>
    <t>http://tco/k1TMLWvjmJ</t>
  </si>
  <si>
    <t>http://tco/Z5grLREy6V</t>
  </si>
  <si>
    <t>http://tco/Jpu9gIps9f</t>
  </si>
  <si>
    <t>http://tco/P6cyLz5lpt</t>
  </si>
  <si>
    <t>http://tco/nDiS8f1vzt</t>
  </si>
  <si>
    <t>http://tco/CYzlshlQhG</t>
  </si>
  <si>
    <t>ie</t>
  </si>
  <si>
    <t>Madinah</t>
  </si>
  <si>
    <t>Azusa</t>
  </si>
  <si>
    <t>http://tco/ldGWsYoWSs</t>
  </si>
  <si>
    <t>http://tco/cnYVVY4WAT</t>
  </si>
  <si>
    <t>http://tco/vg8HRbebdA</t>
  </si>
  <si>
    <t>http://tco/dXVtgi1BvO</t>
  </si>
  <si>
    <t>http://tco/xkonKZ0Zl6</t>
  </si>
  <si>
    <t>http://tco/ykVsttvDWo</t>
  </si>
  <si>
    <t>http://tco/IFQQpUr99X</t>
  </si>
  <si>
    <t>http://tco/rAkwWritPo</t>
  </si>
  <si>
    <t>http://tco/tFan6qq2Ys</t>
  </si>
  <si>
    <t>http://tco/9R5FstS7Bd</t>
  </si>
  <si>
    <t>http://tco/CImUbwEyiB</t>
  </si>
  <si>
    <t>Dark-Stormy-Tidal-Sea</t>
  </si>
  <si>
    <t>http://tco/YzDmouXQBO</t>
  </si>
  <si>
    <t>http://tco/PeXfgawrG1</t>
  </si>
  <si>
    <t>http://tco/RmucfjCaZr</t>
  </si>
  <si>
    <t>http://tco/NEp5aZwKNA</t>
  </si>
  <si>
    <t>http://tco/I9dSPDKrUK</t>
  </si>
  <si>
    <t>http://tco/UUZFs1L5Kt</t>
  </si>
  <si>
    <t>http://tco/zevAn9kJzL</t>
  </si>
  <si>
    <t>http://tco/YfAVSuOgvl</t>
  </si>
  <si>
    <t>http://tco/ISI1rLLCt0</t>
  </si>
  <si>
    <t>http://tco/YZHVobGOcQ</t>
  </si>
  <si>
    <t>http://tco/fxdH3U8Bq3</t>
  </si>
  <si>
    <t>http://tco/WPlrhBFHeE</t>
  </si>
  <si>
    <t>http://tco/eelEx4SSVF</t>
  </si>
  <si>
    <t>http://tco/dsPWS6hJ8w</t>
  </si>
  <si>
    <t>http://tco/yN6DuOtimr</t>
  </si>
  <si>
    <t>http://tco/sC4TWJkxr1</t>
  </si>
  <si>
    <t>http://tco/7nU7pRxeul</t>
  </si>
  <si>
    <t>http://tco/7jGgqwbv6S</t>
  </si>
  <si>
    <t>http://tco/YxtZbTVMhm</t>
  </si>
  <si>
    <t>http://tco/ITZ9masBvZ</t>
  </si>
  <si>
    <t>http://tco/8zy9N6fX9T</t>
  </si>
  <si>
    <t>http://tco/iCRgseAGYA</t>
  </si>
  <si>
    <t>http://tco/KpvYmHM2uB</t>
  </si>
  <si>
    <t>@phillipten</t>
  </si>
  <si>
    <t>https://tco/WKmfDig3nT</t>
  </si>
  <si>
    <t>http://tco/48TPnmbJVG</t>
  </si>
  <si>
    <t>http://tco/sPuHuvgAsy</t>
  </si>
  <si>
    <t>http://tco/bGeRLjamTE</t>
  </si>
  <si>
    <t>warnings[900037]</t>
  </si>
  <si>
    <t>fire!!?!??!?'
III</t>
  </si>
  <si>
    <t>http://tco/aPTAP6Yx1r</t>
  </si>
  <si>
    <t>http://tco/hPplD1jHtZ</t>
  </si>
  <si>
    <t>http://tco/hFyrloQY8q</t>
  </si>
  <si>
    <t>https://tco/OHCx3y8l4s</t>
  </si>
  <si>
    <t>https://tco/SkQ8oUcM3R</t>
  </si>
  <si>
    <t>sos</t>
  </si>
  <si>
    <t>http://tco/6e7hHfeRz4</t>
  </si>
  <si>
    <t>https://tco/wQy3JOKuMH</t>
  </si>
  <si>
    <t>http://tco/GFsl2Kwt5h</t>
  </si>
  <si>
    <t>http://tco/6eZkoof2Xt</t>
  </si>
  <si>
    <t>http://tco/faCM78eg7K</t>
  </si>
  <si>
    <t>http://tco/KD3Qsakbi5</t>
  </si>
  <si>
    <t>http://tco/SQsyUeh4yI</t>
  </si>
  <si>
    <t>http://tco/199t7ND0pm</t>
  </si>
  <si>
    <t>Wash</t>
  </si>
  <si>
    <t>http://tco/wwgAdpFFkW</t>
  </si>
  <si>
    <t>http://tco/dZLENSe1Gw</t>
  </si>
  <si>
    <t>http://tco/tsbTiGDSDT</t>
  </si>
  <si>
    <t>http://tco/tB52o146tx</t>
  </si>
  <si>
    <t>http://tco/pFMn63VnAm</t>
  </si>
  <si>
    <t>http://tco/vKwqbOJFJc</t>
  </si>
  <si>
    <t>http://tco/42gW2i2Q41</t>
  </si>
  <si>
    <t>http://tco/PZeiXi4Xk7</t>
  </si>
  <si>
    <t>http://tco/z0hSckvySN</t>
  </si>
  <si>
    <t>http://tco/EYSVvzA7Qm</t>
  </si>
  <si>
    <t>http://tco/zZweEezJuG</t>
  </si>
  <si>
    <t>http://tco/LwLexXjUS8</t>
  </si>
  <si>
    <t>http://tco/6GLDwx71DA</t>
  </si>
  <si>
    <t>http://tco/e2HltYyFAk</t>
  </si>
  <si>
    <t>http://tco/pmxEzUo4AY</t>
  </si>
  <si>
    <t>http://tco/x3g2OX6K8R</t>
  </si>
  <si>
    <t>http://tco/RYEQMxIrj8</t>
  </si>
  <si>
    <t>Twi</t>
  </si>
  <si>
    <t>http://tco/KzBSOhtwB4</t>
  </si>
  <si>
    <t>http://tco/6X0xHlbxji</t>
  </si>
  <si>
    <t>unstableThe</t>
  </si>
  <si>
    <t>http://tco/Kue48Nmjxh</t>
  </si>
  <si>
    <t>http://tco/wxhMp5ppjq</t>
  </si>
  <si>
    <t>http://tco/CmwEIojJ55</t>
  </si>
  <si>
    <t>http://tco/QposKp3MWj</t>
  </si>
  <si>
    <t>http://tco/mTQjsvupwy</t>
  </si>
  <si>
    <t>http://tco/mtfnbhRYZq</t>
  </si>
  <si>
    <t>http://tco/xpPQnYHiWC</t>
  </si>
  <si>
    <t>http://tco/Qsheu3yF0W</t>
  </si>
  <si>
    <t>http://tco/ZUqgvJnEQA</t>
  </si>
  <si>
    <t>http://tco/dEvYbnVXGQ</t>
  </si>
  <si>
    <t>http://tco/FiJAPxyKRQ</t>
  </si>
  <si>
    <t>http://tco/ERUzBUQZYU</t>
  </si>
  <si>
    <t>http://tco/GsOMtDPmoJ</t>
  </si>
  <si>
    <t>http://tco/kIF7M3FQLx</t>
  </si>
  <si>
    <t>http://tco/Oz6vlWwTNR</t>
  </si>
  <si>
    <t>http://tco/PP05eTlK7t</t>
  </si>
  <si>
    <t>http://tco/3Ol8MhhPMa</t>
  </si>
  <si>
    <t>http://tco/5kFOVovjso</t>
  </si>
  <si>
    <t>http://tco/vN73o4SGzJ</t>
  </si>
  <si>
    <t>Areavoluntary-InciWeb:Mad</t>
  </si>
  <si>
    <t>http://tco/VGvJGr8zoO</t>
  </si>
  <si>
    <t>http://tco/6mF7eyZOAw</t>
  </si>
  <si>
    <t>http://tco/tlS40nqiPN</t>
  </si>
  <si>
    <t>http://tco/zZpojgngAJ</t>
  </si>
  <si>
    <t>@dailytimesngr</t>
  </si>
  <si>
    <t>https://tco/gZEgjoAKKw</t>
  </si>
  <si>
    <t>http://tco/RVSYxwj9Cp</t>
  </si>
  <si>
    <t>http://tco/Na0ptN0dTr</t>
  </si>
  <si>
    <t>https://tco/YrfZ5WJ7R2</t>
  </si>
  <si>
    <t>http://tco/vKu3RtOZ1J</t>
  </si>
  <si>
    <t>http://tco/5Zcje7arci</t>
  </si>
  <si>
    <t>http://tco/haVXoBcSVU)</t>
  </si>
  <si>
    <t>http://tco/EDyfo6E2PU</t>
  </si>
  <si>
    <t>http://tco/M5KxLPKFA1</t>
  </si>
  <si>
    <t>http://tco/wMmkIrJ0Hw</t>
  </si>
  <si>
    <t>http://tco/jBODKM6rBU</t>
  </si>
  <si>
    <t>http://tco/qCpMktGLLR</t>
  </si>
  <si>
    <t>http://tco/BeUa507Iug</t>
  </si>
  <si>
    <t>http://tco/E1vkc2efsT</t>
  </si>
  <si>
    <t>http://tco/SGXP1U5OL1</t>
  </si>
  <si>
    <t>upwards'</t>
  </si>
  <si>
    <t>http://tco/mOdM8X1Ot9</t>
  </si>
  <si>
    <t>http://tco/oSsC7Q12iR</t>
  </si>
  <si>
    <t>http://tco/IGlnQpgbNW</t>
  </si>
  <si>
    <t>http://tco/aOesBVns45</t>
  </si>
  <si>
    <t>http://tco/6VeI1mheA4</t>
  </si>
  <si>
    <t>Shizune
The</t>
  </si>
  <si>
    <t>http://tco/LThMwtl5fP</t>
  </si>
  <si>
    <t>http://tco/pfvzVPxQGr</t>
  </si>
  <si>
    <t>http://tco/u6isXv2F3V</t>
  </si>
  <si>
    <t>http://tco/UcLVIhwOEC</t>
  </si>
  <si>
    <t>explode
Rin
Shizune
Misha
Emi
Kenji
Yuuko
Nomiya
Hisao</t>
  </si>
  <si>
    <t>http://tco/rRq1ildkiL</t>
  </si>
  <si>
    <t>http://tco/8rABhQrTh5</t>
  </si>
  <si>
    <t>Cervelli</t>
  </si>
  <si>
    <t>https://tco/cnxXmfFRae</t>
  </si>
  <si>
    <t>http://tco/lAtsSUo4wS</t>
  </si>
  <si>
    <t>http://tco/e84IFMCczN</t>
  </si>
  <si>
    <t>http://tco/dHaMbP54Ya</t>
  </si>
  <si>
    <t>http://tco/OwJe3i6yGN</t>
  </si>
  <si>
    <t>http://tco/5QhoeHE9hf</t>
  </si>
  <si>
    <t>dayhttp://tco/8Vzl1ns2iO</t>
  </si>
  <si>
    <t>http://tco/QzvKPaHsQ7</t>
  </si>
  <si>
    <t>http://tco/yEtagC2d8A</t>
  </si>
  <si>
    <t>http://tco/3drSmxw3cr</t>
  </si>
  <si>
    <t>http://tco/kcmbBwwp8G</t>
  </si>
  <si>
    <t>http://tco/yG32yb2jDY</t>
  </si>
  <si>
    <t>https://tco/pQsLUg4jK5</t>
  </si>
  <si>
    <t>http://tco/Nh5pkFBfqm</t>
  </si>
  <si>
    <t>http://tco/lSpnyCVoLO</t>
  </si>
  <si>
    <t>http://tco/iBsVy2R3PH</t>
  </si>
  <si>
    <t>https://tco/Upgd2cy9il</t>
  </si>
  <si>
    <t>Shay'</t>
  </si>
  <si>
    <t>woah'</t>
  </si>
  <si>
    <t>http://tco/X39JwSyrqR</t>
  </si>
  <si>
    <t>http://tco/r4WGXrA59M</t>
  </si>
  <si>
    <t>he'</t>
  </si>
  <si>
    <t>http://tco/ModqNaLWsB</t>
  </si>
  <si>
    <t>http://tco/4C58oOaVhY</t>
  </si>
  <si>
    <t>http://tco/lhTvKcoISo</t>
  </si>
  <si>
    <t>http://tco/O82yVXbztv</t>
  </si>
  <si>
    <t>http://tco/N5KmxuVeRg</t>
  </si>
  <si>
    <t>http://tco/HhlLQCkcEP</t>
  </si>
  <si>
    <t>http://tco/TMmOrvxsWz</t>
  </si>
  <si>
    <t>http://tco/XBznU0QkVS</t>
  </si>
  <si>
    <t>http://tco/bGAJ2oAX1p</t>
  </si>
  <si>
    <t>http://tco/0WdsEIHYQu</t>
  </si>
  <si>
    <t>http://tco/xVlkFCvfX5</t>
  </si>
  <si>
    <t>http://tco/OTrwZ1t9sp</t>
  </si>
  <si>
    <t>http://tco/Pxyh7zo7vT</t>
  </si>
  <si>
    <t xml:space="preserve">
https://tco/V0t8H4Iecc</t>
  </si>
  <si>
    <t>StrategyHUa</t>
  </si>
  <si>
    <t>http://tco/OmjMTU9kFG</t>
  </si>
  <si>
    <t>http://tco/orOvZFsKU2</t>
  </si>
  <si>
    <t>http://tco/P10hNDc0Mm</t>
  </si>
  <si>
    <t>http://tco/tOYU16mxBO</t>
  </si>
  <si>
    <t>http://tco/EKWTiHlwuf</t>
  </si>
  <si>
    <t>http://tco/2CX1yjjoZ9</t>
  </si>
  <si>
    <t>http://tco/j295MD1SOW</t>
  </si>
  <si>
    <t>http://tco/z4IlB9y9nU</t>
  </si>
  <si>
    <t>http://tco/7hKavTVx81</t>
  </si>
  <si>
    <t>http://tco/SD7lOww9nu</t>
  </si>
  <si>
    <t>http://tco/qKaHXwLWXa</t>
  </si>
  <si>
    <t>http://tco/ooGotO76uZ</t>
  </si>
  <si>
    <t>http://tco/vLNmkLWWby</t>
  </si>
  <si>
    <t>http://tco/P769eo49Fj</t>
  </si>
  <si>
    <t>http://tco/he7Q7H3nZf</t>
  </si>
  <si>
    <t>http://tco/rpvZBEsUQJ</t>
  </si>
  <si>
    <t>http://tco/0VWPdIzckO</t>
  </si>
  <si>
    <t>http://tco/hQZFcXxRsB</t>
  </si>
  <si>
    <t>Keith</t>
  </si>
  <si>
    <t>http://tco/yh4R7Ug21a</t>
  </si>
  <si>
    <t>box
Get</t>
  </si>
  <si>
    <t>https://tco/T07qxP5cBE</t>
  </si>
  <si>
    <t>http://tco/BZ3iR4GMWj</t>
  </si>
  <si>
    <t>http://tco/dhGAVw8bSW</t>
  </si>
  <si>
    <t>http://tco/0lMhEAEX9k</t>
  </si>
  <si>
    <t>http://tco/0DrqlrsGY5</t>
  </si>
  <si>
    <t>http://tco/bQV3QtTuxR</t>
  </si>
  <si>
    <t>http://tco/aP9JBrPmQg</t>
  </si>
  <si>
    <t>https://tco/yRQGNbLKaC</t>
  </si>
  <si>
    <t>http://tco/dYy7ml2NzJ</t>
  </si>
  <si>
    <t>http://tco/6mBPvwiTxf</t>
  </si>
  <si>
    <t>http://tco/1xHSuEwQn4</t>
  </si>
  <si>
    <t>http://tco/njAffyjaRz</t>
  </si>
  <si>
    <t>http://tco/fiUOgj6hEF</t>
  </si>
  <si>
    <t>http://tco/vEcsoSRleR</t>
  </si>
  <si>
    <t>http://tco/czpDn9oBiT</t>
  </si>
  <si>
    <t>http://tco/YdgiUYdqgb</t>
  </si>
  <si>
    <t>http://tco/oL8ESFRGLE</t>
  </si>
  <si>
    <t>http://tco/NXtWXJCAVh</t>
  </si>
  <si>
    <t>http://tco/SMc1Ro09Fs</t>
  </si>
  <si>
    <t>http://tco/kK0qFKGqcY</t>
  </si>
  <si>
    <t>http://tco/mUAnfWcRW9</t>
  </si>
  <si>
    <t>http://tco/pq0D7MH3qr</t>
  </si>
  <si>
    <t>http://tco/QUEDV2xxxX</t>
  </si>
  <si>
    <t>http://tco/lgGLf5yrMe</t>
  </si>
  <si>
    <t>CBS29</t>
  </si>
  <si>
    <t>http://tco/rorKtMpqNs</t>
  </si>
  <si>
    <t>http://tco/eDznX6GOud</t>
  </si>
  <si>
    <t>http://tco/GZIb0mAwmn</t>
  </si>
  <si>
    <t>http://tco/49izkbOHri</t>
  </si>
  <si>
    <t>http://tco/qPUr3Vd7Hl</t>
  </si>
  <si>
    <t>http://tco/l9EKHNkBar</t>
  </si>
  <si>
    <t>http://tco/pHH1VmLfoo</t>
  </si>
  <si>
    <t>Invest</t>
  </si>
  <si>
    <t>https://tco/QGqlpmRfJd</t>
  </si>
  <si>
    <t>http://tco/JHVigsX5Jg</t>
  </si>
  <si>
    <t>http://tco/tj3LtPZfW1</t>
  </si>
  <si>
    <t>http://tco/vxVfAEEY0q</t>
  </si>
  <si>
    <t>http://tco/xpwkodpqtO</t>
  </si>
  <si>
    <t>http://tco/NdwEp6IZDQ</t>
  </si>
  <si>
    <t>http://tco/PK8dgVripw</t>
  </si>
  <si>
    <t>http://tco/RZ0adzursW</t>
  </si>
  <si>
    <t>school'</t>
  </si>
  <si>
    <t>http://tco/Mphog0QDDN</t>
  </si>
  <si>
    <t>http://tco/fABVlvN5MS</t>
  </si>
  <si>
    <t>http://tco/vymOuZjZRe</t>
  </si>
  <si>
    <t>http://tco/eNRJh5Qkve</t>
  </si>
  <si>
    <t>http://tco/QdmVTJ4lZJ</t>
  </si>
  <si>
    <t>famine?</t>
  </si>
  <si>
    <t>http://tco/O4xLjnaV8F</t>
  </si>
  <si>
    <t>http://tco/I9MxXkzHbL</t>
  </si>
  <si>
    <t>http://tco/Dj1LWZNIEH</t>
  </si>
  <si>
    <t>https://tco/UttaNbigRx</t>
  </si>
  <si>
    <t>http://tco/REsxAvgpyJ</t>
  </si>
  <si>
    <t>http://tco/9HiEiFHSmC</t>
  </si>
  <si>
    <t>https://tco/lUe3waeGpI</t>
  </si>
  <si>
    <t>http://tco/p9ryMfjcUX</t>
  </si>
  <si>
    <t>starving'</t>
  </si>
  <si>
    <t>http://tco/sTo58qa94c</t>
  </si>
  <si>
    <t>http://tco/GyH00mRKjm</t>
  </si>
  <si>
    <t>government
http://tco/ZonNqGsxYw</t>
  </si>
  <si>
    <t>https://tco/2fGgzQn1v4</t>
  </si>
  <si>
    <t>http://tco/0C1y8g7E9p</t>
  </si>
  <si>
    <t>http://tco/SI02QRgukA</t>
  </si>
  <si>
    <t>Famine[MEGA]</t>
  </si>
  <si>
    <t>http://tco/ZQ5KDOx7BY</t>
  </si>
  <si>
    <t>0840728
http://tco/pdiit0AF3Q
Dynamix</t>
  </si>
  <si>
    <t>http://tco/sGECNKFThU</t>
  </si>
  <si>
    <t>https://tco/0xOUv7DHWz</t>
  </si>
  <si>
    <t>http://tco/h6Z7hXUqtu</t>
  </si>
  <si>
    <t>http://tco/XhehJFFT7g</t>
  </si>
  <si>
    <t>http://tco/x1x6d5Enef</t>
  </si>
  <si>
    <t>wealth'</t>
  </si>
  <si>
    <t>http://tco/J2erZbMjQD</t>
  </si>
  <si>
    <t>http://tco/spYmIQNeCj</t>
  </si>
  <si>
    <t>memories
http://tco/FelR5a1hBP</t>
  </si>
  <si>
    <t>https://tco/WE40iUX7Ib</t>
  </si>
  <si>
    <t>http://tco/FjeaFgbZfJ</t>
  </si>
  <si>
    <t>Plague</t>
  </si>
  <si>
    <t>http://tco/9BLiDdNGtF</t>
  </si>
  <si>
    <t>http://tco/6siiRlnV6z</t>
  </si>
  <si>
    <t>http://tco/UCNcKrnLow</t>
  </si>
  <si>
    <t>http://tco/gtcFfaCvam</t>
  </si>
  <si>
    <t>pain'</t>
  </si>
  <si>
    <t>http://tco/qYccvUubkr</t>
  </si>
  <si>
    <t>http://tco/c9dVDsSoFn</t>
  </si>
  <si>
    <t>St:</t>
  </si>
  <si>
    <t>http://tco/Eq4rXC9bb3</t>
  </si>
  <si>
    <t>http://tco/HteZ4z48Od</t>
  </si>
  <si>
    <t>http://tco/j3Rtf2dt3X</t>
  </si>
  <si>
    <t>http://tco/N2bCf4M64V</t>
  </si>
  <si>
    <t>http://tco/1tvlFrhm1m</t>
  </si>
  <si>
    <t>http://tco/HDBMfOVUtZ</t>
  </si>
  <si>
    <t>Ca</t>
  </si>
  <si>
    <t>http://tco/1vz3RmjHy4:</t>
  </si>
  <si>
    <t>http://tco/xevUEEfQBZ</t>
  </si>
  <si>
    <t>https://tco/ztfEAd8GId</t>
  </si>
  <si>
    <t>http://tco/j3x0DOY7R3</t>
  </si>
  <si>
    <t>http://tco/OazgHoZGYa</t>
  </si>
  <si>
    <t>http://tco/BL59Fw4SYS</t>
  </si>
  <si>
    <t>http://tco/a6Ro9bmXcy</t>
  </si>
  <si>
    <t>http://tco/HUrIIVFDKC</t>
  </si>
  <si>
    <t>http://tco/9h0ym9OFsv</t>
  </si>
  <si>
    <t>http://tco/aDSvDpNP3r</t>
  </si>
  <si>
    <t>http://tco/FJ7kcRliR7</t>
  </si>
  <si>
    <t>http://tco/GoeTJGIhOp</t>
  </si>
  <si>
    <t>http://tco/Cn1joMMUGH</t>
  </si>
  <si>
    <t>http://tco/IQJ1Z3jXx8</t>
  </si>
  <si>
    <t>http://tco/ZSqM8ihE1K</t>
  </si>
  <si>
    <t>http://tco/eXdbcx4gCR</t>
  </si>
  <si>
    <t>http://tco/hiKF8Mkjsn</t>
  </si>
  <si>
    <t>http://tco/reOz7H3Em8</t>
  </si>
  <si>
    <t>http://tco/jNHNX3oISN</t>
  </si>
  <si>
    <t>http://tco/h4UshEekxm</t>
  </si>
  <si>
    <t>http://tco/gHk9Xup6E0</t>
  </si>
  <si>
    <t>http://tco/M75DNf2xyg</t>
  </si>
  <si>
    <t>http://tco/igZ7v24GE9</t>
  </si>
  <si>
    <t>http://tco/1uo1aTrbbJ</t>
  </si>
  <si>
    <t>http://tco/JwIv6WYW6F</t>
  </si>
  <si>
    <t>http://tco/1xW0Z8ZeqW</t>
  </si>
  <si>
    <t>continuinglet</t>
  </si>
  <si>
    <t>period'
GGIndependencMessage</t>
  </si>
  <si>
    <t>http://tco/NU6wRp716d</t>
  </si>
  <si>
    <t>https://tco/uMajwSNLUF</t>
  </si>
  <si>
    <t>http://tco/FYIOQvIOif</t>
  </si>
  <si>
    <t>http://tco/YmP0gInwza</t>
  </si>
  <si>
    <t>Predator
https://tco/IggFNBIxt5</t>
  </si>
  <si>
    <t>http://tco/BSrERJbY0I</t>
  </si>
  <si>
    <t>http://tco/w3esX6Ud8t</t>
  </si>
  <si>
    <t>http://tco/43sXG9Z6xh</t>
  </si>
  <si>
    <t>https://tco/cAvb7pgEpv</t>
  </si>
  <si>
    <t>http://tco/LSJowGYvQh</t>
  </si>
  <si>
    <t>http://tco/dgUL7FfJt2</t>
  </si>
  <si>
    <t>http://tco/fLO8fgy35A</t>
  </si>
  <si>
    <t>http://tco/jVIVT6zrv7</t>
  </si>
  <si>
    <t>http://tco/NCjLKqASUk</t>
  </si>
  <si>
    <t>http://tco/kC8O81BcHG</t>
  </si>
  <si>
    <t>http://tco/0RokDuTyUN</t>
  </si>
  <si>
    <t>fatalities'</t>
  </si>
  <si>
    <t>https://tco/TxzXCNUDr8</t>
  </si>
  <si>
    <t>http://tco/SuiLzS2S95</t>
  </si>
  <si>
    <t>http://tco/n2cY3Z4TPB</t>
  </si>
  <si>
    <t>Downfall</t>
  </si>
  <si>
    <t>http://tco/dnO7QXcFfh</t>
  </si>
  <si>
    <t>http://tco/E7OJhpdfG2</t>
  </si>
  <si>
    <t>overzero</t>
  </si>
  <si>
    <t>jaybig</t>
  </si>
  <si>
    <t>questionfatalityflawless</t>
  </si>
  <si>
    <t>http://tco/Y33QcKq7qD</t>
  </si>
  <si>
    <t>Lpunbiggiewrap</t>
  </si>
  <si>
    <t>http://tco/yi3OiVK2X4</t>
  </si>
  <si>
    <t>http://tco/RgT9GhODpW</t>
  </si>
  <si>
    <t>http://tco/JILfbR0UfP</t>
  </si>
  <si>
    <t>https://tco/407V1y4HHg</t>
  </si>
  <si>
    <t>http://tco/xyav4T5n0O</t>
  </si>
  <si>
    <t>http://tco/SiHQPlUIDW</t>
  </si>
  <si>
    <t>sad'</t>
  </si>
  <si>
    <t>http://tco/m5djLLxoZP</t>
  </si>
  <si>
    <t>https://tco/GF5qjGoyCi</t>
  </si>
  <si>
    <t>http://tco/7LvGCMyIyJ</t>
  </si>
  <si>
    <t>http://tco/sxHGFIThJw</t>
  </si>
  <si>
    <t>http://tco/O7QOgmOegU</t>
  </si>
  <si>
    <t>http://tco/MzRhfOJT2j</t>
  </si>
  <si>
    <t>side??</t>
  </si>
  <si>
    <t>https://tco/isBtzUJFBm</t>
  </si>
  <si>
    <t>http://tco/eeRkH8ljws</t>
  </si>
  <si>
    <t>wonder
TCC</t>
  </si>
  <si>
    <t>http://tco/UUzaUMdObc</t>
  </si>
  <si>
    <t>http://tco/O7yYjLuKfJ</t>
  </si>
  <si>
    <t>Why
http://tco/r5bXZzhXkm</t>
  </si>
  <si>
    <t>http://tco/PrmtxjJdue</t>
  </si>
  <si>
    <t>http://tco/9eh2lCQkxl</t>
  </si>
  <si>
    <t>http://tco/J6mpdsx9Lk</t>
  </si>
  <si>
    <t>https://tco/iH8UDz8mq3</t>
  </si>
  <si>
    <t>http://tco/Q5qCoAo8jP</t>
  </si>
  <si>
    <t>https://tco/qRHng6kJ1C</t>
  </si>
  <si>
    <t>X-Files</t>
  </si>
  <si>
    <t>most'</t>
  </si>
  <si>
    <t>http://tco/c1xhIzPrAd</t>
  </si>
  <si>
    <t>http://tco/8j09ZUTxWT</t>
  </si>
  <si>
    <t>http://tco/bLZt5zwosE</t>
  </si>
  <si>
    <t>self-pity</t>
  </si>
  <si>
    <t>http://tco/DXfqOu4kT2</t>
  </si>
  <si>
    <t>http://tco/hHpVSAtQXN</t>
  </si>
  <si>
    <t>http://tco/D12r8XpShy</t>
  </si>
  <si>
    <t>http://tco/CJHH17duli</t>
  </si>
  <si>
    <t>http://tco/Oa6B0Z2H6Y</t>
  </si>
  <si>
    <t>http://tco/1cvEGTIZOG</t>
  </si>
  <si>
    <t>http://tco/iNkuv5DNTX</t>
  </si>
  <si>
    <t>https://tco/Y3FO0gHg8t</t>
  </si>
  <si>
    <t>https://tco/i2El5aCrRW</t>
  </si>
  <si>
    <t>https://tco/p5JPjgiipW</t>
  </si>
  <si>
    <t>http://tco/WATsmxYTVa</t>
  </si>
  <si>
    <t>http://tco/aMYMwWcpYm</t>
  </si>
  <si>
    <t>http://tco/tCXxHdJAs6</t>
  </si>
  <si>
    <t>http://tco/drf3mmRbyx</t>
  </si>
  <si>
    <t>http://tco/bMSeDZOfSV</t>
  </si>
  <si>
    <t>https://tco/ItFbBz9xYC</t>
  </si>
  <si>
    <t>shakingcatching</t>
  </si>
  <si>
    <t>fireand</t>
  </si>
  <si>
    <t>https://tco/N0tAwGeZJx</t>
  </si>
  <si>
    <t>Catalinas</t>
  </si>
  <si>
    <t>https://tco/fz1HAEj255</t>
  </si>
  <si>
    <t>run'Û_</t>
  </si>
  <si>
    <t>http://tco/9l5kqykrbG</t>
  </si>
  <si>
    <t>http://tco/euDwNFyUeM</t>
  </si>
  <si>
    <t>Transporta</t>
  </si>
  <si>
    <t>http://tco/8GtRvEcE1N</t>
  </si>
  <si>
    <t>http://tco/k5FIJaNkJb</t>
  </si>
  <si>
    <t>http://tco/kmPfhGlhoo</t>
  </si>
  <si>
    <t>http://tco/L90dCPV9Zu</t>
  </si>
  <si>
    <t>http://tco/r6YJw4xcKY</t>
  </si>
  <si>
    <t>mineenjoyBabes</t>
  </si>
  <si>
    <t>http://tco/V5gTUnwohy</t>
  </si>
  <si>
    <t>http://tco/mcEjZzxgh8</t>
  </si>
  <si>
    <t>http://tco/mQfOfKXtyh</t>
  </si>
  <si>
    <t>http://tco/FAQNFUpeGn</t>
  </si>
  <si>
    <t>Dept</t>
  </si>
  <si>
    <t>http://tco/ykuAuOV9jO</t>
  </si>
  <si>
    <t>http://tco/JRDwyy0aX4</t>
  </si>
  <si>
    <t>http://tco/kAF3WdRmTn</t>
  </si>
  <si>
    <t>Philippi</t>
  </si>
  <si>
    <t>http://tco/aL28RVkqPQ</t>
  </si>
  <si>
    <t>http://tco/7cMf3noYNc</t>
  </si>
  <si>
    <t>rest'</t>
  </si>
  <si>
    <t>http://tco/tAmRCWfYgd</t>
  </si>
  <si>
    <t>http://tco/iMiLsFxntf</t>
  </si>
  <si>
    <t>https://tco/ybdSlJw7c1</t>
  </si>
  <si>
    <t>FL</t>
  </si>
  <si>
    <t>http://tco/oABJZtbVyZ</t>
  </si>
  <si>
    <t>http://tco/GPBXRrDc07</t>
  </si>
  <si>
    <t>Responders
https://tco/G1Nw99YJ8U</t>
  </si>
  <si>
    <t>http://tco/KcRnMJKJ73</t>
  </si>
  <si>
    <t>http://tco/3OionqlFQL</t>
  </si>
  <si>
    <t>http://tco/WtaFaepuKZ</t>
  </si>
  <si>
    <t>http://tco/BehfHspPud</t>
  </si>
  <si>
    <t>http://tco/HikDC1fM2F</t>
  </si>
  <si>
    <t>https://tco/lKXi6UXjaQ</t>
  </si>
  <si>
    <t>http://tco/94UYT4ojYK</t>
  </si>
  <si>
    <t>http://tco/1VI2RNbK2i</t>
  </si>
  <si>
    <t>http://tco/mNh6FXhOdB</t>
  </si>
  <si>
    <t>https://tco/sNaYMLDIUN</t>
  </si>
  <si>
    <t>http://tco/amEA3LaMDj</t>
  </si>
  <si>
    <t>http://tco/aVV6hPNpch</t>
  </si>
  <si>
    <t>http://tco/0T9yd557rY</t>
  </si>
  <si>
    <t>http://tco/E65V80FCus</t>
  </si>
  <si>
    <t>http://tco/FcFpijiqt5</t>
  </si>
  <si>
    <t>http://tco/dIh1TgQhej</t>
  </si>
  <si>
    <t>http://tco/tL93AOd3ER</t>
  </si>
  <si>
    <t>https://tco/9pmBTxmoAL</t>
  </si>
  <si>
    <t>http://tco/dthNEezupe</t>
  </si>
  <si>
    <t>pictwittercom/pNPiZoDY</t>
  </si>
  <si>
    <t>http://tco/mO7DbBdFVR</t>
  </si>
  <si>
    <t>http://tco/0ScNWe8XbV</t>
  </si>
  <si>
    <t>http://tco/hC6hZs4wSI</t>
  </si>
  <si>
    <t>http://tco/U3WAO8asFg</t>
  </si>
  <si>
    <t>http://tco/Ox6OUw3Yut</t>
  </si>
  <si>
    <t>https://tco/yXnagsqvBM</t>
  </si>
  <si>
    <t>Chachi</t>
  </si>
  <si>
    <t>http://tco/Otblb9PJ2I</t>
  </si>
  <si>
    <t>http://tco/SjtvzgGcXU</t>
  </si>
  <si>
    <t>http://tco/xYi5fDacxO</t>
  </si>
  <si>
    <t>http://tco/PvXeLxCJeu</t>
  </si>
  <si>
    <t>http://tco/hTqVF44UQs</t>
  </si>
  <si>
    <t>http://tco/ucUDwIU3aN</t>
  </si>
  <si>
    <t>http://tco/T1mBw0ia3o</t>
  </si>
  <si>
    <t>http://tco/CLfa0PY5Lm</t>
  </si>
  <si>
    <t>shockingÛÏ</t>
  </si>
  <si>
    <t>http://tco/P1WmkXA9d8</t>
  </si>
  <si>
    <t>http://tco/UlxF6dq3ns</t>
  </si>
  <si>
    <t>Firefighte</t>
  </si>
  <si>
    <t>http://tco/lKJFabQzb3</t>
  </si>
  <si>
    <t>http://tco/aTCMrjzJTp</t>
  </si>
  <si>
    <t>https://tco/aomQ1RYKmJ</t>
  </si>
  <si>
    <t>cartoony-like
'Whoa</t>
  </si>
  <si>
    <t>https://tco/4zmcqRMOIs</t>
  </si>
  <si>
    <t>http://tco/QfrAWLn4BA</t>
  </si>
  <si>
    <t>https://tco/9jCIBenckz</t>
  </si>
  <si>
    <t>Hiroshima70000</t>
  </si>
  <si>
    <t>https://tco/BhufevaGPu</t>
  </si>
  <si>
    <t>machidadid</t>
  </si>
  <si>
    <t>fightnope</t>
  </si>
  <si>
    <t>https://tco/r5StV25ZhQ</t>
  </si>
  <si>
    <t>http://tco/67TjN9EgyK</t>
  </si>
  <si>
    <t>https://tco/Kw3vq4niJQ</t>
  </si>
  <si>
    <t>http://tco/PdKHBdG9hO</t>
  </si>
  <si>
    <t>https://tco/5hlJUcxI0S</t>
  </si>
  <si>
    <t>not'</t>
  </si>
  <si>
    <t>http://tco/rjEbpiB5rZ</t>
  </si>
  <si>
    <t>http://tco/w00kjPrfdR</t>
  </si>
  <si>
    <t>http://tco/mIXl1pFRJe</t>
  </si>
  <si>
    <t>her*</t>
  </si>
  <si>
    <t>http://tco/Qv7IYdoVx9</t>
  </si>
  <si>
    <t>http://tco/wRNpywyaLj</t>
  </si>
  <si>
    <t>http://tco/4rY6zhcPOQ</t>
  </si>
  <si>
    <t>http://tco/xxkHjySn0p</t>
  </si>
  <si>
    <t>http://tco/JEVHKNJGBX</t>
  </si>
  <si>
    <t>http://tco/9gUCkjghms</t>
  </si>
  <si>
    <t>http://tco/jCDd6SD6Qn</t>
  </si>
  <si>
    <t>https://tco/CVPdVHxd1R</t>
  </si>
  <si>
    <t>http://tco/FDMXP4FcMo</t>
  </si>
  <si>
    <t>http://tco/VmKexjTyG4</t>
  </si>
  <si>
    <t>http://tco/yqpAIjSa5g</t>
  </si>
  <si>
    <t>http://tco/VDeFmulx43</t>
  </si>
  <si>
    <t>http://tco/mTmoIa0Oo0</t>
  </si>
  <si>
    <t>http://tco/Nn4ZtCmSRU</t>
  </si>
  <si>
    <t>http://tco/XWN7rgVkzC</t>
  </si>
  <si>
    <t>http://tco/SWPDQ84boI</t>
  </si>
  <si>
    <t>http://tco/ApWXS5Mm44</t>
  </si>
  <si>
    <t>http://tco/DS76loZLSu</t>
  </si>
  <si>
    <t>http://tco/IfM6v6480P</t>
  </si>
  <si>
    <t>http://tco/ED32PBviO7</t>
  </si>
  <si>
    <t>http://tco/NJVPXzMj5V</t>
  </si>
  <si>
    <t>http://tco/Ijd7WzV5t9</t>
  </si>
  <si>
    <t>http://tco/Gg0dZSvBZ7)</t>
  </si>
  <si>
    <t>http://tco/kBe91aRCdw</t>
  </si>
  <si>
    <t>http://tco/j2DDvh7fY0</t>
  </si>
  <si>
    <t>http://tco/d3P88xdLEc</t>
  </si>
  <si>
    <t>http://tco/xqj6WgiuQH</t>
  </si>
  <si>
    <t>http://tco/O1SMUh2unn</t>
  </si>
  <si>
    <t>http://tco/uzsQzYcB8X</t>
  </si>
  <si>
    <t>http://tco/62OddEkVLi</t>
  </si>
  <si>
    <t>http://tco/1QT51r5h98</t>
  </si>
  <si>
    <t>http://tco/OQH1JbUEnl</t>
  </si>
  <si>
    <t>http://tco/gTqMGsgcsB</t>
  </si>
  <si>
    <t>http://tco/Th2WLilBmo</t>
  </si>
  <si>
    <t>http://tco/3Zo7PX3p1V</t>
  </si>
  <si>
    <t>http://tco/5xmCE6JufS</t>
  </si>
  <si>
    <t>http://tco/O097vSOtxk</t>
  </si>
  <si>
    <t>http://tco/I23Xy7iEjj</t>
  </si>
  <si>
    <t>http://tco/fDSaoOiskJ</t>
  </si>
  <si>
    <t>http://tco/2uVmq4vAfQ</t>
  </si>
  <si>
    <t>http://tco/D02sbM0ojs</t>
  </si>
  <si>
    <t>http://tco/vWYkDaU1vm</t>
  </si>
  <si>
    <t>http://tco/6zCfHi7Srw</t>
  </si>
  <si>
    <t>http://tco/XSR2VUJyIz</t>
  </si>
  <si>
    <t>http://tco/nOSvu0Zx4x</t>
  </si>
  <si>
    <t>http://tco/5mJZJNkPfn</t>
  </si>
  <si>
    <t>http://tco/SeMw5cQ7Dg</t>
  </si>
  <si>
    <t>http://tco/ADx9iYi246</t>
  </si>
  <si>
    <t>http://tco/MJMwA72ER6</t>
  </si>
  <si>
    <t>http://tco/8J19FvU7qA</t>
  </si>
  <si>
    <t>http://tco/xLq8G6vb2r</t>
  </si>
  <si>
    <t>http://tco/5PmikAVyKL</t>
  </si>
  <si>
    <t>http://tco/uAhIcWpIh4</t>
  </si>
  <si>
    <t>http://tco/E3L1JqjH2u</t>
  </si>
  <si>
    <t>http://tco/Kx8cU4s8T1</t>
  </si>
  <si>
    <t>http://tco/WVeO9ED10e</t>
  </si>
  <si>
    <t>Ten-4</t>
  </si>
  <si>
    <t>http://tco/9mj8oUj3vt</t>
  </si>
  <si>
    <t>http://tco/KkOOVBKndp</t>
  </si>
  <si>
    <t>http://tco/8fvQRizOUX</t>
  </si>
  <si>
    <t>http://tco/nsfzkfgZnj</t>
  </si>
  <si>
    <t>http://tco/QcyXwr2rdv</t>
  </si>
  <si>
    <t>http://tco/TDAKtGlU5p</t>
  </si>
  <si>
    <t>http://tco/KAVAovJz2V</t>
  </si>
  <si>
    <t>http://tco/XJkRXrNWNv</t>
  </si>
  <si>
    <t>http://tco/JlWGshYY3N</t>
  </si>
  <si>
    <t>http://tco/9z9HsmiaVD</t>
  </si>
  <si>
    <t>http://tco/b4k0R4GgA8</t>
  </si>
  <si>
    <t>https://tco/ELTne5v1Qn</t>
  </si>
  <si>
    <t>http://tco/q4kGftC2AM</t>
  </si>
  <si>
    <t>http://tco/6w6A2L4qAeÛ</t>
  </si>
  <si>
    <t>http://tco/iJmCCMHh5G</t>
  </si>
  <si>
    <t>No2</t>
  </si>
  <si>
    <t>http://tco/hVxu1Zcvau</t>
  </si>
  <si>
    <t>http://tco/w7SIIdujOH</t>
  </si>
  <si>
    <t>http://tco/PiJG5w2L2u</t>
  </si>
  <si>
    <t>OCNJ</t>
  </si>
  <si>
    <t>http://tco/jzPrCIqa9D</t>
  </si>
  <si>
    <t>http://tco/r7vPaKlhvI</t>
  </si>
  <si>
    <t>http://tco/Eo2F96WXPz</t>
  </si>
  <si>
    <t>http://tco/iCFQl7I9oP
At</t>
  </si>
  <si>
    <t>http://tco/sLTtOrRLHs</t>
  </si>
  <si>
    <t>http://tco/9TG7A5OqFP</t>
  </si>
  <si>
    <t>http://tco/eU8jypIzsd</t>
  </si>
  <si>
    <t>http://tco/jrgJ17oAMt</t>
  </si>
  <si>
    <t>http://tco/CwHSLMB8x9</t>
  </si>
  <si>
    <t>http://tco/BOZlwr716Z</t>
  </si>
  <si>
    <t>http://tco/JoDs9a32PI</t>
  </si>
  <si>
    <t>http://tco/nJMiDySXoF</t>
  </si>
  <si>
    <t>http://tco/ocojPPnRh1</t>
  </si>
  <si>
    <t>http://tco/6cOIDv11qV</t>
  </si>
  <si>
    <t>http://tco/WnamtxlfMt</t>
  </si>
  <si>
    <t>http://tco/LqGOe7psXp</t>
  </si>
  <si>
    <t>http://tco/XqdVghz8G6</t>
  </si>
  <si>
    <t>http://tco/ABgct9VFUa</t>
  </si>
  <si>
    <t>http://tco/aw23wXtyjB</t>
  </si>
  <si>
    <t>http://tco/hsZjaFxrvi</t>
  </si>
  <si>
    <t>http://tco/0jFNvAXFph</t>
  </si>
  <si>
    <t>http://tco/LxjjGyv86A</t>
  </si>
  <si>
    <t>https://tco/U9x3perXCO</t>
  </si>
  <si>
    <t>http://tco/8rDXcfgQEm</t>
  </si>
  <si>
    <t>http://tco/XrSkT0s9lz</t>
  </si>
  <si>
    <t>http://tco/a2myUTpDiQ</t>
  </si>
  <si>
    <t>E112</t>
  </si>
  <si>
    <t>Beaverton</t>
  </si>
  <si>
    <t>http://tco/bcjYleRRYX</t>
  </si>
  <si>
    <t>http://tco/aPreNsss3x</t>
  </si>
  <si>
    <t>http://tco/d7zxZ42QW1</t>
  </si>
  <si>
    <t>http://tco/FYMP4I2Wp5</t>
  </si>
  <si>
    <t>http://tco/jK7nPdpWRo</t>
  </si>
  <si>
    <t>J</t>
  </si>
  <si>
    <t>http://tco/Yqg5Pvw5gX</t>
  </si>
  <si>
    <t>http://tco/3STfmN26r9</t>
  </si>
  <si>
    <t>http://tco/dao9AZEUcr</t>
  </si>
  <si>
    <t>(N)</t>
  </si>
  <si>
    <t>https://tco/ZPSnX5iYAJ</t>
  </si>
  <si>
    <t>http://tco/8NAdrGr4xC</t>
  </si>
  <si>
    <t>http://tco/rGYUaKc0dR</t>
  </si>
  <si>
    <t>http://tco/TQwrW3jQWo</t>
  </si>
  <si>
    <t>http://tco/iwsdbGd1zq</t>
  </si>
  <si>
    <t>http://tco/dFYrPpzkPu</t>
  </si>
  <si>
    <t>http://tco/SrSLCxHc2T</t>
  </si>
  <si>
    <t>Bears</t>
  </si>
  <si>
    <t>http://tco/D62zfZy0Mi</t>
  </si>
  <si>
    <t>http://tco/Tft1bb4xaZ</t>
  </si>
  <si>
    <t>http://tco/UtuMVaABz6</t>
  </si>
  <si>
    <t>http://tco/4zn0MDsRVp</t>
  </si>
  <si>
    <t>http://tco/awXR24zsqh</t>
  </si>
  <si>
    <t>@forestfires</t>
  </si>
  <si>
    <t>http://tco/o9A26Fn27y</t>
  </si>
  <si>
    <t>https://tco/WtGGqS5gEh</t>
  </si>
  <si>
    <t>http://tco/RBZomWGjeE</t>
  </si>
  <si>
    <t>Tahoe</t>
  </si>
  <si>
    <t>https://tco/xuhMJ098Lq</t>
  </si>
  <si>
    <t>http://tco/wTPO6elRZd</t>
  </si>
  <si>
    <t>Fires
http://tco/6o1mgMGHgt</t>
  </si>
  <si>
    <t>http://tco/fwuP9YURzY</t>
  </si>
  <si>
    <t>http://tco/KzfiGkEeva</t>
  </si>
  <si>
    <t>http://tco/k0QtL8aODH</t>
  </si>
  <si>
    <t>http://tco/zQBXe7x9Y7</t>
  </si>
  <si>
    <t>http://tco/1hLVrKwgIP</t>
  </si>
  <si>
    <t>http://tco/oTfW5SEkD7</t>
  </si>
  <si>
    <t>http://tco/LkwxU8QV7n</t>
  </si>
  <si>
    <t>http://tco/Vxjcx8uKMd</t>
  </si>
  <si>
    <t>http://tco/UyYYrKd6q3</t>
  </si>
  <si>
    <t>http://tco/lSWsitnkuk</t>
  </si>
  <si>
    <t>http://tco/OasKgki6Qj</t>
  </si>
  <si>
    <t>http://tco/9e2f7bIvlE</t>
  </si>
  <si>
    <t>http://tco/AUXSMdG1uN</t>
  </si>
  <si>
    <t>http://tco/igyu2PEIU3</t>
  </si>
  <si>
    <t>http://tco/TIM8x9bI0f</t>
  </si>
  <si>
    <t>Poss</t>
  </si>
  <si>
    <t>http://tco/blppzAIbOE</t>
  </si>
  <si>
    <t>http://tco/kigy7M6bGJ</t>
  </si>
  <si>
    <t>http://tco/IDQcfJycYM</t>
  </si>
  <si>
    <t>http://tco/oLpBmy9xw9</t>
  </si>
  <si>
    <t>http://tco/ON18cqGcoA</t>
  </si>
  <si>
    <t>http://tco/1EPIYeNQYL</t>
  </si>
  <si>
    <t>https://tco/B7omJ7U3EI</t>
  </si>
  <si>
    <t>hailyycstorm</t>
  </si>
  <si>
    <t>http://tco/VbFfodtP6M</t>
  </si>
  <si>
    <t>http://tco/qo3VWFelkp</t>
  </si>
  <si>
    <t>&amp;lt;75</t>
  </si>
  <si>
    <t>http://tco/D9xVuvp9s6</t>
  </si>
  <si>
    <t>http://tco/5CGtqfk2uR</t>
  </si>
  <si>
    <t>http://tco/GzMoBlsJxu</t>
  </si>
  <si>
    <t>https://tco/2BE7BwcMpl</t>
  </si>
  <si>
    <t>125'</t>
  </si>
  <si>
    <t>http://tco/lrx0sDsNHM</t>
  </si>
  <si>
    <t>http://tco/RGOGUyt0LF</t>
  </si>
  <si>
    <t>http://tco/MIUsvPxQTE</t>
  </si>
  <si>
    <t>http://tco/qBdRYXSGlC</t>
  </si>
  <si>
    <t>http://tco/VZOd7qFFlv</t>
  </si>
  <si>
    <t>http://tco/FqQI8GVLQ4</t>
  </si>
  <si>
    <t>http://tco/SxwJyR3K3l</t>
  </si>
  <si>
    <t>http://tco/aEWGlVqReH</t>
  </si>
  <si>
    <t>http://tco/xQbWnLBBIu</t>
  </si>
  <si>
    <t>http://tco/jkYM9EdOfc</t>
  </si>
  <si>
    <t>http://tco/ERWs6IELdG</t>
  </si>
  <si>
    <t>http://tco/rzaGDnWTAH</t>
  </si>
  <si>
    <t>http://tco/uqEttaGSCU</t>
  </si>
  <si>
    <t>http://tco/W192Wkog1M</t>
  </si>
  <si>
    <t>http://tco/TmzXopVs94</t>
  </si>
  <si>
    <t>http://tco/9gIAXD6JTY</t>
  </si>
  <si>
    <t>http://tco/2WBiVKzJIP</t>
  </si>
  <si>
    <t>http://tco/PzFBb1P1mj</t>
  </si>
  <si>
    <t>http://tco/kEstuUYc4t</t>
  </si>
  <si>
    <t>http://tco/zCt5cchOJ0</t>
  </si>
  <si>
    <t>http://tco/Qo190N8UdD</t>
  </si>
  <si>
    <t>http://tco/8E6XuhrBKh</t>
  </si>
  <si>
    <t>http://tco/5U5GAkX2ch</t>
  </si>
  <si>
    <t>customers
http://tco/SkY9EokgGB</t>
  </si>
  <si>
    <t>http://tco/5IyZsDA6xB</t>
  </si>
  <si>
    <t>http://tco/Zo8RsqURa2</t>
  </si>
  <si>
    <t>http://tco/XK9OwGV1O5</t>
  </si>
  <si>
    <t>https://tco/MJ8rEZOXlJ</t>
  </si>
  <si>
    <t>http://tco/zAGBMlSf4H</t>
  </si>
  <si>
    <t>http://tco/HVYXehXBmq</t>
  </si>
  <si>
    <t>http://tco/hBhx0dwkPC</t>
  </si>
  <si>
    <t>http://tco/HLyHDfWsQB</t>
  </si>
  <si>
    <t>http://tco/GwSNBMmcqF</t>
  </si>
  <si>
    <t>http://tco/1FHRrhciMH</t>
  </si>
  <si>
    <t>http://tco/fT7OrfA52y</t>
  </si>
  <si>
    <t>http://tco/Dv4MMlsO1I</t>
  </si>
  <si>
    <t>http://tco/vgF41IuPkn</t>
  </si>
  <si>
    <t>http://tco/TdwprVB04y</t>
  </si>
  <si>
    <t>http://tco/cCdx7CGlQW</t>
  </si>
  <si>
    <t>http://tco/0wrATkA2jL</t>
  </si>
  <si>
    <t>http://tco/dliZfkk30Y</t>
  </si>
  <si>
    <t>harm'</t>
  </si>
  <si>
    <t>https://tco/dxwfX56pWh</t>
  </si>
  <si>
    <t>ISISI</t>
  </si>
  <si>
    <t>http://tco/rqlPSAYE3B</t>
  </si>
  <si>
    <t>http://tco/iD667rlEts</t>
  </si>
  <si>
    <t>http://tco/cIrTVml9Vp</t>
  </si>
  <si>
    <t>http://tco/B9Zx2xZ6aW</t>
  </si>
  <si>
    <t>https://tco/VgzGOK5k3S</t>
  </si>
  <si>
    <t>ASK</t>
  </si>
  <si>
    <t>http://tco/k14q8cHWKp</t>
  </si>
  <si>
    <t>Shias</t>
  </si>
  <si>
    <t>idkI</t>
  </si>
  <si>
    <t>http://tco/0w12PwPSfx</t>
  </si>
  <si>
    <t>http://tco/eqDm2OpYbG</t>
  </si>
  <si>
    <t>http://tco/oIHwgEZDCk</t>
  </si>
  <si>
    <t>http://tco/0XrfVidxA2</t>
  </si>
  <si>
    <t>http://tco/nJLqRqcnL9</t>
  </si>
  <si>
    <t>http://tco/IPfzWWNXXP</t>
  </si>
  <si>
    <t>http://tco/Yr67ugEsrm</t>
  </si>
  <si>
    <t>http://tco/DilyvRoWyJ</t>
  </si>
  <si>
    <t>http://tco/AFrHnLLY8D</t>
  </si>
  <si>
    <t>http://tco/IufS7UV1HK</t>
  </si>
  <si>
    <t>https://tco/RbbnjkoqUD</t>
  </si>
  <si>
    <t>https://tco/7Ct01nEptL</t>
  </si>
  <si>
    <t>http://tco/XGKyVF9t4f</t>
  </si>
  <si>
    <t>HazardÛ_</t>
  </si>
  <si>
    <t>http://tco/eCMJ18AzaI</t>
  </si>
  <si>
    <t>hazard!'
US</t>
  </si>
  <si>
    <t>http://tco/kVNahTHUWZ</t>
  </si>
  <si>
    <t>http://tco/Y8xkNpqMnJ</t>
  </si>
  <si>
    <t>http://tco/LxvLqVbc8r</t>
  </si>
  <si>
    <t>Messi)</t>
  </si>
  <si>
    <t>history'</t>
  </si>
  <si>
    <t>https://tco/xzvmzQuS0x</t>
  </si>
  <si>
    <t>http://tco/0PAMznyYuw</t>
  </si>
  <si>
    <t>http://tco/itZzKWfhG5</t>
  </si>
  <si>
    <t>https://tco/JU8nfpnedl</t>
  </si>
  <si>
    <t>http://tco/SKdBot7TGF</t>
  </si>
  <si>
    <t>http://tco/PFSrYJS1pc</t>
  </si>
  <si>
    <t>hazardu</t>
  </si>
  <si>
    <t>http://tco/DdUxtHvVnr</t>
  </si>
  <si>
    <t>https://tco/JWnXH9Q5ov</t>
  </si>
  <si>
    <t>http://tco/WOzuBXRi2p</t>
  </si>
  <si>
    <t>http://tco/fuCOQhcLAD</t>
  </si>
  <si>
    <t>http://tco/7AzE4IoGMe</t>
  </si>
  <si>
    <t>http://tco/u9fCb8dz3h</t>
  </si>
  <si>
    <t>http://tco/4zAzTB19qE</t>
  </si>
  <si>
    <t>http://tco/Jw6FNnsSxT</t>
  </si>
  <si>
    <t>http://tco/92Pk0HujD8</t>
  </si>
  <si>
    <t>http://tco/mIcjNPuhG0</t>
  </si>
  <si>
    <t>http://tco/Vddi5ChKTP</t>
  </si>
  <si>
    <t>https://tco/dlvZaay7qr</t>
  </si>
  <si>
    <t>http://tco/6XSbddlZiy</t>
  </si>
  <si>
    <t>(http://tco/ed1VpITsWY):</t>
  </si>
  <si>
    <t>http://tco/4e719w6m4V</t>
  </si>
  <si>
    <t>http://tco/gGn39m60tL</t>
  </si>
  <si>
    <t>toxiccancerdiseasehazardous</t>
  </si>
  <si>
    <t>wastenoxious</t>
  </si>
  <si>
    <t>http://tco/3X6RBQJHn3</t>
  </si>
  <si>
    <t>https://tco/BJZSSw4tid</t>
  </si>
  <si>
    <t>Joshua</t>
  </si>
  <si>
    <t>http://tco/0BVK5tuB4J</t>
  </si>
  <si>
    <t>http://tco/rOdpt33XFM</t>
  </si>
  <si>
    <t>http://tco/tGLK2UUs2Z</t>
  </si>
  <si>
    <t>http://tco/pAQanenCeS</t>
  </si>
  <si>
    <t>http://tco/9xO9mKQqsi</t>
  </si>
  <si>
    <t>http://tco/BP03eAFEWR</t>
  </si>
  <si>
    <t>http://tco/a0Ad8z5Vsr</t>
  </si>
  <si>
    <t>http://tco/LTMa9xQXpx</t>
  </si>
  <si>
    <t>http://tco/JdBTlyMEhY</t>
  </si>
  <si>
    <t>http://tco/k9aIrFQ3QL</t>
  </si>
  <si>
    <t>http://tco/u0SYkowVWV</t>
  </si>
  <si>
    <t>http://tco/4Wsva9WO0F</t>
  </si>
  <si>
    <t>http://tco/Y8WLOcTeVC</t>
  </si>
  <si>
    <t>http://tco/irpSSresRq</t>
  </si>
  <si>
    <t>http://tco/iTG84q7vIi</t>
  </si>
  <si>
    <t>Heirs</t>
  </si>
  <si>
    <t>http://tco/bDOTQ8dSlN</t>
  </si>
  <si>
    <t>Irelandwe</t>
  </si>
  <si>
    <t>todaythat</t>
  </si>
  <si>
    <t>http://tco/yhAqa5WXoK</t>
  </si>
  <si>
    <t>http://tco/Tk65sKe0zm</t>
  </si>
  <si>
    <t>http://tco/bp8bm8xSXw</t>
  </si>
  <si>
    <t>http://tco/Ih0Awv3L1O</t>
  </si>
  <si>
    <t>http://tco/A3BJabHQhe</t>
  </si>
  <si>
    <t>http://tco/xXOuPfy8nQ</t>
  </si>
  <si>
    <t>Okla</t>
  </si>
  <si>
    <t>thoughwill</t>
  </si>
  <si>
    <t>http://tco/wMDihdiz1r</t>
  </si>
  <si>
    <t>http://tco/NYWrkRQ7Kn</t>
  </si>
  <si>
    <t>http://tco/jW3hN9ewFT</t>
  </si>
  <si>
    <t>WaveÛª)??</t>
  </si>
  <si>
    <t>http://tco/4eGh1G1Jk7</t>
  </si>
  <si>
    <t>http://tco/s4Srgrmqcz</t>
  </si>
  <si>
    <t>&amp;gt;&amp;gt;;</t>
  </si>
  <si>
    <t>PDXABQ</t>
  </si>
  <si>
    <t>http://tco/xc96rWUSZb</t>
  </si>
  <si>
    <t>http://tco/XM9stfzcpV</t>
  </si>
  <si>
    <t>https://tco/rQiuqXNM2X</t>
  </si>
  <si>
    <t>YOUHEAT</t>
  </si>
  <si>
    <t>http://tco/TgtCRU8jiO</t>
  </si>
  <si>
    <t>http://tco/YtkXwPyIHg</t>
  </si>
  <si>
    <t>charity'</t>
  </si>
  <si>
    <t>https://tco/FKqJY3EzyG</t>
  </si>
  <si>
    <t>Humaza</t>
  </si>
  <si>
    <t>http://tco/REuosJEK4m</t>
  </si>
  <si>
    <t>http://tco/x1oNV3d5uX</t>
  </si>
  <si>
    <t>http://tco/2ii3Brc7NX</t>
  </si>
  <si>
    <t>http://tco/2mnQC73hFk</t>
  </si>
  <si>
    <t>http://tco/ComLG0VdbV</t>
  </si>
  <si>
    <t>sarcastic'
Drop</t>
  </si>
  <si>
    <t>http://tco/86RSYy2tng</t>
  </si>
  <si>
    <t>http://tco/sbGiRvQvzb</t>
  </si>
  <si>
    <t>http://tco/F7OgzrNPfv</t>
  </si>
  <si>
    <t>http://tco/nb1E7mNcE5</t>
  </si>
  <si>
    <t>http://tco/5ytIeX55lh</t>
  </si>
  <si>
    <t>https://tco/XyFl8wy62g</t>
  </si>
  <si>
    <t>http://tco/LRTU8Rwn2f</t>
  </si>
  <si>
    <t>http://tco/1SgzGtgfw9</t>
  </si>
  <si>
    <t>http://tco/epABiNcZmJ</t>
  </si>
  <si>
    <t>http://tco/HaShGQAFic</t>
  </si>
  <si>
    <t>http://tco/rJac5sItEp</t>
  </si>
  <si>
    <t>http://tco/Plqf1bikS4</t>
  </si>
  <si>
    <t>http://tco/FfKcj8pfj2</t>
  </si>
  <si>
    <t>http://tco/Vh8QtbyPZt</t>
  </si>
  <si>
    <t>http://tco/NZRWDdLntp</t>
  </si>
  <si>
    <t>http://tco/2hocEP41kH</t>
  </si>
  <si>
    <t>http://tco/53P4oOO1XN</t>
  </si>
  <si>
    <t>http://tco/bIULQpRxke</t>
  </si>
  <si>
    <t>http://tco/W1ufeibALa</t>
  </si>
  <si>
    <t>http://tco/PVmr38LnvA</t>
  </si>
  <si>
    <t>vuln!
https://tco/OxXRnaB8Un</t>
  </si>
  <si>
    <t>http://tco/B2yvLMPepR</t>
  </si>
  <si>
    <t>http://tco/B3X1wqzAoR</t>
  </si>
  <si>
    <t>http://tco/qxXN6RKsp6</t>
  </si>
  <si>
    <t>http://tco/JeJC9XcTMp</t>
  </si>
  <si>
    <t>http://tco/3eJL9lZlCH</t>
  </si>
  <si>
    <t>http://tco/NIpZmfLiBD</t>
  </si>
  <si>
    <t>http://tco/RtfirzCPOC</t>
  </si>
  <si>
    <t>Pedro20</t>
  </si>
  <si>
    <t>http://tco/JwfiiLJ8Wr</t>
  </si>
  <si>
    <t>http://tco/IONWArVRFy</t>
  </si>
  <si>
    <t>http://tco/hdAhLgrprl</t>
  </si>
  <si>
    <t>http://tco/Z1s3T77P3L</t>
  </si>
  <si>
    <t>Schoenfeld</t>
  </si>
  <si>
    <t>http://tco/WlLfLFnDgG</t>
  </si>
  <si>
    <t>http://tco/GlWoAKppjq</t>
  </si>
  <si>
    <t>http://tco/gt7gf0fSeX</t>
  </si>
  <si>
    <t>http://tco/VbqmZ5aPwj</t>
  </si>
  <si>
    <t>http://tco/C2EyjNyBfN</t>
  </si>
  <si>
    <t>http://tco/GpCeCp9kHv</t>
  </si>
  <si>
    <t>http://tco/Xxj2B4JxRt</t>
  </si>
  <si>
    <t>http://tco/9gtYlgXrOE</t>
  </si>
  <si>
    <t>http://tco/yG6Rj86BKI</t>
  </si>
  <si>
    <t>http://tco/cSXvwXUZ6t</t>
  </si>
  <si>
    <t>http://tco/DzlPNP399x</t>
  </si>
  <si>
    <t>http://tco/liKWQhSHHX</t>
  </si>
  <si>
    <t>http://tco/HmRt98OydJ</t>
  </si>
  <si>
    <t>http://tco/Je6Zjwh5uB</t>
  </si>
  <si>
    <t>http://tco/JAb541hHk0</t>
  </si>
  <si>
    <t>http://tco/fDxgmiwAEh</t>
  </si>
  <si>
    <t>http://tco/KMgDv7VSAz</t>
  </si>
  <si>
    <t>http://tco/byTsfms7Md</t>
  </si>
  <si>
    <t>http://tco/l4wJHz4AJ6</t>
  </si>
  <si>
    <t>http://tco/u4bdy1W7d4</t>
  </si>
  <si>
    <t>http://tco/iF5RoGFJRi</t>
  </si>
  <si>
    <t>http://tco/vLnjNoLNme</t>
  </si>
  <si>
    <t>http://tco/HRSfA8zujI</t>
  </si>
  <si>
    <t>http://tco/9CntP3nQ6o</t>
  </si>
  <si>
    <t>http://tco/Qdf6ASaeLM</t>
  </si>
  <si>
    <t>http://tco/tn8o00NrLP</t>
  </si>
  <si>
    <t>http://tco/2nS5TfnxpA</t>
  </si>
  <si>
    <t>http://tco/W2kVScbTLp</t>
  </si>
  <si>
    <t>http://tco/hPA9GQRyWa</t>
  </si>
  <si>
    <t>http://tco/9Jxb3rx8mF</t>
  </si>
  <si>
    <t>http://tco/B5s5epJ7Um</t>
  </si>
  <si>
    <t>http://tco/Sww0QsMxVM</t>
  </si>
  <si>
    <t>http://tco/bcdP4gKokA</t>
  </si>
  <si>
    <t>http://tco/kPIVXGjNqt</t>
  </si>
  <si>
    <t>http://tco/tAM6aoskoJ</t>
  </si>
  <si>
    <t>http://tco/eL24mnFcHw</t>
  </si>
  <si>
    <t>http://tco/9I5cczD5S0</t>
  </si>
  <si>
    <t>http://tco/WEaTrRihE1</t>
  </si>
  <si>
    <t>http://tco/7NPBfRzEJL</t>
  </si>
  <si>
    <t>http://tco/Y0kByy8nce</t>
  </si>
  <si>
    <t>http://tco/N71hMveRvv</t>
  </si>
  <si>
    <t>http://tco/yFPpIFDkQO</t>
  </si>
  <si>
    <t>http://tco/aJYUlMFTIF</t>
  </si>
  <si>
    <t>http://tco/JlzK2HdeTG</t>
  </si>
  <si>
    <t>Cooper</t>
  </si>
  <si>
    <t>DB</t>
  </si>
  <si>
    <t>http://tco/FZ8YtWQkwV</t>
  </si>
  <si>
    <t>https://tco/uSH59Uq30j</t>
  </si>
  <si>
    <t>http://tco/hRdwGfbFYq</t>
  </si>
  <si>
    <t>http://tco/nUOhKmPZFj</t>
  </si>
  <si>
    <t>http://tco/SjicbhzFo4</t>
  </si>
  <si>
    <t>http://tco/7IEiZ619h0</t>
  </si>
  <si>
    <t>http://tco/tFeaNwhH2h</t>
  </si>
  <si>
    <t>http://tco/TaXUxp9QA2</t>
  </si>
  <si>
    <t>http://tco/cbPs1gskvO</t>
  </si>
  <si>
    <t>http://tco/gUJNPLJVvt</t>
  </si>
  <si>
    <t>http://tco/J2aQs5loxu</t>
  </si>
  <si>
    <t>http://tco/s4PNIhJQX7</t>
  </si>
  <si>
    <t>http://tco/cx6auPneMu</t>
  </si>
  <si>
    <t>http://tco/B9JAxx0vCf</t>
  </si>
  <si>
    <t>http://tco/wvTPuRYx63</t>
  </si>
  <si>
    <t>http://tco/J5onxFwLAo</t>
  </si>
  <si>
    <t>http://tco/EYUGk6byxr</t>
  </si>
  <si>
    <t>http://tco/nQiObcZKrT</t>
  </si>
  <si>
    <t>http://tco/aAtt5aMnmD</t>
  </si>
  <si>
    <t>http://tco/ihInj3eNQi</t>
  </si>
  <si>
    <t>JOHANNESBURG</t>
  </si>
  <si>
    <t>http://tco/6jjvCDN4TI</t>
  </si>
  <si>
    <t>http://tco/qj3PVgaVN7</t>
  </si>
  <si>
    <t>http://tco/6AqrNanKFD</t>
  </si>
  <si>
    <t>http://tco/8JcYXhq1AZ</t>
  </si>
  <si>
    <t>http://tco/gexHzU1VK8</t>
  </si>
  <si>
    <t>http://tco/MIs0RjxuIr</t>
  </si>
  <si>
    <t>Gameshttps://tco/APkSnpLXZj</t>
  </si>
  <si>
    <t>http://tco/odmP01eyZU</t>
  </si>
  <si>
    <t>http://tco/G62txymzBv</t>
  </si>
  <si>
    <t>http://tco/cOMuiOk3mP</t>
  </si>
  <si>
    <t>http://tco/xV3D9bPjHi</t>
  </si>
  <si>
    <t>http://tco/jmAwRLt7HB</t>
  </si>
  <si>
    <t>http://tco/V5yUUALoqw</t>
  </si>
  <si>
    <t>http://tco/LK5uqKOP1e</t>
  </si>
  <si>
    <t xml:space="preserve">
http://tco/jST5hAUK35</t>
  </si>
  <si>
    <t>http://tco/UMgD92wLjA</t>
  </si>
  <si>
    <t>http://tco/GTXndnJRrl</t>
  </si>
  <si>
    <t>http://tco/aQbLjComlN</t>
  </si>
  <si>
    <t>http://tco/48Zg5ynebn</t>
  </si>
  <si>
    <t>http://tco/swVuZxi6gT</t>
  </si>
  <si>
    <t>http://tco/wiQJERUktF</t>
  </si>
  <si>
    <t>http://tco/NzIfztCUGL</t>
  </si>
  <si>
    <t>http://tco/Wk6B5z803o</t>
  </si>
  <si>
    <t>http://tco/XcQ48OuRvL</t>
  </si>
  <si>
    <t>http://tco/VdgfXYX3bw</t>
  </si>
  <si>
    <t>http://tco/eIoQJWgEiX</t>
  </si>
  <si>
    <t>http://tco/a6PPEgeLOX</t>
  </si>
  <si>
    <t>http://tco/NCjLXzFWaa</t>
  </si>
  <si>
    <t>http://tco/VT2akY5MgK</t>
  </si>
  <si>
    <t>http://tco/EX4FnJjL6H</t>
  </si>
  <si>
    <t>http://tco/wpGvAyfkBQ</t>
  </si>
  <si>
    <t>http://tco/6ioaBSl6I7</t>
  </si>
  <si>
    <t>http://tco/gWnLHNeKu9</t>
  </si>
  <si>
    <t>http://tco/jkD7CTi2iW</t>
  </si>
  <si>
    <t>http://tco/LAjN2n5e2d</t>
  </si>
  <si>
    <t>http://tco/Carvv6gsRb</t>
  </si>
  <si>
    <t>http://tco/lAn76ZqKxG</t>
  </si>
  <si>
    <t>http://tco/zLco4UE5OQ</t>
  </si>
  <si>
    <t>http://tco/W0EXzAD5Gc</t>
  </si>
  <si>
    <t>comingsoon
https://tco/2Dw23pMF4B</t>
  </si>
  <si>
    <t>http://tco/KS7Ln8HQ8s</t>
  </si>
  <si>
    <t>http://tco/czBaMzq3gL</t>
  </si>
  <si>
    <t>http://tco/tNI92fea3u</t>
  </si>
  <si>
    <t>http://tco/5XRC0a76vD</t>
  </si>
  <si>
    <t>peers'</t>
  </si>
  <si>
    <t>http://tco/ehomn68oJB</t>
  </si>
  <si>
    <t>Libya
http://tco/eXil1bKzmP
India</t>
  </si>
  <si>
    <t>http://tco/q4Q8XsYZOB</t>
  </si>
  <si>
    <t>http://tco/nbugSMqLRG</t>
  </si>
  <si>
    <t>hostages'</t>
  </si>
  <si>
    <t>situation'</t>
  </si>
  <si>
    <t>http://tco/fQWTSxLkrZ</t>
  </si>
  <si>
    <t>http://tco/zY3hpdJNwg</t>
  </si>
  <si>
    <t>http://tco/JhOaHpbpQ4</t>
  </si>
  <si>
    <t>http://tco/MIubkZ77m6
RT</t>
  </si>
  <si>
    <t>http://tco/IywZAlLsN4</t>
  </si>
  <si>
    <t>Libya
http://tco/bjjOIfzUhL
India</t>
  </si>
  <si>
    <t>http://tco/y7sIPKB1kd</t>
  </si>
  <si>
    <t>http://tco/EXsQIJF4nY</t>
  </si>
  <si>
    <t>http://tco/KcTiGYMahl</t>
  </si>
  <si>
    <t>Florid</t>
  </si>
  <si>
    <t>http://tco/XYj0rPsAI2</t>
  </si>
  <si>
    <t>Libya
http://tco/k9FBtcCU58
India</t>
  </si>
  <si>
    <t>Hostages
http://tco/BAqOcMcJqc</t>
  </si>
  <si>
    <t>http://tco/FLqxd3q5pY</t>
  </si>
  <si>
    <t>http://tco/OnvD9D4NKg</t>
  </si>
  <si>
    <t>WEDAUG5TH</t>
  </si>
  <si>
    <t>http://tco/RjopJKbydR</t>
  </si>
  <si>
    <t>http://tco/NUFDgw9YEv</t>
  </si>
  <si>
    <t>http://tco/2oKSCwYoHC</t>
  </si>
  <si>
    <t>http://tco/v3z96YDMvD</t>
  </si>
  <si>
    <t>http://tco/kxSLfTZ2I5</t>
  </si>
  <si>
    <t>http://tco/ut7R2ixRjQ</t>
  </si>
  <si>
    <t>http://tco/GscswyUuPA</t>
  </si>
  <si>
    <t>http://tco/WwFqGCQYII</t>
  </si>
  <si>
    <t>http://tco/mfckpVzfV8</t>
  </si>
  <si>
    <t>https://tco/SBZwRuwuFh</t>
  </si>
  <si>
    <t>http://tco/i7EskymOec</t>
  </si>
  <si>
    <t>(BYR)</t>
  </si>
  <si>
    <t>http://tco/gtYCQyFuam</t>
  </si>
  <si>
    <t>http://tco/qwd5PvGjbO</t>
  </si>
  <si>
    <t>https://tco/bFtOU2nybW</t>
  </si>
  <si>
    <t>http://tco/JRztpT8IJq</t>
  </si>
  <si>
    <t>http://tco/WeUDLkc4o4</t>
  </si>
  <si>
    <t>http://tco/trl1dskF81</t>
  </si>
  <si>
    <t>http://tco/OdYdT9QPk1</t>
  </si>
  <si>
    <t>http://tco/jAaWuiOvdc</t>
  </si>
  <si>
    <t>http://tco/CNkvILe7bE</t>
  </si>
  <si>
    <t>http://tco/O85M1bJFRW</t>
  </si>
  <si>
    <t>http://tco/AuruGJEGIQ</t>
  </si>
  <si>
    <t>http://tco/L3w8miPvnT</t>
  </si>
  <si>
    <t>http://tco/jans3Fd4lf</t>
  </si>
  <si>
    <t>http://tco/2SdMichb2Z</t>
  </si>
  <si>
    <t>http://tco/9NZ9zFM93i</t>
  </si>
  <si>
    <t>http://tco/x8W7tF6FHg</t>
  </si>
  <si>
    <t>http://tco/ScEfPFvAEU</t>
  </si>
  <si>
    <t>http://tco/1o0j9FCPBi</t>
  </si>
  <si>
    <t>UPDATE:ME</t>
  </si>
  <si>
    <t>http://tco/L6nSLzl7mI</t>
  </si>
  <si>
    <t>Sherfield72</t>
  </si>
  <si>
    <t>http://tco/Woc6AkEHYX</t>
  </si>
  <si>
    <t>https://tco/XYiwR9JETl</t>
  </si>
  <si>
    <t>http://tco/NpOQLkqUP9</t>
  </si>
  <si>
    <t>http://tco/E8aEGOFDY2</t>
  </si>
  <si>
    <t>http://tco/lXMdiseUCn</t>
  </si>
  <si>
    <t>http://tco/ptq3zMgncK</t>
  </si>
  <si>
    <t>https://tco/j5In8meXAJ</t>
  </si>
  <si>
    <t>WakeUpFlorida</t>
  </si>
  <si>
    <t>http://tco/P3o71DZ992</t>
  </si>
  <si>
    <t>http://tco/geEKnwJJSz</t>
  </si>
  <si>
    <t>http://tco/qr3YPEkfOe</t>
  </si>
  <si>
    <t>http://tco/zMWeCBWVaO</t>
  </si>
  <si>
    <t>http://tco/jYiEgtnC6H</t>
  </si>
  <si>
    <t>http://tco/FPhFESemyJ</t>
  </si>
  <si>
    <t>p</t>
  </si>
  <si>
    <t>http://tco/Gl3C1vc88P</t>
  </si>
  <si>
    <t>http://tco/vihdoKScCC</t>
  </si>
  <si>
    <t>http://tco/VjXa13n8Ap</t>
  </si>
  <si>
    <t>http://tco/pUXBC2LoYK</t>
  </si>
  <si>
    <t>http://tco/AXXDCaKzTY</t>
  </si>
  <si>
    <t>http://tco/q3Izqdk1n0</t>
  </si>
  <si>
    <t>http://tco/L53OABEqc9</t>
  </si>
  <si>
    <t>http://tco/cEKbxJmPBj</t>
  </si>
  <si>
    <t>http://tco/dCyYJVmXHR</t>
  </si>
  <si>
    <t>http://tco/EqCCrTlnbd</t>
  </si>
  <si>
    <t>http://tco/Cwm0ULqu3E</t>
  </si>
  <si>
    <t>forgotten
Aesop</t>
  </si>
  <si>
    <t>http://tco/ejymkZPEEx</t>
  </si>
  <si>
    <t>http://tco/0IYuntXDUv</t>
  </si>
  <si>
    <t>Break</t>
  </si>
  <si>
    <t>http://tco/NJQV45ndS2</t>
  </si>
  <si>
    <t>seatbelt!!!</t>
  </si>
  <si>
    <t>http://tco/iyjeJop2WI</t>
  </si>
  <si>
    <t>Mississauga</t>
  </si>
  <si>
    <t>http://tco/2xwIHy2wsg</t>
  </si>
  <si>
    <t>http://tco/I4FZ75Utnh</t>
  </si>
  <si>
    <t>http://tco/gzTolLl5WoÛ_</t>
  </si>
  <si>
    <t>https://tco/TuzacdWFqd</t>
  </si>
  <si>
    <t>http://tco/kKiMMBUe04</t>
  </si>
  <si>
    <t>http://tco/g0dN1ChLUo</t>
  </si>
  <si>
    <t>Foster/Floyd</t>
  </si>
  <si>
    <t>https://tco/zRZEjPEF5j</t>
  </si>
  <si>
    <t>http://tco/8DdijZyNkf</t>
  </si>
  <si>
    <t>http://tco/52Uus4TFN3</t>
  </si>
  <si>
    <t>http://tco/E5cNS6ufPA</t>
  </si>
  <si>
    <t>http://tco/f1R5ISBVks</t>
  </si>
  <si>
    <t>http://tco/UDTGWfSc3P</t>
  </si>
  <si>
    <t>http://tco/V5wSx0LQN2</t>
  </si>
  <si>
    <t>http://tco/DGkmUEoAxZ</t>
  </si>
  <si>
    <t>helpArsenal</t>
  </si>
  <si>
    <t>itÛ</t>
  </si>
  <si>
    <t>http://tco/dMTZMgyRiK</t>
  </si>
  <si>
    <t>http://tco/d5w2zynP7b</t>
  </si>
  <si>
    <t>http://tco/VZhTiBe4jh</t>
  </si>
  <si>
    <t>http://tco/zj3ODGQHyp</t>
  </si>
  <si>
    <t>Sundaydont</t>
  </si>
  <si>
    <t>isinjury</t>
  </si>
  <si>
    <t>http://tco/Eujgu1HVVx</t>
  </si>
  <si>
    <t>http://tco/8PIFutrB5U</t>
  </si>
  <si>
    <t>http://tco/YhH7X0MAio</t>
  </si>
  <si>
    <t>http://tco/iM2HdsKlq5</t>
  </si>
  <si>
    <t>http://tco/D7m9KGMPJI</t>
  </si>
  <si>
    <t>http://tco/5dUjGypImA</t>
  </si>
  <si>
    <t>http://tco/jWq4KvJH2j</t>
  </si>
  <si>
    <t>http://tco/tdeQwm8ZXn</t>
  </si>
  <si>
    <t>http://tco/RkB7EgKveb</t>
  </si>
  <si>
    <t>http://tco/7adqV1gRVR</t>
  </si>
  <si>
    <t>http://tco/HxVIhDuShP</t>
  </si>
  <si>
    <t>http://tco/12giQbVLYs</t>
  </si>
  <si>
    <t>http://tco/vz19VvgMnv</t>
  </si>
  <si>
    <t>http://tco/Z16DtoQHhG</t>
  </si>
  <si>
    <t>http://tco/IGM2fcmupm</t>
  </si>
  <si>
    <t>http://tco/UxcfBJ3mzx</t>
  </si>
  <si>
    <t>http://tco/YiLTu7SXAr</t>
  </si>
  <si>
    <t>http://tco/IGM2fc4T0M</t>
  </si>
  <si>
    <t>https://tco/czDW8ooWa2</t>
  </si>
  <si>
    <t>https://tco/QwIIhNMChR</t>
  </si>
  <si>
    <t>Greyjoys</t>
  </si>
  <si>
    <t>http://tco/gghfx8PzMh</t>
  </si>
  <si>
    <t>inundated)</t>
  </si>
  <si>
    <t>http://tco/HexPc77otN</t>
  </si>
  <si>
    <t>http://tco/s0ctCQJvjX</t>
  </si>
  <si>
    <t xml:space="preserve">
http://tco/oT3bjjhH8s</t>
  </si>
  <si>
    <t>http://tco/JZWRWlVlSj</t>
  </si>
  <si>
    <t>http://tco/vULrClw7Bd</t>
  </si>
  <si>
    <t>https://tco/u8hSrtrXMm</t>
  </si>
  <si>
    <t>https://tco/tUai0ZwGXU</t>
  </si>
  <si>
    <t>Sink</t>
  </si>
  <si>
    <t>Avalanches&amp;gt;&amp;gt;https://tco/XrRLnheLaP
Allah</t>
  </si>
  <si>
    <t>Berlatsky</t>
  </si>
  <si>
    <t>http://tco/sxmLg3XdvX</t>
  </si>
  <si>
    <t>http://tco/xY41z0O5ei</t>
  </si>
  <si>
    <t>http://tco/l0dEoCxU6o</t>
  </si>
  <si>
    <t>Hehe</t>
  </si>
  <si>
    <t>http://tco/yoi9tOCxiQ</t>
  </si>
  <si>
    <t>Landslide'</t>
  </si>
  <si>
    <t>http://tco/RfB3JXbiEJ</t>
  </si>
  <si>
    <t>http://tco/2XOhtjQJWh</t>
  </si>
  <si>
    <t>http://tco/BcCcA4VY9R</t>
  </si>
  <si>
    <t>http://tco/2q3fuEReY5</t>
  </si>
  <si>
    <t>MartinMJ22</t>
  </si>
  <si>
    <t>http://tco/7pQS4rshHb</t>
  </si>
  <si>
    <t>http://tco/y7Rv0tiL1w</t>
  </si>
  <si>
    <t>http://tco/g7K9TqVQbk</t>
  </si>
  <si>
    <t>http://tco/xysNXUM29T</t>
  </si>
  <si>
    <t>http://tco/wgqKXmby3B</t>
  </si>
  <si>
    <t>http://tco/911F3IXRH0</t>
  </si>
  <si>
    <t>http://tco/42MawZb8T9</t>
  </si>
  <si>
    <t>https://tco/nqNWkTRhsA</t>
  </si>
  <si>
    <t>https://tco/SJkgJxff2r</t>
  </si>
  <si>
    <t>https://tco/rCvDrwoWvO</t>
  </si>
  <si>
    <t>http://tco/q3Xq8R658r</t>
  </si>
  <si>
    <t>http://tco/cyv2zG935g</t>
  </si>
  <si>
    <t>TEARS
https://tco/sZ2RvwpWhj
https://tco/laJx578DRu</t>
  </si>
  <si>
    <t>http://tco/g4sChqFEsT</t>
  </si>
  <si>
    <t>http://tco/iRQj3ZKCUz</t>
  </si>
  <si>
    <t>http://tco/nxTTd9NrUx</t>
  </si>
  <si>
    <t>http://tco/QGum9xHEOs</t>
  </si>
  <si>
    <t>lamp':http://tco/724Gq5ebqZ</t>
  </si>
  <si>
    <t>http://tco/H01j9PIrIe</t>
  </si>
  <si>
    <t>http://tco/aeZ3aK1lRN</t>
  </si>
  <si>
    <t>http://tco/MXhrextrkh</t>
  </si>
  <si>
    <t>https://tco/4i0rKcbK1D
SON</t>
  </si>
  <si>
    <t>http://tco/US0qQqhQVj</t>
  </si>
  <si>
    <t>http://tco/l0b14SJ7JB</t>
  </si>
  <si>
    <t>http://tco/CLlWUD4Wsu</t>
  </si>
  <si>
    <t>http://tco/To9ViqooFv</t>
  </si>
  <si>
    <t>http://tco/17EGMlNi80</t>
  </si>
  <si>
    <t>http://tco/aKQ4RwjFVL</t>
  </si>
  <si>
    <t>http://tco/uOoYgBb6aZ</t>
  </si>
  <si>
    <t>http://tco/JJxcnwBp15</t>
  </si>
  <si>
    <t>you??</t>
  </si>
  <si>
    <t>https://tco/APoD4EIVBa</t>
  </si>
  <si>
    <t>http://tco/CtIjdPXABk</t>
  </si>
  <si>
    <t>http://tco/2Wvmij5SA4</t>
  </si>
  <si>
    <t>https://tco/Z4jyHaRreW</t>
  </si>
  <si>
    <t>http://tco/HcwrK81p71</t>
  </si>
  <si>
    <t>http://tco/bYtbZ8s5ux</t>
  </si>
  <si>
    <t>http://tco/o3wVScLiCX</t>
  </si>
  <si>
    <t>21A</t>
  </si>
  <si>
    <t>http://tco/jyxafD4knK</t>
  </si>
  <si>
    <t>http://tco/TEZLTqeyw2</t>
  </si>
  <si>
    <t>http://tco/b32Jmvsb1E</t>
  </si>
  <si>
    <t>http://tco/XKMiJGY59T</t>
  </si>
  <si>
    <t>http://tco/D4c2iqiRnU</t>
  </si>
  <si>
    <t>http://tco/JMu5uyamdu</t>
  </si>
  <si>
    <t>http://tco/VdILiiCyR5</t>
  </si>
  <si>
    <t>http://tco/Z5cfrWado6</t>
  </si>
  <si>
    <t>http://tco/eRhdH37rDh</t>
  </si>
  <si>
    <t>http://tco/BzdfznKvoG</t>
  </si>
  <si>
    <t>http://tco/gdoAOLPq91</t>
  </si>
  <si>
    <t>http://tco/IdASYJybrO</t>
  </si>
  <si>
    <t>@dantwitty52</t>
  </si>
  <si>
    <t>http://tco/GrzcHkDF37</t>
  </si>
  <si>
    <t>CONVERSATION</t>
  </si>
  <si>
    <t>http://tco/klxAUcNP5I</t>
  </si>
  <si>
    <t>http://tco/iOq051t5te</t>
  </si>
  <si>
    <t>http://tco/R4khEH7iaf</t>
  </si>
  <si>
    <t>http://tco/qSZgJfUutu</t>
  </si>
  <si>
    <t>http://tco/iDmhSwewQw</t>
  </si>
  <si>
    <t>http://tco/wwxcOB52zI</t>
  </si>
  <si>
    <t>http://tco/AOg5chjmVs</t>
  </si>
  <si>
    <t>http://tco/cLN2SXzY1Z</t>
  </si>
  <si>
    <t>http://tco/l1gH8064YV</t>
  </si>
  <si>
    <t>http://tco/uniJ1RVrRq</t>
  </si>
  <si>
    <t>POPS</t>
  </si>
  <si>
    <t>phone
tablet</t>
  </si>
  <si>
    <t>https://tco/qadRKEJZ9T</t>
  </si>
  <si>
    <t>http://tco/ODWs0waW9Q</t>
  </si>
  <si>
    <t xml:space="preserve">
EVERY</t>
  </si>
  <si>
    <t>http://tco/3a3FGZFmzh</t>
  </si>
  <si>
    <t>http://tco/TmogTi6FB4</t>
  </si>
  <si>
    <t>http://tco/c1H7JECFrV</t>
  </si>
  <si>
    <t>http://tco/14wH0pJJ2C</t>
  </si>
  <si>
    <t>http://tco/jbrK8ZsrY6</t>
  </si>
  <si>
    <t>http://tco/37qPsSnaCv</t>
  </si>
  <si>
    <t>http://tco/FhI4qBpwFH</t>
  </si>
  <si>
    <t>http://tco/gV84WNhB7S</t>
  </si>
  <si>
    <t>http://tco/QZlPFHpwDO</t>
  </si>
  <si>
    <t>http://tco/1RPCHRu72C</t>
  </si>
  <si>
    <t>https://tco/Sb3rjQqzIX</t>
  </si>
  <si>
    <t>http://tco/jLu2J5QS8U</t>
  </si>
  <si>
    <t>http://tco/bXGNQ57xvb</t>
  </si>
  <si>
    <t>http://tco/GlJBNSFGLl'</t>
  </si>
  <si>
    <t>doBut</t>
  </si>
  <si>
    <t>https://tco/qEoPMCJbCz</t>
  </si>
  <si>
    <t>http://tco/LeJ5OnUs9Q</t>
  </si>
  <si>
    <t>@LibertyGeek83</t>
  </si>
  <si>
    <t>https://tco/3KOB7xBeA0</t>
  </si>
  <si>
    <t>anti-feminist
http://tco/1lXnJVl8TR</t>
  </si>
  <si>
    <t>decisions
Unless</t>
  </si>
  <si>
    <t>http://tco/xPddWH5teM</t>
  </si>
  <si>
    <t>https://tco/4COg0OTiWn</t>
  </si>
  <si>
    <t>murderer'''</t>
  </si>
  <si>
    <t>http://tco/x713OMh6Ai</t>
  </si>
  <si>
    <t>https://tco/OWpd7vcFS6</t>
  </si>
  <si>
    <t>massacre
http://tco/LvlH3W3aWO
Antioch
http://tco/vIwXY1XDYK</t>
  </si>
  <si>
    <t>http://tco/1fVoOTqnEj</t>
  </si>
  <si>
    <t>http://tco/qzCUT7bVKT</t>
  </si>
  <si>
    <t>https://tco/pmXLeZJBRc</t>
  </si>
  <si>
    <t>http://tco/1WopsGbVvv</t>
  </si>
  <si>
    <t>http://tco/bjrrqHHoHL</t>
  </si>
  <si>
    <t>http://tco/nLbLtYnV36</t>
  </si>
  <si>
    <t>?
http://tco/WUh1g2BLP1
??_????_?????</t>
  </si>
  <si>
    <t>http://tco/txY3US2Ejs</t>
  </si>
  <si>
    <t>http://tco/75VLsw85GI</t>
  </si>
  <si>
    <t>http://tco/EZbTG81trz</t>
  </si>
  <si>
    <t>observed
rememberRABAA</t>
  </si>
  <si>
    <t>http://tco/m9pXTo2kwW</t>
  </si>
  <si>
    <t>http://tco/UilPg8i1ev</t>
  </si>
  <si>
    <t>now
Love</t>
  </si>
  <si>
    <t>http://tco/TiPnDEmPuz</t>
  </si>
  <si>
    <t>http://tco/qw8qk165Sb</t>
  </si>
  <si>
    <t>http://tco/kuRqLxFiHL</t>
  </si>
  <si>
    <t>http://tco/f0WQlobOoy</t>
  </si>
  <si>
    <t>http://tco/THpBDPdj35</t>
  </si>
  <si>
    <t>http://tco/MyHHTHsLi3</t>
  </si>
  <si>
    <t>https://tco/u4r8dRiuAc</t>
  </si>
  <si>
    <t>http://tco/nux5XfPV2d</t>
  </si>
  <si>
    <t>http://tco/T8uqm7Imir</t>
  </si>
  <si>
    <t>ever?</t>
  </si>
  <si>
    <t>http://tco/Jp3OY0OuXq</t>
  </si>
  <si>
    <t>http://tco/lfw4iymsak</t>
  </si>
  <si>
    <t>http://tco/oDV3RqS8JU</t>
  </si>
  <si>
    <t>http://tco/ge0yd3mKAv</t>
  </si>
  <si>
    <t>RAmag</t>
  </si>
  <si>
    <t>http://tco/7mzYcU2IHo</t>
  </si>
  <si>
    <t>4PlayThursdays</t>
  </si>
  <si>
    <t>http://tco/sCu9QZp6nq</t>
  </si>
  <si>
    <t>http://tco/G6moNVnpSu</t>
  </si>
  <si>
    <t>https://tco/htpqvoHtUd</t>
  </si>
  <si>
    <t>http://tco/FpYrU5GOLh</t>
  </si>
  <si>
    <t>http://tco/RPnEAJ6fOD</t>
  </si>
  <si>
    <t>http://tco/Q9LxO4QkjI</t>
  </si>
  <si>
    <t>http://tco/tQ3j2qGtZQ</t>
  </si>
  <si>
    <t>http://tco/cQ7jJ6Yjfz</t>
  </si>
  <si>
    <t>http://tco/dADZ5ZFO1g</t>
  </si>
  <si>
    <t>http://tco/64xR9LtNOH</t>
  </si>
  <si>
    <t>http://tco/6N6Gcej9Iy</t>
  </si>
  <si>
    <t>https://tco/pCCwsGCymA</t>
  </si>
  <si>
    <t>http://tco/EbbF1N7MAJ</t>
  </si>
  <si>
    <t>http://tco/h31Knuwzz5</t>
  </si>
  <si>
    <t>http://tco/Mnkaji2Q1N</t>
  </si>
  <si>
    <t>http://tco/XEHwmsH7Lv</t>
  </si>
  <si>
    <t>http://tco/vXsQPFE9NA</t>
  </si>
  <si>
    <t>http://tco/ethgAGPy5G</t>
  </si>
  <si>
    <t>http://tco/pBEgOf4740</t>
  </si>
  <si>
    <t>http://tco/mcc76xOwli</t>
  </si>
  <si>
    <t>http://tco/EjKRf8N8A8</t>
  </si>
  <si>
    <t>http://tco/SPHWE6wFI5</t>
  </si>
  <si>
    <t>http://tco/DGATKRdyNy</t>
  </si>
  <si>
    <t>ANNA</t>
  </si>
  <si>
    <t>debate'</t>
  </si>
  <si>
    <t>meltdownI</t>
  </si>
  <si>
    <t>http://tco/nJD1N5TxXe</t>
  </si>
  <si>
    <t>http://tco/HFqlwo1kMy</t>
  </si>
  <si>
    <t>http://tco/LEi9dWVllq</t>
  </si>
  <si>
    <t>6-0</t>
  </si>
  <si>
    <t>http://tco/jPA6sajFE3</t>
  </si>
  <si>
    <t>http://tco/cZWjw4UV7i</t>
  </si>
  <si>
    <t>http://tco/c0t7RvoTKj</t>
  </si>
  <si>
    <t>http://tco/EEjRMKtJ0R</t>
  </si>
  <si>
    <t>LINK:
http://tco/74YFQxvAK0</t>
  </si>
  <si>
    <t>http://tco/KXrEHVt6hL</t>
  </si>
  <si>
    <t>http://tco/sbILA2Yqjq</t>
  </si>
  <si>
    <t>GOV</t>
  </si>
  <si>
    <t>http://tco/vVPLFQv58P</t>
  </si>
  <si>
    <t>http://tco/Rwaph6dAUv</t>
  </si>
  <si>
    <t>http://tco/GETBjip5Rh</t>
  </si>
  <si>
    <t>http://tco/EInSQS8tFq</t>
  </si>
  <si>
    <t>LINK:
http://tco/bla42Rdt1O</t>
  </si>
  <si>
    <t>http://tco/N6ZfLXIGvr</t>
  </si>
  <si>
    <t>http://tco/9rrYaYlgyY</t>
  </si>
  <si>
    <t>http://tco/Nm83jOhLUu</t>
  </si>
  <si>
    <t>YOU!!
https://tco/578GUNP8t9</t>
  </si>
  <si>
    <t>http://tco/psbxl1HvU3</t>
  </si>
  <si>
    <t>http://tco/l5AWTUndhm</t>
  </si>
  <si>
    <t>http://tco/a3RGQuCUgo</t>
  </si>
  <si>
    <t>http://tco/XKMLQ99SjY</t>
  </si>
  <si>
    <t>http://tco/yOMPxJpPTV</t>
  </si>
  <si>
    <t>http://tco/l0hhwB9LSZ</t>
  </si>
  <si>
    <t>https://tco/VhmtyTptGR</t>
  </si>
  <si>
    <t>http://tco/N1tjCt8HMC</t>
  </si>
  <si>
    <t>http://tco/pYTQM7rVP0</t>
  </si>
  <si>
    <t>http://tco/1puLaekxcq</t>
  </si>
  <si>
    <t>http://tco/WAMKRe6CKD</t>
  </si>
  <si>
    <t>http://tco/IAPvTqxLht</t>
  </si>
  <si>
    <t>http://tco/uZ1yiZ7n6m</t>
  </si>
  <si>
    <t>http://tco/IjwAr15H16</t>
  </si>
  <si>
    <t>http://tco/eG1fsKqBv6</t>
  </si>
  <si>
    <t>http://tco/ObiX79NcxN</t>
  </si>
  <si>
    <t>http://tco/ldx9uKNGsk</t>
  </si>
  <si>
    <t>http://tco/v0nf1Uc1OW</t>
  </si>
  <si>
    <t>http://tco/9q9Rk3fOf7</t>
  </si>
  <si>
    <t>http://tco/ExYr6c5QPu</t>
  </si>
  <si>
    <t>http://tco/g0q0bzBjli</t>
  </si>
  <si>
    <t>https://tco/mA4ra7AtqL</t>
  </si>
  <si>
    <t>http://tco/cg579wlDnE</t>
  </si>
  <si>
    <t>http://tco/534q3Jg2OV</t>
  </si>
  <si>
    <t>http://tco/ZT5OFbiwtD</t>
  </si>
  <si>
    <t>tyre
And</t>
  </si>
  <si>
    <t>DONE
vaginaorcake</t>
  </si>
  <si>
    <t>http://tco/sbfGLQjZfs</t>
  </si>
  <si>
    <t>http://tco/kgxNwzIUxd</t>
  </si>
  <si>
    <t>reopen'
http://tco/35JyAp0ul9</t>
  </si>
  <si>
    <t>http://tco/bgyTmqJ3OO</t>
  </si>
  <si>
    <t>http://tco/q4gl3Dvhu1</t>
  </si>
  <si>
    <t>WOMEN'</t>
  </si>
  <si>
    <t>http://tco/EmrZiCb004</t>
  </si>
  <si>
    <t>http://tco/VoYrUxcrIN</t>
  </si>
  <si>
    <t>http://tco/AVVSOiNO8Z</t>
  </si>
  <si>
    <t>Grid</t>
  </si>
  <si>
    <t>Generation</t>
  </si>
  <si>
    <t>http://tco/TB8gZEMbXU</t>
  </si>
  <si>
    <t>http://tco/v2yXurne2p</t>
  </si>
  <si>
    <t>tried
http://tco/BbDpnj8XSx</t>
  </si>
  <si>
    <t>$113</t>
  </si>
  <si>
    <t>http://tco/cwZ37lNDVk</t>
  </si>
  <si>
    <t>Elvia</t>
  </si>
  <si>
    <t>Guatemala</t>
  </si>
  <si>
    <t>http://tco/jdx9OX2kIk</t>
  </si>
  <si>
    <t>http://tco/QhtoerhDkM</t>
  </si>
  <si>
    <t>http://tco/O9DzgZqEMf</t>
  </si>
  <si>
    <t>http://tco/u2NJPoR39K</t>
  </si>
  <si>
    <t>http://tco/kftVNU7nvf</t>
  </si>
  <si>
    <t>http://tco/FgVN2vCrrX)</t>
  </si>
  <si>
    <t>http://tco/v6H97K688J</t>
  </si>
  <si>
    <t>http://tco/tJw9bSeiPW</t>
  </si>
  <si>
    <t>disaster
IranDeal</t>
  </si>
  <si>
    <t>http://tco/z7phPjtqud</t>
  </si>
  <si>
    <t>http://tco/MAcob5xLsU</t>
  </si>
  <si>
    <t>Answers
http://tco/7Y2GNVA2eV</t>
  </si>
  <si>
    <t>standardanonymous</t>
  </si>
  <si>
    <t>http://tco/X5jGKjV6Ma</t>
  </si>
  <si>
    <t>http://tco/GaM7otGISw
ANOTHER</t>
  </si>
  <si>
    <t>http://tco/E0luGBL6pb</t>
  </si>
  <si>
    <t>http://tco/zsDVWEgLF5</t>
  </si>
  <si>
    <t>http://tco/Gvj7slbELP</t>
  </si>
  <si>
    <t>http://tco/FtuNlH6ddg</t>
  </si>
  <si>
    <t>worldLets</t>
  </si>
  <si>
    <t>http://tco/Y3ZfqJsvpz</t>
  </si>
  <si>
    <t>http://tco/UmjpRRwRUU</t>
  </si>
  <si>
    <t>http://tco/yRVGyKdbM6</t>
  </si>
  <si>
    <t>http://tco/7uFnxxaVqs</t>
  </si>
  <si>
    <t>Disaster
The</t>
  </si>
  <si>
    <t>http://tco/ZisuwLqRHf</t>
  </si>
  <si>
    <t>http://tco/psi35AU3pc</t>
  </si>
  <si>
    <t>http://tco/l9iDheROtj</t>
  </si>
  <si>
    <t>whack-a-mole</t>
  </si>
  <si>
    <t>http://tco/6exS23MUy3</t>
  </si>
  <si>
    <t>http://tco/lJHgSdRAEZ</t>
  </si>
  <si>
    <t>http://tco/ikpnGs3dTi</t>
  </si>
  <si>
    <t>http://tco/JSsmMLNaQ7</t>
  </si>
  <si>
    <t>http://tco/oW4GeXyNbH</t>
  </si>
  <si>
    <t>failure
annonymous</t>
  </si>
  <si>
    <t>http://tco/YtnnnD631z</t>
  </si>
  <si>
    <t>https://tco/GHucazjSxB</t>
  </si>
  <si>
    <t>http://tco/HRc3oxQUIK</t>
  </si>
  <si>
    <t>http://tco/wNPTvbM5T7</t>
  </si>
  <si>
    <t>http://tco/uHkXMXaB9l</t>
  </si>
  <si>
    <t>http://tco/74JppeK6o7</t>
  </si>
  <si>
    <t>http://tco/qadUfO8zXg</t>
  </si>
  <si>
    <t>http://tco/5hkGXzJLmX</t>
  </si>
  <si>
    <t>http://tco/V1mtR517Ue</t>
  </si>
  <si>
    <t>http://tco/SY2WhXT0K5</t>
  </si>
  <si>
    <t>DefenseNewscomUS</t>
  </si>
  <si>
    <t>SubsD</t>
  </si>
  <si>
    <t>http://tco/guvTIzyCHE:</t>
  </si>
  <si>
    <t>reactor
http://tco/leCZOlkmSV</t>
  </si>
  <si>
    <t>http://tco/okamsCZbwg</t>
  </si>
  <si>
    <t>button'</t>
  </si>
  <si>
    <t>http://tco/E9d9Lk5Fdw</t>
  </si>
  <si>
    <t>http://tco/XKURDr3yEv</t>
  </si>
  <si>
    <t>http://tco/YS3nMwWyVc</t>
  </si>
  <si>
    <t>http://tco/AlpotNB7q3</t>
  </si>
  <si>
    <t>http://tco/DbAUjp29Ub</t>
  </si>
  <si>
    <t>http://tco/eM5oPyTBpg</t>
  </si>
  <si>
    <t>http://tco/fRkOdEstuK</t>
  </si>
  <si>
    <t>http://tco/gpVZV0249Y</t>
  </si>
  <si>
    <t>http://tco/9WQixGMHfh</t>
  </si>
  <si>
    <t>http://tco/X9CUiHIb5n</t>
  </si>
  <si>
    <t>http://tco/D8aWX2okKe</t>
  </si>
  <si>
    <t>http://tco/0DxVZ7fDh3</t>
  </si>
  <si>
    <t>https://tco/2GLjhvEAD9</t>
  </si>
  <si>
    <t>http://tco/LQjjy1PTWT</t>
  </si>
  <si>
    <t>http://tco/vB3VFm76ke</t>
  </si>
  <si>
    <t>http://tco/98o2Kc3A1Z</t>
  </si>
  <si>
    <t>http://tco/tGdontTkty</t>
  </si>
  <si>
    <t>http://tco/mqMCOLwBzc</t>
  </si>
  <si>
    <t>http://tco/pztbQImpuW</t>
  </si>
  <si>
    <t>HamptonRoadsForme</t>
  </si>
  <si>
    <t>http://tco/dhyLJllRHL</t>
  </si>
  <si>
    <t>http://tco/9QNQ45Zduw</t>
  </si>
  <si>
    <t>https://tco/pD14GsrfSC</t>
  </si>
  <si>
    <t>http://tco/M3NJvvtYgN
Jeb</t>
  </si>
  <si>
    <t>LCB</t>
  </si>
  <si>
    <t>https://tco/ReffbkVG9R</t>
  </si>
  <si>
    <t>http://tco/GDrssjbH8q</t>
  </si>
  <si>
    <t>http://tco/xfccvMXuWb</t>
  </si>
  <si>
    <t>http://tco/Dm0uUpqGWY</t>
  </si>
  <si>
    <t>http://tco/0oms8rI3l1</t>
  </si>
  <si>
    <t>https://tco/mUHj8CbdQb</t>
  </si>
  <si>
    <t>themthen</t>
  </si>
  <si>
    <t>theory'</t>
  </si>
  <si>
    <t>http://tco/XOmI4ZQzgp</t>
  </si>
  <si>
    <t>http://tco/0m1TW3DaTd</t>
  </si>
  <si>
    <t>http://tco/fqMYprlG9g</t>
  </si>
  <si>
    <t>http://tco/ciLO9pMlEb</t>
  </si>
  <si>
    <t>alarm;'</t>
  </si>
  <si>
    <t>Presbad</t>
  </si>
  <si>
    <t>meansIt</t>
  </si>
  <si>
    <t>http://tco/sAYZt2oagm</t>
  </si>
  <si>
    <t>city'</t>
  </si>
  <si>
    <t>http://tco/BabMf0W2YW</t>
  </si>
  <si>
    <t>http://tco/QvS7O10bG3</t>
  </si>
  <si>
    <t>http://tco/m19iVWrdkk</t>
  </si>
  <si>
    <t>http://tco/ybshleIE3p</t>
  </si>
  <si>
    <t>http://tco/Wj0U59mPpB</t>
  </si>
  <si>
    <t>http://tco/JlPut7Va3s</t>
  </si>
  <si>
    <t>OBLITERATION</t>
  </si>
  <si>
    <t>bad'</t>
  </si>
  <si>
    <t>http://tco/XqMJHIOZxG</t>
  </si>
  <si>
    <t>http://tco/NckOgWjq61</t>
  </si>
  <si>
    <t>https://tco/mRv54fiDfn</t>
  </si>
  <si>
    <t>http://tco/IkugGvByeI</t>
  </si>
  <si>
    <t>http://tco/NLk1DYD2tP</t>
  </si>
  <si>
    <t>http://tco/Sf2vwQvJYa</t>
  </si>
  <si>
    <t>http://tco/Hz4lKFfC59</t>
  </si>
  <si>
    <t>http://tco/1vjAlJA1SX</t>
  </si>
  <si>
    <t>http://tco/XJB0dCAaHf</t>
  </si>
  <si>
    <t>http://tco/pQ3ipUgkuY</t>
  </si>
  <si>
    <t>http://tco/pKKcdWjyg0</t>
  </si>
  <si>
    <t>https://tco/z8Ij8KTkyk</t>
  </si>
  <si>
    <t>http://tco/1PdNlsP8XW</t>
  </si>
  <si>
    <t>http://tco/dKpsrkG6pc</t>
  </si>
  <si>
    <t>http://tco/xwxBYHTuzC</t>
  </si>
  <si>
    <t>http://tco/wzeDxEFBlg</t>
  </si>
  <si>
    <t>http://tco/yhmrEgAuxZ</t>
  </si>
  <si>
    <t>http://tco/g37huJx6et</t>
  </si>
  <si>
    <t>http://tco/6Cx46E7QB7</t>
  </si>
  <si>
    <t>http://tco/41L8tqCAey</t>
  </si>
  <si>
    <t>http://tco/Rqu5Ub8PLF</t>
  </si>
  <si>
    <t>http://tco/OSJUrFDDkt</t>
  </si>
  <si>
    <t>http://tco/lzob8qOH1B</t>
  </si>
  <si>
    <t>http://tco/BIEYgUqpB1</t>
  </si>
  <si>
    <t>http://tco/PegibIqk2w</t>
  </si>
  <si>
    <t>http://tco/TZyHdBW9f5</t>
  </si>
  <si>
    <t>http://tco/tN1aX1xMBB</t>
  </si>
  <si>
    <t>Mexico
ItÛªs</t>
  </si>
  <si>
    <t>http://tco/wBi7Laq18E</t>
  </si>
  <si>
    <t>http://tco/pDOSrg8Cf7</t>
  </si>
  <si>
    <t>http://tco/aP30psZkVx</t>
  </si>
  <si>
    <t>http://tco/TCSoLvwhXq</t>
  </si>
  <si>
    <t>http://tco/zqiHnHDWPV</t>
  </si>
  <si>
    <t>http://tco/gtHddzAvhg</t>
  </si>
  <si>
    <t>http://tco/hTxAi05y7B</t>
  </si>
  <si>
    <t>http://tco/WEZjqC4Cf2</t>
  </si>
  <si>
    <t>http://tco/TA6N9sZyfP</t>
  </si>
  <si>
    <t>http://tco/jhpdSSVhvE</t>
  </si>
  <si>
    <t>http://tco/CcvcTe3lCw</t>
  </si>
  <si>
    <t>http://tco/xcoLwUGFjg</t>
  </si>
  <si>
    <t>http://tco/FPaouLWU3N</t>
  </si>
  <si>
    <t>http://tco/SqoA1Wv4Um</t>
  </si>
  <si>
    <t>http://tco/GusrAmzp1s</t>
  </si>
  <si>
    <t>http://tco/7L6bHeXIXv</t>
  </si>
  <si>
    <t>https://tco/eMOSrMUvQa</t>
  </si>
  <si>
    <t>http://tco/EFCn9IVNfg</t>
  </si>
  <si>
    <t>http://tco/zdtcw9Fsx1</t>
  </si>
  <si>
    <t>http://tco/1ct0pUGZ69</t>
  </si>
  <si>
    <t>http://tco/mFSBWpj0Ce</t>
  </si>
  <si>
    <t>http://tco/zdpa4DBtsU</t>
  </si>
  <si>
    <t>http://tco/02ELqLOpFk</t>
  </si>
  <si>
    <t>http://tco/8lCbDW7m2z</t>
  </si>
  <si>
    <t>http://tco/AjzY19Vepu</t>
  </si>
  <si>
    <t>http://tco/JtzefipdBo</t>
  </si>
  <si>
    <t>http://tco/vsoXioOy78</t>
  </si>
  <si>
    <t>http://tco/jGdlX4Faw8</t>
  </si>
  <si>
    <t>http://tco/IvwtYnoUjK</t>
  </si>
  <si>
    <t>http://tco/2Mwc9YWjZy</t>
  </si>
  <si>
    <t>http://tco/FftOKd0Vts</t>
  </si>
  <si>
    <t>http://tco/81HVV3N3rS</t>
  </si>
  <si>
    <t>http://tco/2AO97o2a9D</t>
  </si>
  <si>
    <t>http://tco/3sNyOOhseq</t>
  </si>
  <si>
    <t>http://tco/VBsj8tniv1</t>
  </si>
  <si>
    <t>http://tco/SO81Ab3a1x</t>
  </si>
  <si>
    <t>http://tco/uCBfgIBFOR</t>
  </si>
  <si>
    <t>Legio</t>
  </si>
  <si>
    <t>Legionna</t>
  </si>
  <si>
    <t>http://tco/RsV9ATj9vH</t>
  </si>
  <si>
    <t>http://tco/oJyW7jkUH5</t>
  </si>
  <si>
    <t>http://tco/rv9Dv6JOeW</t>
  </si>
  <si>
    <t>http://tco/CXI82rFiFS</t>
  </si>
  <si>
    <t>http://tco/1H7zk6UYze</t>
  </si>
  <si>
    <t>http://tco/mNsy1QR7bq</t>
  </si>
  <si>
    <t>http://tco/kkdX8zMV4G</t>
  </si>
  <si>
    <t>http://tco/13W8CyukKZ</t>
  </si>
  <si>
    <t>http://tco/hKxYzhvmQE</t>
  </si>
  <si>
    <t>http://tco/fJdM8QHYAI</t>
  </si>
  <si>
    <t>http://tco/0ubG9wFyge</t>
  </si>
  <si>
    <t>http://tco/ZA4AXFJSVB</t>
  </si>
  <si>
    <t>http://tco/rM6CNzkSzL</t>
  </si>
  <si>
    <t>http://tco/zfYqSAwvrk</t>
  </si>
  <si>
    <t>http://tco/3hTJ2PypSg</t>
  </si>
  <si>
    <t>http://tco/NQ77EfMF88</t>
  </si>
  <si>
    <t>http://tco/lfbdhTGQWG</t>
  </si>
  <si>
    <t>http://tco/7evyeLW4LC</t>
  </si>
  <si>
    <t>http://tco/Paje5mxN1z</t>
  </si>
  <si>
    <t>http://tco/vbRPeuJANL</t>
  </si>
  <si>
    <t>http://tco/eRJ7YANjXm</t>
  </si>
  <si>
    <t>digits
http://tco/TxrsWi0efg</t>
  </si>
  <si>
    <t>http://tco/CXYFqN3ue4</t>
  </si>
  <si>
    <t>http://tco/lYXNjlxL8s</t>
  </si>
  <si>
    <t>http://tco/7hAnPcr5rK</t>
  </si>
  <si>
    <t>http://tco/c5u9qshhnb</t>
  </si>
  <si>
    <t>http://tco/RW8b50xz9m</t>
  </si>
  <si>
    <t>soonPandemonium</t>
  </si>
  <si>
    <t>https://tco/8tyGO0KiZz</t>
  </si>
  <si>
    <t>http://tco/wRqF6U55hh</t>
  </si>
  <si>
    <t>Pandemoniumiso</t>
  </si>
  <si>
    <t>http://tco/HbpNFOAwII</t>
  </si>
  <si>
    <t>http://tco/6WhUgaeM3C</t>
  </si>
  <si>
    <t>http://tco/AcFI2rHz4N</t>
  </si>
  <si>
    <t>http://tco/xRP0rTkFfJ</t>
  </si>
  <si>
    <t>http://tco/iwCu3DgI1a</t>
  </si>
  <si>
    <t>http://tco/cPLYReWFZ3</t>
  </si>
  <si>
    <t>Oliver</t>
  </si>
  <si>
    <t>http://tco/HzHoa6VZAS</t>
  </si>
  <si>
    <t>http://tco/dI5aRr6HQ6</t>
  </si>
  <si>
    <t>http://tco/RGTYZbNKeo</t>
  </si>
  <si>
    <t>http://tco/c5u9qsySeJ</t>
  </si>
  <si>
    <t>http://tco/Lq4lXGS2xU</t>
  </si>
  <si>
    <t>Pits</t>
  </si>
  <si>
    <t>http://tco/JbxBi93CLu</t>
  </si>
  <si>
    <t>http://tco/Y9w0V6Te9O</t>
  </si>
  <si>
    <t>http://tco/Ykdsp0nRDQ</t>
  </si>
  <si>
    <t>http://tco/9MkZPZfKL2</t>
  </si>
  <si>
    <t>http://tco/8j4rdwyjWu</t>
  </si>
  <si>
    <t>http://tco/36GccAPaak</t>
  </si>
  <si>
    <t>http://tco/nqjZS6wkuN</t>
  </si>
  <si>
    <t>santanico-pandemonium:</t>
  </si>
  <si>
    <t>http://tco/PvKgo79JnI</t>
  </si>
  <si>
    <t>http://tco/bM0SXzbNKE</t>
  </si>
  <si>
    <t>http://tco/PmHMmkSPaQ</t>
  </si>
  <si>
    <t>http://tco/0gKNpy4lUA</t>
  </si>
  <si>
    <t>goodlookRunning</t>
  </si>
  <si>
    <t>raptorsBeg</t>
  </si>
  <si>
    <t>https://tco/r4utnewlnA</t>
  </si>
  <si>
    <t>https://tco/wBLiMlMT2x</t>
  </si>
  <si>
    <t>https://tco/OrxDQfz0J0</t>
  </si>
  <si>
    <t>letters'</t>
  </si>
  <si>
    <t>http://tco/QsEkoeuBMd</t>
  </si>
  <si>
    <t>well-adjusted</t>
  </si>
  <si>
    <t>Ebola
http://tco/cY0CiU2u1C</t>
  </si>
  <si>
    <t>http://tco/4914nJpIO3</t>
  </si>
  <si>
    <t>http://tco/VCq2icptKI</t>
  </si>
  <si>
    <t>card
Headdesk</t>
  </si>
  <si>
    <t>card
Find</t>
  </si>
  <si>
    <t>driver
Replace</t>
  </si>
  <si>
    <t>card
Panic
Kind</t>
  </si>
  <si>
    <t>her*
Relax</t>
  </si>
  <si>
    <t>http://tco/073izwX0lB</t>
  </si>
  <si>
    <t>http://tco/OkmLAGvkjv</t>
  </si>
  <si>
    <t>http://tco/Yi9BBbx3FE</t>
  </si>
  <si>
    <t>http://tco/vxeGCmMVBV</t>
  </si>
  <si>
    <t>JOKE</t>
  </si>
  <si>
    <t>Helios</t>
  </si>
  <si>
    <t>panicking?</t>
  </si>
  <si>
    <t>http://tco/pkfV8lkSlD</t>
  </si>
  <si>
    <t>http://tco/df9FjonVeP</t>
  </si>
  <si>
    <t>http://tco/BBjLs1fsaD</t>
  </si>
  <si>
    <t>http://tco/HsDBGCIYrs</t>
  </si>
  <si>
    <t>http://tco/4h8qYvvd0E</t>
  </si>
  <si>
    <t>http://tco/ranEFiHbUK</t>
  </si>
  <si>
    <t>http://tco/MflRVBh4qA</t>
  </si>
  <si>
    <t>http://tco/W6O0uiZF8p</t>
  </si>
  <si>
    <t>bitch'</t>
  </si>
  <si>
    <t>http://tco/lCnW4EAD8v</t>
  </si>
  <si>
    <t>https://tco/ZvRE6fFNyD</t>
  </si>
  <si>
    <t>https://tco/GiYaaD7dcc</t>
  </si>
  <si>
    <t>http://tco/kqvN1uTpMM</t>
  </si>
  <si>
    <t>Carmi</t>
  </si>
  <si>
    <t>http://tco/oNLvf2fyoY</t>
  </si>
  <si>
    <t>http://tco/msgnNDxOeK</t>
  </si>
  <si>
    <t>http://tco/tyD47NfL5x</t>
  </si>
  <si>
    <t>http://tco/y35qtVDSOH</t>
  </si>
  <si>
    <t>https://tco/qhUJAjCTR5</t>
  </si>
  <si>
    <t>http://tco/yvV1RlghfT</t>
  </si>
  <si>
    <t>http://tco/QpWOtugUI9</t>
  </si>
  <si>
    <t>http://tco/UP30AQgnLf</t>
  </si>
  <si>
    <t>http://tco/93inFxzhX0</t>
  </si>
  <si>
    <t>http://tco/Lhw4vTbHZG</t>
  </si>
  <si>
    <t>http://tco/hMuyzmv8qH</t>
  </si>
  <si>
    <t>know
https://tco/XB8nfxaBUM
EvilEmpire
JadeHelm15</t>
  </si>
  <si>
    <t>http://tco/RG4JIsHyBs</t>
  </si>
  <si>
    <t>http://tco/3RrKRCjYW7</t>
  </si>
  <si>
    <t>http://tco/yPRJWMigHL</t>
  </si>
  <si>
    <t>http://tco/hu5CXqnoBf</t>
  </si>
  <si>
    <t>Stree</t>
  </si>
  <si>
    <t>http://tco/vXIn1gOq4Q</t>
  </si>
  <si>
    <t>http://tco/TgXutUoyHl</t>
  </si>
  <si>
    <t>http://tco/K8BExkgwr2</t>
  </si>
  <si>
    <t>http://tco/u30n3fFX8Y</t>
  </si>
  <si>
    <t>http://tco/cedjdlPDAN</t>
  </si>
  <si>
    <t>Salado</t>
  </si>
  <si>
    <t>http://tco/7mlCD0l0b8</t>
  </si>
  <si>
    <t>http://tco/ndCy8Q7R6I</t>
  </si>
  <si>
    <t>-=-0!!!!</t>
  </si>
  <si>
    <t>http://tco/8VzsfTR1bG</t>
  </si>
  <si>
    <t>http://tco/pF8dXwIbDp</t>
  </si>
  <si>
    <t>http://tco/dI8ElZsWNR</t>
  </si>
  <si>
    <t>http://tco/dGELJ8rYt9</t>
  </si>
  <si>
    <t>h</t>
  </si>
  <si>
    <t>@slosheriff:</t>
  </si>
  <si>
    <t>http://tco/PAWvNJ4sAP</t>
  </si>
  <si>
    <t>http://tco/pkUAMXw6pm</t>
  </si>
  <si>
    <t>http://tco/u9BkQt6XHR</t>
  </si>
  <si>
    <t>http://tco/8S0mTwRumQ</t>
  </si>
  <si>
    <t>http://tco/EHGtZhKAn4</t>
  </si>
  <si>
    <t>http://tco/tHnExicGQe</t>
  </si>
  <si>
    <t>(http://tco/UuEw4MJLesÛ_</t>
  </si>
  <si>
    <t>http://tco/H0xUNJ3C7C</t>
  </si>
  <si>
    <t>http://tco/XW8SDS1Tjp</t>
  </si>
  <si>
    <t>http://tco/WosYPVQUFI</t>
  </si>
  <si>
    <t>http://tco/Ew5wZC07Fo</t>
  </si>
  <si>
    <t>http://tco/Of3Q75fGeU</t>
  </si>
  <si>
    <t>http://tco/KmTwA3n1Gf</t>
  </si>
  <si>
    <t>https://tco/P1JluRGWBu</t>
  </si>
  <si>
    <t>http://tco/cNsHlNjUqX</t>
  </si>
  <si>
    <t>http://tco/VYgh2ni4Ah</t>
  </si>
  <si>
    <t>http://tco/wvn6GrIyPq</t>
  </si>
  <si>
    <t>(http://tco/Rei3PuWP84Û_</t>
  </si>
  <si>
    <t>http://tco/LJMGdpDLvs</t>
  </si>
  <si>
    <t>http://tco/PMCp8cZPNd</t>
  </si>
  <si>
    <t>http://tco/ZhzVprZbgq</t>
  </si>
  <si>
    <t>http://tco/zlAGv1U5ZA</t>
  </si>
  <si>
    <t>http://tco/FEIkC9FxED</t>
  </si>
  <si>
    <t>http://tco/aByHRgsS1s</t>
  </si>
  <si>
    <t>http://tco/E90J3vJOLc</t>
  </si>
  <si>
    <t>http://tco/pG4y3I5ciu</t>
  </si>
  <si>
    <t>http://tco/TDEUKJzzII</t>
  </si>
  <si>
    <t>http://tco/0Erisq25KT</t>
  </si>
  <si>
    <t>http://tco/wjWYJBncat</t>
  </si>
  <si>
    <t>http://tco/T7gE0j3CAy</t>
  </si>
  <si>
    <t>http://tco/NAS3IPm5vh</t>
  </si>
  <si>
    <t>http://tco/unNx71v8qc</t>
  </si>
  <si>
    <t>http://tco/Gllawb2FSk</t>
  </si>
  <si>
    <t>http://tco/3kaAfuoztc</t>
  </si>
  <si>
    <t>http://tco/PLmIWOfpom</t>
  </si>
  <si>
    <t>http://tco/LOdOrmTfSq</t>
  </si>
  <si>
    <t>http://tco/I5cdTD8ftj</t>
  </si>
  <si>
    <t>https://tco/MjbIUvbMo6</t>
  </si>
  <si>
    <t>http://tco/LTmgdP6Jaf</t>
  </si>
  <si>
    <t>http://tco/u9ao3A4oGC</t>
  </si>
  <si>
    <t>http://tco/ohbV7YvtL5</t>
  </si>
  <si>
    <t>http://tco/YmuTi3ND9r</t>
  </si>
  <si>
    <t>http://tco/o8XvTLP4mF</t>
  </si>
  <si>
    <t>http://tco/uiSNqIu3iF</t>
  </si>
  <si>
    <t>http://tco/UYUgFg3k1h</t>
  </si>
  <si>
    <t>http://tco/algtcN8baf</t>
  </si>
  <si>
    <t>http://tco/M4TcZaawpT</t>
  </si>
  <si>
    <t>aaarrrgghhh!
http://tco/G2UIMBeKgE</t>
  </si>
  <si>
    <t>http://tco/6NCfjXPLOY</t>
  </si>
  <si>
    <t>http://tco/ZsXqbdUzBN</t>
  </si>
  <si>
    <t>http://tco/nGKrZPza45</t>
  </si>
  <si>
    <t>http://tco/k3mnk9HnZ5</t>
  </si>
  <si>
    <t>http://tco/lFW4KUukeM</t>
  </si>
  <si>
    <t>http://tco/9nLY2TovUD</t>
  </si>
  <si>
    <t>http://tco/Rb2s0jmleJ</t>
  </si>
  <si>
    <t>case
Edward</t>
  </si>
  <si>
    <t>http://tco/qnIJ2p8Zv6</t>
  </si>
  <si>
    <t>http://tco/BjVfk1ETe9</t>
  </si>
  <si>
    <t>http://tco/4oNvxncz8w</t>
  </si>
  <si>
    <t>http://tco/tnggXNm6k8</t>
  </si>
  <si>
    <t>http://tco/zCp5cszSLl</t>
  </si>
  <si>
    <t>http://tco/ztOnvgubVm</t>
  </si>
  <si>
    <t>http://tco/jLieMrSnnj</t>
  </si>
  <si>
    <t>http://tco/ihVMtmZXne</t>
  </si>
  <si>
    <t>louderthings</t>
  </si>
  <si>
    <t>bathroomits</t>
  </si>
  <si>
    <t>http://tco/L4W0PCorbs</t>
  </si>
  <si>
    <t>http://tco/hzpX6vAQPZ</t>
  </si>
  <si>
    <t>http://tco/y2JT1aMyFJ</t>
  </si>
  <si>
    <t>http://tco/HqdCZzdmbN</t>
  </si>
  <si>
    <t>http://tco/gix1gaYnXZ</t>
  </si>
  <si>
    <t>http://tco/P93S2rFhx6</t>
  </si>
  <si>
    <t>http://tco/BiigD1LEq3</t>
  </si>
  <si>
    <t>http://tco/0lpu0gR2j0</t>
  </si>
  <si>
    <t>http://tco/Cd2NG2Awql</t>
  </si>
  <si>
    <t>http://tco/VhrLsWvZql</t>
  </si>
  <si>
    <t>http://tco/X5XUMtoEkE</t>
  </si>
  <si>
    <t>http://tco/V57NUgmGKT</t>
  </si>
  <si>
    <t>http://tco/swQ5lMyDka</t>
  </si>
  <si>
    <t>http://tco/RFFPqBAz2F</t>
  </si>
  <si>
    <t>http://tco/HxwFBpP1b3</t>
  </si>
  <si>
    <t>Center
http://tco/KF74o2mcsC
https://tco/N2ZHrChCGV</t>
  </si>
  <si>
    <t>http://tco/EaRONLwIFh</t>
  </si>
  <si>
    <t>https://tco/oLS6qdi9Um</t>
  </si>
  <si>
    <t>http://tco/pSt5bBQ0av</t>
  </si>
  <si>
    <t>Damatu</t>
  </si>
  <si>
    <t>http://tco/rzxQSSun02</t>
  </si>
  <si>
    <t>http://tco/fejs0Bu0sq</t>
  </si>
  <si>
    <t>http://tco/ZITQKDFXJY</t>
  </si>
  <si>
    <t>http://tco/4L8h2FKlNO</t>
  </si>
  <si>
    <t>http://tco/hAXJ6Go2ac</t>
  </si>
  <si>
    <t>http://tco/uZwXJBG0Zh</t>
  </si>
  <si>
    <t>https://tco/0rNY349UnT</t>
  </si>
  <si>
    <t>http://tco/BoygBp0Jw9</t>
  </si>
  <si>
    <t>https://tco/DlVYFvnQee</t>
  </si>
  <si>
    <t>http://tco/QH6oXfT9Ir</t>
  </si>
  <si>
    <t>http://tco/50vdQ7A1M5</t>
  </si>
  <si>
    <t>http://tco/BBQnK76qUS</t>
  </si>
  <si>
    <t>http://tco/SmKZnF52Za</t>
  </si>
  <si>
    <t>http://tco/tN65puhfhw</t>
  </si>
  <si>
    <t>http://tco/jQFcY9GuqV</t>
  </si>
  <si>
    <t>LIGHT</t>
  </si>
  <si>
    <t>http://tco/DRvm8ISOtE</t>
  </si>
  <si>
    <t>I'msort</t>
  </si>
  <si>
    <t>$14000</t>
  </si>
  <si>
    <t>http://tco/nU0D3uANNZ</t>
  </si>
  <si>
    <t>https://tco/8BhvxX2Xl9</t>
  </si>
  <si>
    <t>http://tco/4ou8s82HxJ</t>
  </si>
  <si>
    <t>http://tco/EX6JzQJ3NI</t>
  </si>
  <si>
    <t>http://tco/AKnBtuyaef</t>
  </si>
  <si>
    <t>http://tco/aKzZOe5CE6</t>
  </si>
  <si>
    <t>http://tco/0Keh2TReNy</t>
  </si>
  <si>
    <t>http://tco/nTSwUAYEJI</t>
  </si>
  <si>
    <t>http://tco/wgeFBuk4Jk</t>
  </si>
  <si>
    <t>http://tco/ZBZc8905Gl</t>
  </si>
  <si>
    <t>http://tco/lY8x7rqbwN</t>
  </si>
  <si>
    <t>http://tco/iXiYBAp8Qa</t>
  </si>
  <si>
    <t>http://tco/zEpzQYDby4</t>
  </si>
  <si>
    <t>http://tco/5kBRZZmf8c</t>
  </si>
  <si>
    <t>http://tco/d1VjOYg52A</t>
  </si>
  <si>
    <t>http://tco/dOFRh5YB01</t>
  </si>
  <si>
    <t>http://tco/2nIP3d15dx</t>
  </si>
  <si>
    <t>http://tco/egYFNlAOQv</t>
  </si>
  <si>
    <t>http://tco/nDGgr6Xyqd</t>
  </si>
  <si>
    <t>http://tco/BsGR67dyWY</t>
  </si>
  <si>
    <t>http://tco/fvYRWhux8p</t>
  </si>
  <si>
    <t>http://tco/5FcJVMl520</t>
  </si>
  <si>
    <t>http://tco/3tnuACIV3c</t>
  </si>
  <si>
    <t>http://tco/SAkORGdqUL</t>
  </si>
  <si>
    <t>http://tco/P3g3bQBczu</t>
  </si>
  <si>
    <t>http://tco/RpBxdfnx5k</t>
  </si>
  <si>
    <t>http://tco/x1xj0XVTj7</t>
  </si>
  <si>
    <t>http://tco/Rg9yaybOSA</t>
  </si>
  <si>
    <t>http://tco/2872J5d4HB</t>
  </si>
  <si>
    <t>http://tco/ntwWDweDNb</t>
  </si>
  <si>
    <t>http://tco/ecXMoiNZgU</t>
  </si>
  <si>
    <t>http://tco/GX75w3q9Ye</t>
  </si>
  <si>
    <t>http://tco/u52RW9Ji2r</t>
  </si>
  <si>
    <t>http://tco/Ywkk26arAG</t>
  </si>
  <si>
    <t>http://tco/bKsYymvIsg</t>
  </si>
  <si>
    <t>http://tco/RlPTtkBG4W</t>
  </si>
  <si>
    <t>http://tco/6AcSWzo7cw</t>
  </si>
  <si>
    <t>http://tco/hCKxJ8eukt</t>
  </si>
  <si>
    <t>http://tco/mONiJJth7V</t>
  </si>
  <si>
    <t>http://tco/0yXBB5dzw5</t>
  </si>
  <si>
    <t>http://tco/R1CNSjUAYQ</t>
  </si>
  <si>
    <t>http://tco/DQ1yLcrF9K</t>
  </si>
  <si>
    <t>http://tco/us8r6Qsn0p</t>
  </si>
  <si>
    <t>http://tco/qDwEknRMi9</t>
  </si>
  <si>
    <t>http://tco/IrqUjaEsck</t>
  </si>
  <si>
    <t>http://tco/aueZxZA5ak</t>
  </si>
  <si>
    <t>http://tco/uUEwccdTow</t>
  </si>
  <si>
    <t>http://tco/ibeD3xG7fy</t>
  </si>
  <si>
    <t>http://tco/1wCOfmLUb9</t>
  </si>
  <si>
    <t>http://tco/o1eNHjrkJd</t>
  </si>
  <si>
    <t>http://tco/aRKmc7vclN</t>
  </si>
  <si>
    <t>http://tco/wvVgmejA7l</t>
  </si>
  <si>
    <t>http://tco/QU8S89pVVt</t>
  </si>
  <si>
    <t>/hmm</t>
  </si>
  <si>
    <t>http://tco/YTW9SlWvmg</t>
  </si>
  <si>
    <t>http://tco/baE0Ap4G9Y</t>
  </si>
  <si>
    <t>////</t>
  </si>
  <si>
    <t>refugees'</t>
  </si>
  <si>
    <t>http://tco/tY5GAvn7uk</t>
  </si>
  <si>
    <t>http://tco/I1VPkQ9yAg</t>
  </si>
  <si>
    <t>http://tco/a2TIIVNjDY</t>
  </si>
  <si>
    <t>http://tco/fW2XIfJ6Ec</t>
  </si>
  <si>
    <t>http://tco/aVwE1LBvhn</t>
  </si>
  <si>
    <t>http://tco/6nQRU2q5Tz</t>
  </si>
  <si>
    <t>https://tco/Kp5dpOaF58</t>
  </si>
  <si>
    <t>http://tco/iGll3ph6O1</t>
  </si>
  <si>
    <t>http://tco/9qpG0Z3Rh9</t>
  </si>
  <si>
    <t>http://tco/HuhWPmryWz</t>
  </si>
  <si>
    <t>http://tco/96p3hUJNTj</t>
  </si>
  <si>
    <t>http://tco/DjX5eLbrv1</t>
  </si>
  <si>
    <t>http://tco/EHLq3ZSPTd</t>
  </si>
  <si>
    <t>now
Even</t>
  </si>
  <si>
    <t>http://tco/EGcv7ybjae</t>
  </si>
  <si>
    <t>http://tco/DsKuI6Mmgl</t>
  </si>
  <si>
    <t>https://tco/jOjnq2oOPi</t>
  </si>
  <si>
    <t>https://tco/yPvJgzqqqB</t>
  </si>
  <si>
    <t>http://tco/XZV0lT9ZZk</t>
  </si>
  <si>
    <t>http://tco/eHKLp12yiP</t>
  </si>
  <si>
    <t>http://tco/po19h8YCND</t>
  </si>
  <si>
    <t>http://tco/ms8e8mNddb</t>
  </si>
  <si>
    <t>http://tco/RPmTROPsVr</t>
  </si>
  <si>
    <t>http://tco/JyCpf8iYhg</t>
  </si>
  <si>
    <t>http://tco/E4DvI9vUXZ</t>
  </si>
  <si>
    <t>http://tco/hujvgsFLUs</t>
  </si>
  <si>
    <t>https://tco/wUDlkq7ncx</t>
  </si>
  <si>
    <t>http://tco/P85NwcMkQu</t>
  </si>
  <si>
    <t>http://tco/oqb7DaSMVy</t>
  </si>
  <si>
    <t>https://tco/Is2iDC3UBJ</t>
  </si>
  <si>
    <t>http://tco/35QWnGLkOS</t>
  </si>
  <si>
    <t>http://tco/t8Q6DzVgwX</t>
  </si>
  <si>
    <t>Racco</t>
  </si>
  <si>
    <t>http://tco/AMroX4Y4Nx</t>
  </si>
  <si>
    <t>http://tco/f1tcbg1MKi</t>
  </si>
  <si>
    <t>http://tco/kIILdu8GpO</t>
  </si>
  <si>
    <t>https://tco/cic7h64Qv8</t>
  </si>
  <si>
    <t>https://tco/rosVXQeLQj</t>
  </si>
  <si>
    <t>http://tco/1EB2DaUYfn</t>
  </si>
  <si>
    <t>http://tco/2JxkmkpalP</t>
  </si>
  <si>
    <t>https://tco/ec46LyQQc6</t>
  </si>
  <si>
    <t>http://tco/1k2PhQcuW8</t>
  </si>
  <si>
    <t>http://tco/BJ4hAAVAYE</t>
  </si>
  <si>
    <t>(http://tco/WGRXLy9pDO)</t>
  </si>
  <si>
    <t>http://tco/59p3AoIQUS</t>
  </si>
  <si>
    <t>http://tco/xYyEV89WIz</t>
  </si>
  <si>
    <t>http://tco/Z8xIqNgulc</t>
  </si>
  <si>
    <t>year'</t>
  </si>
  <si>
    <t>Tenno</t>
  </si>
  <si>
    <t>https://tco/7VoVkTXsPo</t>
  </si>
  <si>
    <t>http://tco/SahQ5UOAHW</t>
  </si>
  <si>
    <t>http://tco/kJUzJC6iGD</t>
  </si>
  <si>
    <t>rescuedagain</t>
  </si>
  <si>
    <t>http://tco/nekm1RPohU</t>
  </si>
  <si>
    <t>http://tco/E7fn5G5rUu</t>
  </si>
  <si>
    <t>http://tco/RJrmW7nzy5</t>
  </si>
  <si>
    <t>http://tco/45TWHJ0l6m</t>
  </si>
  <si>
    <t>http://tco/kEPznhXHXd</t>
  </si>
  <si>
    <t>https://tco/jYwFyGcLHM</t>
  </si>
  <si>
    <t>http://tco/QhfqlUI6RY</t>
  </si>
  <si>
    <t>are'</t>
  </si>
  <si>
    <t>http://tco/yhYY3o609U</t>
  </si>
  <si>
    <t>http://tco/wiS3H9Tqrm</t>
  </si>
  <si>
    <t>http://tco/QGyN2u1UP3</t>
  </si>
  <si>
    <t>http://tco/pmGgavtokP</t>
  </si>
  <si>
    <t>http://tco/Kot9zVD2H7</t>
  </si>
  <si>
    <t>http://tco/Go0HPi0B4c</t>
  </si>
  <si>
    <t>http://tco/G03DkPooNP</t>
  </si>
  <si>
    <t>http://tco/rQbsPUCjDF</t>
  </si>
  <si>
    <t>http://tco/pA5SSLeFEC</t>
  </si>
  <si>
    <t>animals???</t>
  </si>
  <si>
    <t>http://tco/FNpDJwVw1j</t>
  </si>
  <si>
    <t>http://tco/VaUnPS6WJa</t>
  </si>
  <si>
    <t>https://tco/AIM5CYHL0y</t>
  </si>
  <si>
    <t>http://tco/p4dOA5YYJe</t>
  </si>
  <si>
    <t>http://tco/bS6PjT09Tc</t>
  </si>
  <si>
    <t>Mediterran</t>
  </si>
  <si>
    <t>http://tco/s5NuEGSwYj</t>
  </si>
  <si>
    <t>http://tco/ciwwUQthin</t>
  </si>
  <si>
    <t>http://tco/GEU4H46CsZ</t>
  </si>
  <si>
    <t>http://tco/yhQU5UV6Ok</t>
  </si>
  <si>
    <t>http://tco/6DS67XAI5e</t>
  </si>
  <si>
    <t>http://tco/cWCVBuBs01</t>
  </si>
  <si>
    <t>http://tco/97B8AVgEWU</t>
  </si>
  <si>
    <t>Rescuers'The</t>
  </si>
  <si>
    <t>http://tco/UoJy4E2Sv4</t>
  </si>
  <si>
    <t>http://tco/zG1YddywA5</t>
  </si>
  <si>
    <t>http://tco/PUezv6bd37</t>
  </si>
  <si>
    <t>http://tco/awtScUCBBV</t>
  </si>
  <si>
    <t>http://tco/oEKUcq4ZL0</t>
  </si>
  <si>
    <t>http://tco/6hhmBdK9Yo</t>
  </si>
  <si>
    <t>http://tco/ZFWMjh6SLh</t>
  </si>
  <si>
    <t>http://tco/rAq4ZpdvKe</t>
  </si>
  <si>
    <t>http://tco/XlFi7ovhFJ</t>
  </si>
  <si>
    <t>http://tco/ficd5qbqwl</t>
  </si>
  <si>
    <t>http://tco/tX51oYbrN6</t>
  </si>
  <si>
    <t>http://tco/PsPm3ahGKQ</t>
  </si>
  <si>
    <t>http://tco/yvO6q6W442</t>
  </si>
  <si>
    <t>http://tco/VecmsiUUh1</t>
  </si>
  <si>
    <t>http://tco/gx9sKUAu9J</t>
  </si>
  <si>
    <t>http://tco/Iz9U8BhfAA</t>
  </si>
  <si>
    <t>http://tco/v9ftYB30EI</t>
  </si>
  <si>
    <t>http://tco/I8SJ1KWs1D</t>
  </si>
  <si>
    <t>http://tco/gAEhr9bHEk</t>
  </si>
  <si>
    <t>http://tco/IXfnE5Jlep</t>
  </si>
  <si>
    <t>http://tco/UymxocFs33</t>
  </si>
  <si>
    <t>http://tco/KmndkFa7me</t>
  </si>
  <si>
    <t>https://tco/dehMym5lpk</t>
  </si>
  <si>
    <t>http://tco/um3wTL5r7K</t>
  </si>
  <si>
    <t>http://tco/2LQyxZQ5DN</t>
  </si>
  <si>
    <t>http://tco/H6tyYSGR30</t>
  </si>
  <si>
    <t>http://tco/cxB55H37jn</t>
  </si>
  <si>
    <t>http://tco/uDQA53KfQu</t>
  </si>
  <si>
    <t>http://tco/HXOX7o42Rq</t>
  </si>
  <si>
    <t>https://tco/cCwzDTFbUS</t>
  </si>
  <si>
    <t>http://tco/5fR41TPzte</t>
  </si>
  <si>
    <t>http://tco/zGSJWXdrCM</t>
  </si>
  <si>
    <t>http://tco/TiOst8oKvX</t>
  </si>
  <si>
    <t>http://tco/TYtPBC4GWi</t>
  </si>
  <si>
    <t>http://tco/lAmsdzKCuz</t>
  </si>
  <si>
    <t>http://tco/fVP3Wnid4L</t>
  </si>
  <si>
    <t>http://tco/bwdhIBtiKs</t>
  </si>
  <si>
    <t>http://tco/qelROcI7by</t>
  </si>
  <si>
    <t>skill'</t>
  </si>
  <si>
    <t>http://tco/s8OiNfGXyX</t>
  </si>
  <si>
    <t>http://tco/n6MCPgVWQ2</t>
  </si>
  <si>
    <t>http://tco/SkAAUSjpO4</t>
  </si>
  <si>
    <t>http://tco/v9i4PfXO0C</t>
  </si>
  <si>
    <t>http://tco/6NdBFOPK5m</t>
  </si>
  <si>
    <t>http://tco/sKVNmtZGeG</t>
  </si>
  <si>
    <t>http://tco/Cc7D0wxk0M</t>
  </si>
  <si>
    <t>rioting'</t>
  </si>
  <si>
    <t>http://tco/9mtrq5Jf4d</t>
  </si>
  <si>
    <t xml:space="preserve">
https://tco/6Ce1vwOVHs</t>
  </si>
  <si>
    <t>@runjewels</t>
  </si>
  <si>
    <t>http://tco/wspuXOrEWb</t>
  </si>
  <si>
    <t>anything
There</t>
  </si>
  <si>
    <t>&amp;amp;163;163;millions</t>
  </si>
  <si>
    <t>http://tco/Ld5P1sIa2N</t>
  </si>
  <si>
    <t>Justice=peace</t>
  </si>
  <si>
    <t>Gmail</t>
  </si>
  <si>
    <t>http://tco/GJfd85vuf2</t>
  </si>
  <si>
    <t>@halljh1720</t>
  </si>
  <si>
    <t>them'
Usami-san</t>
  </si>
  <si>
    <t>http://tco/q5mp2Q6Hy8</t>
  </si>
  <si>
    <t>http://tco/jMzcaqyDfa</t>
  </si>
  <si>
    <t>insurers163;millions</t>
  </si>
  <si>
    <t>shovel'</t>
  </si>
  <si>
    <t>http://tco/KABK3tcJNL</t>
  </si>
  <si>
    <t>bounce'</t>
  </si>
  <si>
    <t>http://tco/s0Eyq1wEHE</t>
  </si>
  <si>
    <t>http://tco/gO0pkrFzMF</t>
  </si>
  <si>
    <t xml:space="preserve">
http://tco/dh0s4bUuK7</t>
  </si>
  <si>
    <t>http://tco/eaTFro3d5x</t>
  </si>
  <si>
    <t>http://tco/Q4grDpAjr5</t>
  </si>
  <si>
    <t>http://tco/C0SlAbBP7j</t>
  </si>
  <si>
    <t>http://tco/1yggZziZ9o</t>
  </si>
  <si>
    <t>http://tco/3PBFyJx0yA</t>
  </si>
  <si>
    <t>http://tco/9Naw3QOQOL</t>
  </si>
  <si>
    <t>http://tco/11JUzHlgmT</t>
  </si>
  <si>
    <t>http://tco/j4ggmKINEy</t>
  </si>
  <si>
    <t>http://tco/L9fJpNSZuO</t>
  </si>
  <si>
    <t>http://tco/o6oNSjHCsD</t>
  </si>
  <si>
    <t>http://tco/pE2R3lN16o</t>
  </si>
  <si>
    <t>Forbes</t>
  </si>
  <si>
    <t>http://tco/9LO0hZwJPZ</t>
  </si>
  <si>
    <t>http://tco/BqBLWiw08g</t>
  </si>
  <si>
    <t>https://tco/8u07FoqjzW</t>
  </si>
  <si>
    <t>http://tco/Ox3qb15LWQ</t>
  </si>
  <si>
    <t>http://tco/tg5fQc8zEY</t>
  </si>
  <si>
    <t>http://tco/aOd2ftBMGU</t>
  </si>
  <si>
    <t>http://tco/6CaDRhIOxp</t>
  </si>
  <si>
    <t>http://tco/2OqSGZqlbz</t>
  </si>
  <si>
    <t>http://tco/Bgy4i47j70</t>
  </si>
  <si>
    <t>http://tco/gQskwqZuUl</t>
  </si>
  <si>
    <t>https://tco/sLc27EMUgM</t>
  </si>
  <si>
    <t>https://tco/T2Kk8fya77</t>
  </si>
  <si>
    <t>http://tco/ZU9YYdF5DI</t>
  </si>
  <si>
    <t>http://tco/rc6eeJME17</t>
  </si>
  <si>
    <t>THINGS</t>
  </si>
  <si>
    <t>freezerdummy</t>
  </si>
  <si>
    <t>https://tco/s107ee7CYC</t>
  </si>
  <si>
    <t>http://tco/krsy54XMMC</t>
  </si>
  <si>
    <t>https://tco/nMtlpO4B58</t>
  </si>
  <si>
    <t>http://tco/mkWyvM3i8r</t>
  </si>
  <si>
    <t>http://tco/aZL4XydvzK</t>
  </si>
  <si>
    <t>http://tco/Z2Ph0ArzYI</t>
  </si>
  <si>
    <t>http://tco/xR3xJJ8gJB</t>
  </si>
  <si>
    <t>http://tco/brctMNybjy</t>
  </si>
  <si>
    <t>http://tco/NX2d83A4Du</t>
  </si>
  <si>
    <t>http://tco/GaotrG4mTr</t>
  </si>
  <si>
    <t>http://tco/rkU0IDM6aQ</t>
  </si>
  <si>
    <t>http://tco/7IJlZ6BcSP</t>
  </si>
  <si>
    <t>http://tco/T8Nz6h9Zz4</t>
  </si>
  <si>
    <t>http://tco/hVJmuuaLXV</t>
  </si>
  <si>
    <t>http://tco/VZPKn23RX4</t>
  </si>
  <si>
    <t>http://tco/Rm50vCVjsh</t>
  </si>
  <si>
    <t>http://tco/1tr2KvXCTW</t>
  </si>
  <si>
    <t>http://tco/Q0X7e84R4e</t>
  </si>
  <si>
    <t>http://tco/XBNLSBzzgI</t>
  </si>
  <si>
    <t>http://tco/H84R1TIh8J</t>
  </si>
  <si>
    <t>http://tco/sEquWmvFx4</t>
  </si>
  <si>
    <t>http://tco/akNyNPv461</t>
  </si>
  <si>
    <t>http://tco/C9t2F6DLtM</t>
  </si>
  <si>
    <t>http://tco/xSZicdWxq0</t>
  </si>
  <si>
    <t>http://tco/qr6BtDCqCj</t>
  </si>
  <si>
    <t>http://tco/wD9ODwjj9L</t>
  </si>
  <si>
    <t>https://tco/EfKCoegJck</t>
  </si>
  <si>
    <t>http://tco/87H5MbA3N1</t>
  </si>
  <si>
    <t>http://tco/8L4RFFZD0P</t>
  </si>
  <si>
    <t>http://tco/TvYQczGJdy</t>
  </si>
  <si>
    <t>http://tco/BB7TTdVJWE</t>
  </si>
  <si>
    <t>http://tco/padosfyXnM</t>
  </si>
  <si>
    <t>http://tco/DUdAIrBBPo</t>
  </si>
  <si>
    <t>http://tco/bgM4cSrbVd</t>
  </si>
  <si>
    <t>https://tco/0Vcsafx9bY</t>
  </si>
  <si>
    <t>http://tco/VzcvAdkcQp</t>
  </si>
  <si>
    <t>http://tco/R7pVTSdUmA</t>
  </si>
  <si>
    <t>https://tco/ldjet9tfMk</t>
  </si>
  <si>
    <t>http://tco/eTkBW1RCrv</t>
  </si>
  <si>
    <t>https://tco/PC3h1NE4G0</t>
  </si>
  <si>
    <t>http://tco/GXYivsWki7</t>
  </si>
  <si>
    <t>http://tco/JDtPirnm76</t>
  </si>
  <si>
    <t>https://tco/MSUY4qTPk9</t>
  </si>
  <si>
    <t>https://tco/WdVQlEWYBs</t>
  </si>
  <si>
    <t>http://tco/xxZD1nmb1i</t>
  </si>
  <si>
    <t>https://tco/BIexWDlDWC</t>
  </si>
  <si>
    <t>https://tco/JwDfPYG3NT</t>
  </si>
  <si>
    <t>http://tco/ProNtOuo91</t>
  </si>
  <si>
    <t>http://tco/cP7c1cH0ZU</t>
  </si>
  <si>
    <t>http://tco/axVQ80RbYJ</t>
  </si>
  <si>
    <t>http://tco/rDfaAKKbNJ</t>
  </si>
  <si>
    <t>http://tco/y678XsNvJ6</t>
  </si>
  <si>
    <t>http://tco/Cfe9HUQN0h</t>
  </si>
  <si>
    <t>http://tco/PU7C4Hhbxj</t>
  </si>
  <si>
    <t>EVERYONE
oh</t>
  </si>
  <si>
    <t>http://tco/serARcNrbY</t>
  </si>
  <si>
    <t>http://tco/gBEpdi0WzT</t>
  </si>
  <si>
    <t>http://tco/PckF0nl2yN</t>
  </si>
  <si>
    <t>powerwow</t>
  </si>
  <si>
    <t>http://tco/HmRtqEykyI</t>
  </si>
  <si>
    <t>http://tco/kLtIt88AS3</t>
  </si>
  <si>
    <t>http://tco/qamgvQAFzc</t>
  </si>
  <si>
    <t>http://tco/kqVEVuutDJ</t>
  </si>
  <si>
    <t>http://tco/zM6VcZqvWk</t>
  </si>
  <si>
    <t>http://tco/DKNlZNom6n</t>
  </si>
  <si>
    <t>https://tco/YEqq3BZX3g</t>
  </si>
  <si>
    <t>http://tco/zqMtrBKaS0</t>
  </si>
  <si>
    <t>http://tco/kmVrZaSXY4</t>
  </si>
  <si>
    <t>http://tco/2jbIbeib9G</t>
  </si>
  <si>
    <t>http://tco/p5KtaqW5QG</t>
  </si>
  <si>
    <t>M40</t>
  </si>
  <si>
    <t>http://tco/cX5OjH2Dr4</t>
  </si>
  <si>
    <t>M55</t>
  </si>
  <si>
    <t>http://tco/btdjGWeKqx</t>
  </si>
  <si>
    <t>http://tco/bEKrPjnYHs</t>
  </si>
  <si>
    <t>india
Yor</t>
  </si>
  <si>
    <t>M38</t>
  </si>
  <si>
    <t>http://tco/9Vd6x4WDOY</t>
  </si>
  <si>
    <t>http://tco/A8nMdkd3rV</t>
  </si>
  <si>
    <t>http://tco/oHHolJ9vEV</t>
  </si>
  <si>
    <t>Somalia
http://tco/Ltf6jL5keU</t>
  </si>
  <si>
    <t>http://tco/Zlq8tHcTkW</t>
  </si>
  <si>
    <t>http://tco/kWMRCEkVTF</t>
  </si>
  <si>
    <t>http://tco/mUwmfJGzYh</t>
  </si>
  <si>
    <t>Westward</t>
  </si>
  <si>
    <t>http://tco/W0xR5gP8cW</t>
  </si>
  <si>
    <t>http://tco/A3b5n3rcr5</t>
  </si>
  <si>
    <t>Belie</t>
  </si>
  <si>
    <t>http://tco/XiYdYfptru</t>
  </si>
  <si>
    <t>co-op</t>
  </si>
  <si>
    <t>http://tco/zdpvQmEezS</t>
  </si>
  <si>
    <t>http://tco/bCLDQmMEHg</t>
  </si>
  <si>
    <t>http://tco/pAug7a68i0</t>
  </si>
  <si>
    <t>http://tco/6TVVlG2fNi</t>
  </si>
  <si>
    <t>http://tco/gkPrvzQ6lk</t>
  </si>
  <si>
    <t>http://tco/0xA6FCjyec</t>
  </si>
  <si>
    <t>http://tco/M78ir0IK01Û</t>
  </si>
  <si>
    <t>http://tco/wKPzp1JCAu</t>
  </si>
  <si>
    <t>http://tco/3gLYOyf6Oc</t>
  </si>
  <si>
    <t>http://tco/XVcO7sLxhW</t>
  </si>
  <si>
    <t>http://tco/jbVmGeg522</t>
  </si>
  <si>
    <t>http://tco/0YAxrJICRR</t>
  </si>
  <si>
    <t>http://tco/RVMMuT3GvC</t>
  </si>
  <si>
    <t>http://tco/esRkmazEq9</t>
  </si>
  <si>
    <t>http://tco/QWo7q1AMh8)</t>
  </si>
  <si>
    <t>http://tco/n3Ow73Oasw</t>
  </si>
  <si>
    <t>http://tco/Gs9bmplbHH</t>
  </si>
  <si>
    <t>Intersectio</t>
  </si>
  <si>
    <t>http://tco/qwtk1b2fMC</t>
  </si>
  <si>
    <t>http://tco/cBAxCuBA0h</t>
  </si>
  <si>
    <t>http://tco/9tb82ZMr2X</t>
  </si>
  <si>
    <t>http://tco/1yBE5mgZL4</t>
  </si>
  <si>
    <t>http://tco/7Zog3DpdU9</t>
  </si>
  <si>
    <t>http://tco/JoB4GGtpAl</t>
  </si>
  <si>
    <t>http://tco/kff8ojrZP4</t>
  </si>
  <si>
    <t>http://tco/ANrIOMbHQN'</t>
  </si>
  <si>
    <t>Sel</t>
  </si>
  <si>
    <t>http://tco/OYY9MGW7HN</t>
  </si>
  <si>
    <t>http://tco/SJNyFszCu1</t>
  </si>
  <si>
    <t>http://tco/S7grbZNwlr</t>
  </si>
  <si>
    <t>http://tco/cPEQv52LNA</t>
  </si>
  <si>
    <t>http://tco/heIekfcHdM</t>
  </si>
  <si>
    <t>http://tco/dWU8QqYs0v</t>
  </si>
  <si>
    <t>http://tco/HvBJ30aj9s</t>
  </si>
  <si>
    <t>http://tco/qXMWELJbc0</t>
  </si>
  <si>
    <t>http://tco/JvjALYg2n1</t>
  </si>
  <si>
    <t>http://tco/4cEEuzWHvf</t>
  </si>
  <si>
    <t>http://tco/OrJb3j803F</t>
  </si>
  <si>
    <t>http://tco/MWdHXYfrag</t>
  </si>
  <si>
    <t>publicityalthough</t>
  </si>
  <si>
    <t>http://tco/QymAlttvZp</t>
  </si>
  <si>
    <t>http://tco/9StLKH59Fb</t>
  </si>
  <si>
    <t>Sirmione</t>
  </si>
  <si>
    <t>https://tco/zv60cHjclF</t>
  </si>
  <si>
    <t>@ATT</t>
  </si>
  <si>
    <t>http://tco/bJoJVM0pjX</t>
  </si>
  <si>
    <t>http://tco/wHOc7LHb5F</t>
  </si>
  <si>
    <t>http://tco/GtdNW1SpVi</t>
  </si>
  <si>
    <t>http://tco/b1bx0ERuep</t>
  </si>
  <si>
    <t>knew
I'm</t>
  </si>
  <si>
    <t>you
Don't</t>
  </si>
  <si>
    <t>sinking
I'm</t>
  </si>
  <si>
    <t>see
You</t>
  </si>
  <si>
    <t>http://tco/J43NWkX0X3</t>
  </si>
  <si>
    <t>http://tco/BTjPEO0Bto</t>
  </si>
  <si>
    <t>http://tco/ClyJ32L333</t>
  </si>
  <si>
    <t>http://tco/u0MeXO4Uhh</t>
  </si>
  <si>
    <t>http://tco/t0c1F2lEdv</t>
  </si>
  <si>
    <t>http://tco/HgEDwxTDJN</t>
  </si>
  <si>
    <t>http://tco/l3GizRUCy4</t>
  </si>
  <si>
    <t>ambulancewe</t>
  </si>
  <si>
    <t>https://tco/OlnK1TI1NM</t>
  </si>
  <si>
    <t>http://tco/W9Cd6OFfcj</t>
  </si>
  <si>
    <t>HorrorMoviesca</t>
  </si>
  <si>
    <t>https://tco/Nv7rK63Pgc</t>
  </si>
  <si>
    <t>girl)</t>
  </si>
  <si>
    <t>https://tco/nPS3xpBKaQ</t>
  </si>
  <si>
    <t>http://tco/A5iwUS8EVQ</t>
  </si>
  <si>
    <t>http://tco/gI82N2JuWn</t>
  </si>
  <si>
    <t>http://tco/a0v1ybySOD</t>
  </si>
  <si>
    <t>http://tco/00cY9vXEFF</t>
  </si>
  <si>
    <t>married??????</t>
  </si>
  <si>
    <t>https://tco/TUi9uwBvVp</t>
  </si>
  <si>
    <t>hereI</t>
  </si>
  <si>
    <t>arenanone</t>
  </si>
  <si>
    <t>http://tco/lafTJ2GyLY</t>
  </si>
  <si>
    <t>http://tco/612BsbVw8K</t>
  </si>
  <si>
    <t>overturesPlease</t>
  </si>
  <si>
    <t xml:space="preserve">
fucking</t>
  </si>
  <si>
    <t>http://tco/k6UEtsnLHT</t>
  </si>
  <si>
    <t>IndyFest</t>
  </si>
  <si>
    <t>treatment:</t>
  </si>
  <si>
    <t>http://tco/LqJMuAxJUU</t>
  </si>
  <si>
    <t>http://tco/qAQqrJv9gU</t>
  </si>
  <si>
    <t>http://tco/bnwyGx6luh</t>
  </si>
  <si>
    <t>song????</t>
  </si>
  <si>
    <t>https://tco/HplJUr0OBo</t>
  </si>
  <si>
    <t>http://tco/GGPERGLVKi</t>
  </si>
  <si>
    <t>http://tco/fZ5eW4iHmB</t>
  </si>
  <si>
    <t>https://tco/DEvffPTCVj</t>
  </si>
  <si>
    <t>http://tco/obp595W7tm</t>
  </si>
  <si>
    <t>sirens'</t>
  </si>
  <si>
    <t>http://tco/bwe9kJCEPt</t>
  </si>
  <si>
    <t>http://tco/6F9aFQL6WP</t>
  </si>
  <si>
    <t>http://tco/f2TqMFh1Yb</t>
  </si>
  <si>
    <t>http://tco/zRN30A78ir</t>
  </si>
  <si>
    <t>@Edgarsgift</t>
  </si>
  <si>
    <t>Foursquare</t>
  </si>
  <si>
    <t>http://tco/C2x0QoKGlY</t>
  </si>
  <si>
    <t>http://tco/xEZBs3sq0y</t>
  </si>
  <si>
    <t>http://tco/UmZKC9AzWd</t>
  </si>
  <si>
    <t>http://tco/79upYdCeMp</t>
  </si>
  <si>
    <t>http://tco/RCZAlRU05o</t>
  </si>
  <si>
    <t>http://tco/nkKcTttsD9</t>
  </si>
  <si>
    <t>http://tco/HK9Yf72OVA</t>
  </si>
  <si>
    <t>http://tco/hyypsPN0yQ</t>
  </si>
  <si>
    <t>http://tco/nyty7fCQo6</t>
  </si>
  <si>
    <t>Battleships</t>
  </si>
  <si>
    <t>Matchwood</t>
  </si>
  <si>
    <t>http://tco/ZDJ2hyF6RO</t>
  </si>
  <si>
    <t>http://tco/PNaQXPrweg</t>
  </si>
  <si>
    <t>snowstorm?
growingupincoloradoÛ</t>
  </si>
  <si>
    <t>WY</t>
  </si>
  <si>
    <t>http://tco/HDJS9RNtJ4</t>
  </si>
  <si>
    <t>http://tco/5kjy8G0i4y</t>
  </si>
  <si>
    <t>http://tco/JhSCGDA2G8</t>
  </si>
  <si>
    <t>http://tco/z8Cp77lVza</t>
  </si>
  <si>
    <t>http://tco/eYdAPauPvG</t>
  </si>
  <si>
    <t>https://tco/TxTpx4umqH</t>
  </si>
  <si>
    <t>A/C</t>
  </si>
  <si>
    <t>snowstormdespite</t>
  </si>
  <si>
    <t>http://tco/gx1kZ3C2Tc</t>
  </si>
  <si>
    <t>http://tco/dGGm5b0w4L</t>
  </si>
  <si>
    <t>http://tco/eYr2Xx5l1p</t>
  </si>
  <si>
    <t>http://tco/ENPjCfMa8L</t>
  </si>
  <si>
    <t>http://tco/KJbXIeypma</t>
  </si>
  <si>
    <t>http://tco/G6Vs3XEinb</t>
  </si>
  <si>
    <t>storm:
http://tco/KhYqQsi6My</t>
  </si>
  <si>
    <t>http://tco/OIyWrzL79Z</t>
  </si>
  <si>
    <t>EventsPalmBeach</t>
  </si>
  <si>
    <t>http://tco/hUzrHgmkSY</t>
  </si>
  <si>
    <t>http://tco/8qc8Bcxoko</t>
  </si>
  <si>
    <t>http://tco/Nr8JjmpmoS</t>
  </si>
  <si>
    <t>http://tco/jvAI5Vkmsy:</t>
  </si>
  <si>
    <t>http://tco/LgPgAjgomY</t>
  </si>
  <si>
    <t>http://tco/FKd1mBTB68</t>
  </si>
  <si>
    <t>http://tco/M4pqkKeEVC</t>
  </si>
  <si>
    <t>http://tco/L7pMDmeJs1</t>
  </si>
  <si>
    <t>http://tco/wz55NBYAO3</t>
  </si>
  <si>
    <t>http://tco/mDP2nI1pQU</t>
  </si>
  <si>
    <t>http://tco/DgBeH5L9DS</t>
  </si>
  <si>
    <t>http://tco/fkFa9vSssZ</t>
  </si>
  <si>
    <t>~3:45pm</t>
  </si>
  <si>
    <t>http://tco/XWOevMK0aA</t>
  </si>
  <si>
    <t>http://tco/KsXTo8NKNl</t>
  </si>
  <si>
    <t>http://tco/CM5u55MiOl</t>
  </si>
  <si>
    <t>http://tco/xjTpV4OydL</t>
  </si>
  <si>
    <t>http://tco/B231Ul1O1K</t>
  </si>
  <si>
    <t>http://tco/GTEd6LDwho</t>
  </si>
  <si>
    <t>http://tco/lou8lbLA1f</t>
  </si>
  <si>
    <t>http://tco/MHL7Pfr7kb</t>
  </si>
  <si>
    <t>http://tco/NvZdilRfgj</t>
  </si>
  <si>
    <t>http://tco/u9Cd0txE7Z</t>
  </si>
  <si>
    <t>https://tco/q5MDsNbCMh</t>
  </si>
  <si>
    <t>Veggies
http://tco/MET0mtpr3S</t>
  </si>
  <si>
    <t>http://tco/X5RC5Nuamh</t>
  </si>
  <si>
    <t>http://tco/YzaZF4CEOa</t>
  </si>
  <si>
    <t>http://tco/leaEBy6cR2</t>
  </si>
  <si>
    <t>http://tco/naTz5iPV1x</t>
  </si>
  <si>
    <t>http://tco/fBLNiFda1C</t>
  </si>
  <si>
    <t>http://tco/8cPcz2xoHb</t>
  </si>
  <si>
    <t>http://tco/0YO2l38OZr</t>
  </si>
  <si>
    <t>http://tco/yeRcT4J244</t>
  </si>
  <si>
    <t>http://tco/rDxzsL5EAC</t>
  </si>
  <si>
    <t>http://tco/QwijRRiYIf</t>
  </si>
  <si>
    <t>http://tco/7qPG80uD7v</t>
  </si>
  <si>
    <t>http://tco/LvIzO9CSSR</t>
  </si>
  <si>
    <t>http://tco/Kp1hDchfNZ</t>
  </si>
  <si>
    <t>http://tco/imAWVMzs3A</t>
  </si>
  <si>
    <t>http://tco/FPrt7NwrOt</t>
  </si>
  <si>
    <t>http://tco/vz1irH0Nmm</t>
  </si>
  <si>
    <t>https://tco/DvieABlOFz</t>
  </si>
  <si>
    <t>http://tco/ocMCvfDZkv</t>
  </si>
  <si>
    <t>http://tco/gNORIjnSVa</t>
  </si>
  <si>
    <t>http://tco/EYSbLYX6L6</t>
  </si>
  <si>
    <t>http://tco/PnhPLJHo8E</t>
  </si>
  <si>
    <t>http://tco/AdZ8kbuRt7</t>
  </si>
  <si>
    <t>http://tco/WC69XAJIs4</t>
  </si>
  <si>
    <t>http://tco/cDxE5VMzOj</t>
  </si>
  <si>
    <t>http://tco/H2XcaX4jbU'</t>
  </si>
  <si>
    <t>http://tco/BgRAb7lK8D</t>
  </si>
  <si>
    <t>http://tco/QU1IUg3E9r</t>
  </si>
  <si>
    <t>http://tco/x3VqxdouVT</t>
  </si>
  <si>
    <t>Virg</t>
  </si>
  <si>
    <t>http://tco/Cy1LFeNyV8</t>
  </si>
  <si>
    <t>http://tco/QCKqcX4Hw9</t>
  </si>
  <si>
    <t>http://tco/iKnyOk9zZr</t>
  </si>
  <si>
    <t>http://tco/KSAwlYuX02</t>
  </si>
  <si>
    <t>http://tco/69iIzvyQYC</t>
  </si>
  <si>
    <t>http://tco/1yB8SiZarG</t>
  </si>
  <si>
    <t>http://tco/uWfvWMjepU</t>
  </si>
  <si>
    <t>http://tco/pxONlrqUsm</t>
  </si>
  <si>
    <t>http://tco/TmIpEgQyeV</t>
  </si>
  <si>
    <t>http://tco/uJNRGFAnGj</t>
  </si>
  <si>
    <t>http://tco/pOL92mn8YZ</t>
  </si>
  <si>
    <t>http://tco/tuVbR4lEP3</t>
  </si>
  <si>
    <t>http://tco/IUh718KCy0</t>
  </si>
  <si>
    <t>http://tco/9pQyx4xOOL</t>
  </si>
  <si>
    <t>http://tco/V6nyLVdPeD</t>
  </si>
  <si>
    <t>http://tco/ZdiEodWbog</t>
  </si>
  <si>
    <t>http://tco/Sj57BoKsiB</t>
  </si>
  <si>
    <t>http://tco/fqSk7QCawO</t>
  </si>
  <si>
    <t>http://tco/6jzCEdaYRG</t>
  </si>
  <si>
    <t>http://tco/V8juC5eK1A</t>
  </si>
  <si>
    <t>http://tco/mGZslZz1wF</t>
  </si>
  <si>
    <t>http://tco/5orTB8p51c</t>
  </si>
  <si>
    <t>http://tco/n7Yst76ku3</t>
  </si>
  <si>
    <t>http://tco/gnynJHnE6j</t>
  </si>
  <si>
    <t>http://tco/1fuNEMes7M</t>
  </si>
  <si>
    <t>http://tco/5v29w19tFX</t>
  </si>
  <si>
    <t>http://tco/FVXHoPdf3W</t>
  </si>
  <si>
    <t>http://tco/Qna4TUBnWh</t>
  </si>
  <si>
    <t>http://tco/2AG9auABr3</t>
  </si>
  <si>
    <t>http://tco/uoNEbAHH3h</t>
  </si>
  <si>
    <t>http://tco/mMkLapX2ok</t>
  </si>
  <si>
    <t>http://tco/fqcDPhccg7</t>
  </si>
  <si>
    <t>http://tco/O2cdKpSDfp</t>
  </si>
  <si>
    <t>[LA</t>
  </si>
  <si>
    <t>http://tco/IEWDreNauK</t>
  </si>
  <si>
    <t>http://tco/H3SXfV5mtC</t>
  </si>
  <si>
    <t>http://tco/LWDcrPEhTN</t>
  </si>
  <si>
    <t>http://tco/ETyZY8GB2A</t>
  </si>
  <si>
    <t>http://tco/oZ1DS3Xu0D</t>
  </si>
  <si>
    <t>http://tco/8NHD9iDaJs</t>
  </si>
  <si>
    <t>http://tco/Wpilp4mymf</t>
  </si>
  <si>
    <t>http://tco/AxhcLfErSU</t>
  </si>
  <si>
    <t>http://tco/jlMICJ6jE5</t>
  </si>
  <si>
    <t>http://tco/mpOaEFQl6k</t>
  </si>
  <si>
    <t>http://tco/CpQguFZB28</t>
  </si>
  <si>
    <t>http://tco/LwAnE9vupg</t>
  </si>
  <si>
    <t>http://tco/Ktd5IG9M5o</t>
  </si>
  <si>
    <t>http://tco/YyTKP1Z5kG</t>
  </si>
  <si>
    <t>http://tco/vIJfNHl630</t>
  </si>
  <si>
    <t>http://tco/pMTQhiVsXX</t>
  </si>
  <si>
    <t>http://tco/gigW51IZpK</t>
  </si>
  <si>
    <t>http://tco/kE6DjxAnmm</t>
  </si>
  <si>
    <t>http://tco/xycKgxZv9s</t>
  </si>
  <si>
    <t>http://tco/FY0r9o7Xsl</t>
  </si>
  <si>
    <t>http://tco/37DqvJHNCv</t>
  </si>
  <si>
    <t>http://tco/LgpNe5HkaO</t>
  </si>
  <si>
    <t>http://tco/Ev3nX9scx3</t>
  </si>
  <si>
    <t>http://tco/9k1tqsAarM</t>
  </si>
  <si>
    <t>http://tco/SqydkslFzp</t>
  </si>
  <si>
    <t>http://tco/PIoY1O54f4</t>
  </si>
  <si>
    <t>http://tco/h99bHB29xt</t>
  </si>
  <si>
    <t>http://tco/axK9XNo6Yz</t>
  </si>
  <si>
    <t>http://tco/Dn5Buo7GSK</t>
  </si>
  <si>
    <t>http://tco/xntO3jMMTS</t>
  </si>
  <si>
    <t>http://tco/IBypE1kaz5</t>
  </si>
  <si>
    <t>Thursd</t>
  </si>
  <si>
    <t>http://tco/GuAJ2t910b</t>
  </si>
  <si>
    <t>http://tco/txg7K2DO9v</t>
  </si>
  <si>
    <t>https://tco/Gs0km0vlgk</t>
  </si>
  <si>
    <t>values'</t>
  </si>
  <si>
    <t>http://tco/eTITgPSrUN</t>
  </si>
  <si>
    <t>http://tco/iIkSsJGBDn</t>
  </si>
  <si>
    <t>named]'</t>
  </si>
  <si>
    <t>http://tco/B6wWq2nYQI</t>
  </si>
  <si>
    <t>http://tco/IbAZRHlSUr</t>
  </si>
  <si>
    <t>http://tco/wD7s6S0vci</t>
  </si>
  <si>
    <t>http://tco/UvAOJzcYcZ</t>
  </si>
  <si>
    <t>KPPolice</t>
  </si>
  <si>
    <t>http://tco/ZoIPkPBD6o</t>
  </si>
  <si>
    <t>http://tco/o6aRmcgVbS</t>
  </si>
  <si>
    <t>http://tco/nVP6wrKL1E</t>
  </si>
  <si>
    <t>http://tco/7cIbxls55f</t>
  </si>
  <si>
    <t>http://tco/Tmz6X1N2gQ</t>
  </si>
  <si>
    <t>https://tco/OpJwuNUvG8</t>
  </si>
  <si>
    <t>http://tco/z6xAUIDRXu</t>
  </si>
  <si>
    <t>http://tco/GHGHQm9e6d</t>
  </si>
  <si>
    <t>http://tco/zfiVVxYDZY</t>
  </si>
  <si>
    <t>students
'Please</t>
  </si>
  <si>
    <t>http://tco/7old5MJWph</t>
  </si>
  <si>
    <t>http://tco/UO0aQk9KR8</t>
  </si>
  <si>
    <t>suicide'</t>
  </si>
  <si>
    <t>http://tco/hfZk09McEN</t>
  </si>
  <si>
    <t>bumpin'</t>
  </si>
  <si>
    <t>http://tco/QP3GVvfoFq</t>
  </si>
  <si>
    <t>http://tco/0kCCG1BT06</t>
  </si>
  <si>
    <t>http://tco/swviAZSPHk</t>
  </si>
  <si>
    <t>http://tco/kNCm9jC8i9</t>
  </si>
  <si>
    <t>http://tco/FvR9jDQ71a</t>
  </si>
  <si>
    <t>http://tco/Aq5ZliM7l4</t>
  </si>
  <si>
    <t>Yup</t>
  </si>
  <si>
    <t>https://tco/Ii2SpVP89b</t>
  </si>
  <si>
    <t>Alright'</t>
  </si>
  <si>
    <t>MrAffleck!</t>
  </si>
  <si>
    <t>http://tco/nosA8JJjiN</t>
  </si>
  <si>
    <t>http://tco/WUKvdavUJu</t>
  </si>
  <si>
    <t>http://tco/H09nYdbzoV</t>
  </si>
  <si>
    <t>adsit</t>
  </si>
  <si>
    <t>Romero</t>
  </si>
  <si>
    <t>Hutch</t>
  </si>
  <si>
    <t>kid??</t>
  </si>
  <si>
    <t>http://tco/fWpOF5TwoC</t>
  </si>
  <si>
    <t>http://tco/Gn3WHNSFIb</t>
  </si>
  <si>
    <t>D</t>
  </si>
  <si>
    <t>https://tco/YOu7wn9xVs</t>
  </si>
  <si>
    <t>http://tco/N9c3i9v8gO</t>
  </si>
  <si>
    <t>http://tco/BiuEY7bUtS</t>
  </si>
  <si>
    <t>http://tco/JWQYbe4ep1</t>
  </si>
  <si>
    <t>http://tco/LnzI7o166Y</t>
  </si>
  <si>
    <t>http://tco/TmpFWjPI6I</t>
  </si>
  <si>
    <t>http://tco/mCWD37IOF9</t>
  </si>
  <si>
    <t>http://tco/kPMYqUJSUE</t>
  </si>
  <si>
    <t>https://tco/HUkJZ1wT36</t>
  </si>
  <si>
    <t>recluse
BETRAYED
http://tco/0Q040STkCV
books</t>
  </si>
  <si>
    <t>http://tco/AU3DBCI7nf</t>
  </si>
  <si>
    <t>http://tco/BOvJRF62T7</t>
  </si>
  <si>
    <t>https://tco/kgSwhSr7Mn</t>
  </si>
  <si>
    <t>http://tco/YdEtWgRibk</t>
  </si>
  <si>
    <t>http://tco/eMTwirknyq</t>
  </si>
  <si>
    <t>http://tco/M9K08OaZve</t>
  </si>
  <si>
    <t>Buchana</t>
  </si>
  <si>
    <t>(W)</t>
  </si>
  <si>
    <t>http://tco/PNSsIa5e46</t>
  </si>
  <si>
    <t>http://tco/LSVsYSpdxX</t>
  </si>
  <si>
    <t>http://tco/71VdjHJnwV</t>
  </si>
  <si>
    <t>http://tco/JSZZQsT3XS</t>
  </si>
  <si>
    <t>http://tco/gM8p0Bd8Mt</t>
  </si>
  <si>
    <t>http://tco/jID4RO34gb</t>
  </si>
  <si>
    <t>U-S</t>
  </si>
  <si>
    <t>http://tco/DaalPeNZp0</t>
  </si>
  <si>
    <t>http://tco/xsX26oo16s</t>
  </si>
  <si>
    <t>http://tco/FYJWjDkM5I</t>
  </si>
  <si>
    <t>https://tco/SuDkK1wEEZ</t>
  </si>
  <si>
    <t>POW</t>
  </si>
  <si>
    <t>http://tco/Wpkl2qNiQW</t>
  </si>
  <si>
    <t>http://tco/BD52FxDvhQ'</t>
  </si>
  <si>
    <t>https://tco/inIqzfyioi</t>
  </si>
  <si>
    <t>http://tco/cvjYML7KrM</t>
  </si>
  <si>
    <t>http://tco/FpH01U3eIiÛ</t>
  </si>
  <si>
    <t>http://tco/l6PIf3LpEn</t>
  </si>
  <si>
    <t>http://tco/qmiF0bLwOa</t>
  </si>
  <si>
    <t>http://tco/GLZmGBM7w0</t>
  </si>
  <si>
    <t>bomb
http://tco/ljeRYHItwh</t>
  </si>
  <si>
    <t>http://tco/5Yl4DC1Tqt</t>
  </si>
  <si>
    <t>SurvivorsR</t>
  </si>
  <si>
    <t>http://tco/TWykzN4rlC</t>
  </si>
  <si>
    <t>http://tco/Wx11d69gEZ</t>
  </si>
  <si>
    <t xml:space="preserve">
https://tco/MexwoHd3TG</t>
  </si>
  <si>
    <t>http://tco/gB46FiD2wE</t>
  </si>
  <si>
    <t>http://tco/pRAro2OWia</t>
  </si>
  <si>
    <t>http://tco/E7SHtYLbnL</t>
  </si>
  <si>
    <t>http://tco/iJoBZ3MZp0</t>
  </si>
  <si>
    <t>http://tco/GgnbVZoHWu</t>
  </si>
  <si>
    <t>http://tco/LQD1WEfpQd</t>
  </si>
  <si>
    <t>http://tco/PCjBvrs7xw</t>
  </si>
  <si>
    <t>http://tco/TwI3pYm7Us</t>
  </si>
  <si>
    <t>http://tco/qT8JMD9pI1</t>
  </si>
  <si>
    <t>http://tco/Uo8GrDAuAT</t>
  </si>
  <si>
    <t>http://tco/uvM975yha2</t>
  </si>
  <si>
    <t>http://tco/918EQmTkrL</t>
  </si>
  <si>
    <t>http://tco/1Ki8LgVAy4</t>
  </si>
  <si>
    <t>Hurt</t>
  </si>
  <si>
    <t>Merle--</t>
  </si>
  <si>
    <t>http://tco/XGnjgLE9eQ</t>
  </si>
  <si>
    <t>@JLester34@Cubs</t>
  </si>
  <si>
    <t>http://tco/WJ7UjFs8Fd</t>
  </si>
  <si>
    <t>http://tco/oObSCFOKtQ</t>
  </si>
  <si>
    <t>http://tco/ii4EwE1QIr</t>
  </si>
  <si>
    <t>http://tco/H3vUsqzyQo</t>
  </si>
  <si>
    <t>http://tco/B8iWRdxcm0</t>
  </si>
  <si>
    <t>Truth
https://tco/h6amECX5K7
News
BBC
CNN
Islam
Truth
god
ISIS
terrorism
Quran
Lies</t>
  </si>
  <si>
    <t>http://tco/u7bBeNXWYK</t>
  </si>
  <si>
    <t>http://tco/XwnJYsV9V9</t>
  </si>
  <si>
    <t>Truth
https://tco/nXS3Z1kxiD
News
BBC
CNN
Islam
Truth
god
ISIS
terrorism
Quran
Lies</t>
  </si>
  <si>
    <t>http://tco/UDKMAdKuzY</t>
  </si>
  <si>
    <t>http://tco/daPlllFuqK</t>
  </si>
  <si>
    <t>http://tco/p8Ih0hni3l</t>
  </si>
  <si>
    <t>http://tco/1W58Ehv9S1</t>
  </si>
  <si>
    <t>http://tco/2Y5MoRpugt</t>
  </si>
  <si>
    <t>http://tco/q8n5Tn8WME</t>
  </si>
  <si>
    <t>http://tco/jlCZiDZ7Vu</t>
  </si>
  <si>
    <t>Truth
https://tco/beJfTYgJIL
News
BBC
CNN
Islam
Truth
god
ISIS
terrorism
Quran
Lies</t>
  </si>
  <si>
    <t>https://tco/utc7pdIdfo</t>
  </si>
  <si>
    <t>http://tco/uDj50J3MV4</t>
  </si>
  <si>
    <t>http://tco/Le4brduau9</t>
  </si>
  <si>
    <t>https://tco/GevRMBVznB</t>
  </si>
  <si>
    <t>http://tco/YSXhFWMGOD</t>
  </si>
  <si>
    <t>http://tco/V6IjxCCD2I</t>
  </si>
  <si>
    <t>http://tco/d5h4jif1y3</t>
  </si>
  <si>
    <t>http://tco/2tnu95VGFE</t>
  </si>
  <si>
    <t>http://tco/u8RGB51d22</t>
  </si>
  <si>
    <t>http://tco/ajpbdCalew</t>
  </si>
  <si>
    <t>http://tco/hFgjgFGfeL</t>
  </si>
  <si>
    <t>http://tco/OT2OOOEdts</t>
  </si>
  <si>
    <t>http://tco/Hr88CWxPGz</t>
  </si>
  <si>
    <t>http://tco/mVes6VsSyN</t>
  </si>
  <si>
    <t>Truth
https://tco/2Y4RGob7pj
News
BBC
CNN
Islam
Truth
god
ISIS
terrorism
Quran
Lies</t>
  </si>
  <si>
    <t>http://tco/HHPvPaEL4n</t>
  </si>
  <si>
    <t>http://tco/kZhB8zX6YC</t>
  </si>
  <si>
    <t>Truth
https://tco/p5ZIcjUdXO
News
BBC
CNN
Islam
Truth
god
ISIS
terrorism
Quran
Lies</t>
  </si>
  <si>
    <t>http://tco/EQjCpWILVn:</t>
  </si>
  <si>
    <t>Truth
https://tco/k44tL3rfMy
News
BBC
CNN
Islam
Truth
god
ISIS
terrorism
Quran
Lies</t>
  </si>
  <si>
    <t>http://tco/ipT0hoNoTI</t>
  </si>
  <si>
    <t>http://tco/sZeapuEuvy</t>
  </si>
  <si>
    <t>https://tco/mRoSPd9878</t>
  </si>
  <si>
    <t>http://tco/6ar3UKvsxw</t>
  </si>
  <si>
    <t>Truth
https://tco/4ZQrsAQrRT
News
BBC
CNN
Islam
Truth
god
ISIS
terrorism
Quran
Lies</t>
  </si>
  <si>
    <t>http://tco/uiqsfgZoOx</t>
  </si>
  <si>
    <t>http://tco/0FS9kSV5xK</t>
  </si>
  <si>
    <t>http://tco/3MtWh0jJns</t>
  </si>
  <si>
    <t>http://tco/m5RjekVDDp</t>
  </si>
  <si>
    <t>http://tco/f7WqpCEkg2</t>
  </si>
  <si>
    <t>http://tco/oEf123l5Rc</t>
  </si>
  <si>
    <t>http://tco/VSoxKbt6Nq</t>
  </si>
  <si>
    <t>http://tco/FY30fV0Qbx</t>
  </si>
  <si>
    <t>http://tco/ogZJOkd7Sv</t>
  </si>
  <si>
    <t>http://tco/CWGCciw3V6</t>
  </si>
  <si>
    <t>http://tco/HGDrK81sN4</t>
  </si>
  <si>
    <t>http://tco/xImPncZXtH</t>
  </si>
  <si>
    <t>http://tco/w6Yu7Qs4CV</t>
  </si>
  <si>
    <t>http://tco/JNrOMsE1Z2</t>
  </si>
  <si>
    <t>http://tco/22fuxHn7El</t>
  </si>
  <si>
    <t>Bethlehem
http://tco/ph2xLI8nVe</t>
  </si>
  <si>
    <t>http://tco/u4gSBNU8wc</t>
  </si>
  <si>
    <t>http://tco/su4ZVWADj7</t>
  </si>
  <si>
    <t>http://tco/J5mKcbKcov</t>
  </si>
  <si>
    <t>http://tco/9TyucdWh3g</t>
  </si>
  <si>
    <t>http://tco/hRL4XNJ9K7</t>
  </si>
  <si>
    <t>http://tco/te5tDLyIMN</t>
  </si>
  <si>
    <t>https://tco/7PaOvYzTtw</t>
  </si>
  <si>
    <t>http://tco/dMsnYPtscY</t>
  </si>
  <si>
    <t xml:space="preserve">http://tco/dqtMTPqmBR
</t>
  </si>
  <si>
    <t>http://tco/hWnyXXKczz</t>
  </si>
  <si>
    <t>http://tco/qqSKYbARNg</t>
  </si>
  <si>
    <t>http://tco/E2WgREIcmZ</t>
  </si>
  <si>
    <t>http://tco/dlY6rUuSqK</t>
  </si>
  <si>
    <t>https://tco/B7ZwEVsrGO</t>
  </si>
  <si>
    <t>https://tco/ETuuYISLHw</t>
  </si>
  <si>
    <t>Gander</t>
  </si>
  <si>
    <t>http://tco/eSK4yvzvaP</t>
  </si>
  <si>
    <t>Midtown</t>
  </si>
  <si>
    <t>http://tco/HmWhob7prs</t>
  </si>
  <si>
    <t>http://tco/KQJevYqzLV</t>
  </si>
  <si>
    <t>http://tco/SlQnph34Nt</t>
  </si>
  <si>
    <t>Boxed</t>
  </si>
  <si>
    <t>https://tco/F0QIRS5lJA</t>
  </si>
  <si>
    <t>@Soak</t>
  </si>
  <si>
    <t>http://tco/oS1WjRvx5c</t>
  </si>
  <si>
    <t>http://tco/x4eCGGvnSN</t>
  </si>
  <si>
    <t>http://tco/T81oayjoWC</t>
  </si>
  <si>
    <t>http://tco/2HV2y2M2oZ</t>
  </si>
  <si>
    <t>http://tco/TQ1rUQD4LG</t>
  </si>
  <si>
    <t>IMPACT</t>
  </si>
  <si>
    <t>http://tco/h9i6moZAsK</t>
  </si>
  <si>
    <t>http://tco/bTi8JAMFiu</t>
  </si>
  <si>
    <t>http://tco/EpzgG4uqJI</t>
  </si>
  <si>
    <t>http://tco/5CwUyLnFUm</t>
  </si>
  <si>
    <t>http://tco/1tyYqFz13D</t>
  </si>
  <si>
    <t>http://tco/KJsvW06GBV</t>
  </si>
  <si>
    <t>http://tco/LdcwKyuaFf</t>
  </si>
  <si>
    <t>Sunny</t>
  </si>
  <si>
    <t>WARN</t>
  </si>
  <si>
    <t>http://tco/1EOf1Wxnpj</t>
  </si>
  <si>
    <t>http://tco/n844h1ASPj</t>
  </si>
  <si>
    <t>http://tco/kEa5l3b1AE</t>
  </si>
  <si>
    <t>http://tco/RsdkWZRc8g</t>
  </si>
  <si>
    <t>http://tco/TsaLetFtkt</t>
  </si>
  <si>
    <t>http://tco/oIM6Po8XCu</t>
  </si>
  <si>
    <t>http://tco/ogxSY4GWD1</t>
  </si>
  <si>
    <t>http://tco/UZWLgJQzNS</t>
  </si>
  <si>
    <t>http://tco/yqYiwjN8eZ</t>
  </si>
  <si>
    <t>http://tco/MjSTefgGU5</t>
  </si>
  <si>
    <t>https://tco/rJJXUcX5PM</t>
  </si>
  <si>
    <t>http://tco/7HuEN4rWrn</t>
  </si>
  <si>
    <t>https://tco/2zGVSLOX5p</t>
  </si>
  <si>
    <t>http://tco/LjOMCTUZFy</t>
  </si>
  <si>
    <t>http://tco/PgKBT3MBAp</t>
  </si>
  <si>
    <t>http://tco/AYfdjeB7Hy</t>
  </si>
  <si>
    <t>http://tco/Ffnzit7kgN</t>
  </si>
  <si>
    <t>http://tco/O8X4M5eR6b</t>
  </si>
  <si>
    <t>http://tco/itnKBxgWLH</t>
  </si>
  <si>
    <t>POC</t>
  </si>
  <si>
    <t>SWEAT</t>
  </si>
  <si>
    <t>http://tco/x8zqbwNfO1</t>
  </si>
  <si>
    <t>http://tco/Y8h5v1j2y7</t>
  </si>
  <si>
    <t>Storm
Chaser
http://tco/4WJy7seHmw
photography</t>
  </si>
  <si>
    <t>https://tco/Fd9DzspuGk</t>
  </si>
  <si>
    <t>http://tco/ST9jPZ8Y24</t>
  </si>
  <si>
    <t>CBCca</t>
  </si>
  <si>
    <t>CBCca:</t>
  </si>
  <si>
    <t>http://tco/P4KOfYtkdx</t>
  </si>
  <si>
    <t>http://tco/iZJK6kpWiZ</t>
  </si>
  <si>
    <t>http://tco/TTb9oiL8R2</t>
  </si>
  <si>
    <t>https://tco/GaJTUGAUi7</t>
  </si>
  <si>
    <t>https://tco/PHFoEozYPS</t>
  </si>
  <si>
    <t>http://tco/72ix7vM87w</t>
  </si>
  <si>
    <t>redemption'</t>
  </si>
  <si>
    <t>https://tco/86V81dv00E</t>
  </si>
  <si>
    <t>http://tco/Calk5nv5Vc</t>
  </si>
  <si>
    <t>WM</t>
  </si>
  <si>
    <t>http://tco/UB1JZskmRc</t>
  </si>
  <si>
    <t>http://tco/s43wE7Oe2i</t>
  </si>
  <si>
    <t>http://tco/vScPGMsJXY</t>
  </si>
  <si>
    <t>Charlize</t>
  </si>
  <si>
    <t>http://tco/WK63tm34a0</t>
  </si>
  <si>
    <t>http://tco/eYOrBmF3O3</t>
  </si>
  <si>
    <t>http://tco/0Xh758OnUP</t>
  </si>
  <si>
    <t>http://tco/CaR5QEUVHH</t>
  </si>
  <si>
    <t>http://tco/HIpklxpHnp</t>
  </si>
  <si>
    <t>http://tco/gDjTzkpCHK</t>
  </si>
  <si>
    <t>http://tco/jhUPOgbvs8</t>
  </si>
  <si>
    <t>http://tco/ZkgQSpwYj3</t>
  </si>
  <si>
    <t>http://tco/21hsrrqZOu</t>
  </si>
  <si>
    <t>http://tco/xtlJz7BjgL</t>
  </si>
  <si>
    <t>http://tco/And1Btizao</t>
  </si>
  <si>
    <t>http://tco/SDmrzGErYX</t>
  </si>
  <si>
    <t>http://tco/Ajay0sNPlg</t>
  </si>
  <si>
    <t xml:space="preserve">home(s)/sponsorships
</t>
  </si>
  <si>
    <t>http://tco/FKXCsztezB</t>
  </si>
  <si>
    <t>http://tco/KK8cnppZMk</t>
  </si>
  <si>
    <t>http://tco/YeLJPQHmEd</t>
  </si>
  <si>
    <t>http://tco/r18aUtnLSd</t>
  </si>
  <si>
    <t>http://tco/CNqaE9foj6</t>
  </si>
  <si>
    <t>reports
http://tco/gbqTc7Sp9C</t>
  </si>
  <si>
    <t>Holly</t>
  </si>
  <si>
    <t>http://tco/us1DMdXZVb</t>
  </si>
  <si>
    <t>Hollyw</t>
  </si>
  <si>
    <t>http://tco/C22ecVl4Hw</t>
  </si>
  <si>
    <t>http://tco/EXQKmlg4NJ</t>
  </si>
  <si>
    <t>NARRY</t>
  </si>
  <si>
    <t>http://tco/qkrLtrd39B</t>
  </si>
  <si>
    <t>http://tco/gRLxUrko8D</t>
  </si>
  <si>
    <t>http://tco/x8moYeVjsJ</t>
  </si>
  <si>
    <t>http://tco/Fk1vyh5QLk</t>
  </si>
  <si>
    <t>http://tco/tyyfG4qQvM</t>
  </si>
  <si>
    <t>http://tco/0aJIsA5531</t>
  </si>
  <si>
    <t>http://tco/eSwNSetFtf</t>
  </si>
  <si>
    <t>trapped'</t>
  </si>
  <si>
    <t>http://tco/0f8XA4Ih1U</t>
  </si>
  <si>
    <t>http://tco/3Yu26V19zh</t>
  </si>
  <si>
    <t>http://tco/JJL89F9O3V</t>
  </si>
  <si>
    <t>http://tco/xe0EE1Fzfh</t>
  </si>
  <si>
    <t>http://tco/DMb6xP966D</t>
  </si>
  <si>
    <t>http://tco/KnBv2YtNWc</t>
  </si>
  <si>
    <t>http://tco/9dWyJqvFY4</t>
  </si>
  <si>
    <t>E-shop</t>
  </si>
  <si>
    <t>http://tco/spE7U8t40K</t>
  </si>
  <si>
    <t>http://tco/U2eS0Uk1u3</t>
  </si>
  <si>
    <t>http://tco/0dQjereTXU</t>
  </si>
  <si>
    <t>PTSD
http://tco/T6fuAhFp7p</t>
  </si>
  <si>
    <t>http://tco/RhE7dXM7Ey</t>
  </si>
  <si>
    <t>http://tco/ZWeyGpHpf7</t>
  </si>
  <si>
    <t>http://tco/GXq1Auzb18</t>
  </si>
  <si>
    <t>http://tco/fMj8MXJY8a</t>
  </si>
  <si>
    <t>@PioneerPress
http://tco/zl7FhUCxHL</t>
  </si>
  <si>
    <t>http://tco/xToHI1HexY</t>
  </si>
  <si>
    <t>http://tco/ta1yqclpSc</t>
  </si>
  <si>
    <t>http://tco/VzgslEPkkH</t>
  </si>
  <si>
    <t>http://tco/DjA4relcnS</t>
  </si>
  <si>
    <t>http://tco/TATZfK63Ch</t>
  </si>
  <si>
    <t>alrightbut</t>
  </si>
  <si>
    <t>http://tco/efg8RtH9Rb</t>
  </si>
  <si>
    <t>http://tco/AGQo1479xM</t>
  </si>
  <si>
    <t>http://tco/MeSqTVdu63</t>
  </si>
  <si>
    <t>http://tco/sHaZNLMsFE</t>
  </si>
  <si>
    <t>http://tco/wGl4LUbnw1</t>
  </si>
  <si>
    <t>Tree:</t>
  </si>
  <si>
    <t>http://tco/UMl5jZTmcB</t>
  </si>
  <si>
    <t>http://tco/ADIp0UnXHU</t>
  </si>
  <si>
    <t>http://tco/3ugfpwMY2x</t>
  </si>
  <si>
    <t>http://tco/EpJjkB4Be9</t>
  </si>
  <si>
    <t>http://tco/MqydXRLae7</t>
  </si>
  <si>
    <t>wayÛyeah</t>
  </si>
  <si>
    <t>http://tco/J4dqPFLMkR</t>
  </si>
  <si>
    <t>http://tco/iAhJj0agq6</t>
  </si>
  <si>
    <t>http://tco/8oDTzMvqaR</t>
  </si>
  <si>
    <t>http://tco/YO3T8qho9h</t>
  </si>
  <si>
    <t>http://tco/XAerMBMvlv</t>
  </si>
  <si>
    <t>https://tco/Udp10FRXrL</t>
  </si>
  <si>
    <t xml:space="preserve">banks
</t>
  </si>
  <si>
    <t>http://tco/KHzTeVeDja</t>
  </si>
  <si>
    <t>http://tco/ukQYbhxMQI</t>
  </si>
  <si>
    <t>tutorial:</t>
  </si>
  <si>
    <t>http://tco/iDWS2ZgYsa</t>
  </si>
  <si>
    <t>Pc</t>
  </si>
  <si>
    <t>http://tco/EyEVZIoPg1</t>
  </si>
  <si>
    <t>http://tco/TJyyFT6NV0</t>
  </si>
  <si>
    <t>https://tco/743JoqazrT</t>
  </si>
  <si>
    <t>http://tco/ia44ncZLif</t>
  </si>
  <si>
    <t>http://tco/oGTuV1pLhT</t>
  </si>
  <si>
    <t>alone'</t>
  </si>
  <si>
    <t>http://tco/tYeWZf3hqA</t>
  </si>
  <si>
    <t>http://tco/sjh0HsRp4s</t>
  </si>
  <si>
    <t>Coast
http://tco/y518jYrZav</t>
  </si>
  <si>
    <t>http://tco/1RrEO2jG9u</t>
  </si>
  <si>
    <t>tsunami's</t>
  </si>
  <si>
    <t>http://tco/0h7OUa1pns</t>
  </si>
  <si>
    <t>http://tco/NXkUM9h7wD</t>
  </si>
  <si>
    <t>http://tco/3VfKEdGrsO</t>
  </si>
  <si>
    <t>http://tco/964dk4rwwe</t>
  </si>
  <si>
    <t>tongue-twister</t>
  </si>
  <si>
    <t>Û÷notherÛ</t>
  </si>
  <si>
    <t>otherÛ</t>
  </si>
  <si>
    <t>http://tco/roCyyEI2dM</t>
  </si>
  <si>
    <t>http://tco/t94LNfwf34</t>
  </si>
  <si>
    <t>http://tco/FXk3zsj2PE</t>
  </si>
  <si>
    <t>https://tco/qCT6fb8wOn</t>
  </si>
  <si>
    <t>http://tco/lBPX8buCnv</t>
  </si>
  <si>
    <t>http://tco/3GEROQ49o1
I</t>
  </si>
  <si>
    <t>http://tco/yLvVF139BB</t>
  </si>
  <si>
    <t>http://tco/zQoScQD64h</t>
  </si>
  <si>
    <t>M:</t>
  </si>
  <si>
    <t>http://tco/9ODqryJncF</t>
  </si>
  <si>
    <t>http://tco/rjPjBwVfck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</si>
</sst>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9" fontId="0" fillId="0" borderId="0" xfId="0" applyNumberFormat="1"/>
    <xf numFmtId="17" fontId="0" fillId="0" borderId="0" xfId="0" applyNumberFormat="1"/>
    <xf numFmtId="46" fontId="0" fillId="0" borderId="0" xfId="0" applyNumberFormat="1"/>
    <xf numFmtId="14" fontId="0" fillId="0" borderId="0" xfId="0" applyNumberFormat="1"/>
    <xf numFmtId="21" fontId="0" fillId="0" borderId="0" xfId="0" applyNumberFormat="1"/>
    <xf numFmtId="10" fontId="0" fillId="0" borderId="0" xfId="0" applyNumberFormat="1"/>
    <xf numFmtId="1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67E5E-FD18-B146-895A-8826B73559DD}">
  <dimension ref="A1:H32018"/>
  <sheetViews>
    <sheetView tabSelected="1" workbookViewId="0">
      <selection activeCell="D10" sqref="D10"/>
    </sheetView>
  </sheetViews>
  <sheetFormatPr baseColWidth="10" defaultRowHeight="16" x14ac:dyDescent="0.2"/>
  <sheetData>
    <row r="1" spans="1:8" x14ac:dyDescent="0.2">
      <c r="B1">
        <v>0</v>
      </c>
      <c r="E1">
        <v>0</v>
      </c>
      <c r="H1">
        <v>0</v>
      </c>
    </row>
    <row r="2" spans="1:8" x14ac:dyDescent="0.2">
      <c r="A2" t="s">
        <v>0</v>
      </c>
      <c r="B2">
        <v>14003</v>
      </c>
      <c r="C2" t="str">
        <f>VLOOKUP(A2, E:E,1,0)</f>
        <v>Our</v>
      </c>
      <c r="D2">
        <v>0</v>
      </c>
      <c r="E2" t="s">
        <v>2</v>
      </c>
      <c r="H2" t="s">
        <v>2</v>
      </c>
    </row>
    <row r="3" spans="1:8" x14ac:dyDescent="0.2">
      <c r="A3" t="s">
        <v>1</v>
      </c>
      <c r="B3">
        <v>5490</v>
      </c>
      <c r="C3" t="str">
        <f>VLOOKUP(A3, E:E,1,0)</f>
        <v>Deeds</v>
      </c>
      <c r="D3">
        <v>1</v>
      </c>
      <c r="E3" t="s">
        <v>21289</v>
      </c>
      <c r="H3" t="s">
        <v>21289</v>
      </c>
    </row>
    <row r="4" spans="1:8" x14ac:dyDescent="0.2">
      <c r="A4" t="s">
        <v>2</v>
      </c>
      <c r="B4">
        <v>2192</v>
      </c>
      <c r="C4" t="str">
        <f>VLOOKUP(A4, E:E,1,0)</f>
        <v>are</v>
      </c>
      <c r="D4">
        <v>2</v>
      </c>
      <c r="E4" t="s">
        <v>21290</v>
      </c>
      <c r="H4" t="s">
        <v>21290</v>
      </c>
    </row>
    <row r="5" spans="1:8" x14ac:dyDescent="0.2">
      <c r="A5" t="s">
        <v>3</v>
      </c>
      <c r="B5">
        <v>18669</v>
      </c>
      <c r="C5" t="str">
        <f>VLOOKUP(A5, E:E,1,0)</f>
        <v>the</v>
      </c>
      <c r="D5">
        <v>3</v>
      </c>
      <c r="E5" t="s">
        <v>21291</v>
      </c>
      <c r="H5" t="s">
        <v>21291</v>
      </c>
    </row>
    <row r="6" spans="1:8" x14ac:dyDescent="0.2">
      <c r="A6" t="s">
        <v>4</v>
      </c>
      <c r="B6">
        <v>15678</v>
      </c>
      <c r="C6" t="str">
        <f>VLOOKUP(A6, E:E,1,0)</f>
        <v>Reason</v>
      </c>
      <c r="D6">
        <v>4</v>
      </c>
      <c r="E6" t="s">
        <v>7</v>
      </c>
      <c r="H6" t="s">
        <v>21292</v>
      </c>
    </row>
    <row r="7" spans="1:8" x14ac:dyDescent="0.2">
      <c r="A7" t="s">
        <v>5</v>
      </c>
      <c r="B7">
        <v>13681</v>
      </c>
      <c r="C7" t="str">
        <f>VLOOKUP(A7, E:E,1,0)</f>
        <v>of</v>
      </c>
      <c r="D7">
        <v>5</v>
      </c>
      <c r="E7" t="s">
        <v>21293</v>
      </c>
      <c r="H7" t="s">
        <v>21293</v>
      </c>
    </row>
    <row r="8" spans="1:8" x14ac:dyDescent="0.2">
      <c r="A8" t="s">
        <v>6</v>
      </c>
      <c r="B8">
        <v>18777</v>
      </c>
      <c r="C8" t="str">
        <f>VLOOKUP(A8, E:E,1,0)</f>
        <v>this</v>
      </c>
      <c r="D8">
        <v>6</v>
      </c>
      <c r="E8" t="s">
        <v>12</v>
      </c>
      <c r="H8" t="s">
        <v>12</v>
      </c>
    </row>
    <row r="9" spans="1:8" x14ac:dyDescent="0.2">
      <c r="A9" t="s">
        <v>7</v>
      </c>
      <c r="B9">
        <v>6379</v>
      </c>
      <c r="C9" t="str">
        <f>VLOOKUP(A9, E:E,1,0)</f>
        <v>earthquake</v>
      </c>
      <c r="D9">
        <v>7</v>
      </c>
      <c r="E9" t="s">
        <v>21294</v>
      </c>
      <c r="H9" t="s">
        <v>21294</v>
      </c>
    </row>
    <row r="10" spans="1:8" x14ac:dyDescent="0.2">
      <c r="A10" t="s">
        <v>8</v>
      </c>
      <c r="B10">
        <v>12141</v>
      </c>
      <c r="C10" t="str">
        <f>VLOOKUP(A10, E:E,1,0)</f>
        <v>May</v>
      </c>
      <c r="D10">
        <v>8</v>
      </c>
      <c r="E10" t="s">
        <v>5</v>
      </c>
      <c r="H10" t="s">
        <v>5</v>
      </c>
    </row>
    <row r="11" spans="1:8" x14ac:dyDescent="0.2">
      <c r="A11" t="s">
        <v>9</v>
      </c>
      <c r="B11">
        <v>1852</v>
      </c>
      <c r="C11" t="str">
        <f>VLOOKUP(A11, E:E,1,0)</f>
        <v>ALLAH</v>
      </c>
      <c r="D11">
        <v>9</v>
      </c>
      <c r="E11" t="s">
        <v>3</v>
      </c>
      <c r="H11" t="s">
        <v>3</v>
      </c>
    </row>
    <row r="12" spans="1:8" x14ac:dyDescent="0.2">
      <c r="A12" t="s">
        <v>10</v>
      </c>
      <c r="B12">
        <v>7661</v>
      </c>
      <c r="C12" t="str">
        <f>VLOOKUP(A12, E:E,1,0)</f>
        <v>Forgive</v>
      </c>
      <c r="D12">
        <v>10</v>
      </c>
      <c r="E12" t="s">
        <v>6</v>
      </c>
      <c r="H12" t="s">
        <v>6</v>
      </c>
    </row>
    <row r="13" spans="1:8" x14ac:dyDescent="0.2">
      <c r="A13" t="s">
        <v>11</v>
      </c>
      <c r="B13">
        <v>19774</v>
      </c>
      <c r="C13" t="str">
        <f>VLOOKUP(A13, E:E,1,0)</f>
        <v>us</v>
      </c>
      <c r="D13">
        <v>11</v>
      </c>
      <c r="E13" t="s">
        <v>21295</v>
      </c>
      <c r="H13" t="s">
        <v>21295</v>
      </c>
    </row>
    <row r="14" spans="1:8" x14ac:dyDescent="0.2">
      <c r="A14" t="s">
        <v>12</v>
      </c>
      <c r="B14">
        <v>1851</v>
      </c>
      <c r="C14" t="str">
        <f>VLOOKUP(A14, E:E,1,0)</f>
        <v>all</v>
      </c>
      <c r="D14">
        <v>12</v>
      </c>
      <c r="E14" t="s">
        <v>11</v>
      </c>
      <c r="H14" t="s">
        <v>11</v>
      </c>
    </row>
    <row r="15" spans="1:8" x14ac:dyDescent="0.2">
      <c r="A15" t="s">
        <v>13</v>
      </c>
      <c r="B15">
        <v>7652</v>
      </c>
      <c r="C15" t="str">
        <f>VLOOKUP(A15, E:E,1,0)</f>
        <v>Forest</v>
      </c>
      <c r="D15">
        <v>13</v>
      </c>
      <c r="E15" t="s">
        <v>21296</v>
      </c>
      <c r="H15" t="s">
        <v>21296</v>
      </c>
    </row>
    <row r="16" spans="1:8" x14ac:dyDescent="0.2">
      <c r="A16" t="s">
        <v>14</v>
      </c>
      <c r="B16">
        <v>7439</v>
      </c>
      <c r="C16" t="str">
        <f>VLOOKUP(A16, E:E,1,0)</f>
        <v>fire</v>
      </c>
      <c r="D16">
        <v>14</v>
      </c>
      <c r="E16" t="s">
        <v>21297</v>
      </c>
      <c r="H16" t="s">
        <v>21297</v>
      </c>
    </row>
    <row r="17" spans="1:8" x14ac:dyDescent="0.2">
      <c r="A17" t="s">
        <v>15</v>
      </c>
      <c r="B17">
        <v>13122</v>
      </c>
      <c r="C17" t="str">
        <f>VLOOKUP(A17, E:E,1,0)</f>
        <v>near</v>
      </c>
      <c r="D17">
        <v>15</v>
      </c>
      <c r="E17" t="s">
        <v>21298</v>
      </c>
      <c r="H17" t="s">
        <v>21298</v>
      </c>
    </row>
    <row r="18" spans="1:8" x14ac:dyDescent="0.2">
      <c r="A18" t="s">
        <v>16</v>
      </c>
      <c r="B18">
        <v>11091</v>
      </c>
      <c r="C18" t="str">
        <f>VLOOKUP(A18, E:E,1,0)</f>
        <v>La</v>
      </c>
      <c r="D18">
        <v>16</v>
      </c>
      <c r="E18" t="s">
        <v>15</v>
      </c>
      <c r="H18" t="s">
        <v>15</v>
      </c>
    </row>
    <row r="19" spans="1:8" x14ac:dyDescent="0.2">
      <c r="A19" t="s">
        <v>17</v>
      </c>
      <c r="B19">
        <v>16266</v>
      </c>
      <c r="C19" t="str">
        <f>VLOOKUP(A19, E:E,1,0)</f>
        <v>Ronge</v>
      </c>
      <c r="D19">
        <v>17</v>
      </c>
      <c r="E19" t="s">
        <v>14</v>
      </c>
      <c r="H19" t="s">
        <v>14</v>
      </c>
    </row>
    <row r="20" spans="1:8" x14ac:dyDescent="0.2">
      <c r="A20" t="s">
        <v>18</v>
      </c>
      <c r="B20">
        <v>16611</v>
      </c>
      <c r="C20" t="str">
        <f>VLOOKUP(A20, E:E,1,0)</f>
        <v>Sask</v>
      </c>
      <c r="D20">
        <v>18</v>
      </c>
      <c r="E20" t="s">
        <v>46305</v>
      </c>
      <c r="H20" t="s">
        <v>21299</v>
      </c>
    </row>
    <row r="21" spans="1:8" x14ac:dyDescent="0.2">
      <c r="A21" t="s">
        <v>19</v>
      </c>
      <c r="B21">
        <v>3843</v>
      </c>
      <c r="C21" t="str">
        <f>VLOOKUP(A21, E:E,1,0)</f>
        <v>Canada</v>
      </c>
      <c r="D21">
        <v>19</v>
      </c>
      <c r="E21" t="s">
        <v>21300</v>
      </c>
      <c r="H21" t="s">
        <v>21300</v>
      </c>
    </row>
    <row r="22" spans="1:8" x14ac:dyDescent="0.2">
      <c r="A22" t="s">
        <v>20</v>
      </c>
      <c r="B22">
        <v>15940</v>
      </c>
      <c r="C22" t="str">
        <f>VLOOKUP(A22, E:E,1,0)</f>
        <v>residents</v>
      </c>
      <c r="D22">
        <v>20</v>
      </c>
      <c r="E22" t="s">
        <v>24</v>
      </c>
      <c r="H22" t="s">
        <v>24</v>
      </c>
    </row>
    <row r="23" spans="1:8" x14ac:dyDescent="0.2">
      <c r="A23" t="s">
        <v>21</v>
      </c>
      <c r="B23">
        <v>2312</v>
      </c>
      <c r="C23" t="str">
        <f>VLOOKUP(A23, E:E,1,0)</f>
        <v>asked</v>
      </c>
      <c r="D23">
        <v>21</v>
      </c>
      <c r="E23" t="s">
        <v>21301</v>
      </c>
      <c r="H23" t="s">
        <v>21301</v>
      </c>
    </row>
    <row r="24" spans="1:8" x14ac:dyDescent="0.2">
      <c r="A24" t="s">
        <v>22</v>
      </c>
      <c r="B24">
        <v>18971</v>
      </c>
      <c r="C24" t="str">
        <f>VLOOKUP(A24, E:E,1,0)</f>
        <v>to</v>
      </c>
      <c r="D24">
        <v>22</v>
      </c>
      <c r="E24" t="s">
        <v>28</v>
      </c>
      <c r="H24" t="s">
        <v>28</v>
      </c>
    </row>
    <row r="25" spans="1:8" x14ac:dyDescent="0.2">
      <c r="A25" t="s">
        <v>23</v>
      </c>
      <c r="B25">
        <v>17022</v>
      </c>
      <c r="C25" t="str">
        <f>VLOOKUP(A25, E:E,1,0)</f>
        <v>shelter</v>
      </c>
      <c r="D25">
        <v>23</v>
      </c>
      <c r="E25" t="s">
        <v>21302</v>
      </c>
      <c r="H25" t="s">
        <v>21302</v>
      </c>
    </row>
    <row r="26" spans="1:8" x14ac:dyDescent="0.2">
      <c r="A26" t="s">
        <v>24</v>
      </c>
      <c r="B26">
        <v>9718</v>
      </c>
      <c r="C26" t="str">
        <f>VLOOKUP(A26, E:E,1,0)</f>
        <v>in</v>
      </c>
      <c r="D26">
        <v>24</v>
      </c>
      <c r="E26" t="s">
        <v>21303</v>
      </c>
      <c r="H26" t="s">
        <v>21303</v>
      </c>
    </row>
    <row r="27" spans="1:8" x14ac:dyDescent="0.2">
      <c r="A27" t="s">
        <v>25</v>
      </c>
      <c r="B27">
        <v>14612</v>
      </c>
      <c r="C27" t="str">
        <f>VLOOKUP(A27, E:E,1,0)</f>
        <v>place</v>
      </c>
      <c r="D27">
        <v>25</v>
      </c>
      <c r="E27" t="s">
        <v>31</v>
      </c>
      <c r="H27" t="s">
        <v>31</v>
      </c>
    </row>
    <row r="28" spans="1:8" x14ac:dyDescent="0.2">
      <c r="A28" t="s">
        <v>26</v>
      </c>
      <c r="B28">
        <v>2900</v>
      </c>
      <c r="C28" t="str">
        <f>VLOOKUP(A28, E:E,1,0)</f>
        <v>being</v>
      </c>
      <c r="D28">
        <v>26</v>
      </c>
      <c r="E28" t="s">
        <v>23</v>
      </c>
      <c r="H28" t="s">
        <v>23</v>
      </c>
    </row>
    <row r="29" spans="1:8" x14ac:dyDescent="0.2">
      <c r="A29" t="s">
        <v>27</v>
      </c>
      <c r="B29">
        <v>13423</v>
      </c>
      <c r="C29" t="str">
        <f>VLOOKUP(A29, E:E,1,0)</f>
        <v>notified</v>
      </c>
      <c r="D29">
        <v>27</v>
      </c>
      <c r="E29" t="s">
        <v>35</v>
      </c>
      <c r="H29" t="s">
        <v>35</v>
      </c>
    </row>
    <row r="30" spans="1:8" x14ac:dyDescent="0.2">
      <c r="A30" t="s">
        <v>28</v>
      </c>
      <c r="B30">
        <v>3698</v>
      </c>
      <c r="C30" t="str">
        <f>VLOOKUP(A30, E:E,1,0)</f>
        <v>by</v>
      </c>
      <c r="D30">
        <v>28</v>
      </c>
      <c r="E30" t="s">
        <v>26</v>
      </c>
      <c r="H30" t="s">
        <v>26</v>
      </c>
    </row>
    <row r="31" spans="1:8" x14ac:dyDescent="0.2">
      <c r="A31" t="s">
        <v>29</v>
      </c>
      <c r="B31">
        <v>13701</v>
      </c>
      <c r="C31" t="str">
        <f>VLOOKUP(A31, E:E,1,0)</f>
        <v>officers</v>
      </c>
      <c r="D31">
        <v>29</v>
      </c>
      <c r="E31" t="s">
        <v>29</v>
      </c>
      <c r="H31" t="s">
        <v>21304</v>
      </c>
    </row>
    <row r="32" spans="1:8" x14ac:dyDescent="0.2">
      <c r="A32" t="s">
        <v>30</v>
      </c>
      <c r="B32">
        <v>13335</v>
      </c>
      <c r="C32" t="str">
        <f>VLOOKUP(A32, E:E,1,0)</f>
        <v>No</v>
      </c>
      <c r="D32">
        <v>30</v>
      </c>
      <c r="E32" t="s">
        <v>25</v>
      </c>
      <c r="H32" t="s">
        <v>25</v>
      </c>
    </row>
    <row r="33" spans="1:8" x14ac:dyDescent="0.2">
      <c r="A33" t="s">
        <v>31</v>
      </c>
      <c r="B33">
        <v>13987</v>
      </c>
      <c r="C33" t="str">
        <f>VLOOKUP(A33, E:E,1,0)</f>
        <v>other</v>
      </c>
      <c r="D33">
        <v>31</v>
      </c>
      <c r="E33" t="s">
        <v>22</v>
      </c>
      <c r="H33" t="s">
        <v>22</v>
      </c>
    </row>
    <row r="34" spans="1:8" x14ac:dyDescent="0.2">
      <c r="A34" t="s">
        <v>32</v>
      </c>
      <c r="B34">
        <v>6909</v>
      </c>
      <c r="C34" t="str">
        <f>VLOOKUP(A34, E:E,1,0)</f>
        <v>evacuation</v>
      </c>
      <c r="D34">
        <v>32</v>
      </c>
      <c r="E34" t="s">
        <v>21305</v>
      </c>
      <c r="H34" t="s">
        <v>21305</v>
      </c>
    </row>
    <row r="35" spans="1:8" x14ac:dyDescent="0.2">
      <c r="A35" t="s">
        <v>33</v>
      </c>
      <c r="B35">
        <v>13919</v>
      </c>
      <c r="C35" t="str">
        <f>VLOOKUP(A35, E:E,1,0)</f>
        <v>or</v>
      </c>
      <c r="D35">
        <v>33</v>
      </c>
      <c r="E35" t="s">
        <v>27</v>
      </c>
      <c r="H35" t="s">
        <v>27</v>
      </c>
    </row>
    <row r="36" spans="1:8" x14ac:dyDescent="0.2">
      <c r="A36" t="s">
        <v>34</v>
      </c>
      <c r="B36">
        <v>13936</v>
      </c>
      <c r="C36" t="str">
        <f>VLOOKUP(A36, E:E,1,0)</f>
        <v>orders</v>
      </c>
      <c r="D36">
        <v>34</v>
      </c>
      <c r="E36" t="s">
        <v>20</v>
      </c>
      <c r="H36" t="s">
        <v>20</v>
      </c>
    </row>
    <row r="37" spans="1:8" x14ac:dyDescent="0.2">
      <c r="A37" t="s">
        <v>35</v>
      </c>
      <c r="B37">
        <v>7014</v>
      </c>
      <c r="C37" t="str">
        <f>VLOOKUP(A37, E:E,1,0)</f>
        <v>expected</v>
      </c>
      <c r="D37">
        <v>35</v>
      </c>
      <c r="E37" t="s">
        <v>21</v>
      </c>
      <c r="H37" t="s">
        <v>21</v>
      </c>
    </row>
    <row r="38" spans="1:8" x14ac:dyDescent="0.2">
      <c r="A38">
        <v>13</v>
      </c>
      <c r="B38">
        <v>176</v>
      </c>
      <c r="C38">
        <f>VLOOKUP(A38, E:E,1,0)</f>
        <v>13</v>
      </c>
      <c r="D38">
        <v>36</v>
      </c>
      <c r="E38" t="s">
        <v>33</v>
      </c>
      <c r="H38" t="s">
        <v>33</v>
      </c>
    </row>
    <row r="39" spans="1:8" x14ac:dyDescent="0.2">
      <c r="A39">
        <v>0</v>
      </c>
      <c r="B39">
        <v>1</v>
      </c>
      <c r="C39">
        <f>VLOOKUP(A39, E:E,1,0)</f>
        <v>0</v>
      </c>
      <c r="D39">
        <v>37</v>
      </c>
      <c r="E39" t="s">
        <v>34</v>
      </c>
      <c r="H39" t="s">
        <v>34</v>
      </c>
    </row>
    <row r="40" spans="1:8" x14ac:dyDescent="0.2">
      <c r="A40" t="s">
        <v>36</v>
      </c>
      <c r="B40">
        <v>14389</v>
      </c>
      <c r="C40" t="str">
        <f>VLOOKUP(A40, E:E,1,0)</f>
        <v>people</v>
      </c>
      <c r="D40">
        <v>38</v>
      </c>
      <c r="E40" t="s">
        <v>32</v>
      </c>
      <c r="H40" t="s">
        <v>32</v>
      </c>
    </row>
    <row r="41" spans="1:8" x14ac:dyDescent="0.2">
      <c r="A41" t="s">
        <v>37</v>
      </c>
      <c r="B41">
        <v>15699</v>
      </c>
      <c r="C41" t="str">
        <f>VLOOKUP(A41, E:E,1,0)</f>
        <v>receive</v>
      </c>
      <c r="D41">
        <v>39</v>
      </c>
      <c r="E41" t="s">
        <v>37</v>
      </c>
      <c r="H41" t="s">
        <v>37</v>
      </c>
    </row>
    <row r="42" spans="1:8" x14ac:dyDescent="0.2">
      <c r="A42" t="s">
        <v>38</v>
      </c>
      <c r="B42">
        <v>20607</v>
      </c>
      <c r="C42" t="str">
        <f>VLOOKUP(A42, E:E,1,0)</f>
        <v>wildfires</v>
      </c>
      <c r="D42">
        <v>40</v>
      </c>
      <c r="E42" s="3">
        <v>13000</v>
      </c>
      <c r="H42" s="3">
        <v>13000</v>
      </c>
    </row>
    <row r="43" spans="1:8" x14ac:dyDescent="0.2">
      <c r="A43" t="s">
        <v>39</v>
      </c>
      <c r="B43">
        <v>3797</v>
      </c>
      <c r="C43" t="str">
        <f>VLOOKUP(A43, E:E,1,0)</f>
        <v>California</v>
      </c>
      <c r="D43">
        <v>41</v>
      </c>
      <c r="E43" t="s">
        <v>21306</v>
      </c>
      <c r="H43" t="s">
        <v>21306</v>
      </c>
    </row>
    <row r="44" spans="1:8" x14ac:dyDescent="0.2">
      <c r="A44" t="s">
        <v>40</v>
      </c>
      <c r="B44">
        <v>10550</v>
      </c>
      <c r="C44" t="str">
        <f>VLOOKUP(A44, E:E,1,0)</f>
        <v>Just</v>
      </c>
      <c r="D44">
        <v>42</v>
      </c>
      <c r="E44" t="s">
        <v>36</v>
      </c>
      <c r="H44" t="s">
        <v>36</v>
      </c>
    </row>
    <row r="45" spans="1:8" x14ac:dyDescent="0.2">
      <c r="A45" t="s">
        <v>41</v>
      </c>
      <c r="B45">
        <v>8364</v>
      </c>
      <c r="C45" t="str">
        <f>VLOOKUP(A45, E:E,1,0)</f>
        <v>got</v>
      </c>
      <c r="D45">
        <v>43</v>
      </c>
      <c r="E45" t="s">
        <v>38</v>
      </c>
      <c r="H45" t="s">
        <v>21307</v>
      </c>
    </row>
    <row r="46" spans="1:8" x14ac:dyDescent="0.2">
      <c r="A46" t="s">
        <v>42</v>
      </c>
      <c r="B46">
        <v>16870</v>
      </c>
      <c r="C46" t="str">
        <f>VLOOKUP(A46, E:E,1,0)</f>
        <v>sent</v>
      </c>
      <c r="D46">
        <v>44</v>
      </c>
    </row>
    <row r="47" spans="1:8" x14ac:dyDescent="0.2">
      <c r="A47" t="s">
        <v>43</v>
      </c>
      <c r="B47">
        <v>14500</v>
      </c>
      <c r="C47" t="str">
        <f>VLOOKUP(A47, E:E,1,0)</f>
        <v>photo</v>
      </c>
      <c r="D47">
        <v>45</v>
      </c>
      <c r="E47" t="s">
        <v>44</v>
      </c>
      <c r="H47" t="s">
        <v>44</v>
      </c>
    </row>
    <row r="48" spans="1:8" x14ac:dyDescent="0.2">
      <c r="A48" t="s">
        <v>44</v>
      </c>
      <c r="B48">
        <v>7823</v>
      </c>
      <c r="C48" t="str">
        <f>VLOOKUP(A48, E:E,1,0)</f>
        <v>from</v>
      </c>
      <c r="D48">
        <v>46</v>
      </c>
      <c r="E48" t="s">
        <v>50</v>
      </c>
      <c r="H48" t="s">
        <v>50</v>
      </c>
    </row>
    <row r="49" spans="1:8" x14ac:dyDescent="0.2">
      <c r="A49" t="s">
        <v>45</v>
      </c>
      <c r="B49">
        <v>16379</v>
      </c>
      <c r="C49" t="str">
        <f>VLOOKUP(A49, E:E,1,0)</f>
        <v>Ruby</v>
      </c>
      <c r="D49">
        <v>47</v>
      </c>
      <c r="E49" t="s">
        <v>41</v>
      </c>
      <c r="H49" t="s">
        <v>41</v>
      </c>
    </row>
    <row r="50" spans="1:8" x14ac:dyDescent="0.2">
      <c r="A50" t="s">
        <v>46</v>
      </c>
      <c r="B50">
        <v>1800</v>
      </c>
      <c r="C50" t="str">
        <f>VLOOKUP(A50, E:E,1,0)</f>
        <v>Alaska</v>
      </c>
      <c r="D50">
        <v>48</v>
      </c>
      <c r="E50" t="s">
        <v>42</v>
      </c>
      <c r="H50" t="s">
        <v>42</v>
      </c>
    </row>
    <row r="51" spans="1:8" x14ac:dyDescent="0.2">
      <c r="A51" t="s">
        <v>47</v>
      </c>
      <c r="B51">
        <v>2280</v>
      </c>
      <c r="C51" t="str">
        <f>VLOOKUP(A51, E:E,1,0)</f>
        <v>as</v>
      </c>
      <c r="D51">
        <v>49</v>
      </c>
      <c r="E51" t="s">
        <v>47</v>
      </c>
      <c r="H51" t="s">
        <v>47</v>
      </c>
    </row>
    <row r="52" spans="1:8" x14ac:dyDescent="0.2">
      <c r="A52" t="s">
        <v>48</v>
      </c>
      <c r="B52">
        <v>17394</v>
      </c>
      <c r="C52" t="str">
        <f>VLOOKUP(A52, E:E,1,0)</f>
        <v>smoke</v>
      </c>
      <c r="D52">
        <v>50</v>
      </c>
      <c r="E52" t="s">
        <v>49</v>
      </c>
      <c r="H52" t="s">
        <v>49</v>
      </c>
    </row>
    <row r="53" spans="1:8" x14ac:dyDescent="0.2">
      <c r="A53" t="s">
        <v>49</v>
      </c>
      <c r="B53">
        <v>14821</v>
      </c>
      <c r="C53" t="str">
        <f>VLOOKUP(A53, E:E,1,0)</f>
        <v>pours</v>
      </c>
      <c r="D53">
        <v>51</v>
      </c>
      <c r="E53" t="s">
        <v>21308</v>
      </c>
      <c r="H53" t="s">
        <v>21308</v>
      </c>
    </row>
    <row r="54" spans="1:8" x14ac:dyDescent="0.2">
      <c r="A54" t="s">
        <v>50</v>
      </c>
      <c r="B54">
        <v>9947</v>
      </c>
      <c r="C54" t="str">
        <f>VLOOKUP(A54, E:E,1,0)</f>
        <v>into</v>
      </c>
      <c r="D54">
        <v>52</v>
      </c>
      <c r="E54" t="s">
        <v>21309</v>
      </c>
      <c r="H54" t="s">
        <v>21309</v>
      </c>
    </row>
    <row r="55" spans="1:8" x14ac:dyDescent="0.2">
      <c r="A55" t="s">
        <v>51</v>
      </c>
      <c r="B55">
        <v>16700</v>
      </c>
      <c r="C55" t="str">
        <f>VLOOKUP(A55, E:E,1,0)</f>
        <v>school</v>
      </c>
      <c r="D55">
        <v>53</v>
      </c>
      <c r="E55" t="s">
        <v>32090</v>
      </c>
      <c r="H55" t="s">
        <v>21310</v>
      </c>
    </row>
    <row r="56" spans="1:8" x14ac:dyDescent="0.2">
      <c r="A56" t="s">
        <v>52</v>
      </c>
      <c r="B56">
        <v>16219</v>
      </c>
      <c r="C56" t="str">
        <f>VLOOKUP(A56, E:E,1,0)</f>
        <v>RockyFire</v>
      </c>
      <c r="D56">
        <v>54</v>
      </c>
      <c r="E56" t="s">
        <v>51</v>
      </c>
      <c r="H56" t="s">
        <v>51</v>
      </c>
    </row>
    <row r="57" spans="1:8" x14ac:dyDescent="0.2">
      <c r="A57" t="s">
        <v>53</v>
      </c>
      <c r="B57">
        <v>19722</v>
      </c>
      <c r="C57" t="str">
        <f>VLOOKUP(A57, E:E,1,0)</f>
        <v>Update</v>
      </c>
      <c r="D57">
        <v>55</v>
      </c>
      <c r="E57" t="s">
        <v>43</v>
      </c>
      <c r="H57" t="s">
        <v>43</v>
      </c>
    </row>
    <row r="58" spans="1:8" x14ac:dyDescent="0.2">
      <c r="A58" t="s">
        <v>54</v>
      </c>
      <c r="B58">
        <v>9399</v>
      </c>
      <c r="C58" t="str">
        <f>VLOOKUP(A58, E:E,1,0)</f>
        <v>Hwy</v>
      </c>
      <c r="D58">
        <v>56</v>
      </c>
      <c r="E58" t="s">
        <v>48</v>
      </c>
      <c r="H58" t="s">
        <v>48</v>
      </c>
    </row>
    <row r="59" spans="1:8" x14ac:dyDescent="0.2">
      <c r="A59">
        <v>20</v>
      </c>
      <c r="B59">
        <v>343</v>
      </c>
      <c r="C59">
        <f>VLOOKUP(A59, E:E,1,0)</f>
        <v>20</v>
      </c>
      <c r="D59">
        <v>57</v>
      </c>
      <c r="E59" t="s">
        <v>21311</v>
      </c>
      <c r="H59" t="s">
        <v>21311</v>
      </c>
    </row>
    <row r="60" spans="1:8" x14ac:dyDescent="0.2">
      <c r="A60" t="s">
        <v>55</v>
      </c>
      <c r="B60">
        <v>4462</v>
      </c>
      <c r="C60" t="str">
        <f>VLOOKUP(A60, E:E,1,0)</f>
        <v>closed</v>
      </c>
      <c r="D60">
        <v>58</v>
      </c>
      <c r="E60" t="s">
        <v>21312</v>
      </c>
      <c r="H60" t="s">
        <v>21312</v>
      </c>
    </row>
    <row r="61" spans="1:8" x14ac:dyDescent="0.2">
      <c r="A61" t="s">
        <v>56</v>
      </c>
      <c r="B61">
        <v>3346</v>
      </c>
      <c r="C61" t="str">
        <f>VLOOKUP(A61, E:E,1,0)</f>
        <v>both</v>
      </c>
      <c r="D61">
        <v>59</v>
      </c>
      <c r="E61" t="s">
        <v>21313</v>
      </c>
      <c r="H61" t="s">
        <v>21313</v>
      </c>
    </row>
    <row r="62" spans="1:8" x14ac:dyDescent="0.2">
      <c r="A62" t="s">
        <v>57</v>
      </c>
      <c r="B62">
        <v>5819</v>
      </c>
      <c r="C62" t="str">
        <f>VLOOKUP(A62, E:E,1,0)</f>
        <v>directions</v>
      </c>
      <c r="D62">
        <v>60</v>
      </c>
      <c r="E62" t="s">
        <v>21314</v>
      </c>
      <c r="H62" t="s">
        <v>21314</v>
      </c>
    </row>
    <row r="63" spans="1:8" x14ac:dyDescent="0.2">
      <c r="A63" t="s">
        <v>58</v>
      </c>
      <c r="B63">
        <v>6248</v>
      </c>
      <c r="C63" t="str">
        <f>VLOOKUP(A63, E:E,1,0)</f>
        <v>due</v>
      </c>
      <c r="D63">
        <v>61</v>
      </c>
      <c r="E63" t="s">
        <v>56</v>
      </c>
      <c r="H63" t="s">
        <v>56</v>
      </c>
    </row>
    <row r="64" spans="1:8" x14ac:dyDescent="0.2">
      <c r="A64" t="s">
        <v>59</v>
      </c>
      <c r="B64">
        <v>11118</v>
      </c>
      <c r="C64" t="str">
        <f>VLOOKUP(A64, E:E,1,0)</f>
        <v>Lake</v>
      </c>
      <c r="D64">
        <v>62</v>
      </c>
      <c r="E64" t="s">
        <v>58</v>
      </c>
      <c r="H64" t="s">
        <v>58</v>
      </c>
    </row>
    <row r="65" spans="1:8" x14ac:dyDescent="0.2">
      <c r="A65" t="s">
        <v>60</v>
      </c>
      <c r="B65">
        <v>4915</v>
      </c>
      <c r="C65" t="str">
        <f>VLOOKUP(A65, E:E,1,0)</f>
        <v>County</v>
      </c>
      <c r="D65">
        <v>63</v>
      </c>
      <c r="E65" t="s">
        <v>27884</v>
      </c>
      <c r="H65" t="s">
        <v>21315</v>
      </c>
    </row>
    <row r="66" spans="1:8" x14ac:dyDescent="0.2">
      <c r="A66" t="s">
        <v>61</v>
      </c>
      <c r="B66">
        <v>3768</v>
      </c>
      <c r="C66" t="str">
        <f>VLOOKUP(A66, E:E,1,0)</f>
        <v>CAfire</v>
      </c>
      <c r="D66">
        <v>64</v>
      </c>
      <c r="E66" t="s">
        <v>21316</v>
      </c>
      <c r="H66" t="s">
        <v>21316</v>
      </c>
    </row>
    <row r="67" spans="1:8" x14ac:dyDescent="0.2">
      <c r="A67" t="s">
        <v>62</v>
      </c>
      <c r="B67">
        <v>7546</v>
      </c>
      <c r="C67" t="str">
        <f>VLOOKUP(A67, E:E,1,0)</f>
        <v>flood</v>
      </c>
      <c r="D67">
        <v>65</v>
      </c>
      <c r="E67" t="s">
        <v>45367</v>
      </c>
      <c r="H67" t="s">
        <v>21317</v>
      </c>
    </row>
    <row r="68" spans="1:8" x14ac:dyDescent="0.2">
      <c r="A68" t="s">
        <v>63</v>
      </c>
      <c r="B68">
        <v>5841</v>
      </c>
      <c r="C68" t="str">
        <f>VLOOKUP(A68, E:E,1,0)</f>
        <v>disaster</v>
      </c>
      <c r="D68">
        <v>66</v>
      </c>
      <c r="E68">
        <v>20</v>
      </c>
      <c r="H68">
        <v>20</v>
      </c>
    </row>
    <row r="69" spans="1:8" x14ac:dyDescent="0.2">
      <c r="A69" t="s">
        <v>64</v>
      </c>
      <c r="B69">
        <v>8915</v>
      </c>
      <c r="C69" t="str">
        <f>VLOOKUP(A69, E:E,1,0)</f>
        <v>Heavy</v>
      </c>
      <c r="D69">
        <v>67</v>
      </c>
      <c r="E69" t="s">
        <v>57</v>
      </c>
      <c r="H69" t="s">
        <v>57</v>
      </c>
    </row>
    <row r="70" spans="1:8" x14ac:dyDescent="0.2">
      <c r="A70" t="s">
        <v>65</v>
      </c>
      <c r="B70">
        <v>15524</v>
      </c>
      <c r="C70" t="str">
        <f>VLOOKUP(A70, E:E,1,0)</f>
        <v>rain</v>
      </c>
      <c r="D70">
        <v>68</v>
      </c>
      <c r="E70" t="s">
        <v>45368</v>
      </c>
      <c r="H70" t="s">
        <v>21318</v>
      </c>
    </row>
    <row r="71" spans="1:8" x14ac:dyDescent="0.2">
      <c r="A71" t="s">
        <v>66</v>
      </c>
      <c r="B71">
        <v>4017</v>
      </c>
      <c r="C71" t="str">
        <f>VLOOKUP(A71, E:E,1,0)</f>
        <v>causes</v>
      </c>
      <c r="D71">
        <v>69</v>
      </c>
      <c r="E71" t="s">
        <v>21319</v>
      </c>
      <c r="H71" t="s">
        <v>21319</v>
      </c>
    </row>
    <row r="72" spans="1:8" x14ac:dyDescent="0.2">
      <c r="A72" t="s">
        <v>67</v>
      </c>
      <c r="B72">
        <v>7508</v>
      </c>
      <c r="C72" t="str">
        <f>VLOOKUP(A72, E:E,1,0)</f>
        <v>flash</v>
      </c>
      <c r="D72">
        <v>70</v>
      </c>
      <c r="E72" t="s">
        <v>55</v>
      </c>
      <c r="H72" t="s">
        <v>55</v>
      </c>
    </row>
    <row r="73" spans="1:8" x14ac:dyDescent="0.2">
      <c r="A73" t="s">
        <v>68</v>
      </c>
      <c r="B73">
        <v>7548</v>
      </c>
      <c r="C73" t="str">
        <f>VLOOKUP(A73, E:E,1,0)</f>
        <v>flooding</v>
      </c>
      <c r="D73">
        <v>71</v>
      </c>
      <c r="E73" t="s">
        <v>21320</v>
      </c>
      <c r="H73" t="s">
        <v>21320</v>
      </c>
    </row>
    <row r="74" spans="1:8" x14ac:dyDescent="0.2">
      <c r="A74" t="s">
        <v>69</v>
      </c>
      <c r="B74">
        <v>17975</v>
      </c>
      <c r="C74" t="str">
        <f>VLOOKUP(A74, E:E,1,0)</f>
        <v>streets</v>
      </c>
      <c r="D74">
        <v>72</v>
      </c>
      <c r="E74" t="s">
        <v>21321</v>
      </c>
      <c r="H74" t="s">
        <v>21321</v>
      </c>
    </row>
    <row r="75" spans="1:8" x14ac:dyDescent="0.2">
      <c r="A75" t="s">
        <v>70</v>
      </c>
      <c r="B75">
        <v>11984</v>
      </c>
      <c r="C75" t="e">
        <f>VLOOKUP(A75, E:E,1,0)</f>
        <v>#N/A</v>
      </c>
      <c r="D75">
        <v>73</v>
      </c>
      <c r="E75" t="s">
        <v>66</v>
      </c>
      <c r="H75" t="s">
        <v>66</v>
      </c>
    </row>
    <row r="76" spans="1:8" x14ac:dyDescent="0.2">
      <c r="A76" t="s">
        <v>71</v>
      </c>
      <c r="B76">
        <v>4604</v>
      </c>
      <c r="C76" t="str">
        <f>VLOOKUP(A76, E:E,1,0)</f>
        <v>Colorado</v>
      </c>
      <c r="D76">
        <v>74</v>
      </c>
      <c r="E76" t="s">
        <v>21322</v>
      </c>
      <c r="H76" t="s">
        <v>21322</v>
      </c>
    </row>
    <row r="77" spans="1:8" x14ac:dyDescent="0.2">
      <c r="A77" t="s">
        <v>72</v>
      </c>
      <c r="B77">
        <v>17706</v>
      </c>
      <c r="C77" t="str">
        <f>VLOOKUP(A77, E:E,1,0)</f>
        <v>Springs</v>
      </c>
      <c r="D77">
        <v>75</v>
      </c>
      <c r="E77" t="s">
        <v>69</v>
      </c>
      <c r="H77" t="s">
        <v>69</v>
      </c>
    </row>
    <row r="78" spans="1:8" x14ac:dyDescent="0.2">
      <c r="A78" t="s">
        <v>73</v>
      </c>
      <c r="B78">
        <v>2195</v>
      </c>
      <c r="C78" t="str">
        <f>VLOOKUP(A78, E:E,1,0)</f>
        <v>areas</v>
      </c>
      <c r="D78">
        <v>76</v>
      </c>
      <c r="E78" t="s">
        <v>63</v>
      </c>
      <c r="H78" t="s">
        <v>21323</v>
      </c>
    </row>
    <row r="79" spans="1:8" x14ac:dyDescent="0.2">
      <c r="A79" t="s">
        <v>74</v>
      </c>
      <c r="B79">
        <v>13824</v>
      </c>
      <c r="C79" t="str">
        <f>VLOOKUP(A79, E:E,1,0)</f>
        <v>on</v>
      </c>
      <c r="D79">
        <v>77</v>
      </c>
      <c r="E79" t="s">
        <v>67</v>
      </c>
      <c r="H79" t="s">
        <v>67</v>
      </c>
    </row>
    <row r="80" spans="1:8" x14ac:dyDescent="0.2">
      <c r="A80" t="s">
        <v>75</v>
      </c>
      <c r="B80">
        <v>19040</v>
      </c>
      <c r="C80" t="str">
        <f>VLOOKUP(A80, E:E,1,0)</f>
        <v>top</v>
      </c>
      <c r="D80">
        <v>78</v>
      </c>
      <c r="E80" t="s">
        <v>21324</v>
      </c>
      <c r="H80" t="s">
        <v>21324</v>
      </c>
    </row>
    <row r="81" spans="1:8" x14ac:dyDescent="0.2">
      <c r="A81" t="s">
        <v>76</v>
      </c>
      <c r="B81">
        <v>9049</v>
      </c>
      <c r="C81" t="str">
        <f>VLOOKUP(A81, E:E,1,0)</f>
        <v>hill</v>
      </c>
      <c r="D81">
        <v>79</v>
      </c>
      <c r="E81" t="s">
        <v>62</v>
      </c>
      <c r="H81" t="s">
        <v>21325</v>
      </c>
    </row>
    <row r="82" spans="1:8" x14ac:dyDescent="0.2">
      <c r="A82" t="s">
        <v>77</v>
      </c>
      <c r="B82">
        <v>1984</v>
      </c>
      <c r="C82" t="str">
        <f>VLOOKUP(A82, E:E,1,0)</f>
        <v>and</v>
      </c>
      <c r="D82">
        <v>80</v>
      </c>
      <c r="E82" t="s">
        <v>73</v>
      </c>
      <c r="H82" t="s">
        <v>73</v>
      </c>
    </row>
    <row r="83" spans="1:8" x14ac:dyDescent="0.2">
      <c r="A83" t="s">
        <v>78</v>
      </c>
      <c r="B83">
        <v>3841</v>
      </c>
      <c r="C83" t="str">
        <f>VLOOKUP(A83, E:E,1,0)</f>
        <v>can</v>
      </c>
      <c r="D83">
        <v>81</v>
      </c>
      <c r="E83" t="s">
        <v>68</v>
      </c>
      <c r="H83" t="s">
        <v>68</v>
      </c>
    </row>
    <row r="84" spans="1:8" x14ac:dyDescent="0.2">
      <c r="A84" t="s">
        <v>79</v>
      </c>
      <c r="B84">
        <v>16808</v>
      </c>
      <c r="C84" t="str">
        <f>VLOOKUP(A84, E:E,1,0)</f>
        <v>see</v>
      </c>
      <c r="D84">
        <v>82</v>
      </c>
      <c r="E84" t="s">
        <v>65</v>
      </c>
      <c r="H84" t="s">
        <v>65</v>
      </c>
    </row>
    <row r="85" spans="1:8" x14ac:dyDescent="0.2">
      <c r="A85" t="s">
        <v>80</v>
      </c>
      <c r="B85">
        <v>20763</v>
      </c>
      <c r="C85" t="str">
        <f>VLOOKUP(A85, E:E,1,0)</f>
        <v>woods</v>
      </c>
      <c r="D85">
        <v>83</v>
      </c>
      <c r="E85" t="s">
        <v>80</v>
      </c>
      <c r="H85" t="s">
        <v>21326</v>
      </c>
    </row>
    <row r="86" spans="1:8" x14ac:dyDescent="0.2">
      <c r="A86" t="s">
        <v>81</v>
      </c>
      <c r="B86">
        <v>18732</v>
      </c>
      <c r="C86" t="str">
        <f>VLOOKUP(A86, E:E,1,0)</f>
        <v>there</v>
      </c>
      <c r="D86">
        <v>84</v>
      </c>
      <c r="E86" t="s">
        <v>21327</v>
      </c>
      <c r="H86" t="s">
        <v>21327</v>
      </c>
    </row>
    <row r="87" spans="1:8" x14ac:dyDescent="0.2">
      <c r="A87" t="s">
        <v>82</v>
      </c>
      <c r="B87">
        <v>1968</v>
      </c>
      <c r="C87" t="str">
        <f>VLOOKUP(A87, E:E,1,0)</f>
        <v>an</v>
      </c>
      <c r="D87">
        <v>85</v>
      </c>
      <c r="E87" t="s">
        <v>78</v>
      </c>
      <c r="H87" t="s">
        <v>78</v>
      </c>
    </row>
    <row r="88" spans="1:8" x14ac:dyDescent="0.2">
      <c r="A88" t="s">
        <v>83</v>
      </c>
      <c r="B88">
        <v>6609</v>
      </c>
      <c r="C88" t="str">
        <f>VLOOKUP(A88, E:E,1,0)</f>
        <v>emergency</v>
      </c>
      <c r="D88">
        <v>86</v>
      </c>
      <c r="E88" t="s">
        <v>76</v>
      </c>
      <c r="H88" t="s">
        <v>76</v>
      </c>
    </row>
    <row r="89" spans="1:8" x14ac:dyDescent="0.2">
      <c r="A89" t="s">
        <v>84</v>
      </c>
      <c r="B89">
        <v>8754</v>
      </c>
      <c r="C89" t="str">
        <f>VLOOKUP(A89, E:E,1,0)</f>
        <v>happening</v>
      </c>
      <c r="D89">
        <v>87</v>
      </c>
      <c r="E89" t="s">
        <v>74</v>
      </c>
      <c r="H89" t="s">
        <v>74</v>
      </c>
    </row>
    <row r="90" spans="1:8" x14ac:dyDescent="0.2">
      <c r="A90" t="s">
        <v>85</v>
      </c>
      <c r="B90">
        <v>13439</v>
      </c>
      <c r="C90" t="str">
        <f>VLOOKUP(A90, E:E,1,0)</f>
        <v>now</v>
      </c>
      <c r="D90">
        <v>88</v>
      </c>
      <c r="E90" t="s">
        <v>75</v>
      </c>
      <c r="H90" t="s">
        <v>75</v>
      </c>
    </row>
    <row r="91" spans="1:8" x14ac:dyDescent="0.2">
      <c r="A91" t="s">
        <v>86</v>
      </c>
      <c r="B91">
        <v>3606</v>
      </c>
      <c r="C91" t="str">
        <f>VLOOKUP(A91, E:E,1,0)</f>
        <v>building</v>
      </c>
      <c r="D91">
        <v>89</v>
      </c>
      <c r="E91" t="s">
        <v>79</v>
      </c>
      <c r="H91" t="s">
        <v>79</v>
      </c>
    </row>
    <row r="92" spans="1:8" x14ac:dyDescent="0.2">
      <c r="A92" t="s">
        <v>87</v>
      </c>
      <c r="B92">
        <v>1539</v>
      </c>
      <c r="C92" t="str">
        <f>VLOOKUP(A92, E:E,1,0)</f>
        <v>across</v>
      </c>
      <c r="D92">
        <v>90</v>
      </c>
      <c r="E92" t="s">
        <v>21328</v>
      </c>
      <c r="H92" t="s">
        <v>21328</v>
      </c>
    </row>
    <row r="93" spans="1:8" x14ac:dyDescent="0.2">
      <c r="A93" t="s">
        <v>88</v>
      </c>
      <c r="B93">
        <v>17972</v>
      </c>
      <c r="C93" t="str">
        <f>VLOOKUP(A93, E:E,1,0)</f>
        <v>street</v>
      </c>
      <c r="D93">
        <v>91</v>
      </c>
      <c r="E93" t="s">
        <v>77</v>
      </c>
      <c r="H93" t="s">
        <v>77</v>
      </c>
    </row>
    <row r="94" spans="1:8" x14ac:dyDescent="0.2">
      <c r="A94" t="s">
        <v>89</v>
      </c>
      <c r="B94">
        <v>1658</v>
      </c>
      <c r="C94" t="str">
        <f>VLOOKUP(A94, E:E,1,0)</f>
        <v>afraid</v>
      </c>
      <c r="D94">
        <v>92</v>
      </c>
      <c r="E94" t="s">
        <v>86</v>
      </c>
      <c r="H94" t="s">
        <v>86</v>
      </c>
    </row>
    <row r="95" spans="1:8" x14ac:dyDescent="0.2">
      <c r="A95" t="s">
        <v>90</v>
      </c>
      <c r="B95">
        <v>18659</v>
      </c>
      <c r="C95" t="str">
        <f>VLOOKUP(A95, E:E,1,0)</f>
        <v>that</v>
      </c>
      <c r="D95">
        <v>93</v>
      </c>
      <c r="E95" t="s">
        <v>85</v>
      </c>
      <c r="H95" t="s">
        <v>85</v>
      </c>
    </row>
    <row r="96" spans="1:8" x14ac:dyDescent="0.2">
      <c r="A96" t="s">
        <v>91</v>
      </c>
      <c r="B96">
        <v>19053</v>
      </c>
      <c r="C96" t="str">
        <f>VLOOKUP(A96, E:E,1,0)</f>
        <v>tornado</v>
      </c>
      <c r="D96">
        <v>94</v>
      </c>
      <c r="E96" t="s">
        <v>83</v>
      </c>
      <c r="H96" t="s">
        <v>83</v>
      </c>
    </row>
    <row r="97" spans="1:8" x14ac:dyDescent="0.2">
      <c r="A97" t="s">
        <v>92</v>
      </c>
      <c r="B97">
        <v>10043</v>
      </c>
      <c r="C97" t="str">
        <f>VLOOKUP(A97, E:E,1,0)</f>
        <v>is</v>
      </c>
      <c r="D97">
        <v>95</v>
      </c>
      <c r="E97" t="s">
        <v>84</v>
      </c>
      <c r="H97" t="s">
        <v>84</v>
      </c>
    </row>
    <row r="98" spans="1:8" x14ac:dyDescent="0.2">
      <c r="A98" t="s">
        <v>93</v>
      </c>
      <c r="B98">
        <v>4633</v>
      </c>
      <c r="C98" t="str">
        <f>VLOOKUP(A98, E:E,1,0)</f>
        <v>coming</v>
      </c>
      <c r="D98">
        <v>96</v>
      </c>
      <c r="E98" t="s">
        <v>87</v>
      </c>
      <c r="H98" t="s">
        <v>87</v>
      </c>
    </row>
    <row r="99" spans="1:8" x14ac:dyDescent="0.2">
      <c r="A99" t="s">
        <v>94</v>
      </c>
      <c r="B99">
        <v>2193</v>
      </c>
      <c r="C99" t="str">
        <f>VLOOKUP(A99, E:E,1,0)</f>
        <v>area</v>
      </c>
      <c r="D99">
        <v>97</v>
      </c>
      <c r="E99" t="s">
        <v>82</v>
      </c>
      <c r="H99" t="s">
        <v>82</v>
      </c>
    </row>
    <row r="100" spans="1:8" x14ac:dyDescent="0.2">
      <c r="A100" t="s">
        <v>95</v>
      </c>
      <c r="B100">
        <v>18818</v>
      </c>
      <c r="C100" t="str">
        <f>VLOOKUP(A100, E:E,1,0)</f>
        <v>Three</v>
      </c>
      <c r="D100">
        <v>98</v>
      </c>
      <c r="E100" t="s">
        <v>88</v>
      </c>
      <c r="H100" t="s">
        <v>88</v>
      </c>
    </row>
    <row r="101" spans="1:8" x14ac:dyDescent="0.2">
      <c r="A101" t="s">
        <v>96</v>
      </c>
      <c r="B101">
        <v>5774</v>
      </c>
      <c r="C101" t="str">
        <f>VLOOKUP(A101, E:E,1,0)</f>
        <v>died</v>
      </c>
      <c r="D101">
        <v>99</v>
      </c>
      <c r="E101" t="s">
        <v>21329</v>
      </c>
      <c r="H101" t="s">
        <v>21329</v>
      </c>
    </row>
    <row r="102" spans="1:8" x14ac:dyDescent="0.2">
      <c r="A102" t="s">
        <v>97</v>
      </c>
      <c r="B102">
        <v>8910</v>
      </c>
      <c r="C102" t="str">
        <f>VLOOKUP(A102, E:E,1,0)</f>
        <v>heat</v>
      </c>
      <c r="D102">
        <v>100</v>
      </c>
      <c r="E102" t="s">
        <v>0</v>
      </c>
      <c r="H102" t="s">
        <v>0</v>
      </c>
    </row>
    <row r="103" spans="1:8" x14ac:dyDescent="0.2">
      <c r="A103" t="s">
        <v>98</v>
      </c>
      <c r="B103">
        <v>20384</v>
      </c>
      <c r="C103" t="str">
        <f>VLOOKUP(A103, E:E,1,0)</f>
        <v>wave</v>
      </c>
      <c r="D103">
        <v>101</v>
      </c>
      <c r="E103" t="s">
        <v>91</v>
      </c>
      <c r="H103" t="s">
        <v>91</v>
      </c>
    </row>
    <row r="104" spans="1:8" x14ac:dyDescent="0.2">
      <c r="A104" t="s">
        <v>99</v>
      </c>
      <c r="B104">
        <v>17448</v>
      </c>
      <c r="C104" t="str">
        <f>VLOOKUP(A104, E:E,1,0)</f>
        <v>so</v>
      </c>
      <c r="D104">
        <v>102</v>
      </c>
      <c r="E104" t="s">
        <v>94</v>
      </c>
      <c r="H104" t="s">
        <v>21330</v>
      </c>
    </row>
    <row r="105" spans="1:8" x14ac:dyDescent="0.2">
      <c r="A105" t="s">
        <v>100</v>
      </c>
      <c r="B105">
        <v>7208</v>
      </c>
      <c r="C105" t="str">
        <f>VLOOKUP(A105, E:E,1,0)</f>
        <v>far</v>
      </c>
      <c r="D105">
        <v>103</v>
      </c>
      <c r="E105" t="s">
        <v>90</v>
      </c>
      <c r="H105" t="s">
        <v>90</v>
      </c>
    </row>
    <row r="106" spans="1:8" x14ac:dyDescent="0.2">
      <c r="A106" t="s">
        <v>101</v>
      </c>
      <c r="B106">
        <v>8684</v>
      </c>
      <c r="C106" t="str">
        <f>VLOOKUP(A106, E:E,1,0)</f>
        <v>Haha</v>
      </c>
      <c r="D106">
        <v>104</v>
      </c>
      <c r="E106" t="s">
        <v>92</v>
      </c>
      <c r="H106" t="s">
        <v>92</v>
      </c>
    </row>
    <row r="107" spans="1:8" x14ac:dyDescent="0.2">
      <c r="A107" t="s">
        <v>102</v>
      </c>
      <c r="B107">
        <v>17572</v>
      </c>
      <c r="C107" t="str">
        <f>VLOOKUP(A107, E:E,1,0)</f>
        <v>South</v>
      </c>
      <c r="D107">
        <v>105</v>
      </c>
      <c r="E107" t="s">
        <v>93</v>
      </c>
      <c r="H107" t="s">
        <v>93</v>
      </c>
    </row>
    <row r="108" spans="1:8" x14ac:dyDescent="0.2">
      <c r="A108" t="s">
        <v>103</v>
      </c>
      <c r="B108">
        <v>18396</v>
      </c>
      <c r="C108" t="str">
        <f>VLOOKUP(A108, E:E,1,0)</f>
        <v>TAMPA</v>
      </c>
      <c r="D108">
        <v>106</v>
      </c>
      <c r="E108" t="s">
        <v>89</v>
      </c>
      <c r="H108" t="s">
        <v>89</v>
      </c>
    </row>
    <row r="109" spans="1:8" x14ac:dyDescent="0.2">
      <c r="A109" t="s">
        <v>104</v>
      </c>
      <c r="B109">
        <v>8140</v>
      </c>
      <c r="C109" t="str">
        <f>VLOOKUP(A109, E:E,1,0)</f>
        <v>getting</v>
      </c>
      <c r="D109">
        <v>107</v>
      </c>
      <c r="E109" t="s">
        <v>96</v>
      </c>
      <c r="H109" t="s">
        <v>96</v>
      </c>
    </row>
    <row r="110" spans="1:8" x14ac:dyDescent="0.2">
      <c r="A110" t="s">
        <v>105</v>
      </c>
      <c r="B110">
        <v>7547</v>
      </c>
      <c r="C110" t="str">
        <f>VLOOKUP(A110, E:E,1,0)</f>
        <v>flooded</v>
      </c>
      <c r="D110">
        <v>108</v>
      </c>
      <c r="E110" t="s">
        <v>21331</v>
      </c>
      <c r="H110" t="s">
        <v>21331</v>
      </c>
    </row>
    <row r="111" spans="1:8" x14ac:dyDescent="0.2">
      <c r="A111" t="s">
        <v>106</v>
      </c>
      <c r="B111">
        <v>8683</v>
      </c>
      <c r="C111" t="str">
        <f>VLOOKUP(A111, E:E,1,0)</f>
        <v>hah</v>
      </c>
      <c r="D111">
        <v>109</v>
      </c>
      <c r="E111" t="s">
        <v>100</v>
      </c>
      <c r="H111" t="s">
        <v>100</v>
      </c>
    </row>
    <row r="112" spans="1:8" x14ac:dyDescent="0.2">
      <c r="A112" t="s">
        <v>107</v>
      </c>
      <c r="B112">
        <v>20280</v>
      </c>
      <c r="C112" t="str">
        <f>VLOOKUP(A112, E:E,1,0)</f>
        <v>WAIT</v>
      </c>
      <c r="D112">
        <v>110</v>
      </c>
      <c r="E112" t="s">
        <v>97</v>
      </c>
      <c r="H112" t="s">
        <v>97</v>
      </c>
    </row>
    <row r="113" spans="1:8" x14ac:dyDescent="0.2">
      <c r="A113" t="s">
        <v>108</v>
      </c>
      <c r="B113">
        <v>16792</v>
      </c>
      <c r="C113" t="str">
        <f>VLOOKUP(A113, E:E,1,0)</f>
        <v>SECOND</v>
      </c>
      <c r="D113">
        <v>111</v>
      </c>
      <c r="E113" t="s">
        <v>99</v>
      </c>
      <c r="H113" t="s">
        <v>99</v>
      </c>
    </row>
    <row r="114" spans="1:8" x14ac:dyDescent="0.2">
      <c r="A114" t="s">
        <v>109</v>
      </c>
      <c r="B114">
        <v>11523</v>
      </c>
      <c r="C114" t="str">
        <f>VLOOKUP(A114, E:E,1,0)</f>
        <v>LIVE</v>
      </c>
      <c r="D114">
        <v>112</v>
      </c>
      <c r="E114" t="s">
        <v>98</v>
      </c>
      <c r="H114" t="s">
        <v>98</v>
      </c>
    </row>
    <row r="115" spans="1:8" x14ac:dyDescent="0.2">
      <c r="A115" t="s">
        <v>110</v>
      </c>
      <c r="B115">
        <v>20533</v>
      </c>
      <c r="C115" t="str">
        <f>VLOOKUP(A115, E:E,1,0)</f>
        <v>WHAT</v>
      </c>
      <c r="D115">
        <v>113</v>
      </c>
      <c r="E115" t="s">
        <v>21332</v>
      </c>
      <c r="H115" t="s">
        <v>21332</v>
      </c>
    </row>
    <row r="116" spans="1:8" x14ac:dyDescent="0.2">
      <c r="A116" t="s">
        <v>111</v>
      </c>
      <c r="B116">
        <v>1914</v>
      </c>
      <c r="C116" t="str">
        <f>VLOOKUP(A116, E:E,1,0)</f>
        <v>AM</v>
      </c>
      <c r="D116">
        <v>114</v>
      </c>
      <c r="E116" t="s">
        <v>21333</v>
      </c>
      <c r="H116" t="s">
        <v>21333</v>
      </c>
    </row>
    <row r="117" spans="1:8" x14ac:dyDescent="0.2">
      <c r="A117" t="s">
        <v>112</v>
      </c>
      <c r="B117">
        <v>8332</v>
      </c>
      <c r="C117" t="str">
        <f>VLOOKUP(A117, E:E,1,0)</f>
        <v>GONNA</v>
      </c>
      <c r="D117">
        <v>115</v>
      </c>
      <c r="E117" t="s">
        <v>21334</v>
      </c>
      <c r="H117" t="s">
        <v>21334</v>
      </c>
    </row>
    <row r="118" spans="1:8" x14ac:dyDescent="0.2">
      <c r="A118" t="s">
        <v>113</v>
      </c>
      <c r="B118">
        <v>5988</v>
      </c>
      <c r="C118" t="str">
        <f>VLOOKUP(A118, E:E,1,0)</f>
        <v>DO</v>
      </c>
      <c r="D118">
        <v>116</v>
      </c>
      <c r="E118" t="s">
        <v>21335</v>
      </c>
      <c r="H118" t="s">
        <v>21335</v>
      </c>
    </row>
    <row r="119" spans="1:8" x14ac:dyDescent="0.2">
      <c r="A119" t="s">
        <v>114</v>
      </c>
      <c r="B119">
        <v>7907</v>
      </c>
      <c r="C119" t="str">
        <f>VLOOKUP(A119, E:E,1,0)</f>
        <v>FVCK</v>
      </c>
      <c r="D119">
        <v>117</v>
      </c>
      <c r="E119" t="s">
        <v>21336</v>
      </c>
      <c r="H119" t="s">
        <v>21336</v>
      </c>
    </row>
    <row r="120" spans="1:8" x14ac:dyDescent="0.2">
      <c r="A120" t="s">
        <v>115</v>
      </c>
      <c r="B120">
        <v>15531</v>
      </c>
      <c r="C120" t="str">
        <f>VLOOKUP(A120, E:E,1,0)</f>
        <v>raining</v>
      </c>
      <c r="D120">
        <v>118</v>
      </c>
      <c r="E120" t="s">
        <v>21337</v>
      </c>
      <c r="H120" t="s">
        <v>21337</v>
      </c>
    </row>
    <row r="121" spans="1:8" x14ac:dyDescent="0.2">
      <c r="A121" t="s">
        <v>116</v>
      </c>
      <c r="B121">
        <v>7558</v>
      </c>
      <c r="C121" t="str">
        <f>VLOOKUP(A121, E:E,1,0)</f>
        <v>Florida</v>
      </c>
      <c r="D121">
        <v>119</v>
      </c>
      <c r="E121" t="s">
        <v>21338</v>
      </c>
      <c r="H121" t="s">
        <v>21338</v>
      </c>
    </row>
    <row r="122" spans="1:8" x14ac:dyDescent="0.2">
      <c r="A122" t="s">
        <v>117</v>
      </c>
      <c r="B122">
        <v>18397</v>
      </c>
      <c r="C122" t="str">
        <f>VLOOKUP(A122, E:E,1,0)</f>
        <v>TampaBay</v>
      </c>
      <c r="D122">
        <v>120</v>
      </c>
      <c r="E122" t="s">
        <v>68</v>
      </c>
      <c r="H122" t="s">
        <v>21339</v>
      </c>
    </row>
    <row r="123" spans="1:8" x14ac:dyDescent="0.2">
      <c r="A123">
        <v>18</v>
      </c>
      <c r="B123">
        <v>232</v>
      </c>
      <c r="C123">
        <f>VLOOKUP(A123, E:E,1,0)</f>
        <v>18</v>
      </c>
      <c r="D123">
        <v>121</v>
      </c>
      <c r="E123" t="s">
        <v>21340</v>
      </c>
      <c r="H123" t="s">
        <v>21340</v>
      </c>
    </row>
    <row r="124" spans="1:8" x14ac:dyDescent="0.2">
      <c r="A124">
        <v>19</v>
      </c>
      <c r="B124">
        <v>245</v>
      </c>
      <c r="C124">
        <f>VLOOKUP(A124, E:E,1,0)</f>
        <v>19</v>
      </c>
      <c r="D124">
        <v>122</v>
      </c>
      <c r="E124" t="s">
        <v>21341</v>
      </c>
      <c r="H124" t="s">
        <v>21341</v>
      </c>
    </row>
    <row r="125" spans="1:8" x14ac:dyDescent="0.2">
      <c r="A125" t="s">
        <v>118</v>
      </c>
      <c r="B125">
        <v>5392</v>
      </c>
      <c r="C125" t="str">
        <f>VLOOKUP(A125, E:E,1,0)</f>
        <v>days</v>
      </c>
      <c r="D125">
        <v>123</v>
      </c>
      <c r="E125" t="s">
        <v>21342</v>
      </c>
      <c r="H125" t="s">
        <v>21342</v>
      </c>
    </row>
    <row r="126" spans="1:8" x14ac:dyDescent="0.2">
      <c r="A126" t="s">
        <v>119</v>
      </c>
      <c r="B126">
        <v>19964</v>
      </c>
      <c r="C126" t="str">
        <f>VLOOKUP(A126, E:E,1,0)</f>
        <v>ve</v>
      </c>
      <c r="D126">
        <v>124</v>
      </c>
      <c r="E126" t="s">
        <v>21343</v>
      </c>
      <c r="H126" t="s">
        <v>21343</v>
      </c>
    </row>
    <row r="127" spans="1:8" x14ac:dyDescent="0.2">
      <c r="A127" t="s">
        <v>120</v>
      </c>
      <c r="B127">
        <v>11683</v>
      </c>
      <c r="C127" t="str">
        <f>VLOOKUP(A127, E:E,1,0)</f>
        <v>lost</v>
      </c>
      <c r="D127">
        <v>125</v>
      </c>
      <c r="E127" t="s">
        <v>21344</v>
      </c>
      <c r="H127" t="s">
        <v>21344</v>
      </c>
    </row>
    <row r="128" spans="1:8" x14ac:dyDescent="0.2">
      <c r="A128" t="s">
        <v>121</v>
      </c>
      <c r="B128">
        <v>4908</v>
      </c>
      <c r="C128" t="str">
        <f>VLOOKUP(A128, E:E,1,0)</f>
        <v>count</v>
      </c>
      <c r="D128">
        <v>126</v>
      </c>
      <c r="E128" t="s">
        <v>21345</v>
      </c>
      <c r="H128" t="s">
        <v>21345</v>
      </c>
    </row>
    <row r="129" spans="1:8" x14ac:dyDescent="0.2">
      <c r="A129" t="s">
        <v>122</v>
      </c>
      <c r="B129">
        <v>2631</v>
      </c>
      <c r="C129" t="str">
        <f>VLOOKUP(A129, E:E,1,0)</f>
        <v>Bago</v>
      </c>
      <c r="D129">
        <v>127</v>
      </c>
      <c r="E129" t="s">
        <v>21346</v>
      </c>
      <c r="H129" t="s">
        <v>21346</v>
      </c>
    </row>
    <row r="130" spans="1:8" x14ac:dyDescent="0.2">
      <c r="A130" t="s">
        <v>123</v>
      </c>
      <c r="B130">
        <v>12931</v>
      </c>
      <c r="C130" t="str">
        <f>VLOOKUP(A130, E:E,1,0)</f>
        <v>Myanmar</v>
      </c>
      <c r="D130">
        <v>128</v>
      </c>
      <c r="E130" t="s">
        <v>21347</v>
      </c>
      <c r="H130" t="s">
        <v>21347</v>
      </c>
    </row>
    <row r="131" spans="1:8" x14ac:dyDescent="0.2">
      <c r="A131" t="s">
        <v>124</v>
      </c>
      <c r="B131">
        <v>20422</v>
      </c>
      <c r="C131" t="str">
        <f>VLOOKUP(A131, E:E,1,0)</f>
        <v>We</v>
      </c>
      <c r="D131">
        <v>129</v>
      </c>
      <c r="E131" t="s">
        <v>21348</v>
      </c>
      <c r="H131" t="s">
        <v>21348</v>
      </c>
    </row>
    <row r="132" spans="1:8" x14ac:dyDescent="0.2">
      <c r="A132" t="s">
        <v>125</v>
      </c>
      <c r="B132">
        <v>2248</v>
      </c>
      <c r="C132" t="str">
        <f>VLOOKUP(A132, E:E,1,0)</f>
        <v>arrived</v>
      </c>
      <c r="D132">
        <v>130</v>
      </c>
      <c r="E132" t="s">
        <v>104</v>
      </c>
      <c r="H132" t="s">
        <v>104</v>
      </c>
    </row>
    <row r="133" spans="1:8" x14ac:dyDescent="0.2">
      <c r="A133" t="s">
        <v>126</v>
      </c>
      <c r="B133">
        <v>5285</v>
      </c>
      <c r="C133" t="str">
        <f>VLOOKUP(A133, E:E,1,0)</f>
        <v>Damage</v>
      </c>
      <c r="D133">
        <v>131</v>
      </c>
      <c r="E133" t="s">
        <v>105</v>
      </c>
      <c r="H133" t="s">
        <v>105</v>
      </c>
    </row>
    <row r="134" spans="1:8" x14ac:dyDescent="0.2">
      <c r="A134" t="s">
        <v>127</v>
      </c>
      <c r="B134">
        <v>3656</v>
      </c>
      <c r="C134" t="str">
        <f>VLOOKUP(A134, E:E,1,0)</f>
        <v>bus</v>
      </c>
      <c r="D134">
        <v>132</v>
      </c>
      <c r="E134" t="s">
        <v>33682</v>
      </c>
      <c r="H134" t="s">
        <v>21349</v>
      </c>
    </row>
    <row r="135" spans="1:8" x14ac:dyDescent="0.2">
      <c r="A135">
        <v>80</v>
      </c>
      <c r="B135">
        <v>1117</v>
      </c>
      <c r="C135">
        <f>VLOOKUP(A135, E:E,1,0)</f>
        <v>80</v>
      </c>
      <c r="D135">
        <v>133</v>
      </c>
      <c r="E135" t="s">
        <v>118</v>
      </c>
      <c r="H135" t="s">
        <v>21350</v>
      </c>
    </row>
    <row r="136" spans="1:8" x14ac:dyDescent="0.2">
      <c r="A136" t="s">
        <v>128</v>
      </c>
      <c r="B136">
        <v>12852</v>
      </c>
      <c r="C136" t="str">
        <f>VLOOKUP(A136, E:E,1,0)</f>
        <v>multi</v>
      </c>
      <c r="D136">
        <v>134</v>
      </c>
      <c r="E136" t="s">
        <v>21351</v>
      </c>
      <c r="H136" t="s">
        <v>21351</v>
      </c>
    </row>
    <row r="137" spans="1:8" x14ac:dyDescent="0.2">
      <c r="A137" t="s">
        <v>129</v>
      </c>
      <c r="B137">
        <v>3904</v>
      </c>
      <c r="C137" t="str">
        <f>VLOOKUP(A137, E:E,1,0)</f>
        <v>car</v>
      </c>
      <c r="D137">
        <v>135</v>
      </c>
      <c r="E137">
        <v>19</v>
      </c>
      <c r="H137">
        <v>19</v>
      </c>
    </row>
    <row r="138" spans="1:8" x14ac:dyDescent="0.2">
      <c r="A138" t="s">
        <v>130</v>
      </c>
      <c r="B138">
        <v>4977</v>
      </c>
      <c r="C138" t="str">
        <f>VLOOKUP(A138, E:E,1,0)</f>
        <v>crash</v>
      </c>
      <c r="D138">
        <v>136</v>
      </c>
      <c r="E138" t="s">
        <v>45369</v>
      </c>
      <c r="H138" t="s">
        <v>21352</v>
      </c>
    </row>
    <row r="139" spans="1:8" x14ac:dyDescent="0.2">
      <c r="A139" t="s">
        <v>131</v>
      </c>
      <c r="B139">
        <v>3444</v>
      </c>
      <c r="C139" t="str">
        <f>VLOOKUP(A139, E:E,1,0)</f>
        <v>BREAKING</v>
      </c>
      <c r="D139">
        <v>137</v>
      </c>
      <c r="E139" t="s">
        <v>21345</v>
      </c>
      <c r="H139" t="s">
        <v>21353</v>
      </c>
    </row>
    <row r="140" spans="1:8" x14ac:dyDescent="0.2">
      <c r="A140" t="s">
        <v>132</v>
      </c>
      <c r="B140">
        <v>19718</v>
      </c>
      <c r="C140" t="str">
        <f>VLOOKUP(A140, E:E,1,0)</f>
        <v>up</v>
      </c>
      <c r="D140">
        <v>138</v>
      </c>
      <c r="E140">
        <v>18</v>
      </c>
      <c r="H140">
        <v>18</v>
      </c>
    </row>
    <row r="141" spans="1:8" x14ac:dyDescent="0.2">
      <c r="A141" t="s">
        <v>133</v>
      </c>
      <c r="B141">
        <v>11965</v>
      </c>
      <c r="C141" t="str">
        <f>VLOOKUP(A141, E:E,1,0)</f>
        <v>Man</v>
      </c>
      <c r="D141">
        <v>139</v>
      </c>
      <c r="E141" t="s">
        <v>120</v>
      </c>
      <c r="H141" t="s">
        <v>120</v>
      </c>
    </row>
    <row r="142" spans="1:8" x14ac:dyDescent="0.2">
      <c r="A142" t="s">
        <v>134</v>
      </c>
      <c r="B142">
        <v>11697</v>
      </c>
      <c r="C142" t="str">
        <f>VLOOKUP(A142, E:E,1,0)</f>
        <v>love</v>
      </c>
      <c r="D142">
        <v>140</v>
      </c>
      <c r="E142" t="s">
        <v>121</v>
      </c>
      <c r="H142" t="s">
        <v>121</v>
      </c>
    </row>
    <row r="143" spans="1:8" x14ac:dyDescent="0.2">
      <c r="A143" t="s">
        <v>135</v>
      </c>
      <c r="B143">
        <v>7836</v>
      </c>
      <c r="C143" t="str">
        <f>VLOOKUP(A143, E:E,1,0)</f>
        <v>fruits</v>
      </c>
      <c r="D143">
        <v>141</v>
      </c>
      <c r="E143" t="s">
        <v>115</v>
      </c>
      <c r="H143" t="s">
        <v>21354</v>
      </c>
    </row>
    <row r="144" spans="1:8" x14ac:dyDescent="0.2">
      <c r="A144" t="s">
        <v>136</v>
      </c>
      <c r="B144">
        <v>18110</v>
      </c>
      <c r="C144" t="str">
        <f>VLOOKUP(A144, E:E,1,0)</f>
        <v>Summer</v>
      </c>
      <c r="D144">
        <v>142</v>
      </c>
      <c r="E144" t="s">
        <v>21355</v>
      </c>
      <c r="H144" t="s">
        <v>21355</v>
      </c>
    </row>
    <row r="145" spans="1:8" x14ac:dyDescent="0.2">
      <c r="A145" t="s">
        <v>137</v>
      </c>
      <c r="B145">
        <v>11701</v>
      </c>
      <c r="C145" t="str">
        <f>VLOOKUP(A145, E:E,1,0)</f>
        <v>lovely</v>
      </c>
      <c r="D145">
        <v>143</v>
      </c>
      <c r="E145" t="s">
        <v>21389</v>
      </c>
      <c r="H145" t="s">
        <v>21356</v>
      </c>
    </row>
    <row r="146" spans="1:8" x14ac:dyDescent="0.2">
      <c r="A146" t="s">
        <v>138</v>
      </c>
      <c r="B146">
        <v>12929</v>
      </c>
      <c r="C146" t="str">
        <f>VLOOKUP(A146, E:E,1,0)</f>
        <v>My</v>
      </c>
      <c r="D146">
        <v>144</v>
      </c>
      <c r="E146" t="s">
        <v>21357</v>
      </c>
      <c r="H146" t="s">
        <v>21357</v>
      </c>
    </row>
    <row r="147" spans="1:8" x14ac:dyDescent="0.2">
      <c r="A147" t="s">
        <v>139</v>
      </c>
      <c r="B147">
        <v>7227</v>
      </c>
      <c r="C147" t="str">
        <f>VLOOKUP(A147, E:E,1,0)</f>
        <v>fast</v>
      </c>
      <c r="D147">
        <v>145</v>
      </c>
      <c r="E147" t="s">
        <v>28657</v>
      </c>
      <c r="H147" t="s">
        <v>21358</v>
      </c>
    </row>
    <row r="148" spans="1:8" x14ac:dyDescent="0.2">
      <c r="A148" t="s">
        <v>140</v>
      </c>
      <c r="B148">
        <v>8350</v>
      </c>
      <c r="C148" t="e">
        <f>VLOOKUP(A148, E:E,1,0)</f>
        <v>#N/A</v>
      </c>
      <c r="D148">
        <v>146</v>
      </c>
      <c r="E148" t="s">
        <v>125</v>
      </c>
      <c r="H148" t="s">
        <v>125</v>
      </c>
    </row>
    <row r="149" spans="1:8" x14ac:dyDescent="0.2">
      <c r="A149" t="s">
        <v>141</v>
      </c>
      <c r="B149">
        <v>16089</v>
      </c>
      <c r="C149" t="str">
        <f>VLOOKUP(A149, E:E,1,0)</f>
        <v>ridiculous</v>
      </c>
      <c r="D149">
        <v>147</v>
      </c>
      <c r="E149" t="s">
        <v>21359</v>
      </c>
      <c r="H149" t="s">
        <v>21359</v>
      </c>
    </row>
    <row r="150" spans="1:8" x14ac:dyDescent="0.2">
      <c r="A150" t="s">
        <v>142</v>
      </c>
      <c r="B150">
        <v>11627</v>
      </c>
      <c r="C150" t="str">
        <f>VLOOKUP(A150, E:E,1,0)</f>
        <v>London</v>
      </c>
      <c r="D150">
        <v>148</v>
      </c>
      <c r="E150" t="s">
        <v>129</v>
      </c>
      <c r="H150" t="s">
        <v>129</v>
      </c>
    </row>
    <row r="151" spans="1:8" x14ac:dyDescent="0.2">
      <c r="A151" t="s">
        <v>143</v>
      </c>
      <c r="B151">
        <v>4832</v>
      </c>
      <c r="C151" t="str">
        <f>VLOOKUP(A151, E:E,1,0)</f>
        <v>cool</v>
      </c>
      <c r="D151">
        <v>149</v>
      </c>
      <c r="E151" t="s">
        <v>27132</v>
      </c>
      <c r="H151" t="s">
        <v>21360</v>
      </c>
    </row>
    <row r="152" spans="1:8" x14ac:dyDescent="0.2">
      <c r="A152" t="s">
        <v>144</v>
      </c>
      <c r="B152">
        <v>17266</v>
      </c>
      <c r="C152" t="str">
        <f>VLOOKUP(A152, E:E,1,0)</f>
        <v>skiing</v>
      </c>
      <c r="D152">
        <v>150</v>
      </c>
      <c r="E152">
        <v>80</v>
      </c>
      <c r="H152">
        <v>80</v>
      </c>
    </row>
    <row r="153" spans="1:8" x14ac:dyDescent="0.2">
      <c r="A153" t="s">
        <v>145</v>
      </c>
      <c r="B153">
        <v>20750</v>
      </c>
      <c r="C153" t="str">
        <f>VLOOKUP(A153, E:E,1,0)</f>
        <v>wonderful</v>
      </c>
      <c r="D153">
        <v>151</v>
      </c>
      <c r="E153" t="s">
        <v>128</v>
      </c>
      <c r="H153" t="s">
        <v>128</v>
      </c>
    </row>
    <row r="154" spans="1:8" x14ac:dyDescent="0.2">
      <c r="A154" t="s">
        <v>146</v>
      </c>
      <c r="B154">
        <v>5391</v>
      </c>
      <c r="C154" t="str">
        <f>VLOOKUP(A154, E:E,1,0)</f>
        <v>day</v>
      </c>
      <c r="D154">
        <v>152</v>
      </c>
      <c r="E154" t="s">
        <v>130</v>
      </c>
      <c r="H154" t="s">
        <v>130</v>
      </c>
    </row>
    <row r="155" spans="1:8" x14ac:dyDescent="0.2">
      <c r="A155" t="s">
        <v>147</v>
      </c>
      <c r="B155">
        <v>11651</v>
      </c>
      <c r="C155" t="str">
        <f>VLOOKUP(A155, E:E,1,0)</f>
        <v>LOOOOOOL</v>
      </c>
      <c r="D155">
        <v>153</v>
      </c>
      <c r="E155" t="s">
        <v>127</v>
      </c>
      <c r="H155" t="s">
        <v>127</v>
      </c>
    </row>
    <row r="156" spans="1:8" x14ac:dyDescent="0.2">
      <c r="A156" t="s">
        <v>148</v>
      </c>
      <c r="B156">
        <v>20388</v>
      </c>
      <c r="C156" t="str">
        <f>VLOOKUP(A156, E:E,1,0)</f>
        <v>way</v>
      </c>
      <c r="D156">
        <v>154</v>
      </c>
      <c r="E156" t="s">
        <v>132</v>
      </c>
      <c r="H156" t="s">
        <v>132</v>
      </c>
    </row>
    <row r="157" spans="1:8" x14ac:dyDescent="0.2">
      <c r="A157" t="s">
        <v>149</v>
      </c>
      <c r="B157">
        <v>6395</v>
      </c>
      <c r="C157" t="str">
        <f>VLOOKUP(A157, E:E,1,0)</f>
        <v>eat</v>
      </c>
      <c r="D157">
        <v>155</v>
      </c>
      <c r="E157" t="s">
        <v>21361</v>
      </c>
      <c r="H157" t="s">
        <v>21361</v>
      </c>
    </row>
    <row r="158" spans="1:8" x14ac:dyDescent="0.2">
      <c r="A158" t="s">
        <v>150</v>
      </c>
      <c r="B158">
        <v>17052</v>
      </c>
      <c r="C158" t="str">
        <f>VLOOKUP(A158, E:E,1,0)</f>
        <v>shit</v>
      </c>
      <c r="D158">
        <v>156</v>
      </c>
      <c r="E158" t="s">
        <v>21362</v>
      </c>
      <c r="H158" t="s">
        <v>21362</v>
      </c>
    </row>
    <row r="159" spans="1:8" x14ac:dyDescent="0.2">
      <c r="A159" t="s">
        <v>151</v>
      </c>
      <c r="B159">
        <v>20345</v>
      </c>
      <c r="C159" t="str">
        <f>VLOOKUP(A159, E:E,1,0)</f>
        <v>Was</v>
      </c>
      <c r="D159">
        <v>157</v>
      </c>
      <c r="E159" t="s">
        <v>135</v>
      </c>
      <c r="H159" t="s">
        <v>135</v>
      </c>
    </row>
    <row r="160" spans="1:8" x14ac:dyDescent="0.2">
      <c r="A160" t="s">
        <v>152</v>
      </c>
      <c r="B160">
        <v>13545</v>
      </c>
      <c r="C160" t="str">
        <f>VLOOKUP(A160, E:E,1,0)</f>
        <v>NYC</v>
      </c>
      <c r="D160">
        <v>158</v>
      </c>
      <c r="E160" t="s">
        <v>134</v>
      </c>
      <c r="H160" t="s">
        <v>134</v>
      </c>
    </row>
    <row r="161" spans="1:8" x14ac:dyDescent="0.2">
      <c r="A161" t="s">
        <v>153</v>
      </c>
      <c r="B161">
        <v>11176</v>
      </c>
      <c r="C161" t="str">
        <f>VLOOKUP(A161, E:E,1,0)</f>
        <v>last</v>
      </c>
      <c r="D161">
        <v>159</v>
      </c>
      <c r="E161" t="s">
        <v>137</v>
      </c>
      <c r="H161" t="s">
        <v>137</v>
      </c>
    </row>
    <row r="162" spans="1:8" x14ac:dyDescent="0.2">
      <c r="A162" t="s">
        <v>154</v>
      </c>
      <c r="B162">
        <v>20461</v>
      </c>
      <c r="C162" t="str">
        <f>VLOOKUP(A162, E:E,1,0)</f>
        <v>week</v>
      </c>
      <c r="D162">
        <v>160</v>
      </c>
      <c r="E162" t="s">
        <v>21363</v>
      </c>
      <c r="H162" t="s">
        <v>21363</v>
      </c>
    </row>
    <row r="163" spans="1:8" x14ac:dyDescent="0.2">
      <c r="A163" t="s">
        <v>155</v>
      </c>
      <c r="B163">
        <v>8217</v>
      </c>
      <c r="C163" t="str">
        <f>VLOOKUP(A163, E:E,1,0)</f>
        <v>girlfriend</v>
      </c>
      <c r="D163">
        <v>161</v>
      </c>
      <c r="E163" t="s">
        <v>139</v>
      </c>
      <c r="H163" t="s">
        <v>139</v>
      </c>
    </row>
    <row r="164" spans="1:8" x14ac:dyDescent="0.2">
      <c r="A164" t="s">
        <v>156</v>
      </c>
      <c r="B164">
        <v>4837</v>
      </c>
      <c r="C164" t="str">
        <f>VLOOKUP(A164, E:E,1,0)</f>
        <v>Cooool</v>
      </c>
      <c r="D164">
        <v>162</v>
      </c>
      <c r="E164" t="s">
        <v>21364</v>
      </c>
      <c r="H164" t="s">
        <v>21364</v>
      </c>
    </row>
    <row r="165" spans="1:8" x14ac:dyDescent="0.2">
      <c r="A165" t="s">
        <v>157</v>
      </c>
      <c r="B165">
        <v>21285</v>
      </c>
      <c r="C165" t="str">
        <f>VLOOKUP(A165, E:E,1,0)</f>
        <v>you</v>
      </c>
      <c r="D165">
        <v>163</v>
      </c>
      <c r="E165" t="s">
        <v>21365</v>
      </c>
      <c r="H165" t="s">
        <v>21365</v>
      </c>
    </row>
    <row r="166" spans="1:8" x14ac:dyDescent="0.2">
      <c r="A166" t="s">
        <v>158</v>
      </c>
      <c r="B166">
        <v>11450</v>
      </c>
      <c r="C166" t="str">
        <f>VLOOKUP(A166, E:E,1,0)</f>
        <v>like</v>
      </c>
      <c r="D166">
        <v>164</v>
      </c>
      <c r="E166" t="s">
        <v>21366</v>
      </c>
      <c r="H166" t="s">
        <v>21366</v>
      </c>
    </row>
    <row r="167" spans="1:8" x14ac:dyDescent="0.2">
      <c r="A167" t="s">
        <v>159</v>
      </c>
      <c r="B167">
        <v>14268</v>
      </c>
      <c r="C167" t="str">
        <f>VLOOKUP(A167, E:E,1,0)</f>
        <v>Pasta</v>
      </c>
      <c r="D167">
        <v>165</v>
      </c>
      <c r="E167" t="s">
        <v>141</v>
      </c>
      <c r="H167" t="s">
        <v>21367</v>
      </c>
    </row>
    <row r="168" spans="1:8" x14ac:dyDescent="0.2">
      <c r="A168" t="s">
        <v>160</v>
      </c>
      <c r="B168">
        <v>6676</v>
      </c>
      <c r="C168" t="str">
        <f>VLOOKUP(A168, E:E,1,0)</f>
        <v>end</v>
      </c>
      <c r="D168">
        <v>166</v>
      </c>
      <c r="E168" t="s">
        <v>21368</v>
      </c>
      <c r="H168" t="s">
        <v>21368</v>
      </c>
    </row>
    <row r="169" spans="1:8" x14ac:dyDescent="0.2">
      <c r="A169" t="s">
        <v>161</v>
      </c>
      <c r="B169">
        <v>2783</v>
      </c>
      <c r="C169" t="e">
        <f>VLOOKUP(A169, E:E,1,0)</f>
        <v>#N/A</v>
      </c>
      <c r="D169">
        <v>167</v>
      </c>
      <c r="E169" t="s">
        <v>143</v>
      </c>
      <c r="H169" t="s">
        <v>143</v>
      </c>
    </row>
    <row r="170" spans="1:8" x14ac:dyDescent="0.2">
      <c r="A170" t="s">
        <v>162</v>
      </c>
      <c r="B170">
        <v>20577</v>
      </c>
      <c r="C170" t="str">
        <f>VLOOKUP(A170, E:E,1,0)</f>
        <v>Wholesale</v>
      </c>
      <c r="D170">
        <v>168</v>
      </c>
      <c r="E170" t="s">
        <v>21369</v>
      </c>
      <c r="H170" t="s">
        <v>21369</v>
      </c>
    </row>
    <row r="171" spans="1:8" x14ac:dyDescent="0.2">
      <c r="A171" t="s">
        <v>163</v>
      </c>
      <c r="B171">
        <v>12046</v>
      </c>
      <c r="C171" t="str">
        <f>VLOOKUP(A171, E:E,1,0)</f>
        <v>Markets</v>
      </c>
      <c r="D171">
        <v>169</v>
      </c>
      <c r="E171" t="s">
        <v>21370</v>
      </c>
      <c r="H171" t="s">
        <v>21370</v>
      </c>
    </row>
    <row r="172" spans="1:8" x14ac:dyDescent="0.2">
      <c r="A172" t="s">
        <v>164</v>
      </c>
      <c r="B172">
        <v>1452</v>
      </c>
      <c r="C172" t="str">
        <f>VLOOKUP(A172, E:E,1,0)</f>
        <v>ablaze</v>
      </c>
      <c r="D172">
        <v>170</v>
      </c>
      <c r="E172" t="s">
        <v>144</v>
      </c>
      <c r="H172" t="s">
        <v>144</v>
      </c>
    </row>
    <row r="173" spans="1:8" x14ac:dyDescent="0.2">
      <c r="A173" t="s">
        <v>165</v>
      </c>
      <c r="B173">
        <v>9304</v>
      </c>
      <c r="C173" t="str">
        <f>VLOOKUP(A173, E:E,1,0)</f>
        <v>http</v>
      </c>
      <c r="D173">
        <v>171</v>
      </c>
      <c r="E173" t="s">
        <v>21371</v>
      </c>
      <c r="H173" t="s">
        <v>21371</v>
      </c>
    </row>
    <row r="174" spans="1:8" x14ac:dyDescent="0.2">
      <c r="A174" t="s">
        <v>166</v>
      </c>
      <c r="B174">
        <v>4517</v>
      </c>
      <c r="C174" t="str">
        <f>VLOOKUP(A174, E:E,1,0)</f>
        <v>Co</v>
      </c>
      <c r="D174">
        <v>172</v>
      </c>
      <c r="E174" t="s">
        <v>145</v>
      </c>
      <c r="H174" t="s">
        <v>145</v>
      </c>
    </row>
    <row r="175" spans="1:8" x14ac:dyDescent="0.2">
      <c r="A175" t="s">
        <v>167</v>
      </c>
      <c r="B175">
        <v>11394</v>
      </c>
      <c r="C175" t="e">
        <f>VLOOKUP(A175, E:E,1,0)</f>
        <v>#N/A</v>
      </c>
      <c r="D175">
        <v>173</v>
      </c>
      <c r="E175" t="s">
        <v>21372</v>
      </c>
      <c r="H175" t="s">
        <v>21372</v>
      </c>
    </row>
    <row r="176" spans="1:8" x14ac:dyDescent="0.2">
      <c r="A176" t="s">
        <v>168</v>
      </c>
      <c r="B176">
        <v>1911</v>
      </c>
      <c r="C176" t="str">
        <f>VLOOKUP(A176, E:E,1,0)</f>
        <v>always</v>
      </c>
      <c r="D176">
        <v>174</v>
      </c>
      <c r="E176" t="s">
        <v>46306</v>
      </c>
      <c r="H176" t="s">
        <v>21373</v>
      </c>
    </row>
    <row r="177" spans="1:8" x14ac:dyDescent="0.2">
      <c r="A177" t="s">
        <v>169</v>
      </c>
      <c r="B177">
        <v>19308</v>
      </c>
      <c r="C177" t="str">
        <f>VLOOKUP(A177, E:E,1,0)</f>
        <v>try</v>
      </c>
      <c r="D177">
        <v>175</v>
      </c>
      <c r="E177" t="s">
        <v>149</v>
      </c>
      <c r="H177" t="s">
        <v>149</v>
      </c>
    </row>
    <row r="178" spans="1:8" x14ac:dyDescent="0.2">
      <c r="A178" t="s">
        <v>170</v>
      </c>
      <c r="B178">
        <v>3492</v>
      </c>
      <c r="C178" t="str">
        <f>VLOOKUP(A178, E:E,1,0)</f>
        <v>bring</v>
      </c>
      <c r="D178">
        <v>176</v>
      </c>
      <c r="E178" t="s">
        <v>21374</v>
      </c>
      <c r="H178" t="s">
        <v>21374</v>
      </c>
    </row>
    <row r="179" spans="1:8" x14ac:dyDescent="0.2">
      <c r="A179" t="s">
        <v>171</v>
      </c>
      <c r="B179">
        <v>12313</v>
      </c>
      <c r="C179" t="str">
        <f>VLOOKUP(A179, E:E,1,0)</f>
        <v>metal</v>
      </c>
      <c r="D179">
        <v>177</v>
      </c>
      <c r="E179" t="s">
        <v>150</v>
      </c>
      <c r="H179" t="s">
        <v>150</v>
      </c>
    </row>
    <row r="180" spans="1:8" x14ac:dyDescent="0.2">
      <c r="A180" t="s">
        <v>172</v>
      </c>
      <c r="B180">
        <v>16360</v>
      </c>
      <c r="C180" t="str">
        <f>VLOOKUP(A180, E:E,1,0)</f>
        <v>RT</v>
      </c>
      <c r="D180">
        <v>178</v>
      </c>
      <c r="E180" t="s">
        <v>21375</v>
      </c>
      <c r="H180" t="s">
        <v>21375</v>
      </c>
    </row>
    <row r="181" spans="1:8" x14ac:dyDescent="0.2">
      <c r="A181" t="s">
        <v>173</v>
      </c>
      <c r="B181">
        <v>21162</v>
      </c>
      <c r="C181" t="e">
        <f>VLOOKUP(A181, E:E,1,0)</f>
        <v>#N/A</v>
      </c>
      <c r="D181">
        <v>179</v>
      </c>
      <c r="E181" t="s">
        <v>21376</v>
      </c>
      <c r="H181" t="s">
        <v>21376</v>
      </c>
    </row>
    <row r="182" spans="1:8" x14ac:dyDescent="0.2">
      <c r="A182" t="s">
        <v>174</v>
      </c>
      <c r="B182">
        <v>1662</v>
      </c>
      <c r="C182" t="e">
        <f>VLOOKUP(A182, E:E,1,0)</f>
        <v>#N/A</v>
      </c>
      <c r="D182">
        <v>180</v>
      </c>
      <c r="E182" t="s">
        <v>153</v>
      </c>
      <c r="H182" t="s">
        <v>153</v>
      </c>
    </row>
    <row r="183" spans="1:8" x14ac:dyDescent="0.2">
      <c r="A183" t="s">
        <v>175</v>
      </c>
      <c r="B183">
        <v>13195</v>
      </c>
      <c r="C183" t="str">
        <f>VLOOKUP(A183, E:E,1,0)</f>
        <v>news</v>
      </c>
      <c r="D183">
        <v>181</v>
      </c>
      <c r="E183" t="s">
        <v>21377</v>
      </c>
      <c r="H183" t="s">
        <v>21377</v>
      </c>
    </row>
    <row r="184" spans="1:8" x14ac:dyDescent="0.2">
      <c r="A184" t="s">
        <v>176</v>
      </c>
      <c r="B184">
        <v>13254</v>
      </c>
      <c r="C184" t="str">
        <f>VLOOKUP(A184, E:E,1,0)</f>
        <v>Nigeria</v>
      </c>
      <c r="D184">
        <v>182</v>
      </c>
      <c r="E184" t="s">
        <v>138</v>
      </c>
      <c r="H184" t="s">
        <v>138</v>
      </c>
    </row>
    <row r="185" spans="1:8" x14ac:dyDescent="0.2">
      <c r="A185" t="s">
        <v>177</v>
      </c>
      <c r="B185">
        <v>7499</v>
      </c>
      <c r="C185" t="str">
        <f>VLOOKUP(A185, E:E,1,0)</f>
        <v>flag</v>
      </c>
      <c r="D185">
        <v>183</v>
      </c>
      <c r="E185" t="s">
        <v>155</v>
      </c>
      <c r="H185" t="s">
        <v>155</v>
      </c>
    </row>
    <row r="186" spans="1:8" x14ac:dyDescent="0.2">
      <c r="A186" t="s">
        <v>178</v>
      </c>
      <c r="B186">
        <v>16909</v>
      </c>
      <c r="C186" t="str">
        <f>VLOOKUP(A186, E:E,1,0)</f>
        <v>set</v>
      </c>
      <c r="D186">
        <v>184</v>
      </c>
      <c r="E186" t="s">
        <v>21378</v>
      </c>
      <c r="H186" t="s">
        <v>21378</v>
      </c>
    </row>
    <row r="187" spans="1:8" x14ac:dyDescent="0.2">
      <c r="A187" t="s">
        <v>179</v>
      </c>
      <c r="B187">
        <v>1424</v>
      </c>
      <c r="C187" t="str">
        <f>VLOOKUP(A187, E:E,1,0)</f>
        <v>Aba</v>
      </c>
      <c r="D187">
        <v>185</v>
      </c>
      <c r="E187" t="s">
        <v>21379</v>
      </c>
      <c r="H187" t="s">
        <v>21379</v>
      </c>
    </row>
    <row r="188" spans="1:8" x14ac:dyDescent="0.2">
      <c r="A188" t="s">
        <v>180</v>
      </c>
      <c r="B188">
        <v>482</v>
      </c>
      <c r="C188" t="e">
        <f>VLOOKUP(A188, E:E,1,0)</f>
        <v>#N/A</v>
      </c>
      <c r="D188">
        <v>186</v>
      </c>
      <c r="E188" t="s">
        <v>21380</v>
      </c>
      <c r="H188" t="s">
        <v>21380</v>
      </c>
    </row>
    <row r="189" spans="1:8" x14ac:dyDescent="0.2">
      <c r="A189" t="s">
        <v>181</v>
      </c>
      <c r="B189">
        <v>5086</v>
      </c>
      <c r="C189" t="str">
        <f>VLOOKUP(A189, E:E,1,0)</f>
        <v>Crying</v>
      </c>
      <c r="D189">
        <v>187</v>
      </c>
      <c r="E189" t="s">
        <v>158</v>
      </c>
      <c r="H189" t="s">
        <v>158</v>
      </c>
    </row>
    <row r="190" spans="1:8" x14ac:dyDescent="0.2">
      <c r="A190" t="s">
        <v>182</v>
      </c>
      <c r="B190">
        <v>14006</v>
      </c>
      <c r="C190" t="str">
        <f>VLOOKUP(A190, E:E,1,0)</f>
        <v>out</v>
      </c>
      <c r="D190">
        <v>188</v>
      </c>
      <c r="E190" t="s">
        <v>157</v>
      </c>
      <c r="H190" t="s">
        <v>157</v>
      </c>
    </row>
    <row r="191" spans="1:8" x14ac:dyDescent="0.2">
      <c r="A191" t="s">
        <v>183</v>
      </c>
      <c r="B191">
        <v>7633</v>
      </c>
      <c r="C191" t="str">
        <f>VLOOKUP(A191, E:E,1,0)</f>
        <v>for</v>
      </c>
      <c r="D191">
        <v>189</v>
      </c>
      <c r="E191" t="s">
        <v>21381</v>
      </c>
      <c r="H191" t="s">
        <v>21381</v>
      </c>
    </row>
    <row r="192" spans="1:8" x14ac:dyDescent="0.2">
      <c r="A192" t="s">
        <v>184</v>
      </c>
      <c r="B192">
        <v>12698</v>
      </c>
      <c r="C192" t="str">
        <f>VLOOKUP(A192, E:E,1,0)</f>
        <v>more</v>
      </c>
      <c r="D192">
        <v>190</v>
      </c>
      <c r="E192" t="s">
        <v>21382</v>
      </c>
      <c r="H192" t="s">
        <v>21382</v>
      </c>
    </row>
    <row r="193" spans="1:8" x14ac:dyDescent="0.2">
      <c r="A193" t="s">
        <v>185</v>
      </c>
      <c r="B193">
        <v>12191</v>
      </c>
      <c r="C193" t="str">
        <f>VLOOKUP(A193, E:E,1,0)</f>
        <v>me</v>
      </c>
      <c r="D193">
        <v>191</v>
      </c>
      <c r="E193" t="s">
        <v>21383</v>
      </c>
      <c r="H193" t="s">
        <v>21383</v>
      </c>
    </row>
    <row r="194" spans="1:8" x14ac:dyDescent="0.2">
      <c r="A194" t="s">
        <v>186</v>
      </c>
      <c r="B194">
        <v>14683</v>
      </c>
      <c r="C194" t="str">
        <f>VLOOKUP(A194, E:E,1,0)</f>
        <v>plus</v>
      </c>
      <c r="D194">
        <v>192</v>
      </c>
      <c r="E194" t="s">
        <v>164</v>
      </c>
      <c r="H194" t="s">
        <v>164</v>
      </c>
    </row>
    <row r="195" spans="1:8" x14ac:dyDescent="0.2">
      <c r="A195" t="s">
        <v>187</v>
      </c>
      <c r="B195">
        <v>17124</v>
      </c>
      <c r="C195" t="str">
        <f>VLOOKUP(A195, E:E,1,0)</f>
        <v>side</v>
      </c>
      <c r="D195">
        <v>193</v>
      </c>
      <c r="E195" t="s">
        <v>46307</v>
      </c>
      <c r="H195" t="s">
        <v>21384</v>
      </c>
    </row>
    <row r="196" spans="1:8" x14ac:dyDescent="0.2">
      <c r="A196" t="s">
        <v>188</v>
      </c>
      <c r="B196">
        <v>11644</v>
      </c>
      <c r="C196" t="str">
        <f>VLOOKUP(A196, E:E,1,0)</f>
        <v>LOOK</v>
      </c>
      <c r="D196">
        <v>194</v>
      </c>
      <c r="E196" t="s">
        <v>21385</v>
      </c>
      <c r="H196" t="s">
        <v>21385</v>
      </c>
    </row>
    <row r="197" spans="1:8" x14ac:dyDescent="0.2">
      <c r="A197" t="s">
        <v>189</v>
      </c>
      <c r="B197">
        <v>2358</v>
      </c>
      <c r="C197" t="str">
        <f>VLOOKUP(A197, E:E,1,0)</f>
        <v>AT</v>
      </c>
      <c r="D197">
        <v>195</v>
      </c>
      <c r="E197" t="s">
        <v>21386</v>
      </c>
      <c r="H197" t="s">
        <v>21386</v>
      </c>
    </row>
    <row r="198" spans="1:8" x14ac:dyDescent="0.2">
      <c r="A198" t="s">
        <v>190</v>
      </c>
      <c r="B198">
        <v>17284</v>
      </c>
      <c r="C198" t="str">
        <f>VLOOKUP(A198, E:E,1,0)</f>
        <v>SKY</v>
      </c>
      <c r="D198">
        <v>196</v>
      </c>
      <c r="E198" t="s">
        <v>21387</v>
      </c>
      <c r="H198" t="s">
        <v>21387</v>
      </c>
    </row>
    <row r="199" spans="1:8" x14ac:dyDescent="0.2">
      <c r="A199" t="s">
        <v>191</v>
      </c>
      <c r="B199">
        <v>13260</v>
      </c>
      <c r="C199" t="str">
        <f>VLOOKUP(A199, E:E,1,0)</f>
        <v>NIGHT</v>
      </c>
      <c r="D199">
        <v>197</v>
      </c>
      <c r="E199" t="s">
        <v>169</v>
      </c>
      <c r="H199" t="s">
        <v>169</v>
      </c>
    </row>
    <row r="200" spans="1:8" x14ac:dyDescent="0.2">
      <c r="A200" t="s">
        <v>192</v>
      </c>
      <c r="B200">
        <v>10072</v>
      </c>
      <c r="C200" t="str">
        <f>VLOOKUP(A200, E:E,1,0)</f>
        <v>IT</v>
      </c>
      <c r="D200">
        <v>198</v>
      </c>
      <c r="E200" t="s">
        <v>64</v>
      </c>
      <c r="H200" t="s">
        <v>21388</v>
      </c>
    </row>
    <row r="201" spans="1:8" x14ac:dyDescent="0.2">
      <c r="A201" t="s">
        <v>193</v>
      </c>
      <c r="B201">
        <v>15343</v>
      </c>
      <c r="C201" t="e">
        <f>VLOOKUP(A201, E:E,1,0)</f>
        <v>#N/A</v>
      </c>
      <c r="D201">
        <v>199</v>
      </c>
      <c r="E201" t="s">
        <v>21389</v>
      </c>
      <c r="H201" t="s">
        <v>21389</v>
      </c>
    </row>
    <row r="202" spans="1:8" x14ac:dyDescent="0.2">
      <c r="A202" t="s">
        <v>194</v>
      </c>
      <c r="B202">
        <v>14476</v>
      </c>
      <c r="C202" t="e">
        <f>VLOOKUP(A202, E:E,1,0)</f>
        <v>#N/A</v>
      </c>
      <c r="D202">
        <v>200</v>
      </c>
      <c r="E202" t="s">
        <v>46308</v>
      </c>
      <c r="H202" t="s">
        <v>21390</v>
      </c>
    </row>
    <row r="203" spans="1:8" x14ac:dyDescent="0.2">
      <c r="A203" t="s">
        <v>195</v>
      </c>
      <c r="B203">
        <v>12840</v>
      </c>
      <c r="C203" t="str">
        <f>VLOOKUP(A203, E:E,1,0)</f>
        <v>mufc</v>
      </c>
      <c r="D203">
        <v>201</v>
      </c>
      <c r="E203" t="s">
        <v>170</v>
      </c>
      <c r="H203" t="s">
        <v>170</v>
      </c>
    </row>
    <row r="204" spans="1:8" x14ac:dyDescent="0.2">
      <c r="A204" t="s">
        <v>196</v>
      </c>
      <c r="B204">
        <v>18755</v>
      </c>
      <c r="C204" t="str">
        <f>VLOOKUP(A204, E:E,1,0)</f>
        <v>they</v>
      </c>
      <c r="D204">
        <v>202</v>
      </c>
      <c r="E204" t="s">
        <v>171</v>
      </c>
      <c r="H204" t="s">
        <v>21391</v>
      </c>
    </row>
    <row r="205" spans="1:8" x14ac:dyDescent="0.2">
      <c r="A205" t="s">
        <v>197</v>
      </c>
      <c r="B205">
        <v>3610</v>
      </c>
      <c r="C205" t="str">
        <f>VLOOKUP(A205, E:E,1,0)</f>
        <v>built</v>
      </c>
      <c r="D205">
        <v>203</v>
      </c>
      <c r="E205" t="s">
        <v>21636</v>
      </c>
      <c r="H205" t="s">
        <v>21392</v>
      </c>
    </row>
    <row r="206" spans="1:8" x14ac:dyDescent="0.2">
      <c r="A206" t="s">
        <v>198</v>
      </c>
      <c r="B206">
        <v>12834</v>
      </c>
      <c r="C206" t="str">
        <f>VLOOKUP(A206, E:E,1,0)</f>
        <v>much</v>
      </c>
      <c r="D206">
        <v>204</v>
      </c>
      <c r="E206" t="s">
        <v>168</v>
      </c>
      <c r="H206" t="s">
        <v>168</v>
      </c>
    </row>
    <row r="207" spans="1:8" x14ac:dyDescent="0.2">
      <c r="A207" t="s">
        <v>199</v>
      </c>
      <c r="B207">
        <v>9414</v>
      </c>
      <c r="C207" t="str">
        <f>VLOOKUP(A207, E:E,1,0)</f>
        <v>hype</v>
      </c>
      <c r="D207">
        <v>205</v>
      </c>
      <c r="E207" t="s">
        <v>45370</v>
      </c>
      <c r="H207" t="s">
        <v>21393</v>
      </c>
    </row>
    <row r="208" spans="1:8" x14ac:dyDescent="0.2">
      <c r="A208" t="s">
        <v>200</v>
      </c>
      <c r="B208">
        <v>2238</v>
      </c>
      <c r="C208" t="str">
        <f>VLOOKUP(A208, E:E,1,0)</f>
        <v>around</v>
      </c>
      <c r="D208">
        <v>206</v>
      </c>
      <c r="E208" t="s">
        <v>177</v>
      </c>
      <c r="H208" t="s">
        <v>177</v>
      </c>
    </row>
    <row r="209" spans="1:8" x14ac:dyDescent="0.2">
      <c r="A209" t="s">
        <v>201</v>
      </c>
      <c r="B209">
        <v>13181</v>
      </c>
      <c r="C209" t="str">
        <f>VLOOKUP(A209, E:E,1,0)</f>
        <v>new</v>
      </c>
      <c r="D209">
        <v>207</v>
      </c>
      <c r="E209" t="s">
        <v>39285</v>
      </c>
      <c r="H209" t="s">
        <v>21394</v>
      </c>
    </row>
    <row r="210" spans="1:8" x14ac:dyDescent="0.2">
      <c r="A210" t="s">
        <v>202</v>
      </c>
      <c r="B210">
        <v>1536</v>
      </c>
      <c r="C210" t="str">
        <f>VLOOKUP(A210, E:E,1,0)</f>
        <v>acquisitions</v>
      </c>
      <c r="D210">
        <v>208</v>
      </c>
      <c r="E210" t="s">
        <v>46309</v>
      </c>
      <c r="H210" t="s">
        <v>21395</v>
      </c>
    </row>
    <row r="211" spans="1:8" x14ac:dyDescent="0.2">
      <c r="A211" t="s">
        <v>203</v>
      </c>
      <c r="B211">
        <v>3672</v>
      </c>
      <c r="C211" t="str">
        <f>VLOOKUP(A211, E:E,1,0)</f>
        <v>but</v>
      </c>
      <c r="D211">
        <v>209</v>
      </c>
      <c r="E211" t="s">
        <v>178</v>
      </c>
      <c r="H211" t="s">
        <v>178</v>
      </c>
    </row>
    <row r="212" spans="1:8" x14ac:dyDescent="0.2">
      <c r="A212" t="s">
        <v>204</v>
      </c>
      <c r="B212">
        <v>6080</v>
      </c>
      <c r="C212" t="str">
        <f>VLOOKUP(A212, E:E,1,0)</f>
        <v>doubt</v>
      </c>
      <c r="D212">
        <v>210</v>
      </c>
      <c r="E212" t="s">
        <v>21396</v>
      </c>
      <c r="H212" t="s">
        <v>21396</v>
      </c>
    </row>
    <row r="213" spans="1:8" x14ac:dyDescent="0.2">
      <c r="A213" t="s">
        <v>205</v>
      </c>
      <c r="B213">
        <v>20611</v>
      </c>
      <c r="C213" t="str">
        <f>VLOOKUP(A213, E:E,1,0)</f>
        <v>will</v>
      </c>
      <c r="D213">
        <v>211</v>
      </c>
      <c r="E213" t="s">
        <v>21397</v>
      </c>
      <c r="H213" t="s">
        <v>21397</v>
      </c>
    </row>
    <row r="214" spans="1:8" x14ac:dyDescent="0.2">
      <c r="A214" t="s">
        <v>206</v>
      </c>
      <c r="B214">
        <v>6779</v>
      </c>
      <c r="C214" t="str">
        <f>VLOOKUP(A214, E:E,1,0)</f>
        <v>EPL</v>
      </c>
      <c r="D214">
        <v>212</v>
      </c>
      <c r="E214" t="s">
        <v>185</v>
      </c>
      <c r="H214" t="s">
        <v>185</v>
      </c>
    </row>
    <row r="215" spans="1:8" x14ac:dyDescent="0.2">
      <c r="A215" t="s">
        <v>207</v>
      </c>
      <c r="B215">
        <v>16778</v>
      </c>
      <c r="C215" t="str">
        <f>VLOOKUP(A215, E:E,1,0)</f>
        <v>season</v>
      </c>
      <c r="D215">
        <v>213</v>
      </c>
      <c r="E215" t="s">
        <v>182</v>
      </c>
      <c r="H215" t="s">
        <v>182</v>
      </c>
    </row>
    <row r="216" spans="1:8" x14ac:dyDescent="0.2">
      <c r="A216" t="s">
        <v>208</v>
      </c>
      <c r="B216">
        <v>9794</v>
      </c>
      <c r="C216" t="str">
        <f>VLOOKUP(A216, E:E,1,0)</f>
        <v>INEC</v>
      </c>
      <c r="D216">
        <v>214</v>
      </c>
      <c r="E216" t="s">
        <v>21398</v>
      </c>
      <c r="H216" t="s">
        <v>21398</v>
      </c>
    </row>
    <row r="217" spans="1:8" x14ac:dyDescent="0.2">
      <c r="A217" t="s">
        <v>209</v>
      </c>
      <c r="B217">
        <v>13698</v>
      </c>
      <c r="C217" t="str">
        <f>VLOOKUP(A217, E:E,1,0)</f>
        <v>Office</v>
      </c>
      <c r="D217">
        <v>215</v>
      </c>
      <c r="E217" t="s">
        <v>21399</v>
      </c>
      <c r="H217" t="s">
        <v>21399</v>
      </c>
    </row>
    <row r="218" spans="1:8" x14ac:dyDescent="0.2">
      <c r="A218" t="s">
        <v>210</v>
      </c>
      <c r="B218">
        <v>1449</v>
      </c>
      <c r="C218" t="str">
        <f>VLOOKUP(A218, E:E,1,0)</f>
        <v>Abia</v>
      </c>
      <c r="D218">
        <v>216</v>
      </c>
      <c r="E218" t="s">
        <v>21400</v>
      </c>
      <c r="H218" t="s">
        <v>21400</v>
      </c>
    </row>
    <row r="219" spans="1:8" x14ac:dyDescent="0.2">
      <c r="A219" t="s">
        <v>211</v>
      </c>
      <c r="B219">
        <v>614</v>
      </c>
      <c r="C219" t="e">
        <f>VLOOKUP(A219, E:E,1,0)</f>
        <v>#N/A</v>
      </c>
      <c r="D219">
        <v>217</v>
      </c>
      <c r="E219" t="s">
        <v>183</v>
      </c>
      <c r="H219" t="s">
        <v>183</v>
      </c>
    </row>
    <row r="220" spans="1:8" x14ac:dyDescent="0.2">
      <c r="A220" t="s">
        <v>212</v>
      </c>
      <c r="B220">
        <v>2695</v>
      </c>
      <c r="C220" t="str">
        <f>VLOOKUP(A220, E:E,1,0)</f>
        <v>Barbados</v>
      </c>
      <c r="D220">
        <v>218</v>
      </c>
      <c r="E220" t="s">
        <v>21401</v>
      </c>
      <c r="H220" t="s">
        <v>21401</v>
      </c>
    </row>
    <row r="221" spans="1:8" x14ac:dyDescent="0.2">
      <c r="A221" t="s">
        <v>213</v>
      </c>
      <c r="B221">
        <v>3478</v>
      </c>
      <c r="C221" t="str">
        <f>VLOOKUP(A221, E:E,1,0)</f>
        <v>Bridgetown</v>
      </c>
      <c r="D221">
        <v>219</v>
      </c>
      <c r="E221" t="s">
        <v>187</v>
      </c>
      <c r="H221" t="s">
        <v>187</v>
      </c>
    </row>
    <row r="222" spans="1:8" x14ac:dyDescent="0.2">
      <c r="A222" t="s">
        <v>214</v>
      </c>
      <c r="B222">
        <v>10194</v>
      </c>
      <c r="C222" t="str">
        <f>VLOOKUP(A222, E:E,1,0)</f>
        <v>JAMAICA</v>
      </c>
      <c r="D222">
        <v>220</v>
      </c>
      <c r="E222" t="s">
        <v>21402</v>
      </c>
      <c r="H222" t="s">
        <v>21402</v>
      </c>
    </row>
    <row r="223" spans="1:8" x14ac:dyDescent="0.2">
      <c r="A223" t="s">
        <v>215</v>
      </c>
      <c r="B223">
        <v>21627</v>
      </c>
      <c r="C223" t="e">
        <f>VLOOKUP(A223, E:E,1,0)</f>
        <v>#N/A</v>
      </c>
      <c r="D223">
        <v>221</v>
      </c>
      <c r="E223" t="s">
        <v>21403</v>
      </c>
      <c r="H223" t="s">
        <v>21403</v>
      </c>
    </row>
    <row r="224" spans="1:8" x14ac:dyDescent="0.2">
      <c r="A224" t="s">
        <v>216</v>
      </c>
      <c r="B224">
        <v>19415</v>
      </c>
      <c r="C224" t="str">
        <f>VLOOKUP(A224, E:E,1,0)</f>
        <v>Two</v>
      </c>
      <c r="D224">
        <v>222</v>
      </c>
      <c r="E224" t="s">
        <v>21404</v>
      </c>
      <c r="H224" t="s">
        <v>21404</v>
      </c>
    </row>
    <row r="225" spans="1:8" x14ac:dyDescent="0.2">
      <c r="A225" t="s">
        <v>217</v>
      </c>
      <c r="B225">
        <v>3957</v>
      </c>
      <c r="C225" t="str">
        <f>VLOOKUP(A225, E:E,1,0)</f>
        <v>cars</v>
      </c>
      <c r="D225">
        <v>223</v>
      </c>
      <c r="E225" t="s">
        <v>186</v>
      </c>
      <c r="H225" t="s">
        <v>186</v>
      </c>
    </row>
    <row r="226" spans="1:8" x14ac:dyDescent="0.2">
      <c r="A226" t="s">
        <v>218</v>
      </c>
      <c r="B226">
        <v>16595</v>
      </c>
      <c r="C226" t="str">
        <f>VLOOKUP(A226, E:E,1,0)</f>
        <v>SANTA</v>
      </c>
      <c r="D226">
        <v>224</v>
      </c>
      <c r="E226" t="s">
        <v>21405</v>
      </c>
      <c r="H226" t="s">
        <v>21405</v>
      </c>
    </row>
    <row r="227" spans="1:8" x14ac:dyDescent="0.2">
      <c r="A227" t="s">
        <v>219</v>
      </c>
      <c r="B227">
        <v>5083</v>
      </c>
      <c r="C227" t="str">
        <f>VLOOKUP(A227, E:E,1,0)</f>
        <v>CRUZ</v>
      </c>
      <c r="D227">
        <v>225</v>
      </c>
      <c r="E227" t="s">
        <v>21406</v>
      </c>
      <c r="H227" t="s">
        <v>21406</v>
      </c>
    </row>
    <row r="228" spans="1:8" x14ac:dyDescent="0.2">
      <c r="A228" t="s">
        <v>220</v>
      </c>
      <c r="B228">
        <v>21631</v>
      </c>
      <c r="C228" t="e">
        <f>VLOOKUP(A228, E:E,1,0)</f>
        <v>#N/A</v>
      </c>
      <c r="D228">
        <v>226</v>
      </c>
      <c r="E228" t="s">
        <v>21407</v>
      </c>
      <c r="H228" t="s">
        <v>21407</v>
      </c>
    </row>
    <row r="229" spans="1:8" x14ac:dyDescent="0.2">
      <c r="A229" t="s">
        <v>221</v>
      </c>
      <c r="B229">
        <v>8870</v>
      </c>
      <c r="C229" t="str">
        <f>VLOOKUP(A229, E:E,1,0)</f>
        <v>Head</v>
      </c>
      <c r="D229">
        <v>227</v>
      </c>
      <c r="E229" t="s">
        <v>21408</v>
      </c>
      <c r="H229" t="s">
        <v>21408</v>
      </c>
    </row>
    <row r="230" spans="1:8" x14ac:dyDescent="0.2">
      <c r="A230" t="s">
        <v>222</v>
      </c>
      <c r="B230">
        <v>17765</v>
      </c>
      <c r="C230" t="str">
        <f>VLOOKUP(A230, E:E,1,0)</f>
        <v>St</v>
      </c>
      <c r="D230">
        <v>228</v>
      </c>
      <c r="E230" t="s">
        <v>46310</v>
      </c>
      <c r="H230" t="s">
        <v>21409</v>
      </c>
    </row>
    <row r="231" spans="1:8" x14ac:dyDescent="0.2">
      <c r="A231" t="s">
        <v>223</v>
      </c>
      <c r="B231">
        <v>6572</v>
      </c>
      <c r="C231" t="str">
        <f>VLOOKUP(A231, E:E,1,0)</f>
        <v>Elizabeth</v>
      </c>
      <c r="D231">
        <v>229</v>
      </c>
      <c r="E231" t="s">
        <v>21410</v>
      </c>
      <c r="H231" t="s">
        <v>21410</v>
      </c>
    </row>
    <row r="232" spans="1:8" x14ac:dyDescent="0.2">
      <c r="A232" t="s">
        <v>224</v>
      </c>
      <c r="B232">
        <v>14733</v>
      </c>
      <c r="C232" t="str">
        <f>VLOOKUP(A232, E:E,1,0)</f>
        <v>Police</v>
      </c>
      <c r="D232">
        <v>230</v>
      </c>
      <c r="E232" t="s">
        <v>21411</v>
      </c>
      <c r="H232" t="s">
        <v>21411</v>
      </c>
    </row>
    <row r="233" spans="1:8" x14ac:dyDescent="0.2">
      <c r="A233" t="s">
        <v>225</v>
      </c>
      <c r="B233">
        <v>18149</v>
      </c>
      <c r="C233" t="str">
        <f>VLOOKUP(A233, E:E,1,0)</f>
        <v>Superintende</v>
      </c>
      <c r="D233">
        <v>231</v>
      </c>
      <c r="E233" t="s">
        <v>201</v>
      </c>
      <c r="H233" t="s">
        <v>201</v>
      </c>
    </row>
    <row r="234" spans="1:8" x14ac:dyDescent="0.2">
      <c r="A234" t="s">
        <v>226</v>
      </c>
      <c r="B234">
        <v>20417</v>
      </c>
      <c r="C234" t="e">
        <f>VLOOKUP(A234, E:E,1,0)</f>
        <v>#N/A</v>
      </c>
      <c r="D234">
        <v>232</v>
      </c>
      <c r="E234" t="s">
        <v>197</v>
      </c>
      <c r="H234" t="s">
        <v>197</v>
      </c>
    </row>
    <row r="235" spans="1:8" x14ac:dyDescent="0.2">
      <c r="A235" t="s">
        <v>227</v>
      </c>
      <c r="B235">
        <v>11663</v>
      </c>
      <c r="C235" t="str">
        <f>VLOOKUP(A235, E:E,1,0)</f>
        <v>Lord</v>
      </c>
      <c r="D235">
        <v>233</v>
      </c>
      <c r="E235" t="s">
        <v>198</v>
      </c>
      <c r="H235" t="s">
        <v>198</v>
      </c>
    </row>
    <row r="236" spans="1:8" x14ac:dyDescent="0.2">
      <c r="A236" t="s">
        <v>228</v>
      </c>
      <c r="B236">
        <v>4197</v>
      </c>
      <c r="C236" t="str">
        <f>VLOOKUP(A236, E:E,1,0)</f>
        <v>Check</v>
      </c>
      <c r="D236">
        <v>234</v>
      </c>
      <c r="E236" t="s">
        <v>21412</v>
      </c>
      <c r="H236" t="s">
        <v>21412</v>
      </c>
    </row>
    <row r="237" spans="1:8" x14ac:dyDescent="0.2">
      <c r="A237" t="s">
        <v>229</v>
      </c>
      <c r="B237">
        <v>18741</v>
      </c>
      <c r="C237" t="str">
        <f>VLOOKUP(A237, E:E,1,0)</f>
        <v>these</v>
      </c>
      <c r="D237">
        <v>235</v>
      </c>
      <c r="E237" t="s">
        <v>205</v>
      </c>
      <c r="H237" t="s">
        <v>205</v>
      </c>
    </row>
    <row r="238" spans="1:8" x14ac:dyDescent="0.2">
      <c r="A238" t="s">
        <v>230</v>
      </c>
      <c r="B238">
        <v>16235</v>
      </c>
      <c r="C238" t="e">
        <f>VLOOKUP(A238, E:E,1,0)</f>
        <v>#N/A</v>
      </c>
      <c r="D238">
        <v>236</v>
      </c>
      <c r="E238" t="s">
        <v>21413</v>
      </c>
      <c r="H238" t="s">
        <v>21413</v>
      </c>
    </row>
    <row r="239" spans="1:8" x14ac:dyDescent="0.2">
      <c r="A239" t="s">
        <v>231</v>
      </c>
      <c r="B239">
        <v>646</v>
      </c>
      <c r="C239" t="e">
        <f>VLOOKUP(A239, E:E,1,0)</f>
        <v>#N/A</v>
      </c>
      <c r="D239">
        <v>237</v>
      </c>
      <c r="E239" t="s">
        <v>196</v>
      </c>
      <c r="H239" t="s">
        <v>196</v>
      </c>
    </row>
    <row r="240" spans="1:8" x14ac:dyDescent="0.2">
      <c r="A240" t="s">
        <v>232</v>
      </c>
      <c r="B240">
        <v>21184</v>
      </c>
      <c r="C240" t="e">
        <f>VLOOKUP(A240, E:E,1,0)</f>
        <v>#N/A</v>
      </c>
      <c r="D240">
        <v>238</v>
      </c>
      <c r="E240" t="s">
        <v>207</v>
      </c>
      <c r="H240" t="s">
        <v>21414</v>
      </c>
    </row>
    <row r="241" spans="1:8" x14ac:dyDescent="0.2">
      <c r="A241" t="s">
        <v>233</v>
      </c>
      <c r="B241">
        <v>11799</v>
      </c>
      <c r="C241" t="e">
        <f>VLOOKUP(A241, E:E,1,0)</f>
        <v>#N/A</v>
      </c>
      <c r="D241">
        <v>239</v>
      </c>
      <c r="E241" t="s">
        <v>195</v>
      </c>
      <c r="H241" t="s">
        <v>21415</v>
      </c>
    </row>
    <row r="242" spans="1:8" x14ac:dyDescent="0.2">
      <c r="A242" t="s">
        <v>234</v>
      </c>
      <c r="B242">
        <v>13474</v>
      </c>
      <c r="C242" t="str">
        <f>VLOOKUP(A242, E:E,1,0)</f>
        <v>nsfw</v>
      </c>
      <c r="D242">
        <v>240</v>
      </c>
      <c r="E242" t="s">
        <v>202</v>
      </c>
      <c r="H242" t="s">
        <v>202</v>
      </c>
    </row>
    <row r="243" spans="1:8" x14ac:dyDescent="0.2">
      <c r="A243" t="s">
        <v>235</v>
      </c>
      <c r="B243">
        <v>14027</v>
      </c>
      <c r="C243" t="str">
        <f>VLOOKUP(A243, E:E,1,0)</f>
        <v>outside</v>
      </c>
      <c r="D243">
        <v>241</v>
      </c>
      <c r="E243" t="s">
        <v>203</v>
      </c>
      <c r="H243" t="s">
        <v>203</v>
      </c>
    </row>
    <row r="244" spans="1:8" x14ac:dyDescent="0.2">
      <c r="A244" t="s">
        <v>236</v>
      </c>
      <c r="B244">
        <v>15633</v>
      </c>
      <c r="C244" t="str">
        <f>VLOOKUP(A244, E:E,1,0)</f>
        <v>RE</v>
      </c>
      <c r="D244">
        <v>242</v>
      </c>
      <c r="E244" t="s">
        <v>199</v>
      </c>
      <c r="H244" t="s">
        <v>199</v>
      </c>
    </row>
    <row r="245" spans="1:8" x14ac:dyDescent="0.2">
      <c r="A245" t="s">
        <v>237</v>
      </c>
      <c r="B245">
        <v>1849</v>
      </c>
      <c r="C245" t="str">
        <f>VLOOKUP(A245, E:E,1,0)</f>
        <v>alive</v>
      </c>
      <c r="D245">
        <v>243</v>
      </c>
      <c r="E245" t="s">
        <v>21416</v>
      </c>
      <c r="H245" t="s">
        <v>21416</v>
      </c>
    </row>
    <row r="246" spans="1:8" x14ac:dyDescent="0.2">
      <c r="A246" t="s">
        <v>238</v>
      </c>
      <c r="B246">
        <v>5421</v>
      </c>
      <c r="C246" t="str">
        <f>VLOOKUP(A246, E:E,1,0)</f>
        <v>dead</v>
      </c>
      <c r="D246">
        <v>244</v>
      </c>
      <c r="E246" t="s">
        <v>200</v>
      </c>
      <c r="H246" t="s">
        <v>200</v>
      </c>
    </row>
    <row r="247" spans="1:8" x14ac:dyDescent="0.2">
      <c r="A247" t="s">
        <v>239</v>
      </c>
      <c r="B247">
        <v>9863</v>
      </c>
      <c r="C247" t="str">
        <f>VLOOKUP(A247, E:E,1,0)</f>
        <v>inside</v>
      </c>
      <c r="D247">
        <v>245</v>
      </c>
      <c r="E247" t="s">
        <v>204</v>
      </c>
      <c r="H247" t="s">
        <v>204</v>
      </c>
    </row>
    <row r="248" spans="1:8" x14ac:dyDescent="0.2">
      <c r="A248" t="s">
        <v>240</v>
      </c>
      <c r="B248">
        <v>8679</v>
      </c>
      <c r="C248" t="str">
        <f>VLOOKUP(A248, E:E,1,0)</f>
        <v>Had</v>
      </c>
      <c r="D248">
        <v>246</v>
      </c>
      <c r="E248" t="s">
        <v>21417</v>
      </c>
      <c r="H248" t="s">
        <v>21417</v>
      </c>
    </row>
    <row r="249" spans="1:8" x14ac:dyDescent="0.2">
      <c r="A249" t="s">
        <v>241</v>
      </c>
      <c r="B249">
        <v>2512</v>
      </c>
      <c r="C249" t="str">
        <f>VLOOKUP(A249, E:E,1,0)</f>
        <v>awesome</v>
      </c>
      <c r="D249">
        <v>247</v>
      </c>
      <c r="E249" t="s">
        <v>21418</v>
      </c>
      <c r="H249" t="s">
        <v>21418</v>
      </c>
    </row>
    <row r="250" spans="1:8" x14ac:dyDescent="0.2">
      <c r="A250" t="s">
        <v>242</v>
      </c>
      <c r="B250">
        <v>18886</v>
      </c>
      <c r="C250" t="str">
        <f>VLOOKUP(A250, E:E,1,0)</f>
        <v>time</v>
      </c>
      <c r="D250">
        <v>248</v>
      </c>
      <c r="E250" t="s">
        <v>21419</v>
      </c>
      <c r="H250" t="s">
        <v>21419</v>
      </c>
    </row>
    <row r="251" spans="1:8" x14ac:dyDescent="0.2">
      <c r="A251" t="s">
        <v>243</v>
      </c>
      <c r="B251">
        <v>20110</v>
      </c>
      <c r="C251" t="str">
        <f>VLOOKUP(A251, E:E,1,0)</f>
        <v>visiting</v>
      </c>
      <c r="D251">
        <v>249</v>
      </c>
      <c r="E251" t="s">
        <v>21420</v>
      </c>
      <c r="H251" t="s">
        <v>21420</v>
      </c>
    </row>
    <row r="252" spans="1:8" x14ac:dyDescent="0.2">
      <c r="A252" t="s">
        <v>244</v>
      </c>
      <c r="B252">
        <v>4100</v>
      </c>
      <c r="C252" t="str">
        <f>VLOOKUP(A252, E:E,1,0)</f>
        <v>CFC</v>
      </c>
      <c r="D252">
        <v>250</v>
      </c>
      <c r="E252" t="s">
        <v>46311</v>
      </c>
      <c r="H252" t="s">
        <v>21421</v>
      </c>
    </row>
    <row r="253" spans="1:8" x14ac:dyDescent="0.2">
      <c r="A253" t="s">
        <v>245</v>
      </c>
      <c r="B253">
        <v>1983</v>
      </c>
      <c r="C253" t="str">
        <f>VLOOKUP(A253, E:E,1,0)</f>
        <v>ancop</v>
      </c>
      <c r="D253">
        <v>251</v>
      </c>
      <c r="E253" t="s">
        <v>21422</v>
      </c>
      <c r="H253" t="s">
        <v>21422</v>
      </c>
    </row>
    <row r="254" spans="1:8" x14ac:dyDescent="0.2">
      <c r="A254" t="s">
        <v>246</v>
      </c>
      <c r="B254">
        <v>17223</v>
      </c>
      <c r="C254" t="str">
        <f>VLOOKUP(A254, E:E,1,0)</f>
        <v>site</v>
      </c>
      <c r="D254">
        <v>252</v>
      </c>
      <c r="E254" t="s">
        <v>21423</v>
      </c>
      <c r="H254" t="s">
        <v>21423</v>
      </c>
    </row>
    <row r="255" spans="1:8" x14ac:dyDescent="0.2">
      <c r="A255" t="s">
        <v>247</v>
      </c>
      <c r="B255">
        <v>18656</v>
      </c>
      <c r="C255" t="str">
        <f>VLOOKUP(A255, E:E,1,0)</f>
        <v>Thanks</v>
      </c>
      <c r="D255">
        <v>253</v>
      </c>
      <c r="E255" t="s">
        <v>21424</v>
      </c>
      <c r="H255" t="s">
        <v>21424</v>
      </c>
    </row>
    <row r="256" spans="1:8" x14ac:dyDescent="0.2">
      <c r="A256" t="s">
        <v>248</v>
      </c>
      <c r="B256">
        <v>18916</v>
      </c>
      <c r="C256" t="str">
        <f>VLOOKUP(A256, E:E,1,0)</f>
        <v>Tita</v>
      </c>
      <c r="D256">
        <v>254</v>
      </c>
      <c r="E256" t="s">
        <v>21425</v>
      </c>
      <c r="H256" t="s">
        <v>21425</v>
      </c>
    </row>
    <row r="257" spans="1:8" x14ac:dyDescent="0.2">
      <c r="A257" t="s">
        <v>249</v>
      </c>
      <c r="B257">
        <v>20051</v>
      </c>
      <c r="C257" t="str">
        <f>VLOOKUP(A257, E:E,1,0)</f>
        <v>Vida</v>
      </c>
      <c r="D257">
        <v>255</v>
      </c>
      <c r="E257" t="s">
        <v>21426</v>
      </c>
      <c r="H257" t="s">
        <v>21426</v>
      </c>
    </row>
    <row r="258" spans="1:8" x14ac:dyDescent="0.2">
      <c r="A258" t="s">
        <v>250</v>
      </c>
      <c r="B258">
        <v>18376</v>
      </c>
      <c r="C258" t="str">
        <f>VLOOKUP(A258, E:E,1,0)</f>
        <v>taking</v>
      </c>
      <c r="D258">
        <v>256</v>
      </c>
      <c r="E258" t="s">
        <v>21427</v>
      </c>
      <c r="H258" t="s">
        <v>21427</v>
      </c>
    </row>
    <row r="259" spans="1:8" x14ac:dyDescent="0.2">
      <c r="A259" t="s">
        <v>251</v>
      </c>
      <c r="B259">
        <v>3916</v>
      </c>
      <c r="C259" t="str">
        <f>VLOOKUP(A259, E:E,1,0)</f>
        <v>care</v>
      </c>
      <c r="D259">
        <v>257</v>
      </c>
      <c r="E259" t="s">
        <v>45371</v>
      </c>
      <c r="H259" t="s">
        <v>21428</v>
      </c>
    </row>
    <row r="260" spans="1:8" x14ac:dyDescent="0.2">
      <c r="A260" t="s">
        <v>252</v>
      </c>
      <c r="B260">
        <v>17536</v>
      </c>
      <c r="C260" t="str">
        <f>VLOOKUP(A260, E:E,1,0)</f>
        <v>SOOOO</v>
      </c>
      <c r="D260">
        <v>258</v>
      </c>
      <c r="E260" t="s">
        <v>21429</v>
      </c>
      <c r="H260" t="s">
        <v>21429</v>
      </c>
    </row>
    <row r="261" spans="1:8" x14ac:dyDescent="0.2">
      <c r="A261" t="s">
        <v>253</v>
      </c>
      <c r="B261">
        <v>15156</v>
      </c>
      <c r="C261" t="str">
        <f>VLOOKUP(A261, E:E,1,0)</f>
        <v>PUMPED</v>
      </c>
      <c r="D261">
        <v>259</v>
      </c>
      <c r="E261" t="s">
        <v>21430</v>
      </c>
      <c r="H261" t="s">
        <v>21430</v>
      </c>
    </row>
    <row r="262" spans="1:8" x14ac:dyDescent="0.2">
      <c r="A262" t="s">
        <v>254</v>
      </c>
      <c r="B262">
        <v>17581</v>
      </c>
      <c r="C262" t="e">
        <f>VLOOKUP(A262, E:E,1,0)</f>
        <v>#N/A</v>
      </c>
      <c r="D262">
        <v>260</v>
      </c>
      <c r="E262" t="s">
        <v>21431</v>
      </c>
      <c r="H262" t="s">
        <v>21431</v>
      </c>
    </row>
    <row r="263" spans="1:8" x14ac:dyDescent="0.2">
      <c r="A263" t="s">
        <v>255</v>
      </c>
      <c r="B263">
        <v>20311</v>
      </c>
      <c r="C263" t="str">
        <f>VLOOKUP(A263, E:E,1,0)</f>
        <v>wanted</v>
      </c>
      <c r="D263">
        <v>261</v>
      </c>
      <c r="E263" t="s">
        <v>217</v>
      </c>
      <c r="H263" t="s">
        <v>217</v>
      </c>
    </row>
    <row r="264" spans="1:8" x14ac:dyDescent="0.2">
      <c r="A264" t="s">
        <v>256</v>
      </c>
      <c r="B264">
        <v>4232</v>
      </c>
      <c r="C264" t="str">
        <f>VLOOKUP(A264, E:E,1,0)</f>
        <v>Chicago</v>
      </c>
      <c r="D264">
        <v>262</v>
      </c>
      <c r="E264" t="s">
        <v>21432</v>
      </c>
      <c r="H264" t="s">
        <v>21432</v>
      </c>
    </row>
    <row r="265" spans="1:8" x14ac:dyDescent="0.2">
      <c r="A265" t="s">
        <v>257</v>
      </c>
      <c r="B265">
        <v>20675</v>
      </c>
      <c r="C265" t="str">
        <f>VLOOKUP(A265, E:E,1,0)</f>
        <v>with</v>
      </c>
      <c r="D265">
        <v>263</v>
      </c>
      <c r="E265" t="s">
        <v>46312</v>
      </c>
      <c r="H265" t="s">
        <v>21433</v>
      </c>
    </row>
    <row r="266" spans="1:8" x14ac:dyDescent="0.2">
      <c r="A266" t="s">
        <v>258</v>
      </c>
      <c r="B266">
        <v>14876</v>
      </c>
      <c r="C266" t="str">
        <f>VLOOKUP(A266, E:E,1,0)</f>
        <v>preaching</v>
      </c>
      <c r="D266">
        <v>264</v>
      </c>
      <c r="E266" t="s">
        <v>46313</v>
      </c>
      <c r="H266" t="s">
        <v>21434</v>
      </c>
    </row>
    <row r="267" spans="1:8" x14ac:dyDescent="0.2">
      <c r="A267" t="s">
        <v>259</v>
      </c>
      <c r="B267">
        <v>13409</v>
      </c>
      <c r="C267" t="str">
        <f>VLOOKUP(A267, E:E,1,0)</f>
        <v>not</v>
      </c>
      <c r="D267">
        <v>265</v>
      </c>
      <c r="E267" t="s">
        <v>21435</v>
      </c>
      <c r="H267" t="s">
        <v>21435</v>
      </c>
    </row>
    <row r="268" spans="1:8" x14ac:dyDescent="0.2">
      <c r="A268" t="s">
        <v>260</v>
      </c>
      <c r="B268">
        <v>9243</v>
      </c>
      <c r="C268" t="str">
        <f>VLOOKUP(A268, E:E,1,0)</f>
        <v>Hotel</v>
      </c>
      <c r="D268">
        <v>266</v>
      </c>
      <c r="E268" t="s">
        <v>21436</v>
      </c>
      <c r="H268" t="s">
        <v>21436</v>
      </c>
    </row>
    <row r="269" spans="1:8" x14ac:dyDescent="0.2">
      <c r="A269" t="s">
        <v>261</v>
      </c>
      <c r="B269">
        <v>13597</v>
      </c>
      <c r="C269" t="e">
        <f>VLOOKUP(A269, E:E,1,0)</f>
        <v>#N/A</v>
      </c>
      <c r="D269">
        <v>267</v>
      </c>
      <c r="E269" t="s">
        <v>21437</v>
      </c>
      <c r="H269" t="s">
        <v>21437</v>
      </c>
    </row>
    <row r="270" spans="1:8" x14ac:dyDescent="0.2">
      <c r="A270" t="s">
        <v>262</v>
      </c>
      <c r="B270">
        <v>7986</v>
      </c>
      <c r="C270" t="str">
        <f>VLOOKUP(A270, E:E,1,0)</f>
        <v>gained</v>
      </c>
      <c r="D270">
        <v>268</v>
      </c>
      <c r="E270" t="s">
        <v>21438</v>
      </c>
      <c r="H270" t="s">
        <v>21438</v>
      </c>
    </row>
    <row r="271" spans="1:8" x14ac:dyDescent="0.2">
      <c r="A271" t="s">
        <v>263</v>
      </c>
      <c r="B271">
        <v>7608</v>
      </c>
      <c r="C271" t="str">
        <f>VLOOKUP(A271, E:E,1,0)</f>
        <v>followers</v>
      </c>
      <c r="D271">
        <v>269</v>
      </c>
      <c r="E271" t="s">
        <v>21439</v>
      </c>
      <c r="H271" t="s">
        <v>21439</v>
      </c>
    </row>
    <row r="272" spans="1:8" x14ac:dyDescent="0.2">
      <c r="A272" t="s">
        <v>264</v>
      </c>
      <c r="B272">
        <v>10935</v>
      </c>
      <c r="C272" t="str">
        <f>VLOOKUP(A272, E:E,1,0)</f>
        <v>Know</v>
      </c>
      <c r="D272">
        <v>270</v>
      </c>
      <c r="E272" t="s">
        <v>229</v>
      </c>
      <c r="H272" t="s">
        <v>229</v>
      </c>
    </row>
    <row r="273" spans="1:8" x14ac:dyDescent="0.2">
      <c r="A273" t="s">
        <v>265</v>
      </c>
      <c r="B273">
        <v>21294</v>
      </c>
      <c r="C273" t="str">
        <f>VLOOKUP(A273, E:E,1,0)</f>
        <v>your</v>
      </c>
      <c r="D273">
        <v>271</v>
      </c>
      <c r="E273" t="s">
        <v>234</v>
      </c>
      <c r="H273" t="s">
        <v>21440</v>
      </c>
    </row>
    <row r="274" spans="1:8" x14ac:dyDescent="0.2">
      <c r="A274" t="s">
        <v>266</v>
      </c>
      <c r="B274">
        <v>17839</v>
      </c>
      <c r="C274" t="str">
        <f>VLOOKUP(A274, E:E,1,0)</f>
        <v>stats</v>
      </c>
      <c r="D274">
        <v>272</v>
      </c>
      <c r="E274" t="s">
        <v>46314</v>
      </c>
      <c r="H274" t="s">
        <v>21441</v>
      </c>
    </row>
    <row r="275" spans="1:8" x14ac:dyDescent="0.2">
      <c r="A275" t="s">
        <v>267</v>
      </c>
      <c r="B275">
        <v>8502</v>
      </c>
      <c r="C275" t="str">
        <f>VLOOKUP(A275, E:E,1,0)</f>
        <v>grow</v>
      </c>
      <c r="D275">
        <v>273</v>
      </c>
      <c r="E275" t="s">
        <v>46315</v>
      </c>
      <c r="H275" t="s">
        <v>21442</v>
      </c>
    </row>
    <row r="276" spans="1:8" x14ac:dyDescent="0.2">
      <c r="A276" t="s">
        <v>268</v>
      </c>
      <c r="B276">
        <v>18927</v>
      </c>
      <c r="C276" t="e">
        <f>VLOOKUP(A276, E:E,1,0)</f>
        <v>#N/A</v>
      </c>
      <c r="D276">
        <v>274</v>
      </c>
      <c r="E276" t="s">
        <v>46316</v>
      </c>
      <c r="H276" t="s">
        <v>21443</v>
      </c>
    </row>
    <row r="277" spans="1:8" x14ac:dyDescent="0.2">
      <c r="A277" t="s">
        <v>269</v>
      </c>
      <c r="B277">
        <v>9258</v>
      </c>
      <c r="C277" t="str">
        <f>VLOOKUP(A277, E:E,1,0)</f>
        <v>How</v>
      </c>
      <c r="D277">
        <v>275</v>
      </c>
      <c r="E277" t="s">
        <v>46317</v>
      </c>
      <c r="H277" t="s">
        <v>21444</v>
      </c>
    </row>
    <row r="278" spans="1:8" x14ac:dyDescent="0.2">
      <c r="A278" t="s">
        <v>270</v>
      </c>
      <c r="B278">
        <v>20496</v>
      </c>
      <c r="C278" t="str">
        <f>VLOOKUP(A278, E:E,1,0)</f>
        <v>West</v>
      </c>
      <c r="D278">
        <v>276</v>
      </c>
      <c r="E278" t="s">
        <v>21445</v>
      </c>
      <c r="H278" t="s">
        <v>21445</v>
      </c>
    </row>
    <row r="279" spans="1:8" x14ac:dyDescent="0.2">
      <c r="A279" t="s">
        <v>271</v>
      </c>
      <c r="B279">
        <v>3644</v>
      </c>
      <c r="C279" t="str">
        <f>VLOOKUP(A279, E:E,1,0)</f>
        <v>burned</v>
      </c>
      <c r="D279">
        <v>277</v>
      </c>
      <c r="E279" t="s">
        <v>21446</v>
      </c>
      <c r="H279" t="s">
        <v>21446</v>
      </c>
    </row>
    <row r="280" spans="1:8" x14ac:dyDescent="0.2">
      <c r="A280" t="s">
        <v>272</v>
      </c>
      <c r="B280">
        <v>18803</v>
      </c>
      <c r="C280" t="str">
        <f>VLOOKUP(A280, E:E,1,0)</f>
        <v>Thousands</v>
      </c>
      <c r="D280">
        <v>278</v>
      </c>
      <c r="E280" t="s">
        <v>235</v>
      </c>
      <c r="H280" t="s">
        <v>235</v>
      </c>
    </row>
    <row r="281" spans="1:8" ht="34" x14ac:dyDescent="0.2">
      <c r="A281" t="s">
        <v>273</v>
      </c>
      <c r="B281">
        <v>1886</v>
      </c>
      <c r="C281" t="str">
        <f>VLOOKUP(A281, E:E,1,0)</f>
        <v>alone</v>
      </c>
      <c r="D281">
        <v>279</v>
      </c>
      <c r="E281" s="4" t="s">
        <v>21447</v>
      </c>
      <c r="H281" s="4" t="s">
        <v>21447</v>
      </c>
    </row>
    <row r="282" spans="1:8" x14ac:dyDescent="0.2">
      <c r="A282" t="s">
        <v>274</v>
      </c>
      <c r="B282">
        <v>20136</v>
      </c>
      <c r="C282" t="e">
        <f>VLOOKUP(A282, E:E,1,0)</f>
        <v>#N/A</v>
      </c>
      <c r="D282">
        <v>280</v>
      </c>
      <c r="E282" t="s">
        <v>239</v>
      </c>
      <c r="H282" t="s">
        <v>239</v>
      </c>
    </row>
    <row r="283" spans="1:8" x14ac:dyDescent="0.2">
      <c r="A283" t="s">
        <v>275</v>
      </c>
      <c r="B283">
        <v>14396</v>
      </c>
      <c r="C283" t="str">
        <f>VLOOKUP(A283, E:E,1,0)</f>
        <v>perfect</v>
      </c>
      <c r="D283">
        <v>281</v>
      </c>
      <c r="E283" t="s">
        <v>238</v>
      </c>
      <c r="H283" t="s">
        <v>238</v>
      </c>
    </row>
    <row r="284" spans="1:8" x14ac:dyDescent="0.2">
      <c r="A284" t="s">
        <v>276</v>
      </c>
      <c r="B284">
        <v>19127</v>
      </c>
      <c r="C284" t="str">
        <f>VLOOKUP(A284, E:E,1,0)</f>
        <v>tracklist</v>
      </c>
      <c r="D284">
        <v>282</v>
      </c>
      <c r="E284" t="s">
        <v>164</v>
      </c>
      <c r="H284" t="s">
        <v>21448</v>
      </c>
    </row>
    <row r="285" spans="1:8" x14ac:dyDescent="0.2">
      <c r="A285" t="s">
        <v>277</v>
      </c>
      <c r="B285">
        <v>11421</v>
      </c>
      <c r="C285" t="str">
        <f>VLOOKUP(A285, E:E,1,0)</f>
        <v>life</v>
      </c>
      <c r="D285">
        <v>283</v>
      </c>
      <c r="E285" t="s">
        <v>242</v>
      </c>
      <c r="H285" t="s">
        <v>242</v>
      </c>
    </row>
    <row r="286" spans="1:8" x14ac:dyDescent="0.2">
      <c r="A286" t="s">
        <v>278</v>
      </c>
      <c r="B286">
        <v>11277</v>
      </c>
      <c r="C286" t="str">
        <f>VLOOKUP(A286, E:E,1,0)</f>
        <v>leave</v>
      </c>
      <c r="D286">
        <v>284</v>
      </c>
      <c r="E286" t="s">
        <v>221</v>
      </c>
      <c r="H286" t="s">
        <v>221</v>
      </c>
    </row>
    <row r="287" spans="1:8" x14ac:dyDescent="0.2">
      <c r="A287" t="s">
        <v>279</v>
      </c>
      <c r="B287">
        <v>7462</v>
      </c>
      <c r="C287" t="str">
        <f>VLOOKUP(A287, E:E,1,0)</f>
        <v>First</v>
      </c>
      <c r="D287">
        <v>285</v>
      </c>
      <c r="E287" t="s">
        <v>21449</v>
      </c>
      <c r="H287" t="s">
        <v>21449</v>
      </c>
    </row>
    <row r="288" spans="1:8" x14ac:dyDescent="0.2">
      <c r="A288" t="s">
        <v>280</v>
      </c>
      <c r="B288">
        <v>15987</v>
      </c>
      <c r="C288" t="str">
        <f>VLOOKUP(A288, E:E,1,0)</f>
        <v>retainers</v>
      </c>
      <c r="D288">
        <v>286</v>
      </c>
      <c r="E288" t="s">
        <v>251</v>
      </c>
      <c r="H288" t="s">
        <v>251</v>
      </c>
    </row>
    <row r="289" spans="1:8" x14ac:dyDescent="0.2">
      <c r="A289" t="s">
        <v>281</v>
      </c>
      <c r="B289">
        <v>15398</v>
      </c>
      <c r="C289" t="str">
        <f>VLOOKUP(A289, E:E,1,0)</f>
        <v>quite</v>
      </c>
      <c r="D289">
        <v>287</v>
      </c>
      <c r="E289" t="s">
        <v>21450</v>
      </c>
      <c r="H289" t="s">
        <v>21450</v>
      </c>
    </row>
    <row r="290" spans="1:8" x14ac:dyDescent="0.2">
      <c r="A290" t="s">
        <v>282</v>
      </c>
      <c r="B290">
        <v>20473</v>
      </c>
      <c r="C290" t="str">
        <f>VLOOKUP(A290, E:E,1,0)</f>
        <v>weird</v>
      </c>
      <c r="D290">
        <v>288</v>
      </c>
      <c r="E290" t="s">
        <v>246</v>
      </c>
      <c r="H290" t="s">
        <v>246</v>
      </c>
    </row>
    <row r="291" spans="1:8" x14ac:dyDescent="0.2">
      <c r="A291" t="s">
        <v>283</v>
      </c>
      <c r="B291">
        <v>2978</v>
      </c>
      <c r="C291" t="str">
        <f>VLOOKUP(A291, E:E,1,0)</f>
        <v>Better</v>
      </c>
      <c r="D291">
        <v>289</v>
      </c>
      <c r="E291" t="s">
        <v>21451</v>
      </c>
      <c r="H291" t="s">
        <v>21451</v>
      </c>
    </row>
    <row r="292" spans="1:8" x14ac:dyDescent="0.2">
      <c r="A292" t="s">
        <v>284</v>
      </c>
      <c r="B292">
        <v>8136</v>
      </c>
      <c r="C292" t="str">
        <f>VLOOKUP(A292, E:E,1,0)</f>
        <v>get</v>
      </c>
      <c r="D292">
        <v>290</v>
      </c>
      <c r="E292" t="s">
        <v>209</v>
      </c>
      <c r="H292" t="s">
        <v>209</v>
      </c>
    </row>
    <row r="293" spans="1:8" x14ac:dyDescent="0.2">
      <c r="A293" t="s">
        <v>285</v>
      </c>
      <c r="B293">
        <v>19795</v>
      </c>
      <c r="C293" t="str">
        <f>VLOOKUP(A293, E:E,1,0)</f>
        <v>used</v>
      </c>
      <c r="D293">
        <v>291</v>
      </c>
      <c r="E293" t="s">
        <v>21452</v>
      </c>
      <c r="H293" t="s">
        <v>21452</v>
      </c>
    </row>
    <row r="294" spans="1:8" x14ac:dyDescent="0.2">
      <c r="A294" t="s">
        <v>286</v>
      </c>
      <c r="B294">
        <v>8826</v>
      </c>
      <c r="C294" t="str">
        <f>VLOOKUP(A294, E:E,1,0)</f>
        <v>have</v>
      </c>
      <c r="D294">
        <v>292</v>
      </c>
      <c r="E294" t="s">
        <v>21453</v>
      </c>
      <c r="H294" t="s">
        <v>21453</v>
      </c>
    </row>
    <row r="295" spans="1:8" x14ac:dyDescent="0.2">
      <c r="A295" t="s">
        <v>287</v>
      </c>
      <c r="B295">
        <v>20435</v>
      </c>
      <c r="C295" t="str">
        <f>VLOOKUP(A295, E:E,1,0)</f>
        <v>wear</v>
      </c>
      <c r="D295">
        <v>293</v>
      </c>
      <c r="E295" t="s">
        <v>241</v>
      </c>
      <c r="H295" t="s">
        <v>241</v>
      </c>
    </row>
    <row r="296" spans="1:8" x14ac:dyDescent="0.2">
      <c r="A296" t="s">
        <v>288</v>
      </c>
      <c r="B296">
        <v>18713</v>
      </c>
      <c r="C296" t="str">
        <f>VLOOKUP(A296, E:E,1,0)</f>
        <v>them</v>
      </c>
      <c r="D296">
        <v>294</v>
      </c>
      <c r="E296" t="s">
        <v>245</v>
      </c>
      <c r="H296" t="s">
        <v>245</v>
      </c>
    </row>
    <row r="297" spans="1:8" x14ac:dyDescent="0.2">
      <c r="A297" t="s">
        <v>289</v>
      </c>
      <c r="B297">
        <v>6930</v>
      </c>
      <c r="C297" t="str">
        <f>VLOOKUP(A297, E:E,1,0)</f>
        <v>every</v>
      </c>
      <c r="D297">
        <v>295</v>
      </c>
      <c r="E297" t="s">
        <v>21454</v>
      </c>
      <c r="H297" t="s">
        <v>21454</v>
      </c>
    </row>
    <row r="298" spans="1:8" x14ac:dyDescent="0.2">
      <c r="A298" t="s">
        <v>290</v>
      </c>
      <c r="B298">
        <v>17190</v>
      </c>
      <c r="C298" t="str">
        <f>VLOOKUP(A298, E:E,1,0)</f>
        <v>single</v>
      </c>
      <c r="D298">
        <v>296</v>
      </c>
      <c r="E298" t="s">
        <v>243</v>
      </c>
      <c r="H298" t="s">
        <v>243</v>
      </c>
    </row>
    <row r="299" spans="1:8" x14ac:dyDescent="0.2">
      <c r="A299" t="s">
        <v>291</v>
      </c>
      <c r="B299">
        <v>13213</v>
      </c>
      <c r="C299" t="str">
        <f>VLOOKUP(A299, E:E,1,0)</f>
        <v>next</v>
      </c>
      <c r="D299">
        <v>297</v>
      </c>
      <c r="E299" t="s">
        <v>250</v>
      </c>
      <c r="H299" t="s">
        <v>250</v>
      </c>
    </row>
    <row r="300" spans="1:8" x14ac:dyDescent="0.2">
      <c r="A300" t="s">
        <v>292</v>
      </c>
      <c r="B300">
        <v>21190</v>
      </c>
      <c r="C300" t="str">
        <f>VLOOKUP(A300, E:E,1,0)</f>
        <v>year</v>
      </c>
      <c r="D300">
        <v>298</v>
      </c>
      <c r="E300" t="s">
        <v>21455</v>
      </c>
      <c r="H300" t="s">
        <v>21455</v>
      </c>
    </row>
    <row r="301" spans="1:8" x14ac:dyDescent="0.2">
      <c r="A301" t="s">
        <v>293</v>
      </c>
      <c r="B301">
        <v>11275</v>
      </c>
      <c r="C301" t="str">
        <f>VLOOKUP(A301, E:E,1,0)</f>
        <v>least</v>
      </c>
      <c r="D301">
        <v>299</v>
      </c>
      <c r="E301" t="s">
        <v>21456</v>
      </c>
      <c r="H301" t="s">
        <v>21456</v>
      </c>
    </row>
    <row r="302" spans="1:8" x14ac:dyDescent="0.2">
      <c r="A302" t="s">
        <v>294</v>
      </c>
      <c r="B302">
        <v>5617</v>
      </c>
      <c r="C302" t="str">
        <f>VLOOKUP(A302, E:E,1,0)</f>
        <v>deputies</v>
      </c>
      <c r="D302">
        <v>300</v>
      </c>
      <c r="E302" t="s">
        <v>21457</v>
      </c>
      <c r="H302" t="s">
        <v>21457</v>
      </c>
    </row>
    <row r="303" spans="1:8" x14ac:dyDescent="0.2">
      <c r="A303" t="s">
        <v>295</v>
      </c>
      <c r="B303">
        <v>17082</v>
      </c>
      <c r="C303" t="str">
        <f>VLOOKUP(A303, E:E,1,0)</f>
        <v>shot</v>
      </c>
      <c r="D303">
        <v>301</v>
      </c>
      <c r="E303" t="s">
        <v>21458</v>
      </c>
      <c r="H303" t="s">
        <v>21458</v>
      </c>
    </row>
    <row r="304" spans="1:8" x14ac:dyDescent="0.2">
      <c r="A304" t="s">
        <v>296</v>
      </c>
      <c r="B304">
        <v>2876</v>
      </c>
      <c r="C304" t="str">
        <f>VLOOKUP(A304, E:E,1,0)</f>
        <v>before</v>
      </c>
      <c r="D304">
        <v>302</v>
      </c>
      <c r="E304" t="s">
        <v>21459</v>
      </c>
      <c r="H304" t="s">
        <v>21459</v>
      </c>
    </row>
    <row r="305" spans="1:8" x14ac:dyDescent="0.2">
      <c r="A305" t="s">
        <v>297</v>
      </c>
      <c r="B305">
        <v>3488</v>
      </c>
      <c r="C305" t="str">
        <f>VLOOKUP(A305, E:E,1,0)</f>
        <v>Brighton</v>
      </c>
      <c r="D305">
        <v>303</v>
      </c>
      <c r="E305" t="s">
        <v>21460</v>
      </c>
      <c r="H305" t="s">
        <v>21460</v>
      </c>
    </row>
    <row r="306" spans="1:8" x14ac:dyDescent="0.2">
      <c r="A306" t="s">
        <v>298</v>
      </c>
      <c r="B306">
        <v>9156</v>
      </c>
      <c r="C306" t="str">
        <f>VLOOKUP(A306, E:E,1,0)</f>
        <v>home</v>
      </c>
      <c r="D306">
        <v>304</v>
      </c>
      <c r="E306" t="s">
        <v>259</v>
      </c>
      <c r="H306" t="s">
        <v>259</v>
      </c>
    </row>
    <row r="307" spans="1:8" x14ac:dyDescent="0.2">
      <c r="A307" t="s">
        <v>299</v>
      </c>
      <c r="B307">
        <v>8612</v>
      </c>
      <c r="C307" t="e">
        <f>VLOOKUP(A307, E:E,1,0)</f>
        <v>#N/A</v>
      </c>
      <c r="D307">
        <v>305</v>
      </c>
      <c r="E307" t="s">
        <v>257</v>
      </c>
      <c r="H307" t="s">
        <v>257</v>
      </c>
    </row>
    <row r="308" spans="1:8" x14ac:dyDescent="0.2">
      <c r="A308" t="s">
        <v>300</v>
      </c>
      <c r="B308">
        <v>20599</v>
      </c>
      <c r="C308" t="str">
        <f>VLOOKUP(A308, E:E,1,0)</f>
        <v>wife</v>
      </c>
      <c r="D308">
        <v>306</v>
      </c>
      <c r="E308" t="s">
        <v>21461</v>
      </c>
      <c r="H308" t="s">
        <v>21461</v>
      </c>
    </row>
    <row r="309" spans="1:8" x14ac:dyDescent="0.2">
      <c r="A309" t="s">
        <v>301</v>
      </c>
      <c r="B309">
        <v>17232</v>
      </c>
      <c r="C309" t="str">
        <f>VLOOKUP(A309, E:E,1,0)</f>
        <v>six</v>
      </c>
      <c r="D309">
        <v>307</v>
      </c>
      <c r="E309" t="s">
        <v>258</v>
      </c>
      <c r="H309" t="s">
        <v>21462</v>
      </c>
    </row>
    <row r="310" spans="1:8" x14ac:dyDescent="0.2">
      <c r="A310" t="s">
        <v>302</v>
      </c>
      <c r="B310">
        <v>21191</v>
      </c>
      <c r="C310" t="str">
        <f>VLOOKUP(A310, E:E,1,0)</f>
        <v>years</v>
      </c>
      <c r="D310">
        <v>308</v>
      </c>
      <c r="E310" t="s">
        <v>46318</v>
      </c>
      <c r="H310" t="s">
        <v>21463</v>
      </c>
    </row>
    <row r="311" spans="1:8" x14ac:dyDescent="0.2">
      <c r="A311" t="s">
        <v>303</v>
      </c>
      <c r="B311">
        <v>10182</v>
      </c>
      <c r="C311" t="str">
        <f>VLOOKUP(A311, E:E,1,0)</f>
        <v>jail</v>
      </c>
      <c r="D311">
        <v>309</v>
      </c>
      <c r="E311" t="s">
        <v>255</v>
      </c>
      <c r="H311" t="s">
        <v>255</v>
      </c>
    </row>
    <row r="312" spans="1:8" x14ac:dyDescent="0.2">
      <c r="A312" t="s">
        <v>304</v>
      </c>
      <c r="B312">
        <v>16915</v>
      </c>
      <c r="C312" t="str">
        <f>VLOOKUP(A312, E:E,1,0)</f>
        <v>setting</v>
      </c>
      <c r="D312">
        <v>310</v>
      </c>
      <c r="E312" t="s">
        <v>21464</v>
      </c>
      <c r="H312" t="s">
        <v>21464</v>
      </c>
    </row>
    <row r="313" spans="1:8" x14ac:dyDescent="0.2">
      <c r="A313" t="s">
        <v>305</v>
      </c>
      <c r="B313">
        <v>13250</v>
      </c>
      <c r="C313" t="str">
        <f>VLOOKUP(A313, E:E,1,0)</f>
        <v>niece</v>
      </c>
      <c r="D313">
        <v>311</v>
      </c>
      <c r="E313" t="s">
        <v>266</v>
      </c>
      <c r="H313" t="s">
        <v>266</v>
      </c>
    </row>
    <row r="314" spans="1:8" x14ac:dyDescent="0.2">
      <c r="A314" t="s">
        <v>306</v>
      </c>
      <c r="B314">
        <v>6901</v>
      </c>
      <c r="C314" t="e">
        <f>VLOOKUP(A314, E:E,1,0)</f>
        <v>#N/A</v>
      </c>
      <c r="D314">
        <v>312</v>
      </c>
      <c r="E314">
        <v>3</v>
      </c>
      <c r="H314">
        <v>3</v>
      </c>
    </row>
    <row r="315" spans="1:8" x14ac:dyDescent="0.2">
      <c r="A315" t="s">
        <v>307</v>
      </c>
      <c r="B315">
        <v>18150</v>
      </c>
      <c r="C315" t="str">
        <f>VLOOKUP(A315, E:E,1,0)</f>
        <v>Superintendent</v>
      </c>
      <c r="D315">
        <v>313</v>
      </c>
      <c r="E315" t="s">
        <v>263</v>
      </c>
      <c r="H315" t="s">
        <v>263</v>
      </c>
    </row>
    <row r="316" spans="1:8" x14ac:dyDescent="0.2">
      <c r="A316" t="s">
        <v>308</v>
      </c>
      <c r="B316">
        <v>11152</v>
      </c>
      <c r="C316" t="str">
        <f>VLOOKUP(A316, E:E,1,0)</f>
        <v>Lanford</v>
      </c>
      <c r="D316">
        <v>314</v>
      </c>
      <c r="E316" t="s">
        <v>267</v>
      </c>
      <c r="H316" t="s">
        <v>267</v>
      </c>
    </row>
    <row r="317" spans="1:8" x14ac:dyDescent="0.2">
      <c r="A317" t="s">
        <v>309</v>
      </c>
      <c r="B317">
        <v>16541</v>
      </c>
      <c r="C317" t="str">
        <f>VLOOKUP(A317, E:E,1,0)</f>
        <v>Salmon</v>
      </c>
      <c r="D317">
        <v>315</v>
      </c>
      <c r="E317" t="s">
        <v>154</v>
      </c>
      <c r="H317" t="s">
        <v>21465</v>
      </c>
    </row>
    <row r="318" spans="1:8" x14ac:dyDescent="0.2">
      <c r="A318" t="s">
        <v>310</v>
      </c>
      <c r="B318">
        <v>8801</v>
      </c>
      <c r="C318" t="str">
        <f>VLOOKUP(A318, E:E,1,0)</f>
        <v>has</v>
      </c>
      <c r="D318">
        <v>316</v>
      </c>
      <c r="E318" t="s">
        <v>262</v>
      </c>
      <c r="H318" t="s">
        <v>262</v>
      </c>
    </row>
    <row r="319" spans="1:8" x14ac:dyDescent="0.2">
      <c r="A319" t="s">
        <v>311</v>
      </c>
      <c r="B319">
        <v>20191</v>
      </c>
      <c r="C319" t="e">
        <f>VLOOKUP(A319, E:E,1,0)</f>
        <v>#N/A</v>
      </c>
      <c r="D319">
        <v>317</v>
      </c>
      <c r="E319" t="s">
        <v>46319</v>
      </c>
      <c r="H319" t="s">
        <v>21466</v>
      </c>
    </row>
    <row r="320" spans="1:8" x14ac:dyDescent="0.2">
      <c r="A320" t="s">
        <v>312</v>
      </c>
      <c r="B320">
        <v>18284</v>
      </c>
      <c r="C320" t="e">
        <f>VLOOKUP(A320, E:E,1,0)</f>
        <v>#N/A</v>
      </c>
      <c r="D320">
        <v>318</v>
      </c>
      <c r="E320" t="s">
        <v>21467</v>
      </c>
      <c r="H320" t="s">
        <v>21467</v>
      </c>
    </row>
    <row r="321" spans="1:8" x14ac:dyDescent="0.2">
      <c r="A321" t="s">
        <v>313</v>
      </c>
      <c r="B321">
        <v>2256</v>
      </c>
      <c r="C321" t="str">
        <f>VLOOKUP(A321, E:E,1,0)</f>
        <v>Arsonist</v>
      </c>
      <c r="D321">
        <v>319</v>
      </c>
      <c r="E321" t="s">
        <v>21468</v>
      </c>
      <c r="H321" t="s">
        <v>21468</v>
      </c>
    </row>
    <row r="322" spans="1:8" x14ac:dyDescent="0.2">
      <c r="A322" t="s">
        <v>314</v>
      </c>
      <c r="B322">
        <v>5542</v>
      </c>
      <c r="C322" t="str">
        <f>VLOOKUP(A322, E:E,1,0)</f>
        <v>Deliberately</v>
      </c>
      <c r="D322">
        <v>320</v>
      </c>
      <c r="E322" t="s">
        <v>265</v>
      </c>
      <c r="H322" t="s">
        <v>265</v>
      </c>
    </row>
    <row r="323" spans="1:8" x14ac:dyDescent="0.2">
      <c r="A323" t="s">
        <v>315</v>
      </c>
      <c r="B323">
        <v>3134</v>
      </c>
      <c r="C323" t="str">
        <f>VLOOKUP(A323, E:E,1,0)</f>
        <v>Black</v>
      </c>
      <c r="D323">
        <v>321</v>
      </c>
      <c r="E323" t="s">
        <v>21469</v>
      </c>
      <c r="H323" t="s">
        <v>21469</v>
      </c>
    </row>
    <row r="324" spans="1:8" x14ac:dyDescent="0.2">
      <c r="A324" t="s">
        <v>316</v>
      </c>
      <c r="B324">
        <v>4324</v>
      </c>
      <c r="C324" t="str">
        <f>VLOOKUP(A324, E:E,1,0)</f>
        <v>Church</v>
      </c>
      <c r="D324">
        <v>322</v>
      </c>
      <c r="E324" t="s">
        <v>46320</v>
      </c>
      <c r="H324" t="s">
        <v>21470</v>
      </c>
    </row>
    <row r="325" spans="1:8" x14ac:dyDescent="0.2">
      <c r="A325" t="s">
        <v>317</v>
      </c>
      <c r="B325">
        <v>13386</v>
      </c>
      <c r="C325" t="str">
        <f>VLOOKUP(A325, E:E,1,0)</f>
        <v>North</v>
      </c>
      <c r="D325">
        <v>323</v>
      </c>
      <c r="E325" t="s">
        <v>21471</v>
      </c>
      <c r="H325" t="s">
        <v>21471</v>
      </c>
    </row>
    <row r="326" spans="1:8" x14ac:dyDescent="0.2">
      <c r="A326" t="s">
        <v>318</v>
      </c>
      <c r="B326">
        <v>3947</v>
      </c>
      <c r="C326" t="str">
        <f>VLOOKUP(A326, E:E,1,0)</f>
        <v>CarolinaåÊAblaze</v>
      </c>
      <c r="D326">
        <v>324</v>
      </c>
      <c r="E326" t="s">
        <v>151</v>
      </c>
      <c r="H326" t="s">
        <v>151</v>
      </c>
    </row>
    <row r="327" spans="1:8" x14ac:dyDescent="0.2">
      <c r="A327" t="s">
        <v>319</v>
      </c>
      <c r="B327">
        <v>14338</v>
      </c>
      <c r="C327" t="e">
        <f>VLOOKUP(A327, E:E,1,0)</f>
        <v>#N/A</v>
      </c>
      <c r="D327">
        <v>325</v>
      </c>
      <c r="E327" t="s">
        <v>273</v>
      </c>
      <c r="H327" t="s">
        <v>273</v>
      </c>
    </row>
    <row r="328" spans="1:8" x14ac:dyDescent="0.2">
      <c r="A328" t="s">
        <v>320</v>
      </c>
      <c r="B328">
        <v>13345</v>
      </c>
      <c r="C328" t="str">
        <f>VLOOKUP(A328, E:E,1,0)</f>
        <v>Noches</v>
      </c>
      <c r="D328">
        <v>326</v>
      </c>
      <c r="E328" t="s">
        <v>38</v>
      </c>
      <c r="H328" t="s">
        <v>38</v>
      </c>
    </row>
    <row r="329" spans="1:8" x14ac:dyDescent="0.2">
      <c r="A329" t="s">
        <v>321</v>
      </c>
      <c r="B329">
        <v>6527</v>
      </c>
      <c r="C329" t="str">
        <f>VLOOKUP(A329, E:E,1,0)</f>
        <v>El</v>
      </c>
      <c r="D329">
        <v>327</v>
      </c>
      <c r="E329" t="s">
        <v>21472</v>
      </c>
      <c r="H329" t="s">
        <v>21472</v>
      </c>
    </row>
    <row r="330" spans="1:8" x14ac:dyDescent="0.2">
      <c r="A330" t="s">
        <v>322</v>
      </c>
      <c r="B330">
        <v>2966</v>
      </c>
      <c r="C330" t="e">
        <f>VLOOKUP(A330, E:E,1,0)</f>
        <v>#N/A</v>
      </c>
      <c r="D330">
        <v>328</v>
      </c>
      <c r="E330" t="s">
        <v>21473</v>
      </c>
      <c r="H330" t="s">
        <v>21473</v>
      </c>
    </row>
    <row r="331" spans="1:8" x14ac:dyDescent="0.2">
      <c r="A331" t="s">
        <v>323</v>
      </c>
      <c r="B331">
        <v>1830</v>
      </c>
      <c r="C331" t="e">
        <f>VLOOKUP(A331, E:E,1,0)</f>
        <v>#N/A</v>
      </c>
      <c r="D331">
        <v>329</v>
      </c>
      <c r="E331" t="s">
        <v>21474</v>
      </c>
      <c r="H331" t="s">
        <v>21474</v>
      </c>
    </row>
    <row r="332" spans="1:8" x14ac:dyDescent="0.2">
      <c r="A332" t="s">
        <v>324</v>
      </c>
      <c r="B332">
        <v>8760</v>
      </c>
      <c r="C332" t="str">
        <f>VLOOKUP(A332, E:E,1,0)</f>
        <v>happy</v>
      </c>
      <c r="D332">
        <v>330</v>
      </c>
      <c r="E332" t="s">
        <v>275</v>
      </c>
      <c r="H332" t="s">
        <v>275</v>
      </c>
    </row>
    <row r="333" spans="1:8" x14ac:dyDescent="0.2">
      <c r="A333" t="s">
        <v>325</v>
      </c>
      <c r="B333">
        <v>18504</v>
      </c>
      <c r="C333" t="str">
        <f>VLOOKUP(A333, E:E,1,0)</f>
        <v>teammates</v>
      </c>
      <c r="D333">
        <v>331</v>
      </c>
      <c r="E333" t="s">
        <v>276</v>
      </c>
      <c r="H333" t="s">
        <v>276</v>
      </c>
    </row>
    <row r="334" spans="1:8" x14ac:dyDescent="0.2">
      <c r="A334" t="s">
        <v>326</v>
      </c>
      <c r="B334">
        <v>19152</v>
      </c>
      <c r="C334" t="str">
        <f>VLOOKUP(A334, E:E,1,0)</f>
        <v>training</v>
      </c>
      <c r="D334">
        <v>332</v>
      </c>
      <c r="E334" t="s">
        <v>278</v>
      </c>
      <c r="H334" t="s">
        <v>278</v>
      </c>
    </row>
    <row r="335" spans="1:8" x14ac:dyDescent="0.2">
      <c r="A335" t="s">
        <v>327</v>
      </c>
      <c r="B335">
        <v>8768</v>
      </c>
      <c r="C335" t="str">
        <f>VLOOKUP(A335, E:E,1,0)</f>
        <v>hard</v>
      </c>
      <c r="D335">
        <v>333</v>
      </c>
      <c r="E335" t="s">
        <v>277</v>
      </c>
      <c r="H335" t="s">
        <v>277</v>
      </c>
    </row>
    <row r="336" spans="1:8" x14ac:dyDescent="0.2">
      <c r="A336" t="s">
        <v>328</v>
      </c>
      <c r="B336">
        <v>8341</v>
      </c>
      <c r="C336" t="str">
        <f>VLOOKUP(A336, E:E,1,0)</f>
        <v>goodnight</v>
      </c>
      <c r="D336">
        <v>334</v>
      </c>
      <c r="E336" t="s">
        <v>191</v>
      </c>
      <c r="H336" t="s">
        <v>191</v>
      </c>
    </row>
    <row r="337" spans="1:8" x14ac:dyDescent="0.2">
      <c r="A337" t="s">
        <v>329</v>
      </c>
      <c r="B337">
        <v>8581</v>
      </c>
      <c r="C337" t="e">
        <f>VLOOKUP(A337, E:E,1,0)</f>
        <v>#N/A</v>
      </c>
      <c r="D337">
        <v>335</v>
      </c>
      <c r="E337" t="s">
        <v>281</v>
      </c>
      <c r="H337" t="s">
        <v>281</v>
      </c>
    </row>
    <row r="338" spans="1:8" x14ac:dyDescent="0.2">
      <c r="A338" t="s">
        <v>330</v>
      </c>
      <c r="B338">
        <v>19503</v>
      </c>
      <c r="C338" t="e">
        <f>VLOOKUP(A338, E:E,1,0)</f>
        <v>#N/A</v>
      </c>
      <c r="D338">
        <v>336</v>
      </c>
      <c r="E338" t="s">
        <v>284</v>
      </c>
      <c r="H338" t="s">
        <v>284</v>
      </c>
    </row>
    <row r="339" spans="1:8" x14ac:dyDescent="0.2">
      <c r="A339" t="s">
        <v>331</v>
      </c>
      <c r="B339">
        <v>11023</v>
      </c>
      <c r="C339" t="str">
        <f>VLOOKUP(A339, E:E,1,0)</f>
        <v>Kurds</v>
      </c>
      <c r="D339">
        <v>337</v>
      </c>
      <c r="E339" t="s">
        <v>292</v>
      </c>
      <c r="H339" t="s">
        <v>292</v>
      </c>
    </row>
    <row r="340" spans="1:8" x14ac:dyDescent="0.2">
      <c r="A340" t="s">
        <v>332</v>
      </c>
      <c r="B340">
        <v>19158</v>
      </c>
      <c r="C340" t="str">
        <f>VLOOKUP(A340, E:E,1,0)</f>
        <v>trampling</v>
      </c>
      <c r="D340">
        <v>338</v>
      </c>
      <c r="E340" t="s">
        <v>21475</v>
      </c>
      <c r="H340" t="s">
        <v>21475</v>
      </c>
    </row>
    <row r="341" spans="1:8" x14ac:dyDescent="0.2">
      <c r="A341" t="s">
        <v>333</v>
      </c>
      <c r="B341">
        <v>19363</v>
      </c>
      <c r="C341" t="str">
        <f>VLOOKUP(A341, E:E,1,0)</f>
        <v>Turkmen</v>
      </c>
      <c r="D341">
        <v>339</v>
      </c>
      <c r="E341" t="s">
        <v>293</v>
      </c>
      <c r="H341" t="s">
        <v>21476</v>
      </c>
    </row>
    <row r="342" spans="1:8" x14ac:dyDescent="0.2">
      <c r="A342" t="s">
        <v>334</v>
      </c>
      <c r="B342">
        <v>11185</v>
      </c>
      <c r="C342" t="str">
        <f>VLOOKUP(A342, E:E,1,0)</f>
        <v>later</v>
      </c>
      <c r="D342">
        <v>340</v>
      </c>
      <c r="E342" t="s">
        <v>285</v>
      </c>
      <c r="H342" t="s">
        <v>285</v>
      </c>
    </row>
    <row r="343" spans="1:8" x14ac:dyDescent="0.2">
      <c r="A343" t="s">
        <v>335</v>
      </c>
      <c r="B343">
        <v>20554</v>
      </c>
      <c r="C343" t="str">
        <f>VLOOKUP(A343, E:E,1,0)</f>
        <v>while</v>
      </c>
      <c r="D343">
        <v>341</v>
      </c>
      <c r="E343" t="s">
        <v>289</v>
      </c>
      <c r="H343" t="s">
        <v>289</v>
      </c>
    </row>
    <row r="344" spans="1:8" x14ac:dyDescent="0.2">
      <c r="A344" t="s">
        <v>336</v>
      </c>
      <c r="B344">
        <v>13988</v>
      </c>
      <c r="C344" t="str">
        <f>VLOOKUP(A344, E:E,1,0)</f>
        <v>others</v>
      </c>
      <c r="D344">
        <v>342</v>
      </c>
      <c r="E344" t="s">
        <v>21477</v>
      </c>
      <c r="H344" t="s">
        <v>21477</v>
      </c>
    </row>
    <row r="345" spans="1:8" x14ac:dyDescent="0.2">
      <c r="A345" t="s">
        <v>337</v>
      </c>
      <c r="B345">
        <v>19923</v>
      </c>
      <c r="C345" t="str">
        <f>VLOOKUP(A345, E:E,1,0)</f>
        <v>vandalized</v>
      </c>
      <c r="D345">
        <v>343</v>
      </c>
      <c r="E345" t="s">
        <v>21478</v>
      </c>
      <c r="H345" t="s">
        <v>21478</v>
      </c>
    </row>
    <row r="346" spans="1:8" x14ac:dyDescent="0.2">
      <c r="A346" t="s">
        <v>338</v>
      </c>
      <c r="B346">
        <v>13702</v>
      </c>
      <c r="C346" t="str">
        <f>VLOOKUP(A346, E:E,1,0)</f>
        <v>offices</v>
      </c>
      <c r="D346">
        <v>344</v>
      </c>
      <c r="E346" t="s">
        <v>280</v>
      </c>
      <c r="H346" t="s">
        <v>280</v>
      </c>
    </row>
    <row r="347" spans="1:8" x14ac:dyDescent="0.2">
      <c r="A347" t="s">
        <v>339</v>
      </c>
      <c r="B347">
        <v>7824</v>
      </c>
      <c r="C347" t="str">
        <f>VLOOKUP(A347, E:E,1,0)</f>
        <v>Front</v>
      </c>
      <c r="D347">
        <v>345</v>
      </c>
      <c r="E347" t="s">
        <v>189</v>
      </c>
      <c r="H347" t="s">
        <v>189</v>
      </c>
    </row>
    <row r="348" spans="1:8" x14ac:dyDescent="0.2">
      <c r="A348" t="s">
        <v>340</v>
      </c>
      <c r="B348">
        <v>5931</v>
      </c>
      <c r="C348" t="str">
        <f>VLOOKUP(A348, E:E,1,0)</f>
        <v>Diyala</v>
      </c>
      <c r="D348">
        <v>346</v>
      </c>
      <c r="E348" t="s">
        <v>282</v>
      </c>
      <c r="H348" t="s">
        <v>21479</v>
      </c>
    </row>
    <row r="349" spans="1:8" x14ac:dyDescent="0.2">
      <c r="A349" t="s">
        <v>341</v>
      </c>
      <c r="B349">
        <v>744</v>
      </c>
      <c r="C349" t="e">
        <f>VLOOKUP(A349, E:E,1,0)</f>
        <v>#N/A</v>
      </c>
      <c r="D349">
        <v>347</v>
      </c>
      <c r="E349" t="s">
        <v>287</v>
      </c>
      <c r="H349" t="s">
        <v>287</v>
      </c>
    </row>
    <row r="350" spans="1:8" x14ac:dyDescent="0.2">
      <c r="A350" t="s">
        <v>342</v>
      </c>
      <c r="B350">
        <v>19286</v>
      </c>
      <c r="C350" t="str">
        <f>VLOOKUP(A350, E:E,1,0)</f>
        <v>TRUCK</v>
      </c>
      <c r="D350">
        <v>348</v>
      </c>
      <c r="E350" t="s">
        <v>290</v>
      </c>
      <c r="H350" t="s">
        <v>290</v>
      </c>
    </row>
    <row r="351" spans="1:8" x14ac:dyDescent="0.2">
      <c r="A351" t="s">
        <v>343</v>
      </c>
      <c r="B351">
        <v>15456</v>
      </c>
      <c r="C351" t="str">
        <f>VLOOKUP(A351, E:E,1,0)</f>
        <v>R21</v>
      </c>
      <c r="D351">
        <v>349</v>
      </c>
      <c r="E351" t="s">
        <v>288</v>
      </c>
      <c r="H351" t="s">
        <v>288</v>
      </c>
    </row>
    <row r="352" spans="1:8" x14ac:dyDescent="0.2">
      <c r="A352" t="s">
        <v>344</v>
      </c>
      <c r="B352">
        <v>20178</v>
      </c>
      <c r="C352" t="str">
        <f>VLOOKUP(A352, E:E,1,0)</f>
        <v>VOORTREKKER</v>
      </c>
      <c r="D352">
        <v>350</v>
      </c>
      <c r="E352" t="s">
        <v>286</v>
      </c>
      <c r="H352" t="s">
        <v>286</v>
      </c>
    </row>
    <row r="353" spans="1:8" x14ac:dyDescent="0.2">
      <c r="A353" t="s">
        <v>345</v>
      </c>
      <c r="B353">
        <v>2478</v>
      </c>
      <c r="C353" t="str">
        <f>VLOOKUP(A353, E:E,1,0)</f>
        <v>AVE</v>
      </c>
      <c r="D353">
        <v>351</v>
      </c>
      <c r="E353" t="s">
        <v>24</v>
      </c>
      <c r="H353" t="s">
        <v>21480</v>
      </c>
    </row>
    <row r="354" spans="1:8" x14ac:dyDescent="0.2">
      <c r="A354" t="s">
        <v>346</v>
      </c>
      <c r="B354">
        <v>18393</v>
      </c>
      <c r="C354" t="str">
        <f>VLOOKUP(A354, E:E,1,0)</f>
        <v>TAMBO</v>
      </c>
      <c r="D354">
        <v>352</v>
      </c>
      <c r="E354" t="s">
        <v>21481</v>
      </c>
      <c r="H354" t="s">
        <v>21481</v>
      </c>
    </row>
    <row r="355" spans="1:8" x14ac:dyDescent="0.2">
      <c r="A355" t="s">
        <v>347</v>
      </c>
      <c r="B355">
        <v>9946</v>
      </c>
      <c r="C355" t="str">
        <f>VLOOKUP(A355, E:E,1,0)</f>
        <v>INTL</v>
      </c>
      <c r="D355">
        <v>353</v>
      </c>
      <c r="E355" t="s">
        <v>291</v>
      </c>
      <c r="H355" t="s">
        <v>291</v>
      </c>
    </row>
    <row r="356" spans="1:8" x14ac:dyDescent="0.2">
      <c r="A356" t="s">
        <v>348</v>
      </c>
      <c r="B356">
        <v>3928</v>
      </c>
      <c r="C356" t="str">
        <f>VLOOKUP(A356, E:E,1,0)</f>
        <v>CARGO</v>
      </c>
      <c r="D356">
        <v>354</v>
      </c>
      <c r="E356" t="s">
        <v>46321</v>
      </c>
      <c r="H356" t="s">
        <v>21482</v>
      </c>
    </row>
    <row r="357" spans="1:8" x14ac:dyDescent="0.2">
      <c r="A357" t="s">
        <v>349</v>
      </c>
      <c r="B357">
        <v>16798</v>
      </c>
      <c r="C357" t="str">
        <f>VLOOKUP(A357, E:E,1,0)</f>
        <v>SECTION</v>
      </c>
      <c r="D357">
        <v>355</v>
      </c>
      <c r="E357" t="s">
        <v>298</v>
      </c>
      <c r="H357" t="s">
        <v>298</v>
      </c>
    </row>
    <row r="358" spans="1:8" x14ac:dyDescent="0.2">
      <c r="A358" t="s">
        <v>350</v>
      </c>
      <c r="B358">
        <v>1182</v>
      </c>
      <c r="C358" t="e">
        <f>VLOOKUP(A358, E:E,1,0)</f>
        <v>#N/A</v>
      </c>
      <c r="D358">
        <v>356</v>
      </c>
      <c r="E358" t="s">
        <v>296</v>
      </c>
      <c r="H358" t="s">
        <v>296</v>
      </c>
    </row>
    <row r="359" spans="1:8" x14ac:dyDescent="0.2">
      <c r="A359" t="s">
        <v>351</v>
      </c>
      <c r="B359">
        <v>8908</v>
      </c>
      <c r="C359" t="str">
        <f>VLOOKUP(A359, E:E,1,0)</f>
        <v>hearts</v>
      </c>
      <c r="D359">
        <v>357</v>
      </c>
      <c r="E359" t="s">
        <v>295</v>
      </c>
      <c r="H359" t="s">
        <v>295</v>
      </c>
    </row>
    <row r="360" spans="1:8" x14ac:dyDescent="0.2">
      <c r="A360" t="s">
        <v>352</v>
      </c>
      <c r="B360">
        <v>4362</v>
      </c>
      <c r="C360" t="str">
        <f>VLOOKUP(A360, E:E,1,0)</f>
        <v>city</v>
      </c>
      <c r="D360">
        <v>358</v>
      </c>
      <c r="E360" t="s">
        <v>21483</v>
      </c>
      <c r="H360" t="s">
        <v>21483</v>
      </c>
    </row>
    <row r="361" spans="1:8" x14ac:dyDescent="0.2">
      <c r="A361" t="s">
        <v>353</v>
      </c>
      <c r="B361">
        <v>8196</v>
      </c>
      <c r="C361" t="str">
        <f>VLOOKUP(A361, E:E,1,0)</f>
        <v>gift</v>
      </c>
      <c r="D361">
        <v>359</v>
      </c>
      <c r="E361" t="s">
        <v>21484</v>
      </c>
      <c r="H361" t="s">
        <v>21484</v>
      </c>
    </row>
    <row r="362" spans="1:8" x14ac:dyDescent="0.2">
      <c r="A362" t="s">
        <v>354</v>
      </c>
      <c r="B362">
        <v>17289</v>
      </c>
      <c r="C362" t="str">
        <f>VLOOKUP(A362, E:E,1,0)</f>
        <v>skyline</v>
      </c>
      <c r="D362">
        <v>360</v>
      </c>
      <c r="E362" t="s">
        <v>21485</v>
      </c>
      <c r="H362" t="s">
        <v>21485</v>
      </c>
    </row>
    <row r="363" spans="1:8" x14ac:dyDescent="0.2">
      <c r="A363" t="s">
        <v>355</v>
      </c>
      <c r="B363">
        <v>10869</v>
      </c>
      <c r="C363" t="str">
        <f>VLOOKUP(A363, E:E,1,0)</f>
        <v>kiss</v>
      </c>
      <c r="D363">
        <v>361</v>
      </c>
      <c r="E363" t="s">
        <v>304</v>
      </c>
      <c r="H363" t="s">
        <v>304</v>
      </c>
    </row>
    <row r="364" spans="1:8" x14ac:dyDescent="0.2">
      <c r="A364" t="s">
        <v>356</v>
      </c>
      <c r="B364">
        <v>19736</v>
      </c>
      <c r="C364" t="str">
        <f>VLOOKUP(A364, E:E,1,0)</f>
        <v>upon</v>
      </c>
      <c r="D364">
        <v>362</v>
      </c>
      <c r="E364" t="s">
        <v>303</v>
      </c>
      <c r="H364" t="s">
        <v>303</v>
      </c>
    </row>
    <row r="365" spans="1:8" x14ac:dyDescent="0.2">
      <c r="A365" t="s">
        <v>357</v>
      </c>
      <c r="B365">
        <v>11492</v>
      </c>
      <c r="C365" t="str">
        <f>VLOOKUP(A365, E:E,1,0)</f>
        <v>lips</v>
      </c>
      <c r="D365">
        <v>363</v>
      </c>
      <c r="E365" t="s">
        <v>301</v>
      </c>
      <c r="H365" t="s">
        <v>301</v>
      </c>
    </row>
    <row r="366" spans="1:8" x14ac:dyDescent="0.2">
      <c r="A366" t="s">
        <v>358</v>
      </c>
      <c r="B366">
        <v>21581</v>
      </c>
      <c r="C366" t="e">
        <f>VLOOKUP(A366, E:E,1,0)</f>
        <v>#N/A</v>
      </c>
      <c r="D366">
        <v>364</v>
      </c>
      <c r="E366" t="s">
        <v>302</v>
      </c>
      <c r="H366" t="s">
        <v>302</v>
      </c>
    </row>
    <row r="367" spans="1:8" ht="68" x14ac:dyDescent="0.2">
      <c r="A367" t="s">
        <v>359</v>
      </c>
      <c r="B367">
        <v>9305</v>
      </c>
      <c r="C367" t="e">
        <f>VLOOKUP(A367, E:E,1,0)</f>
        <v>#N/A</v>
      </c>
      <c r="D367">
        <v>365</v>
      </c>
      <c r="E367" s="4" t="s">
        <v>46322</v>
      </c>
      <c r="H367" s="4" t="s">
        <v>21486</v>
      </c>
    </row>
    <row r="368" spans="1:8" x14ac:dyDescent="0.2">
      <c r="A368" t="s">
        <v>360</v>
      </c>
      <c r="B368">
        <v>5220</v>
      </c>
      <c r="C368" t="e">
        <f>VLOOKUP(A368, E:E,1,0)</f>
        <v>#N/A</v>
      </c>
      <c r="D368">
        <v>366</v>
      </c>
      <c r="E368" t="s">
        <v>300</v>
      </c>
      <c r="H368" t="s">
        <v>300</v>
      </c>
    </row>
    <row r="369" spans="1:8" x14ac:dyDescent="0.2">
      <c r="A369" t="s">
        <v>361</v>
      </c>
      <c r="B369">
        <v>19018</v>
      </c>
      <c r="C369" t="str">
        <f>VLOOKUP(A369, E:E,1,0)</f>
        <v>tonight</v>
      </c>
      <c r="D369">
        <v>367</v>
      </c>
      <c r="E369" t="s">
        <v>21487</v>
      </c>
      <c r="H369" t="s">
        <v>21487</v>
      </c>
    </row>
    <row r="370" spans="1:8" x14ac:dyDescent="0.2">
      <c r="A370" t="s">
        <v>362</v>
      </c>
      <c r="B370">
        <v>11672</v>
      </c>
      <c r="C370" t="str">
        <f>VLOOKUP(A370, E:E,1,0)</f>
        <v>Los</v>
      </c>
      <c r="D370">
        <v>368</v>
      </c>
      <c r="E370" t="s">
        <v>21488</v>
      </c>
      <c r="H370" t="s">
        <v>21488</v>
      </c>
    </row>
    <row r="371" spans="1:8" x14ac:dyDescent="0.2">
      <c r="A371" t="s">
        <v>363</v>
      </c>
      <c r="B371">
        <v>2002</v>
      </c>
      <c r="C371" t="str">
        <f>VLOOKUP(A371, E:E,1,0)</f>
        <v>Angeles</v>
      </c>
      <c r="D371">
        <v>369</v>
      </c>
      <c r="E371" t="s">
        <v>21489</v>
      </c>
      <c r="H371" t="s">
        <v>21489</v>
      </c>
    </row>
    <row r="372" spans="1:8" x14ac:dyDescent="0.2">
      <c r="A372" t="s">
        <v>364</v>
      </c>
      <c r="B372">
        <v>7015</v>
      </c>
      <c r="C372" t="str">
        <f>VLOOKUP(A372, E:E,1,0)</f>
        <v>expecting</v>
      </c>
      <c r="D372">
        <v>370</v>
      </c>
      <c r="E372" t="s">
        <v>46323</v>
      </c>
      <c r="H372" t="s">
        <v>21490</v>
      </c>
    </row>
    <row r="373" spans="1:8" x14ac:dyDescent="0.2">
      <c r="A373" t="s">
        <v>365</v>
      </c>
      <c r="B373">
        <v>9560</v>
      </c>
      <c r="C373" t="str">
        <f>VLOOKUP(A373, E:E,1,0)</f>
        <v>IG</v>
      </c>
      <c r="D373">
        <v>371</v>
      </c>
      <c r="E373" t="s">
        <v>310</v>
      </c>
      <c r="H373" t="s">
        <v>310</v>
      </c>
    </row>
    <row r="374" spans="1:8" x14ac:dyDescent="0.2">
      <c r="A374" t="s">
        <v>366</v>
      </c>
      <c r="B374">
        <v>7259</v>
      </c>
      <c r="C374" t="str">
        <f>VLOOKUP(A374, E:E,1,0)</f>
        <v>FB</v>
      </c>
      <c r="D374">
        <v>372</v>
      </c>
      <c r="E374" t="s">
        <v>21491</v>
      </c>
      <c r="H374" t="s">
        <v>21491</v>
      </c>
    </row>
    <row r="375" spans="1:8" x14ac:dyDescent="0.2">
      <c r="A375" t="s">
        <v>367</v>
      </c>
      <c r="B375">
        <v>2818</v>
      </c>
      <c r="C375" t="str">
        <f>VLOOKUP(A375, E:E,1,0)</f>
        <v>be</v>
      </c>
      <c r="D375">
        <v>373</v>
      </c>
      <c r="H375" t="s">
        <v>21492</v>
      </c>
    </row>
    <row r="376" spans="1:8" x14ac:dyDescent="0.2">
      <c r="A376" t="s">
        <v>368</v>
      </c>
      <c r="B376">
        <v>7400</v>
      </c>
      <c r="C376" t="str">
        <f>VLOOKUP(A376, E:E,1,0)</f>
        <v>filled</v>
      </c>
      <c r="D376">
        <v>374</v>
      </c>
      <c r="E376" t="s">
        <v>46324</v>
      </c>
      <c r="H376" t="s">
        <v>21493</v>
      </c>
    </row>
    <row r="377" spans="1:8" x14ac:dyDescent="0.2">
      <c r="A377" t="s">
        <v>369</v>
      </c>
      <c r="B377">
        <v>18139</v>
      </c>
      <c r="C377" t="str">
        <f>VLOOKUP(A377, E:E,1,0)</f>
        <v>sunset</v>
      </c>
      <c r="D377">
        <v>375</v>
      </c>
      <c r="E377" t="s">
        <v>21494</v>
      </c>
      <c r="H377" t="s">
        <v>21494</v>
      </c>
    </row>
    <row r="378" spans="1:8" x14ac:dyDescent="0.2">
      <c r="A378" t="s">
        <v>370</v>
      </c>
      <c r="B378">
        <v>17084</v>
      </c>
      <c r="C378" t="str">
        <f>VLOOKUP(A378, E:E,1,0)</f>
        <v>shots</v>
      </c>
      <c r="D378">
        <v>376</v>
      </c>
      <c r="E378" t="s">
        <v>21495</v>
      </c>
      <c r="H378" t="s">
        <v>21495</v>
      </c>
    </row>
    <row r="379" spans="1:8" x14ac:dyDescent="0.2">
      <c r="A379" t="s">
        <v>371</v>
      </c>
      <c r="B379">
        <v>9551</v>
      </c>
      <c r="C379" t="str">
        <f>VLOOKUP(A379, E:E,1,0)</f>
        <v>if</v>
      </c>
      <c r="D379">
        <v>377</v>
      </c>
      <c r="E379" t="s">
        <v>21496</v>
      </c>
      <c r="H379" t="s">
        <v>21496</v>
      </c>
    </row>
    <row r="380" spans="1:8" x14ac:dyDescent="0.2">
      <c r="A380" t="s">
        <v>372</v>
      </c>
      <c r="B380">
        <v>14370</v>
      </c>
      <c r="C380" t="str">
        <f>VLOOKUP(A380, E:E,1,0)</f>
        <v>peeps</v>
      </c>
      <c r="D380">
        <v>378</v>
      </c>
      <c r="E380" t="s">
        <v>21497</v>
      </c>
      <c r="H380" t="s">
        <v>21497</v>
      </c>
    </row>
    <row r="381" spans="1:8" x14ac:dyDescent="0.2">
      <c r="A381" t="s">
        <v>373</v>
      </c>
      <c r="B381">
        <v>9507</v>
      </c>
      <c r="C381" t="e">
        <f>VLOOKUP(A381, E:E,1,0)</f>
        <v>#N/A</v>
      </c>
      <c r="D381">
        <v>379</v>
      </c>
      <c r="E381" t="s">
        <v>46325</v>
      </c>
      <c r="H381" t="s">
        <v>21498</v>
      </c>
    </row>
    <row r="382" spans="1:8" x14ac:dyDescent="0.2">
      <c r="A382" t="s">
        <v>374</v>
      </c>
      <c r="B382">
        <v>4442</v>
      </c>
      <c r="C382" t="str">
        <f>VLOOKUP(A382, E:E,1,0)</f>
        <v>climate</v>
      </c>
      <c r="D382">
        <v>380</v>
      </c>
      <c r="E382" t="s">
        <v>21499</v>
      </c>
      <c r="H382" t="s">
        <v>21499</v>
      </c>
    </row>
    <row r="383" spans="1:8" x14ac:dyDescent="0.2">
      <c r="A383" t="s">
        <v>375</v>
      </c>
      <c r="B383">
        <v>6693</v>
      </c>
      <c r="C383" t="str">
        <f>VLOOKUP(A383, E:E,1,0)</f>
        <v>energy</v>
      </c>
      <c r="D383">
        <v>381</v>
      </c>
      <c r="E383" t="s">
        <v>21500</v>
      </c>
      <c r="H383" t="s">
        <v>21500</v>
      </c>
    </row>
    <row r="384" spans="1:8" x14ac:dyDescent="0.2">
      <c r="A384" t="s">
        <v>376</v>
      </c>
      <c r="B384">
        <v>1281</v>
      </c>
      <c r="C384" t="e">
        <f>VLOOKUP(A384, E:E,1,0)</f>
        <v>#N/A</v>
      </c>
      <c r="D384">
        <v>382</v>
      </c>
      <c r="E384" t="s">
        <v>21501</v>
      </c>
      <c r="H384" t="s">
        <v>21501</v>
      </c>
    </row>
    <row r="385" spans="1:8" x14ac:dyDescent="0.2">
      <c r="A385" t="s">
        <v>377</v>
      </c>
      <c r="B385">
        <v>16013</v>
      </c>
      <c r="C385" t="str">
        <f>VLOOKUP(A385, E:E,1,0)</f>
        <v>Revel</v>
      </c>
      <c r="D385">
        <v>383</v>
      </c>
      <c r="E385" t="s">
        <v>21502</v>
      </c>
      <c r="H385" t="s">
        <v>21502</v>
      </c>
    </row>
    <row r="386" spans="1:8" x14ac:dyDescent="0.2">
      <c r="A386" t="s">
        <v>378</v>
      </c>
      <c r="B386">
        <v>21297</v>
      </c>
      <c r="C386" t="str">
        <f>VLOOKUP(A386, E:E,1,0)</f>
        <v>yours</v>
      </c>
      <c r="D386">
        <v>384</v>
      </c>
      <c r="E386" t="s">
        <v>21503</v>
      </c>
      <c r="H386" t="s">
        <v>21503</v>
      </c>
    </row>
    <row r="387" spans="1:8" x14ac:dyDescent="0.2">
      <c r="A387" t="s">
        <v>379</v>
      </c>
      <c r="B387">
        <v>20718</v>
      </c>
      <c r="C387" t="str">
        <f>VLOOKUP(A387, E:E,1,0)</f>
        <v>wmv</v>
      </c>
      <c r="D387">
        <v>385</v>
      </c>
      <c r="E387" t="s">
        <v>325</v>
      </c>
      <c r="H387" t="s">
        <v>325</v>
      </c>
    </row>
    <row r="388" spans="1:8" x14ac:dyDescent="0.2">
      <c r="A388" t="s">
        <v>380</v>
      </c>
      <c r="B388">
        <v>20055</v>
      </c>
      <c r="C388" t="str">
        <f>VLOOKUP(A388, E:E,1,0)</f>
        <v>videos</v>
      </c>
      <c r="D388">
        <v>386</v>
      </c>
      <c r="E388" t="s">
        <v>324</v>
      </c>
      <c r="H388" t="s">
        <v>324</v>
      </c>
    </row>
    <row r="389" spans="1:8" x14ac:dyDescent="0.2">
      <c r="A389" t="s">
        <v>381</v>
      </c>
      <c r="B389">
        <v>12198</v>
      </c>
      <c r="C389" t="str">
        <f>VLOOKUP(A389, E:E,1,0)</f>
        <v>means</v>
      </c>
      <c r="D389">
        <v>387</v>
      </c>
      <c r="E389" t="s">
        <v>21504</v>
      </c>
      <c r="H389" t="s">
        <v>21504</v>
      </c>
    </row>
    <row r="390" spans="1:8" x14ac:dyDescent="0.2">
      <c r="A390" t="s">
        <v>382</v>
      </c>
      <c r="B390">
        <v>11875</v>
      </c>
      <c r="C390" t="str">
        <f>VLOOKUP(A390, E:E,1,0)</f>
        <v>mac</v>
      </c>
      <c r="D390">
        <v>388</v>
      </c>
      <c r="E390" t="s">
        <v>327</v>
      </c>
      <c r="H390" t="s">
        <v>327</v>
      </c>
    </row>
    <row r="391" spans="1:8" x14ac:dyDescent="0.2">
      <c r="A391" t="s">
        <v>383</v>
      </c>
      <c r="B391">
        <v>7210</v>
      </c>
      <c r="C391" t="str">
        <f>VLOOKUP(A391, E:E,1,0)</f>
        <v>farewell</v>
      </c>
      <c r="D391">
        <v>389</v>
      </c>
      <c r="E391" t="s">
        <v>46326</v>
      </c>
      <c r="H391" t="s">
        <v>21505</v>
      </c>
    </row>
    <row r="392" spans="1:8" x14ac:dyDescent="0.2">
      <c r="A392" t="s">
        <v>384</v>
      </c>
      <c r="B392">
        <v>6659</v>
      </c>
      <c r="C392" t="str">
        <f>VLOOKUP(A392, E:E,1,0)</f>
        <v>en</v>
      </c>
      <c r="D392">
        <v>390</v>
      </c>
      <c r="E392" t="s">
        <v>328</v>
      </c>
      <c r="H392" t="s">
        <v>328</v>
      </c>
    </row>
    <row r="393" spans="1:8" x14ac:dyDescent="0.2">
      <c r="A393" t="s">
        <v>385</v>
      </c>
      <c r="B393">
        <v>16310</v>
      </c>
      <c r="C393" t="str">
        <f>VLOOKUP(A393, E:E,1,0)</f>
        <v>route</v>
      </c>
      <c r="D393">
        <v>391</v>
      </c>
      <c r="E393" t="s">
        <v>326</v>
      </c>
      <c r="H393" t="s">
        <v>326</v>
      </c>
    </row>
    <row r="394" spans="1:8" x14ac:dyDescent="0.2">
      <c r="A394" t="s">
        <v>386</v>
      </c>
      <c r="B394">
        <v>6293</v>
      </c>
      <c r="C394" t="str">
        <f>VLOOKUP(A394, E:E,1,0)</f>
        <v>DVD</v>
      </c>
      <c r="D394">
        <v>392</v>
      </c>
      <c r="E394" t="s">
        <v>21506</v>
      </c>
      <c r="H394" t="s">
        <v>21506</v>
      </c>
    </row>
    <row r="395" spans="1:8" x14ac:dyDescent="0.2">
      <c r="A395" t="s">
        <v>387</v>
      </c>
      <c r="B395">
        <v>8537</v>
      </c>
      <c r="C395" t="str">
        <f>VLOOKUP(A395, E:E,1,0)</f>
        <v>GtxRWm</v>
      </c>
      <c r="D395">
        <v>393</v>
      </c>
      <c r="E395" t="s">
        <v>46327</v>
      </c>
      <c r="H395" t="s">
        <v>21507</v>
      </c>
    </row>
    <row r="396" spans="1:8" x14ac:dyDescent="0.2">
      <c r="A396" t="s">
        <v>388</v>
      </c>
      <c r="B396">
        <v>15013</v>
      </c>
      <c r="C396" t="str">
        <f>VLOOKUP(A396, E:E,1,0)</f>
        <v>Progressive</v>
      </c>
      <c r="D396">
        <v>394</v>
      </c>
      <c r="E396" t="s">
        <v>21508</v>
      </c>
      <c r="H396" t="s">
        <v>21508</v>
      </c>
    </row>
    <row r="397" spans="1:8" x14ac:dyDescent="0.2">
      <c r="A397" t="s">
        <v>389</v>
      </c>
      <c r="B397">
        <v>8459</v>
      </c>
      <c r="C397" t="e">
        <f>VLOOKUP(A397, E:E,1,0)</f>
        <v>#N/A</v>
      </c>
      <c r="D397">
        <v>395</v>
      </c>
      <c r="E397" t="s">
        <v>336</v>
      </c>
      <c r="H397" t="s">
        <v>336</v>
      </c>
    </row>
    <row r="398" spans="1:8" x14ac:dyDescent="0.2">
      <c r="A398" t="s">
        <v>390</v>
      </c>
      <c r="B398">
        <v>1464</v>
      </c>
      <c r="C398" t="str">
        <f>VLOOKUP(A398, E:E,1,0)</f>
        <v>about</v>
      </c>
      <c r="D398">
        <v>396</v>
      </c>
      <c r="E398" t="s">
        <v>332</v>
      </c>
      <c r="H398" t="s">
        <v>332</v>
      </c>
    </row>
    <row r="399" spans="1:8" x14ac:dyDescent="0.2">
      <c r="A399" t="s">
        <v>391</v>
      </c>
      <c r="B399">
        <v>12676</v>
      </c>
      <c r="C399" t="str">
        <f>VLOOKUP(A399, E:E,1,0)</f>
        <v>month</v>
      </c>
      <c r="D399">
        <v>397</v>
      </c>
      <c r="E399" t="s">
        <v>337</v>
      </c>
      <c r="H399" t="s">
        <v>337</v>
      </c>
    </row>
    <row r="400" spans="1:8" x14ac:dyDescent="0.2">
      <c r="A400" t="s">
        <v>392</v>
      </c>
      <c r="B400">
        <v>18025</v>
      </c>
      <c r="C400" t="str">
        <f>VLOOKUP(A400, E:E,1,0)</f>
        <v>students</v>
      </c>
      <c r="D400">
        <v>398</v>
      </c>
      <c r="E400" t="s">
        <v>334</v>
      </c>
      <c r="H400" t="s">
        <v>334</v>
      </c>
    </row>
    <row r="401" spans="1:8" x14ac:dyDescent="0.2">
      <c r="A401" t="s">
        <v>393</v>
      </c>
      <c r="B401">
        <v>20807</v>
      </c>
      <c r="C401" t="str">
        <f>VLOOKUP(A401, E:E,1,0)</f>
        <v>would</v>
      </c>
      <c r="D401">
        <v>399</v>
      </c>
      <c r="E401" t="s">
        <v>46328</v>
      </c>
      <c r="H401" t="s">
        <v>21509</v>
      </c>
    </row>
    <row r="402" spans="1:8" x14ac:dyDescent="0.2">
      <c r="A402" t="s">
        <v>394</v>
      </c>
      <c r="B402">
        <v>18706</v>
      </c>
      <c r="C402" t="str">
        <f>VLOOKUP(A402, E:E,1,0)</f>
        <v>their</v>
      </c>
      <c r="D402">
        <v>400</v>
      </c>
      <c r="E402" t="s">
        <v>21510</v>
      </c>
      <c r="H402" t="s">
        <v>21510</v>
      </c>
    </row>
    <row r="403" spans="1:8" x14ac:dyDescent="0.2">
      <c r="A403" t="s">
        <v>395</v>
      </c>
      <c r="B403">
        <v>14387</v>
      </c>
      <c r="C403" t="str">
        <f>VLOOKUP(A403, E:E,1,0)</f>
        <v>pens</v>
      </c>
      <c r="D403">
        <v>401</v>
      </c>
      <c r="E403" t="s">
        <v>45372</v>
      </c>
      <c r="H403" t="s">
        <v>21511</v>
      </c>
    </row>
    <row r="404" spans="1:8" x14ac:dyDescent="0.2">
      <c r="A404" t="s">
        <v>396</v>
      </c>
      <c r="B404">
        <v>19048</v>
      </c>
      <c r="C404" t="str">
        <f>VLOOKUP(A404, E:E,1,0)</f>
        <v>Torch</v>
      </c>
      <c r="D404">
        <v>402</v>
      </c>
      <c r="E404" t="s">
        <v>338</v>
      </c>
      <c r="H404" t="s">
        <v>338</v>
      </c>
    </row>
    <row r="405" spans="1:8" x14ac:dyDescent="0.2">
      <c r="A405" t="s">
        <v>397</v>
      </c>
      <c r="B405">
        <v>15130</v>
      </c>
      <c r="C405" t="e">
        <f>VLOOKUP(A405, E:E,1,0)</f>
        <v>#N/A</v>
      </c>
      <c r="D405">
        <v>403</v>
      </c>
      <c r="E405" t="s">
        <v>335</v>
      </c>
      <c r="H405" t="s">
        <v>335</v>
      </c>
    </row>
    <row r="406" spans="1:8" x14ac:dyDescent="0.2">
      <c r="A406" t="s">
        <v>398</v>
      </c>
      <c r="B406">
        <v>1282</v>
      </c>
      <c r="C406" t="e">
        <f>VLOOKUP(A406, E:E,1,0)</f>
        <v>#N/A</v>
      </c>
      <c r="D406">
        <v>404</v>
      </c>
      <c r="E406" t="s">
        <v>192</v>
      </c>
      <c r="H406" t="s">
        <v>192</v>
      </c>
    </row>
    <row r="407" spans="1:8" x14ac:dyDescent="0.2">
      <c r="A407" t="s">
        <v>399</v>
      </c>
      <c r="B407">
        <v>15867</v>
      </c>
      <c r="C407" t="str">
        <f>VLOOKUP(A407, E:E,1,0)</f>
        <v>Rene</v>
      </c>
      <c r="D407">
        <v>405</v>
      </c>
      <c r="E407" t="s">
        <v>45373</v>
      </c>
      <c r="H407" t="s">
        <v>21512</v>
      </c>
    </row>
    <row r="408" spans="1:8" x14ac:dyDescent="0.2">
      <c r="A408" t="s">
        <v>400</v>
      </c>
      <c r="B408">
        <v>1957</v>
      </c>
      <c r="C408" t="e">
        <f>VLOOKUP(A408, E:E,1,0)</f>
        <v>#N/A</v>
      </c>
      <c r="D408">
        <v>406</v>
      </c>
      <c r="E408" t="s">
        <v>46329</v>
      </c>
      <c r="H408" t="s">
        <v>21513</v>
      </c>
    </row>
    <row r="409" spans="1:8" x14ac:dyDescent="0.2">
      <c r="A409" t="s">
        <v>401</v>
      </c>
      <c r="B409">
        <v>10158</v>
      </c>
      <c r="C409" t="str">
        <f>VLOOKUP(A409, E:E,1,0)</f>
        <v>Jacinta</v>
      </c>
      <c r="D409">
        <v>407</v>
      </c>
      <c r="E409" t="s">
        <v>46330</v>
      </c>
      <c r="H409" t="s">
        <v>21514</v>
      </c>
    </row>
    <row r="410" spans="1:8" x14ac:dyDescent="0.2">
      <c r="A410" t="s">
        <v>402</v>
      </c>
      <c r="B410">
        <v>16795</v>
      </c>
      <c r="C410" t="str">
        <f>VLOOKUP(A410, E:E,1,0)</f>
        <v>Secret</v>
      </c>
      <c r="D410">
        <v>408</v>
      </c>
      <c r="E410" t="s">
        <v>39612</v>
      </c>
      <c r="H410" t="s">
        <v>21515</v>
      </c>
    </row>
    <row r="411" spans="1:8" x14ac:dyDescent="0.2">
      <c r="A411" t="s">
        <v>403</v>
      </c>
      <c r="B411">
        <v>468</v>
      </c>
      <c r="C411" t="str">
        <f>VLOOKUP(A411, E:E,1,0)</f>
        <v>2k13</v>
      </c>
      <c r="D411">
        <v>409</v>
      </c>
      <c r="E411" t="s">
        <v>21516</v>
      </c>
      <c r="H411" t="s">
        <v>21516</v>
      </c>
    </row>
    <row r="412" spans="1:8" x14ac:dyDescent="0.2">
      <c r="A412" t="s">
        <v>404</v>
      </c>
      <c r="B412">
        <v>7174</v>
      </c>
      <c r="C412" t="str">
        <f>VLOOKUP(A412, E:E,1,0)</f>
        <v>Fallen</v>
      </c>
      <c r="D412">
        <v>410</v>
      </c>
      <c r="E412" t="s">
        <v>21517</v>
      </c>
      <c r="H412" t="s">
        <v>21517</v>
      </c>
    </row>
    <row r="413" spans="1:8" x14ac:dyDescent="0.2">
      <c r="A413" t="s">
        <v>405</v>
      </c>
      <c r="B413">
        <v>17265</v>
      </c>
      <c r="C413" t="str">
        <f>VLOOKUP(A413, E:E,1,0)</f>
        <v>Skies</v>
      </c>
      <c r="D413">
        <v>411</v>
      </c>
      <c r="E413" t="s">
        <v>21518</v>
      </c>
      <c r="H413" t="s">
        <v>21518</v>
      </c>
    </row>
    <row r="414" spans="1:8" x14ac:dyDescent="0.2">
      <c r="A414" t="s">
        <v>406</v>
      </c>
      <c r="B414">
        <v>6438</v>
      </c>
      <c r="C414" t="str">
        <f>VLOOKUP(A414, E:E,1,0)</f>
        <v>edit</v>
      </c>
      <c r="D414">
        <v>412</v>
      </c>
      <c r="E414" t="s">
        <v>46331</v>
      </c>
      <c r="H414" t="s">
        <v>21519</v>
      </c>
    </row>
    <row r="415" spans="1:8" x14ac:dyDescent="0.2">
      <c r="A415" t="s">
        <v>407</v>
      </c>
      <c r="B415">
        <v>12009</v>
      </c>
      <c r="C415" t="str">
        <f>VLOOKUP(A415, E:E,1,0)</f>
        <v>Mar</v>
      </c>
      <c r="D415">
        <v>413</v>
      </c>
      <c r="E415" t="s">
        <v>21520</v>
      </c>
      <c r="H415" t="s">
        <v>21520</v>
      </c>
    </row>
    <row r="416" spans="1:8" x14ac:dyDescent="0.2">
      <c r="A416">
        <v>30</v>
      </c>
      <c r="B416">
        <v>521</v>
      </c>
      <c r="C416">
        <f>VLOOKUP(A416, E:E,1,0)</f>
        <v>30</v>
      </c>
      <c r="D416">
        <v>414</v>
      </c>
      <c r="E416" t="s">
        <v>21521</v>
      </c>
      <c r="H416" t="s">
        <v>21521</v>
      </c>
    </row>
    <row r="417" spans="1:8" x14ac:dyDescent="0.2">
      <c r="A417">
        <v>2013</v>
      </c>
      <c r="B417">
        <v>359</v>
      </c>
      <c r="C417">
        <f>VLOOKUP(A417, E:E,1,0)</f>
        <v>2013</v>
      </c>
      <c r="D417">
        <v>415</v>
      </c>
      <c r="E417" t="s">
        <v>21522</v>
      </c>
      <c r="H417" t="s">
        <v>21522</v>
      </c>
    </row>
    <row r="418" spans="1:8" x14ac:dyDescent="0.2">
      <c r="A418" t="s">
        <v>408</v>
      </c>
      <c r="B418">
        <v>1088</v>
      </c>
      <c r="C418" t="e">
        <f>VLOOKUP(A418, E:E,1,0)</f>
        <v>#N/A</v>
      </c>
      <c r="D418">
        <v>416</v>
      </c>
      <c r="E418" t="s">
        <v>46332</v>
      </c>
      <c r="H418" t="s">
        <v>21523</v>
      </c>
    </row>
    <row r="419" spans="1:8" x14ac:dyDescent="0.2">
      <c r="A419" t="s">
        <v>409</v>
      </c>
      <c r="B419">
        <v>13076</v>
      </c>
      <c r="C419" t="e">
        <f>VLOOKUP(A419, E:E,1,0)</f>
        <v>#N/A</v>
      </c>
      <c r="D419">
        <v>417</v>
      </c>
      <c r="E419" t="s">
        <v>21524</v>
      </c>
      <c r="H419" t="s">
        <v>21524</v>
      </c>
    </row>
    <row r="420" spans="1:8" x14ac:dyDescent="0.2">
      <c r="A420" t="s">
        <v>410</v>
      </c>
      <c r="B420">
        <v>17881</v>
      </c>
      <c r="C420" t="str">
        <f>VLOOKUP(A420, E:E,1,0)</f>
        <v>Steve</v>
      </c>
      <c r="D420">
        <v>418</v>
      </c>
      <c r="E420" t="s">
        <v>352</v>
      </c>
      <c r="H420" t="s">
        <v>352</v>
      </c>
    </row>
    <row r="421" spans="1:8" x14ac:dyDescent="0.2">
      <c r="A421" t="s">
        <v>411</v>
      </c>
      <c r="B421">
        <v>7453</v>
      </c>
      <c r="C421" t="str">
        <f>VLOOKUP(A421, E:E,1,0)</f>
        <v>fires</v>
      </c>
      <c r="D421">
        <v>419</v>
      </c>
      <c r="E421" t="s">
        <v>355</v>
      </c>
      <c r="H421" t="s">
        <v>355</v>
      </c>
    </row>
    <row r="422" spans="1:8" x14ac:dyDescent="0.2">
      <c r="A422" t="s">
        <v>412</v>
      </c>
      <c r="B422">
        <v>8969</v>
      </c>
      <c r="C422" t="str">
        <f>VLOOKUP(A422, E:E,1,0)</f>
        <v>here</v>
      </c>
      <c r="D422">
        <v>420</v>
      </c>
      <c r="E422" t="s">
        <v>353</v>
      </c>
      <c r="H422" t="s">
        <v>353</v>
      </c>
    </row>
    <row r="423" spans="1:8" x14ac:dyDescent="0.2">
      <c r="A423" t="s">
        <v>413</v>
      </c>
      <c r="B423">
        <v>17508</v>
      </c>
      <c r="C423" t="str">
        <f>VLOOKUP(A423, E:E,1,0)</f>
        <v>something</v>
      </c>
      <c r="D423">
        <v>421</v>
      </c>
      <c r="E423" t="s">
        <v>351</v>
      </c>
      <c r="H423" t="s">
        <v>351</v>
      </c>
    </row>
    <row r="424" spans="1:8" x14ac:dyDescent="0.2">
      <c r="A424" t="s">
        <v>414</v>
      </c>
      <c r="B424">
        <v>6583</v>
      </c>
      <c r="C424" t="str">
        <f>VLOOKUP(A424, E:E,1,0)</f>
        <v>else</v>
      </c>
      <c r="D424">
        <v>422</v>
      </c>
      <c r="E424" t="s">
        <v>46333</v>
      </c>
      <c r="H424" t="s">
        <v>21525</v>
      </c>
    </row>
    <row r="425" spans="1:8" x14ac:dyDescent="0.2">
      <c r="A425" t="s">
        <v>415</v>
      </c>
      <c r="B425">
        <v>18901</v>
      </c>
      <c r="C425" t="str">
        <f>VLOOKUP(A425, E:E,1,0)</f>
        <v>tinderbox</v>
      </c>
      <c r="D425">
        <v>423</v>
      </c>
      <c r="E425" t="s">
        <v>354</v>
      </c>
      <c r="H425" t="s">
        <v>354</v>
      </c>
    </row>
    <row r="426" spans="1:8" x14ac:dyDescent="0.2">
      <c r="A426" t="s">
        <v>416</v>
      </c>
      <c r="B426">
        <v>4479</v>
      </c>
      <c r="C426" t="str">
        <f>VLOOKUP(A426, E:E,1,0)</f>
        <v>clown</v>
      </c>
      <c r="D426">
        <v>424</v>
      </c>
      <c r="E426" t="s">
        <v>357</v>
      </c>
      <c r="H426" t="s">
        <v>357</v>
      </c>
    </row>
    <row r="427" spans="1:8" x14ac:dyDescent="0.2">
      <c r="A427" t="s">
        <v>417</v>
      </c>
      <c r="B427">
        <v>9194</v>
      </c>
      <c r="C427" t="str">
        <f>VLOOKUP(A427, E:E,1,0)</f>
        <v>Hood</v>
      </c>
      <c r="D427">
        <v>425</v>
      </c>
      <c r="E427" t="s">
        <v>356</v>
      </c>
      <c r="H427" t="s">
        <v>356</v>
      </c>
    </row>
    <row r="428" spans="1:8" x14ac:dyDescent="0.2">
      <c r="A428" t="s">
        <v>418</v>
      </c>
      <c r="B428">
        <v>13196</v>
      </c>
      <c r="C428" t="e">
        <f>VLOOKUP(A428, E:E,1,0)</f>
        <v>#N/A</v>
      </c>
      <c r="D428">
        <v>426</v>
      </c>
      <c r="E428" t="s">
        <v>21526</v>
      </c>
      <c r="H428" t="s">
        <v>21526</v>
      </c>
    </row>
    <row r="429" spans="1:8" x14ac:dyDescent="0.2">
      <c r="A429" t="s">
        <v>419</v>
      </c>
      <c r="B429">
        <v>13442</v>
      </c>
      <c r="C429" t="str">
        <f>VLOOKUP(A429, E:E,1,0)</f>
        <v>NOWPLAYING</v>
      </c>
      <c r="D429">
        <v>427</v>
      </c>
      <c r="E429" t="s">
        <v>21527</v>
      </c>
      <c r="H429" t="s">
        <v>21527</v>
      </c>
    </row>
    <row r="430" spans="1:8" x14ac:dyDescent="0.2">
      <c r="A430" t="s">
        <v>420</v>
      </c>
      <c r="B430">
        <v>9467</v>
      </c>
      <c r="C430" t="str">
        <f>VLOOKUP(A430, E:E,1,0)</f>
        <v>Ian</v>
      </c>
      <c r="D430">
        <v>428</v>
      </c>
      <c r="E430" t="s">
        <v>361</v>
      </c>
      <c r="H430" t="s">
        <v>361</v>
      </c>
    </row>
    <row r="431" spans="1:8" x14ac:dyDescent="0.2">
      <c r="A431" t="s">
        <v>421</v>
      </c>
      <c r="B431">
        <v>3594</v>
      </c>
      <c r="C431" t="str">
        <f>VLOOKUP(A431, E:E,1,0)</f>
        <v>Buff</v>
      </c>
      <c r="D431">
        <v>429</v>
      </c>
      <c r="E431" t="s">
        <v>364</v>
      </c>
      <c r="H431" t="s">
        <v>364</v>
      </c>
    </row>
    <row r="432" spans="1:8" x14ac:dyDescent="0.2">
      <c r="A432" t="s">
        <v>422</v>
      </c>
      <c r="B432">
        <v>11919</v>
      </c>
      <c r="C432" t="str">
        <f>VLOOKUP(A432, E:E,1,0)</f>
        <v>Magnitude</v>
      </c>
      <c r="D432">
        <v>430</v>
      </c>
      <c r="E432" t="s">
        <v>370</v>
      </c>
      <c r="H432" t="s">
        <v>370</v>
      </c>
    </row>
    <row r="433" spans="1:8" x14ac:dyDescent="0.2">
      <c r="A433" t="s">
        <v>423</v>
      </c>
      <c r="B433">
        <v>2472</v>
      </c>
      <c r="C433" t="e">
        <f>VLOOKUP(A433, E:E,1,0)</f>
        <v>#N/A</v>
      </c>
      <c r="D433">
        <v>431</v>
      </c>
      <c r="E433" t="s">
        <v>21528</v>
      </c>
      <c r="H433" t="s">
        <v>21528</v>
      </c>
    </row>
    <row r="434" spans="1:8" x14ac:dyDescent="0.2">
      <c r="A434" t="s">
        <v>424</v>
      </c>
      <c r="B434">
        <v>6444</v>
      </c>
      <c r="C434" t="str">
        <f>VLOOKUP(A434, E:E,1,0)</f>
        <v>EDM</v>
      </c>
      <c r="D434">
        <v>432</v>
      </c>
      <c r="E434" t="s">
        <v>21529</v>
      </c>
      <c r="H434" t="s">
        <v>21529</v>
      </c>
    </row>
    <row r="435" spans="1:8" x14ac:dyDescent="0.2">
      <c r="A435" t="s">
        <v>425</v>
      </c>
      <c r="B435">
        <v>13538</v>
      </c>
      <c r="C435" t="e">
        <f>VLOOKUP(A435, E:E,1,0)</f>
        <v>#N/A</v>
      </c>
      <c r="D435">
        <v>433</v>
      </c>
      <c r="E435" t="s">
        <v>21530</v>
      </c>
      <c r="H435" t="s">
        <v>21530</v>
      </c>
    </row>
    <row r="436" spans="1:8" x14ac:dyDescent="0.2">
      <c r="A436" t="s">
        <v>426</v>
      </c>
      <c r="B436">
        <v>9321</v>
      </c>
      <c r="C436" t="str">
        <f>VLOOKUP(A436, E:E,1,0)</f>
        <v>huge</v>
      </c>
      <c r="D436">
        <v>434</v>
      </c>
      <c r="E436" t="s">
        <v>21531</v>
      </c>
      <c r="H436" t="s">
        <v>21531</v>
      </c>
    </row>
    <row r="437" spans="1:8" x14ac:dyDescent="0.2">
      <c r="A437" t="s">
        <v>427</v>
      </c>
      <c r="B437">
        <v>16439</v>
      </c>
      <c r="C437" t="e">
        <f>VLOOKUP(A437, E:E,1,0)</f>
        <v>#N/A</v>
      </c>
      <c r="D437">
        <v>435</v>
      </c>
      <c r="E437" t="s">
        <v>371</v>
      </c>
      <c r="H437" t="s">
        <v>371</v>
      </c>
    </row>
    <row r="438" spans="1:8" x14ac:dyDescent="0.2">
      <c r="A438" t="s">
        <v>428</v>
      </c>
      <c r="B438">
        <v>6006</v>
      </c>
      <c r="C438" t="str">
        <f>VLOOKUP(A438, E:E,1,0)</f>
        <v>does</v>
      </c>
      <c r="D438">
        <v>436</v>
      </c>
      <c r="E438" t="s">
        <v>22929</v>
      </c>
      <c r="H438" t="s">
        <v>21532</v>
      </c>
    </row>
    <row r="439" spans="1:8" x14ac:dyDescent="0.2">
      <c r="A439" t="s">
        <v>429</v>
      </c>
      <c r="B439">
        <v>18384</v>
      </c>
      <c r="C439" t="str">
        <f>VLOOKUP(A439, E:E,1,0)</f>
        <v>talk</v>
      </c>
      <c r="D439">
        <v>437</v>
      </c>
      <c r="E439" t="s">
        <v>368</v>
      </c>
      <c r="H439" t="s">
        <v>368</v>
      </c>
    </row>
    <row r="440" spans="1:8" x14ac:dyDescent="0.2">
      <c r="A440" t="s">
        <v>430</v>
      </c>
      <c r="B440">
        <v>8298</v>
      </c>
      <c r="C440" t="str">
        <f>VLOOKUP(A440, E:E,1,0)</f>
        <v>go</v>
      </c>
      <c r="D440">
        <v>438</v>
      </c>
      <c r="E440" t="s">
        <v>367</v>
      </c>
      <c r="H440" t="s">
        <v>367</v>
      </c>
    </row>
    <row r="441" spans="1:8" x14ac:dyDescent="0.2">
      <c r="A441" t="s">
        <v>431</v>
      </c>
      <c r="B441">
        <v>19703</v>
      </c>
      <c r="C441" t="str">
        <f>VLOOKUP(A441, E:E,1,0)</f>
        <v>until</v>
      </c>
      <c r="D441">
        <v>439</v>
      </c>
      <c r="E441" t="s">
        <v>190</v>
      </c>
      <c r="H441" t="s">
        <v>190</v>
      </c>
    </row>
    <row r="442" spans="1:8" x14ac:dyDescent="0.2">
      <c r="A442" t="s">
        <v>432</v>
      </c>
      <c r="B442">
        <v>6033</v>
      </c>
      <c r="C442" t="str">
        <f>VLOOKUP(A442, E:E,1,0)</f>
        <v>Don</v>
      </c>
      <c r="D442">
        <v>440</v>
      </c>
      <c r="E442" t="s">
        <v>21533</v>
      </c>
      <c r="H442" t="s">
        <v>21533</v>
      </c>
    </row>
    <row r="443" spans="1:8" x14ac:dyDescent="0.2">
      <c r="A443" t="s">
        <v>433</v>
      </c>
      <c r="B443">
        <v>11943</v>
      </c>
      <c r="C443" t="str">
        <f>VLOOKUP(A443, E:E,1,0)</f>
        <v>make</v>
      </c>
      <c r="D443">
        <v>441</v>
      </c>
      <c r="E443" t="s">
        <v>369</v>
      </c>
      <c r="H443" t="s">
        <v>369</v>
      </c>
    </row>
    <row r="444" spans="1:8" x14ac:dyDescent="0.2">
      <c r="A444" t="s">
        <v>434</v>
      </c>
      <c r="B444">
        <v>20771</v>
      </c>
      <c r="C444" t="str">
        <f>VLOOKUP(A444, E:E,1,0)</f>
        <v>work</v>
      </c>
      <c r="D444">
        <v>442</v>
      </c>
      <c r="E444" t="s">
        <v>264</v>
      </c>
      <c r="H444" t="s">
        <v>264</v>
      </c>
    </row>
    <row r="445" spans="1:8" x14ac:dyDescent="0.2">
      <c r="A445" t="s">
        <v>435</v>
      </c>
      <c r="B445">
        <v>10816</v>
      </c>
      <c r="C445" t="str">
        <f>VLOOKUP(A445, E:E,1,0)</f>
        <v>kids</v>
      </c>
      <c r="D445">
        <v>443</v>
      </c>
      <c r="E445" t="s">
        <v>374</v>
      </c>
      <c r="H445" t="s">
        <v>21534</v>
      </c>
    </row>
    <row r="446" spans="1:8" x14ac:dyDescent="0.2">
      <c r="A446" t="s">
        <v>436</v>
      </c>
      <c r="B446">
        <v>5181</v>
      </c>
      <c r="C446" t="str">
        <f>VLOOKUP(A446, E:E,1,0)</f>
        <v>cuz</v>
      </c>
      <c r="D446">
        <v>444</v>
      </c>
      <c r="E446" t="s">
        <v>21306</v>
      </c>
      <c r="H446" t="s">
        <v>21535</v>
      </c>
    </row>
    <row r="447" spans="1:8" x14ac:dyDescent="0.2">
      <c r="A447" t="s">
        <v>437</v>
      </c>
      <c r="B447">
        <v>3022</v>
      </c>
      <c r="C447" t="str">
        <f>VLOOKUP(A447, E:E,1,0)</f>
        <v>bicycle</v>
      </c>
      <c r="D447">
        <v>445</v>
      </c>
      <c r="E447" t="s">
        <v>375</v>
      </c>
      <c r="H447" t="s">
        <v>21536</v>
      </c>
    </row>
    <row r="448" spans="1:8" x14ac:dyDescent="0.2">
      <c r="A448" t="s">
        <v>438</v>
      </c>
      <c r="B448">
        <v>1497</v>
      </c>
      <c r="C448" t="str">
        <f>VLOOKUP(A448, E:E,1,0)</f>
        <v>accident</v>
      </c>
      <c r="D448">
        <v>446</v>
      </c>
      <c r="E448" t="s">
        <v>46334</v>
      </c>
      <c r="H448" t="s">
        <v>21537</v>
      </c>
    </row>
    <row r="449" spans="1:8" x14ac:dyDescent="0.2">
      <c r="A449" t="s">
        <v>439</v>
      </c>
      <c r="B449">
        <v>17673</v>
      </c>
      <c r="C449" t="str">
        <f>VLOOKUP(A449, E:E,1,0)</f>
        <v>split</v>
      </c>
      <c r="D449">
        <v>447</v>
      </c>
      <c r="E449" t="s">
        <v>46335</v>
      </c>
      <c r="H449" t="s">
        <v>21538</v>
      </c>
    </row>
    <row r="450" spans="1:8" x14ac:dyDescent="0.2">
      <c r="A450" t="s">
        <v>440</v>
      </c>
      <c r="B450">
        <v>18607</v>
      </c>
      <c r="C450" t="str">
        <f>VLOOKUP(A450, E:E,1,0)</f>
        <v>testicles</v>
      </c>
      <c r="D450">
        <v>448</v>
      </c>
      <c r="E450" t="s">
        <v>379</v>
      </c>
      <c r="H450" t="s">
        <v>379</v>
      </c>
    </row>
    <row r="451" spans="1:8" x14ac:dyDescent="0.2">
      <c r="A451" t="s">
        <v>441</v>
      </c>
      <c r="B451">
        <v>9698</v>
      </c>
      <c r="C451" t="str">
        <f>VLOOKUP(A451, E:E,1,0)</f>
        <v>impossible</v>
      </c>
      <c r="D451">
        <v>449</v>
      </c>
      <c r="E451" t="s">
        <v>384</v>
      </c>
      <c r="H451" t="s">
        <v>384</v>
      </c>
    </row>
    <row r="452" spans="1:8" x14ac:dyDescent="0.2">
      <c r="A452" t="s">
        <v>442</v>
      </c>
      <c r="B452">
        <v>12372</v>
      </c>
      <c r="C452" t="str">
        <f>VLOOKUP(A452, E:E,1,0)</f>
        <v>MICHAEL</v>
      </c>
      <c r="D452">
        <v>450</v>
      </c>
      <c r="E452" t="s">
        <v>21539</v>
      </c>
      <c r="H452" t="s">
        <v>21539</v>
      </c>
    </row>
    <row r="453" spans="1:8" x14ac:dyDescent="0.2">
      <c r="A453" t="s">
        <v>443</v>
      </c>
      <c r="B453">
        <v>7240</v>
      </c>
      <c r="C453" t="str">
        <f>VLOOKUP(A453, E:E,1,0)</f>
        <v>FATHER</v>
      </c>
      <c r="D453">
        <v>451</v>
      </c>
      <c r="E453" t="s">
        <v>383</v>
      </c>
      <c r="H453" t="s">
        <v>383</v>
      </c>
    </row>
    <row r="454" spans="1:8" x14ac:dyDescent="0.2">
      <c r="A454">
        <v>24</v>
      </c>
      <c r="B454">
        <v>403</v>
      </c>
      <c r="C454">
        <f>VLOOKUP(A454, E:E,1,0)</f>
        <v>24</v>
      </c>
      <c r="D454">
        <v>452</v>
      </c>
      <c r="E454" t="s">
        <v>378</v>
      </c>
      <c r="H454" t="s">
        <v>378</v>
      </c>
    </row>
    <row r="455" spans="1:8" x14ac:dyDescent="0.2">
      <c r="A455" t="s">
        <v>444</v>
      </c>
      <c r="B455">
        <v>13043</v>
      </c>
      <c r="C455" t="str">
        <f>VLOOKUP(A455, E:E,1,0)</f>
        <v>NashvilleTraffic</v>
      </c>
      <c r="D455">
        <v>453</v>
      </c>
      <c r="E455" t="s">
        <v>21540</v>
      </c>
      <c r="H455" t="s">
        <v>21540</v>
      </c>
    </row>
    <row r="456" spans="1:8" x14ac:dyDescent="0.2">
      <c r="A456" t="s">
        <v>445</v>
      </c>
      <c r="B456">
        <v>19139</v>
      </c>
      <c r="C456" t="str">
        <f>VLOOKUP(A456, E:E,1,0)</f>
        <v>Traffic</v>
      </c>
      <c r="D456">
        <v>454</v>
      </c>
      <c r="E456" t="s">
        <v>385</v>
      </c>
      <c r="H456" t="s">
        <v>385</v>
      </c>
    </row>
    <row r="457" spans="1:8" x14ac:dyDescent="0.2">
      <c r="A457" t="s">
        <v>446</v>
      </c>
      <c r="B457">
        <v>12770</v>
      </c>
      <c r="C457" t="str">
        <f>VLOOKUP(A457, E:E,1,0)</f>
        <v>moving</v>
      </c>
      <c r="D457">
        <v>455</v>
      </c>
      <c r="E457" t="s">
        <v>382</v>
      </c>
      <c r="H457" t="s">
        <v>382</v>
      </c>
    </row>
    <row r="458" spans="1:8" x14ac:dyDescent="0.2">
      <c r="A458" t="s">
        <v>447</v>
      </c>
      <c r="B458">
        <v>1187</v>
      </c>
      <c r="C458" t="str">
        <f>VLOOKUP(A458, E:E,1,0)</f>
        <v>8m</v>
      </c>
      <c r="D458">
        <v>456</v>
      </c>
      <c r="E458" t="s">
        <v>21541</v>
      </c>
      <c r="H458" t="s">
        <v>21541</v>
      </c>
    </row>
    <row r="459" spans="1:8" x14ac:dyDescent="0.2">
      <c r="A459" t="s">
        <v>448</v>
      </c>
      <c r="B459">
        <v>17352</v>
      </c>
      <c r="C459" t="str">
        <f>VLOOKUP(A459, E:E,1,0)</f>
        <v>slower</v>
      </c>
      <c r="D459">
        <v>457</v>
      </c>
      <c r="E459" t="s">
        <v>380</v>
      </c>
      <c r="H459" t="s">
        <v>380</v>
      </c>
    </row>
    <row r="460" spans="1:8" x14ac:dyDescent="0.2">
      <c r="A460" t="s">
        <v>449</v>
      </c>
      <c r="B460">
        <v>18650</v>
      </c>
      <c r="C460" t="str">
        <f>VLOOKUP(A460, E:E,1,0)</f>
        <v>than</v>
      </c>
      <c r="D460">
        <v>458</v>
      </c>
      <c r="E460" t="s">
        <v>381</v>
      </c>
      <c r="H460" t="s">
        <v>381</v>
      </c>
    </row>
    <row r="461" spans="1:8" x14ac:dyDescent="0.2">
      <c r="A461" t="s">
        <v>450</v>
      </c>
      <c r="B461">
        <v>19810</v>
      </c>
      <c r="C461" t="str">
        <f>VLOOKUP(A461, E:E,1,0)</f>
        <v>usual</v>
      </c>
      <c r="D461">
        <v>459</v>
      </c>
      <c r="E461" t="s">
        <v>390</v>
      </c>
      <c r="H461" t="s">
        <v>390</v>
      </c>
    </row>
    <row r="462" spans="1:8" x14ac:dyDescent="0.2">
      <c r="A462" t="s">
        <v>451</v>
      </c>
      <c r="B462">
        <v>49</v>
      </c>
      <c r="C462" t="e">
        <f>VLOOKUP(A462, E:E,1,0)</f>
        <v>#N/A</v>
      </c>
      <c r="D462">
        <v>460</v>
      </c>
      <c r="E462" t="s">
        <v>46336</v>
      </c>
      <c r="H462" t="s">
        <v>21542</v>
      </c>
    </row>
    <row r="463" spans="1:8" x14ac:dyDescent="0.2">
      <c r="A463" t="s">
        <v>452</v>
      </c>
      <c r="B463">
        <v>4079</v>
      </c>
      <c r="C463" t="str">
        <f>VLOOKUP(A463, E:E,1,0)</f>
        <v>center</v>
      </c>
      <c r="D463">
        <v>461</v>
      </c>
      <c r="E463" t="s">
        <v>394</v>
      </c>
      <c r="H463" t="s">
        <v>394</v>
      </c>
    </row>
    <row r="464" spans="1:8" x14ac:dyDescent="0.2">
      <c r="A464" t="s">
        <v>453</v>
      </c>
      <c r="B464">
        <v>11150</v>
      </c>
      <c r="C464" t="str">
        <f>VLOOKUP(A464, E:E,1,0)</f>
        <v>lane</v>
      </c>
      <c r="D464">
        <v>462</v>
      </c>
      <c r="E464" t="s">
        <v>395</v>
      </c>
      <c r="H464" t="s">
        <v>395</v>
      </c>
    </row>
    <row r="465" spans="1:8" x14ac:dyDescent="0.2">
      <c r="A465" t="s">
        <v>454</v>
      </c>
      <c r="B465">
        <v>3203</v>
      </c>
      <c r="C465" t="str">
        <f>VLOOKUP(A465, E:E,1,0)</f>
        <v>blocked</v>
      </c>
      <c r="D465">
        <v>463</v>
      </c>
      <c r="E465" t="s">
        <v>393</v>
      </c>
      <c r="H465" t="s">
        <v>393</v>
      </c>
    </row>
    <row r="466" spans="1:8" x14ac:dyDescent="0.2">
      <c r="A466" t="s">
        <v>455</v>
      </c>
      <c r="B466">
        <v>16596</v>
      </c>
      <c r="C466" t="str">
        <f>VLOOKUP(A466, E:E,1,0)</f>
        <v>SantaClara</v>
      </c>
      <c r="D466">
        <v>464</v>
      </c>
      <c r="E466" t="s">
        <v>21543</v>
      </c>
      <c r="H466" t="s">
        <v>21543</v>
      </c>
    </row>
    <row r="467" spans="1:8" x14ac:dyDescent="0.2">
      <c r="A467">
        <v>101</v>
      </c>
      <c r="B467">
        <v>123</v>
      </c>
      <c r="C467">
        <f>VLOOKUP(A467, E:E,1,0)</f>
        <v>101</v>
      </c>
      <c r="D467">
        <v>465</v>
      </c>
      <c r="E467" t="s">
        <v>46337</v>
      </c>
      <c r="H467" t="s">
        <v>21544</v>
      </c>
    </row>
    <row r="468" spans="1:8" x14ac:dyDescent="0.2">
      <c r="A468" t="s">
        <v>456</v>
      </c>
      <c r="B468">
        <v>13082</v>
      </c>
      <c r="C468" t="str">
        <f>VLOOKUP(A468, E:E,1,0)</f>
        <v>NB</v>
      </c>
      <c r="D468">
        <v>466</v>
      </c>
      <c r="E468" t="s">
        <v>391</v>
      </c>
      <c r="H468" t="s">
        <v>391</v>
      </c>
    </row>
    <row r="469" spans="1:8" ht="51" x14ac:dyDescent="0.2">
      <c r="A469" t="s">
        <v>457</v>
      </c>
      <c r="B469">
        <v>8438</v>
      </c>
      <c r="C469" t="str">
        <f>VLOOKUP(A469, E:E,1,0)</f>
        <v>Great</v>
      </c>
      <c r="D469">
        <v>467</v>
      </c>
      <c r="E469" s="4" t="s">
        <v>21545</v>
      </c>
      <c r="H469" s="4" t="s">
        <v>21545</v>
      </c>
    </row>
    <row r="470" spans="1:8" x14ac:dyDescent="0.2">
      <c r="A470" t="s">
        <v>458</v>
      </c>
      <c r="B470">
        <v>1938</v>
      </c>
      <c r="C470" t="str">
        <f>VLOOKUP(A470, E:E,1,0)</f>
        <v>America</v>
      </c>
      <c r="D470">
        <v>468</v>
      </c>
      <c r="E470" t="s">
        <v>392</v>
      </c>
      <c r="H470" t="s">
        <v>392</v>
      </c>
    </row>
    <row r="471" spans="1:8" x14ac:dyDescent="0.2">
      <c r="A471" t="s">
        <v>459</v>
      </c>
      <c r="B471">
        <v>14609</v>
      </c>
      <c r="C471" t="str">
        <f>VLOOKUP(A471, E:E,1,0)</f>
        <v>Pkwy</v>
      </c>
      <c r="D471">
        <v>469</v>
      </c>
      <c r="E471" t="s">
        <v>21546</v>
      </c>
      <c r="H471" t="s">
        <v>21546</v>
      </c>
    </row>
    <row r="472" spans="1:8" x14ac:dyDescent="0.2">
      <c r="A472" t="s">
        <v>460</v>
      </c>
      <c r="B472">
        <v>2770</v>
      </c>
      <c r="C472" t="str">
        <f>VLOOKUP(A472, E:E,1,0)</f>
        <v>BayArea</v>
      </c>
      <c r="D472">
        <v>470</v>
      </c>
      <c r="E472" t="s">
        <v>21547</v>
      </c>
      <c r="H472" t="s">
        <v>21547</v>
      </c>
    </row>
    <row r="473" spans="1:8" x14ac:dyDescent="0.2">
      <c r="A473" t="s">
        <v>461</v>
      </c>
      <c r="B473">
        <v>14696</v>
      </c>
      <c r="C473" t="e">
        <f>VLOOKUP(A473, E:E,1,0)</f>
        <v>#N/A</v>
      </c>
      <c r="D473">
        <v>471</v>
      </c>
      <c r="E473">
        <v>30</v>
      </c>
      <c r="H473">
        <v>30</v>
      </c>
    </row>
    <row r="474" spans="1:8" x14ac:dyDescent="0.2">
      <c r="A474" t="s">
        <v>462</v>
      </c>
      <c r="B474">
        <v>8240</v>
      </c>
      <c r="C474" t="e">
        <f>VLOOKUP(A474, E:E,1,0)</f>
        <v>#N/A</v>
      </c>
      <c r="D474">
        <v>472</v>
      </c>
      <c r="E474" t="s">
        <v>21548</v>
      </c>
      <c r="H474" t="s">
        <v>21548</v>
      </c>
    </row>
    <row r="475" spans="1:8" x14ac:dyDescent="0.2">
      <c r="A475" t="s">
        <v>463</v>
      </c>
      <c r="B475">
        <v>14423</v>
      </c>
      <c r="C475" t="str">
        <f>VLOOKUP(A475, E:E,1,0)</f>
        <v>personalinjury</v>
      </c>
      <c r="D475">
        <v>473</v>
      </c>
      <c r="E475" t="s">
        <v>21549</v>
      </c>
      <c r="H475" t="s">
        <v>21549</v>
      </c>
    </row>
    <row r="476" spans="1:8" x14ac:dyDescent="0.2">
      <c r="A476" t="s">
        <v>464</v>
      </c>
      <c r="B476">
        <v>15647</v>
      </c>
      <c r="C476" t="str">
        <f>VLOOKUP(A476, E:E,1,0)</f>
        <v>Read</v>
      </c>
      <c r="D476">
        <v>474</v>
      </c>
      <c r="E476">
        <v>2013</v>
      </c>
      <c r="H476">
        <v>2013</v>
      </c>
    </row>
    <row r="477" spans="1:8" x14ac:dyDescent="0.2">
      <c r="A477" t="s">
        <v>465</v>
      </c>
      <c r="B477">
        <v>1623</v>
      </c>
      <c r="C477" t="str">
        <f>VLOOKUP(A477, E:E,1,0)</f>
        <v>advice</v>
      </c>
      <c r="D477">
        <v>475</v>
      </c>
      <c r="E477" t="s">
        <v>21550</v>
      </c>
      <c r="H477" t="s">
        <v>21550</v>
      </c>
    </row>
    <row r="478" spans="1:8" x14ac:dyDescent="0.2">
      <c r="A478" t="s">
        <v>466</v>
      </c>
      <c r="B478">
        <v>17491</v>
      </c>
      <c r="C478" t="str">
        <f>VLOOKUP(A478, E:E,1,0)</f>
        <v>solicitor</v>
      </c>
      <c r="D478">
        <v>476</v>
      </c>
      <c r="E478" t="s">
        <v>21551</v>
      </c>
      <c r="H478" t="s">
        <v>21551</v>
      </c>
    </row>
    <row r="479" spans="1:8" x14ac:dyDescent="0.2">
      <c r="A479" t="s">
        <v>467</v>
      </c>
      <c r="B479">
        <v>8952</v>
      </c>
      <c r="C479" t="str">
        <f>VLOOKUP(A479, E:E,1,0)</f>
        <v>help</v>
      </c>
      <c r="D479">
        <v>477</v>
      </c>
      <c r="E479" t="s">
        <v>21552</v>
      </c>
      <c r="H479" t="s">
        <v>21552</v>
      </c>
    </row>
    <row r="480" spans="1:8" x14ac:dyDescent="0.2">
      <c r="A480" t="s">
        <v>468</v>
      </c>
      <c r="B480">
        <v>13990</v>
      </c>
      <c r="C480" t="str">
        <f>VLOOKUP(A480, E:E,1,0)</f>
        <v>OtleyHour</v>
      </c>
      <c r="D480">
        <v>478</v>
      </c>
      <c r="E480" t="s">
        <v>46338</v>
      </c>
      <c r="H480" t="s">
        <v>21553</v>
      </c>
    </row>
    <row r="481" spans="1:8" x14ac:dyDescent="0.2">
      <c r="A481" t="s">
        <v>469</v>
      </c>
      <c r="B481">
        <v>17905</v>
      </c>
      <c r="C481" t="str">
        <f>VLOOKUP(A481, E:E,1,0)</f>
        <v>stlouis</v>
      </c>
      <c r="D481">
        <v>479</v>
      </c>
      <c r="E481" t="s">
        <v>21554</v>
      </c>
      <c r="H481" t="s">
        <v>21554</v>
      </c>
    </row>
    <row r="482" spans="1:8" x14ac:dyDescent="0.2">
      <c r="A482" t="s">
        <v>470</v>
      </c>
      <c r="B482">
        <v>3907</v>
      </c>
      <c r="C482" t="str">
        <f>VLOOKUP(A482, E:E,1,0)</f>
        <v>caraccidentlawyer</v>
      </c>
      <c r="D482">
        <v>480</v>
      </c>
      <c r="E482" t="s">
        <v>21555</v>
      </c>
      <c r="H482" t="s">
        <v>21555</v>
      </c>
    </row>
    <row r="483" spans="1:8" x14ac:dyDescent="0.2">
      <c r="A483" t="s">
        <v>471</v>
      </c>
      <c r="B483">
        <v>17636</v>
      </c>
      <c r="C483" t="str">
        <f>VLOOKUP(A483, E:E,1,0)</f>
        <v>Speeding</v>
      </c>
      <c r="D483">
        <v>481</v>
      </c>
      <c r="E483" t="s">
        <v>403</v>
      </c>
      <c r="H483" t="s">
        <v>403</v>
      </c>
    </row>
    <row r="484" spans="1:8" x14ac:dyDescent="0.2">
      <c r="A484" t="s">
        <v>472</v>
      </c>
      <c r="B484">
        <v>1955</v>
      </c>
      <c r="C484" t="str">
        <f>VLOOKUP(A484, E:E,1,0)</f>
        <v>Among</v>
      </c>
      <c r="D484">
        <v>482</v>
      </c>
      <c r="E484" t="s">
        <v>21556</v>
      </c>
      <c r="H484" t="s">
        <v>21556</v>
      </c>
    </row>
    <row r="485" spans="1:8" x14ac:dyDescent="0.2">
      <c r="A485" t="s">
        <v>473</v>
      </c>
      <c r="B485">
        <v>18532</v>
      </c>
      <c r="C485" t="str">
        <f>VLOOKUP(A485, E:E,1,0)</f>
        <v>Teen</v>
      </c>
      <c r="D485">
        <v>483</v>
      </c>
      <c r="E485" t="s">
        <v>413</v>
      </c>
      <c r="H485" t="s">
        <v>413</v>
      </c>
    </row>
    <row r="486" spans="1:8" x14ac:dyDescent="0.2">
      <c r="A486" t="s">
        <v>474</v>
      </c>
      <c r="B486">
        <v>1501</v>
      </c>
      <c r="C486" t="str">
        <f>VLOOKUP(A486, E:E,1,0)</f>
        <v>Accidents</v>
      </c>
      <c r="D486">
        <v>484</v>
      </c>
      <c r="E486" t="s">
        <v>21557</v>
      </c>
      <c r="H486" t="s">
        <v>21557</v>
      </c>
    </row>
    <row r="487" spans="1:8" x14ac:dyDescent="0.2">
      <c r="A487" t="s">
        <v>475</v>
      </c>
      <c r="B487">
        <v>10605</v>
      </c>
      <c r="C487" t="e">
        <f>VLOOKUP(A487, E:E,1,0)</f>
        <v>#N/A</v>
      </c>
      <c r="D487">
        <v>485</v>
      </c>
      <c r="E487" t="s">
        <v>21558</v>
      </c>
      <c r="H487" t="s">
        <v>21558</v>
      </c>
    </row>
    <row r="488" spans="1:8" x14ac:dyDescent="0.2">
      <c r="A488" t="s">
        <v>476</v>
      </c>
      <c r="B488">
        <v>16464</v>
      </c>
      <c r="C488" t="e">
        <f>VLOOKUP(A488, E:E,1,0)</f>
        <v>#N/A</v>
      </c>
      <c r="D488">
        <v>486</v>
      </c>
      <c r="E488" t="s">
        <v>21559</v>
      </c>
      <c r="H488" t="s">
        <v>21559</v>
      </c>
    </row>
    <row r="489" spans="1:8" x14ac:dyDescent="0.2">
      <c r="A489" t="s">
        <v>477</v>
      </c>
      <c r="B489">
        <v>18529</v>
      </c>
      <c r="C489" t="str">
        <f>VLOOKUP(A489, E:E,1,0)</f>
        <v>tee</v>
      </c>
      <c r="D489">
        <v>487</v>
      </c>
      <c r="E489" t="s">
        <v>412</v>
      </c>
      <c r="H489" t="s">
        <v>412</v>
      </c>
    </row>
    <row r="490" spans="1:8" x14ac:dyDescent="0.2">
      <c r="A490" t="s">
        <v>478</v>
      </c>
      <c r="B490">
        <v>15896</v>
      </c>
      <c r="C490" t="str">
        <f>VLOOKUP(A490, E:E,1,0)</f>
        <v>Reported</v>
      </c>
      <c r="D490">
        <v>488</v>
      </c>
      <c r="E490" t="s">
        <v>416</v>
      </c>
      <c r="H490" t="s">
        <v>416</v>
      </c>
    </row>
    <row r="491" spans="1:8" x14ac:dyDescent="0.2">
      <c r="A491" t="s">
        <v>479</v>
      </c>
      <c r="B491">
        <v>12740</v>
      </c>
      <c r="C491" t="str">
        <f>VLOOKUP(A491, E:E,1,0)</f>
        <v>motor</v>
      </c>
      <c r="D491">
        <v>489</v>
      </c>
      <c r="E491" t="s">
        <v>21560</v>
      </c>
      <c r="H491" t="s">
        <v>21560</v>
      </c>
    </row>
    <row r="492" spans="1:8" x14ac:dyDescent="0.2">
      <c r="A492" t="s">
        <v>480</v>
      </c>
      <c r="B492">
        <v>19975</v>
      </c>
      <c r="C492" t="str">
        <f>VLOOKUP(A492, E:E,1,0)</f>
        <v>vehicle</v>
      </c>
      <c r="D492">
        <v>490</v>
      </c>
      <c r="E492" t="s">
        <v>411</v>
      </c>
      <c r="H492" t="s">
        <v>411</v>
      </c>
    </row>
    <row r="493" spans="1:8" x14ac:dyDescent="0.2">
      <c r="A493" t="s">
        <v>481</v>
      </c>
      <c r="B493">
        <v>5159</v>
      </c>
      <c r="C493" t="str">
        <f>VLOOKUP(A493, E:E,1,0)</f>
        <v>Curry</v>
      </c>
      <c r="D493">
        <v>491</v>
      </c>
      <c r="E493" t="s">
        <v>415</v>
      </c>
      <c r="H493" t="s">
        <v>415</v>
      </c>
    </row>
    <row r="494" spans="1:8" x14ac:dyDescent="0.2">
      <c r="A494" t="s">
        <v>482</v>
      </c>
      <c r="B494">
        <v>8971</v>
      </c>
      <c r="C494" t="str">
        <f>VLOOKUP(A494, E:E,1,0)</f>
        <v>Herman</v>
      </c>
      <c r="D494">
        <v>492</v>
      </c>
      <c r="E494" t="s">
        <v>46339</v>
      </c>
      <c r="H494" t="s">
        <v>21561</v>
      </c>
    </row>
    <row r="495" spans="1:8" x14ac:dyDescent="0.2">
      <c r="A495" t="s">
        <v>483</v>
      </c>
      <c r="B495">
        <v>15626</v>
      </c>
      <c r="C495" t="str">
        <f>VLOOKUP(A495, E:E,1,0)</f>
        <v>Rd</v>
      </c>
      <c r="D495">
        <v>493</v>
      </c>
      <c r="E495" t="s">
        <v>21562</v>
      </c>
      <c r="H495" t="s">
        <v>21562</v>
      </c>
    </row>
    <row r="496" spans="1:8" x14ac:dyDescent="0.2">
      <c r="A496" t="s">
        <v>484</v>
      </c>
      <c r="B496">
        <v>17872</v>
      </c>
      <c r="C496" t="str">
        <f>VLOOKUP(A496, E:E,1,0)</f>
        <v>Stephenson</v>
      </c>
      <c r="D496">
        <v>494</v>
      </c>
      <c r="E496" t="s">
        <v>45374</v>
      </c>
      <c r="H496" t="s">
        <v>21563</v>
      </c>
    </row>
    <row r="497" spans="1:8" x14ac:dyDescent="0.2">
      <c r="A497" t="s">
        <v>485</v>
      </c>
      <c r="B497">
        <v>9981</v>
      </c>
      <c r="C497" t="str">
        <f>VLOOKUP(A497, E:E,1,0)</f>
        <v>involving</v>
      </c>
      <c r="D497">
        <v>495</v>
      </c>
      <c r="E497" t="s">
        <v>21564</v>
      </c>
      <c r="H497" t="s">
        <v>21564</v>
      </c>
    </row>
    <row r="498" spans="1:8" x14ac:dyDescent="0.2">
      <c r="A498" t="s">
        <v>486</v>
      </c>
      <c r="B498">
        <v>14059</v>
      </c>
      <c r="C498" t="str">
        <f>VLOOKUP(A498, E:E,1,0)</f>
        <v>overturned</v>
      </c>
      <c r="D498">
        <v>496</v>
      </c>
      <c r="E498" t="s">
        <v>27094</v>
      </c>
      <c r="H498" t="s">
        <v>21565</v>
      </c>
    </row>
    <row r="499" spans="1:8" x14ac:dyDescent="0.2">
      <c r="A499" t="s">
        <v>487</v>
      </c>
      <c r="B499">
        <v>14659</v>
      </c>
      <c r="C499" t="str">
        <f>VLOOKUP(A499, E:E,1,0)</f>
        <v>Please</v>
      </c>
      <c r="D499">
        <v>497</v>
      </c>
      <c r="E499" t="s">
        <v>21566</v>
      </c>
      <c r="H499" t="s">
        <v>21566</v>
      </c>
    </row>
    <row r="500" spans="1:8" x14ac:dyDescent="0.2">
      <c r="A500" t="s">
        <v>488</v>
      </c>
      <c r="B500">
        <v>19794</v>
      </c>
      <c r="C500" t="str">
        <f>VLOOKUP(A500, E:E,1,0)</f>
        <v>use</v>
      </c>
      <c r="D500">
        <v>498</v>
      </c>
      <c r="E500" t="s">
        <v>46340</v>
      </c>
      <c r="H500" t="s">
        <v>21567</v>
      </c>
    </row>
    <row r="501" spans="1:8" x14ac:dyDescent="0.2">
      <c r="A501" t="s">
        <v>489</v>
      </c>
      <c r="B501">
        <v>21173</v>
      </c>
      <c r="C501" t="e">
        <f>VLOOKUP(A501, E:E,1,0)</f>
        <v>#N/A</v>
      </c>
      <c r="D501">
        <v>499</v>
      </c>
      <c r="E501" t="s">
        <v>163</v>
      </c>
      <c r="H501" t="s">
        <v>163</v>
      </c>
    </row>
    <row r="502" spans="1:8" x14ac:dyDescent="0.2">
      <c r="A502" t="s">
        <v>490</v>
      </c>
      <c r="B502">
        <v>3041</v>
      </c>
      <c r="C502" t="str">
        <f>VLOOKUP(A502, E:E,1,0)</f>
        <v>BigRigRadio</v>
      </c>
      <c r="D502">
        <v>500</v>
      </c>
      <c r="E502" t="s">
        <v>21568</v>
      </c>
      <c r="H502" t="s">
        <v>21568</v>
      </c>
    </row>
    <row r="503" spans="1:8" x14ac:dyDescent="0.2">
      <c r="A503" t="s">
        <v>491</v>
      </c>
      <c r="B503">
        <v>2509</v>
      </c>
      <c r="C503" t="str">
        <f>VLOOKUP(A503, E:E,1,0)</f>
        <v>Awareness</v>
      </c>
      <c r="D503">
        <v>501</v>
      </c>
      <c r="E503" t="s">
        <v>426</v>
      </c>
      <c r="H503" t="s">
        <v>426</v>
      </c>
    </row>
    <row r="504" spans="1:8" x14ac:dyDescent="0.2">
      <c r="A504">
        <v>77</v>
      </c>
      <c r="B504">
        <v>1045</v>
      </c>
      <c r="C504">
        <f>VLOOKUP(A504, E:E,1,0)</f>
        <v>77</v>
      </c>
      <c r="D504">
        <v>502</v>
      </c>
      <c r="E504" t="s">
        <v>21569</v>
      </c>
      <c r="H504" t="s">
        <v>21569</v>
      </c>
    </row>
    <row r="505" spans="1:8" x14ac:dyDescent="0.2">
      <c r="A505" t="s">
        <v>492</v>
      </c>
      <c r="B505">
        <v>12418</v>
      </c>
      <c r="C505" t="str">
        <f>VLOOKUP(A505, E:E,1,0)</f>
        <v>Mile</v>
      </c>
      <c r="D505">
        <v>503</v>
      </c>
      <c r="E505" t="s">
        <v>434</v>
      </c>
      <c r="H505" t="s">
        <v>21570</v>
      </c>
    </row>
    <row r="506" spans="1:8" x14ac:dyDescent="0.2">
      <c r="A506" t="s">
        <v>493</v>
      </c>
      <c r="B506">
        <v>12039</v>
      </c>
      <c r="C506" t="str">
        <f>VLOOKUP(A506, E:E,1,0)</f>
        <v>Marker</v>
      </c>
      <c r="D506">
        <v>504</v>
      </c>
      <c r="E506" t="s">
        <v>428</v>
      </c>
      <c r="H506" t="s">
        <v>428</v>
      </c>
    </row>
    <row r="507" spans="1:8" x14ac:dyDescent="0.2">
      <c r="A507">
        <v>31</v>
      </c>
      <c r="B507">
        <v>538</v>
      </c>
      <c r="C507">
        <f>VLOOKUP(A507, E:E,1,0)</f>
        <v>31</v>
      </c>
      <c r="D507">
        <v>505</v>
      </c>
      <c r="E507" t="s">
        <v>21571</v>
      </c>
      <c r="H507" t="s">
        <v>21571</v>
      </c>
    </row>
    <row r="508" spans="1:8" x14ac:dyDescent="0.2">
      <c r="A508" t="s">
        <v>494</v>
      </c>
      <c r="B508">
        <v>12688</v>
      </c>
      <c r="C508" t="str">
        <f>VLOOKUP(A508, E:E,1,0)</f>
        <v>Mooresville</v>
      </c>
      <c r="D508">
        <v>506</v>
      </c>
      <c r="E508" t="s">
        <v>429</v>
      </c>
      <c r="H508" t="s">
        <v>429</v>
      </c>
    </row>
    <row r="509" spans="1:8" x14ac:dyDescent="0.2">
      <c r="A509" t="s">
        <v>495</v>
      </c>
      <c r="B509">
        <v>10021</v>
      </c>
      <c r="C509" t="str">
        <f>VLOOKUP(A509, E:E,1,0)</f>
        <v>Iredell</v>
      </c>
      <c r="D509">
        <v>507</v>
      </c>
      <c r="E509" t="s">
        <v>21572</v>
      </c>
      <c r="H509" t="s">
        <v>21572</v>
      </c>
    </row>
    <row r="510" spans="1:8" x14ac:dyDescent="0.2">
      <c r="A510" t="s">
        <v>496</v>
      </c>
      <c r="B510">
        <v>15545</v>
      </c>
      <c r="C510" t="str">
        <f>VLOOKUP(A510, E:E,1,0)</f>
        <v>Ramp</v>
      </c>
      <c r="D510">
        <v>508</v>
      </c>
      <c r="E510" t="s">
        <v>430</v>
      </c>
      <c r="H510" t="s">
        <v>430</v>
      </c>
    </row>
    <row r="511" spans="1:8" x14ac:dyDescent="0.2">
      <c r="A511" t="s">
        <v>497</v>
      </c>
      <c r="B511">
        <v>14687</v>
      </c>
      <c r="C511" t="str">
        <f>VLOOKUP(A511, E:E,1,0)</f>
        <v>PM</v>
      </c>
      <c r="D511">
        <v>509</v>
      </c>
      <c r="E511" t="s">
        <v>110</v>
      </c>
      <c r="H511" t="s">
        <v>110</v>
      </c>
    </row>
    <row r="512" spans="1:8" x14ac:dyDescent="0.2">
      <c r="A512" t="s">
        <v>498</v>
      </c>
      <c r="B512">
        <v>17323</v>
      </c>
      <c r="C512" t="e">
        <f>VLOOKUP(A512, E:E,1,0)</f>
        <v>#N/A</v>
      </c>
      <c r="D512">
        <v>510</v>
      </c>
      <c r="E512" t="s">
        <v>433</v>
      </c>
      <c r="H512" t="s">
        <v>433</v>
      </c>
    </row>
    <row r="513" spans="1:8" x14ac:dyDescent="0.2">
      <c r="A513" t="s">
        <v>499</v>
      </c>
      <c r="B513">
        <v>17322</v>
      </c>
      <c r="C513" t="str">
        <f>VLOOKUP(A513, E:E,1,0)</f>
        <v>Sleeping</v>
      </c>
      <c r="D513">
        <v>511</v>
      </c>
      <c r="E513" t="s">
        <v>21573</v>
      </c>
      <c r="H513" t="s">
        <v>21573</v>
      </c>
    </row>
    <row r="514" spans="1:8" x14ac:dyDescent="0.2">
      <c r="A514" t="s">
        <v>500</v>
      </c>
      <c r="B514">
        <v>14553</v>
      </c>
      <c r="C514" t="str">
        <f>VLOOKUP(A514, E:E,1,0)</f>
        <v>pills</v>
      </c>
      <c r="D514">
        <v>512</v>
      </c>
      <c r="E514" t="s">
        <v>21574</v>
      </c>
      <c r="H514" t="s">
        <v>21574</v>
      </c>
    </row>
    <row r="515" spans="1:8" x14ac:dyDescent="0.2">
      <c r="A515" t="s">
        <v>501</v>
      </c>
      <c r="B515">
        <v>6077</v>
      </c>
      <c r="C515" t="str">
        <f>VLOOKUP(A515, E:E,1,0)</f>
        <v>double</v>
      </c>
      <c r="D515">
        <v>513</v>
      </c>
      <c r="E515" t="s">
        <v>21575</v>
      </c>
      <c r="H515" t="s">
        <v>21575</v>
      </c>
    </row>
    <row r="516" spans="1:8" x14ac:dyDescent="0.2">
      <c r="A516" t="s">
        <v>502</v>
      </c>
      <c r="B516">
        <v>16131</v>
      </c>
      <c r="C516" t="str">
        <f>VLOOKUP(A516, E:E,1,0)</f>
        <v>risk</v>
      </c>
      <c r="D516">
        <v>514</v>
      </c>
      <c r="E516" t="s">
        <v>21576</v>
      </c>
      <c r="H516" t="s">
        <v>21576</v>
      </c>
    </row>
    <row r="517" spans="1:8" x14ac:dyDescent="0.2">
      <c r="A517" t="s">
        <v>503</v>
      </c>
      <c r="B517">
        <v>1104</v>
      </c>
      <c r="C517" t="e">
        <f>VLOOKUP(A517, E:E,1,0)</f>
        <v>#N/A</v>
      </c>
      <c r="D517">
        <v>515</v>
      </c>
      <c r="E517" t="s">
        <v>435</v>
      </c>
      <c r="H517" t="s">
        <v>435</v>
      </c>
    </row>
    <row r="518" spans="1:8" x14ac:dyDescent="0.2">
      <c r="A518" t="s">
        <v>504</v>
      </c>
      <c r="B518">
        <v>10921</v>
      </c>
      <c r="C518" t="str">
        <f>VLOOKUP(A518, E:E,1,0)</f>
        <v>knew</v>
      </c>
      <c r="D518">
        <v>516</v>
      </c>
      <c r="E518" t="s">
        <v>439</v>
      </c>
      <c r="H518" t="s">
        <v>439</v>
      </c>
    </row>
    <row r="519" spans="1:8" x14ac:dyDescent="0.2">
      <c r="A519" t="s">
        <v>505</v>
      </c>
      <c r="B519">
        <v>8329</v>
      </c>
      <c r="C519" t="str">
        <f>VLOOKUP(A519, E:E,1,0)</f>
        <v>gon</v>
      </c>
      <c r="D519">
        <v>517</v>
      </c>
      <c r="E519" t="s">
        <v>436</v>
      </c>
      <c r="H519" t="s">
        <v>436</v>
      </c>
    </row>
    <row r="520" spans="1:8" x14ac:dyDescent="0.2">
      <c r="A520" t="s">
        <v>506</v>
      </c>
      <c r="B520">
        <v>8752</v>
      </c>
      <c r="C520" t="str">
        <f>VLOOKUP(A520, E:E,1,0)</f>
        <v>happen</v>
      </c>
      <c r="D520">
        <v>518</v>
      </c>
      <c r="E520" t="s">
        <v>21577</v>
      </c>
      <c r="H520" t="s">
        <v>21577</v>
      </c>
    </row>
    <row r="521" spans="1:8" x14ac:dyDescent="0.2">
      <c r="A521" t="s">
        <v>507</v>
      </c>
      <c r="B521">
        <v>21331</v>
      </c>
      <c r="C521" t="e">
        <f>VLOOKUP(A521, E:E,1,0)</f>
        <v>#N/A</v>
      </c>
      <c r="D521">
        <v>519</v>
      </c>
      <c r="E521" t="s">
        <v>21578</v>
      </c>
      <c r="H521" t="s">
        <v>21578</v>
      </c>
    </row>
    <row r="522" spans="1:8" x14ac:dyDescent="0.2">
      <c r="A522" t="s">
        <v>508</v>
      </c>
      <c r="B522">
        <v>3755</v>
      </c>
      <c r="C522" t="str">
        <f>VLOOKUP(A522, E:E,1,0)</f>
        <v>CABRILLO</v>
      </c>
      <c r="D522">
        <v>520</v>
      </c>
      <c r="E522" t="s">
        <v>438</v>
      </c>
      <c r="H522" t="s">
        <v>438</v>
      </c>
    </row>
    <row r="523" spans="1:8" x14ac:dyDescent="0.2">
      <c r="A523" t="s">
        <v>509</v>
      </c>
      <c r="B523">
        <v>11907</v>
      </c>
      <c r="C523" t="e">
        <f>VLOOKUP(A523, E:E,1,0)</f>
        <v>#N/A</v>
      </c>
      <c r="D523">
        <v>521</v>
      </c>
      <c r="E523" t="s">
        <v>441</v>
      </c>
      <c r="H523" t="s">
        <v>441</v>
      </c>
    </row>
    <row r="524" spans="1:8" x14ac:dyDescent="0.2">
      <c r="A524" t="s">
        <v>510</v>
      </c>
      <c r="B524">
        <v>2471</v>
      </c>
      <c r="C524" t="str">
        <f>VLOOKUP(A524, E:E,1,0)</f>
        <v>AV</v>
      </c>
      <c r="D524">
        <v>522</v>
      </c>
      <c r="E524" t="s">
        <v>440</v>
      </c>
      <c r="H524" t="s">
        <v>21579</v>
      </c>
    </row>
    <row r="525" spans="1:8" x14ac:dyDescent="0.2">
      <c r="A525" t="s">
        <v>511</v>
      </c>
      <c r="B525">
        <v>12484</v>
      </c>
      <c r="C525" t="str">
        <f>VLOOKUP(A525, E:E,1,0)</f>
        <v>MIR</v>
      </c>
      <c r="D525">
        <v>523</v>
      </c>
      <c r="E525" t="s">
        <v>21580</v>
      </c>
      <c r="H525" t="s">
        <v>21580</v>
      </c>
    </row>
    <row r="526" spans="1:8" x14ac:dyDescent="0.2">
      <c r="A526">
        <v>8</v>
      </c>
      <c r="B526">
        <v>27</v>
      </c>
      <c r="C526">
        <f>VLOOKUP(A526, E:E,1,0)</f>
        <v>8</v>
      </c>
      <c r="D526">
        <v>524</v>
      </c>
      <c r="E526" t="s">
        <v>437</v>
      </c>
      <c r="H526" t="s">
        <v>437</v>
      </c>
    </row>
    <row r="527" spans="1:8" x14ac:dyDescent="0.2">
      <c r="A527">
        <v>6</v>
      </c>
      <c r="B527">
        <v>21</v>
      </c>
      <c r="C527">
        <f>VLOOKUP(A527, E:E,1,0)</f>
        <v>6</v>
      </c>
      <c r="D527">
        <v>525</v>
      </c>
      <c r="E527" t="s">
        <v>446</v>
      </c>
      <c r="H527" t="s">
        <v>446</v>
      </c>
    </row>
    <row r="528" spans="1:8" x14ac:dyDescent="0.2">
      <c r="A528">
        <v>15</v>
      </c>
      <c r="B528">
        <v>195</v>
      </c>
      <c r="C528">
        <f>VLOOKUP(A528, E:E,1,0)</f>
        <v>15</v>
      </c>
      <c r="D528">
        <v>526</v>
      </c>
      <c r="E528" t="s">
        <v>21581</v>
      </c>
      <c r="H528" t="s">
        <v>21581</v>
      </c>
    </row>
    <row r="529" spans="1:8" x14ac:dyDescent="0.2">
      <c r="A529">
        <v>11</v>
      </c>
      <c r="B529">
        <v>143</v>
      </c>
      <c r="C529">
        <f>VLOOKUP(A529, E:E,1,0)</f>
        <v>11</v>
      </c>
      <c r="D529">
        <v>527</v>
      </c>
      <c r="E529" t="s">
        <v>46341</v>
      </c>
      <c r="H529" t="s">
        <v>21582</v>
      </c>
    </row>
    <row r="530" spans="1:8" x14ac:dyDescent="0.2">
      <c r="A530">
        <v>3</v>
      </c>
      <c r="B530">
        <v>12</v>
      </c>
      <c r="C530">
        <f>VLOOKUP(A530, E:E,1,0)</f>
        <v>3</v>
      </c>
      <c r="D530">
        <v>528</v>
      </c>
      <c r="E530" t="s">
        <v>447</v>
      </c>
      <c r="H530" t="s">
        <v>447</v>
      </c>
    </row>
    <row r="531" spans="1:8" x14ac:dyDescent="0.2">
      <c r="A531">
        <v>58</v>
      </c>
      <c r="B531">
        <v>831</v>
      </c>
      <c r="C531">
        <f>VLOOKUP(A531, E:E,1,0)</f>
        <v>58</v>
      </c>
      <c r="D531">
        <v>529</v>
      </c>
      <c r="E531" t="s">
        <v>448</v>
      </c>
      <c r="H531" t="s">
        <v>448</v>
      </c>
    </row>
    <row r="532" spans="1:8" x14ac:dyDescent="0.2">
      <c r="A532">
        <v>40</v>
      </c>
      <c r="B532">
        <v>665</v>
      </c>
      <c r="C532">
        <f>VLOOKUP(A532, E:E,1,0)</f>
        <v>40</v>
      </c>
      <c r="D532">
        <v>530</v>
      </c>
      <c r="E532" t="s">
        <v>21583</v>
      </c>
      <c r="H532" t="s">
        <v>21583</v>
      </c>
    </row>
    <row r="533" spans="1:8" x14ac:dyDescent="0.2">
      <c r="A533" t="s">
        <v>512</v>
      </c>
      <c r="B533">
        <v>4743</v>
      </c>
      <c r="C533" t="str">
        <f>VLOOKUP(A533, E:E,1,0)</f>
        <v>Congestion</v>
      </c>
      <c r="D533">
        <v>531</v>
      </c>
      <c r="E533" t="s">
        <v>450</v>
      </c>
      <c r="H533" t="s">
        <v>21584</v>
      </c>
    </row>
    <row r="534" spans="1:8" x14ac:dyDescent="0.2">
      <c r="A534" t="s">
        <v>513</v>
      </c>
      <c r="B534">
        <v>14270</v>
      </c>
      <c r="C534" t="str">
        <f>VLOOKUP(A534, E:E,1,0)</f>
        <v>pastor</v>
      </c>
      <c r="D534">
        <v>532</v>
      </c>
      <c r="E534" t="s">
        <v>21585</v>
      </c>
      <c r="H534" t="s">
        <v>21585</v>
      </c>
    </row>
    <row r="535" spans="1:8" x14ac:dyDescent="0.2">
      <c r="A535" t="s">
        <v>514</v>
      </c>
      <c r="B535">
        <v>16689</v>
      </c>
      <c r="C535" t="str">
        <f>VLOOKUP(A535, E:E,1,0)</f>
        <v>scene</v>
      </c>
      <c r="D535">
        <v>533</v>
      </c>
      <c r="E535" t="s">
        <v>449</v>
      </c>
      <c r="H535" t="s">
        <v>449</v>
      </c>
    </row>
    <row r="536" spans="1:8" x14ac:dyDescent="0.2">
      <c r="A536" t="s">
        <v>515</v>
      </c>
      <c r="B536">
        <v>20571</v>
      </c>
      <c r="C536" t="str">
        <f>VLOOKUP(A536, E:E,1,0)</f>
        <v>who</v>
      </c>
      <c r="D536">
        <v>534</v>
      </c>
      <c r="E536" t="s">
        <v>46342</v>
      </c>
      <c r="H536" t="s">
        <v>21586</v>
      </c>
    </row>
    <row r="537" spans="1:8" x14ac:dyDescent="0.2">
      <c r="A537" t="s">
        <v>516</v>
      </c>
      <c r="B537">
        <v>14074</v>
      </c>
      <c r="C537" t="str">
        <f>VLOOKUP(A537, E:E,1,0)</f>
        <v>owner</v>
      </c>
      <c r="D537">
        <v>535</v>
      </c>
      <c r="E537" t="s">
        <v>21587</v>
      </c>
      <c r="H537" t="s">
        <v>21587</v>
      </c>
    </row>
    <row r="538" spans="1:8" x14ac:dyDescent="0.2">
      <c r="A538" t="s">
        <v>517</v>
      </c>
      <c r="B538">
        <v>15559</v>
      </c>
      <c r="C538" t="str">
        <f>VLOOKUP(A538, E:E,1,0)</f>
        <v>range</v>
      </c>
      <c r="D538">
        <v>536</v>
      </c>
      <c r="E538" t="s">
        <v>21588</v>
      </c>
      <c r="H538" t="s">
        <v>21588</v>
      </c>
    </row>
    <row r="539" spans="1:8" x14ac:dyDescent="0.2">
      <c r="A539" t="s">
        <v>518</v>
      </c>
      <c r="B539">
        <v>16316</v>
      </c>
      <c r="C539" t="str">
        <f>VLOOKUP(A539, E:E,1,0)</f>
        <v>rover</v>
      </c>
      <c r="D539">
        <v>537</v>
      </c>
      <c r="E539" t="s">
        <v>21589</v>
      </c>
      <c r="H539" t="s">
        <v>21589</v>
      </c>
    </row>
    <row r="540" spans="1:8" x14ac:dyDescent="0.2">
      <c r="A540" t="s">
        <v>519</v>
      </c>
      <c r="B540">
        <v>12643</v>
      </c>
      <c r="C540" t="str">
        <f>VLOOKUP(A540, E:E,1,0)</f>
        <v>mom</v>
      </c>
      <c r="D540">
        <v>538</v>
      </c>
      <c r="E540" t="s">
        <v>46343</v>
      </c>
      <c r="H540" t="s">
        <v>21590</v>
      </c>
    </row>
    <row r="541" spans="1:8" x14ac:dyDescent="0.2">
      <c r="A541" t="s">
        <v>520</v>
      </c>
      <c r="B541">
        <v>5769</v>
      </c>
      <c r="C541" t="e">
        <f>VLOOKUP(A541, E:E,1,0)</f>
        <v>#N/A</v>
      </c>
      <c r="D541">
        <v>539</v>
      </c>
      <c r="E541" t="s">
        <v>21591</v>
      </c>
      <c r="H541" t="s">
        <v>21591</v>
      </c>
    </row>
    <row r="542" spans="1:8" x14ac:dyDescent="0.2">
      <c r="A542" t="s">
        <v>521</v>
      </c>
      <c r="B542">
        <v>20669</v>
      </c>
      <c r="C542" t="e">
        <f>VLOOKUP(A542, E:E,1,0)</f>
        <v>#N/A</v>
      </c>
      <c r="D542">
        <v>540</v>
      </c>
      <c r="E542" t="s">
        <v>45375</v>
      </c>
      <c r="H542" t="s">
        <v>21592</v>
      </c>
    </row>
    <row r="543" spans="1:8" x14ac:dyDescent="0.2">
      <c r="A543" t="s">
        <v>522</v>
      </c>
      <c r="B543">
        <v>20586</v>
      </c>
      <c r="C543" t="str">
        <f>VLOOKUP(A543, E:E,1,0)</f>
        <v>Why</v>
      </c>
      <c r="D543">
        <v>541</v>
      </c>
      <c r="E543" t="s">
        <v>454</v>
      </c>
      <c r="H543" t="s">
        <v>454</v>
      </c>
    </row>
    <row r="544" spans="1:8" x14ac:dyDescent="0.2">
      <c r="A544" t="s">
        <v>523</v>
      </c>
      <c r="B544">
        <v>17501</v>
      </c>
      <c r="C544" t="str">
        <f>VLOOKUP(A544, E:E,1,0)</f>
        <v>some</v>
      </c>
      <c r="D544">
        <v>542</v>
      </c>
      <c r="E544" t="s">
        <v>45376</v>
      </c>
      <c r="H544" t="s">
        <v>21593</v>
      </c>
    </row>
    <row r="545" spans="1:8" x14ac:dyDescent="0.2">
      <c r="A545" t="s">
        <v>524</v>
      </c>
      <c r="B545">
        <v>17657</v>
      </c>
      <c r="C545" t="str">
        <f>VLOOKUP(A545, E:E,1,0)</f>
        <v>spilt</v>
      </c>
      <c r="D545">
        <v>543</v>
      </c>
      <c r="E545" t="s">
        <v>21594</v>
      </c>
      <c r="H545" t="s">
        <v>21594</v>
      </c>
    </row>
    <row r="546" spans="1:8" x14ac:dyDescent="0.2">
      <c r="A546" t="s">
        <v>525</v>
      </c>
      <c r="B546">
        <v>12147</v>
      </c>
      <c r="C546" t="str">
        <f>VLOOKUP(A546, E:E,1,0)</f>
        <v>mayonnaise</v>
      </c>
      <c r="D546">
        <v>544</v>
      </c>
      <c r="E546" t="s">
        <v>21585</v>
      </c>
      <c r="H546" t="s">
        <v>21595</v>
      </c>
    </row>
    <row r="547" spans="1:8" x14ac:dyDescent="0.2">
      <c r="A547" t="s">
        <v>526</v>
      </c>
      <c r="B547">
        <v>14035</v>
      </c>
      <c r="C547" t="str">
        <f>VLOOKUP(A547, E:E,1,0)</f>
        <v>over</v>
      </c>
      <c r="D547">
        <v>545</v>
      </c>
      <c r="E547" t="s">
        <v>21596</v>
      </c>
      <c r="H547" t="s">
        <v>21596</v>
      </c>
    </row>
    <row r="548" spans="1:8" x14ac:dyDescent="0.2">
      <c r="A548" t="s">
        <v>527</v>
      </c>
      <c r="B548">
        <v>9222</v>
      </c>
      <c r="C548" t="str">
        <f>VLOOKUP(A548, E:E,1,0)</f>
        <v>horrible</v>
      </c>
      <c r="D548">
        <v>546</v>
      </c>
      <c r="E548" t="s">
        <v>453</v>
      </c>
      <c r="H548" t="s">
        <v>453</v>
      </c>
    </row>
    <row r="549" spans="1:8" x14ac:dyDescent="0.2">
      <c r="A549" t="s">
        <v>528</v>
      </c>
      <c r="B549">
        <v>14267</v>
      </c>
      <c r="C549" t="str">
        <f>VLOOKUP(A549, E:E,1,0)</f>
        <v>past</v>
      </c>
      <c r="D549">
        <v>547</v>
      </c>
      <c r="E549" t="s">
        <v>452</v>
      </c>
      <c r="H549" t="s">
        <v>452</v>
      </c>
    </row>
    <row r="550" spans="1:8" x14ac:dyDescent="0.2">
      <c r="A550" t="s">
        <v>529</v>
      </c>
      <c r="B550">
        <v>18128</v>
      </c>
      <c r="C550" t="str">
        <f>VLOOKUP(A550, E:E,1,0)</f>
        <v>Sunday</v>
      </c>
      <c r="D550">
        <v>548</v>
      </c>
      <c r="E550" t="s">
        <v>21597</v>
      </c>
      <c r="H550" t="s">
        <v>21597</v>
      </c>
    </row>
    <row r="551" spans="1:8" x14ac:dyDescent="0.2">
      <c r="A551" t="s">
        <v>530</v>
      </c>
      <c r="B551">
        <v>7413</v>
      </c>
      <c r="C551" t="str">
        <f>VLOOKUP(A551, E:E,1,0)</f>
        <v>finally</v>
      </c>
      <c r="D551">
        <v>549</v>
      </c>
      <c r="E551" t="s">
        <v>466</v>
      </c>
      <c r="H551" t="s">
        <v>21598</v>
      </c>
    </row>
    <row r="552" spans="1:8" x14ac:dyDescent="0.2">
      <c r="A552" t="s">
        <v>531</v>
      </c>
      <c r="B552">
        <v>1453</v>
      </c>
      <c r="C552" t="str">
        <f>VLOOKUP(A552, E:E,1,0)</f>
        <v>able</v>
      </c>
      <c r="D552">
        <v>550</v>
      </c>
      <c r="E552" t="s">
        <v>463</v>
      </c>
      <c r="H552" t="s">
        <v>21599</v>
      </c>
    </row>
    <row r="553" spans="1:8" x14ac:dyDescent="0.2">
      <c r="A553" t="s">
        <v>532</v>
      </c>
      <c r="B553">
        <v>18651</v>
      </c>
      <c r="C553" t="str">
        <f>VLOOKUP(A553, E:E,1,0)</f>
        <v>Thank</v>
      </c>
      <c r="D553">
        <v>551</v>
      </c>
      <c r="E553" t="s">
        <v>46344</v>
      </c>
      <c r="H553" t="s">
        <v>21600</v>
      </c>
    </row>
    <row r="554" spans="1:8" x14ac:dyDescent="0.2">
      <c r="A554" t="s">
        <v>533</v>
      </c>
      <c r="B554">
        <v>8307</v>
      </c>
      <c r="C554" t="str">
        <f>VLOOKUP(A554, E:E,1,0)</f>
        <v>God</v>
      </c>
      <c r="D554">
        <v>552</v>
      </c>
      <c r="E554" t="s">
        <v>465</v>
      </c>
      <c r="H554" t="s">
        <v>465</v>
      </c>
    </row>
    <row r="555" spans="1:8" x14ac:dyDescent="0.2">
      <c r="A555" t="s">
        <v>534</v>
      </c>
      <c r="B555">
        <v>14580</v>
      </c>
      <c r="C555" t="str">
        <f>VLOOKUP(A555, E:E,1,0)</f>
        <v>pissed</v>
      </c>
      <c r="D555">
        <v>553</v>
      </c>
      <c r="E555" t="s">
        <v>269</v>
      </c>
      <c r="H555" t="s">
        <v>269</v>
      </c>
    </row>
    <row r="556" spans="1:8" x14ac:dyDescent="0.2">
      <c r="A556" t="s">
        <v>535</v>
      </c>
      <c r="B556">
        <v>6044</v>
      </c>
      <c r="C556" t="str">
        <f>VLOOKUP(A556, E:E,1,0)</f>
        <v>Donnie</v>
      </c>
      <c r="D556">
        <v>554</v>
      </c>
      <c r="E556" t="s">
        <v>21601</v>
      </c>
      <c r="H556" t="s">
        <v>21601</v>
      </c>
    </row>
    <row r="557" spans="1:8" x14ac:dyDescent="0.2">
      <c r="A557" t="s">
        <v>536</v>
      </c>
      <c r="B557">
        <v>20547</v>
      </c>
      <c r="C557" t="str">
        <f>VLOOKUP(A557, E:E,1,0)</f>
        <v>when</v>
      </c>
      <c r="D557">
        <v>555</v>
      </c>
      <c r="E557" t="s">
        <v>467</v>
      </c>
      <c r="H557" t="s">
        <v>467</v>
      </c>
    </row>
    <row r="558" spans="1:8" x14ac:dyDescent="0.2">
      <c r="A558" t="s">
        <v>537</v>
      </c>
      <c r="B558">
        <v>18547</v>
      </c>
      <c r="C558" t="str">
        <f>VLOOKUP(A558, E:E,1,0)</f>
        <v>tell</v>
      </c>
      <c r="D558">
        <v>556</v>
      </c>
      <c r="E558" t="s">
        <v>45377</v>
      </c>
      <c r="H558" t="s">
        <v>21602</v>
      </c>
    </row>
    <row r="559" spans="1:8" x14ac:dyDescent="0.2">
      <c r="A559" t="s">
        <v>538</v>
      </c>
      <c r="B559">
        <v>9057</v>
      </c>
      <c r="C559" t="str">
        <f>VLOOKUP(A559, E:E,1,0)</f>
        <v>him</v>
      </c>
      <c r="D559">
        <v>557</v>
      </c>
      <c r="E559" t="s">
        <v>21603</v>
      </c>
      <c r="H559" t="s">
        <v>21603</v>
      </c>
    </row>
    <row r="560" spans="1:8" x14ac:dyDescent="0.2">
      <c r="A560" t="s">
        <v>539</v>
      </c>
      <c r="B560">
        <v>2050</v>
      </c>
      <c r="C560" t="str">
        <f>VLOOKUP(A560, E:E,1,0)</f>
        <v>ANOTHER</v>
      </c>
      <c r="D560">
        <v>558</v>
      </c>
      <c r="E560" t="s">
        <v>46345</v>
      </c>
      <c r="H560" t="s">
        <v>21604</v>
      </c>
    </row>
    <row r="561" spans="1:8" x14ac:dyDescent="0.2">
      <c r="A561" t="s">
        <v>540</v>
      </c>
      <c r="B561">
        <v>19287</v>
      </c>
      <c r="C561" t="str">
        <f>VLOOKUP(A561, E:E,1,0)</f>
        <v>TruckCrash</v>
      </c>
      <c r="D561">
        <v>559</v>
      </c>
      <c r="E561" t="s">
        <v>469</v>
      </c>
      <c r="H561" t="s">
        <v>21605</v>
      </c>
    </row>
    <row r="562" spans="1:8" x14ac:dyDescent="0.2">
      <c r="A562" t="s">
        <v>541</v>
      </c>
      <c r="B562">
        <v>14060</v>
      </c>
      <c r="C562" t="str">
        <f>VLOOKUP(A562, E:E,1,0)</f>
        <v>Overturns</v>
      </c>
      <c r="D562">
        <v>560</v>
      </c>
      <c r="E562" t="s">
        <v>21606</v>
      </c>
      <c r="H562" t="s">
        <v>21606</v>
      </c>
    </row>
    <row r="563" spans="1:8" x14ac:dyDescent="0.2">
      <c r="A563" t="s">
        <v>542</v>
      </c>
      <c r="B563">
        <v>7686</v>
      </c>
      <c r="C563" t="str">
        <f>VLOOKUP(A563, E:E,1,0)</f>
        <v>FortWorth</v>
      </c>
      <c r="D563">
        <v>561</v>
      </c>
      <c r="E563" t="s">
        <v>21607</v>
      </c>
      <c r="H563" t="s">
        <v>21607</v>
      </c>
    </row>
    <row r="564" spans="1:8" x14ac:dyDescent="0.2">
      <c r="A564" t="s">
        <v>543</v>
      </c>
      <c r="B564">
        <v>9938</v>
      </c>
      <c r="C564" t="str">
        <f>VLOOKUP(A564, E:E,1,0)</f>
        <v>Interstate</v>
      </c>
      <c r="D564">
        <v>562</v>
      </c>
      <c r="E564" t="s">
        <v>21608</v>
      </c>
      <c r="H564" t="s">
        <v>21608</v>
      </c>
    </row>
    <row r="565" spans="1:8" x14ac:dyDescent="0.2">
      <c r="A565" t="s">
        <v>544</v>
      </c>
      <c r="B565">
        <v>16347</v>
      </c>
      <c r="C565" t="e">
        <f>VLOOKUP(A565, E:E,1,0)</f>
        <v>#N/A</v>
      </c>
      <c r="D565">
        <v>563</v>
      </c>
      <c r="E565" t="s">
        <v>21609</v>
      </c>
      <c r="H565" t="s">
        <v>21609</v>
      </c>
    </row>
    <row r="566" spans="1:8" x14ac:dyDescent="0.2">
      <c r="A566" t="s">
        <v>545</v>
      </c>
      <c r="B566">
        <v>4435</v>
      </c>
      <c r="C566" t="str">
        <f>VLOOKUP(A566, E:E,1,0)</f>
        <v>Click</v>
      </c>
      <c r="D566">
        <v>564</v>
      </c>
      <c r="E566" t="s">
        <v>21610</v>
      </c>
      <c r="H566" t="s">
        <v>21610</v>
      </c>
    </row>
    <row r="567" spans="1:8" x14ac:dyDescent="0.2">
      <c r="A567" t="s">
        <v>546</v>
      </c>
      <c r="B567">
        <v>2868</v>
      </c>
      <c r="C567" t="str">
        <f>VLOOKUP(A567, E:E,1,0)</f>
        <v>been</v>
      </c>
      <c r="D567">
        <v>565</v>
      </c>
      <c r="E567" t="s">
        <v>470</v>
      </c>
      <c r="H567" t="s">
        <v>21611</v>
      </c>
    </row>
    <row r="568" spans="1:8" x14ac:dyDescent="0.2">
      <c r="A568" t="s">
        <v>547</v>
      </c>
      <c r="B568">
        <v>8527</v>
      </c>
      <c r="C568" t="str">
        <f>VLOOKUP(A568, E:E,1,0)</f>
        <v>GT</v>
      </c>
      <c r="D568">
        <v>566</v>
      </c>
      <c r="E568" t="s">
        <v>21612</v>
      </c>
      <c r="H568" t="s">
        <v>21612</v>
      </c>
    </row>
    <row r="569" spans="1:8" x14ac:dyDescent="0.2">
      <c r="A569" t="s">
        <v>548</v>
      </c>
      <c r="B569">
        <v>11242</v>
      </c>
      <c r="C569" t="e">
        <f>VLOOKUP(A569, E:E,1,0)</f>
        <v>#N/A</v>
      </c>
      <c r="D569">
        <v>567</v>
      </c>
      <c r="E569" t="s">
        <v>21613</v>
      </c>
      <c r="H569" t="s">
        <v>21613</v>
      </c>
    </row>
    <row r="570" spans="1:8" x14ac:dyDescent="0.2">
      <c r="A570" t="s">
        <v>549</v>
      </c>
      <c r="B570">
        <v>2303</v>
      </c>
      <c r="C570" t="str">
        <f>VLOOKUP(A570, E:E,1,0)</f>
        <v>Ashville</v>
      </c>
      <c r="D570">
        <v>568</v>
      </c>
      <c r="E570" t="s">
        <v>46346</v>
      </c>
      <c r="H570" t="s">
        <v>21614</v>
      </c>
    </row>
    <row r="571" spans="1:8" x14ac:dyDescent="0.2">
      <c r="A571">
        <v>23</v>
      </c>
      <c r="B571">
        <v>394</v>
      </c>
      <c r="C571">
        <f>VLOOKUP(A571, E:E,1,0)</f>
        <v>23</v>
      </c>
      <c r="D571">
        <v>569</v>
      </c>
      <c r="E571" t="s">
        <v>485</v>
      </c>
      <c r="H571" t="s">
        <v>485</v>
      </c>
    </row>
    <row r="572" spans="1:8" x14ac:dyDescent="0.2">
      <c r="A572" t="s">
        <v>550</v>
      </c>
      <c r="B572">
        <v>16657</v>
      </c>
      <c r="C572" t="str">
        <f>VLOOKUP(A572, E:E,1,0)</f>
        <v>SB</v>
      </c>
      <c r="D572">
        <v>570</v>
      </c>
      <c r="E572" t="s">
        <v>480</v>
      </c>
      <c r="H572" t="s">
        <v>480</v>
      </c>
    </row>
    <row r="573" spans="1:8" x14ac:dyDescent="0.2">
      <c r="A573" t="s">
        <v>551</v>
      </c>
      <c r="B573">
        <v>17743</v>
      </c>
      <c r="C573" t="str">
        <f>VLOOKUP(A573, E:E,1,0)</f>
        <v>SR</v>
      </c>
      <c r="D573">
        <v>571</v>
      </c>
      <c r="E573" t="s">
        <v>21615</v>
      </c>
      <c r="H573" t="s">
        <v>21615</v>
      </c>
    </row>
    <row r="574" spans="1:8" x14ac:dyDescent="0.2">
      <c r="A574">
        <v>752</v>
      </c>
      <c r="B574">
        <v>1041</v>
      </c>
      <c r="C574">
        <f>VLOOKUP(A574, E:E,1,0)</f>
        <v>752</v>
      </c>
      <c r="D574">
        <v>572</v>
      </c>
      <c r="E574" t="s">
        <v>488</v>
      </c>
      <c r="H574" t="s">
        <v>21616</v>
      </c>
    </row>
    <row r="575" spans="1:8" x14ac:dyDescent="0.2">
      <c r="A575" t="s">
        <v>552</v>
      </c>
      <c r="B575">
        <v>9413</v>
      </c>
      <c r="C575" t="e">
        <f>VLOOKUP(A575, E:E,1,0)</f>
        <v>#N/A</v>
      </c>
      <c r="D575">
        <v>573</v>
      </c>
      <c r="E575" t="s">
        <v>486</v>
      </c>
      <c r="H575" t="s">
        <v>486</v>
      </c>
    </row>
    <row r="576" spans="1:8" x14ac:dyDescent="0.2">
      <c r="A576" t="s">
        <v>553</v>
      </c>
      <c r="B576">
        <v>3945</v>
      </c>
      <c r="C576" t="str">
        <f>VLOOKUP(A576, E:E,1,0)</f>
        <v>Carolina</v>
      </c>
      <c r="D576">
        <v>574</v>
      </c>
      <c r="E576" t="s">
        <v>21617</v>
      </c>
      <c r="H576" t="s">
        <v>21617</v>
      </c>
    </row>
    <row r="577" spans="1:8" x14ac:dyDescent="0.2">
      <c r="A577" t="s">
        <v>554</v>
      </c>
      <c r="B577">
        <v>12744</v>
      </c>
      <c r="C577" t="str">
        <f>VLOOKUP(A577, E:E,1,0)</f>
        <v>Motorcyclist</v>
      </c>
      <c r="D577">
        <v>575</v>
      </c>
      <c r="E577" t="s">
        <v>21618</v>
      </c>
      <c r="H577" t="s">
        <v>21618</v>
      </c>
    </row>
    <row r="578" spans="1:8" x14ac:dyDescent="0.2">
      <c r="A578" t="s">
        <v>555</v>
      </c>
      <c r="B578">
        <v>5777</v>
      </c>
      <c r="C578" t="str">
        <f>VLOOKUP(A578, E:E,1,0)</f>
        <v>Dies</v>
      </c>
      <c r="D578">
        <v>576</v>
      </c>
      <c r="E578" t="s">
        <v>46347</v>
      </c>
      <c r="H578" t="s">
        <v>21619</v>
      </c>
    </row>
    <row r="579" spans="1:8" x14ac:dyDescent="0.2">
      <c r="A579">
        <v>540</v>
      </c>
      <c r="B579">
        <v>818</v>
      </c>
      <c r="C579">
        <f>VLOOKUP(A579, E:E,1,0)</f>
        <v>540</v>
      </c>
      <c r="D579">
        <v>577</v>
      </c>
      <c r="E579" t="s">
        <v>21620</v>
      </c>
      <c r="H579" t="s">
        <v>21620</v>
      </c>
    </row>
    <row r="580" spans="1:8" x14ac:dyDescent="0.2">
      <c r="A580" t="s">
        <v>556</v>
      </c>
      <c r="B580">
        <v>5053</v>
      </c>
      <c r="C580" t="str">
        <f>VLOOKUP(A580, E:E,1,0)</f>
        <v>Crossed</v>
      </c>
      <c r="D580">
        <v>578</v>
      </c>
      <c r="E580" t="s">
        <v>479</v>
      </c>
      <c r="H580" t="s">
        <v>479</v>
      </c>
    </row>
    <row r="581" spans="1:8" x14ac:dyDescent="0.2">
      <c r="A581" t="s">
        <v>557</v>
      </c>
      <c r="B581">
        <v>12216</v>
      </c>
      <c r="C581" t="e">
        <f>VLOOKUP(A581, E:E,1,0)</f>
        <v>#N/A</v>
      </c>
      <c r="D581">
        <v>579</v>
      </c>
      <c r="E581" t="s">
        <v>21621</v>
      </c>
      <c r="H581" t="s">
        <v>21621</v>
      </c>
    </row>
    <row r="582" spans="1:8" x14ac:dyDescent="0.2">
      <c r="A582" t="s">
        <v>558</v>
      </c>
      <c r="B582">
        <v>12742</v>
      </c>
      <c r="C582" t="str">
        <f>VLOOKUP(A582, E:E,1,0)</f>
        <v>motorcycle</v>
      </c>
      <c r="D582">
        <v>580</v>
      </c>
      <c r="E582" t="s">
        <v>480</v>
      </c>
      <c r="H582" t="s">
        <v>21622</v>
      </c>
    </row>
    <row r="583" spans="1:8" x14ac:dyDescent="0.2">
      <c r="A583" t="s">
        <v>559</v>
      </c>
      <c r="B583">
        <v>16086</v>
      </c>
      <c r="C583" t="str">
        <f>VLOOKUP(A583, E:E,1,0)</f>
        <v>rider</v>
      </c>
      <c r="D583">
        <v>581</v>
      </c>
      <c r="E583" t="s">
        <v>21623</v>
      </c>
      <c r="H583" t="s">
        <v>21623</v>
      </c>
    </row>
    <row r="584" spans="1:8" x14ac:dyDescent="0.2">
      <c r="A584" t="s">
        <v>560</v>
      </c>
      <c r="B584">
        <v>19186</v>
      </c>
      <c r="C584" t="str">
        <f>VLOOKUP(A584, E:E,1,0)</f>
        <v>traveling</v>
      </c>
      <c r="D584">
        <v>582</v>
      </c>
      <c r="E584" t="s">
        <v>21624</v>
      </c>
      <c r="H584" t="s">
        <v>21624</v>
      </c>
    </row>
    <row r="585" spans="1:8" x14ac:dyDescent="0.2">
      <c r="A585" t="s">
        <v>561</v>
      </c>
      <c r="B585">
        <v>14093</v>
      </c>
      <c r="C585" t="e">
        <f>VLOOKUP(A585, E:E,1,0)</f>
        <v>#N/A</v>
      </c>
      <c r="D585">
        <v>583</v>
      </c>
      <c r="E585" t="s">
        <v>21625</v>
      </c>
      <c r="H585" t="s">
        <v>21625</v>
      </c>
    </row>
    <row r="586" spans="1:8" x14ac:dyDescent="0.2">
      <c r="A586" t="s">
        <v>562</v>
      </c>
      <c r="B586">
        <v>7936</v>
      </c>
      <c r="C586" t="str">
        <f>VLOOKUP(A586, E:E,1,0)</f>
        <v>FYI</v>
      </c>
      <c r="D586">
        <v>584</v>
      </c>
      <c r="E586" t="s">
        <v>21626</v>
      </c>
      <c r="H586" t="s">
        <v>21626</v>
      </c>
    </row>
    <row r="587" spans="1:8" x14ac:dyDescent="0.2">
      <c r="A587" t="s">
        <v>563</v>
      </c>
      <c r="B587">
        <v>3760</v>
      </c>
      <c r="C587" t="e">
        <f>VLOOKUP(A587, E:E,1,0)</f>
        <v>#N/A</v>
      </c>
      <c r="D587">
        <v>585</v>
      </c>
      <c r="E587" s="5">
        <v>5.4166666666666669E-2</v>
      </c>
      <c r="H587" s="5">
        <v>5.4166666666666669E-2</v>
      </c>
    </row>
    <row r="588" spans="1:8" x14ac:dyDescent="0.2">
      <c r="A588" t="s">
        <v>564</v>
      </c>
      <c r="B588">
        <v>15046</v>
      </c>
      <c r="C588" t="str">
        <f>VLOOKUP(A588, E:E,1,0)</f>
        <v>PROPERTY</v>
      </c>
      <c r="D588">
        <v>586</v>
      </c>
      <c r="E588" t="s">
        <v>21627</v>
      </c>
      <c r="H588" t="s">
        <v>21627</v>
      </c>
    </row>
    <row r="589" spans="1:8" x14ac:dyDescent="0.2">
      <c r="A589" t="s">
        <v>565</v>
      </c>
      <c r="B589">
        <v>13232</v>
      </c>
      <c r="C589" t="str">
        <f>VLOOKUP(A589, E:E,1,0)</f>
        <v>NHS</v>
      </c>
      <c r="D589">
        <v>587</v>
      </c>
      <c r="E589" t="s">
        <v>21628</v>
      </c>
      <c r="H589" t="s">
        <v>21628</v>
      </c>
    </row>
    <row r="590" spans="1:8" x14ac:dyDescent="0.2">
      <c r="A590">
        <v>999</v>
      </c>
      <c r="B590">
        <v>1264</v>
      </c>
      <c r="C590" t="e">
        <f>VLOOKUP(A590, E:E,1,0)</f>
        <v>#N/A</v>
      </c>
      <c r="D590">
        <v>588</v>
      </c>
      <c r="E590" t="s">
        <v>21629</v>
      </c>
      <c r="H590" t="s">
        <v>21629</v>
      </c>
    </row>
    <row r="591" spans="1:8" x14ac:dyDescent="0.2">
      <c r="A591" t="s">
        <v>566</v>
      </c>
      <c r="B591">
        <v>14558</v>
      </c>
      <c r="C591" t="str">
        <f>VLOOKUP(A591, E:E,1,0)</f>
        <v>PINER</v>
      </c>
      <c r="D591">
        <v>589</v>
      </c>
      <c r="E591" t="s">
        <v>21630</v>
      </c>
      <c r="H591" t="s">
        <v>21630</v>
      </c>
    </row>
    <row r="592" spans="1:8" x14ac:dyDescent="0.2">
      <c r="A592" t="s">
        <v>567</v>
      </c>
      <c r="B592">
        <v>9215</v>
      </c>
      <c r="C592" t="e">
        <f>VLOOKUP(A592, E:E,1,0)</f>
        <v>#N/A</v>
      </c>
      <c r="D592">
        <v>590</v>
      </c>
      <c r="E592" t="s">
        <v>21631</v>
      </c>
      <c r="H592" t="s">
        <v>21631</v>
      </c>
    </row>
    <row r="593" spans="1:8" x14ac:dyDescent="0.2">
      <c r="A593" t="s">
        <v>568</v>
      </c>
      <c r="B593">
        <v>6110</v>
      </c>
      <c r="C593" t="str">
        <f>VLOOKUP(A593, E:E,1,0)</f>
        <v>DR</v>
      </c>
      <c r="D593">
        <v>591</v>
      </c>
      <c r="E593" s="1">
        <v>44720</v>
      </c>
      <c r="H593" s="1">
        <v>44720</v>
      </c>
    </row>
    <row r="594" spans="1:8" x14ac:dyDescent="0.2">
      <c r="A594" t="s">
        <v>569</v>
      </c>
      <c r="B594">
        <v>12997</v>
      </c>
      <c r="C594" t="e">
        <f>VLOOKUP(A594, E:E,1,0)</f>
        <v>#N/A</v>
      </c>
      <c r="D594">
        <v>592</v>
      </c>
      <c r="E594" t="s">
        <v>21632</v>
      </c>
      <c r="H594" t="s">
        <v>21632</v>
      </c>
    </row>
    <row r="595" spans="1:8" x14ac:dyDescent="0.2">
      <c r="A595" t="s">
        <v>570</v>
      </c>
      <c r="B595">
        <v>19368</v>
      </c>
      <c r="C595" t="str">
        <f>VLOOKUP(A595, E:E,1,0)</f>
        <v>Turning</v>
      </c>
      <c r="D595">
        <v>593</v>
      </c>
      <c r="E595" t="s">
        <v>21633</v>
      </c>
      <c r="H595" t="s">
        <v>21633</v>
      </c>
    </row>
    <row r="596" spans="1:8" x14ac:dyDescent="0.2">
      <c r="A596" t="s">
        <v>571</v>
      </c>
      <c r="B596">
        <v>13851</v>
      </c>
      <c r="C596" t="str">
        <f>VLOOKUP(A596, E:E,1,0)</f>
        <v>onto</v>
      </c>
      <c r="D596">
        <v>594</v>
      </c>
      <c r="E596">
        <v>31</v>
      </c>
      <c r="H596">
        <v>31</v>
      </c>
    </row>
    <row r="597" spans="1:8" x14ac:dyDescent="0.2">
      <c r="A597" t="s">
        <v>572</v>
      </c>
      <c r="B597">
        <v>4140</v>
      </c>
      <c r="C597" t="str">
        <f>VLOOKUP(A597, E:E,1,0)</f>
        <v>Chandanee</v>
      </c>
      <c r="D597">
        <v>595</v>
      </c>
      <c r="E597" t="s">
        <v>21634</v>
      </c>
      <c r="H597" t="s">
        <v>21634</v>
      </c>
    </row>
    <row r="598" spans="1:8" x14ac:dyDescent="0.2">
      <c r="A598" t="s">
        <v>573</v>
      </c>
      <c r="B598">
        <v>11924</v>
      </c>
      <c r="C598" t="str">
        <f>VLOOKUP(A598, E:E,1,0)</f>
        <v>Magu</v>
      </c>
      <c r="D598">
        <v>596</v>
      </c>
      <c r="E598" t="s">
        <v>21635</v>
      </c>
      <c r="H598" t="s">
        <v>21635</v>
      </c>
    </row>
    <row r="599" spans="1:8" x14ac:dyDescent="0.2">
      <c r="A599" t="s">
        <v>574</v>
      </c>
      <c r="B599">
        <v>12577</v>
      </c>
      <c r="C599" t="str">
        <f>VLOOKUP(A599, E:E,1,0)</f>
        <v>MMA</v>
      </c>
      <c r="D599">
        <v>597</v>
      </c>
      <c r="E599" t="s">
        <v>501</v>
      </c>
      <c r="H599" t="s">
        <v>501</v>
      </c>
    </row>
    <row r="600" spans="1:8" x14ac:dyDescent="0.2">
      <c r="A600" t="s">
        <v>575</v>
      </c>
      <c r="B600">
        <v>18445</v>
      </c>
      <c r="C600" t="str">
        <f>VLOOKUP(A600, E:E,1,0)</f>
        <v>Taxi</v>
      </c>
      <c r="D600">
        <v>598</v>
      </c>
      <c r="E600" t="s">
        <v>21636</v>
      </c>
      <c r="H600" t="s">
        <v>21636</v>
      </c>
    </row>
    <row r="601" spans="1:8" x14ac:dyDescent="0.2">
      <c r="A601" t="s">
        <v>576</v>
      </c>
      <c r="B601">
        <v>15544</v>
      </c>
      <c r="C601" t="str">
        <f>VLOOKUP(A601, E:E,1,0)</f>
        <v>rammed</v>
      </c>
      <c r="D601">
        <v>599</v>
      </c>
      <c r="E601" t="s">
        <v>502</v>
      </c>
      <c r="H601" t="s">
        <v>502</v>
      </c>
    </row>
    <row r="602" spans="1:8" x14ac:dyDescent="0.2">
      <c r="A602" t="s">
        <v>577</v>
      </c>
      <c r="B602">
        <v>8707</v>
      </c>
      <c r="C602" t="str">
        <f>VLOOKUP(A602, E:E,1,0)</f>
        <v>halfway</v>
      </c>
      <c r="D602">
        <v>600</v>
      </c>
      <c r="E602" t="s">
        <v>46348</v>
      </c>
      <c r="H602" t="s">
        <v>21637</v>
      </c>
    </row>
    <row r="603" spans="1:8" x14ac:dyDescent="0.2">
      <c r="A603" t="s">
        <v>578</v>
      </c>
      <c r="B603">
        <v>19365</v>
      </c>
      <c r="C603" t="str">
        <f>VLOOKUP(A603, E:E,1,0)</f>
        <v>turned</v>
      </c>
      <c r="D603">
        <v>601</v>
      </c>
      <c r="E603" t="s">
        <v>21638</v>
      </c>
      <c r="H603" t="s">
        <v>21638</v>
      </c>
    </row>
    <row r="604" spans="1:8" x14ac:dyDescent="0.2">
      <c r="A604" t="s">
        <v>579</v>
      </c>
      <c r="B604">
        <v>6934</v>
      </c>
      <c r="C604" t="str">
        <f>VLOOKUP(A604, E:E,1,0)</f>
        <v>Everyone</v>
      </c>
      <c r="D604">
        <v>602</v>
      </c>
      <c r="E604" t="s">
        <v>21639</v>
      </c>
      <c r="H604" t="s">
        <v>21639</v>
      </c>
    </row>
    <row r="605" spans="1:8" x14ac:dyDescent="0.2">
      <c r="A605" t="s">
        <v>580</v>
      </c>
      <c r="B605">
        <v>4730</v>
      </c>
      <c r="C605" t="e">
        <f>VLOOKUP(A605, E:E,1,0)</f>
        <v>#N/A</v>
      </c>
      <c r="D605">
        <v>603</v>
      </c>
      <c r="E605" t="s">
        <v>500</v>
      </c>
      <c r="H605" t="s">
        <v>500</v>
      </c>
    </row>
    <row r="606" spans="1:8" x14ac:dyDescent="0.2">
      <c r="A606" t="s">
        <v>581</v>
      </c>
      <c r="B606">
        <v>11292</v>
      </c>
      <c r="C606" t="str">
        <f>VLOOKUP(A606, E:E,1,0)</f>
        <v>left</v>
      </c>
      <c r="D606">
        <v>604</v>
      </c>
      <c r="E606" t="s">
        <v>504</v>
      </c>
      <c r="H606" t="s">
        <v>504</v>
      </c>
    </row>
    <row r="607" spans="1:8" x14ac:dyDescent="0.2">
      <c r="A607" t="s">
        <v>582</v>
      </c>
      <c r="B607">
        <v>11971</v>
      </c>
      <c r="C607" t="str">
        <f>VLOOKUP(A607, E:E,1,0)</f>
        <v>Manchester</v>
      </c>
      <c r="D607">
        <v>605</v>
      </c>
      <c r="E607" t="s">
        <v>506</v>
      </c>
      <c r="H607" t="s">
        <v>506</v>
      </c>
    </row>
    <row r="608" spans="1:8" x14ac:dyDescent="0.2">
      <c r="A608">
        <v>293</v>
      </c>
      <c r="B608">
        <v>432</v>
      </c>
      <c r="C608">
        <f>VLOOKUP(A608, E:E,1,0)</f>
        <v>293</v>
      </c>
      <c r="D608">
        <v>606</v>
      </c>
      <c r="E608" t="s">
        <v>21640</v>
      </c>
      <c r="H608" t="s">
        <v>21640</v>
      </c>
    </row>
    <row r="609" spans="1:8" x14ac:dyDescent="0.2">
      <c r="A609" t="s">
        <v>583</v>
      </c>
      <c r="B609">
        <v>6430</v>
      </c>
      <c r="C609" t="str">
        <f>VLOOKUP(A609, E:E,1,0)</f>
        <v>Eddy</v>
      </c>
      <c r="D609">
        <v>607</v>
      </c>
      <c r="E609" t="s">
        <v>505</v>
      </c>
      <c r="H609" t="s">
        <v>505</v>
      </c>
    </row>
    <row r="610" spans="1:8" x14ac:dyDescent="0.2">
      <c r="A610" t="s">
        <v>584</v>
      </c>
      <c r="B610">
        <v>17924</v>
      </c>
      <c r="C610" t="str">
        <f>VLOOKUP(A610, E:E,1,0)</f>
        <v>stop</v>
      </c>
      <c r="D610">
        <v>608</v>
      </c>
      <c r="E610" t="s">
        <v>46349</v>
      </c>
      <c r="H610" t="s">
        <v>21641</v>
      </c>
    </row>
    <row r="611" spans="1:8" x14ac:dyDescent="0.2">
      <c r="A611" t="s">
        <v>585</v>
      </c>
      <c r="B611">
        <v>2594</v>
      </c>
      <c r="C611" t="str">
        <f>VLOOKUP(A611, E:E,1,0)</f>
        <v>back</v>
      </c>
      <c r="D611">
        <v>609</v>
      </c>
      <c r="E611" t="s">
        <v>21642</v>
      </c>
      <c r="H611" t="s">
        <v>21642</v>
      </c>
    </row>
    <row r="612" spans="1:8" x14ac:dyDescent="0.2">
      <c r="A612" t="s">
        <v>586</v>
      </c>
      <c r="B612">
        <v>13227</v>
      </c>
      <c r="C612" t="str">
        <f>VLOOKUP(A612, E:E,1,0)</f>
        <v>NH</v>
      </c>
      <c r="D612">
        <v>610</v>
      </c>
      <c r="E612" t="s">
        <v>21643</v>
      </c>
      <c r="H612" t="s">
        <v>21643</v>
      </c>
    </row>
    <row r="613" spans="1:8" x14ac:dyDescent="0.2">
      <c r="A613" t="s">
        <v>587</v>
      </c>
      <c r="B613">
        <v>587</v>
      </c>
      <c r="C613" t="e">
        <f>VLOOKUP(A613, E:E,1,0)</f>
        <v>#N/A</v>
      </c>
      <c r="D613">
        <v>611</v>
      </c>
      <c r="E613" t="s">
        <v>21644</v>
      </c>
      <c r="H613" t="s">
        <v>21644</v>
      </c>
    </row>
    <row r="614" spans="1:8" x14ac:dyDescent="0.2">
      <c r="A614" t="s">
        <v>588</v>
      </c>
      <c r="B614">
        <v>5535</v>
      </c>
      <c r="C614" t="str">
        <f>VLOOKUP(A614, E:E,1,0)</f>
        <v>delay</v>
      </c>
      <c r="D614">
        <v>612</v>
      </c>
      <c r="E614" t="s">
        <v>21645</v>
      </c>
      <c r="H614" t="s">
        <v>21645</v>
      </c>
    </row>
    <row r="615" spans="1:8" x14ac:dyDescent="0.2">
      <c r="A615" t="s">
        <v>589</v>
      </c>
      <c r="B615">
        <v>12474</v>
      </c>
      <c r="C615" t="str">
        <f>VLOOKUP(A615, E:E,1,0)</f>
        <v>mins</v>
      </c>
      <c r="D615">
        <v>613</v>
      </c>
      <c r="E615" t="s">
        <v>21646</v>
      </c>
      <c r="H615" t="s">
        <v>21646</v>
      </c>
    </row>
    <row r="616" spans="1:8" x14ac:dyDescent="0.2">
      <c r="A616" t="s">
        <v>590</v>
      </c>
      <c r="B616">
        <v>13749</v>
      </c>
      <c r="C616" t="e">
        <f>VLOOKUP(A616, E:E,1,0)</f>
        <v>#N/A</v>
      </c>
      <c r="D616">
        <v>614</v>
      </c>
      <c r="E616" t="s">
        <v>21647</v>
      </c>
      <c r="H616" t="s">
        <v>21647</v>
      </c>
    </row>
    <row r="617" spans="1:8" x14ac:dyDescent="0.2">
      <c r="A617" t="s">
        <v>591</v>
      </c>
      <c r="B617">
        <v>20820</v>
      </c>
      <c r="C617" t="e">
        <f>VLOOKUP(A617, E:E,1,0)</f>
        <v>#N/A</v>
      </c>
      <c r="D617">
        <v>615</v>
      </c>
      <c r="E617" t="s">
        <v>21648</v>
      </c>
      <c r="H617" t="s">
        <v>21648</v>
      </c>
    </row>
    <row r="618" spans="1:8" x14ac:dyDescent="0.2">
      <c r="A618">
        <v>1600</v>
      </c>
      <c r="B618">
        <v>211</v>
      </c>
      <c r="C618" t="e">
        <f>VLOOKUP(A618, E:E,1,0)</f>
        <v>#N/A</v>
      </c>
      <c r="D618">
        <v>616</v>
      </c>
      <c r="E618" t="s">
        <v>21649</v>
      </c>
      <c r="H618" t="s">
        <v>21649</v>
      </c>
    </row>
    <row r="619" spans="1:8" x14ac:dyDescent="0.2">
      <c r="A619" t="s">
        <v>592</v>
      </c>
      <c r="B619">
        <v>230</v>
      </c>
      <c r="C619" t="str">
        <f>VLOOKUP(A619, E:E,1,0)</f>
        <v>17TH</v>
      </c>
      <c r="D619">
        <v>617</v>
      </c>
      <c r="E619">
        <v>40</v>
      </c>
      <c r="H619">
        <v>40</v>
      </c>
    </row>
    <row r="620" spans="1:8" x14ac:dyDescent="0.2">
      <c r="A620">
        <v>2015</v>
      </c>
      <c r="B620">
        <v>361</v>
      </c>
      <c r="C620">
        <f>VLOOKUP(A620, E:E,1,0)</f>
        <v>2015</v>
      </c>
      <c r="D620">
        <v>618</v>
      </c>
      <c r="E620" t="s">
        <v>21650</v>
      </c>
      <c r="H620" t="s">
        <v>21650</v>
      </c>
    </row>
    <row r="621" spans="1:8" x14ac:dyDescent="0.2">
      <c r="A621">
        <v>9</v>
      </c>
      <c r="B621">
        <v>33</v>
      </c>
      <c r="C621">
        <f>VLOOKUP(A621, E:E,1,0)</f>
        <v>9</v>
      </c>
      <c r="D621">
        <v>619</v>
      </c>
      <c r="E621" t="s">
        <v>513</v>
      </c>
      <c r="H621" t="s">
        <v>513</v>
      </c>
    </row>
    <row r="622" spans="1:8" x14ac:dyDescent="0.2">
      <c r="A622" t="s">
        <v>593</v>
      </c>
      <c r="B622">
        <v>9842</v>
      </c>
      <c r="C622" t="str">
        <f>VLOOKUP(A622, E:E,1,0)</f>
        <v>INJURY</v>
      </c>
      <c r="D622">
        <v>620</v>
      </c>
      <c r="E622" t="s">
        <v>516</v>
      </c>
      <c r="H622" t="s">
        <v>516</v>
      </c>
    </row>
    <row r="623" spans="1:8" x14ac:dyDescent="0.2">
      <c r="A623">
        <v>2781</v>
      </c>
      <c r="B623">
        <v>422</v>
      </c>
      <c r="C623">
        <f>VLOOKUP(A623, E:E,1,0)</f>
        <v>2781</v>
      </c>
      <c r="D623">
        <v>621</v>
      </c>
      <c r="E623" t="s">
        <v>21651</v>
      </c>
      <c r="H623" t="s">
        <v>21651</v>
      </c>
    </row>
    <row r="624" spans="1:8" x14ac:dyDescent="0.2">
      <c r="A624" t="s">
        <v>594</v>
      </c>
      <c r="B624">
        <v>20620</v>
      </c>
      <c r="C624" t="str">
        <f>VLOOKUP(A624, E:E,1,0)</f>
        <v>WILLIS</v>
      </c>
      <c r="D624">
        <v>622</v>
      </c>
      <c r="E624" t="s">
        <v>517</v>
      </c>
      <c r="H624" t="s">
        <v>517</v>
      </c>
    </row>
    <row r="625" spans="1:8" x14ac:dyDescent="0.2">
      <c r="A625" t="s">
        <v>595</v>
      </c>
      <c r="B625">
        <v>7650</v>
      </c>
      <c r="C625" t="str">
        <f>VLOOKUP(A625, E:E,1,0)</f>
        <v>FOREMAN</v>
      </c>
      <c r="D625">
        <v>623</v>
      </c>
      <c r="E625" t="s">
        <v>46350</v>
      </c>
      <c r="H625" t="s">
        <v>21652</v>
      </c>
    </row>
    <row r="626" spans="1:8" x14ac:dyDescent="0.2">
      <c r="A626" t="s">
        <v>596</v>
      </c>
      <c r="B626">
        <v>19956</v>
      </c>
      <c r="C626" t="e">
        <f>VLOOKUP(A626, E:E,1,0)</f>
        <v>#N/A</v>
      </c>
      <c r="D626">
        <v>624</v>
      </c>
      <c r="E626" t="s">
        <v>518</v>
      </c>
      <c r="H626" t="s">
        <v>518</v>
      </c>
    </row>
    <row r="627" spans="1:8" x14ac:dyDescent="0.2">
      <c r="A627" t="s">
        <v>597</v>
      </c>
      <c r="B627">
        <v>1419</v>
      </c>
      <c r="C627" t="str">
        <f>VLOOKUP(A627, E:E,1,0)</f>
        <v>Aashiqui</v>
      </c>
      <c r="D627">
        <v>625</v>
      </c>
      <c r="E627" t="s">
        <v>514</v>
      </c>
      <c r="H627" t="s">
        <v>514</v>
      </c>
    </row>
    <row r="628" spans="1:8" x14ac:dyDescent="0.2">
      <c r="A628" t="s">
        <v>598</v>
      </c>
      <c r="B628">
        <v>1559</v>
      </c>
      <c r="C628" t="str">
        <f>VLOOKUP(A628, E:E,1,0)</f>
        <v>Actress</v>
      </c>
      <c r="D628">
        <v>626</v>
      </c>
      <c r="E628" t="s">
        <v>342</v>
      </c>
      <c r="H628" t="s">
        <v>342</v>
      </c>
    </row>
    <row r="629" spans="1:8" x14ac:dyDescent="0.2">
      <c r="A629" t="s">
        <v>599</v>
      </c>
      <c r="B629">
        <v>2074</v>
      </c>
      <c r="C629" t="str">
        <f>VLOOKUP(A629, E:E,1,0)</f>
        <v>Anu</v>
      </c>
      <c r="D629">
        <v>627</v>
      </c>
      <c r="E629" t="s">
        <v>21653</v>
      </c>
      <c r="H629" t="s">
        <v>21653</v>
      </c>
    </row>
    <row r="630" spans="1:8" x14ac:dyDescent="0.2">
      <c r="A630" t="s">
        <v>600</v>
      </c>
      <c r="B630">
        <v>1697</v>
      </c>
      <c r="C630" t="str">
        <f>VLOOKUP(A630, E:E,1,0)</f>
        <v>Aggarwal</v>
      </c>
      <c r="D630">
        <v>628</v>
      </c>
      <c r="E630" t="s">
        <v>523</v>
      </c>
      <c r="H630" t="s">
        <v>523</v>
      </c>
    </row>
    <row r="631" spans="1:8" x14ac:dyDescent="0.2">
      <c r="A631" t="s">
        <v>601</v>
      </c>
      <c r="B631">
        <v>8968</v>
      </c>
      <c r="C631" t="str">
        <f>VLOOKUP(A631, E:E,1,0)</f>
        <v>Her</v>
      </c>
      <c r="D631">
        <v>629</v>
      </c>
      <c r="E631" t="s">
        <v>21654</v>
      </c>
      <c r="H631" t="s">
        <v>21654</v>
      </c>
    </row>
    <row r="632" spans="1:8" x14ac:dyDescent="0.2">
      <c r="A632" t="s">
        <v>602</v>
      </c>
      <c r="B632">
        <v>7233</v>
      </c>
      <c r="C632" t="str">
        <f>VLOOKUP(A632, E:E,1,0)</f>
        <v>fatal</v>
      </c>
      <c r="D632">
        <v>630</v>
      </c>
      <c r="E632" t="s">
        <v>21655</v>
      </c>
      <c r="H632" t="s">
        <v>21655</v>
      </c>
    </row>
    <row r="633" spans="1:8" x14ac:dyDescent="0.2">
      <c r="A633" t="s">
        <v>603</v>
      </c>
      <c r="B633">
        <v>984</v>
      </c>
      <c r="C633" t="e">
        <f>VLOOKUP(A633, E:E,1,0)</f>
        <v>#N/A</v>
      </c>
      <c r="D633">
        <v>631</v>
      </c>
      <c r="E633" t="s">
        <v>21656</v>
      </c>
      <c r="H633" t="s">
        <v>21656</v>
      </c>
    </row>
    <row r="634" spans="1:8" x14ac:dyDescent="0.2">
      <c r="A634" t="s">
        <v>604</v>
      </c>
      <c r="B634">
        <v>18093</v>
      </c>
      <c r="C634" t="str">
        <f>VLOOKUP(A634, E:E,1,0)</f>
        <v>Suffield</v>
      </c>
      <c r="D634">
        <v>632</v>
      </c>
      <c r="E634" t="s">
        <v>21657</v>
      </c>
      <c r="H634" t="s">
        <v>21657</v>
      </c>
    </row>
    <row r="635" spans="1:8" x14ac:dyDescent="0.2">
      <c r="A635" t="s">
        <v>605</v>
      </c>
      <c r="B635">
        <v>1806</v>
      </c>
      <c r="C635" t="str">
        <f>VLOOKUP(A635, E:E,1,0)</f>
        <v>Alberta</v>
      </c>
      <c r="D635">
        <v>633</v>
      </c>
      <c r="E635" t="s">
        <v>21658</v>
      </c>
      <c r="H635" t="s">
        <v>21658</v>
      </c>
    </row>
    <row r="636" spans="1:8" ht="34" x14ac:dyDescent="0.2">
      <c r="A636" t="s">
        <v>606</v>
      </c>
      <c r="B636">
        <v>3394</v>
      </c>
      <c r="C636" t="e">
        <f>VLOOKUP(A636, E:E,1,0)</f>
        <v>#N/A</v>
      </c>
      <c r="D636">
        <v>634</v>
      </c>
      <c r="E636" s="4" t="s">
        <v>21659</v>
      </c>
      <c r="H636" s="4" t="s">
        <v>21659</v>
      </c>
    </row>
    <row r="637" spans="1:8" x14ac:dyDescent="0.2">
      <c r="A637" t="s">
        <v>607</v>
      </c>
      <c r="B637">
        <v>2604</v>
      </c>
      <c r="C637" t="str">
        <f>VLOOKUP(A637, E:E,1,0)</f>
        <v>backup</v>
      </c>
      <c r="D637">
        <v>635</v>
      </c>
      <c r="E637" t="s">
        <v>526</v>
      </c>
      <c r="H637" t="s">
        <v>526</v>
      </c>
    </row>
    <row r="638" spans="1:8" x14ac:dyDescent="0.2">
      <c r="A638" t="s">
        <v>608</v>
      </c>
      <c r="B638">
        <v>3204</v>
      </c>
      <c r="C638" t="str">
        <f>VLOOKUP(A638, E:E,1,0)</f>
        <v>blocking</v>
      </c>
      <c r="D638">
        <v>636</v>
      </c>
      <c r="E638" t="s">
        <v>21660</v>
      </c>
      <c r="H638" t="s">
        <v>21660</v>
      </c>
    </row>
    <row r="639" spans="1:8" x14ac:dyDescent="0.2">
      <c r="A639" t="s">
        <v>609</v>
      </c>
      <c r="B639">
        <v>16097</v>
      </c>
      <c r="C639" t="str">
        <f>VLOOKUP(A639, E:E,1,0)</f>
        <v>Right</v>
      </c>
      <c r="D639">
        <v>637</v>
      </c>
      <c r="E639" t="s">
        <v>124</v>
      </c>
      <c r="H639" t="s">
        <v>124</v>
      </c>
    </row>
    <row r="640" spans="1:8" x14ac:dyDescent="0.2">
      <c r="A640" t="s">
        <v>610</v>
      </c>
      <c r="B640">
        <v>11151</v>
      </c>
      <c r="C640" t="str">
        <f>VLOOKUP(A640, E:E,1,0)</f>
        <v>Lanes</v>
      </c>
      <c r="D640">
        <v>638</v>
      </c>
      <c r="E640" t="s">
        <v>524</v>
      </c>
      <c r="H640" t="s">
        <v>524</v>
      </c>
    </row>
    <row r="641" spans="1:8" x14ac:dyDescent="0.2">
      <c r="A641" t="s">
        <v>611</v>
      </c>
      <c r="B641">
        <v>6998</v>
      </c>
      <c r="C641" t="str">
        <f>VLOOKUP(A641, E:E,1,0)</f>
        <v>Exit</v>
      </c>
      <c r="D641">
        <v>639</v>
      </c>
      <c r="E641" t="s">
        <v>525</v>
      </c>
      <c r="H641" t="s">
        <v>525</v>
      </c>
    </row>
    <row r="642" spans="1:8" ht="34" x14ac:dyDescent="0.2">
      <c r="A642" t="s">
        <v>612</v>
      </c>
      <c r="B642">
        <v>11155</v>
      </c>
      <c r="C642" t="str">
        <f>VLOOKUP(A642, E:E,1,0)</f>
        <v>Langtree</v>
      </c>
      <c r="D642">
        <v>640</v>
      </c>
      <c r="E642" s="4" t="s">
        <v>21661</v>
      </c>
      <c r="H642" s="4" t="s">
        <v>21661</v>
      </c>
    </row>
    <row r="643" spans="1:8" x14ac:dyDescent="0.2">
      <c r="A643" t="s">
        <v>613</v>
      </c>
      <c r="B643">
        <v>4766</v>
      </c>
      <c r="C643" t="str">
        <f>VLOOKUP(A643, E:E,1,0)</f>
        <v>Consider</v>
      </c>
      <c r="D643">
        <v>641</v>
      </c>
      <c r="E643" t="s">
        <v>530</v>
      </c>
      <c r="H643" t="s">
        <v>530</v>
      </c>
    </row>
    <row r="644" spans="1:8" x14ac:dyDescent="0.2">
      <c r="A644" t="s">
        <v>614</v>
      </c>
      <c r="B644">
        <v>13099</v>
      </c>
      <c r="C644" t="str">
        <f>VLOOKUP(A644, E:E,1,0)</f>
        <v>NC</v>
      </c>
      <c r="D644">
        <v>642</v>
      </c>
      <c r="E644" t="s">
        <v>21662</v>
      </c>
      <c r="H644" t="s">
        <v>21662</v>
      </c>
    </row>
    <row r="645" spans="1:8" x14ac:dyDescent="0.2">
      <c r="A645">
        <v>115</v>
      </c>
      <c r="B645">
        <v>150</v>
      </c>
      <c r="C645">
        <f>VLOOKUP(A645, E:E,1,0)</f>
        <v>115</v>
      </c>
      <c r="D645">
        <v>643</v>
      </c>
      <c r="E645" t="s">
        <v>26097</v>
      </c>
      <c r="H645" t="s">
        <v>21663</v>
      </c>
    </row>
    <row r="646" spans="1:8" x14ac:dyDescent="0.2">
      <c r="A646">
        <v>150</v>
      </c>
      <c r="B646">
        <v>196</v>
      </c>
      <c r="C646">
        <f>VLOOKUP(A646, E:E,1,0)</f>
        <v>150</v>
      </c>
      <c r="D646">
        <v>644</v>
      </c>
      <c r="E646" t="s">
        <v>21664</v>
      </c>
      <c r="H646" t="s">
        <v>21664</v>
      </c>
    </row>
    <row r="647" spans="1:8" x14ac:dyDescent="0.2">
      <c r="A647">
        <v>16</v>
      </c>
      <c r="B647">
        <v>209</v>
      </c>
      <c r="C647">
        <f>VLOOKUP(A647, E:E,1,0)</f>
        <v>16</v>
      </c>
      <c r="D647">
        <v>645</v>
      </c>
      <c r="E647" t="s">
        <v>531</v>
      </c>
      <c r="H647" t="s">
        <v>531</v>
      </c>
    </row>
    <row r="648" spans="1:8" x14ac:dyDescent="0.2">
      <c r="A648" t="s">
        <v>615</v>
      </c>
      <c r="B648">
        <v>1902</v>
      </c>
      <c r="C648" t="str">
        <f>VLOOKUP(A648, E:E,1,0)</f>
        <v>alternate</v>
      </c>
      <c r="D648">
        <v>646</v>
      </c>
      <c r="E648" t="s">
        <v>527</v>
      </c>
      <c r="H648" t="s">
        <v>527</v>
      </c>
    </row>
    <row r="649" spans="1:8" x14ac:dyDescent="0.2">
      <c r="A649" t="s">
        <v>616</v>
      </c>
      <c r="B649">
        <v>4143</v>
      </c>
      <c r="C649" t="str">
        <f>VLOOKUP(A649, E:E,1,0)</f>
        <v>changed</v>
      </c>
      <c r="D649">
        <v>647</v>
      </c>
      <c r="E649" t="s">
        <v>528</v>
      </c>
      <c r="H649" t="s">
        <v>528</v>
      </c>
    </row>
    <row r="650" spans="1:8" x14ac:dyDescent="0.2">
      <c r="A650" t="s">
        <v>617</v>
      </c>
      <c r="B650">
        <v>5680</v>
      </c>
      <c r="C650" t="str">
        <f>VLOOKUP(A650, E:E,1,0)</f>
        <v>determine</v>
      </c>
      <c r="D650">
        <v>648</v>
      </c>
      <c r="E650" t="s">
        <v>200</v>
      </c>
      <c r="H650" t="s">
        <v>21665</v>
      </c>
    </row>
    <row r="651" spans="1:8" x14ac:dyDescent="0.2">
      <c r="A651" t="s">
        <v>618</v>
      </c>
      <c r="B651">
        <v>13909</v>
      </c>
      <c r="C651" t="str">
        <f>VLOOKUP(A651, E:E,1,0)</f>
        <v>options</v>
      </c>
      <c r="D651">
        <v>649</v>
      </c>
      <c r="E651" t="s">
        <v>536</v>
      </c>
      <c r="H651" t="s">
        <v>536</v>
      </c>
    </row>
    <row r="652" spans="1:8" x14ac:dyDescent="0.2">
      <c r="A652" t="s">
        <v>619</v>
      </c>
      <c r="B652">
        <v>7416</v>
      </c>
      <c r="C652" t="str">
        <f>VLOOKUP(A652, E:E,1,0)</f>
        <v>financially</v>
      </c>
      <c r="D652">
        <v>650</v>
      </c>
      <c r="E652" t="s">
        <v>21666</v>
      </c>
      <c r="H652" t="s">
        <v>21666</v>
      </c>
    </row>
    <row r="653" spans="1:8" x14ac:dyDescent="0.2">
      <c r="A653" t="s">
        <v>620</v>
      </c>
      <c r="B653">
        <v>18162</v>
      </c>
      <c r="C653" t="str">
        <f>VLOOKUP(A653, E:E,1,0)</f>
        <v>support</v>
      </c>
      <c r="D653">
        <v>651</v>
      </c>
      <c r="E653" t="s">
        <v>538</v>
      </c>
      <c r="H653" t="s">
        <v>538</v>
      </c>
    </row>
    <row r="654" spans="1:8" x14ac:dyDescent="0.2">
      <c r="A654" t="s">
        <v>621</v>
      </c>
      <c r="B654">
        <v>14630</v>
      </c>
      <c r="C654" t="str">
        <f>VLOOKUP(A654, E:E,1,0)</f>
        <v>plans</v>
      </c>
      <c r="D654">
        <v>652</v>
      </c>
      <c r="E654" t="s">
        <v>21667</v>
      </c>
      <c r="H654" t="s">
        <v>21667</v>
      </c>
    </row>
    <row r="655" spans="1:8" x14ac:dyDescent="0.2">
      <c r="A655" t="s">
        <v>622</v>
      </c>
      <c r="B655">
        <v>8321</v>
      </c>
      <c r="C655" t="str">
        <f>VLOOKUP(A655, E:E,1,0)</f>
        <v>going</v>
      </c>
      <c r="D655">
        <v>653</v>
      </c>
      <c r="E655" t="s">
        <v>537</v>
      </c>
      <c r="H655" t="s">
        <v>537</v>
      </c>
    </row>
    <row r="656" spans="1:8" x14ac:dyDescent="0.2">
      <c r="A656" t="s">
        <v>623</v>
      </c>
      <c r="B656">
        <v>19199</v>
      </c>
      <c r="C656" t="str">
        <f>VLOOKUP(A656, E:E,1,0)</f>
        <v>treatment</v>
      </c>
      <c r="D656">
        <v>654</v>
      </c>
      <c r="E656" t="s">
        <v>107</v>
      </c>
      <c r="H656" t="s">
        <v>107</v>
      </c>
    </row>
    <row r="657" spans="1:8" x14ac:dyDescent="0.2">
      <c r="A657" t="s">
        <v>624</v>
      </c>
      <c r="B657">
        <v>5426</v>
      </c>
      <c r="C657" t="str">
        <f>VLOOKUP(A657, E:E,1,0)</f>
        <v>deadly</v>
      </c>
      <c r="D657">
        <v>655</v>
      </c>
      <c r="E657" t="s">
        <v>21668</v>
      </c>
      <c r="H657" t="s">
        <v>21668</v>
      </c>
    </row>
    <row r="658" spans="1:8" x14ac:dyDescent="0.2">
      <c r="A658" t="s">
        <v>625</v>
      </c>
      <c r="B658">
        <v>8753</v>
      </c>
      <c r="C658" t="str">
        <f>VLOOKUP(A658, E:E,1,0)</f>
        <v>happened</v>
      </c>
      <c r="D658">
        <v>656</v>
      </c>
      <c r="E658" t="s">
        <v>21669</v>
      </c>
      <c r="H658" t="s">
        <v>21669</v>
      </c>
    </row>
    <row r="659" spans="1:8" x14ac:dyDescent="0.2">
      <c r="A659" t="s">
        <v>626</v>
      </c>
      <c r="B659">
        <v>8682</v>
      </c>
      <c r="C659" t="str">
        <f>VLOOKUP(A659, E:E,1,0)</f>
        <v>Hagerstown</v>
      </c>
      <c r="D659">
        <v>657</v>
      </c>
      <c r="E659" t="s">
        <v>534</v>
      </c>
      <c r="H659" t="s">
        <v>534</v>
      </c>
    </row>
    <row r="660" spans="1:8" x14ac:dyDescent="0.2">
      <c r="A660" t="s">
        <v>627</v>
      </c>
      <c r="B660">
        <v>18976</v>
      </c>
      <c r="C660" t="str">
        <f>VLOOKUP(A660, E:E,1,0)</f>
        <v>today</v>
      </c>
      <c r="D660">
        <v>658</v>
      </c>
      <c r="E660" t="s">
        <v>21670</v>
      </c>
      <c r="H660" t="s">
        <v>21670</v>
      </c>
    </row>
    <row r="661" spans="1:8" x14ac:dyDescent="0.2">
      <c r="A661" t="s">
        <v>628</v>
      </c>
      <c r="B661">
        <v>11562</v>
      </c>
      <c r="C661" t="e">
        <f>VLOOKUP(A661, E:E,1,0)</f>
        <v>#N/A</v>
      </c>
      <c r="D661">
        <v>659</v>
      </c>
      <c r="E661" t="s">
        <v>45378</v>
      </c>
      <c r="H661" t="s">
        <v>21671</v>
      </c>
    </row>
    <row r="662" spans="1:8" x14ac:dyDescent="0.2">
      <c r="A662" t="s">
        <v>629</v>
      </c>
      <c r="B662">
        <v>5675</v>
      </c>
      <c r="C662" t="str">
        <f>VLOOKUP(A662, E:E,1,0)</f>
        <v>details</v>
      </c>
      <c r="D662">
        <v>660</v>
      </c>
      <c r="E662" t="s">
        <v>46351</v>
      </c>
      <c r="H662" t="s">
        <v>21672</v>
      </c>
    </row>
    <row r="663" spans="1:8" x14ac:dyDescent="0.2">
      <c r="A663" t="s">
        <v>630</v>
      </c>
      <c r="B663">
        <v>21295</v>
      </c>
      <c r="C663" t="e">
        <f>VLOOKUP(A663, E:E,1,0)</f>
        <v>#N/A</v>
      </c>
      <c r="D663">
        <v>661</v>
      </c>
      <c r="E663" t="s">
        <v>21673</v>
      </c>
      <c r="H663" t="s">
        <v>21673</v>
      </c>
    </row>
    <row r="664" spans="1:8" x14ac:dyDescent="0.2">
      <c r="A664" t="s">
        <v>631</v>
      </c>
      <c r="B664">
        <v>20529</v>
      </c>
      <c r="C664" t="str">
        <f>VLOOKUP(A664, E:E,1,0)</f>
        <v>WHAG</v>
      </c>
      <c r="D664">
        <v>662</v>
      </c>
      <c r="E664" t="s">
        <v>45379</v>
      </c>
      <c r="H664" t="s">
        <v>21674</v>
      </c>
    </row>
    <row r="665" spans="1:8" x14ac:dyDescent="0.2">
      <c r="A665" t="s">
        <v>632</v>
      </c>
      <c r="B665">
        <v>7566</v>
      </c>
      <c r="C665" t="e">
        <f>VLOOKUP(A665, E:E,1,0)</f>
        <v>#N/A</v>
      </c>
      <c r="D665">
        <v>663</v>
      </c>
      <c r="E665" t="s">
        <v>546</v>
      </c>
      <c r="H665" t="s">
        <v>546</v>
      </c>
    </row>
    <row r="666" spans="1:8" x14ac:dyDescent="0.2">
      <c r="A666" t="s">
        <v>633</v>
      </c>
      <c r="B666">
        <v>20491</v>
      </c>
      <c r="C666" t="str">
        <f>VLOOKUP(A666, E:E,1,0)</f>
        <v>were</v>
      </c>
      <c r="D666">
        <v>664</v>
      </c>
      <c r="E666" t="s">
        <v>46352</v>
      </c>
      <c r="H666" t="s">
        <v>21675</v>
      </c>
    </row>
    <row r="667" spans="1:8" x14ac:dyDescent="0.2">
      <c r="A667" t="s">
        <v>634</v>
      </c>
      <c r="B667">
        <v>12031</v>
      </c>
      <c r="C667" t="str">
        <f>VLOOKUP(A667, E:E,1,0)</f>
        <v>marinading</v>
      </c>
      <c r="D667">
        <v>665</v>
      </c>
      <c r="E667" t="s">
        <v>21676</v>
      </c>
      <c r="H667" t="s">
        <v>21676</v>
      </c>
    </row>
    <row r="668" spans="1:8" x14ac:dyDescent="0.2">
      <c r="A668" t="s">
        <v>635</v>
      </c>
      <c r="B668">
        <v>13844</v>
      </c>
      <c r="C668" t="str">
        <f>VLOOKUP(A668, E:E,1,0)</f>
        <v>only</v>
      </c>
      <c r="D668">
        <v>666</v>
      </c>
      <c r="E668" t="s">
        <v>21677</v>
      </c>
      <c r="H668" t="s">
        <v>21677</v>
      </c>
    </row>
    <row r="669" spans="1:8" x14ac:dyDescent="0.2">
      <c r="A669" t="s">
        <v>636</v>
      </c>
      <c r="B669">
        <v>6919</v>
      </c>
      <c r="C669" t="str">
        <f>VLOOKUP(A669, E:E,1,0)</f>
        <v>even</v>
      </c>
      <c r="D669">
        <v>667</v>
      </c>
      <c r="E669">
        <v>23</v>
      </c>
      <c r="H669">
        <v>23</v>
      </c>
    </row>
    <row r="670" spans="1:8" x14ac:dyDescent="0.2">
      <c r="A670" t="s">
        <v>637</v>
      </c>
      <c r="B670">
        <v>7860</v>
      </c>
      <c r="C670" t="str">
        <f>VLOOKUP(A670, E:E,1,0)</f>
        <v>fucking</v>
      </c>
      <c r="D670">
        <v>668</v>
      </c>
      <c r="E670" t="s">
        <v>21678</v>
      </c>
      <c r="H670" t="s">
        <v>21678</v>
      </c>
    </row>
    <row r="671" spans="1:8" x14ac:dyDescent="0.2">
      <c r="A671" t="s">
        <v>638</v>
      </c>
      <c r="B671">
        <v>12348</v>
      </c>
      <c r="C671" t="str">
        <f>VLOOKUP(A671, E:E,1,0)</f>
        <v>Mfs</v>
      </c>
      <c r="D671">
        <v>669</v>
      </c>
      <c r="E671" t="s">
        <v>46353</v>
      </c>
      <c r="H671" t="s">
        <v>21679</v>
      </c>
    </row>
    <row r="672" spans="1:8" x14ac:dyDescent="0.2">
      <c r="A672" t="s">
        <v>639</v>
      </c>
      <c r="B672">
        <v>6166</v>
      </c>
      <c r="C672" t="str">
        <f>VLOOKUP(A672, E:E,1,0)</f>
        <v>drive</v>
      </c>
      <c r="D672">
        <v>670</v>
      </c>
      <c r="E672" t="s">
        <v>21680</v>
      </c>
      <c r="H672" t="s">
        <v>21680</v>
      </c>
    </row>
    <row r="673" spans="1:8" x14ac:dyDescent="0.2">
      <c r="A673" t="s">
        <v>640</v>
      </c>
      <c r="B673">
        <v>13399</v>
      </c>
      <c r="C673" t="e">
        <f>VLOOKUP(A673, E:E,1,0)</f>
        <v>#N/A</v>
      </c>
      <c r="D673">
        <v>671</v>
      </c>
      <c r="E673" t="s">
        <v>21681</v>
      </c>
      <c r="H673" t="s">
        <v>21681</v>
      </c>
    </row>
    <row r="674" spans="1:8" x14ac:dyDescent="0.2">
      <c r="A674" t="s">
        <v>641</v>
      </c>
      <c r="B674">
        <v>2634</v>
      </c>
      <c r="C674" t="str">
        <f>VLOOKUP(A674, E:E,1,0)</f>
        <v>Bahrain</v>
      </c>
      <c r="D674">
        <v>672</v>
      </c>
      <c r="E674">
        <v>752</v>
      </c>
      <c r="H674">
        <v>752</v>
      </c>
    </row>
    <row r="675" spans="1:8" x14ac:dyDescent="0.2">
      <c r="A675" t="s">
        <v>642</v>
      </c>
      <c r="B675">
        <v>14945</v>
      </c>
      <c r="C675" t="str">
        <f>VLOOKUP(A675, E:E,1,0)</f>
        <v>previously</v>
      </c>
      <c r="D675">
        <v>673</v>
      </c>
      <c r="E675" t="s">
        <v>45380</v>
      </c>
      <c r="H675" t="s">
        <v>21682</v>
      </c>
    </row>
    <row r="676" spans="1:8" x14ac:dyDescent="0.2">
      <c r="A676" t="s">
        <v>643</v>
      </c>
      <c r="B676">
        <v>16177</v>
      </c>
      <c r="C676" t="str">
        <f>VLOOKUP(A676, E:E,1,0)</f>
        <v>road</v>
      </c>
      <c r="D676">
        <v>674</v>
      </c>
      <c r="E676" t="s">
        <v>445</v>
      </c>
      <c r="H676" t="s">
        <v>21683</v>
      </c>
    </row>
    <row r="677" spans="1:8" x14ac:dyDescent="0.2">
      <c r="A677" t="s">
        <v>644</v>
      </c>
      <c r="B677">
        <v>10830</v>
      </c>
      <c r="C677" t="str">
        <f>VLOOKUP(A677, E:E,1,0)</f>
        <v>killed</v>
      </c>
      <c r="D677">
        <v>675</v>
      </c>
      <c r="E677" t="s">
        <v>559</v>
      </c>
      <c r="H677" t="s">
        <v>559</v>
      </c>
    </row>
    <row r="678" spans="1:8" x14ac:dyDescent="0.2">
      <c r="A678" t="s">
        <v>645</v>
      </c>
      <c r="B678">
        <v>7043</v>
      </c>
      <c r="C678" t="str">
        <f>VLOOKUP(A678, E:E,1,0)</f>
        <v>explosion</v>
      </c>
      <c r="D678">
        <v>676</v>
      </c>
      <c r="E678" t="s">
        <v>21684</v>
      </c>
      <c r="H678" t="s">
        <v>21684</v>
      </c>
    </row>
    <row r="679" spans="1:8" x14ac:dyDescent="0.2">
      <c r="A679" t="s">
        <v>646</v>
      </c>
      <c r="B679">
        <v>8152</v>
      </c>
      <c r="C679" t="e">
        <f>VLOOKUP(A679, E:E,1,0)</f>
        <v>#N/A</v>
      </c>
      <c r="D679">
        <v>677</v>
      </c>
      <c r="E679" t="s">
        <v>558</v>
      </c>
      <c r="H679" t="s">
        <v>558</v>
      </c>
    </row>
    <row r="680" spans="1:8" x14ac:dyDescent="0.2">
      <c r="A680" t="s">
        <v>647</v>
      </c>
      <c r="B680">
        <v>17899</v>
      </c>
      <c r="C680" t="str">
        <f>VLOOKUP(A680, E:E,1,0)</f>
        <v>still</v>
      </c>
      <c r="D680">
        <v>678</v>
      </c>
      <c r="E680" t="s">
        <v>21685</v>
      </c>
      <c r="H680" t="s">
        <v>21685</v>
      </c>
    </row>
    <row r="681" spans="1:8" x14ac:dyDescent="0.2">
      <c r="A681" t="s">
        <v>648</v>
      </c>
      <c r="B681">
        <v>8893</v>
      </c>
      <c r="C681" t="str">
        <f>VLOOKUP(A681, E:E,1,0)</f>
        <v>heard</v>
      </c>
      <c r="D681">
        <v>679</v>
      </c>
      <c r="E681" t="s">
        <v>560</v>
      </c>
      <c r="H681" t="s">
        <v>21686</v>
      </c>
    </row>
    <row r="682" spans="1:8" x14ac:dyDescent="0.2">
      <c r="A682" t="s">
        <v>649</v>
      </c>
      <c r="B682">
        <v>11255</v>
      </c>
      <c r="C682" t="str">
        <f>VLOOKUP(A682, E:E,1,0)</f>
        <v>Leaders</v>
      </c>
      <c r="D682">
        <v>680</v>
      </c>
      <c r="E682" t="s">
        <v>21687</v>
      </c>
      <c r="H682" t="s">
        <v>21687</v>
      </c>
    </row>
    <row r="683" spans="1:8" x14ac:dyDescent="0.2">
      <c r="A683" t="s">
        <v>650</v>
      </c>
      <c r="B683">
        <v>10747</v>
      </c>
      <c r="C683" t="str">
        <f>VLOOKUP(A683, E:E,1,0)</f>
        <v>Kenya</v>
      </c>
      <c r="D683">
        <v>681</v>
      </c>
      <c r="E683" t="s">
        <v>21688</v>
      </c>
      <c r="H683" t="s">
        <v>21688</v>
      </c>
    </row>
    <row r="684" spans="1:8" x14ac:dyDescent="0.2">
      <c r="A684" t="s">
        <v>651</v>
      </c>
      <c r="B684">
        <v>7687</v>
      </c>
      <c r="C684" t="str">
        <f>VLOOKUP(A684, E:E,1,0)</f>
        <v>forward</v>
      </c>
      <c r="D684">
        <v>682</v>
      </c>
      <c r="E684" t="s">
        <v>21689</v>
      </c>
      <c r="H684" t="s">
        <v>21689</v>
      </c>
    </row>
    <row r="685" spans="1:8" x14ac:dyDescent="0.2">
      <c r="A685" t="s">
        <v>652</v>
      </c>
      <c r="B685">
        <v>4642</v>
      </c>
      <c r="C685" t="str">
        <f>VLOOKUP(A685, E:E,1,0)</f>
        <v>comment</v>
      </c>
      <c r="D685">
        <v>683</v>
      </c>
      <c r="E685" t="s">
        <v>21690</v>
      </c>
      <c r="H685" t="s">
        <v>21690</v>
      </c>
    </row>
    <row r="686" spans="1:8" x14ac:dyDescent="0.2">
      <c r="A686" t="s">
        <v>653</v>
      </c>
      <c r="B686">
        <v>10068</v>
      </c>
      <c r="C686" t="str">
        <f>VLOOKUP(A686, E:E,1,0)</f>
        <v>issue</v>
      </c>
      <c r="D686">
        <v>684</v>
      </c>
      <c r="E686" t="s">
        <v>21691</v>
      </c>
      <c r="H686" t="s">
        <v>21691</v>
      </c>
    </row>
    <row r="687" spans="1:8" x14ac:dyDescent="0.2">
      <c r="A687" t="s">
        <v>654</v>
      </c>
      <c r="B687">
        <v>5844</v>
      </c>
      <c r="C687" t="str">
        <f>VLOOKUP(A687, E:E,1,0)</f>
        <v>disciplinary</v>
      </c>
      <c r="D687">
        <v>685</v>
      </c>
      <c r="E687" t="s">
        <v>46354</v>
      </c>
      <c r="H687" t="s">
        <v>21692</v>
      </c>
    </row>
    <row r="688" spans="1:8" x14ac:dyDescent="0.2">
      <c r="A688" t="s">
        <v>655</v>
      </c>
      <c r="B688">
        <v>12203</v>
      </c>
      <c r="C688" t="e">
        <f>VLOOKUP(A688, E:E,1,0)</f>
        <v>#N/A</v>
      </c>
      <c r="D688">
        <v>686</v>
      </c>
      <c r="E688" t="s">
        <v>21693</v>
      </c>
      <c r="H688" t="s">
        <v>21693</v>
      </c>
    </row>
    <row r="689" spans="1:8" x14ac:dyDescent="0.2">
      <c r="A689" t="s">
        <v>656</v>
      </c>
      <c r="B689">
        <v>2244</v>
      </c>
      <c r="C689" t="str">
        <f>VLOOKUP(A689, E:E,1,0)</f>
        <v>ArrestpastorNganga</v>
      </c>
      <c r="D689">
        <v>687</v>
      </c>
      <c r="E689" t="s">
        <v>21694</v>
      </c>
      <c r="H689" t="s">
        <v>21694</v>
      </c>
    </row>
    <row r="690" spans="1:8" x14ac:dyDescent="0.2">
      <c r="A690" t="s">
        <v>657</v>
      </c>
      <c r="B690">
        <v>1676</v>
      </c>
      <c r="C690" t="e">
        <f>VLOOKUP(A690, E:E,1,0)</f>
        <v>#N/A</v>
      </c>
      <c r="D690">
        <v>688</v>
      </c>
      <c r="E690" t="s">
        <v>21695</v>
      </c>
      <c r="H690" t="s">
        <v>21695</v>
      </c>
    </row>
    <row r="691" spans="1:8" x14ac:dyDescent="0.2">
      <c r="A691" t="s">
        <v>658</v>
      </c>
      <c r="B691">
        <v>16752</v>
      </c>
      <c r="C691" t="str">
        <f>VLOOKUP(A691, E:E,1,0)</f>
        <v>scuf</v>
      </c>
      <c r="D691">
        <v>689</v>
      </c>
      <c r="E691" t="s">
        <v>21696</v>
      </c>
      <c r="H691" t="s">
        <v>21696</v>
      </c>
    </row>
    <row r="692" spans="1:8" x14ac:dyDescent="0.2">
      <c r="A692" t="s">
        <v>659</v>
      </c>
      <c r="B692">
        <v>15090</v>
      </c>
      <c r="C692" t="str">
        <f>VLOOKUP(A692, E:E,1,0)</f>
        <v>ps</v>
      </c>
      <c r="D692">
        <v>690</v>
      </c>
      <c r="E692" t="s">
        <v>21697</v>
      </c>
      <c r="H692" t="s">
        <v>21697</v>
      </c>
    </row>
    <row r="693" spans="1:8" x14ac:dyDescent="0.2">
      <c r="A693" t="s">
        <v>660</v>
      </c>
      <c r="B693">
        <v>8003</v>
      </c>
      <c r="C693" t="str">
        <f>VLOOKUP(A693, E:E,1,0)</f>
        <v>game</v>
      </c>
      <c r="D693">
        <v>691</v>
      </c>
      <c r="E693" t="s">
        <v>21698</v>
      </c>
      <c r="H693" t="s">
        <v>21698</v>
      </c>
    </row>
    <row r="694" spans="1:8" x14ac:dyDescent="0.2">
      <c r="A694" t="s">
        <v>661</v>
      </c>
      <c r="B694">
        <v>5205</v>
      </c>
      <c r="C694" t="str">
        <f>VLOOKUP(A694, E:E,1,0)</f>
        <v>cya</v>
      </c>
      <c r="D694">
        <v>692</v>
      </c>
      <c r="E694" t="s">
        <v>21699</v>
      </c>
      <c r="H694" t="s">
        <v>21699</v>
      </c>
    </row>
    <row r="695" spans="1:8" x14ac:dyDescent="0.2">
      <c r="A695" t="s">
        <v>662</v>
      </c>
      <c r="B695">
        <v>9061</v>
      </c>
      <c r="C695" t="str">
        <f>VLOOKUP(A695, E:E,1,0)</f>
        <v>himself</v>
      </c>
      <c r="D695">
        <v>693</v>
      </c>
      <c r="E695" t="s">
        <v>21700</v>
      </c>
      <c r="H695" t="s">
        <v>21700</v>
      </c>
    </row>
    <row r="696" spans="1:8" x14ac:dyDescent="0.2">
      <c r="A696" t="s">
        <v>663</v>
      </c>
      <c r="B696">
        <v>7900</v>
      </c>
      <c r="C696" t="str">
        <f>VLOOKUP(A696, E:E,1,0)</f>
        <v>further</v>
      </c>
      <c r="D696">
        <v>694</v>
      </c>
      <c r="E696" t="s">
        <v>21701</v>
      </c>
      <c r="H696" t="s">
        <v>21701</v>
      </c>
    </row>
    <row r="697" spans="1:8" x14ac:dyDescent="0.2">
      <c r="A697" t="s">
        <v>664</v>
      </c>
      <c r="B697">
        <v>13827</v>
      </c>
      <c r="C697" t="str">
        <f>VLOOKUP(A697, E:E,1,0)</f>
        <v>once</v>
      </c>
      <c r="D697">
        <v>695</v>
      </c>
      <c r="E697" t="s">
        <v>21702</v>
      </c>
      <c r="H697" t="s">
        <v>21702</v>
      </c>
    </row>
    <row r="698" spans="1:8" x14ac:dyDescent="0.2">
      <c r="A698" t="s">
        <v>665</v>
      </c>
      <c r="B698">
        <v>6479</v>
      </c>
      <c r="C698" t="str">
        <f>VLOOKUP(A698, E:E,1,0)</f>
        <v>effort</v>
      </c>
      <c r="D698">
        <v>696</v>
      </c>
      <c r="E698" t="s">
        <v>21703</v>
      </c>
      <c r="H698" t="s">
        <v>21703</v>
      </c>
    </row>
    <row r="699" spans="1:8" x14ac:dyDescent="0.2">
      <c r="A699" t="s">
        <v>666</v>
      </c>
      <c r="B699">
        <v>8138</v>
      </c>
      <c r="C699" t="str">
        <f>VLOOKUP(A699, E:E,1,0)</f>
        <v>gets</v>
      </c>
      <c r="D699">
        <v>697</v>
      </c>
      <c r="E699" t="s">
        <v>576</v>
      </c>
      <c r="H699" t="s">
        <v>576</v>
      </c>
    </row>
    <row r="700" spans="1:8" x14ac:dyDescent="0.2">
      <c r="A700" t="s">
        <v>667</v>
      </c>
      <c r="B700">
        <v>14152</v>
      </c>
      <c r="C700" t="str">
        <f>VLOOKUP(A700, E:E,1,0)</f>
        <v>painful</v>
      </c>
      <c r="D700">
        <v>698</v>
      </c>
      <c r="E700" t="s">
        <v>571</v>
      </c>
      <c r="H700" t="s">
        <v>571</v>
      </c>
    </row>
    <row r="701" spans="1:8" x14ac:dyDescent="0.2">
      <c r="A701" t="s">
        <v>668</v>
      </c>
      <c r="B701">
        <v>20626</v>
      </c>
      <c r="C701" t="str">
        <f>VLOOKUP(A701, E:E,1,0)</f>
        <v>Win</v>
      </c>
      <c r="D701">
        <v>699</v>
      </c>
      <c r="E701" t="s">
        <v>21704</v>
      </c>
      <c r="H701" t="s">
        <v>21704</v>
      </c>
    </row>
    <row r="702" spans="1:8" x14ac:dyDescent="0.2">
      <c r="A702" t="s">
        <v>669</v>
      </c>
      <c r="B702">
        <v>16227</v>
      </c>
      <c r="C702" t="str">
        <f>VLOOKUP(A702, E:E,1,0)</f>
        <v>Roger</v>
      </c>
      <c r="D702">
        <v>700</v>
      </c>
      <c r="E702" t="s">
        <v>21705</v>
      </c>
      <c r="H702" t="s">
        <v>21705</v>
      </c>
    </row>
    <row r="703" spans="1:8" x14ac:dyDescent="0.2">
      <c r="A703" t="s">
        <v>670</v>
      </c>
      <c r="B703">
        <v>2683</v>
      </c>
      <c r="C703" t="str">
        <f>VLOOKUP(A703, E:E,1,0)</f>
        <v>Bannister</v>
      </c>
      <c r="D703">
        <v>701</v>
      </c>
      <c r="E703" t="s">
        <v>21706</v>
      </c>
      <c r="H703" t="s">
        <v>21706</v>
      </c>
    </row>
    <row r="704" spans="1:8" x14ac:dyDescent="0.2">
      <c r="A704">
        <v>320</v>
      </c>
      <c r="B704">
        <v>544</v>
      </c>
      <c r="C704">
        <f>VLOOKUP(A704, E:E,1,0)</f>
        <v>320</v>
      </c>
      <c r="D704">
        <v>702</v>
      </c>
      <c r="E704" t="s">
        <v>302</v>
      </c>
      <c r="H704" t="s">
        <v>21707</v>
      </c>
    </row>
    <row r="705" spans="1:8" x14ac:dyDescent="0.2">
      <c r="A705" t="s">
        <v>671</v>
      </c>
      <c r="B705">
        <v>10012</v>
      </c>
      <c r="C705" t="e">
        <f>VLOOKUP(A705, E:E,1,0)</f>
        <v>#N/A</v>
      </c>
      <c r="D705">
        <v>703</v>
      </c>
      <c r="E705" t="s">
        <v>578</v>
      </c>
      <c r="H705" t="s">
        <v>21708</v>
      </c>
    </row>
    <row r="706" spans="1:8" x14ac:dyDescent="0.2">
      <c r="A706" t="s">
        <v>672</v>
      </c>
      <c r="B706">
        <v>9496</v>
      </c>
      <c r="C706" t="str">
        <f>VLOOKUP(A706, E:E,1,0)</f>
        <v>ICEMOON</v>
      </c>
      <c r="D706">
        <v>704</v>
      </c>
      <c r="E706" t="s">
        <v>21709</v>
      </c>
      <c r="H706" t="s">
        <v>21709</v>
      </c>
    </row>
    <row r="707" spans="1:8" x14ac:dyDescent="0.2">
      <c r="A707" t="s">
        <v>673</v>
      </c>
      <c r="B707">
        <v>1675</v>
      </c>
      <c r="C707" t="str">
        <f>VLOOKUP(A707, E:E,1,0)</f>
        <v>Aftershock</v>
      </c>
      <c r="D707">
        <v>705</v>
      </c>
      <c r="E707" t="s">
        <v>21710</v>
      </c>
      <c r="H707" t="s">
        <v>21710</v>
      </c>
    </row>
    <row r="708" spans="1:8" x14ac:dyDescent="0.2">
      <c r="A708" t="s">
        <v>674</v>
      </c>
      <c r="B708">
        <v>21265</v>
      </c>
      <c r="C708" t="e">
        <f>VLOOKUP(A708, E:E,1,0)</f>
        <v>#N/A</v>
      </c>
      <c r="D708">
        <v>706</v>
      </c>
      <c r="E708" t="s">
        <v>21711</v>
      </c>
      <c r="H708" t="s">
        <v>21711</v>
      </c>
    </row>
    <row r="709" spans="1:8" x14ac:dyDescent="0.2">
      <c r="A709" t="s">
        <v>675</v>
      </c>
      <c r="B709">
        <v>5938</v>
      </c>
      <c r="C709" t="e">
        <f>VLOOKUP(A709, E:E,1,0)</f>
        <v>#N/A</v>
      </c>
      <c r="D709">
        <v>707</v>
      </c>
      <c r="E709" t="s">
        <v>577</v>
      </c>
      <c r="H709" t="s">
        <v>577</v>
      </c>
    </row>
    <row r="710" spans="1:8" x14ac:dyDescent="0.2">
      <c r="A710" t="s">
        <v>676</v>
      </c>
      <c r="B710">
        <v>6239</v>
      </c>
      <c r="C710" t="str">
        <f>VLOOKUP(A710, E:E,1,0)</f>
        <v>Dubstep</v>
      </c>
      <c r="D710">
        <v>708</v>
      </c>
      <c r="E710" t="s">
        <v>33135</v>
      </c>
      <c r="H710" t="s">
        <v>21712</v>
      </c>
    </row>
    <row r="711" spans="1:8" x14ac:dyDescent="0.2">
      <c r="A711" t="s">
        <v>677</v>
      </c>
      <c r="B711">
        <v>19178</v>
      </c>
      <c r="C711" t="str">
        <f>VLOOKUP(A711, E:E,1,0)</f>
        <v>TrapMusic</v>
      </c>
      <c r="D711">
        <v>709</v>
      </c>
      <c r="E711" t="s">
        <v>21713</v>
      </c>
      <c r="H711" t="s">
        <v>21713</v>
      </c>
    </row>
    <row r="712" spans="1:8" x14ac:dyDescent="0.2">
      <c r="A712" t="s">
        <v>678</v>
      </c>
      <c r="B712">
        <v>5982</v>
      </c>
      <c r="C712" t="str">
        <f>VLOOKUP(A712, E:E,1,0)</f>
        <v>DnB</v>
      </c>
      <c r="D712">
        <v>710</v>
      </c>
      <c r="E712" t="s">
        <v>21714</v>
      </c>
      <c r="H712" t="s">
        <v>21714</v>
      </c>
    </row>
    <row r="713" spans="1:8" x14ac:dyDescent="0.2">
      <c r="A713" t="s">
        <v>679</v>
      </c>
      <c r="B713">
        <v>5305</v>
      </c>
      <c r="C713" t="str">
        <f>VLOOKUP(A713, E:E,1,0)</f>
        <v>Dance</v>
      </c>
      <c r="D713">
        <v>711</v>
      </c>
      <c r="E713" t="s">
        <v>585</v>
      </c>
      <c r="H713" t="s">
        <v>585</v>
      </c>
    </row>
    <row r="714" spans="1:8" x14ac:dyDescent="0.2">
      <c r="A714" t="s">
        <v>680</v>
      </c>
      <c r="B714">
        <v>9498</v>
      </c>
      <c r="C714" t="e">
        <f>VLOOKUP(A714, E:E,1,0)</f>
        <v>#N/A</v>
      </c>
      <c r="D714">
        <v>712</v>
      </c>
      <c r="E714" t="s">
        <v>445</v>
      </c>
      <c r="H714" t="s">
        <v>445</v>
      </c>
    </row>
    <row r="715" spans="1:8" x14ac:dyDescent="0.2">
      <c r="A715" t="s">
        <v>681</v>
      </c>
      <c r="B715">
        <v>20490</v>
      </c>
      <c r="C715" t="e">
        <f>VLOOKUP(A715, E:E,1,0)</f>
        <v>#N/A</v>
      </c>
      <c r="D715">
        <v>713</v>
      </c>
      <c r="E715" t="s">
        <v>21715</v>
      </c>
      <c r="H715" t="s">
        <v>21715</v>
      </c>
    </row>
    <row r="716" spans="1:8" x14ac:dyDescent="0.2">
      <c r="A716" t="s">
        <v>682</v>
      </c>
      <c r="B716">
        <v>20049</v>
      </c>
      <c r="C716" t="str">
        <f>VLOOKUP(A716, E:E,1,0)</f>
        <v>victory</v>
      </c>
      <c r="D716">
        <v>714</v>
      </c>
      <c r="E716" t="s">
        <v>26010</v>
      </c>
      <c r="H716" t="s">
        <v>21716</v>
      </c>
    </row>
    <row r="717" spans="1:8" x14ac:dyDescent="0.2">
      <c r="A717" t="s">
        <v>683</v>
      </c>
      <c r="B717">
        <v>2707</v>
      </c>
      <c r="C717" t="str">
        <f>VLOOKUP(A717, E:E,1,0)</f>
        <v>bargain</v>
      </c>
      <c r="D717">
        <v>715</v>
      </c>
      <c r="E717" t="s">
        <v>588</v>
      </c>
      <c r="H717" t="s">
        <v>588</v>
      </c>
    </row>
    <row r="718" spans="1:8" x14ac:dyDescent="0.2">
      <c r="A718" t="s">
        <v>684</v>
      </c>
      <c r="B718">
        <v>2730</v>
      </c>
      <c r="C718" t="str">
        <f>VLOOKUP(A718, E:E,1,0)</f>
        <v>basement</v>
      </c>
      <c r="D718">
        <v>716</v>
      </c>
      <c r="E718" t="s">
        <v>589</v>
      </c>
      <c r="H718" t="s">
        <v>589</v>
      </c>
    </row>
    <row r="719" spans="1:8" x14ac:dyDescent="0.2">
      <c r="A719" t="s">
        <v>685</v>
      </c>
      <c r="B719">
        <v>14949</v>
      </c>
      <c r="C719" t="str">
        <f>VLOOKUP(A719, E:E,1,0)</f>
        <v>prices</v>
      </c>
      <c r="D719">
        <v>717</v>
      </c>
      <c r="E719" t="s">
        <v>584</v>
      </c>
      <c r="H719" t="s">
        <v>584</v>
      </c>
    </row>
    <row r="720" spans="1:8" x14ac:dyDescent="0.2">
      <c r="A720" t="s">
        <v>686</v>
      </c>
      <c r="B720">
        <v>6303</v>
      </c>
      <c r="C720" t="str">
        <f>VLOOKUP(A720, E:E,1,0)</f>
        <v>Dwight</v>
      </c>
      <c r="D720">
        <v>718</v>
      </c>
      <c r="E720" t="s">
        <v>21717</v>
      </c>
      <c r="H720" t="s">
        <v>21717</v>
      </c>
    </row>
    <row r="721" spans="1:8" x14ac:dyDescent="0.2">
      <c r="A721" t="s">
        <v>687</v>
      </c>
      <c r="B721">
        <v>5372</v>
      </c>
      <c r="C721" t="str">
        <f>VLOOKUP(A721, E:E,1,0)</f>
        <v>David</v>
      </c>
      <c r="D721">
        <v>719</v>
      </c>
      <c r="E721">
        <v>4</v>
      </c>
      <c r="H721">
        <v>4</v>
      </c>
    </row>
    <row r="722" spans="1:8" x14ac:dyDescent="0.2">
      <c r="A722" t="s">
        <v>688</v>
      </c>
      <c r="B722">
        <v>6514</v>
      </c>
      <c r="C722" t="str">
        <f>VLOOKUP(A722, E:E,1,0)</f>
        <v>Eisenhower</v>
      </c>
      <c r="D722">
        <v>720</v>
      </c>
      <c r="E722" t="s">
        <v>581</v>
      </c>
      <c r="H722" t="s">
        <v>581</v>
      </c>
    </row>
    <row r="723" spans="1:8" x14ac:dyDescent="0.2">
      <c r="A723" t="s">
        <v>689</v>
      </c>
      <c r="B723">
        <v>19917</v>
      </c>
      <c r="C723" t="e">
        <f>VLOOKUP(A723, E:E,1,0)</f>
        <v>#N/A</v>
      </c>
      <c r="D723">
        <v>721</v>
      </c>
      <c r="E723">
        <v>293</v>
      </c>
      <c r="H723">
        <v>293</v>
      </c>
    </row>
    <row r="724" spans="1:8" x14ac:dyDescent="0.2">
      <c r="A724" t="s">
        <v>690</v>
      </c>
      <c r="B724">
        <v>21446</v>
      </c>
      <c r="C724" t="e">
        <f>VLOOKUP(A724, E:E,1,0)</f>
        <v>#N/A</v>
      </c>
      <c r="D724">
        <v>722</v>
      </c>
      <c r="E724" t="s">
        <v>21718</v>
      </c>
      <c r="H724" t="s">
        <v>21718</v>
      </c>
    </row>
    <row r="725" spans="1:8" x14ac:dyDescent="0.2">
      <c r="A725" t="s">
        <v>691</v>
      </c>
      <c r="B725">
        <v>13344</v>
      </c>
      <c r="C725" t="str">
        <f>VLOOKUP(A725, E:E,1,0)</f>
        <v>nobody</v>
      </c>
      <c r="D725">
        <v>723</v>
      </c>
      <c r="E725" t="s">
        <v>46355</v>
      </c>
      <c r="H725" t="s">
        <v>21719</v>
      </c>
    </row>
    <row r="726" spans="1:8" x14ac:dyDescent="0.2">
      <c r="A726" t="s">
        <v>692</v>
      </c>
      <c r="B726">
        <v>15845</v>
      </c>
      <c r="C726" t="str">
        <f>VLOOKUP(A726, E:E,1,0)</f>
        <v>remembers</v>
      </c>
      <c r="D726">
        <v>724</v>
      </c>
      <c r="E726" t="s">
        <v>21720</v>
      </c>
      <c r="H726" t="s">
        <v>21720</v>
      </c>
    </row>
    <row r="727" spans="1:8" x14ac:dyDescent="0.2">
      <c r="A727" t="s">
        <v>693</v>
      </c>
      <c r="B727">
        <v>3816</v>
      </c>
      <c r="C727" t="str">
        <f>VLOOKUP(A727, E:E,1,0)</f>
        <v>came</v>
      </c>
      <c r="D727">
        <v>725</v>
      </c>
      <c r="E727" t="s">
        <v>21721</v>
      </c>
      <c r="H727" t="s">
        <v>21721</v>
      </c>
    </row>
    <row r="728" spans="1:8" x14ac:dyDescent="0.2">
      <c r="A728" t="s">
        <v>694</v>
      </c>
      <c r="B728">
        <v>4168</v>
      </c>
      <c r="C728" t="str">
        <f>VLOOKUP(A728, E:E,1,0)</f>
        <v>Charles</v>
      </c>
      <c r="D728">
        <v>726</v>
      </c>
      <c r="E728" t="s">
        <v>21722</v>
      </c>
      <c r="H728" t="s">
        <v>21722</v>
      </c>
    </row>
    <row r="729" spans="1:8" x14ac:dyDescent="0.2">
      <c r="A729" t="s">
        <v>695</v>
      </c>
      <c r="B729">
        <v>16703</v>
      </c>
      <c r="C729" t="str">
        <f>VLOOKUP(A729, E:E,1,0)</f>
        <v>Schulz</v>
      </c>
      <c r="D729">
        <v>727</v>
      </c>
      <c r="E729" t="s">
        <v>21723</v>
      </c>
      <c r="H729" t="s">
        <v>21723</v>
      </c>
    </row>
    <row r="730" spans="1:8" x14ac:dyDescent="0.2">
      <c r="A730" t="s">
        <v>696</v>
      </c>
      <c r="B730">
        <v>9646</v>
      </c>
      <c r="C730" t="str">
        <f>VLOOKUP(A730, E:E,1,0)</f>
        <v>im</v>
      </c>
      <c r="D730">
        <v>728</v>
      </c>
      <c r="E730" t="s">
        <v>21724</v>
      </c>
      <c r="H730" t="s">
        <v>21724</v>
      </c>
    </row>
    <row r="731" spans="1:8" x14ac:dyDescent="0.2">
      <c r="A731" t="s">
        <v>697</v>
      </c>
      <c r="B731">
        <v>17611</v>
      </c>
      <c r="C731" t="str">
        <f>VLOOKUP(A731, E:E,1,0)</f>
        <v>speaking</v>
      </c>
      <c r="D731">
        <v>729</v>
      </c>
      <c r="E731" t="s">
        <v>21725</v>
      </c>
      <c r="H731" t="s">
        <v>21725</v>
      </c>
    </row>
    <row r="732" spans="1:8" x14ac:dyDescent="0.2">
      <c r="A732" t="s">
        <v>698</v>
      </c>
      <c r="B732">
        <v>17505</v>
      </c>
      <c r="C732" t="str">
        <f>VLOOKUP(A732, E:E,1,0)</f>
        <v>someone</v>
      </c>
      <c r="D732">
        <v>730</v>
      </c>
      <c r="E732" t="s">
        <v>21726</v>
      </c>
      <c r="H732" t="s">
        <v>21726</v>
      </c>
    </row>
    <row r="733" spans="1:8" x14ac:dyDescent="0.2">
      <c r="A733" t="s">
        <v>699</v>
      </c>
      <c r="B733">
        <v>19807</v>
      </c>
      <c r="C733" t="str">
        <f>VLOOKUP(A733, E:E,1,0)</f>
        <v>using</v>
      </c>
      <c r="D733">
        <v>731</v>
      </c>
      <c r="E733" t="s">
        <v>46356</v>
      </c>
      <c r="H733" t="s">
        <v>21727</v>
      </c>
    </row>
    <row r="734" spans="1:8" x14ac:dyDescent="0.2">
      <c r="A734" t="s">
        <v>700</v>
      </c>
      <c r="B734">
        <v>20979</v>
      </c>
      <c r="C734" t="str">
        <f>VLOOKUP(A734, E:E,1,0)</f>
        <v>xb1</v>
      </c>
      <c r="D734">
        <v>732</v>
      </c>
      <c r="E734">
        <v>2781</v>
      </c>
      <c r="H734">
        <v>2781</v>
      </c>
    </row>
    <row r="735" spans="1:8" x14ac:dyDescent="0.2">
      <c r="A735" t="s">
        <v>701</v>
      </c>
      <c r="B735">
        <v>12728</v>
      </c>
      <c r="C735" t="str">
        <f>VLOOKUP(A735, E:E,1,0)</f>
        <v>most</v>
      </c>
      <c r="D735">
        <v>733</v>
      </c>
      <c r="E735" t="s">
        <v>21728</v>
      </c>
      <c r="H735" t="s">
        <v>21728</v>
      </c>
    </row>
    <row r="736" spans="1:8" x14ac:dyDescent="0.2">
      <c r="A736" t="s">
        <v>702</v>
      </c>
      <c r="B736">
        <v>1898</v>
      </c>
      <c r="C736" t="str">
        <f>VLOOKUP(A736, E:E,1,0)</f>
        <v>also</v>
      </c>
      <c r="D736">
        <v>734</v>
      </c>
      <c r="E736" t="s">
        <v>21729</v>
      </c>
      <c r="H736" t="s">
        <v>21729</v>
      </c>
    </row>
    <row r="737" spans="1:8" x14ac:dyDescent="0.2">
      <c r="A737" t="s">
        <v>703</v>
      </c>
      <c r="B737">
        <v>8774</v>
      </c>
      <c r="C737" t="str">
        <f>VLOOKUP(A737, E:E,1,0)</f>
        <v>harder</v>
      </c>
      <c r="D737">
        <v>735</v>
      </c>
      <c r="E737" t="s">
        <v>21730</v>
      </c>
      <c r="H737" t="s">
        <v>21730</v>
      </c>
    </row>
    <row r="738" spans="1:8" x14ac:dyDescent="0.2">
      <c r="A738" t="s">
        <v>704</v>
      </c>
      <c r="B738">
        <v>4739</v>
      </c>
      <c r="C738" t="str">
        <f>VLOOKUP(A738, E:E,1,0)</f>
        <v>conflict</v>
      </c>
      <c r="D738">
        <v>736</v>
      </c>
      <c r="E738" t="s">
        <v>21731</v>
      </c>
      <c r="H738" t="s">
        <v>21731</v>
      </c>
    </row>
    <row r="739" spans="1:8" x14ac:dyDescent="0.2">
      <c r="A739" t="s">
        <v>705</v>
      </c>
      <c r="B739">
        <v>8270</v>
      </c>
      <c r="C739" t="str">
        <f>VLOOKUP(A739, E:E,1,0)</f>
        <v>glorious</v>
      </c>
      <c r="D739">
        <v>737</v>
      </c>
      <c r="E739" t="s">
        <v>21732</v>
      </c>
      <c r="H739" t="s">
        <v>21732</v>
      </c>
    </row>
    <row r="740" spans="1:8" x14ac:dyDescent="0.2">
      <c r="A740" t="s">
        <v>706</v>
      </c>
      <c r="B740">
        <v>19254</v>
      </c>
      <c r="C740" t="e">
        <f>VLOOKUP(A740, E:E,1,0)</f>
        <v>#N/A</v>
      </c>
      <c r="D740">
        <v>738</v>
      </c>
      <c r="E740" t="s">
        <v>21733</v>
      </c>
      <c r="H740" t="s">
        <v>21733</v>
      </c>
    </row>
    <row r="741" spans="1:8" x14ac:dyDescent="0.2">
      <c r="A741" t="s">
        <v>707</v>
      </c>
      <c r="B741">
        <v>18789</v>
      </c>
      <c r="C741" t="str">
        <f>VLOOKUP(A741, E:E,1,0)</f>
        <v>Thomas</v>
      </c>
      <c r="D741">
        <v>739</v>
      </c>
      <c r="E741" t="s">
        <v>21734</v>
      </c>
      <c r="H741" t="s">
        <v>21734</v>
      </c>
    </row>
    <row r="742" spans="1:8" x14ac:dyDescent="0.2">
      <c r="A742" t="s">
        <v>708</v>
      </c>
      <c r="B742">
        <v>14151</v>
      </c>
      <c r="C742" t="str">
        <f>VLOOKUP(A742, E:E,1,0)</f>
        <v>Paine</v>
      </c>
      <c r="D742">
        <v>740</v>
      </c>
      <c r="E742" t="s">
        <v>46357</v>
      </c>
      <c r="H742" t="s">
        <v>21735</v>
      </c>
    </row>
    <row r="743" spans="1:8" x14ac:dyDescent="0.2">
      <c r="A743" t="s">
        <v>709</v>
      </c>
      <c r="B743">
        <v>8506</v>
      </c>
      <c r="C743" t="str">
        <f>VLOOKUP(A743, E:E,1,0)</f>
        <v>GrowingUpSpoiled</v>
      </c>
      <c r="D743">
        <v>741</v>
      </c>
      <c r="E743" t="s">
        <v>21736</v>
      </c>
      <c r="H743" t="s">
        <v>21736</v>
      </c>
    </row>
    <row r="744" spans="1:8" x14ac:dyDescent="0.2">
      <c r="A744" t="s">
        <v>710</v>
      </c>
      <c r="B744">
        <v>4410</v>
      </c>
      <c r="C744" t="str">
        <f>VLOOKUP(A744, E:E,1,0)</f>
        <v>clay</v>
      </c>
      <c r="D744">
        <v>742</v>
      </c>
      <c r="E744" t="s">
        <v>21737</v>
      </c>
      <c r="H744" t="s">
        <v>21737</v>
      </c>
    </row>
    <row r="745" spans="1:8" x14ac:dyDescent="0.2">
      <c r="A745" t="s">
        <v>711</v>
      </c>
      <c r="B745">
        <v>14539</v>
      </c>
      <c r="C745" t="str">
        <f>VLOOKUP(A745, E:E,1,0)</f>
        <v>pigeon</v>
      </c>
      <c r="D745">
        <v>743</v>
      </c>
      <c r="E745" t="s">
        <v>21738</v>
      </c>
      <c r="H745" t="s">
        <v>21738</v>
      </c>
    </row>
    <row r="746" spans="1:8" x14ac:dyDescent="0.2">
      <c r="A746" t="s">
        <v>712</v>
      </c>
      <c r="B746">
        <v>17071</v>
      </c>
      <c r="C746" t="str">
        <f>VLOOKUP(A746, E:E,1,0)</f>
        <v>shooting</v>
      </c>
      <c r="D746">
        <v>744</v>
      </c>
      <c r="E746" t="s">
        <v>21739</v>
      </c>
      <c r="H746" t="s">
        <v>21739</v>
      </c>
    </row>
    <row r="747" spans="1:8" x14ac:dyDescent="0.2">
      <c r="A747" t="s">
        <v>713</v>
      </c>
      <c r="B747">
        <v>2850</v>
      </c>
      <c r="C747" t="str">
        <f>VLOOKUP(A747, E:E,1,0)</f>
        <v>because</v>
      </c>
      <c r="D747">
        <v>745</v>
      </c>
      <c r="E747" t="s">
        <v>21740</v>
      </c>
      <c r="H747" t="s">
        <v>21740</v>
      </c>
    </row>
    <row r="748" spans="1:8" x14ac:dyDescent="0.2">
      <c r="A748" t="s">
        <v>714</v>
      </c>
      <c r="B748">
        <v>8551</v>
      </c>
      <c r="C748" t="str">
        <f>VLOOKUP(A748, E:E,1,0)</f>
        <v>guess</v>
      </c>
      <c r="D748">
        <v>746</v>
      </c>
      <c r="E748" t="s">
        <v>46358</v>
      </c>
      <c r="H748" t="s">
        <v>21741</v>
      </c>
    </row>
    <row r="749" spans="1:8" x14ac:dyDescent="0.2">
      <c r="A749" t="s">
        <v>715</v>
      </c>
      <c r="B749">
        <v>13828</v>
      </c>
      <c r="C749" t="str">
        <f>VLOOKUP(A749, E:E,1,0)</f>
        <v>one</v>
      </c>
      <c r="D749">
        <v>747</v>
      </c>
      <c r="E749" t="s">
        <v>21742</v>
      </c>
      <c r="H749" t="s">
        <v>21742</v>
      </c>
    </row>
    <row r="750" spans="1:8" x14ac:dyDescent="0.2">
      <c r="A750" t="s">
        <v>716</v>
      </c>
      <c r="B750">
        <v>1562</v>
      </c>
      <c r="C750" t="str">
        <f>VLOOKUP(A750, E:E,1,0)</f>
        <v>actually</v>
      </c>
      <c r="D750">
        <v>748</v>
      </c>
      <c r="E750" t="s">
        <v>21743</v>
      </c>
      <c r="H750" t="s">
        <v>21743</v>
      </c>
    </row>
    <row r="751" spans="1:8" x14ac:dyDescent="0.2">
      <c r="A751" t="s">
        <v>717</v>
      </c>
      <c r="B751">
        <v>20314</v>
      </c>
      <c r="C751" t="str">
        <f>VLOOKUP(A751, E:E,1,0)</f>
        <v>wants</v>
      </c>
      <c r="D751">
        <v>749</v>
      </c>
      <c r="E751" t="s">
        <v>21744</v>
      </c>
      <c r="H751" t="s">
        <v>21744</v>
      </c>
    </row>
    <row r="752" spans="1:8" x14ac:dyDescent="0.2">
      <c r="A752" t="s">
        <v>718</v>
      </c>
      <c r="B752">
        <v>2079</v>
      </c>
      <c r="C752" t="str">
        <f>VLOOKUP(A752, E:E,1,0)</f>
        <v>any</v>
      </c>
      <c r="D752">
        <v>750</v>
      </c>
      <c r="E752" t="s">
        <v>21745</v>
      </c>
      <c r="H752" t="s">
        <v>21745</v>
      </c>
    </row>
    <row r="753" spans="1:8" x14ac:dyDescent="0.2">
      <c r="A753" t="s">
        <v>719</v>
      </c>
      <c r="B753">
        <v>7765</v>
      </c>
      <c r="C753" t="str">
        <f>VLOOKUP(A753, E:E,1,0)</f>
        <v>free</v>
      </c>
      <c r="D753">
        <v>751</v>
      </c>
      <c r="E753">
        <v>150</v>
      </c>
      <c r="H753">
        <v>150</v>
      </c>
    </row>
    <row r="754" spans="1:8" x14ac:dyDescent="0.2">
      <c r="A754" t="s">
        <v>720</v>
      </c>
      <c r="B754">
        <v>18470</v>
      </c>
      <c r="C754" t="str">
        <f>VLOOKUP(A754, E:E,1,0)</f>
        <v>TC</v>
      </c>
      <c r="D754">
        <v>752</v>
      </c>
      <c r="E754">
        <v>9</v>
      </c>
      <c r="H754">
        <v>9</v>
      </c>
    </row>
    <row r="755" spans="1:8" x14ac:dyDescent="0.2">
      <c r="A755" t="s">
        <v>721</v>
      </c>
      <c r="B755">
        <v>18594</v>
      </c>
      <c r="C755" t="str">
        <f>VLOOKUP(A755, E:E,1,0)</f>
        <v>terrifying</v>
      </c>
      <c r="D755">
        <v>753</v>
      </c>
      <c r="E755" t="s">
        <v>615</v>
      </c>
      <c r="H755" t="s">
        <v>615</v>
      </c>
    </row>
    <row r="756" spans="1:8" x14ac:dyDescent="0.2">
      <c r="A756" t="s">
        <v>722</v>
      </c>
      <c r="B756">
        <v>2963</v>
      </c>
      <c r="C756" t="str">
        <f>VLOOKUP(A756, E:E,1,0)</f>
        <v>best</v>
      </c>
      <c r="D756">
        <v>754</v>
      </c>
      <c r="E756">
        <v>115</v>
      </c>
      <c r="H756">
        <v>115</v>
      </c>
    </row>
    <row r="757" spans="1:8" x14ac:dyDescent="0.2">
      <c r="A757" t="s">
        <v>723</v>
      </c>
      <c r="B757">
        <v>16243</v>
      </c>
      <c r="C757" t="str">
        <f>VLOOKUP(A757, E:E,1,0)</f>
        <v>roller</v>
      </c>
      <c r="D757">
        <v>755</v>
      </c>
      <c r="E757" t="s">
        <v>21746</v>
      </c>
      <c r="H757" t="s">
        <v>21746</v>
      </c>
    </row>
    <row r="758" spans="1:8" x14ac:dyDescent="0.2">
      <c r="A758" t="s">
        <v>724</v>
      </c>
      <c r="B758">
        <v>4529</v>
      </c>
      <c r="C758" t="str">
        <f>VLOOKUP(A758, E:E,1,0)</f>
        <v>coaster</v>
      </c>
      <c r="D758">
        <v>756</v>
      </c>
      <c r="E758" t="s">
        <v>46359</v>
      </c>
      <c r="H758" t="s">
        <v>21747</v>
      </c>
    </row>
    <row r="759" spans="1:8" x14ac:dyDescent="0.2">
      <c r="A759" t="s">
        <v>725</v>
      </c>
      <c r="B759">
        <v>6925</v>
      </c>
      <c r="C759" t="str">
        <f>VLOOKUP(A759, E:E,1,0)</f>
        <v>ever</v>
      </c>
      <c r="D759">
        <v>757</v>
      </c>
      <c r="E759" t="s">
        <v>608</v>
      </c>
      <c r="H759" t="s">
        <v>608</v>
      </c>
    </row>
    <row r="760" spans="1:8" x14ac:dyDescent="0.2">
      <c r="A760" t="s">
        <v>726</v>
      </c>
      <c r="B760">
        <v>5845</v>
      </c>
      <c r="C760" t="e">
        <f>VLOOKUP(A760, E:E,1,0)</f>
        <v>#N/A</v>
      </c>
      <c r="D760">
        <v>758</v>
      </c>
      <c r="E760" t="s">
        <v>46360</v>
      </c>
      <c r="H760" t="s">
        <v>21748</v>
      </c>
    </row>
    <row r="761" spans="1:8" x14ac:dyDescent="0.2">
      <c r="A761" t="s">
        <v>727</v>
      </c>
      <c r="B761">
        <v>20002</v>
      </c>
      <c r="C761" t="str">
        <f>VLOOKUP(A761, E:E,1,0)</f>
        <v>very</v>
      </c>
      <c r="D761">
        <v>759</v>
      </c>
      <c r="E761">
        <v>2</v>
      </c>
      <c r="H761">
        <v>2</v>
      </c>
    </row>
    <row r="762" spans="1:8" x14ac:dyDescent="0.2">
      <c r="A762" t="s">
        <v>728</v>
      </c>
      <c r="B762">
        <v>7350</v>
      </c>
      <c r="C762" t="str">
        <f>VLOOKUP(A762, E:E,1,0)</f>
        <v>few</v>
      </c>
      <c r="D762">
        <v>760</v>
      </c>
      <c r="E762" t="s">
        <v>21749</v>
      </c>
      <c r="H762" t="s">
        <v>21749</v>
      </c>
    </row>
    <row r="763" spans="1:8" x14ac:dyDescent="0.2">
      <c r="A763" t="s">
        <v>729</v>
      </c>
      <c r="B763">
        <v>21032</v>
      </c>
      <c r="C763" t="e">
        <f>VLOOKUP(A763, E:E,1,0)</f>
        <v>#N/A</v>
      </c>
      <c r="D763">
        <v>761</v>
      </c>
      <c r="E763">
        <v>16</v>
      </c>
      <c r="H763">
        <v>16</v>
      </c>
    </row>
    <row r="764" spans="1:8" x14ac:dyDescent="0.2">
      <c r="A764" t="s">
        <v>730</v>
      </c>
      <c r="B764">
        <v>11843</v>
      </c>
      <c r="C764" t="e">
        <f>VLOOKUP(A764, E:E,1,0)</f>
        <v>#N/A</v>
      </c>
      <c r="D764">
        <v>762</v>
      </c>
      <c r="E764" t="s">
        <v>21750</v>
      </c>
      <c r="H764" t="s">
        <v>21750</v>
      </c>
    </row>
    <row r="765" spans="1:8" x14ac:dyDescent="0.2">
      <c r="A765" t="s">
        <v>731</v>
      </c>
      <c r="B765">
        <v>12967</v>
      </c>
      <c r="C765" t="e">
        <f>VLOOKUP(A765, E:E,1,0)</f>
        <v>#N/A</v>
      </c>
      <c r="D765">
        <v>763</v>
      </c>
      <c r="E765" t="s">
        <v>607</v>
      </c>
      <c r="H765" t="s">
        <v>607</v>
      </c>
    </row>
    <row r="766" spans="1:8" x14ac:dyDescent="0.2">
      <c r="A766" t="s">
        <v>732</v>
      </c>
      <c r="B766">
        <v>6334</v>
      </c>
      <c r="C766" t="e">
        <f>VLOOKUP(A766, E:E,1,0)</f>
        <v>#N/A</v>
      </c>
      <c r="D766">
        <v>764</v>
      </c>
      <c r="E766" t="s">
        <v>616</v>
      </c>
      <c r="H766" t="s">
        <v>616</v>
      </c>
    </row>
    <row r="767" spans="1:8" x14ac:dyDescent="0.2">
      <c r="A767" t="s">
        <v>733</v>
      </c>
      <c r="B767">
        <v>390</v>
      </c>
      <c r="C767" t="e">
        <f>VLOOKUP(A767, E:E,1,0)</f>
        <v>#N/A</v>
      </c>
      <c r="D767">
        <v>765</v>
      </c>
      <c r="E767" t="s">
        <v>21751</v>
      </c>
      <c r="H767" t="s">
        <v>21751</v>
      </c>
    </row>
    <row r="768" spans="1:8" x14ac:dyDescent="0.2">
      <c r="A768" t="s">
        <v>734</v>
      </c>
      <c r="B768">
        <v>10882</v>
      </c>
      <c r="C768" t="e">
        <f>VLOOKUP(A768, E:E,1,0)</f>
        <v>#N/A</v>
      </c>
      <c r="D768">
        <v>766</v>
      </c>
      <c r="E768" t="s">
        <v>618</v>
      </c>
      <c r="H768" t="s">
        <v>618</v>
      </c>
    </row>
    <row r="769" spans="1:8" x14ac:dyDescent="0.2">
      <c r="A769" t="s">
        <v>735</v>
      </c>
      <c r="B769">
        <v>16811</v>
      </c>
      <c r="C769" t="str">
        <f>VLOOKUP(A769, E:E,1,0)</f>
        <v>seeing</v>
      </c>
      <c r="D769">
        <v>767</v>
      </c>
      <c r="E769" t="s">
        <v>621</v>
      </c>
      <c r="H769" t="s">
        <v>621</v>
      </c>
    </row>
    <row r="770" spans="1:8" x14ac:dyDescent="0.2">
      <c r="A770" t="s">
        <v>736</v>
      </c>
      <c r="B770">
        <v>10070</v>
      </c>
      <c r="C770" t="str">
        <f>VLOOKUP(A770, E:E,1,0)</f>
        <v>Issues</v>
      </c>
      <c r="D770">
        <v>768</v>
      </c>
      <c r="E770" t="s">
        <v>619</v>
      </c>
      <c r="H770" t="s">
        <v>619</v>
      </c>
    </row>
    <row r="771" spans="1:8" x14ac:dyDescent="0.2">
      <c r="A771" t="s">
        <v>737</v>
      </c>
      <c r="B771">
        <v>18857</v>
      </c>
      <c r="C771" t="e">
        <f>VLOOKUP(A771, E:E,1,0)</f>
        <v>#N/A</v>
      </c>
      <c r="D771">
        <v>769</v>
      </c>
      <c r="E771" t="s">
        <v>623</v>
      </c>
      <c r="H771" t="s">
        <v>21752</v>
      </c>
    </row>
    <row r="772" spans="1:8" x14ac:dyDescent="0.2">
      <c r="A772" t="s">
        <v>738</v>
      </c>
      <c r="B772">
        <v>1136</v>
      </c>
      <c r="C772" t="e">
        <f>VLOOKUP(A772, E:E,1,0)</f>
        <v>#N/A</v>
      </c>
      <c r="D772">
        <v>770</v>
      </c>
      <c r="E772" t="s">
        <v>21753</v>
      </c>
      <c r="H772" t="s">
        <v>21753</v>
      </c>
    </row>
    <row r="773" spans="1:8" x14ac:dyDescent="0.2">
      <c r="A773" t="s">
        <v>739</v>
      </c>
      <c r="B773">
        <v>20665</v>
      </c>
      <c r="C773" t="str">
        <f>VLOOKUP(A773, E:E,1,0)</f>
        <v>WisdomWed</v>
      </c>
      <c r="D773">
        <v>771</v>
      </c>
      <c r="E773" t="s">
        <v>21754</v>
      </c>
      <c r="H773" t="s">
        <v>21754</v>
      </c>
    </row>
    <row r="774" spans="1:8" x14ac:dyDescent="0.2">
      <c r="A774" t="s">
        <v>740</v>
      </c>
      <c r="B774">
        <v>3312</v>
      </c>
      <c r="C774" t="str">
        <f>VLOOKUP(A774, E:E,1,0)</f>
        <v>BONUS</v>
      </c>
      <c r="D774">
        <v>772</v>
      </c>
      <c r="E774" t="s">
        <v>617</v>
      </c>
      <c r="H774" t="s">
        <v>617</v>
      </c>
    </row>
    <row r="775" spans="1:8" x14ac:dyDescent="0.2">
      <c r="A775" t="s">
        <v>741</v>
      </c>
      <c r="B775">
        <v>12479</v>
      </c>
      <c r="C775" t="str">
        <f>VLOOKUP(A775, E:E,1,0)</f>
        <v>Minute</v>
      </c>
      <c r="D775">
        <v>773</v>
      </c>
      <c r="E775" t="s">
        <v>620</v>
      </c>
      <c r="H775" t="s">
        <v>620</v>
      </c>
    </row>
    <row r="776" spans="1:8" x14ac:dyDescent="0.2">
      <c r="A776" t="s">
        <v>742</v>
      </c>
      <c r="B776">
        <v>5269</v>
      </c>
      <c r="C776" t="str">
        <f>VLOOKUP(A776, E:E,1,0)</f>
        <v>Daily</v>
      </c>
      <c r="D776">
        <v>774</v>
      </c>
      <c r="E776" t="s">
        <v>45381</v>
      </c>
      <c r="H776" t="s">
        <v>21755</v>
      </c>
    </row>
    <row r="777" spans="1:8" x14ac:dyDescent="0.2">
      <c r="A777" t="s">
        <v>743</v>
      </c>
      <c r="B777">
        <v>8674</v>
      </c>
      <c r="C777" t="str">
        <f>VLOOKUP(A777, E:E,1,0)</f>
        <v>Habits</v>
      </c>
      <c r="D777">
        <v>775</v>
      </c>
      <c r="E777" t="s">
        <v>46361</v>
      </c>
      <c r="H777" t="s">
        <v>21756</v>
      </c>
    </row>
    <row r="778" spans="1:8" x14ac:dyDescent="0.2">
      <c r="A778" t="s">
        <v>744</v>
      </c>
      <c r="B778">
        <v>4899</v>
      </c>
      <c r="C778" t="str">
        <f>VLOOKUP(A778, E:E,1,0)</f>
        <v>could</v>
      </c>
      <c r="D778">
        <v>776</v>
      </c>
      <c r="E778" t="s">
        <v>625</v>
      </c>
      <c r="H778" t="s">
        <v>625</v>
      </c>
    </row>
    <row r="779" spans="1:8" x14ac:dyDescent="0.2">
      <c r="A779" t="s">
        <v>745</v>
      </c>
      <c r="B779">
        <v>15672</v>
      </c>
      <c r="C779" t="str">
        <f>VLOOKUP(A779, E:E,1,0)</f>
        <v>really</v>
      </c>
      <c r="D779">
        <v>777</v>
      </c>
      <c r="E779" t="s">
        <v>627</v>
      </c>
      <c r="H779" t="s">
        <v>21757</v>
      </c>
    </row>
    <row r="780" spans="1:8" x14ac:dyDescent="0.2">
      <c r="A780" t="s">
        <v>746</v>
      </c>
      <c r="B780">
        <v>9704</v>
      </c>
      <c r="C780" t="str">
        <f>VLOOKUP(A780, E:E,1,0)</f>
        <v>improve</v>
      </c>
      <c r="D780">
        <v>778</v>
      </c>
      <c r="E780" t="s">
        <v>45382</v>
      </c>
      <c r="H780" t="s">
        <v>21758</v>
      </c>
    </row>
    <row r="781" spans="1:8" x14ac:dyDescent="0.2">
      <c r="A781" t="s">
        <v>747</v>
      </c>
      <c r="B781">
        <v>12001</v>
      </c>
      <c r="C781" t="str">
        <f>VLOOKUP(A781, E:E,1,0)</f>
        <v>many</v>
      </c>
      <c r="D781">
        <v>779</v>
      </c>
      <c r="E781" t="s">
        <v>23147</v>
      </c>
      <c r="H781" t="s">
        <v>21759</v>
      </c>
    </row>
    <row r="782" spans="1:8" x14ac:dyDescent="0.2">
      <c r="A782" t="s">
        <v>748</v>
      </c>
      <c r="B782">
        <v>1894</v>
      </c>
      <c r="C782" t="str">
        <f>VLOOKUP(A782, E:E,1,0)</f>
        <v>already</v>
      </c>
      <c r="D782">
        <v>780</v>
      </c>
      <c r="E782" t="s">
        <v>629</v>
      </c>
      <c r="H782" t="s">
        <v>629</v>
      </c>
    </row>
    <row r="783" spans="1:8" x14ac:dyDescent="0.2">
      <c r="A783" t="s">
        <v>749</v>
      </c>
      <c r="B783">
        <v>11424</v>
      </c>
      <c r="C783" t="str">
        <f>VLOOKUP(A783, E:E,1,0)</f>
        <v>lifehacks</v>
      </c>
      <c r="D783">
        <v>781</v>
      </c>
      <c r="E783" t="s">
        <v>184</v>
      </c>
      <c r="H783" t="s">
        <v>184</v>
      </c>
    </row>
    <row r="784" spans="1:8" x14ac:dyDescent="0.2">
      <c r="A784" t="s">
        <v>750</v>
      </c>
      <c r="B784">
        <v>18462</v>
      </c>
      <c r="C784" t="e">
        <f>VLOOKUP(A784, E:E,1,0)</f>
        <v>#N/A</v>
      </c>
      <c r="D784">
        <v>782</v>
      </c>
      <c r="E784">
        <v>5</v>
      </c>
      <c r="H784">
        <v>5</v>
      </c>
    </row>
    <row r="785" spans="1:8" x14ac:dyDescent="0.2">
      <c r="A785" t="s">
        <v>751</v>
      </c>
      <c r="B785">
        <v>15060</v>
      </c>
      <c r="C785" t="str">
        <f>VLOOKUP(A785, E:E,1,0)</f>
        <v>Protect</v>
      </c>
      <c r="D785">
        <v>783</v>
      </c>
      <c r="E785" t="s">
        <v>81</v>
      </c>
      <c r="H785" t="s">
        <v>81</v>
      </c>
    </row>
    <row r="786" spans="1:8" x14ac:dyDescent="0.2">
      <c r="A786" t="s">
        <v>752</v>
      </c>
      <c r="B786">
        <v>21298</v>
      </c>
      <c r="C786" t="str">
        <f>VLOOKUP(A786, E:E,1,0)</f>
        <v>Yourself</v>
      </c>
      <c r="D786">
        <v>784</v>
      </c>
      <c r="E786" t="s">
        <v>624</v>
      </c>
      <c r="H786" t="s">
        <v>624</v>
      </c>
    </row>
    <row r="787" spans="1:8" x14ac:dyDescent="0.2">
      <c r="A787" t="s">
        <v>753</v>
      </c>
      <c r="B787">
        <v>15006</v>
      </c>
      <c r="C787" t="str">
        <f>VLOOKUP(A787, E:E,1,0)</f>
        <v>Profit</v>
      </c>
      <c r="D787">
        <v>785</v>
      </c>
      <c r="E787" t="s">
        <v>21760</v>
      </c>
      <c r="H787" t="s">
        <v>21760</v>
      </c>
    </row>
    <row r="788" spans="1:8" x14ac:dyDescent="0.2">
      <c r="A788" t="s">
        <v>754</v>
      </c>
      <c r="B788">
        <v>8262</v>
      </c>
      <c r="C788" t="str">
        <f>VLOOKUP(A788, E:E,1,0)</f>
        <v>Global</v>
      </c>
      <c r="D788">
        <v>786</v>
      </c>
      <c r="E788" t="s">
        <v>21761</v>
      </c>
      <c r="H788" t="s">
        <v>21761</v>
      </c>
    </row>
    <row r="789" spans="1:8" x14ac:dyDescent="0.2">
      <c r="A789" t="s">
        <v>755</v>
      </c>
      <c r="B789">
        <v>7415</v>
      </c>
      <c r="C789" t="str">
        <f>VLOOKUP(A789, E:E,1,0)</f>
        <v>Financial</v>
      </c>
      <c r="D789">
        <v>787</v>
      </c>
      <c r="E789" t="s">
        <v>633</v>
      </c>
      <c r="H789" t="s">
        <v>633</v>
      </c>
    </row>
    <row r="790" spans="1:8" x14ac:dyDescent="0.2">
      <c r="A790" t="s">
        <v>756</v>
      </c>
      <c r="B790">
        <v>12257</v>
      </c>
      <c r="C790" t="str">
        <f>VLOOKUP(A790, E:E,1,0)</f>
        <v>Meltdown</v>
      </c>
      <c r="D790">
        <v>788</v>
      </c>
      <c r="E790" t="s">
        <v>634</v>
      </c>
      <c r="H790" t="s">
        <v>634</v>
      </c>
    </row>
    <row r="791" spans="1:8" x14ac:dyDescent="0.2">
      <c r="A791" t="s">
        <v>757</v>
      </c>
      <c r="B791">
        <v>20597</v>
      </c>
      <c r="C791" t="str">
        <f>VLOOKUP(A791, E:E,1,0)</f>
        <v>Wiedemer</v>
      </c>
      <c r="D791">
        <v>789</v>
      </c>
      <c r="E791" t="s">
        <v>21762</v>
      </c>
      <c r="H791" t="s">
        <v>21762</v>
      </c>
    </row>
    <row r="792" spans="1:8" x14ac:dyDescent="0.2">
      <c r="A792" t="s">
        <v>758</v>
      </c>
      <c r="B792">
        <v>20940</v>
      </c>
      <c r="C792" t="e">
        <f>VLOOKUP(A792, E:E,1,0)</f>
        <v>#N/A</v>
      </c>
      <c r="D792">
        <v>790</v>
      </c>
      <c r="E792" t="s">
        <v>637</v>
      </c>
      <c r="H792" t="s">
        <v>637</v>
      </c>
    </row>
    <row r="793" spans="1:8" x14ac:dyDescent="0.2">
      <c r="A793" t="s">
        <v>759</v>
      </c>
      <c r="B793">
        <v>12644</v>
      </c>
      <c r="C793" t="str">
        <f>VLOOKUP(A793, E:E,1,0)</f>
        <v>moment</v>
      </c>
      <c r="D793">
        <v>791</v>
      </c>
      <c r="H793" t="s">
        <v>21763</v>
      </c>
    </row>
    <row r="794" spans="1:8" x14ac:dyDescent="0.2">
      <c r="A794" t="s">
        <v>760</v>
      </c>
      <c r="B794">
        <v>16684</v>
      </c>
      <c r="C794" t="str">
        <f>VLOOKUP(A794, E:E,1,0)</f>
        <v>scary</v>
      </c>
      <c r="D794">
        <v>792</v>
      </c>
      <c r="E794" t="s">
        <v>636</v>
      </c>
      <c r="H794" t="s">
        <v>636</v>
      </c>
    </row>
    <row r="795" spans="1:8" x14ac:dyDescent="0.2">
      <c r="A795" t="s">
        <v>761</v>
      </c>
      <c r="B795">
        <v>8598</v>
      </c>
      <c r="C795" t="str">
        <f>VLOOKUP(A795, E:E,1,0)</f>
        <v>guy</v>
      </c>
      <c r="D795">
        <v>793</v>
      </c>
      <c r="E795" t="s">
        <v>240</v>
      </c>
      <c r="H795" t="s">
        <v>240</v>
      </c>
    </row>
    <row r="796" spans="1:8" x14ac:dyDescent="0.2">
      <c r="A796" t="s">
        <v>762</v>
      </c>
      <c r="B796">
        <v>2895</v>
      </c>
      <c r="C796" t="str">
        <f>VLOOKUP(A796, E:E,1,0)</f>
        <v>behind</v>
      </c>
      <c r="D796">
        <v>794</v>
      </c>
      <c r="E796" t="s">
        <v>635</v>
      </c>
      <c r="H796" t="s">
        <v>635</v>
      </c>
    </row>
    <row r="797" spans="1:8" x14ac:dyDescent="0.2">
      <c r="A797" t="s">
        <v>763</v>
      </c>
      <c r="B797">
        <v>16736</v>
      </c>
      <c r="C797" t="str">
        <f>VLOOKUP(A797, E:E,1,0)</f>
        <v>screaming</v>
      </c>
      <c r="D797">
        <v>795</v>
      </c>
      <c r="E797" t="s">
        <v>154</v>
      </c>
      <c r="H797" t="s">
        <v>154</v>
      </c>
    </row>
    <row r="798" spans="1:8" x14ac:dyDescent="0.2">
      <c r="A798" t="s">
        <v>764</v>
      </c>
      <c r="B798">
        <v>3214</v>
      </c>
      <c r="C798" t="str">
        <f>VLOOKUP(A798, E:E,1,0)</f>
        <v>bloody</v>
      </c>
      <c r="D798">
        <v>796</v>
      </c>
      <c r="H798" t="s">
        <v>21764</v>
      </c>
    </row>
    <row r="799" spans="1:8" x14ac:dyDescent="0.2">
      <c r="A799" t="s">
        <v>765</v>
      </c>
      <c r="B799">
        <v>12868</v>
      </c>
      <c r="C799" t="str">
        <f>VLOOKUP(A799, E:E,1,0)</f>
        <v>murder</v>
      </c>
      <c r="D799">
        <v>797</v>
      </c>
      <c r="E799" t="s">
        <v>21765</v>
      </c>
      <c r="H799" t="s">
        <v>21765</v>
      </c>
    </row>
    <row r="800" spans="1:8" x14ac:dyDescent="0.2">
      <c r="A800" t="s">
        <v>766</v>
      </c>
      <c r="B800">
        <v>17166</v>
      </c>
      <c r="C800" t="str">
        <f>VLOOKUP(A800, E:E,1,0)</f>
        <v>silverwood</v>
      </c>
      <c r="D800">
        <v>798</v>
      </c>
      <c r="E800" t="s">
        <v>639</v>
      </c>
      <c r="H800" t="s">
        <v>639</v>
      </c>
    </row>
    <row r="801" spans="1:8" x14ac:dyDescent="0.2">
      <c r="A801">
        <v>2010</v>
      </c>
      <c r="B801">
        <v>356</v>
      </c>
      <c r="C801">
        <f>VLOOKUP(A801, E:E,1,0)</f>
        <v>2010</v>
      </c>
      <c r="D801">
        <v>799</v>
      </c>
      <c r="E801" t="s">
        <v>224</v>
      </c>
      <c r="H801" t="s">
        <v>224</v>
      </c>
    </row>
    <row r="802" spans="1:8" x14ac:dyDescent="0.2">
      <c r="A802" t="s">
        <v>767</v>
      </c>
      <c r="B802">
        <v>7876</v>
      </c>
      <c r="C802" t="str">
        <f>VLOOKUP(A802, E:E,1,0)</f>
        <v>full</v>
      </c>
      <c r="D802">
        <v>800</v>
      </c>
      <c r="E802" t="s">
        <v>643</v>
      </c>
      <c r="H802" t="s">
        <v>643</v>
      </c>
    </row>
    <row r="803" spans="1:8" x14ac:dyDescent="0.2">
      <c r="A803" t="s">
        <v>768</v>
      </c>
      <c r="B803">
        <v>17968</v>
      </c>
      <c r="C803" t="str">
        <f>VLOOKUP(A803, E:E,1,0)</f>
        <v>Streaming</v>
      </c>
      <c r="D803">
        <v>801</v>
      </c>
      <c r="E803" t="s">
        <v>45383</v>
      </c>
      <c r="H803" t="s">
        <v>21766</v>
      </c>
    </row>
    <row r="804" spans="1:8" x14ac:dyDescent="0.2">
      <c r="A804" t="s">
        <v>769</v>
      </c>
      <c r="B804">
        <v>21303</v>
      </c>
      <c r="C804" t="str">
        <f>VLOOKUP(A804, E:E,1,0)</f>
        <v>YouTube</v>
      </c>
      <c r="D804">
        <v>802</v>
      </c>
      <c r="E804" t="s">
        <v>645</v>
      </c>
      <c r="H804" t="s">
        <v>645</v>
      </c>
    </row>
    <row r="805" spans="1:8" x14ac:dyDescent="0.2">
      <c r="A805" t="s">
        <v>770</v>
      </c>
      <c r="B805">
        <v>20221</v>
      </c>
      <c r="C805" t="e">
        <f>VLOOKUP(A805, E:E,1,0)</f>
        <v>#N/A</v>
      </c>
      <c r="D805">
        <v>803</v>
      </c>
      <c r="E805" t="s">
        <v>642</v>
      </c>
      <c r="H805" t="s">
        <v>642</v>
      </c>
    </row>
    <row r="806" spans="1:8" x14ac:dyDescent="0.2">
      <c r="A806" t="s">
        <v>771</v>
      </c>
      <c r="B806">
        <v>3314</v>
      </c>
      <c r="C806" t="str">
        <f>VLOOKUP(A806, E:E,1,0)</f>
        <v>book</v>
      </c>
      <c r="D806">
        <v>804</v>
      </c>
      <c r="E806" t="s">
        <v>644</v>
      </c>
      <c r="H806" t="s">
        <v>644</v>
      </c>
    </row>
    <row r="807" spans="1:8" x14ac:dyDescent="0.2">
      <c r="A807" t="s">
        <v>772</v>
      </c>
      <c r="B807">
        <v>7114</v>
      </c>
      <c r="C807" t="e">
        <f>VLOOKUP(A807, E:E,1,0)</f>
        <v>#N/A</v>
      </c>
      <c r="D807">
        <v>805</v>
      </c>
      <c r="E807" t="s">
        <v>46362</v>
      </c>
      <c r="H807" t="s">
        <v>21767</v>
      </c>
    </row>
    <row r="808" spans="1:8" x14ac:dyDescent="0.2">
      <c r="A808" t="s">
        <v>773</v>
      </c>
      <c r="B808">
        <v>6843</v>
      </c>
      <c r="C808" t="e">
        <f>VLOOKUP(A808, E:E,1,0)</f>
        <v>#N/A</v>
      </c>
      <c r="D808">
        <v>806</v>
      </c>
      <c r="E808" t="s">
        <v>46363</v>
      </c>
      <c r="H808" t="s">
        <v>21768</v>
      </c>
    </row>
    <row r="809" spans="1:8" x14ac:dyDescent="0.2">
      <c r="A809" t="s">
        <v>774</v>
      </c>
      <c r="B809">
        <v>17509</v>
      </c>
      <c r="C809" t="str">
        <f>VLOOKUP(A809, E:E,1,0)</f>
        <v>Sometimes</v>
      </c>
      <c r="D809">
        <v>807</v>
      </c>
      <c r="E809" t="s">
        <v>45384</v>
      </c>
      <c r="H809" t="s">
        <v>21769</v>
      </c>
    </row>
    <row r="810" spans="1:8" x14ac:dyDescent="0.2">
      <c r="A810" t="s">
        <v>775</v>
      </c>
      <c r="B810">
        <v>7130</v>
      </c>
      <c r="C810" t="str">
        <f>VLOOKUP(A810, E:E,1,0)</f>
        <v>face</v>
      </c>
      <c r="D810">
        <v>808</v>
      </c>
      <c r="E810" t="s">
        <v>21770</v>
      </c>
      <c r="H810" t="s">
        <v>21770</v>
      </c>
    </row>
    <row r="811" spans="1:8" x14ac:dyDescent="0.2">
      <c r="A811" t="s">
        <v>776</v>
      </c>
      <c r="B811">
        <v>5786</v>
      </c>
      <c r="C811" t="str">
        <f>VLOOKUP(A811, E:E,1,0)</f>
        <v>difficulties</v>
      </c>
      <c r="D811">
        <v>809</v>
      </c>
      <c r="E811" t="s">
        <v>647</v>
      </c>
      <c r="H811" t="s">
        <v>647</v>
      </c>
    </row>
    <row r="812" spans="1:8" x14ac:dyDescent="0.2">
      <c r="A812" t="s">
        <v>777</v>
      </c>
      <c r="B812">
        <v>6015</v>
      </c>
      <c r="C812" t="str">
        <f>VLOOKUP(A812, E:E,1,0)</f>
        <v>doing</v>
      </c>
      <c r="D812">
        <v>810</v>
      </c>
      <c r="E812" t="s">
        <v>651</v>
      </c>
      <c r="H812" t="s">
        <v>651</v>
      </c>
    </row>
    <row r="813" spans="1:8" x14ac:dyDescent="0.2">
      <c r="A813" t="s">
        <v>778</v>
      </c>
      <c r="B813">
        <v>20867</v>
      </c>
      <c r="C813" t="str">
        <f>VLOOKUP(A813, E:E,1,0)</f>
        <v>wrong</v>
      </c>
      <c r="D813">
        <v>811</v>
      </c>
      <c r="E813" t="s">
        <v>21771</v>
      </c>
      <c r="H813" t="s">
        <v>21771</v>
      </c>
    </row>
    <row r="814" spans="1:8" x14ac:dyDescent="0.2">
      <c r="A814" t="s">
        <v>779</v>
      </c>
      <c r="B814">
        <v>10401</v>
      </c>
      <c r="C814" t="str">
        <f>VLOOKUP(A814, E:E,1,0)</f>
        <v>Joel</v>
      </c>
      <c r="D814">
        <v>812</v>
      </c>
      <c r="E814" t="s">
        <v>653</v>
      </c>
      <c r="H814" t="s">
        <v>653</v>
      </c>
    </row>
    <row r="815" spans="1:8" x14ac:dyDescent="0.2">
      <c r="A815" t="s">
        <v>780</v>
      </c>
      <c r="B815">
        <v>13977</v>
      </c>
      <c r="C815" t="str">
        <f>VLOOKUP(A815, E:E,1,0)</f>
        <v>Osteen</v>
      </c>
      <c r="D815">
        <v>813</v>
      </c>
      <c r="E815" t="s">
        <v>648</v>
      </c>
      <c r="H815" t="s">
        <v>648</v>
      </c>
    </row>
    <row r="816" spans="1:8" x14ac:dyDescent="0.2">
      <c r="A816" t="s">
        <v>781</v>
      </c>
      <c r="B816">
        <v>18765</v>
      </c>
      <c r="C816" t="str">
        <f>VLOOKUP(A816, E:E,1,0)</f>
        <v>thing</v>
      </c>
      <c r="D816">
        <v>814</v>
      </c>
      <c r="E816" t="s">
        <v>652</v>
      </c>
      <c r="H816" t="s">
        <v>652</v>
      </c>
    </row>
    <row r="817" spans="1:8" x14ac:dyDescent="0.2">
      <c r="A817" t="s">
        <v>782</v>
      </c>
      <c r="B817">
        <v>17798</v>
      </c>
      <c r="C817" t="str">
        <f>VLOOKUP(A817, E:E,1,0)</f>
        <v>stands</v>
      </c>
      <c r="D817">
        <v>815</v>
      </c>
      <c r="E817" t="s">
        <v>654</v>
      </c>
      <c r="H817" t="s">
        <v>654</v>
      </c>
    </row>
    <row r="818" spans="1:8" x14ac:dyDescent="0.2">
      <c r="A818" t="s">
        <v>783</v>
      </c>
      <c r="B818">
        <v>2981</v>
      </c>
      <c r="C818" t="str">
        <f>VLOOKUP(A818, E:E,1,0)</f>
        <v>between</v>
      </c>
      <c r="D818">
        <v>816</v>
      </c>
      <c r="E818" t="s">
        <v>660</v>
      </c>
      <c r="H818" t="s">
        <v>21772</v>
      </c>
    </row>
    <row r="819" spans="1:8" x14ac:dyDescent="0.2">
      <c r="A819" t="s">
        <v>784</v>
      </c>
      <c r="B819">
        <v>6139</v>
      </c>
      <c r="C819" t="str">
        <f>VLOOKUP(A819, E:E,1,0)</f>
        <v>dream</v>
      </c>
      <c r="D819">
        <v>817</v>
      </c>
      <c r="E819" t="s">
        <v>661</v>
      </c>
      <c r="H819" t="s">
        <v>661</v>
      </c>
    </row>
    <row r="820" spans="1:8" x14ac:dyDescent="0.2">
      <c r="A820" t="s">
        <v>785</v>
      </c>
      <c r="B820">
        <v>2908</v>
      </c>
      <c r="C820" t="str">
        <f>VLOOKUP(A820, E:E,1,0)</f>
        <v>belief</v>
      </c>
      <c r="D820">
        <v>818</v>
      </c>
      <c r="E820" t="s">
        <v>659</v>
      </c>
      <c r="H820" t="s">
        <v>659</v>
      </c>
    </row>
    <row r="821" spans="1:8" x14ac:dyDescent="0.2">
      <c r="A821" t="s">
        <v>786</v>
      </c>
      <c r="B821">
        <v>14793</v>
      </c>
      <c r="C821" t="str">
        <f>VLOOKUP(A821, E:E,1,0)</f>
        <v>possible</v>
      </c>
      <c r="D821">
        <v>819</v>
      </c>
      <c r="E821" t="s">
        <v>109</v>
      </c>
      <c r="H821" t="s">
        <v>109</v>
      </c>
    </row>
    <row r="822" spans="1:8" x14ac:dyDescent="0.2">
      <c r="A822" t="s">
        <v>787</v>
      </c>
      <c r="B822">
        <v>3538</v>
      </c>
      <c r="C822" t="str">
        <f>VLOOKUP(A822, E:E,1,0)</f>
        <v>Brown</v>
      </c>
      <c r="D822">
        <v>820</v>
      </c>
      <c r="E822" t="s">
        <v>658</v>
      </c>
      <c r="H822" t="s">
        <v>658</v>
      </c>
    </row>
    <row r="823" spans="1:8" x14ac:dyDescent="0.2">
      <c r="A823" t="s">
        <v>788</v>
      </c>
      <c r="B823">
        <v>14864</v>
      </c>
      <c r="C823" t="str">
        <f>VLOOKUP(A823, E:E,1,0)</f>
        <v>Praise</v>
      </c>
      <c r="D823">
        <v>821</v>
      </c>
      <c r="E823" t="s">
        <v>21773</v>
      </c>
      <c r="H823" t="s">
        <v>21773</v>
      </c>
    </row>
    <row r="824" spans="1:8" x14ac:dyDescent="0.2">
      <c r="A824" t="s">
        <v>789</v>
      </c>
      <c r="B824">
        <v>12468</v>
      </c>
      <c r="C824" t="str">
        <f>VLOOKUP(A824, E:E,1,0)</f>
        <v>ministry</v>
      </c>
      <c r="D824">
        <v>822</v>
      </c>
      <c r="E824" t="s">
        <v>133</v>
      </c>
      <c r="H824" t="s">
        <v>133</v>
      </c>
    </row>
    <row r="825" spans="1:8" x14ac:dyDescent="0.2">
      <c r="A825" t="s">
        <v>790</v>
      </c>
      <c r="B825">
        <v>18549</v>
      </c>
      <c r="C825" t="str">
        <f>VLOOKUP(A825, E:E,1,0)</f>
        <v>tells</v>
      </c>
      <c r="D825">
        <v>823</v>
      </c>
      <c r="E825" t="s">
        <v>515</v>
      </c>
      <c r="H825" t="s">
        <v>515</v>
      </c>
    </row>
    <row r="826" spans="1:8" x14ac:dyDescent="0.2">
      <c r="A826" t="s">
        <v>791</v>
      </c>
      <c r="B826">
        <v>20421</v>
      </c>
      <c r="C826" t="str">
        <f>VLOOKUP(A826, E:E,1,0)</f>
        <v>wdyouth</v>
      </c>
      <c r="D826">
        <v>824</v>
      </c>
      <c r="E826" t="s">
        <v>665</v>
      </c>
      <c r="H826" t="s">
        <v>665</v>
      </c>
    </row>
    <row r="827" spans="1:8" x14ac:dyDescent="0.2">
      <c r="A827" t="s">
        <v>792</v>
      </c>
      <c r="B827">
        <v>3017</v>
      </c>
      <c r="C827" t="str">
        <f>VLOOKUP(A827, E:E,1,0)</f>
        <v>biblestudy</v>
      </c>
      <c r="D827">
        <v>825</v>
      </c>
      <c r="E827" t="s">
        <v>667</v>
      </c>
      <c r="H827" t="s">
        <v>667</v>
      </c>
    </row>
    <row r="828" spans="1:8" x14ac:dyDescent="0.2">
      <c r="A828" t="s">
        <v>793</v>
      </c>
      <c r="B828">
        <v>19554</v>
      </c>
      <c r="C828" t="e">
        <f>VLOOKUP(A828, E:E,1,0)</f>
        <v>#N/A</v>
      </c>
      <c r="D828">
        <v>826</v>
      </c>
      <c r="E828" t="s">
        <v>21774</v>
      </c>
      <c r="H828" t="s">
        <v>21774</v>
      </c>
    </row>
    <row r="829" spans="1:8" x14ac:dyDescent="0.2">
      <c r="A829" t="s">
        <v>794</v>
      </c>
      <c r="B829">
        <v>15843</v>
      </c>
      <c r="C829" t="str">
        <f>VLOOKUP(A829, E:E,1,0)</f>
        <v>Remembering</v>
      </c>
      <c r="D829">
        <v>827</v>
      </c>
      <c r="E829" t="s">
        <v>46364</v>
      </c>
      <c r="H829" t="s">
        <v>21775</v>
      </c>
    </row>
    <row r="830" spans="1:8" x14ac:dyDescent="0.2">
      <c r="A830" t="s">
        <v>795</v>
      </c>
      <c r="B830">
        <v>5771</v>
      </c>
      <c r="C830" t="str">
        <f>VLOOKUP(A830, E:E,1,0)</f>
        <v>die</v>
      </c>
      <c r="D830">
        <v>828</v>
      </c>
      <c r="E830" t="s">
        <v>21776</v>
      </c>
      <c r="H830" t="s">
        <v>21776</v>
      </c>
    </row>
    <row r="831" spans="1:8" x14ac:dyDescent="0.2">
      <c r="A831" t="s">
        <v>796</v>
      </c>
      <c r="B831">
        <v>2489</v>
      </c>
      <c r="C831" t="str">
        <f>VLOOKUP(A831, E:E,1,0)</f>
        <v>avoid</v>
      </c>
      <c r="D831">
        <v>829</v>
      </c>
      <c r="E831" t="s">
        <v>666</v>
      </c>
      <c r="H831" t="s">
        <v>666</v>
      </c>
    </row>
    <row r="832" spans="1:8" ht="34" x14ac:dyDescent="0.2">
      <c r="A832" t="s">
        <v>797</v>
      </c>
      <c r="B832">
        <v>19176</v>
      </c>
      <c r="C832" t="str">
        <f>VLOOKUP(A832, E:E,1,0)</f>
        <v>trap</v>
      </c>
      <c r="D832">
        <v>830</v>
      </c>
      <c r="E832" s="4" t="s">
        <v>21777</v>
      </c>
      <c r="H832" s="4" t="s">
        <v>21777</v>
      </c>
    </row>
    <row r="833" spans="1:8" x14ac:dyDescent="0.2">
      <c r="A833" t="s">
        <v>798</v>
      </c>
      <c r="B833">
        <v>18769</v>
      </c>
      <c r="C833" t="str">
        <f>VLOOKUP(A833, E:E,1,0)</f>
        <v>thinking</v>
      </c>
      <c r="D833">
        <v>831</v>
      </c>
      <c r="E833" t="s">
        <v>662</v>
      </c>
      <c r="H833" t="s">
        <v>662</v>
      </c>
    </row>
    <row r="834" spans="1:8" x14ac:dyDescent="0.2">
      <c r="A834" t="s">
        <v>799</v>
      </c>
      <c r="B834">
        <v>11676</v>
      </c>
      <c r="C834" t="str">
        <f>VLOOKUP(A834, E:E,1,0)</f>
        <v>lose</v>
      </c>
      <c r="D834">
        <v>832</v>
      </c>
      <c r="E834" t="s">
        <v>664</v>
      </c>
      <c r="H834" t="s">
        <v>664</v>
      </c>
    </row>
    <row r="835" spans="1:8" x14ac:dyDescent="0.2">
      <c r="A835" t="s">
        <v>800</v>
      </c>
      <c r="B835">
        <v>10394</v>
      </c>
      <c r="C835" t="str">
        <f>VLOOKUP(A835, E:E,1,0)</f>
        <v>Jobs</v>
      </c>
      <c r="D835">
        <v>833</v>
      </c>
      <c r="E835" t="s">
        <v>663</v>
      </c>
      <c r="H835" t="s">
        <v>663</v>
      </c>
    </row>
    <row r="836" spans="1:8" x14ac:dyDescent="0.2">
      <c r="A836" t="s">
        <v>801</v>
      </c>
      <c r="B836">
        <v>19242</v>
      </c>
      <c r="C836" t="str">
        <f>VLOOKUP(A836, E:E,1,0)</f>
        <v>Tried</v>
      </c>
      <c r="D836">
        <v>834</v>
      </c>
      <c r="E836" t="s">
        <v>21778</v>
      </c>
      <c r="H836" t="s">
        <v>21778</v>
      </c>
    </row>
    <row r="837" spans="1:8" x14ac:dyDescent="0.2">
      <c r="A837" t="s">
        <v>802</v>
      </c>
      <c r="B837">
        <v>13922</v>
      </c>
      <c r="C837" t="str">
        <f>VLOOKUP(A837, E:E,1,0)</f>
        <v>orange</v>
      </c>
      <c r="D837">
        <v>835</v>
      </c>
      <c r="E837" t="s">
        <v>21779</v>
      </c>
      <c r="H837" t="s">
        <v>21779</v>
      </c>
    </row>
    <row r="838" spans="1:8" x14ac:dyDescent="0.2">
      <c r="A838" t="s">
        <v>803</v>
      </c>
      <c r="B838">
        <v>13178</v>
      </c>
      <c r="C838" t="str">
        <f>VLOOKUP(A838, E:E,1,0)</f>
        <v>never</v>
      </c>
      <c r="D838">
        <v>836</v>
      </c>
      <c r="E838" t="s">
        <v>26819</v>
      </c>
      <c r="H838" t="s">
        <v>21780</v>
      </c>
    </row>
    <row r="839" spans="1:8" x14ac:dyDescent="0.2">
      <c r="A839" t="s">
        <v>804</v>
      </c>
      <c r="B839">
        <v>16560</v>
      </c>
      <c r="C839" t="str">
        <f>VLOOKUP(A839, E:E,1,0)</f>
        <v>same</v>
      </c>
      <c r="D839">
        <v>837</v>
      </c>
      <c r="E839" t="s">
        <v>45385</v>
      </c>
      <c r="H839" t="s">
        <v>21781</v>
      </c>
    </row>
    <row r="840" spans="1:8" x14ac:dyDescent="0.2">
      <c r="A840" t="s">
        <v>805</v>
      </c>
      <c r="B840">
        <v>13835</v>
      </c>
      <c r="C840" t="e">
        <f>VLOOKUP(A840, E:E,1,0)</f>
        <v>#N/A</v>
      </c>
      <c r="D840">
        <v>838</v>
      </c>
      <c r="E840" t="s">
        <v>21782</v>
      </c>
      <c r="H840" t="s">
        <v>21782</v>
      </c>
    </row>
    <row r="841" spans="1:8" x14ac:dyDescent="0.2">
      <c r="A841" t="s">
        <v>806</v>
      </c>
      <c r="B841">
        <v>2774</v>
      </c>
      <c r="C841" t="str">
        <f>VLOOKUP(A841, E:E,1,0)</f>
        <v>bb</v>
      </c>
      <c r="D841">
        <v>839</v>
      </c>
      <c r="E841" t="s">
        <v>46365</v>
      </c>
      <c r="H841" t="s">
        <v>21783</v>
      </c>
    </row>
    <row r="842" spans="1:8" x14ac:dyDescent="0.2">
      <c r="A842" t="s">
        <v>807</v>
      </c>
      <c r="B842">
        <v>10564</v>
      </c>
      <c r="C842" t="e">
        <f>VLOOKUP(A842, E:E,1,0)</f>
        <v>#N/A</v>
      </c>
      <c r="D842">
        <v>840</v>
      </c>
      <c r="E842" t="s">
        <v>45386</v>
      </c>
      <c r="H842" t="s">
        <v>21784</v>
      </c>
    </row>
    <row r="843" spans="1:8" x14ac:dyDescent="0.2">
      <c r="A843" t="s">
        <v>808</v>
      </c>
      <c r="B843">
        <v>10804</v>
      </c>
      <c r="C843" t="str">
        <f>VLOOKUP(A843, E:E,1,0)</f>
        <v>kick</v>
      </c>
      <c r="D843">
        <v>841</v>
      </c>
      <c r="E843" t="s">
        <v>21785</v>
      </c>
      <c r="H843" t="s">
        <v>21785</v>
      </c>
    </row>
    <row r="844" spans="1:8" x14ac:dyDescent="0.2">
      <c r="A844" t="s">
        <v>809</v>
      </c>
      <c r="B844">
        <v>13689</v>
      </c>
      <c r="C844" t="str">
        <f>VLOOKUP(A844, E:E,1,0)</f>
        <v>off</v>
      </c>
      <c r="D844">
        <v>842</v>
      </c>
      <c r="E844" t="s">
        <v>21786</v>
      </c>
      <c r="H844" t="s">
        <v>21786</v>
      </c>
    </row>
    <row r="845" spans="1:8" x14ac:dyDescent="0.2">
      <c r="A845" t="s">
        <v>810</v>
      </c>
      <c r="B845">
        <v>20310</v>
      </c>
      <c r="C845" t="str">
        <f>VLOOKUP(A845, E:E,1,0)</f>
        <v>want</v>
      </c>
      <c r="D845">
        <v>843</v>
      </c>
      <c r="E845" t="s">
        <v>46366</v>
      </c>
      <c r="H845" t="s">
        <v>21787</v>
      </c>
    </row>
    <row r="846" spans="1:8" x14ac:dyDescent="0.2">
      <c r="A846" t="s">
        <v>811</v>
      </c>
      <c r="B846">
        <v>11948</v>
      </c>
      <c r="C846" t="str">
        <f>VLOOKUP(A846, E:E,1,0)</f>
        <v>making</v>
      </c>
      <c r="D846">
        <v>844</v>
      </c>
      <c r="E846" t="s">
        <v>24679</v>
      </c>
      <c r="H846" t="s">
        <v>21788</v>
      </c>
    </row>
    <row r="847" spans="1:8" x14ac:dyDescent="0.2">
      <c r="A847" t="s">
        <v>812</v>
      </c>
      <c r="B847">
        <v>16650</v>
      </c>
      <c r="C847" t="str">
        <f>VLOOKUP(A847, E:E,1,0)</f>
        <v>say</v>
      </c>
      <c r="D847">
        <v>845</v>
      </c>
      <c r="E847">
        <v>320</v>
      </c>
      <c r="H847">
        <v>320</v>
      </c>
    </row>
    <row r="848" spans="1:8" x14ac:dyDescent="0.2">
      <c r="A848" t="s">
        <v>813</v>
      </c>
      <c r="B848">
        <v>3864</v>
      </c>
      <c r="C848" t="str">
        <f>VLOOKUP(A848, E:E,1,0)</f>
        <v>cannot</v>
      </c>
      <c r="D848">
        <v>846</v>
      </c>
      <c r="E848" t="s">
        <v>45387</v>
      </c>
      <c r="H848" t="s">
        <v>21789</v>
      </c>
    </row>
    <row r="849" spans="1:8" x14ac:dyDescent="0.2">
      <c r="A849" t="s">
        <v>814</v>
      </c>
      <c r="B849">
        <v>6039</v>
      </c>
      <c r="C849" t="str">
        <f>VLOOKUP(A849, E:E,1,0)</f>
        <v>done</v>
      </c>
      <c r="D849">
        <v>847</v>
      </c>
      <c r="E849" t="s">
        <v>21790</v>
      </c>
      <c r="H849" t="s">
        <v>21790</v>
      </c>
    </row>
    <row r="850" spans="1:8" x14ac:dyDescent="0.2">
      <c r="A850" t="s">
        <v>815</v>
      </c>
      <c r="B850">
        <v>17085</v>
      </c>
      <c r="C850" t="str">
        <f>VLOOKUP(A850, E:E,1,0)</f>
        <v>should</v>
      </c>
      <c r="D850">
        <v>848</v>
      </c>
      <c r="E850" t="s">
        <v>21791</v>
      </c>
      <c r="H850" t="s">
        <v>21791</v>
      </c>
    </row>
    <row r="851" spans="1:8" x14ac:dyDescent="0.2">
      <c r="A851" t="s">
        <v>816</v>
      </c>
      <c r="B851">
        <v>9933</v>
      </c>
      <c r="C851" t="str">
        <f>VLOOKUP(A851, E:E,1,0)</f>
        <v>interrupt</v>
      </c>
      <c r="D851">
        <v>849</v>
      </c>
      <c r="E851" t="s">
        <v>21792</v>
      </c>
      <c r="H851" t="s">
        <v>21792</v>
      </c>
    </row>
    <row r="852" spans="1:8" x14ac:dyDescent="0.2">
      <c r="A852" t="s">
        <v>817</v>
      </c>
      <c r="B852">
        <v>18797</v>
      </c>
      <c r="C852" t="str">
        <f>VLOOKUP(A852, E:E,1,0)</f>
        <v>those</v>
      </c>
      <c r="D852">
        <v>850</v>
      </c>
      <c r="E852" t="s">
        <v>30</v>
      </c>
      <c r="H852" t="s">
        <v>30</v>
      </c>
    </row>
    <row r="853" spans="1:8" x14ac:dyDescent="0.2">
      <c r="A853" t="s">
        <v>818</v>
      </c>
      <c r="B853">
        <v>8119</v>
      </c>
      <c r="C853" t="str">
        <f>VLOOKUP(A853, E:E,1,0)</f>
        <v>George</v>
      </c>
      <c r="D853">
        <v>851</v>
      </c>
      <c r="E853" t="s">
        <v>46367</v>
      </c>
      <c r="H853" t="s">
        <v>21793</v>
      </c>
    </row>
    <row r="854" spans="1:8" x14ac:dyDescent="0.2">
      <c r="A854" t="s">
        <v>819</v>
      </c>
      <c r="B854">
        <v>2956</v>
      </c>
      <c r="C854" t="str">
        <f>VLOOKUP(A854, E:E,1,0)</f>
        <v>Bernard</v>
      </c>
      <c r="D854">
        <v>852</v>
      </c>
      <c r="E854" t="s">
        <v>683</v>
      </c>
      <c r="H854" t="s">
        <v>683</v>
      </c>
    </row>
    <row r="855" spans="1:8" x14ac:dyDescent="0.2">
      <c r="A855" t="s">
        <v>820</v>
      </c>
      <c r="B855">
        <v>17003</v>
      </c>
      <c r="C855" t="str">
        <f>VLOOKUP(A855, E:E,1,0)</f>
        <v>Shaw</v>
      </c>
      <c r="D855">
        <v>853</v>
      </c>
      <c r="E855" t="s">
        <v>682</v>
      </c>
      <c r="H855" t="s">
        <v>682</v>
      </c>
    </row>
    <row r="856" spans="1:8" x14ac:dyDescent="0.2">
      <c r="A856" t="s">
        <v>821</v>
      </c>
      <c r="B856">
        <v>14084</v>
      </c>
      <c r="C856" t="str">
        <f>VLOOKUP(A856, E:E,1,0)</f>
        <v>oyster</v>
      </c>
      <c r="D856">
        <v>854</v>
      </c>
      <c r="E856" t="s">
        <v>684</v>
      </c>
      <c r="H856" t="s">
        <v>684</v>
      </c>
    </row>
    <row r="857" spans="1:8" x14ac:dyDescent="0.2">
      <c r="A857" t="s">
        <v>822</v>
      </c>
      <c r="B857">
        <v>17019</v>
      </c>
      <c r="C857" t="e">
        <f>VLOOKUP(A857, E:E,1,0)</f>
        <v>#N/A</v>
      </c>
      <c r="D857">
        <v>855</v>
      </c>
      <c r="E857" t="s">
        <v>21794</v>
      </c>
      <c r="H857" t="s">
        <v>21794</v>
      </c>
    </row>
    <row r="858" spans="1:8" x14ac:dyDescent="0.2">
      <c r="A858" t="s">
        <v>823</v>
      </c>
      <c r="B858">
        <v>1990</v>
      </c>
      <c r="C858" t="str">
        <f>VLOOKUP(A858, E:E,1,0)</f>
        <v>Andrew</v>
      </c>
      <c r="D858">
        <v>856</v>
      </c>
      <c r="E858" t="s">
        <v>46368</v>
      </c>
      <c r="H858" t="s">
        <v>21795</v>
      </c>
    </row>
    <row r="859" spans="1:8" x14ac:dyDescent="0.2">
      <c r="A859" t="s">
        <v>824</v>
      </c>
      <c r="B859">
        <v>3943</v>
      </c>
      <c r="C859" t="str">
        <f>VLOOKUP(A859, E:E,1,0)</f>
        <v>Carnegie</v>
      </c>
      <c r="D859">
        <v>857</v>
      </c>
      <c r="E859" t="s">
        <v>46369</v>
      </c>
      <c r="H859" t="s">
        <v>21796</v>
      </c>
    </row>
    <row r="860" spans="1:8" x14ac:dyDescent="0.2">
      <c r="A860" t="s">
        <v>825</v>
      </c>
      <c r="B860">
        <v>2083</v>
      </c>
      <c r="C860" t="str">
        <f>VLOOKUP(A860, E:E,1,0)</f>
        <v>Anyone</v>
      </c>
      <c r="D860">
        <v>858</v>
      </c>
      <c r="E860" t="s">
        <v>21797</v>
      </c>
      <c r="H860" t="s">
        <v>21797</v>
      </c>
    </row>
    <row r="861" spans="1:8" x14ac:dyDescent="0.2">
      <c r="A861" t="s">
        <v>826</v>
      </c>
      <c r="B861">
        <v>13133</v>
      </c>
      <c r="C861" t="str">
        <f>VLOOKUP(A861, E:E,1,0)</f>
        <v>need</v>
      </c>
      <c r="D861">
        <v>859</v>
      </c>
      <c r="E861" t="s">
        <v>692</v>
      </c>
      <c r="H861" t="s">
        <v>692</v>
      </c>
    </row>
    <row r="862" spans="1:8" x14ac:dyDescent="0.2">
      <c r="A862" t="s">
        <v>827</v>
      </c>
      <c r="B862">
        <v>14641</v>
      </c>
      <c r="C862" t="str">
        <f>VLOOKUP(A862, E:E,1,0)</f>
        <v>play</v>
      </c>
      <c r="D862">
        <v>860</v>
      </c>
      <c r="E862" t="s">
        <v>21798</v>
      </c>
      <c r="H862" t="s">
        <v>21798</v>
      </c>
    </row>
    <row r="863" spans="1:8" x14ac:dyDescent="0.2">
      <c r="A863" t="s">
        <v>828</v>
      </c>
      <c r="B863">
        <v>9410</v>
      </c>
      <c r="C863" t="str">
        <f>VLOOKUP(A863, E:E,1,0)</f>
        <v>Hybrid</v>
      </c>
      <c r="D863">
        <v>861</v>
      </c>
      <c r="E863" t="s">
        <v>693</v>
      </c>
      <c r="H863" t="s">
        <v>693</v>
      </c>
    </row>
    <row r="864" spans="1:8" x14ac:dyDescent="0.2">
      <c r="A864" t="s">
        <v>829</v>
      </c>
      <c r="B864">
        <v>17318</v>
      </c>
      <c r="C864" t="str">
        <f>VLOOKUP(A864, E:E,1,0)</f>
        <v>Slayer</v>
      </c>
      <c r="D864">
        <v>862</v>
      </c>
      <c r="E864" t="s">
        <v>46370</v>
      </c>
      <c r="H864" t="s">
        <v>21799</v>
      </c>
    </row>
    <row r="865" spans="1:8" x14ac:dyDescent="0.2">
      <c r="A865" t="s">
        <v>830</v>
      </c>
      <c r="B865">
        <v>15094</v>
      </c>
      <c r="C865" t="str">
        <f>VLOOKUP(A865, E:E,1,0)</f>
        <v>ps4</v>
      </c>
      <c r="D865">
        <v>863</v>
      </c>
      <c r="E865" t="s">
        <v>21800</v>
      </c>
      <c r="H865" t="s">
        <v>21800</v>
      </c>
    </row>
    <row r="866" spans="1:8" x14ac:dyDescent="0.2">
      <c r="A866" t="s">
        <v>831</v>
      </c>
      <c r="B866">
        <v>6884</v>
      </c>
      <c r="C866" t="str">
        <f>VLOOKUP(A866, E:E,1,0)</f>
        <v>EU</v>
      </c>
      <c r="D866">
        <v>864</v>
      </c>
      <c r="E866" t="s">
        <v>697</v>
      </c>
      <c r="H866" t="s">
        <v>697</v>
      </c>
    </row>
    <row r="867" spans="1:8" x14ac:dyDescent="0.2">
      <c r="A867" t="s">
        <v>832</v>
      </c>
      <c r="B867">
        <v>9115</v>
      </c>
      <c r="C867" t="str">
        <f>VLOOKUP(A867, E:E,1,0)</f>
        <v>HMU</v>
      </c>
      <c r="D867">
        <v>865</v>
      </c>
      <c r="E867" t="s">
        <v>702</v>
      </c>
      <c r="H867" t="s">
        <v>21801</v>
      </c>
    </row>
    <row r="868" spans="1:8" x14ac:dyDescent="0.2">
      <c r="A868" t="s">
        <v>833</v>
      </c>
      <c r="B868">
        <v>4547</v>
      </c>
      <c r="C868" t="e">
        <f>VLOOKUP(A868, E:E,1,0)</f>
        <v>#N/A</v>
      </c>
      <c r="D868">
        <v>866</v>
      </c>
      <c r="E868" t="s">
        <v>698</v>
      </c>
      <c r="H868" t="s">
        <v>698</v>
      </c>
    </row>
    <row r="869" spans="1:8" x14ac:dyDescent="0.2">
      <c r="A869" t="s">
        <v>834</v>
      </c>
      <c r="B869">
        <v>6641</v>
      </c>
      <c r="C869" t="e">
        <f>VLOOKUP(A869, E:E,1,0)</f>
        <v>#N/A</v>
      </c>
      <c r="D869">
        <v>867</v>
      </c>
      <c r="E869" t="s">
        <v>160</v>
      </c>
      <c r="H869" t="s">
        <v>160</v>
      </c>
    </row>
    <row r="870" spans="1:8" x14ac:dyDescent="0.2">
      <c r="A870" t="s">
        <v>835</v>
      </c>
      <c r="B870">
        <v>4548</v>
      </c>
      <c r="C870" t="e">
        <f>VLOOKUP(A870, E:E,1,0)</f>
        <v>#N/A</v>
      </c>
      <c r="D870">
        <v>868</v>
      </c>
      <c r="E870" t="s">
        <v>701</v>
      </c>
      <c r="H870" t="s">
        <v>701</v>
      </c>
    </row>
    <row r="871" spans="1:8" x14ac:dyDescent="0.2">
      <c r="A871" t="s">
        <v>836</v>
      </c>
      <c r="B871">
        <v>775</v>
      </c>
      <c r="C871" t="e">
        <f>VLOOKUP(A871, E:E,1,0)</f>
        <v>#N/A</v>
      </c>
      <c r="D871">
        <v>869</v>
      </c>
      <c r="E871" t="s">
        <v>699</v>
      </c>
      <c r="H871" t="s">
        <v>699</v>
      </c>
    </row>
    <row r="872" spans="1:8" x14ac:dyDescent="0.2">
      <c r="A872" t="s">
        <v>837</v>
      </c>
      <c r="B872">
        <v>776</v>
      </c>
      <c r="C872" t="e">
        <f>VLOOKUP(A872, E:E,1,0)</f>
        <v>#N/A</v>
      </c>
      <c r="D872">
        <v>870</v>
      </c>
      <c r="E872" t="s">
        <v>700</v>
      </c>
      <c r="H872" t="s">
        <v>700</v>
      </c>
    </row>
    <row r="873" spans="1:8" x14ac:dyDescent="0.2">
      <c r="A873" t="s">
        <v>838</v>
      </c>
      <c r="B873">
        <v>1677</v>
      </c>
      <c r="C873" t="e">
        <f>VLOOKUP(A873, E:E,1,0)</f>
        <v>#N/A</v>
      </c>
      <c r="D873">
        <v>871</v>
      </c>
      <c r="E873" t="s">
        <v>696</v>
      </c>
      <c r="H873" t="s">
        <v>696</v>
      </c>
    </row>
    <row r="874" spans="1:8" x14ac:dyDescent="0.2">
      <c r="A874" t="s">
        <v>839</v>
      </c>
      <c r="B874">
        <v>7026</v>
      </c>
      <c r="C874" t="str">
        <f>VLOOKUP(A874, E:E,1,0)</f>
        <v>experts</v>
      </c>
      <c r="D874">
        <v>872</v>
      </c>
      <c r="E874" t="s">
        <v>703</v>
      </c>
      <c r="H874" t="s">
        <v>703</v>
      </c>
    </row>
    <row r="875" spans="1:8" x14ac:dyDescent="0.2">
      <c r="A875" t="s">
        <v>840</v>
      </c>
      <c r="B875">
        <v>7744</v>
      </c>
      <c r="C875" t="str">
        <f>VLOOKUP(A875, E:E,1,0)</f>
        <v>France</v>
      </c>
      <c r="D875">
        <v>873</v>
      </c>
      <c r="E875" t="s">
        <v>705</v>
      </c>
      <c r="H875" t="s">
        <v>705</v>
      </c>
    </row>
    <row r="876" spans="1:8" x14ac:dyDescent="0.2">
      <c r="A876" t="s">
        <v>841</v>
      </c>
      <c r="B876">
        <v>2882</v>
      </c>
      <c r="C876" t="str">
        <f>VLOOKUP(A876, E:E,1,0)</f>
        <v>begin</v>
      </c>
      <c r="D876">
        <v>874</v>
      </c>
      <c r="E876" t="s">
        <v>46371</v>
      </c>
      <c r="H876" t="s">
        <v>21802</v>
      </c>
    </row>
    <row r="877" spans="1:8" x14ac:dyDescent="0.2">
      <c r="A877" t="s">
        <v>842</v>
      </c>
      <c r="B877">
        <v>6959</v>
      </c>
      <c r="C877" t="str">
        <f>VLOOKUP(A877, E:E,1,0)</f>
        <v>examining</v>
      </c>
      <c r="D877">
        <v>875</v>
      </c>
      <c r="E877" t="s">
        <v>704</v>
      </c>
      <c r="H877" t="s">
        <v>704</v>
      </c>
    </row>
    <row r="878" spans="1:8" x14ac:dyDescent="0.2">
      <c r="A878" t="s">
        <v>843</v>
      </c>
      <c r="B878">
        <v>1749</v>
      </c>
      <c r="C878" t="str">
        <f>VLOOKUP(A878, E:E,1,0)</f>
        <v>airplane</v>
      </c>
      <c r="D878">
        <v>876</v>
      </c>
      <c r="E878" t="s">
        <v>21803</v>
      </c>
      <c r="H878" t="s">
        <v>21803</v>
      </c>
    </row>
    <row r="879" spans="1:8" x14ac:dyDescent="0.2">
      <c r="A879" t="s">
        <v>844</v>
      </c>
      <c r="B879">
        <v>5451</v>
      </c>
      <c r="C879" t="str">
        <f>VLOOKUP(A879, E:E,1,0)</f>
        <v>debris</v>
      </c>
      <c r="D879">
        <v>877</v>
      </c>
      <c r="E879" t="s">
        <v>21804</v>
      </c>
      <c r="H879" t="s">
        <v>21804</v>
      </c>
    </row>
    <row r="880" spans="1:8" x14ac:dyDescent="0.2">
      <c r="A880" t="s">
        <v>845</v>
      </c>
      <c r="B880">
        <v>7695</v>
      </c>
      <c r="C880" t="str">
        <f>VLOOKUP(A880, E:E,1,0)</f>
        <v>found</v>
      </c>
      <c r="D880">
        <v>878</v>
      </c>
      <c r="E880" t="s">
        <v>712</v>
      </c>
      <c r="H880" t="s">
        <v>712</v>
      </c>
    </row>
    <row r="881" spans="1:8" x14ac:dyDescent="0.2">
      <c r="A881" t="s">
        <v>846</v>
      </c>
      <c r="B881">
        <v>16003</v>
      </c>
      <c r="C881" t="str">
        <f>VLOOKUP(A881, E:E,1,0)</f>
        <v>Reunion</v>
      </c>
      <c r="D881">
        <v>879</v>
      </c>
      <c r="E881" t="s">
        <v>181</v>
      </c>
      <c r="H881" t="s">
        <v>181</v>
      </c>
    </row>
    <row r="882" spans="1:8" x14ac:dyDescent="0.2">
      <c r="A882" t="s">
        <v>847</v>
      </c>
      <c r="B882">
        <v>10059</v>
      </c>
      <c r="C882" t="str">
        <f>VLOOKUP(A882, E:E,1,0)</f>
        <v>Island</v>
      </c>
      <c r="D882">
        <v>880</v>
      </c>
      <c r="E882" t="s">
        <v>45388</v>
      </c>
      <c r="H882" t="s">
        <v>21805</v>
      </c>
    </row>
    <row r="883" spans="1:8" x14ac:dyDescent="0.2">
      <c r="A883" t="s">
        <v>848</v>
      </c>
      <c r="B883">
        <v>7791</v>
      </c>
      <c r="C883" t="str">
        <f>VLOOKUP(A883, E:E,1,0)</f>
        <v>French</v>
      </c>
      <c r="D883">
        <v>881</v>
      </c>
      <c r="E883" t="s">
        <v>21806</v>
      </c>
      <c r="H883" t="s">
        <v>21806</v>
      </c>
    </row>
    <row r="884" spans="1:8" x14ac:dyDescent="0.2">
      <c r="A884" t="s">
        <v>849</v>
      </c>
      <c r="B884">
        <v>1740</v>
      </c>
      <c r="C884" t="str">
        <f>VLOOKUP(A884, E:E,1,0)</f>
        <v>air</v>
      </c>
      <c r="D884">
        <v>882</v>
      </c>
      <c r="E884" t="s">
        <v>710</v>
      </c>
      <c r="H884" t="s">
        <v>710</v>
      </c>
    </row>
    <row r="885" spans="1:8" x14ac:dyDescent="0.2">
      <c r="A885" t="s">
        <v>850</v>
      </c>
      <c r="B885">
        <v>21355</v>
      </c>
      <c r="C885" t="e">
        <f>VLOOKUP(A885, E:E,1,0)</f>
        <v>#N/A</v>
      </c>
      <c r="D885">
        <v>883</v>
      </c>
      <c r="E885" t="s">
        <v>713</v>
      </c>
      <c r="H885" t="s">
        <v>713</v>
      </c>
    </row>
    <row r="886" spans="1:8" x14ac:dyDescent="0.2">
      <c r="A886" t="s">
        <v>851</v>
      </c>
      <c r="B886">
        <v>17987</v>
      </c>
      <c r="C886" t="str">
        <f>VLOOKUP(A886, E:E,1,0)</f>
        <v>Strict</v>
      </c>
      <c r="D886">
        <v>884</v>
      </c>
      <c r="E886" t="s">
        <v>711</v>
      </c>
      <c r="H886" t="s">
        <v>711</v>
      </c>
    </row>
    <row r="887" spans="1:8" x14ac:dyDescent="0.2">
      <c r="A887" t="s">
        <v>852</v>
      </c>
      <c r="B887">
        <v>11396</v>
      </c>
      <c r="C887" t="str">
        <f>VLOOKUP(A887, E:E,1,0)</f>
        <v>liability</v>
      </c>
      <c r="D887">
        <v>885</v>
      </c>
      <c r="E887" t="s">
        <v>622</v>
      </c>
      <c r="H887" t="s">
        <v>622</v>
      </c>
    </row>
    <row r="888" spans="1:8" x14ac:dyDescent="0.2">
      <c r="A888" t="s">
        <v>853</v>
      </c>
      <c r="B888">
        <v>4795</v>
      </c>
      <c r="C888" t="str">
        <f>VLOOKUP(A888, E:E,1,0)</f>
        <v>context</v>
      </c>
      <c r="D888">
        <v>886</v>
      </c>
      <c r="E888" t="s">
        <v>21807</v>
      </c>
      <c r="H888" t="s">
        <v>21807</v>
      </c>
    </row>
    <row r="889" spans="1:8" x14ac:dyDescent="0.2">
      <c r="A889" t="s">
        <v>854</v>
      </c>
      <c r="B889">
        <v>14554</v>
      </c>
      <c r="C889" t="str">
        <f>VLOOKUP(A889, E:E,1,0)</f>
        <v>Pilot</v>
      </c>
      <c r="D889">
        <v>887</v>
      </c>
      <c r="E889" t="s">
        <v>715</v>
      </c>
      <c r="H889" t="s">
        <v>715</v>
      </c>
    </row>
    <row r="890" spans="1:8" x14ac:dyDescent="0.2">
      <c r="A890" t="s">
        <v>855</v>
      </c>
      <c r="B890">
        <v>6818</v>
      </c>
      <c r="C890" t="str">
        <f>VLOOKUP(A890, E:E,1,0)</f>
        <v>error</v>
      </c>
      <c r="D890">
        <v>888</v>
      </c>
      <c r="E890" t="s">
        <v>42847</v>
      </c>
      <c r="H890" t="s">
        <v>21808</v>
      </c>
    </row>
    <row r="891" spans="1:8" x14ac:dyDescent="0.2">
      <c r="A891" t="s">
        <v>856</v>
      </c>
      <c r="B891">
        <v>4659</v>
      </c>
      <c r="C891" t="str">
        <f>VLOOKUP(A891, E:E,1,0)</f>
        <v>common</v>
      </c>
      <c r="D891">
        <v>889</v>
      </c>
      <c r="E891" t="s">
        <v>717</v>
      </c>
      <c r="H891" t="s">
        <v>717</v>
      </c>
    </row>
    <row r="892" spans="1:8" x14ac:dyDescent="0.2">
      <c r="A892" t="s">
        <v>857</v>
      </c>
      <c r="B892">
        <v>4694</v>
      </c>
      <c r="C892" t="str">
        <f>VLOOKUP(A892, E:E,1,0)</f>
        <v>component</v>
      </c>
      <c r="D892">
        <v>890</v>
      </c>
      <c r="E892" t="s">
        <v>21809</v>
      </c>
      <c r="H892" t="s">
        <v>21809</v>
      </c>
    </row>
    <row r="893" spans="1:8" x14ac:dyDescent="0.2">
      <c r="A893" t="s">
        <v>858</v>
      </c>
      <c r="B893">
        <v>2486</v>
      </c>
      <c r="C893" t="str">
        <f>VLOOKUP(A893, E:E,1,0)</f>
        <v>aviation</v>
      </c>
      <c r="D893">
        <v>891</v>
      </c>
      <c r="E893" t="s">
        <v>716</v>
      </c>
      <c r="H893" t="s">
        <v>716</v>
      </c>
    </row>
    <row r="894" spans="1:8" x14ac:dyDescent="0.2">
      <c r="A894" t="s">
        <v>859</v>
      </c>
      <c r="B894">
        <v>4959</v>
      </c>
      <c r="C894" t="str">
        <f>VLOOKUP(A894, E:E,1,0)</f>
        <v>cr</v>
      </c>
      <c r="D894">
        <v>892</v>
      </c>
      <c r="E894" t="s">
        <v>719</v>
      </c>
      <c r="H894" t="s">
        <v>719</v>
      </c>
    </row>
    <row r="895" spans="1:8" x14ac:dyDescent="0.2">
      <c r="A895" t="s">
        <v>860</v>
      </c>
      <c r="B895">
        <v>952</v>
      </c>
      <c r="C895" t="e">
        <f>VLOOKUP(A895, E:E,1,0)</f>
        <v>#N/A</v>
      </c>
      <c r="D895">
        <v>893</v>
      </c>
      <c r="E895" t="s">
        <v>21810</v>
      </c>
      <c r="H895" t="s">
        <v>21810</v>
      </c>
    </row>
    <row r="896" spans="1:8" x14ac:dyDescent="0.2">
      <c r="A896" t="s">
        <v>861</v>
      </c>
      <c r="B896">
        <v>5047</v>
      </c>
      <c r="C896" t="e">
        <f>VLOOKUP(A896, E:E,1,0)</f>
        <v>#N/A</v>
      </c>
      <c r="D896">
        <v>894</v>
      </c>
      <c r="E896" t="s">
        <v>714</v>
      </c>
      <c r="H896" t="s">
        <v>714</v>
      </c>
    </row>
    <row r="897" spans="1:8" x14ac:dyDescent="0.2">
      <c r="A897" t="s">
        <v>862</v>
      </c>
      <c r="B897">
        <v>11430</v>
      </c>
      <c r="C897" t="str">
        <f>VLOOKUP(A897, E:E,1,0)</f>
        <v>lifetime</v>
      </c>
      <c r="D897">
        <v>895</v>
      </c>
      <c r="E897" t="s">
        <v>718</v>
      </c>
      <c r="H897" t="s">
        <v>718</v>
      </c>
    </row>
    <row r="898" spans="1:8" x14ac:dyDescent="0.2">
      <c r="A898" t="s">
        <v>863</v>
      </c>
      <c r="B898">
        <v>13665</v>
      </c>
      <c r="C898" t="str">
        <f>VLOOKUP(A898, E:E,1,0)</f>
        <v>odds</v>
      </c>
      <c r="D898">
        <v>896</v>
      </c>
      <c r="E898" t="s">
        <v>723</v>
      </c>
      <c r="H898" t="s">
        <v>723</v>
      </c>
    </row>
    <row r="899" spans="1:8" x14ac:dyDescent="0.2">
      <c r="A899" t="s">
        <v>864</v>
      </c>
      <c r="B899">
        <v>6317</v>
      </c>
      <c r="C899" t="str">
        <f>VLOOKUP(A899, E:E,1,0)</f>
        <v>dying</v>
      </c>
      <c r="D899">
        <v>897</v>
      </c>
      <c r="E899" t="s">
        <v>725</v>
      </c>
      <c r="H899" t="s">
        <v>725</v>
      </c>
    </row>
    <row r="900" spans="1:8" x14ac:dyDescent="0.2">
      <c r="A900">
        <v>8015</v>
      </c>
      <c r="B900">
        <v>1121</v>
      </c>
      <c r="C900">
        <f>VLOOKUP(A900, E:E,1,0)</f>
        <v>8015</v>
      </c>
      <c r="D900">
        <v>898</v>
      </c>
      <c r="E900" t="s">
        <v>727</v>
      </c>
      <c r="H900" t="s">
        <v>727</v>
      </c>
    </row>
    <row r="901" spans="1:8" x14ac:dyDescent="0.2">
      <c r="A901" t="s">
        <v>865</v>
      </c>
      <c r="B901">
        <v>20452</v>
      </c>
      <c r="C901" t="str">
        <f>VLOOKUP(A901, E:E,1,0)</f>
        <v>Wedn</v>
      </c>
      <c r="D901">
        <v>899</v>
      </c>
      <c r="E901" t="s">
        <v>74</v>
      </c>
      <c r="H901" t="s">
        <v>21811</v>
      </c>
    </row>
    <row r="902" spans="1:8" x14ac:dyDescent="0.2">
      <c r="A902" t="s">
        <v>866</v>
      </c>
      <c r="B902">
        <v>3128</v>
      </c>
      <c r="C902" t="e">
        <f>VLOOKUP(A902, E:E,1,0)</f>
        <v>#N/A</v>
      </c>
      <c r="D902">
        <v>900</v>
      </c>
      <c r="E902" t="s">
        <v>724</v>
      </c>
      <c r="H902" t="s">
        <v>724</v>
      </c>
    </row>
    <row r="903" spans="1:8" x14ac:dyDescent="0.2">
      <c r="A903" t="s">
        <v>867</v>
      </c>
      <c r="B903">
        <v>1823</v>
      </c>
      <c r="C903" t="e">
        <f>VLOOKUP(A903, E:E,1,0)</f>
        <v>#N/A</v>
      </c>
      <c r="D903">
        <v>901</v>
      </c>
      <c r="E903" t="s">
        <v>721</v>
      </c>
      <c r="H903" t="s">
        <v>721</v>
      </c>
    </row>
    <row r="904" spans="1:8" x14ac:dyDescent="0.2">
      <c r="A904" t="s">
        <v>868</v>
      </c>
      <c r="B904">
        <v>2523</v>
      </c>
      <c r="C904" t="str">
        <f>VLOOKUP(A904, E:E,1,0)</f>
        <v>awwww</v>
      </c>
      <c r="D904">
        <v>902</v>
      </c>
      <c r="E904" t="s">
        <v>728</v>
      </c>
      <c r="H904" t="s">
        <v>21812</v>
      </c>
    </row>
    <row r="905" spans="1:8" x14ac:dyDescent="0.2">
      <c r="A905" t="s">
        <v>869</v>
      </c>
      <c r="B905">
        <v>5174</v>
      </c>
      <c r="C905" t="str">
        <f>VLOOKUP(A905, E:E,1,0)</f>
        <v>cuties</v>
      </c>
      <c r="D905">
        <v>903</v>
      </c>
      <c r="E905" t="s">
        <v>21813</v>
      </c>
      <c r="H905" t="s">
        <v>21813</v>
      </c>
    </row>
    <row r="906" spans="1:8" x14ac:dyDescent="0.2">
      <c r="A906" t="s">
        <v>870</v>
      </c>
      <c r="B906">
        <v>8333</v>
      </c>
      <c r="C906" t="str">
        <f>VLOOKUP(A906, E:E,1,0)</f>
        <v>good</v>
      </c>
      <c r="D906">
        <v>904</v>
      </c>
      <c r="E906" t="s">
        <v>722</v>
      </c>
      <c r="H906" t="s">
        <v>722</v>
      </c>
    </row>
    <row r="907" spans="1:8" x14ac:dyDescent="0.2">
      <c r="A907" t="s">
        <v>871</v>
      </c>
      <c r="B907">
        <v>10390</v>
      </c>
      <c r="C907" t="str">
        <f>VLOOKUP(A907, E:E,1,0)</f>
        <v>job</v>
      </c>
      <c r="D907">
        <v>905</v>
      </c>
      <c r="E907" t="s">
        <v>46372</v>
      </c>
      <c r="H907" t="s">
        <v>21814</v>
      </c>
    </row>
    <row r="908" spans="1:8" x14ac:dyDescent="0.2">
      <c r="A908" t="s">
        <v>872</v>
      </c>
      <c r="B908">
        <v>7186</v>
      </c>
      <c r="C908" t="str">
        <f>VLOOKUP(A908, E:E,1,0)</f>
        <v>family</v>
      </c>
      <c r="D908">
        <v>906</v>
      </c>
      <c r="E908" t="s">
        <v>46373</v>
      </c>
      <c r="H908" t="s">
        <v>21815</v>
      </c>
    </row>
    <row r="909" spans="1:8" x14ac:dyDescent="0.2">
      <c r="A909" t="s">
        <v>873</v>
      </c>
      <c r="B909">
        <v>12261</v>
      </c>
      <c r="C909" t="str">
        <f>VLOOKUP(A909, E:E,1,0)</f>
        <v>members</v>
      </c>
      <c r="D909">
        <v>907</v>
      </c>
      <c r="E909" t="s">
        <v>46374</v>
      </c>
      <c r="H909" t="s">
        <v>21816</v>
      </c>
    </row>
    <row r="910" spans="1:8" x14ac:dyDescent="0.2">
      <c r="A910" t="s">
        <v>874</v>
      </c>
      <c r="B910">
        <v>13966</v>
      </c>
      <c r="C910" t="str">
        <f>VLOOKUP(A910, E:E,1,0)</f>
        <v>osama</v>
      </c>
      <c r="D910">
        <v>908</v>
      </c>
      <c r="E910" t="s">
        <v>46375</v>
      </c>
      <c r="H910" t="s">
        <v>21817</v>
      </c>
    </row>
    <row r="911" spans="1:8" x14ac:dyDescent="0.2">
      <c r="A911" t="s">
        <v>875</v>
      </c>
      <c r="B911">
        <v>3070</v>
      </c>
      <c r="C911" t="str">
        <f>VLOOKUP(A911, E:E,1,0)</f>
        <v>bin</v>
      </c>
      <c r="D911">
        <v>909</v>
      </c>
      <c r="E911" t="s">
        <v>46376</v>
      </c>
      <c r="H911" t="s">
        <v>21818</v>
      </c>
    </row>
    <row r="912" spans="1:8" x14ac:dyDescent="0.2">
      <c r="A912" t="s">
        <v>876</v>
      </c>
      <c r="B912">
        <v>11104</v>
      </c>
      <c r="C912" t="str">
        <f>VLOOKUP(A912, E:E,1,0)</f>
        <v>laden</v>
      </c>
      <c r="D912">
        <v>910</v>
      </c>
      <c r="E912" t="s">
        <v>735</v>
      </c>
      <c r="H912" t="s">
        <v>735</v>
      </c>
    </row>
    <row r="913" spans="1:8" x14ac:dyDescent="0.2">
      <c r="A913" t="s">
        <v>877</v>
      </c>
      <c r="B913">
        <v>10031</v>
      </c>
      <c r="C913" t="str">
        <f>VLOOKUP(A913, E:E,1,0)</f>
        <v>ironic</v>
      </c>
      <c r="D913">
        <v>911</v>
      </c>
      <c r="E913" t="s">
        <v>673</v>
      </c>
      <c r="H913" t="s">
        <v>673</v>
      </c>
    </row>
    <row r="914" spans="1:8" x14ac:dyDescent="0.2">
      <c r="A914" t="s">
        <v>878</v>
      </c>
      <c r="B914">
        <v>12364</v>
      </c>
      <c r="C914" t="str">
        <f>VLOOKUP(A914, E:E,1,0)</f>
        <v>mhmmm</v>
      </c>
      <c r="D914">
        <v>912</v>
      </c>
      <c r="E914" t="s">
        <v>21819</v>
      </c>
      <c r="H914" t="s">
        <v>21819</v>
      </c>
    </row>
    <row r="915" spans="1:8" x14ac:dyDescent="0.2">
      <c r="A915" t="s">
        <v>879</v>
      </c>
      <c r="B915">
        <v>8372</v>
      </c>
      <c r="C915" t="str">
        <f>VLOOKUP(A915, E:E,1,0)</f>
        <v>gov</v>
      </c>
      <c r="D915">
        <v>913</v>
      </c>
      <c r="E915" t="s">
        <v>21820</v>
      </c>
      <c r="H915" t="s">
        <v>21820</v>
      </c>
    </row>
    <row r="916" spans="1:8" x14ac:dyDescent="0.2">
      <c r="A916" t="s">
        <v>880</v>
      </c>
      <c r="B916">
        <v>18209</v>
      </c>
      <c r="C916" t="str">
        <f>VLOOKUP(A916, E:E,1,0)</f>
        <v>suspect</v>
      </c>
      <c r="D916">
        <v>914</v>
      </c>
      <c r="E916" t="s">
        <v>46377</v>
      </c>
      <c r="H916" t="s">
        <v>21821</v>
      </c>
    </row>
    <row r="917" spans="1:8" x14ac:dyDescent="0.2">
      <c r="A917" t="s">
        <v>881</v>
      </c>
      <c r="B917">
        <v>8314</v>
      </c>
      <c r="C917" t="str">
        <f>VLOOKUP(A917, E:E,1,0)</f>
        <v>Goes</v>
      </c>
      <c r="D917">
        <v>915</v>
      </c>
      <c r="E917" t="s">
        <v>46378</v>
      </c>
      <c r="H917" t="s">
        <v>21822</v>
      </c>
    </row>
    <row r="918" spans="1:8" x14ac:dyDescent="0.2">
      <c r="A918" t="s">
        <v>882</v>
      </c>
      <c r="B918">
        <v>6698</v>
      </c>
      <c r="C918" t="str">
        <f>VLOOKUP(A918, E:E,1,0)</f>
        <v>Engine</v>
      </c>
      <c r="D918">
        <v>916</v>
      </c>
      <c r="E918" t="s">
        <v>748</v>
      </c>
      <c r="H918" t="s">
        <v>748</v>
      </c>
    </row>
    <row r="919" spans="1:8" x14ac:dyDescent="0.2">
      <c r="A919" t="s">
        <v>883</v>
      </c>
      <c r="B919">
        <v>19440</v>
      </c>
      <c r="C919" t="e">
        <f>VLOOKUP(A919, E:E,1,0)</f>
        <v>#N/A</v>
      </c>
      <c r="D919">
        <v>917</v>
      </c>
      <c r="E919" t="s">
        <v>21823</v>
      </c>
      <c r="H919" t="s">
        <v>21823</v>
      </c>
    </row>
    <row r="920" spans="1:8" x14ac:dyDescent="0.2">
      <c r="A920" t="s">
        <v>884</v>
      </c>
      <c r="B920">
        <v>20027</v>
      </c>
      <c r="C920" t="str">
        <f>VLOOKUP(A920, E:E,1,0)</f>
        <v>via</v>
      </c>
      <c r="D920">
        <v>918</v>
      </c>
      <c r="E920" t="s">
        <v>21824</v>
      </c>
      <c r="H920" t="s">
        <v>21824</v>
      </c>
    </row>
    <row r="921" spans="1:8" x14ac:dyDescent="0.2">
      <c r="A921" t="s">
        <v>885</v>
      </c>
      <c r="B921">
        <v>20646</v>
      </c>
      <c r="C921" t="str">
        <f>VLOOKUP(A921, E:E,1,0)</f>
        <v>Wings</v>
      </c>
      <c r="D921">
        <v>919</v>
      </c>
      <c r="E921" t="s">
        <v>113</v>
      </c>
      <c r="H921" t="s">
        <v>113</v>
      </c>
    </row>
    <row r="922" spans="1:8" x14ac:dyDescent="0.2">
      <c r="A922">
        <v>29</v>
      </c>
      <c r="B922">
        <v>430</v>
      </c>
      <c r="C922">
        <f>VLOOKUP(A922, E:E,1,0)</f>
        <v>29</v>
      </c>
      <c r="D922">
        <v>920</v>
      </c>
      <c r="E922" t="s">
        <v>746</v>
      </c>
      <c r="H922" t="s">
        <v>746</v>
      </c>
    </row>
    <row r="923" spans="1:8" x14ac:dyDescent="0.2">
      <c r="A923">
        <v>7</v>
      </c>
      <c r="B923">
        <v>25</v>
      </c>
      <c r="C923">
        <f>VLOOKUP(A923, E:E,1,0)</f>
        <v>7</v>
      </c>
      <c r="D923">
        <v>921</v>
      </c>
      <c r="E923" t="s">
        <v>45389</v>
      </c>
      <c r="H923" t="s">
        <v>21825</v>
      </c>
    </row>
    <row r="924" spans="1:8" x14ac:dyDescent="0.2">
      <c r="A924" t="s">
        <v>886</v>
      </c>
      <c r="B924">
        <v>9451</v>
      </c>
      <c r="C924" t="e">
        <f>VLOOKUP(A924, E:E,1,0)</f>
        <v>#N/A</v>
      </c>
      <c r="D924">
        <v>922</v>
      </c>
      <c r="E924" t="s">
        <v>749</v>
      </c>
      <c r="H924" t="s">
        <v>21826</v>
      </c>
    </row>
    <row r="925" spans="1:8" x14ac:dyDescent="0.2">
      <c r="A925" t="s">
        <v>887</v>
      </c>
      <c r="B925">
        <v>4096</v>
      </c>
      <c r="C925" t="str">
        <f>VLOOKUP(A925, E:E,1,0)</f>
        <v>Cessna</v>
      </c>
      <c r="D925">
        <v>923</v>
      </c>
      <c r="E925" t="s">
        <v>745</v>
      </c>
      <c r="H925" t="s">
        <v>745</v>
      </c>
    </row>
    <row r="926" spans="1:8" x14ac:dyDescent="0.2">
      <c r="A926" t="s">
        <v>888</v>
      </c>
      <c r="B926">
        <v>13641</v>
      </c>
      <c r="C926" t="str">
        <f>VLOOKUP(A926, E:E,1,0)</f>
        <v>Ocampo</v>
      </c>
      <c r="D926">
        <v>924</v>
      </c>
      <c r="E926" t="s">
        <v>21827</v>
      </c>
      <c r="H926" t="s">
        <v>21827</v>
      </c>
    </row>
    <row r="927" spans="1:8" x14ac:dyDescent="0.2">
      <c r="A927" t="s">
        <v>889</v>
      </c>
      <c r="B927">
        <v>4523</v>
      </c>
      <c r="C927" t="str">
        <f>VLOOKUP(A927, E:E,1,0)</f>
        <v>Coahuila</v>
      </c>
      <c r="D927">
        <v>925</v>
      </c>
      <c r="E927" t="s">
        <v>21828</v>
      </c>
      <c r="H927" t="s">
        <v>21828</v>
      </c>
    </row>
    <row r="928" spans="1:8" x14ac:dyDescent="0.2">
      <c r="A928" t="s">
        <v>890</v>
      </c>
      <c r="B928">
        <v>12336</v>
      </c>
      <c r="C928" t="str">
        <f>VLOOKUP(A928, E:E,1,0)</f>
        <v>Mexico</v>
      </c>
      <c r="D928">
        <v>926</v>
      </c>
      <c r="E928" t="s">
        <v>21829</v>
      </c>
      <c r="H928" t="s">
        <v>21829</v>
      </c>
    </row>
    <row r="929" spans="1:8" x14ac:dyDescent="0.2">
      <c r="A929" t="s">
        <v>891</v>
      </c>
      <c r="B929">
        <v>10530</v>
      </c>
      <c r="C929" t="str">
        <f>VLOOKUP(A929, E:E,1,0)</f>
        <v>July</v>
      </c>
      <c r="D929">
        <v>927</v>
      </c>
      <c r="E929" t="s">
        <v>46379</v>
      </c>
      <c r="H929" t="s">
        <v>21830</v>
      </c>
    </row>
    <row r="930" spans="1:8" x14ac:dyDescent="0.2">
      <c r="A930" t="s">
        <v>892</v>
      </c>
      <c r="B930">
        <v>7699</v>
      </c>
      <c r="C930" t="str">
        <f>VLOOKUP(A930, E:E,1,0)</f>
        <v>four</v>
      </c>
      <c r="D930">
        <v>928</v>
      </c>
      <c r="E930" t="s">
        <v>744</v>
      </c>
      <c r="H930" t="s">
        <v>744</v>
      </c>
    </row>
    <row r="931" spans="1:8" x14ac:dyDescent="0.2">
      <c r="A931" t="s">
        <v>893</v>
      </c>
      <c r="B931">
        <v>12271</v>
      </c>
      <c r="C931" t="str">
        <f>VLOOKUP(A931, E:E,1,0)</f>
        <v>men</v>
      </c>
      <c r="D931">
        <v>929</v>
      </c>
      <c r="E931" t="s">
        <v>747</v>
      </c>
      <c r="H931" t="s">
        <v>747</v>
      </c>
    </row>
    <row r="932" spans="1:8" x14ac:dyDescent="0.2">
      <c r="A932" t="s">
        <v>894</v>
      </c>
      <c r="B932">
        <v>9740</v>
      </c>
      <c r="C932" t="str">
        <f>VLOOKUP(A932, E:E,1,0)</f>
        <v>including</v>
      </c>
      <c r="D932">
        <v>930</v>
      </c>
      <c r="E932" t="s">
        <v>277</v>
      </c>
      <c r="H932" t="s">
        <v>21831</v>
      </c>
    </row>
    <row r="933" spans="1:8" x14ac:dyDescent="0.2">
      <c r="A933" t="s">
        <v>895</v>
      </c>
      <c r="B933">
        <v>17830</v>
      </c>
      <c r="C933" t="str">
        <f>VLOOKUP(A933, E:E,1,0)</f>
        <v>State</v>
      </c>
      <c r="D933">
        <v>931</v>
      </c>
      <c r="E933" t="s">
        <v>21832</v>
      </c>
      <c r="H933" t="s">
        <v>21832</v>
      </c>
    </row>
    <row r="934" spans="1:8" x14ac:dyDescent="0.2">
      <c r="A934" t="s">
        <v>896</v>
      </c>
      <c r="B934">
        <v>8375</v>
      </c>
      <c r="C934" t="str">
        <f>VLOOKUP(A934, E:E,1,0)</f>
        <v>government</v>
      </c>
      <c r="D934">
        <v>932</v>
      </c>
      <c r="E934" t="s">
        <v>46380</v>
      </c>
      <c r="H934" t="s">
        <v>21833</v>
      </c>
    </row>
    <row r="935" spans="1:8" x14ac:dyDescent="0.2">
      <c r="A935" t="s">
        <v>897</v>
      </c>
      <c r="B935">
        <v>13703</v>
      </c>
      <c r="C935" t="str">
        <f>VLOOKUP(A935, E:E,1,0)</f>
        <v>official</v>
      </c>
      <c r="D935">
        <v>933</v>
      </c>
      <c r="E935" t="s">
        <v>21834</v>
      </c>
      <c r="H935" t="s">
        <v>21834</v>
      </c>
    </row>
    <row r="936" spans="1:8" x14ac:dyDescent="0.2">
      <c r="A936" t="s">
        <v>898</v>
      </c>
      <c r="B936">
        <v>20368</v>
      </c>
      <c r="C936" t="str">
        <f>VLOOKUP(A936, E:E,1,0)</f>
        <v>WatchTheVideo</v>
      </c>
      <c r="D936">
        <v>934</v>
      </c>
      <c r="E936" t="s">
        <v>165</v>
      </c>
      <c r="H936" t="s">
        <v>165</v>
      </c>
    </row>
    <row r="937" spans="1:8" x14ac:dyDescent="0.2">
      <c r="A937" t="s">
        <v>899</v>
      </c>
      <c r="B937">
        <v>14109</v>
      </c>
      <c r="C937" t="e">
        <f>VLOOKUP(A937, E:E,1,0)</f>
        <v>#N/A</v>
      </c>
      <c r="D937">
        <v>935</v>
      </c>
      <c r="E937" t="s">
        <v>21835</v>
      </c>
      <c r="H937" t="s">
        <v>21835</v>
      </c>
    </row>
    <row r="938" spans="1:8" x14ac:dyDescent="0.2">
      <c r="A938" t="s">
        <v>900</v>
      </c>
      <c r="B938">
        <v>11732</v>
      </c>
      <c r="C938" t="e">
        <f>VLOOKUP(A938, E:E,1,0)</f>
        <v>#N/A</v>
      </c>
      <c r="D938">
        <v>936</v>
      </c>
      <c r="E938" t="s">
        <v>21836</v>
      </c>
      <c r="H938" t="s">
        <v>21836</v>
      </c>
    </row>
    <row r="939" spans="1:8" x14ac:dyDescent="0.2">
      <c r="A939" t="s">
        <v>901</v>
      </c>
      <c r="B939">
        <v>20455</v>
      </c>
      <c r="C939" t="str">
        <f>VLOOKUP(A939, E:E,1,0)</f>
        <v>Wednesday</v>
      </c>
      <c r="D939">
        <v>937</v>
      </c>
      <c r="E939" t="s">
        <v>21837</v>
      </c>
      <c r="H939" t="s">
        <v>21837</v>
      </c>
    </row>
    <row r="940" spans="1:8" x14ac:dyDescent="0.2">
      <c r="A940" t="s">
        <v>902</v>
      </c>
      <c r="B940">
        <v>2879</v>
      </c>
      <c r="C940" t="str">
        <f>VLOOKUP(A940, E:E,1,0)</f>
        <v>began</v>
      </c>
      <c r="D940">
        <v>938</v>
      </c>
      <c r="E940" t="s">
        <v>21838</v>
      </c>
      <c r="H940" t="s">
        <v>21838</v>
      </c>
    </row>
    <row r="941" spans="1:8" x14ac:dyDescent="0.2">
      <c r="A941" t="s">
        <v>903</v>
      </c>
      <c r="B941">
        <v>10699</v>
      </c>
      <c r="C941" t="str">
        <f>VLOOKUP(A941, E:E,1,0)</f>
        <v>KCA</v>
      </c>
      <c r="D941">
        <v>939</v>
      </c>
      <c r="E941" t="s">
        <v>21839</v>
      </c>
      <c r="H941" t="s">
        <v>21839</v>
      </c>
    </row>
    <row r="942" spans="1:8" x14ac:dyDescent="0.2">
      <c r="A942" t="s">
        <v>904</v>
      </c>
      <c r="B942">
        <v>20183</v>
      </c>
      <c r="C942" t="str">
        <f>VLOOKUP(A942, E:E,1,0)</f>
        <v>VoteJKT48ID</v>
      </c>
      <c r="D942">
        <v>940</v>
      </c>
      <c r="E942" t="s">
        <v>21840</v>
      </c>
      <c r="H942" t="s">
        <v>21840</v>
      </c>
    </row>
    <row r="943" spans="1:8" x14ac:dyDescent="0.2">
      <c r="A943" t="s">
        <v>905</v>
      </c>
      <c r="B943">
        <v>12155</v>
      </c>
      <c r="C943" t="e">
        <f>VLOOKUP(A943, E:E,1,0)</f>
        <v>#N/A</v>
      </c>
      <c r="D943">
        <v>941</v>
      </c>
      <c r="E943" t="s">
        <v>21841</v>
      </c>
      <c r="H943" t="s">
        <v>21841</v>
      </c>
    </row>
    <row r="944" spans="1:8" x14ac:dyDescent="0.2">
      <c r="A944" t="s">
        <v>906</v>
      </c>
      <c r="B944">
        <v>16118</v>
      </c>
      <c r="C944" t="str">
        <f>VLOOKUP(A944, E:E,1,0)</f>
        <v>RIP</v>
      </c>
      <c r="D944">
        <v>942</v>
      </c>
      <c r="E944" t="s">
        <v>760</v>
      </c>
      <c r="H944" t="s">
        <v>760</v>
      </c>
    </row>
    <row r="945" spans="1:8" x14ac:dyDescent="0.2">
      <c r="A945" t="s">
        <v>907</v>
      </c>
      <c r="B945">
        <v>3074</v>
      </c>
      <c r="C945" t="str">
        <f>VLOOKUP(A945, E:E,1,0)</f>
        <v>BINLADEN</v>
      </c>
      <c r="D945">
        <v>943</v>
      </c>
      <c r="E945" t="s">
        <v>764</v>
      </c>
      <c r="H945" t="s">
        <v>764</v>
      </c>
    </row>
    <row r="946" spans="1:8" x14ac:dyDescent="0.2">
      <c r="A946" t="s">
        <v>908</v>
      </c>
      <c r="B946">
        <v>1882</v>
      </c>
      <c r="C946" t="str">
        <f>VLOOKUP(A946, E:E,1,0)</f>
        <v>almost</v>
      </c>
      <c r="D946">
        <v>944</v>
      </c>
      <c r="E946" t="s">
        <v>765</v>
      </c>
      <c r="H946" t="s">
        <v>765</v>
      </c>
    </row>
    <row r="947" spans="1:8" x14ac:dyDescent="0.2">
      <c r="A947" t="s">
        <v>909</v>
      </c>
      <c r="B947">
        <v>4941</v>
      </c>
      <c r="C947" t="str">
        <f>VLOOKUP(A947, E:E,1,0)</f>
        <v>coworker</v>
      </c>
      <c r="D947">
        <v>945</v>
      </c>
      <c r="E947" t="s">
        <v>762</v>
      </c>
      <c r="H947" t="s">
        <v>762</v>
      </c>
    </row>
    <row r="948" spans="1:8" x14ac:dyDescent="0.2">
      <c r="A948" t="s">
        <v>910</v>
      </c>
      <c r="B948">
        <v>13492</v>
      </c>
      <c r="C948" t="str">
        <f>VLOOKUP(A948, E:E,1,0)</f>
        <v>nudes</v>
      </c>
      <c r="D948">
        <v>946</v>
      </c>
      <c r="E948" t="s">
        <v>673</v>
      </c>
      <c r="H948" t="s">
        <v>21842</v>
      </c>
    </row>
    <row r="949" spans="1:8" x14ac:dyDescent="0.2">
      <c r="A949" t="s">
        <v>911</v>
      </c>
      <c r="B949">
        <v>12607</v>
      </c>
      <c r="C949" t="str">
        <f>VLOOKUP(A949, E:E,1,0)</f>
        <v>mode</v>
      </c>
      <c r="D949">
        <v>947</v>
      </c>
      <c r="E949" t="s">
        <v>40</v>
      </c>
      <c r="H949" t="s">
        <v>40</v>
      </c>
    </row>
    <row r="950" spans="1:8" x14ac:dyDescent="0.2">
      <c r="A950" t="s">
        <v>912</v>
      </c>
      <c r="B950">
        <v>12383</v>
      </c>
      <c r="C950" t="e">
        <f>VLOOKUP(A950, E:E,1,0)</f>
        <v>#N/A</v>
      </c>
      <c r="D950">
        <v>948</v>
      </c>
      <c r="E950" t="s">
        <v>759</v>
      </c>
      <c r="H950" t="s">
        <v>759</v>
      </c>
    </row>
    <row r="951" spans="1:8" x14ac:dyDescent="0.2">
      <c r="A951" t="s">
        <v>913</v>
      </c>
      <c r="B951">
        <v>18675</v>
      </c>
      <c r="C951" t="e">
        <f>VLOOKUP(A951, E:E,1,0)</f>
        <v>#N/A</v>
      </c>
      <c r="D951">
        <v>949</v>
      </c>
      <c r="E951" t="s">
        <v>763</v>
      </c>
      <c r="H951" t="s">
        <v>763</v>
      </c>
    </row>
    <row r="952" spans="1:8" x14ac:dyDescent="0.2">
      <c r="A952" t="s">
        <v>914</v>
      </c>
      <c r="B952">
        <v>12407</v>
      </c>
      <c r="C952" t="str">
        <f>VLOOKUP(A952, E:E,1,0)</f>
        <v>might</v>
      </c>
      <c r="D952">
        <v>950</v>
      </c>
      <c r="E952" t="s">
        <v>761</v>
      </c>
      <c r="H952" t="s">
        <v>761</v>
      </c>
    </row>
    <row r="953" spans="1:8" x14ac:dyDescent="0.2">
      <c r="A953" t="s">
        <v>915</v>
      </c>
      <c r="B953">
        <v>20846</v>
      </c>
      <c r="C953" t="str">
        <f>VLOOKUP(A953, E:E,1,0)</f>
        <v>wreck</v>
      </c>
      <c r="D953">
        <v>951</v>
      </c>
      <c r="E953" t="s">
        <v>766</v>
      </c>
      <c r="H953" t="s">
        <v>21843</v>
      </c>
    </row>
    <row r="954" spans="1:8" x14ac:dyDescent="0.2">
      <c r="A954" t="s">
        <v>916</v>
      </c>
      <c r="B954">
        <v>14745</v>
      </c>
      <c r="C954" t="str">
        <f>VLOOKUP(A954, E:E,1,0)</f>
        <v>Politics</v>
      </c>
      <c r="D954">
        <v>952</v>
      </c>
      <c r="E954">
        <v>-2010</v>
      </c>
      <c r="H954">
        <v>-2010</v>
      </c>
    </row>
    <row r="955" spans="1:8" x14ac:dyDescent="0.2">
      <c r="A955" t="s">
        <v>917</v>
      </c>
      <c r="B955">
        <v>18360</v>
      </c>
      <c r="C955" t="e">
        <f>VLOOKUP(A955, E:E,1,0)</f>
        <v>#N/A</v>
      </c>
      <c r="D955">
        <v>953</v>
      </c>
      <c r="E955" t="s">
        <v>21844</v>
      </c>
      <c r="H955" t="s">
        <v>21844</v>
      </c>
    </row>
    <row r="956" spans="1:8" x14ac:dyDescent="0.2">
      <c r="A956" t="s">
        <v>918</v>
      </c>
      <c r="B956">
        <v>12568</v>
      </c>
      <c r="C956" t="str">
        <f>VLOOKUP(A956, E:E,1,0)</f>
        <v>MLB</v>
      </c>
      <c r="D956">
        <v>954</v>
      </c>
      <c r="E956" t="s">
        <v>21845</v>
      </c>
      <c r="H956" t="s">
        <v>21845</v>
      </c>
    </row>
    <row r="957" spans="1:8" x14ac:dyDescent="0.2">
      <c r="A957" t="s">
        <v>919</v>
      </c>
      <c r="B957">
        <v>19597</v>
      </c>
      <c r="C957" t="str">
        <f>VLOOKUP(A957, E:E,1,0)</f>
        <v>unbelievably</v>
      </c>
      <c r="D957">
        <v>955</v>
      </c>
      <c r="E957" t="s">
        <v>21846</v>
      </c>
      <c r="H957" t="s">
        <v>21846</v>
      </c>
    </row>
    <row r="958" spans="1:8" x14ac:dyDescent="0.2">
      <c r="A958" t="s">
        <v>920</v>
      </c>
      <c r="B958">
        <v>9858</v>
      </c>
      <c r="C958" t="str">
        <f>VLOOKUP(A958, E:E,1,0)</f>
        <v>Insane</v>
      </c>
      <c r="D958">
        <v>956</v>
      </c>
      <c r="E958" t="s">
        <v>46381</v>
      </c>
      <c r="H958" t="s">
        <v>21847</v>
      </c>
    </row>
    <row r="959" spans="1:8" x14ac:dyDescent="0.2">
      <c r="A959" t="s">
        <v>921</v>
      </c>
      <c r="B959">
        <v>1751</v>
      </c>
      <c r="C959" t="str">
        <f>VLOOKUP(A959, E:E,1,0)</f>
        <v>airport</v>
      </c>
      <c r="D959">
        <v>957</v>
      </c>
      <c r="E959" t="s">
        <v>21848</v>
      </c>
      <c r="H959" t="s">
        <v>21848</v>
      </c>
    </row>
    <row r="960" spans="1:8" x14ac:dyDescent="0.2">
      <c r="A960" t="s">
        <v>922</v>
      </c>
      <c r="B960">
        <v>1743</v>
      </c>
      <c r="C960" t="str">
        <f>VLOOKUP(A960, E:E,1,0)</f>
        <v>aircraft</v>
      </c>
      <c r="D960">
        <v>958</v>
      </c>
      <c r="E960" t="s">
        <v>771</v>
      </c>
      <c r="H960" t="s">
        <v>21849</v>
      </c>
    </row>
    <row r="961" spans="1:8" x14ac:dyDescent="0.2">
      <c r="A961" t="s">
        <v>923</v>
      </c>
      <c r="B961">
        <v>1632</v>
      </c>
      <c r="C961" t="str">
        <f>VLOOKUP(A961, E:E,1,0)</f>
        <v>aeroplane</v>
      </c>
      <c r="D961">
        <v>959</v>
      </c>
      <c r="E961" t="s">
        <v>21839</v>
      </c>
      <c r="H961" t="s">
        <v>21850</v>
      </c>
    </row>
    <row r="962" spans="1:8" ht="68" x14ac:dyDescent="0.2">
      <c r="A962" t="s">
        <v>924</v>
      </c>
      <c r="B962">
        <v>16412</v>
      </c>
      <c r="C962" t="str">
        <f>VLOOKUP(A962, E:E,1,0)</f>
        <v>runway</v>
      </c>
      <c r="D962">
        <v>960</v>
      </c>
      <c r="E962" s="4" t="s">
        <v>46382</v>
      </c>
      <c r="H962" s="4" t="s">
        <v>21851</v>
      </c>
    </row>
    <row r="963" spans="1:8" x14ac:dyDescent="0.2">
      <c r="A963" t="s">
        <v>925</v>
      </c>
      <c r="B963">
        <v>7760</v>
      </c>
      <c r="C963" t="e">
        <f>VLOOKUP(A963, E:E,1,0)</f>
        <v>#N/A</v>
      </c>
      <c r="D963">
        <v>961</v>
      </c>
      <c r="E963" t="s">
        <v>21852</v>
      </c>
      <c r="H963" t="s">
        <v>21852</v>
      </c>
    </row>
    <row r="964" spans="1:8" x14ac:dyDescent="0.2">
      <c r="A964" t="s">
        <v>926</v>
      </c>
      <c r="B964">
        <v>4098</v>
      </c>
      <c r="C964" t="e">
        <f>VLOOKUP(A964, E:E,1,0)</f>
        <v>#N/A</v>
      </c>
      <c r="D964">
        <v>962</v>
      </c>
      <c r="E964" t="s">
        <v>21853</v>
      </c>
      <c r="H964" t="s">
        <v>21853</v>
      </c>
    </row>
    <row r="965" spans="1:8" x14ac:dyDescent="0.2">
      <c r="A965" t="s">
        <v>927</v>
      </c>
      <c r="B965">
        <v>1750</v>
      </c>
      <c r="C965" t="e">
        <f>VLOOKUP(A965, E:E,1,0)</f>
        <v>#N/A</v>
      </c>
      <c r="D965">
        <v>963</v>
      </c>
      <c r="E965" t="s">
        <v>777</v>
      </c>
      <c r="H965" t="s">
        <v>777</v>
      </c>
    </row>
    <row r="966" spans="1:8" x14ac:dyDescent="0.2">
      <c r="A966" t="s">
        <v>928</v>
      </c>
      <c r="B966">
        <v>20831</v>
      </c>
      <c r="C966" t="e">
        <f>VLOOKUP(A966, E:E,1,0)</f>
        <v>#N/A</v>
      </c>
      <c r="D966">
        <v>964</v>
      </c>
      <c r="E966" t="s">
        <v>21854</v>
      </c>
      <c r="H966" t="s">
        <v>21854</v>
      </c>
    </row>
    <row r="967" spans="1:8" x14ac:dyDescent="0.2">
      <c r="A967" t="s">
        <v>929</v>
      </c>
      <c r="B967">
        <v>18628</v>
      </c>
      <c r="C967" t="e">
        <f>VLOOKUP(A967, E:E,1,0)</f>
        <v>#N/A</v>
      </c>
      <c r="D967">
        <v>965</v>
      </c>
      <c r="E967" t="s">
        <v>778</v>
      </c>
      <c r="H967" t="s">
        <v>778</v>
      </c>
    </row>
    <row r="968" spans="1:8" x14ac:dyDescent="0.2">
      <c r="A968" t="s">
        <v>930</v>
      </c>
      <c r="B968">
        <v>19784</v>
      </c>
      <c r="C968" t="str">
        <f>VLOOKUP(A968, E:E,1,0)</f>
        <v>Usama</v>
      </c>
      <c r="D968">
        <v>966</v>
      </c>
      <c r="E968" t="s">
        <v>21855</v>
      </c>
      <c r="H968" t="s">
        <v>21855</v>
      </c>
    </row>
    <row r="969" spans="1:8" x14ac:dyDescent="0.2">
      <c r="A969" t="s">
        <v>931</v>
      </c>
      <c r="B969">
        <v>11106</v>
      </c>
      <c r="C969" t="str">
        <f>VLOOKUP(A969, E:E,1,0)</f>
        <v>Ladins</v>
      </c>
      <c r="D969">
        <v>967</v>
      </c>
      <c r="E969" t="s">
        <v>21856</v>
      </c>
      <c r="H969" t="s">
        <v>21856</v>
      </c>
    </row>
    <row r="970" spans="1:8" x14ac:dyDescent="0.2">
      <c r="A970" t="s">
        <v>932</v>
      </c>
      <c r="B970">
        <v>13067</v>
      </c>
      <c r="C970" t="str">
        <f>VLOOKUP(A970, E:E,1,0)</f>
        <v>Naturally</v>
      </c>
      <c r="D970">
        <v>968</v>
      </c>
      <c r="E970" t="s">
        <v>609</v>
      </c>
      <c r="H970" t="s">
        <v>21857</v>
      </c>
    </row>
    <row r="971" spans="1:8" x14ac:dyDescent="0.2">
      <c r="A971" t="s">
        <v>933</v>
      </c>
      <c r="B971">
        <v>14620</v>
      </c>
      <c r="C971" t="str">
        <f>VLOOKUP(A971, E:E,1,0)</f>
        <v>Plane</v>
      </c>
      <c r="D971">
        <v>969</v>
      </c>
      <c r="E971" t="s">
        <v>775</v>
      </c>
      <c r="H971" t="s">
        <v>775</v>
      </c>
    </row>
    <row r="972" spans="1:8" x14ac:dyDescent="0.2">
      <c r="A972" t="s">
        <v>934</v>
      </c>
      <c r="B972">
        <v>7345</v>
      </c>
      <c r="C972" t="str">
        <f>VLOOKUP(A972, E:E,1,0)</f>
        <v>Festival</v>
      </c>
      <c r="D972">
        <v>970</v>
      </c>
      <c r="E972" t="s">
        <v>776</v>
      </c>
      <c r="H972" t="s">
        <v>776</v>
      </c>
    </row>
    <row r="973" spans="1:8" x14ac:dyDescent="0.2">
      <c r="A973" t="s">
        <v>935</v>
      </c>
      <c r="B973">
        <v>10982</v>
      </c>
      <c r="C973" t="e">
        <f>VLOOKUP(A973, E:E,1,0)</f>
        <v>#N/A</v>
      </c>
      <c r="D973">
        <v>971</v>
      </c>
      <c r="E973" t="s">
        <v>783</v>
      </c>
      <c r="H973" t="s">
        <v>783</v>
      </c>
    </row>
    <row r="974" spans="1:8" x14ac:dyDescent="0.2">
      <c r="A974" t="s">
        <v>936</v>
      </c>
      <c r="B974">
        <v>5441</v>
      </c>
      <c r="C974" t="str">
        <f>VLOOKUP(A974, E:E,1,0)</f>
        <v>Death</v>
      </c>
      <c r="D974">
        <v>972</v>
      </c>
      <c r="E974" t="s">
        <v>784</v>
      </c>
      <c r="H974" t="s">
        <v>784</v>
      </c>
    </row>
    <row r="975" spans="1:8" x14ac:dyDescent="0.2">
      <c r="A975" t="s">
        <v>937</v>
      </c>
      <c r="B975">
        <v>3926</v>
      </c>
      <c r="C975" t="str">
        <f>VLOOKUP(A975, E:E,1,0)</f>
        <v>CarFest</v>
      </c>
      <c r="D975">
        <v>973</v>
      </c>
      <c r="E975" t="s">
        <v>785</v>
      </c>
      <c r="H975" t="s">
        <v>785</v>
      </c>
    </row>
    <row r="976" spans="1:8" x14ac:dyDescent="0.2">
      <c r="A976" t="s">
        <v>938</v>
      </c>
      <c r="B976">
        <v>8190</v>
      </c>
      <c r="C976" t="e">
        <f>VLOOKUP(A976, E:E,1,0)</f>
        <v>#N/A</v>
      </c>
      <c r="D976">
        <v>974</v>
      </c>
      <c r="E976" t="s">
        <v>781</v>
      </c>
      <c r="H976" t="s">
        <v>781</v>
      </c>
    </row>
    <row r="977" spans="1:8" x14ac:dyDescent="0.2">
      <c r="A977" t="s">
        <v>939</v>
      </c>
      <c r="B977">
        <v>6228</v>
      </c>
      <c r="C977" t="str">
        <f>VLOOKUP(A977, E:E,1,0)</f>
        <v>DTN</v>
      </c>
      <c r="D977">
        <v>975</v>
      </c>
      <c r="E977" t="s">
        <v>46383</v>
      </c>
      <c r="H977" t="s">
        <v>21858</v>
      </c>
    </row>
    <row r="978" spans="1:8" x14ac:dyDescent="0.2">
      <c r="A978" t="s">
        <v>940</v>
      </c>
      <c r="B978">
        <v>3429</v>
      </c>
      <c r="C978" t="str">
        <f>VLOOKUP(A978, E:E,1,0)</f>
        <v>Brazil</v>
      </c>
      <c r="D978">
        <v>976</v>
      </c>
      <c r="E978" t="s">
        <v>782</v>
      </c>
      <c r="H978" t="s">
        <v>782</v>
      </c>
    </row>
    <row r="979" spans="1:8" x14ac:dyDescent="0.2">
      <c r="A979" t="s">
        <v>941</v>
      </c>
      <c r="B979">
        <v>7005</v>
      </c>
      <c r="C979" t="str">
        <f>VLOOKUP(A979, E:E,1,0)</f>
        <v>exp</v>
      </c>
      <c r="D979">
        <v>977</v>
      </c>
      <c r="E979" t="s">
        <v>21859</v>
      </c>
      <c r="H979" t="s">
        <v>21859</v>
      </c>
    </row>
    <row r="980" spans="1:8" x14ac:dyDescent="0.2">
      <c r="A980" t="s">
        <v>942</v>
      </c>
      <c r="B980">
        <v>11863</v>
      </c>
      <c r="C980" t="e">
        <f>VLOOKUP(A980, E:E,1,0)</f>
        <v>#N/A</v>
      </c>
      <c r="D980">
        <v>978</v>
      </c>
      <c r="E980" t="s">
        <v>792</v>
      </c>
      <c r="H980" t="s">
        <v>21860</v>
      </c>
    </row>
    <row r="981" spans="1:8" x14ac:dyDescent="0.2">
      <c r="A981" t="s">
        <v>943</v>
      </c>
      <c r="B981">
        <v>19876</v>
      </c>
      <c r="C981" t="e">
        <f>VLOOKUP(A981, E:E,1,0)</f>
        <v>#N/A</v>
      </c>
      <c r="D981">
        <v>979</v>
      </c>
      <c r="E981" t="s">
        <v>46384</v>
      </c>
      <c r="H981" t="s">
        <v>21861</v>
      </c>
    </row>
    <row r="982" spans="1:8" x14ac:dyDescent="0.2">
      <c r="A982" t="s">
        <v>944</v>
      </c>
      <c r="B982">
        <v>21604</v>
      </c>
      <c r="C982" t="e">
        <f>VLOOKUP(A982, E:E,1,0)</f>
        <v>#N/A</v>
      </c>
      <c r="D982">
        <v>980</v>
      </c>
      <c r="E982" t="s">
        <v>790</v>
      </c>
      <c r="H982" t="s">
        <v>790</v>
      </c>
    </row>
    <row r="983" spans="1:8" x14ac:dyDescent="0.2">
      <c r="A983" t="s">
        <v>945</v>
      </c>
      <c r="B983">
        <v>20884</v>
      </c>
      <c r="C983" t="str">
        <f>VLOOKUP(A983, E:E,1,0)</f>
        <v>WTF</v>
      </c>
      <c r="D983">
        <v>981</v>
      </c>
      <c r="E983" t="s">
        <v>21862</v>
      </c>
      <c r="H983" t="s">
        <v>21862</v>
      </c>
    </row>
    <row r="984" spans="1:8" x14ac:dyDescent="0.2">
      <c r="A984" t="s">
        <v>946</v>
      </c>
      <c r="B984">
        <v>21599</v>
      </c>
      <c r="C984" t="e">
        <f>VLOOKUP(A984, E:E,1,0)</f>
        <v>#N/A</v>
      </c>
      <c r="D984">
        <v>982</v>
      </c>
      <c r="E984" t="s">
        <v>791</v>
      </c>
      <c r="H984" t="s">
        <v>21863</v>
      </c>
    </row>
    <row r="985" spans="1:8" x14ac:dyDescent="0.2">
      <c r="A985" t="s">
        <v>947</v>
      </c>
      <c r="B985">
        <v>2910</v>
      </c>
      <c r="C985" t="str">
        <f>VLOOKUP(A985, E:E,1,0)</f>
        <v>Believe</v>
      </c>
      <c r="D985">
        <v>983</v>
      </c>
      <c r="E985" t="s">
        <v>789</v>
      </c>
      <c r="H985" t="s">
        <v>789</v>
      </c>
    </row>
    <row r="986" spans="1:8" x14ac:dyDescent="0.2">
      <c r="A986" t="s">
        <v>948</v>
      </c>
      <c r="B986">
        <v>7086</v>
      </c>
      <c r="C986" t="str">
        <f>VLOOKUP(A986, E:E,1,0)</f>
        <v>EYES</v>
      </c>
      <c r="D986">
        <v>984</v>
      </c>
      <c r="E986" t="s">
        <v>85</v>
      </c>
      <c r="H986" t="s">
        <v>21864</v>
      </c>
    </row>
    <row r="987" spans="1:8" x14ac:dyDescent="0.2">
      <c r="A987" t="s">
        <v>949</v>
      </c>
      <c r="B987">
        <v>959</v>
      </c>
      <c r="C987" t="e">
        <f>VLOOKUP(A987, E:E,1,0)</f>
        <v>#N/A</v>
      </c>
      <c r="D987">
        <v>985</v>
      </c>
      <c r="E987" t="s">
        <v>21865</v>
      </c>
      <c r="H987" t="s">
        <v>21865</v>
      </c>
    </row>
    <row r="988" spans="1:8" x14ac:dyDescent="0.2">
      <c r="A988" t="s">
        <v>950</v>
      </c>
      <c r="B988">
        <v>13248</v>
      </c>
      <c r="C988" t="str">
        <f>VLOOKUP(A988, E:E,1,0)</f>
        <v>Nicole</v>
      </c>
      <c r="D988">
        <v>986</v>
      </c>
      <c r="E988" t="s">
        <v>21866</v>
      </c>
      <c r="H988" t="s">
        <v>21866</v>
      </c>
    </row>
    <row r="989" spans="1:8" x14ac:dyDescent="0.2">
      <c r="A989" t="s">
        <v>951</v>
      </c>
      <c r="B989">
        <v>7530</v>
      </c>
      <c r="C989" t="str">
        <f>VLOOKUP(A989, E:E,1,0)</f>
        <v>Fletcher</v>
      </c>
      <c r="D989">
        <v>987</v>
      </c>
      <c r="E989" t="s">
        <v>148</v>
      </c>
      <c r="H989" t="s">
        <v>148</v>
      </c>
    </row>
    <row r="990" spans="1:8" x14ac:dyDescent="0.2">
      <c r="A990" t="s">
        <v>952</v>
      </c>
      <c r="B990">
        <v>20041</v>
      </c>
      <c r="C990" t="str">
        <f>VLOOKUP(A990, E:E,1,0)</f>
        <v>victim</v>
      </c>
      <c r="D990">
        <v>988</v>
      </c>
      <c r="E990" t="s">
        <v>46385</v>
      </c>
      <c r="H990" t="s">
        <v>21867</v>
      </c>
    </row>
    <row r="991" spans="1:8" x14ac:dyDescent="0.2">
      <c r="A991" t="s">
        <v>953</v>
      </c>
      <c r="B991">
        <v>4979</v>
      </c>
      <c r="C991" t="str">
        <f>VLOOKUP(A991, E:E,1,0)</f>
        <v>crashed</v>
      </c>
      <c r="D991">
        <v>989</v>
      </c>
      <c r="E991" t="s">
        <v>797</v>
      </c>
      <c r="H991" t="s">
        <v>797</v>
      </c>
    </row>
    <row r="992" spans="1:8" x14ac:dyDescent="0.2">
      <c r="A992" t="s">
        <v>954</v>
      </c>
      <c r="B992">
        <v>18892</v>
      </c>
      <c r="C992" t="str">
        <f>VLOOKUP(A992, E:E,1,0)</f>
        <v>times</v>
      </c>
      <c r="D992">
        <v>990</v>
      </c>
      <c r="E992" t="s">
        <v>796</v>
      </c>
      <c r="H992" t="s">
        <v>796</v>
      </c>
    </row>
    <row r="993" spans="1:8" x14ac:dyDescent="0.2">
      <c r="A993" t="s">
        <v>955</v>
      </c>
      <c r="B993">
        <v>1705</v>
      </c>
      <c r="C993" t="str">
        <f>VLOOKUP(A993, E:E,1,0)</f>
        <v>ago</v>
      </c>
      <c r="D993">
        <v>991</v>
      </c>
      <c r="E993" t="s">
        <v>798</v>
      </c>
      <c r="H993" t="s">
        <v>798</v>
      </c>
    </row>
    <row r="994" spans="1:8" x14ac:dyDescent="0.2">
      <c r="A994" t="s">
        <v>956</v>
      </c>
      <c r="B994">
        <v>11518</v>
      </c>
      <c r="C994" t="str">
        <f>VLOOKUP(A994, E:E,1,0)</f>
        <v>little</v>
      </c>
      <c r="D994">
        <v>992</v>
      </c>
      <c r="E994" t="s">
        <v>21868</v>
      </c>
      <c r="H994" t="s">
        <v>21868</v>
      </c>
    </row>
    <row r="995" spans="1:8" x14ac:dyDescent="0.2">
      <c r="A995" t="s">
        <v>957</v>
      </c>
      <c r="B995">
        <v>3094</v>
      </c>
      <c r="C995" t="str">
        <f>VLOOKUP(A995, E:E,1,0)</f>
        <v>bit</v>
      </c>
      <c r="D995">
        <v>993</v>
      </c>
      <c r="E995" t="s">
        <v>795</v>
      </c>
      <c r="H995" t="s">
        <v>795</v>
      </c>
    </row>
    <row r="996" spans="1:8" x14ac:dyDescent="0.2">
      <c r="A996" t="s">
        <v>958</v>
      </c>
      <c r="B996">
        <v>19182</v>
      </c>
      <c r="C996" t="str">
        <f>VLOOKUP(A996, E:E,1,0)</f>
        <v>trauma</v>
      </c>
      <c r="D996">
        <v>994</v>
      </c>
      <c r="E996" t="s">
        <v>21869</v>
      </c>
      <c r="H996" t="s">
        <v>21869</v>
      </c>
    </row>
    <row r="997" spans="1:8" x14ac:dyDescent="0.2">
      <c r="A997" t="s">
        <v>959</v>
      </c>
      <c r="B997">
        <v>1905</v>
      </c>
      <c r="C997" t="str">
        <f>VLOOKUP(A997, E:E,1,0)</f>
        <v>Although</v>
      </c>
      <c r="D997">
        <v>995</v>
      </c>
      <c r="E997" t="s">
        <v>21870</v>
      </c>
      <c r="H997" t="s">
        <v>21870</v>
      </c>
    </row>
    <row r="998" spans="1:8" x14ac:dyDescent="0.2">
      <c r="A998" t="s">
        <v>960</v>
      </c>
      <c r="B998">
        <v>17008</v>
      </c>
      <c r="C998" t="str">
        <f>VLOOKUP(A998, E:E,1,0)</f>
        <v>she</v>
      </c>
      <c r="D998">
        <v>996</v>
      </c>
      <c r="E998" t="s">
        <v>803</v>
      </c>
      <c r="H998" t="s">
        <v>803</v>
      </c>
    </row>
    <row r="999" spans="1:8" x14ac:dyDescent="0.2">
      <c r="A999" t="s">
        <v>961</v>
      </c>
      <c r="B999">
        <v>13817</v>
      </c>
      <c r="C999" t="str">
        <f>VLOOKUP(A999, E:E,1,0)</f>
        <v>OMG</v>
      </c>
      <c r="D999">
        <v>997</v>
      </c>
      <c r="E999" t="s">
        <v>802</v>
      </c>
      <c r="H999" t="s">
        <v>802</v>
      </c>
    </row>
    <row r="1000" spans="1:8" x14ac:dyDescent="0.2">
      <c r="A1000" t="s">
        <v>962</v>
      </c>
      <c r="B1000">
        <v>20994</v>
      </c>
      <c r="C1000" t="e">
        <f>VLOOKUP(A1000, E:E,1,0)</f>
        <v>#N/A</v>
      </c>
      <c r="D1000">
        <v>998</v>
      </c>
      <c r="E1000" t="s">
        <v>804</v>
      </c>
      <c r="H1000" t="s">
        <v>804</v>
      </c>
    </row>
    <row r="1001" spans="1:8" x14ac:dyDescent="0.2">
      <c r="A1001" t="s">
        <v>963</v>
      </c>
      <c r="B1001">
        <v>3509</v>
      </c>
      <c r="C1001" t="str">
        <f>VLOOKUP(A1001, E:E,1,0)</f>
        <v>bro</v>
      </c>
      <c r="D1001">
        <v>999</v>
      </c>
      <c r="E1001" t="s">
        <v>806</v>
      </c>
      <c r="H1001" t="s">
        <v>806</v>
      </c>
    </row>
    <row r="1002" spans="1:8" x14ac:dyDescent="0.2">
      <c r="A1002" t="s">
        <v>964</v>
      </c>
      <c r="B1002">
        <v>10312</v>
      </c>
      <c r="C1002" t="str">
        <f>VLOOKUP(A1002, E:E,1,0)</f>
        <v>JetEngine</v>
      </c>
      <c r="D1002">
        <v>1000</v>
      </c>
      <c r="E1002" t="s">
        <v>21871</v>
      </c>
      <c r="H1002" t="s">
        <v>21871</v>
      </c>
    </row>
    <row r="1003" spans="1:8" x14ac:dyDescent="0.2">
      <c r="A1003" t="s">
        <v>965</v>
      </c>
      <c r="B1003">
        <v>19359</v>
      </c>
      <c r="C1003" t="str">
        <f>VLOOKUP(A1003, E:E,1,0)</f>
        <v>TurboJet</v>
      </c>
      <c r="D1003">
        <v>1001</v>
      </c>
      <c r="E1003" t="s">
        <v>46386</v>
      </c>
      <c r="H1003" t="s">
        <v>21872</v>
      </c>
    </row>
    <row r="1004" spans="1:8" x14ac:dyDescent="0.2">
      <c r="A1004" t="s">
        <v>966</v>
      </c>
      <c r="B1004">
        <v>3282</v>
      </c>
      <c r="C1004" t="str">
        <f>VLOOKUP(A1004, E:E,1,0)</f>
        <v>Boing</v>
      </c>
      <c r="D1004">
        <v>1002</v>
      </c>
      <c r="E1004" t="s">
        <v>811</v>
      </c>
      <c r="H1004" t="s">
        <v>811</v>
      </c>
    </row>
    <row r="1005" spans="1:8" x14ac:dyDescent="0.2">
      <c r="A1005" t="s">
        <v>967</v>
      </c>
      <c r="B1005">
        <v>7969</v>
      </c>
      <c r="C1005" t="str">
        <f>VLOOKUP(A1005, E:E,1,0)</f>
        <v>G90</v>
      </c>
      <c r="D1005">
        <v>1003</v>
      </c>
      <c r="E1005" t="s">
        <v>809</v>
      </c>
      <c r="H1005" t="s">
        <v>809</v>
      </c>
    </row>
    <row r="1006" spans="1:8" x14ac:dyDescent="0.2">
      <c r="A1006" t="s">
        <v>968</v>
      </c>
      <c r="B1006">
        <v>11046</v>
      </c>
      <c r="C1006" t="e">
        <f>VLOOKUP(A1006, E:E,1,0)</f>
        <v>#N/A</v>
      </c>
      <c r="D1006">
        <v>1004</v>
      </c>
      <c r="E1006" t="s">
        <v>808</v>
      </c>
      <c r="H1006" t="s">
        <v>808</v>
      </c>
    </row>
    <row r="1007" spans="1:8" x14ac:dyDescent="0.2">
      <c r="A1007" t="s">
        <v>969</v>
      </c>
      <c r="B1007">
        <v>14498</v>
      </c>
      <c r="C1007" t="str">
        <f>VLOOKUP(A1007, E:E,1,0)</f>
        <v>phone</v>
      </c>
      <c r="D1007">
        <v>1005</v>
      </c>
      <c r="E1007" t="s">
        <v>810</v>
      </c>
      <c r="H1007" t="s">
        <v>810</v>
      </c>
    </row>
    <row r="1008" spans="1:8" x14ac:dyDescent="0.2">
      <c r="A1008" t="s">
        <v>970</v>
      </c>
      <c r="B1008">
        <v>11648</v>
      </c>
      <c r="C1008" t="str">
        <f>VLOOKUP(A1008, E:E,1,0)</f>
        <v>looks</v>
      </c>
      <c r="D1008">
        <v>1006</v>
      </c>
      <c r="E1008" t="s">
        <v>786</v>
      </c>
      <c r="H1008" t="s">
        <v>21873</v>
      </c>
    </row>
    <row r="1009" spans="1:8" x14ac:dyDescent="0.2">
      <c r="A1009" t="s">
        <v>971</v>
      </c>
      <c r="B1009">
        <v>17043</v>
      </c>
      <c r="C1009" t="str">
        <f>VLOOKUP(A1009, E:E,1,0)</f>
        <v>ship</v>
      </c>
      <c r="D1009">
        <v>1007</v>
      </c>
      <c r="E1009" t="s">
        <v>457</v>
      </c>
      <c r="H1009" t="s">
        <v>457</v>
      </c>
    </row>
    <row r="1010" spans="1:8" x14ac:dyDescent="0.2">
      <c r="A1010" t="s">
        <v>972</v>
      </c>
      <c r="B1010">
        <v>18591</v>
      </c>
      <c r="C1010" t="str">
        <f>VLOOKUP(A1010, E:E,1,0)</f>
        <v>Terrible</v>
      </c>
      <c r="D1010">
        <v>1008</v>
      </c>
      <c r="E1010" t="s">
        <v>191</v>
      </c>
      <c r="H1010" t="s">
        <v>21874</v>
      </c>
    </row>
    <row r="1011" spans="1:8" x14ac:dyDescent="0.2">
      <c r="A1011" t="s">
        <v>973</v>
      </c>
      <c r="B1011">
        <v>17838</v>
      </c>
      <c r="C1011" t="str">
        <f>VLOOKUP(A1011, E:E,1,0)</f>
        <v>Statistically</v>
      </c>
      <c r="D1011">
        <v>1009</v>
      </c>
      <c r="E1011" t="s">
        <v>532</v>
      </c>
      <c r="H1011" t="s">
        <v>532</v>
      </c>
    </row>
    <row r="1012" spans="1:8" x14ac:dyDescent="0.2">
      <c r="A1012" t="s">
        <v>974</v>
      </c>
      <c r="B1012">
        <v>4841</v>
      </c>
      <c r="C1012" t="str">
        <f>VLOOKUP(A1012, E:E,1,0)</f>
        <v>cop</v>
      </c>
      <c r="D1012">
        <v>1010</v>
      </c>
      <c r="E1012" t="s">
        <v>457</v>
      </c>
      <c r="H1012" t="s">
        <v>21875</v>
      </c>
    </row>
    <row r="1013" spans="1:8" x14ac:dyDescent="0.2">
      <c r="A1013" t="s">
        <v>975</v>
      </c>
      <c r="B1013">
        <v>4980</v>
      </c>
      <c r="C1013" t="str">
        <f>VLOOKUP(A1013, E:E,1,0)</f>
        <v>crashes</v>
      </c>
      <c r="D1013">
        <v>1011</v>
      </c>
      <c r="E1013" t="s">
        <v>579</v>
      </c>
      <c r="H1013" t="s">
        <v>579</v>
      </c>
    </row>
    <row r="1014" spans="1:8" x14ac:dyDescent="0.2">
      <c r="A1014" t="s">
        <v>976</v>
      </c>
      <c r="B1014">
        <v>9251</v>
      </c>
      <c r="C1014" t="str">
        <f>VLOOKUP(A1014, E:E,1,0)</f>
        <v>house</v>
      </c>
      <c r="D1014">
        <v>1012</v>
      </c>
      <c r="E1014" t="s">
        <v>815</v>
      </c>
      <c r="H1014" t="s">
        <v>815</v>
      </c>
    </row>
    <row r="1015" spans="1:8" x14ac:dyDescent="0.2">
      <c r="A1015" t="s">
        <v>977</v>
      </c>
      <c r="B1015">
        <v>4599</v>
      </c>
      <c r="C1015" t="str">
        <f>VLOOKUP(A1015, E:E,1,0)</f>
        <v>Colombia</v>
      </c>
      <c r="D1015">
        <v>1013</v>
      </c>
      <c r="E1015" t="s">
        <v>813</v>
      </c>
      <c r="H1015" t="s">
        <v>813</v>
      </c>
    </row>
    <row r="1016" spans="1:8" x14ac:dyDescent="0.2">
      <c r="A1016">
        <v>12</v>
      </c>
      <c r="B1016">
        <v>156</v>
      </c>
      <c r="C1016">
        <f>VLOOKUP(A1016, E:E,1,0)</f>
        <v>12</v>
      </c>
      <c r="D1016">
        <v>1014</v>
      </c>
      <c r="E1016" t="s">
        <v>21876</v>
      </c>
      <c r="H1016" t="s">
        <v>21876</v>
      </c>
    </row>
    <row r="1017" spans="1:8" x14ac:dyDescent="0.2">
      <c r="A1017" t="s">
        <v>978</v>
      </c>
      <c r="B1017">
        <v>21458</v>
      </c>
      <c r="C1017" t="e">
        <f>VLOOKUP(A1017, E:E,1,0)</f>
        <v>#N/A</v>
      </c>
      <c r="D1017">
        <v>1015</v>
      </c>
      <c r="E1017" t="s">
        <v>816</v>
      </c>
      <c r="H1017" t="s">
        <v>816</v>
      </c>
    </row>
    <row r="1018" spans="1:8" x14ac:dyDescent="0.2">
      <c r="A1018" t="s">
        <v>979</v>
      </c>
      <c r="B1018">
        <v>9545</v>
      </c>
      <c r="C1018" t="e">
        <f>VLOOKUP(A1018, E:E,1,0)</f>
        <v>#N/A</v>
      </c>
      <c r="D1018">
        <v>1016</v>
      </c>
      <c r="E1018" t="s">
        <v>192</v>
      </c>
      <c r="H1018" t="s">
        <v>21877</v>
      </c>
    </row>
    <row r="1019" spans="1:8" x14ac:dyDescent="0.2">
      <c r="A1019" t="s">
        <v>980</v>
      </c>
      <c r="B1019">
        <v>6180</v>
      </c>
      <c r="C1019" t="str">
        <f>VLOOKUP(A1019, E:E,1,0)</f>
        <v>drone</v>
      </c>
      <c r="D1019">
        <v>1017</v>
      </c>
      <c r="E1019" t="s">
        <v>817</v>
      </c>
      <c r="H1019" t="s">
        <v>817</v>
      </c>
    </row>
    <row r="1020" spans="1:8" x14ac:dyDescent="0.2">
      <c r="A1020" t="s">
        <v>981</v>
      </c>
      <c r="B1020">
        <v>4015</v>
      </c>
      <c r="C1020" t="str">
        <f>VLOOKUP(A1020, E:E,1,0)</f>
        <v>cause</v>
      </c>
      <c r="D1020">
        <v>1018</v>
      </c>
      <c r="E1020" t="s">
        <v>21878</v>
      </c>
      <c r="H1020" t="s">
        <v>21878</v>
      </c>
    </row>
    <row r="1021" spans="1:8" x14ac:dyDescent="0.2">
      <c r="A1021" t="s">
        <v>982</v>
      </c>
      <c r="B1021">
        <v>14555</v>
      </c>
      <c r="C1021" t="str">
        <f>VLOOKUP(A1021, E:E,1,0)</f>
        <v>Pilots</v>
      </c>
      <c r="D1021">
        <v>1019</v>
      </c>
      <c r="E1021" t="s">
        <v>21879</v>
      </c>
      <c r="H1021" t="s">
        <v>21879</v>
      </c>
    </row>
    <row r="1022" spans="1:8" x14ac:dyDescent="0.2">
      <c r="A1022" t="s">
        <v>983</v>
      </c>
      <c r="B1022">
        <v>20793</v>
      </c>
      <c r="C1022" t="str">
        <f>VLOOKUP(A1022, E:E,1,0)</f>
        <v>worried</v>
      </c>
      <c r="D1022">
        <v>1020</v>
      </c>
      <c r="E1022" t="s">
        <v>812</v>
      </c>
      <c r="H1022" t="s">
        <v>812</v>
      </c>
    </row>
    <row r="1023" spans="1:8" x14ac:dyDescent="0.2">
      <c r="A1023" t="s">
        <v>984</v>
      </c>
      <c r="B1023">
        <v>6181</v>
      </c>
      <c r="C1023" t="str">
        <f>VLOOKUP(A1023, E:E,1,0)</f>
        <v>drones</v>
      </c>
      <c r="D1023">
        <v>1021</v>
      </c>
      <c r="E1023" t="s">
        <v>21880</v>
      </c>
      <c r="H1023" t="s">
        <v>21880</v>
      </c>
    </row>
    <row r="1024" spans="1:8" x14ac:dyDescent="0.2">
      <c r="A1024" t="s">
        <v>985</v>
      </c>
      <c r="B1024">
        <v>6837</v>
      </c>
      <c r="C1024" t="str">
        <f>VLOOKUP(A1024, E:E,1,0)</f>
        <v>esp</v>
      </c>
      <c r="D1024">
        <v>1022</v>
      </c>
      <c r="E1024" t="s">
        <v>814</v>
      </c>
      <c r="H1024" t="s">
        <v>814</v>
      </c>
    </row>
    <row r="1025" spans="1:8" x14ac:dyDescent="0.2">
      <c r="A1025" t="s">
        <v>986</v>
      </c>
      <c r="B1025">
        <v>4461</v>
      </c>
      <c r="C1025" t="str">
        <f>VLOOKUP(A1025, E:E,1,0)</f>
        <v>close</v>
      </c>
      <c r="D1025">
        <v>1023</v>
      </c>
      <c r="E1025" t="s">
        <v>108</v>
      </c>
      <c r="H1025" t="s">
        <v>108</v>
      </c>
    </row>
    <row r="1026" spans="1:8" x14ac:dyDescent="0.2">
      <c r="A1026" t="s">
        <v>987</v>
      </c>
      <c r="B1026">
        <v>20036</v>
      </c>
      <c r="C1026" t="str">
        <f>VLOOKUP(A1026, E:E,1,0)</f>
        <v>vicinity</v>
      </c>
      <c r="D1026">
        <v>1024</v>
      </c>
      <c r="E1026" t="s">
        <v>46387</v>
      </c>
      <c r="H1026" t="s">
        <v>21881</v>
      </c>
    </row>
    <row r="1027" spans="1:8" x14ac:dyDescent="0.2">
      <c r="A1027" t="s">
        <v>988</v>
      </c>
      <c r="B1027">
        <v>1752</v>
      </c>
      <c r="C1027" t="str">
        <f>VLOOKUP(A1027, E:E,1,0)</f>
        <v>airports</v>
      </c>
      <c r="D1027">
        <v>1025</v>
      </c>
      <c r="E1027" t="s">
        <v>21882</v>
      </c>
      <c r="H1027" t="s">
        <v>21882</v>
      </c>
    </row>
    <row r="1028" spans="1:8" x14ac:dyDescent="0.2">
      <c r="A1028" t="s">
        <v>989</v>
      </c>
      <c r="B1028">
        <v>11056</v>
      </c>
      <c r="C1028" t="e">
        <f>VLOOKUP(A1028, E:E,1,0)</f>
        <v>#N/A</v>
      </c>
      <c r="D1028">
        <v>1026</v>
      </c>
      <c r="E1028" t="s">
        <v>279</v>
      </c>
      <c r="H1028" t="s">
        <v>279</v>
      </c>
    </row>
    <row r="1029" spans="1:8" x14ac:dyDescent="0.2">
      <c r="A1029" t="s">
        <v>990</v>
      </c>
      <c r="B1029">
        <v>6368</v>
      </c>
      <c r="C1029" t="str">
        <f>VLOOKUP(A1029, E:E,1,0)</f>
        <v>Early</v>
      </c>
      <c r="D1029">
        <v>1027</v>
      </c>
      <c r="E1029" t="s">
        <v>21883</v>
      </c>
      <c r="H1029" t="s">
        <v>21883</v>
      </c>
    </row>
    <row r="1030" spans="1:8" x14ac:dyDescent="0.2">
      <c r="A1030" t="s">
        <v>991</v>
      </c>
      <c r="B1030">
        <v>20285</v>
      </c>
      <c r="C1030" t="str">
        <f>VLOOKUP(A1030, E:E,1,0)</f>
        <v>wake</v>
      </c>
      <c r="D1030">
        <v>1028</v>
      </c>
      <c r="E1030" t="s">
        <v>821</v>
      </c>
      <c r="H1030" t="s">
        <v>821</v>
      </c>
    </row>
    <row r="1031" spans="1:8" x14ac:dyDescent="0.2">
      <c r="A1031" t="s">
        <v>992</v>
      </c>
      <c r="B1031">
        <v>3801</v>
      </c>
      <c r="C1031" t="str">
        <f>VLOOKUP(A1031, E:E,1,0)</f>
        <v>call</v>
      </c>
      <c r="D1031">
        <v>1029</v>
      </c>
      <c r="E1031" t="s">
        <v>21884</v>
      </c>
      <c r="H1031" t="s">
        <v>21884</v>
      </c>
    </row>
    <row r="1032" spans="1:8" x14ac:dyDescent="0.2">
      <c r="A1032" t="s">
        <v>993</v>
      </c>
      <c r="B1032">
        <v>17220</v>
      </c>
      <c r="C1032" t="str">
        <f>VLOOKUP(A1032, E:E,1,0)</f>
        <v>sister</v>
      </c>
      <c r="D1032">
        <v>1030</v>
      </c>
      <c r="E1032" t="s">
        <v>21885</v>
      </c>
      <c r="H1032" t="s">
        <v>21885</v>
      </c>
    </row>
    <row r="1033" spans="1:8" x14ac:dyDescent="0.2">
      <c r="A1033" t="s">
        <v>994</v>
      </c>
      <c r="B1033">
        <v>2881</v>
      </c>
      <c r="C1033" t="str">
        <f>VLOOKUP(A1033, E:E,1,0)</f>
        <v>begging</v>
      </c>
      <c r="D1033">
        <v>1031</v>
      </c>
      <c r="E1033" t="s">
        <v>21886</v>
      </c>
      <c r="H1033" t="s">
        <v>21886</v>
      </c>
    </row>
    <row r="1034" spans="1:8" x14ac:dyDescent="0.2">
      <c r="A1034" t="s">
        <v>995</v>
      </c>
      <c r="B1034">
        <v>4624</v>
      </c>
      <c r="C1034" t="str">
        <f>VLOOKUP(A1034, E:E,1,0)</f>
        <v>come</v>
      </c>
      <c r="D1034">
        <v>1032</v>
      </c>
      <c r="E1034" t="s">
        <v>21887</v>
      </c>
      <c r="H1034" t="s">
        <v>21887</v>
      </c>
    </row>
    <row r="1035" spans="1:8" x14ac:dyDescent="0.2">
      <c r="A1035" t="s">
        <v>996</v>
      </c>
      <c r="B1035">
        <v>16085</v>
      </c>
      <c r="C1035" t="str">
        <f>VLOOKUP(A1035, E:E,1,0)</f>
        <v>ride</v>
      </c>
      <c r="D1035">
        <v>1033</v>
      </c>
      <c r="E1035" t="s">
        <v>826</v>
      </c>
      <c r="H1035" t="s">
        <v>826</v>
      </c>
    </row>
    <row r="1036" spans="1:8" x14ac:dyDescent="0.2">
      <c r="A1036" t="s">
        <v>997</v>
      </c>
      <c r="B1036">
        <v>1930</v>
      </c>
      <c r="C1036" t="str">
        <f>VLOOKUP(A1036, E:E,1,0)</f>
        <v>ambulance</v>
      </c>
      <c r="D1036">
        <v>1034</v>
      </c>
      <c r="E1036" t="s">
        <v>21888</v>
      </c>
      <c r="H1036" t="s">
        <v>21888</v>
      </c>
    </row>
    <row r="1037" spans="1:8" x14ac:dyDescent="0.2">
      <c r="A1037" t="s">
        <v>998</v>
      </c>
      <c r="B1037">
        <v>9231</v>
      </c>
      <c r="C1037" t="str">
        <f>VLOOKUP(A1037, E:E,1,0)</f>
        <v>hospital</v>
      </c>
      <c r="D1037">
        <v>1035</v>
      </c>
      <c r="E1037" t="s">
        <v>21889</v>
      </c>
      <c r="H1037" t="s">
        <v>21889</v>
      </c>
    </row>
    <row r="1038" spans="1:8" x14ac:dyDescent="0.2">
      <c r="A1038" t="s">
        <v>999</v>
      </c>
      <c r="B1038">
        <v>16223</v>
      </c>
      <c r="C1038" t="str">
        <f>VLOOKUP(A1038, E:E,1,0)</f>
        <v>RODKiai</v>
      </c>
      <c r="D1038">
        <v>1036</v>
      </c>
      <c r="E1038" t="s">
        <v>21890</v>
      </c>
      <c r="H1038" t="s">
        <v>21890</v>
      </c>
    </row>
    <row r="1039" spans="1:8" x14ac:dyDescent="0.2">
      <c r="A1039" t="s">
        <v>1000</v>
      </c>
      <c r="B1039">
        <v>2532</v>
      </c>
      <c r="C1039" t="e">
        <f>VLOOKUP(A1039, E:E,1,0)</f>
        <v>#N/A</v>
      </c>
      <c r="D1039">
        <v>1037</v>
      </c>
      <c r="E1039" t="s">
        <v>21891</v>
      </c>
      <c r="H1039" t="s">
        <v>21891</v>
      </c>
    </row>
    <row r="1040" spans="1:8" x14ac:dyDescent="0.2">
      <c r="A1040" t="s">
        <v>1001</v>
      </c>
      <c r="B1040">
        <v>19396</v>
      </c>
      <c r="C1040" t="str">
        <f>VLOOKUP(A1040, E:E,1,0)</f>
        <v>Twelve</v>
      </c>
      <c r="D1040">
        <v>1038</v>
      </c>
      <c r="E1040" t="s">
        <v>830</v>
      </c>
      <c r="H1040" t="s">
        <v>830</v>
      </c>
    </row>
    <row r="1041" spans="1:8" x14ac:dyDescent="0.2">
      <c r="A1041" t="s">
        <v>1002</v>
      </c>
      <c r="B1041">
        <v>7288</v>
      </c>
      <c r="C1041" t="str">
        <f>VLOOKUP(A1041, E:E,1,0)</f>
        <v>feared</v>
      </c>
      <c r="D1041">
        <v>1039</v>
      </c>
      <c r="E1041" t="s">
        <v>21892</v>
      </c>
      <c r="H1041" t="s">
        <v>21892</v>
      </c>
    </row>
    <row r="1042" spans="1:8" x14ac:dyDescent="0.2">
      <c r="A1042" t="s">
        <v>1003</v>
      </c>
      <c r="B1042">
        <v>14162</v>
      </c>
      <c r="C1042" t="str">
        <f>VLOOKUP(A1042, E:E,1,0)</f>
        <v>Pakistani</v>
      </c>
      <c r="D1042">
        <v>1040</v>
      </c>
      <c r="E1042" t="s">
        <v>29589</v>
      </c>
      <c r="H1042" t="s">
        <v>21893</v>
      </c>
    </row>
    <row r="1043" spans="1:8" x14ac:dyDescent="0.2">
      <c r="A1043" t="s">
        <v>1004</v>
      </c>
      <c r="B1043">
        <v>8938</v>
      </c>
      <c r="C1043" t="str">
        <f>VLOOKUP(A1043, E:E,1,0)</f>
        <v>helicopter</v>
      </c>
      <c r="D1043">
        <v>1041</v>
      </c>
      <c r="E1043" t="s">
        <v>21894</v>
      </c>
      <c r="H1043" t="s">
        <v>21894</v>
      </c>
    </row>
    <row r="1044" spans="1:8" x14ac:dyDescent="0.2">
      <c r="A1044" t="s">
        <v>1005</v>
      </c>
      <c r="B1044">
        <v>16669</v>
      </c>
      <c r="C1044" t="e">
        <f>VLOOKUP(A1044, E:E,1,0)</f>
        <v>#N/A</v>
      </c>
      <c r="D1044">
        <v>1042</v>
      </c>
      <c r="E1044" t="s">
        <v>21895</v>
      </c>
      <c r="H1044" t="s">
        <v>21895</v>
      </c>
    </row>
    <row r="1045" spans="1:8" x14ac:dyDescent="0.2">
      <c r="A1045" t="s">
        <v>1006</v>
      </c>
      <c r="B1045">
        <v>1931</v>
      </c>
      <c r="C1045" t="str">
        <f>VLOOKUP(A1045, E:E,1,0)</f>
        <v>ambulances</v>
      </c>
      <c r="D1045">
        <v>1043</v>
      </c>
      <c r="E1045" t="s">
        <v>21896</v>
      </c>
      <c r="H1045" t="s">
        <v>21896</v>
      </c>
    </row>
    <row r="1046" spans="1:8" x14ac:dyDescent="0.2">
      <c r="A1046" t="s">
        <v>1007</v>
      </c>
      <c r="B1046">
        <v>16895</v>
      </c>
      <c r="C1046" t="str">
        <f>VLOOKUP(A1046, E:E,1,0)</f>
        <v>serious</v>
      </c>
      <c r="D1046">
        <v>1044</v>
      </c>
      <c r="E1046" t="s">
        <v>827</v>
      </c>
      <c r="H1046" t="s">
        <v>827</v>
      </c>
    </row>
    <row r="1047" spans="1:8" x14ac:dyDescent="0.2">
      <c r="A1047" t="s">
        <v>1008</v>
      </c>
      <c r="B1047">
        <v>11671</v>
      </c>
      <c r="C1047" t="str">
        <f>VLOOKUP(A1047, E:E,1,0)</f>
        <v>lorry</v>
      </c>
      <c r="D1047">
        <v>1045</v>
      </c>
      <c r="E1047" t="s">
        <v>842</v>
      </c>
      <c r="H1047" t="s">
        <v>842</v>
      </c>
    </row>
    <row r="1048" spans="1:8" x14ac:dyDescent="0.2">
      <c r="A1048" t="s">
        <v>1009</v>
      </c>
      <c r="B1048">
        <v>1314</v>
      </c>
      <c r="C1048" t="e">
        <f>VLOOKUP(A1048, E:E,1,0)</f>
        <v>#N/A</v>
      </c>
      <c r="D1048">
        <v>1046</v>
      </c>
      <c r="E1048" t="s">
        <v>21897</v>
      </c>
      <c r="H1048" t="s">
        <v>21897</v>
      </c>
    </row>
    <row r="1049" spans="1:8" x14ac:dyDescent="0.2">
      <c r="A1049" t="s">
        <v>1010</v>
      </c>
      <c r="B1049">
        <v>7590</v>
      </c>
      <c r="C1049" t="e">
        <f>VLOOKUP(A1049, E:E,1,0)</f>
        <v>#N/A</v>
      </c>
      <c r="D1049">
        <v>1047</v>
      </c>
      <c r="E1049" t="s">
        <v>849</v>
      </c>
      <c r="H1049" t="s">
        <v>849</v>
      </c>
    </row>
    <row r="1050" spans="1:8" x14ac:dyDescent="0.2">
      <c r="A1050" t="s">
        <v>1011</v>
      </c>
      <c r="B1050">
        <v>6652</v>
      </c>
      <c r="C1050" t="e">
        <f>VLOOKUP(A1050, E:E,1,0)</f>
        <v>#N/A</v>
      </c>
      <c r="D1050">
        <v>1048</v>
      </c>
      <c r="E1050" t="s">
        <v>844</v>
      </c>
      <c r="H1050" t="s">
        <v>844</v>
      </c>
    </row>
    <row r="1051" spans="1:8" x14ac:dyDescent="0.2">
      <c r="A1051" t="s">
        <v>1012</v>
      </c>
      <c r="B1051">
        <v>16007</v>
      </c>
      <c r="C1051" t="str">
        <f>VLOOKUP(A1051, E:E,1,0)</f>
        <v>Reuters</v>
      </c>
      <c r="D1051">
        <v>1049</v>
      </c>
      <c r="E1051" t="s">
        <v>21898</v>
      </c>
      <c r="H1051" t="s">
        <v>21898</v>
      </c>
    </row>
    <row r="1052" spans="1:8" x14ac:dyDescent="0.2">
      <c r="A1052" t="s">
        <v>1013</v>
      </c>
      <c r="B1052">
        <v>12188</v>
      </c>
      <c r="C1052" t="e">
        <f>VLOOKUP(A1052, E:E,1,0)</f>
        <v>#N/A</v>
      </c>
      <c r="D1052">
        <v>1050</v>
      </c>
      <c r="E1052" t="s">
        <v>841</v>
      </c>
      <c r="H1052" t="s">
        <v>841</v>
      </c>
    </row>
    <row r="1053" spans="1:8" x14ac:dyDescent="0.2">
      <c r="A1053" t="s">
        <v>1014</v>
      </c>
      <c r="B1053">
        <v>21340</v>
      </c>
      <c r="C1053" t="str">
        <f>VLOOKUP(A1053, E:E,1,0)</f>
        <v>yugvani</v>
      </c>
      <c r="D1053">
        <v>1051</v>
      </c>
      <c r="E1053" t="s">
        <v>839</v>
      </c>
      <c r="H1053" t="s">
        <v>839</v>
      </c>
    </row>
    <row r="1054" spans="1:8" x14ac:dyDescent="0.2">
      <c r="A1054" t="s">
        <v>1015</v>
      </c>
      <c r="B1054">
        <v>11257</v>
      </c>
      <c r="C1054" t="str">
        <f>VLOOKUP(A1054, E:E,1,0)</f>
        <v>Leading</v>
      </c>
      <c r="D1054">
        <v>1052</v>
      </c>
      <c r="E1054" t="s">
        <v>175</v>
      </c>
      <c r="H1054" t="s">
        <v>21899</v>
      </c>
    </row>
    <row r="1055" spans="1:8" x14ac:dyDescent="0.2">
      <c r="A1055" t="s">
        <v>1016</v>
      </c>
      <c r="B1055">
        <v>16903</v>
      </c>
      <c r="C1055" t="str">
        <f>VLOOKUP(A1055, E:E,1,0)</f>
        <v>services</v>
      </c>
      <c r="D1055">
        <v>1053</v>
      </c>
      <c r="E1055" t="s">
        <v>22873</v>
      </c>
      <c r="H1055" t="s">
        <v>21900</v>
      </c>
    </row>
    <row r="1056" spans="1:8" x14ac:dyDescent="0.2">
      <c r="A1056" t="s">
        <v>1017</v>
      </c>
      <c r="B1056">
        <v>3343</v>
      </c>
      <c r="C1056" t="str">
        <f>VLOOKUP(A1056, E:E,1,0)</f>
        <v>boss</v>
      </c>
      <c r="D1056">
        <v>1054</v>
      </c>
      <c r="E1056" t="s">
        <v>843</v>
      </c>
      <c r="H1056" t="s">
        <v>843</v>
      </c>
    </row>
    <row r="1057" spans="1:8" x14ac:dyDescent="0.2">
      <c r="A1057" t="s">
        <v>1018</v>
      </c>
      <c r="B1057">
        <v>20476</v>
      </c>
      <c r="C1057" t="str">
        <f>VLOOKUP(A1057, E:E,1,0)</f>
        <v>welcomes</v>
      </c>
      <c r="D1057">
        <v>1055</v>
      </c>
      <c r="E1057" t="s">
        <v>845</v>
      </c>
      <c r="H1057" t="s">
        <v>845</v>
      </c>
    </row>
    <row r="1058" spans="1:8" x14ac:dyDescent="0.2">
      <c r="A1058" t="s">
        <v>1019</v>
      </c>
      <c r="B1058">
        <v>4167</v>
      </c>
      <c r="C1058" t="str">
        <f>VLOOKUP(A1058, E:E,1,0)</f>
        <v>charity</v>
      </c>
      <c r="D1058">
        <v>1056</v>
      </c>
      <c r="E1058" t="s">
        <v>21901</v>
      </c>
      <c r="H1058" t="s">
        <v>21901</v>
      </c>
    </row>
    <row r="1059" spans="1:8" x14ac:dyDescent="0.2">
      <c r="A1059" t="s">
        <v>1020</v>
      </c>
      <c r="B1059">
        <v>12548</v>
      </c>
      <c r="C1059" t="e">
        <f>VLOOKUP(A1059, E:E,1,0)</f>
        <v>#N/A</v>
      </c>
      <c r="D1059">
        <v>1057</v>
      </c>
      <c r="E1059" t="s">
        <v>21902</v>
      </c>
      <c r="H1059" t="s">
        <v>21902</v>
      </c>
    </row>
    <row r="1060" spans="1:8" x14ac:dyDescent="0.2">
      <c r="A1060" t="s">
        <v>1021</v>
      </c>
      <c r="B1060">
        <v>19188</v>
      </c>
      <c r="C1060" t="str">
        <f>VLOOKUP(A1060, E:E,1,0)</f>
        <v>travelling</v>
      </c>
      <c r="D1060">
        <v>1058</v>
      </c>
      <c r="E1060" t="s">
        <v>46388</v>
      </c>
      <c r="H1060" t="s">
        <v>21903</v>
      </c>
    </row>
    <row r="1061" spans="1:8" x14ac:dyDescent="0.2">
      <c r="A1061" t="s">
        <v>1022</v>
      </c>
      <c r="B1061">
        <v>1446</v>
      </c>
      <c r="C1061" t="e">
        <f>VLOOKUP(A1061, E:E,1,0)</f>
        <v>#N/A</v>
      </c>
      <c r="D1061">
        <v>1059</v>
      </c>
      <c r="E1061" t="s">
        <v>21904</v>
      </c>
      <c r="H1061" t="s">
        <v>21904</v>
      </c>
    </row>
    <row r="1062" spans="1:8" x14ac:dyDescent="0.2">
      <c r="A1062" t="s">
        <v>1023</v>
      </c>
      <c r="B1062">
        <v>17105</v>
      </c>
      <c r="C1062" t="e">
        <f>VLOOKUP(A1062, E:E,1,0)</f>
        <v>#N/A</v>
      </c>
      <c r="D1062">
        <v>1060</v>
      </c>
      <c r="E1062" t="s">
        <v>859</v>
      </c>
      <c r="H1062" t="s">
        <v>21905</v>
      </c>
    </row>
    <row r="1063" spans="1:8" x14ac:dyDescent="0.2">
      <c r="A1063" t="s">
        <v>1024</v>
      </c>
      <c r="B1063">
        <v>9729</v>
      </c>
      <c r="C1063" t="str">
        <f>VLOOKUP(A1063, E:E,1,0)</f>
        <v>incident</v>
      </c>
      <c r="D1063">
        <v>1061</v>
      </c>
      <c r="E1063" t="s">
        <v>46389</v>
      </c>
      <c r="H1063" t="s">
        <v>21906</v>
      </c>
    </row>
    <row r="1064" spans="1:8" x14ac:dyDescent="0.2">
      <c r="A1064" t="s">
        <v>1025</v>
      </c>
      <c r="B1064">
        <v>8713</v>
      </c>
      <c r="C1064" t="str">
        <f>VLOOKUP(A1064, E:E,1,0)</f>
        <v>halt</v>
      </c>
      <c r="D1064">
        <v>1062</v>
      </c>
      <c r="E1064" t="s">
        <v>855</v>
      </c>
      <c r="H1064" t="s">
        <v>855</v>
      </c>
    </row>
    <row r="1065" spans="1:8" x14ac:dyDescent="0.2">
      <c r="A1065" t="s">
        <v>1026</v>
      </c>
      <c r="B1065">
        <v>17104</v>
      </c>
      <c r="C1065" t="str">
        <f>VLOOKUP(A1065, E:E,1,0)</f>
        <v>Shrews</v>
      </c>
      <c r="D1065">
        <v>1063</v>
      </c>
      <c r="E1065" t="s">
        <v>853</v>
      </c>
      <c r="H1065" t="s">
        <v>853</v>
      </c>
    </row>
    <row r="1066" spans="1:8" x14ac:dyDescent="0.2">
      <c r="A1066" t="s">
        <v>1027</v>
      </c>
      <c r="B1066">
        <v>21075</v>
      </c>
      <c r="C1066" t="e">
        <f>VLOOKUP(A1066, E:E,1,0)</f>
        <v>#N/A</v>
      </c>
      <c r="D1066">
        <v>1064</v>
      </c>
      <c r="E1066" t="s">
        <v>21907</v>
      </c>
      <c r="H1066" t="s">
        <v>21907</v>
      </c>
    </row>
    <row r="1067" spans="1:8" x14ac:dyDescent="0.2">
      <c r="A1067" t="s">
        <v>1028</v>
      </c>
      <c r="B1067">
        <v>17708</v>
      </c>
      <c r="C1067" t="str">
        <f>VLOOKUP(A1067, E:E,1,0)</f>
        <v>SPRINTER</v>
      </c>
      <c r="D1067">
        <v>1065</v>
      </c>
      <c r="E1067" t="s">
        <v>21908</v>
      </c>
      <c r="H1067" t="s">
        <v>21908</v>
      </c>
    </row>
    <row r="1068" spans="1:8" x14ac:dyDescent="0.2">
      <c r="A1068" t="s">
        <v>1029</v>
      </c>
      <c r="B1068">
        <v>2466</v>
      </c>
      <c r="C1068" t="str">
        <f>VLOOKUP(A1068, E:E,1,0)</f>
        <v>AUTOMATIC</v>
      </c>
      <c r="D1068">
        <v>1066</v>
      </c>
      <c r="E1068" t="s">
        <v>857</v>
      </c>
      <c r="H1068" t="s">
        <v>857</v>
      </c>
    </row>
    <row r="1069" spans="1:8" x14ac:dyDescent="0.2">
      <c r="A1069" t="s">
        <v>1030</v>
      </c>
      <c r="B1069">
        <v>7826</v>
      </c>
      <c r="C1069" t="str">
        <f>VLOOKUP(A1069, E:E,1,0)</f>
        <v>FRONTLINE</v>
      </c>
      <c r="D1069">
        <v>1067</v>
      </c>
      <c r="E1069" t="s">
        <v>858</v>
      </c>
      <c r="H1069" t="s">
        <v>858</v>
      </c>
    </row>
    <row r="1070" spans="1:8" x14ac:dyDescent="0.2">
      <c r="A1070" t="s">
        <v>1031</v>
      </c>
      <c r="B1070">
        <v>4270</v>
      </c>
      <c r="C1070" t="str">
        <f>VLOOKUP(A1070, E:E,1,0)</f>
        <v>CHOICE</v>
      </c>
      <c r="D1070">
        <v>1068</v>
      </c>
      <c r="E1070" t="s">
        <v>856</v>
      </c>
      <c r="H1070" t="s">
        <v>856</v>
      </c>
    </row>
    <row r="1071" spans="1:8" x14ac:dyDescent="0.2">
      <c r="A1071">
        <v>14</v>
      </c>
      <c r="B1071">
        <v>184</v>
      </c>
      <c r="C1071">
        <f>VLOOKUP(A1071, E:E,1,0)</f>
        <v>14</v>
      </c>
      <c r="D1071">
        <v>1069</v>
      </c>
      <c r="E1071" t="s">
        <v>852</v>
      </c>
      <c r="H1071" t="s">
        <v>852</v>
      </c>
    </row>
    <row r="1072" spans="1:8" x14ac:dyDescent="0.2">
      <c r="A1072" t="s">
        <v>1032</v>
      </c>
      <c r="B1072">
        <v>11372</v>
      </c>
      <c r="C1072" t="str">
        <f>VLOOKUP(A1072, E:E,1,0)</f>
        <v>LEZ</v>
      </c>
      <c r="D1072">
        <v>1070</v>
      </c>
      <c r="E1072" t="s">
        <v>21909</v>
      </c>
      <c r="H1072" t="s">
        <v>21909</v>
      </c>
    </row>
    <row r="1073" spans="1:8" x14ac:dyDescent="0.2">
      <c r="A1073" t="s">
        <v>1033</v>
      </c>
      <c r="B1073">
        <v>4692</v>
      </c>
      <c r="C1073" t="str">
        <f>VLOOKUP(A1073, E:E,1,0)</f>
        <v>COMPLIANT</v>
      </c>
      <c r="D1073">
        <v>1071</v>
      </c>
      <c r="E1073" t="s">
        <v>862</v>
      </c>
      <c r="H1073" t="s">
        <v>862</v>
      </c>
    </row>
    <row r="1074" spans="1:8" x14ac:dyDescent="0.2">
      <c r="A1074" t="s">
        <v>1034</v>
      </c>
      <c r="B1074">
        <v>6403</v>
      </c>
      <c r="C1074" t="str">
        <f>VLOOKUP(A1074, E:E,1,0)</f>
        <v>eBay</v>
      </c>
      <c r="D1074">
        <v>1072</v>
      </c>
      <c r="E1074" t="s">
        <v>864</v>
      </c>
      <c r="H1074" t="s">
        <v>864</v>
      </c>
    </row>
    <row r="1075" spans="1:8" x14ac:dyDescent="0.2">
      <c r="A1075" t="s">
        <v>1035</v>
      </c>
      <c r="B1075">
        <v>730</v>
      </c>
      <c r="C1075" t="e">
        <f>VLOOKUP(A1075, E:E,1,0)</f>
        <v>#N/A</v>
      </c>
      <c r="D1075">
        <v>1073</v>
      </c>
      <c r="E1075">
        <v>8015</v>
      </c>
      <c r="H1075">
        <v>8015</v>
      </c>
    </row>
    <row r="1076" spans="1:8" x14ac:dyDescent="0.2">
      <c r="A1076" t="s">
        <v>1036</v>
      </c>
      <c r="B1076">
        <v>13022</v>
      </c>
      <c r="C1076" t="str">
        <f>VLOOKUP(A1076, E:E,1,0)</f>
        <v>Nanotech</v>
      </c>
      <c r="D1076">
        <v>1074</v>
      </c>
      <c r="E1076">
        <v>1</v>
      </c>
      <c r="H1076">
        <v>1</v>
      </c>
    </row>
    <row r="1077" spans="1:8" x14ac:dyDescent="0.2">
      <c r="A1077" t="s">
        <v>1037</v>
      </c>
      <c r="B1077">
        <v>5707</v>
      </c>
      <c r="C1077" t="str">
        <f>VLOOKUP(A1077, E:E,1,0)</f>
        <v>Device</v>
      </c>
      <c r="D1077">
        <v>1075</v>
      </c>
      <c r="E1077" t="s">
        <v>863</v>
      </c>
      <c r="H1077" t="s">
        <v>863</v>
      </c>
    </row>
    <row r="1078" spans="1:8" x14ac:dyDescent="0.2">
      <c r="A1078" t="s">
        <v>1038</v>
      </c>
      <c r="B1078">
        <v>18418</v>
      </c>
      <c r="C1078" t="str">
        <f>VLOOKUP(A1078, E:E,1,0)</f>
        <v>Target</v>
      </c>
      <c r="D1078">
        <v>1076</v>
      </c>
      <c r="E1078" t="s">
        <v>46390</v>
      </c>
      <c r="H1078" t="s">
        <v>21910</v>
      </c>
    </row>
    <row r="1079" spans="1:8" x14ac:dyDescent="0.2">
      <c r="A1079" t="s">
        <v>1039</v>
      </c>
      <c r="B1079">
        <v>5667</v>
      </c>
      <c r="C1079" t="str">
        <f>VLOOKUP(A1079, E:E,1,0)</f>
        <v>Destroy</v>
      </c>
      <c r="D1079">
        <v>1077</v>
      </c>
      <c r="E1079" t="s">
        <v>46391</v>
      </c>
      <c r="H1079" t="s">
        <v>21911</v>
      </c>
    </row>
    <row r="1080" spans="1:8" x14ac:dyDescent="0.2">
      <c r="A1080" t="s">
        <v>1040</v>
      </c>
      <c r="B1080">
        <v>3210</v>
      </c>
      <c r="C1080" t="str">
        <f>VLOOKUP(A1080, E:E,1,0)</f>
        <v>Blood</v>
      </c>
      <c r="D1080">
        <v>1078</v>
      </c>
      <c r="E1080" t="s">
        <v>21912</v>
      </c>
      <c r="H1080" t="s">
        <v>21912</v>
      </c>
    </row>
    <row r="1081" spans="1:8" x14ac:dyDescent="0.2">
      <c r="A1081" t="s">
        <v>1041</v>
      </c>
      <c r="B1081">
        <v>4474</v>
      </c>
      <c r="C1081" t="str">
        <f>VLOOKUP(A1081, E:E,1,0)</f>
        <v>Clots</v>
      </c>
      <c r="D1081">
        <v>1079</v>
      </c>
      <c r="E1081" t="s">
        <v>21913</v>
      </c>
      <c r="H1081" t="s">
        <v>21913</v>
      </c>
    </row>
    <row r="1082" spans="1:8" x14ac:dyDescent="0.2">
      <c r="A1082" t="s">
        <v>1042</v>
      </c>
      <c r="B1082">
        <v>8997</v>
      </c>
      <c r="C1082" t="e">
        <f>VLOOKUP(A1082, E:E,1,0)</f>
        <v>#N/A</v>
      </c>
      <c r="D1082">
        <v>1080</v>
      </c>
      <c r="E1082" t="s">
        <v>870</v>
      </c>
      <c r="H1082" t="s">
        <v>870</v>
      </c>
    </row>
    <row r="1083" spans="1:8" x14ac:dyDescent="0.2">
      <c r="A1083" t="s">
        <v>1043</v>
      </c>
      <c r="B1083">
        <v>378</v>
      </c>
      <c r="C1083" t="e">
        <f>VLOOKUP(A1083, E:E,1,0)</f>
        <v>#N/A</v>
      </c>
      <c r="D1083">
        <v>1081</v>
      </c>
      <c r="E1083" t="s">
        <v>21914</v>
      </c>
      <c r="H1083" t="s">
        <v>21914</v>
      </c>
    </row>
    <row r="1084" spans="1:8" x14ac:dyDescent="0.2">
      <c r="A1084" t="s">
        <v>1044</v>
      </c>
      <c r="B1084">
        <v>19177</v>
      </c>
      <c r="C1084" t="e">
        <f>VLOOKUP(A1084, E:E,1,0)</f>
        <v>#N/A</v>
      </c>
      <c r="D1084">
        <v>1082</v>
      </c>
      <c r="E1084" t="s">
        <v>112</v>
      </c>
      <c r="H1084" t="s">
        <v>112</v>
      </c>
    </row>
    <row r="1085" spans="1:8" x14ac:dyDescent="0.2">
      <c r="A1085" t="s">
        <v>1045</v>
      </c>
      <c r="B1085">
        <v>7764</v>
      </c>
      <c r="C1085" t="e">
        <f>VLOOKUP(A1085, E:E,1,0)</f>
        <v>#N/A</v>
      </c>
      <c r="D1085">
        <v>1083</v>
      </c>
      <c r="E1085" t="s">
        <v>869</v>
      </c>
      <c r="H1085" t="s">
        <v>869</v>
      </c>
    </row>
    <row r="1086" spans="1:8" x14ac:dyDescent="0.2">
      <c r="A1086" t="s">
        <v>1046</v>
      </c>
      <c r="B1086">
        <v>11462</v>
      </c>
      <c r="C1086" t="e">
        <f>VLOOKUP(A1086, E:E,1,0)</f>
        <v>#N/A</v>
      </c>
      <c r="D1086">
        <v>1084</v>
      </c>
      <c r="E1086" t="s">
        <v>868</v>
      </c>
      <c r="H1086" t="s">
        <v>868</v>
      </c>
    </row>
    <row r="1087" spans="1:8" x14ac:dyDescent="0.2">
      <c r="A1087" t="s">
        <v>1047</v>
      </c>
      <c r="B1087">
        <v>8942</v>
      </c>
      <c r="C1087" t="str">
        <f>VLOOKUP(A1087, E:E,1,0)</f>
        <v>hella</v>
      </c>
      <c r="D1087">
        <v>1085</v>
      </c>
      <c r="E1087" t="s">
        <v>872</v>
      </c>
      <c r="H1087" t="s">
        <v>872</v>
      </c>
    </row>
    <row r="1088" spans="1:8" x14ac:dyDescent="0.2">
      <c r="A1088" t="s">
        <v>1048</v>
      </c>
      <c r="B1088">
        <v>4989</v>
      </c>
      <c r="C1088" t="str">
        <f>VLOOKUP(A1088, E:E,1,0)</f>
        <v>crazy</v>
      </c>
      <c r="D1088">
        <v>1086</v>
      </c>
      <c r="E1088" t="s">
        <v>879</v>
      </c>
      <c r="H1088" t="s">
        <v>879</v>
      </c>
    </row>
    <row r="1089" spans="1:8" x14ac:dyDescent="0.2">
      <c r="A1089" t="s">
        <v>1049</v>
      </c>
      <c r="B1089">
        <v>7390</v>
      </c>
      <c r="C1089" t="str">
        <f>VLOOKUP(A1089, E:E,1,0)</f>
        <v>fights</v>
      </c>
      <c r="D1089">
        <v>1087</v>
      </c>
      <c r="E1089" t="s">
        <v>877</v>
      </c>
      <c r="H1089" t="s">
        <v>877</v>
      </c>
    </row>
    <row r="1090" spans="1:8" x14ac:dyDescent="0.2">
      <c r="A1090" t="s">
        <v>1050</v>
      </c>
      <c r="B1090">
        <v>4917</v>
      </c>
      <c r="C1090" t="str">
        <f>VLOOKUP(A1090, E:E,1,0)</f>
        <v>couple</v>
      </c>
      <c r="D1090">
        <v>1088</v>
      </c>
      <c r="E1090" t="s">
        <v>875</v>
      </c>
      <c r="H1090" t="s">
        <v>875</v>
      </c>
    </row>
    <row r="1091" spans="1:8" x14ac:dyDescent="0.2">
      <c r="A1091" t="s">
        <v>1051</v>
      </c>
      <c r="B1091">
        <v>12723</v>
      </c>
      <c r="C1091" t="str">
        <f>VLOOKUP(A1091, E:E,1,0)</f>
        <v>mosh</v>
      </c>
      <c r="D1091">
        <v>1089</v>
      </c>
      <c r="E1091" t="s">
        <v>874</v>
      </c>
      <c r="H1091" t="s">
        <v>874</v>
      </c>
    </row>
    <row r="1092" spans="1:8" x14ac:dyDescent="0.2">
      <c r="A1092" t="s">
        <v>1052</v>
      </c>
      <c r="B1092">
        <v>14588</v>
      </c>
      <c r="C1092" t="str">
        <f>VLOOKUP(A1092, E:E,1,0)</f>
        <v>pits</v>
      </c>
      <c r="D1092">
        <v>1090</v>
      </c>
      <c r="E1092" t="s">
        <v>873</v>
      </c>
      <c r="H1092" t="s">
        <v>873</v>
      </c>
    </row>
    <row r="1093" spans="1:8" x14ac:dyDescent="0.2">
      <c r="A1093" t="s">
        <v>1053</v>
      </c>
      <c r="B1093">
        <v>16401</v>
      </c>
      <c r="C1093" t="str">
        <f>VLOOKUP(A1093, E:E,1,0)</f>
        <v>run</v>
      </c>
      <c r="D1093">
        <v>1091</v>
      </c>
      <c r="E1093" t="s">
        <v>878</v>
      </c>
      <c r="H1093" t="s">
        <v>878</v>
      </c>
    </row>
    <row r="1094" spans="1:8" x14ac:dyDescent="0.2">
      <c r="A1094" t="s">
        <v>1054</v>
      </c>
      <c r="B1094">
        <v>11754</v>
      </c>
      <c r="C1094" t="str">
        <f>VLOOKUP(A1094, E:E,1,0)</f>
        <v>LUCKY</v>
      </c>
      <c r="D1094">
        <v>1092</v>
      </c>
      <c r="E1094" t="s">
        <v>876</v>
      </c>
      <c r="H1094" t="s">
        <v>876</v>
      </c>
    </row>
    <row r="1095" spans="1:8" x14ac:dyDescent="0.2">
      <c r="A1095" t="s">
        <v>1055</v>
      </c>
      <c r="B1095">
        <v>10562</v>
      </c>
      <c r="C1095" t="str">
        <f>VLOOKUP(A1095, E:E,1,0)</f>
        <v>justsaying</v>
      </c>
      <c r="D1095">
        <v>1093</v>
      </c>
      <c r="E1095" t="s">
        <v>880</v>
      </c>
      <c r="H1095" t="s">
        <v>880</v>
      </c>
    </row>
    <row r="1096" spans="1:8" x14ac:dyDescent="0.2">
      <c r="A1096" t="s">
        <v>1056</v>
      </c>
      <c r="B1096">
        <v>15554</v>
      </c>
      <c r="C1096" t="str">
        <f>VLOOKUP(A1096, E:E,1,0)</f>
        <v>randomthought</v>
      </c>
      <c r="D1096">
        <v>1094</v>
      </c>
      <c r="E1096" t="s">
        <v>884</v>
      </c>
      <c r="H1096" t="s">
        <v>884</v>
      </c>
    </row>
    <row r="1097" spans="1:8" x14ac:dyDescent="0.2">
      <c r="A1097" t="s">
        <v>1057</v>
      </c>
      <c r="B1097">
        <v>2991</v>
      </c>
      <c r="C1097" t="e">
        <f>VLOOKUP(A1097, E:E,1,0)</f>
        <v>#N/A</v>
      </c>
      <c r="D1097">
        <v>1095</v>
      </c>
      <c r="E1097" t="s">
        <v>46392</v>
      </c>
      <c r="H1097" t="s">
        <v>21915</v>
      </c>
    </row>
    <row r="1098" spans="1:8" x14ac:dyDescent="0.2">
      <c r="A1098" t="s">
        <v>1058</v>
      </c>
      <c r="B1098">
        <v>18879</v>
      </c>
      <c r="C1098" t="str">
        <f>VLOOKUP(A1098, E:E,1,0)</f>
        <v>til_now</v>
      </c>
      <c r="D1098">
        <v>1096</v>
      </c>
      <c r="E1098" t="s">
        <v>21916</v>
      </c>
      <c r="H1098" t="s">
        <v>21916</v>
      </c>
    </row>
    <row r="1099" spans="1:8" x14ac:dyDescent="0.2">
      <c r="A1099" t="s">
        <v>1059</v>
      </c>
      <c r="B1099">
        <v>5981</v>
      </c>
      <c r="C1099" t="str">
        <f>VLOOKUP(A1099, E:E,1,0)</f>
        <v>DNA</v>
      </c>
      <c r="D1099">
        <v>1097</v>
      </c>
      <c r="E1099" t="s">
        <v>21917</v>
      </c>
      <c r="H1099" t="s">
        <v>21917</v>
      </c>
    </row>
    <row r="1100" spans="1:8" x14ac:dyDescent="0.2">
      <c r="A1100" t="s">
        <v>1060</v>
      </c>
      <c r="B1100">
        <v>1111</v>
      </c>
      <c r="C1100" t="e">
        <f>VLOOKUP(A1100, E:E,1,0)</f>
        <v>#N/A</v>
      </c>
      <c r="D1100">
        <v>1098</v>
      </c>
      <c r="E1100" t="s">
        <v>21918</v>
      </c>
      <c r="H1100" t="s">
        <v>21918</v>
      </c>
    </row>
    <row r="1101" spans="1:8" x14ac:dyDescent="0.2">
      <c r="A1101" t="s">
        <v>1061</v>
      </c>
      <c r="B1101">
        <v>18785</v>
      </c>
      <c r="C1101" t="e">
        <f>VLOOKUP(A1101, E:E,1,0)</f>
        <v>#N/A</v>
      </c>
      <c r="D1101">
        <v>1099</v>
      </c>
      <c r="E1101" t="s">
        <v>21919</v>
      </c>
      <c r="H1101" t="s">
        <v>21919</v>
      </c>
    </row>
    <row r="1102" spans="1:8" x14ac:dyDescent="0.2">
      <c r="A1102" t="s">
        <v>1062</v>
      </c>
      <c r="B1102">
        <v>18406</v>
      </c>
      <c r="C1102" t="e">
        <f>VLOOKUP(A1102, E:E,1,0)</f>
        <v>#N/A</v>
      </c>
      <c r="D1102">
        <v>1100</v>
      </c>
      <c r="E1102" t="s">
        <v>21920</v>
      </c>
      <c r="H1102" t="s">
        <v>21920</v>
      </c>
    </row>
    <row r="1103" spans="1:8" x14ac:dyDescent="0.2">
      <c r="A1103" t="s">
        <v>1063</v>
      </c>
      <c r="B1103">
        <v>20282</v>
      </c>
      <c r="C1103" t="str">
        <f>VLOOKUP(A1103, E:E,1,0)</f>
        <v>waiting</v>
      </c>
      <c r="D1103">
        <v>1101</v>
      </c>
      <c r="E1103" t="s">
        <v>46393</v>
      </c>
      <c r="H1103" t="s">
        <v>21921</v>
      </c>
    </row>
    <row r="1104" spans="1:8" x14ac:dyDescent="0.2">
      <c r="A1104" t="s">
        <v>1064</v>
      </c>
      <c r="B1104">
        <v>7703</v>
      </c>
      <c r="C1104" t="e">
        <f>VLOOKUP(A1104, E:E,1,0)</f>
        <v>#N/A</v>
      </c>
      <c r="D1104">
        <v>1102</v>
      </c>
      <c r="E1104" t="s">
        <v>21922</v>
      </c>
      <c r="H1104" t="s">
        <v>21922</v>
      </c>
    </row>
    <row r="1105" spans="1:8" x14ac:dyDescent="0.2">
      <c r="A1105" t="s">
        <v>1065</v>
      </c>
      <c r="B1105">
        <v>13767</v>
      </c>
      <c r="C1105" t="str">
        <f>VLOOKUP(A1105, E:E,1,0)</f>
        <v>ok</v>
      </c>
      <c r="D1105">
        <v>1103</v>
      </c>
      <c r="E1105" t="s">
        <v>21923</v>
      </c>
      <c r="H1105" t="s">
        <v>21923</v>
      </c>
    </row>
    <row r="1106" spans="1:8" x14ac:dyDescent="0.2">
      <c r="A1106" t="s">
        <v>1066</v>
      </c>
      <c r="B1106">
        <v>8687</v>
      </c>
      <c r="C1106" t="str">
        <f>VLOOKUP(A1106, E:E,1,0)</f>
        <v>Hahahah</v>
      </c>
      <c r="D1106">
        <v>1104</v>
      </c>
      <c r="E1106" t="s">
        <v>21924</v>
      </c>
      <c r="H1106" t="s">
        <v>21924</v>
      </c>
    </row>
    <row r="1107" spans="1:8" x14ac:dyDescent="0.2">
      <c r="A1107" t="s">
        <v>1067</v>
      </c>
      <c r="B1107">
        <v>21533</v>
      </c>
      <c r="C1107" t="e">
        <f>VLOOKUP(A1107, E:E,1,0)</f>
        <v>#N/A</v>
      </c>
      <c r="D1107">
        <v>1105</v>
      </c>
      <c r="E1107" t="s">
        <v>21925</v>
      </c>
      <c r="H1107" t="s">
        <v>21925</v>
      </c>
    </row>
    <row r="1108" spans="1:8" x14ac:dyDescent="0.2">
      <c r="A1108" t="s">
        <v>1068</v>
      </c>
      <c r="B1108">
        <v>15259</v>
      </c>
      <c r="C1108" t="e">
        <f>VLOOKUP(A1108, E:E,1,0)</f>
        <v>#N/A</v>
      </c>
      <c r="D1108">
        <v>1106</v>
      </c>
      <c r="E1108" t="s">
        <v>21926</v>
      </c>
      <c r="H1108" t="s">
        <v>21926</v>
      </c>
    </row>
    <row r="1109" spans="1:8" x14ac:dyDescent="0.2">
      <c r="A1109" t="s">
        <v>1069</v>
      </c>
      <c r="B1109">
        <v>14161</v>
      </c>
      <c r="C1109" t="str">
        <f>VLOOKUP(A1109, E:E,1,0)</f>
        <v>Pakistan</v>
      </c>
      <c r="D1109">
        <v>1107</v>
      </c>
      <c r="E1109" t="s">
        <v>21927</v>
      </c>
      <c r="H1109" t="s">
        <v>21927</v>
      </c>
    </row>
    <row r="1110" spans="1:8" x14ac:dyDescent="0.2">
      <c r="A1110" t="s">
        <v>1070</v>
      </c>
      <c r="B1110">
        <v>10837</v>
      </c>
      <c r="C1110" t="str">
        <f>VLOOKUP(A1110, E:E,1,0)</f>
        <v>kills</v>
      </c>
      <c r="D1110">
        <v>1108</v>
      </c>
      <c r="E1110" t="s">
        <v>21928</v>
      </c>
      <c r="H1110" t="s">
        <v>21928</v>
      </c>
    </row>
    <row r="1111" spans="1:8" x14ac:dyDescent="0.2">
      <c r="A1111" t="s">
        <v>1071</v>
      </c>
      <c r="B1111">
        <v>13274</v>
      </c>
      <c r="C1111" t="str">
        <f>VLOOKUP(A1111, E:E,1,0)</f>
        <v>nine</v>
      </c>
      <c r="D1111">
        <v>1109</v>
      </c>
      <c r="E1111" t="s">
        <v>893</v>
      </c>
      <c r="H1111" t="s">
        <v>893</v>
      </c>
    </row>
    <row r="1112" spans="1:8" x14ac:dyDescent="0.2">
      <c r="A1112" t="s">
        <v>1072</v>
      </c>
      <c r="B1112">
        <v>1161</v>
      </c>
      <c r="C1112" t="e">
        <f>VLOOKUP(A1112, E:E,1,0)</f>
        <v>#N/A</v>
      </c>
      <c r="D1112">
        <v>1110</v>
      </c>
      <c r="E1112" t="s">
        <v>896</v>
      </c>
      <c r="H1112" t="s">
        <v>896</v>
      </c>
    </row>
    <row r="1113" spans="1:8" x14ac:dyDescent="0.2">
      <c r="A1113" t="s">
        <v>1073</v>
      </c>
      <c r="B1113">
        <v>18725</v>
      </c>
      <c r="C1113" t="e">
        <f>VLOOKUP(A1113, E:E,1,0)</f>
        <v>#N/A</v>
      </c>
      <c r="D1113">
        <v>1111</v>
      </c>
      <c r="E1113">
        <v>29</v>
      </c>
      <c r="H1113">
        <v>29</v>
      </c>
    </row>
    <row r="1114" spans="1:8" x14ac:dyDescent="0.2">
      <c r="A1114" t="s">
        <v>1074</v>
      </c>
      <c r="B1114">
        <v>15806</v>
      </c>
      <c r="C1114" t="e">
        <f>VLOOKUP(A1114, E:E,1,0)</f>
        <v>#N/A</v>
      </c>
      <c r="D1114">
        <v>1112</v>
      </c>
      <c r="E1114" t="s">
        <v>21929</v>
      </c>
      <c r="H1114" t="s">
        <v>21929</v>
      </c>
    </row>
    <row r="1115" spans="1:8" x14ac:dyDescent="0.2">
      <c r="A1115" t="s">
        <v>1075</v>
      </c>
      <c r="B1115">
        <v>13280</v>
      </c>
      <c r="C1115" t="str">
        <f>VLOOKUP(A1115, E:E,1,0)</f>
        <v>nissan</v>
      </c>
      <c r="D1115">
        <v>1113</v>
      </c>
      <c r="E1115" t="s">
        <v>894</v>
      </c>
      <c r="H1115" t="s">
        <v>894</v>
      </c>
    </row>
    <row r="1116" spans="1:8" x14ac:dyDescent="0.2">
      <c r="A1116" t="s">
        <v>1076</v>
      </c>
      <c r="B1116">
        <v>12219</v>
      </c>
      <c r="C1116" t="str">
        <f>VLOOKUP(A1116, E:E,1,0)</f>
        <v>medical</v>
      </c>
      <c r="D1116">
        <v>1114</v>
      </c>
      <c r="E1116" t="s">
        <v>897</v>
      </c>
      <c r="H1116" t="s">
        <v>21930</v>
      </c>
    </row>
    <row r="1117" spans="1:8" x14ac:dyDescent="0.2">
      <c r="A1117" t="s">
        <v>1077</v>
      </c>
      <c r="B1117">
        <v>2337</v>
      </c>
      <c r="C1117" t="str">
        <f>VLOOKUP(A1117, E:E,1,0)</f>
        <v>assistance</v>
      </c>
      <c r="D1117">
        <v>1115</v>
      </c>
      <c r="E1117" t="s">
        <v>21931</v>
      </c>
      <c r="H1117" t="s">
        <v>21931</v>
      </c>
    </row>
    <row r="1118" spans="1:8" x14ac:dyDescent="0.2">
      <c r="A1118" t="s">
        <v>1078</v>
      </c>
      <c r="B1118">
        <v>6650</v>
      </c>
      <c r="C1118" t="e">
        <f>VLOOKUP(A1118, E:E,1,0)</f>
        <v>#N/A</v>
      </c>
      <c r="D1118">
        <v>1116</v>
      </c>
      <c r="E1118" t="s">
        <v>21932</v>
      </c>
      <c r="H1118" t="s">
        <v>21932</v>
      </c>
    </row>
    <row r="1119" spans="1:8" x14ac:dyDescent="0.2">
      <c r="A1119" t="s">
        <v>1079</v>
      </c>
      <c r="B1119">
        <v>13539</v>
      </c>
      <c r="C1119" t="str">
        <f>VLOOKUP(A1119, E:E,1,0)</f>
        <v>NY</v>
      </c>
      <c r="D1119">
        <v>1117</v>
      </c>
      <c r="E1119" t="s">
        <v>892</v>
      </c>
      <c r="H1119" t="s">
        <v>892</v>
      </c>
    </row>
    <row r="1120" spans="1:8" x14ac:dyDescent="0.2">
      <c r="A1120" t="s">
        <v>1080</v>
      </c>
      <c r="B1120">
        <v>6653</v>
      </c>
      <c r="C1120" t="str">
        <f>VLOOKUP(A1120, E:E,1,0)</f>
        <v>EMTs</v>
      </c>
      <c r="D1120">
        <v>1118</v>
      </c>
      <c r="E1120">
        <v>2015</v>
      </c>
      <c r="H1120">
        <v>2015</v>
      </c>
    </row>
    <row r="1121" spans="1:8" x14ac:dyDescent="0.2">
      <c r="A1121" t="s">
        <v>1081</v>
      </c>
      <c r="B1121">
        <v>14446</v>
      </c>
      <c r="C1121" t="str">
        <f>VLOOKUP(A1121, E:E,1,0)</f>
        <v>petition</v>
      </c>
      <c r="D1121">
        <v>1119</v>
      </c>
      <c r="E1121" t="s">
        <v>21924</v>
      </c>
      <c r="H1121" t="s">
        <v>21933</v>
      </c>
    </row>
    <row r="1122" spans="1:8" x14ac:dyDescent="0.2">
      <c r="A1122">
        <v>17</v>
      </c>
      <c r="B1122">
        <v>219</v>
      </c>
      <c r="C1122">
        <f>VLOOKUP(A1122, E:E,1,0)</f>
        <v>17</v>
      </c>
      <c r="D1122">
        <v>1120</v>
      </c>
      <c r="E1122" t="s">
        <v>45390</v>
      </c>
      <c r="H1122" t="s">
        <v>21934</v>
      </c>
    </row>
    <row r="1123" spans="1:8" x14ac:dyDescent="0.2">
      <c r="A1123" t="s">
        <v>1082</v>
      </c>
      <c r="B1123">
        <v>14393</v>
      </c>
      <c r="C1123" t="str">
        <f>VLOOKUP(A1123, E:E,1,0)</f>
        <v>per</v>
      </c>
      <c r="D1123">
        <v>1121</v>
      </c>
      <c r="E1123" t="s">
        <v>46394</v>
      </c>
      <c r="H1123" t="s">
        <v>21935</v>
      </c>
    </row>
    <row r="1124" spans="1:8" x14ac:dyDescent="0.2">
      <c r="A1124" t="s">
        <v>1083</v>
      </c>
      <c r="B1124">
        <v>9249</v>
      </c>
      <c r="C1124" t="str">
        <f>VLOOKUP(A1124, E:E,1,0)</f>
        <v>hour</v>
      </c>
      <c r="D1124">
        <v>1122</v>
      </c>
      <c r="E1124" t="s">
        <v>21587</v>
      </c>
      <c r="H1124" t="s">
        <v>21936</v>
      </c>
    </row>
    <row r="1125" spans="1:8" x14ac:dyDescent="0.2">
      <c r="A1125" t="s">
        <v>1084</v>
      </c>
      <c r="B1125">
        <v>12462</v>
      </c>
      <c r="C1125" t="e">
        <f>VLOOKUP(A1125, E:E,1,0)</f>
        <v>#N/A</v>
      </c>
      <c r="D1125">
        <v>1123</v>
      </c>
      <c r="E1125" t="s">
        <v>21937</v>
      </c>
      <c r="H1125" t="s">
        <v>21937</v>
      </c>
    </row>
    <row r="1126" spans="1:8" x14ac:dyDescent="0.2">
      <c r="A1126" t="s">
        <v>1085</v>
      </c>
      <c r="B1126">
        <v>20274</v>
      </c>
      <c r="C1126" t="e">
        <f>VLOOKUP(A1126, E:E,1,0)</f>
        <v>#N/A</v>
      </c>
      <c r="D1126">
        <v>1124</v>
      </c>
      <c r="E1126" t="s">
        <v>46395</v>
      </c>
      <c r="H1126" t="s">
        <v>21938</v>
      </c>
    </row>
    <row r="1127" spans="1:8" x14ac:dyDescent="0.2">
      <c r="A1127" t="s">
        <v>1086</v>
      </c>
      <c r="B1127">
        <v>21590</v>
      </c>
      <c r="C1127" t="e">
        <f>VLOOKUP(A1127, E:E,1,0)</f>
        <v>#N/A</v>
      </c>
      <c r="D1127">
        <v>1125</v>
      </c>
      <c r="E1127" t="s">
        <v>21939</v>
      </c>
      <c r="H1127" t="s">
        <v>21939</v>
      </c>
    </row>
    <row r="1128" spans="1:8" x14ac:dyDescent="0.2">
      <c r="A1128" t="s">
        <v>1087</v>
      </c>
      <c r="B1128">
        <v>757</v>
      </c>
      <c r="C1128" t="e">
        <f>VLOOKUP(A1128, E:E,1,0)</f>
        <v>#N/A</v>
      </c>
      <c r="D1128">
        <v>1126</v>
      </c>
      <c r="E1128" t="s">
        <v>21940</v>
      </c>
      <c r="H1128" t="s">
        <v>21940</v>
      </c>
    </row>
    <row r="1129" spans="1:8" x14ac:dyDescent="0.2">
      <c r="A1129" t="s">
        <v>1088</v>
      </c>
      <c r="B1129">
        <v>6649</v>
      </c>
      <c r="C1129" t="str">
        <f>VLOOKUP(A1129, E:E,1,0)</f>
        <v>ems</v>
      </c>
      <c r="D1129">
        <v>1127</v>
      </c>
      <c r="E1129" t="s">
        <v>902</v>
      </c>
      <c r="H1129" t="s">
        <v>902</v>
      </c>
    </row>
    <row r="1130" spans="1:8" x14ac:dyDescent="0.2">
      <c r="A1130" t="s">
        <v>1089</v>
      </c>
      <c r="B1130">
        <v>14217</v>
      </c>
      <c r="C1130" t="str">
        <f>VLOOKUP(A1130, E:E,1,0)</f>
        <v>paramedics</v>
      </c>
      <c r="D1130">
        <v>1128</v>
      </c>
      <c r="E1130" t="s">
        <v>28708</v>
      </c>
      <c r="H1130" t="s">
        <v>21941</v>
      </c>
    </row>
    <row r="1131" spans="1:8" x14ac:dyDescent="0.2">
      <c r="A1131" t="s">
        <v>1090</v>
      </c>
      <c r="B1131">
        <v>7271</v>
      </c>
      <c r="C1131" t="e">
        <f>VLOOKUP(A1131, E:E,1,0)</f>
        <v>#N/A</v>
      </c>
      <c r="D1131">
        <v>1129</v>
      </c>
      <c r="E1131" t="s">
        <v>21942</v>
      </c>
      <c r="H1131" t="s">
        <v>21942</v>
      </c>
    </row>
    <row r="1132" spans="1:8" x14ac:dyDescent="0.2">
      <c r="A1132" t="s">
        <v>1091</v>
      </c>
      <c r="B1132">
        <v>19944</v>
      </c>
      <c r="C1132" t="e">
        <f>VLOOKUP(A1132, E:E,1,0)</f>
        <v>#N/A</v>
      </c>
      <c r="D1132">
        <v>1130</v>
      </c>
      <c r="E1132" t="s">
        <v>45391</v>
      </c>
      <c r="H1132" t="s">
        <v>21943</v>
      </c>
    </row>
    <row r="1133" spans="1:8" x14ac:dyDescent="0.2">
      <c r="A1133" t="s">
        <v>1092</v>
      </c>
      <c r="B1133">
        <v>592</v>
      </c>
      <c r="C1133" t="e">
        <f>VLOOKUP(A1133, E:E,1,0)</f>
        <v>#N/A</v>
      </c>
      <c r="D1133">
        <v>1131</v>
      </c>
      <c r="E1133" t="s">
        <v>45392</v>
      </c>
      <c r="H1133" t="s">
        <v>21944</v>
      </c>
    </row>
    <row r="1134" spans="1:8" x14ac:dyDescent="0.2">
      <c r="A1134" t="s">
        <v>1093</v>
      </c>
      <c r="B1134">
        <v>19556</v>
      </c>
      <c r="C1134" t="e">
        <f>VLOOKUP(A1134, E:E,1,0)</f>
        <v>#N/A</v>
      </c>
      <c r="D1134">
        <v>1132</v>
      </c>
      <c r="E1134" t="s">
        <v>21945</v>
      </c>
      <c r="H1134" t="s">
        <v>21945</v>
      </c>
    </row>
    <row r="1135" spans="1:8" x14ac:dyDescent="0.2">
      <c r="A1135" t="s">
        <v>1094</v>
      </c>
      <c r="B1135">
        <v>10973</v>
      </c>
      <c r="C1135" t="e">
        <f>VLOOKUP(A1135, E:E,1,0)</f>
        <v>#N/A</v>
      </c>
      <c r="D1135">
        <v>1133</v>
      </c>
      <c r="E1135" t="s">
        <v>28086</v>
      </c>
      <c r="H1135" t="s">
        <v>21946</v>
      </c>
    </row>
    <row r="1136" spans="1:8" x14ac:dyDescent="0.2">
      <c r="A1136" t="s">
        <v>1095</v>
      </c>
      <c r="B1136">
        <v>10880</v>
      </c>
      <c r="C1136" t="e">
        <f>VLOOKUP(A1136, E:E,1,0)</f>
        <v>#N/A</v>
      </c>
      <c r="D1136">
        <v>1134</v>
      </c>
      <c r="E1136" t="s">
        <v>21947</v>
      </c>
      <c r="H1136" t="s">
        <v>21947</v>
      </c>
    </row>
    <row r="1137" spans="1:8" x14ac:dyDescent="0.2">
      <c r="A1137" t="s">
        <v>1096</v>
      </c>
      <c r="B1137">
        <v>14234</v>
      </c>
      <c r="C1137" t="str">
        <f>VLOOKUP(A1137, E:E,1,0)</f>
        <v>parking</v>
      </c>
      <c r="D1137">
        <v>1135</v>
      </c>
      <c r="E1137" t="s">
        <v>45393</v>
      </c>
      <c r="H1137" t="s">
        <v>21948</v>
      </c>
    </row>
    <row r="1138" spans="1:8" x14ac:dyDescent="0.2">
      <c r="A1138" t="s">
        <v>1097</v>
      </c>
      <c r="B1138">
        <v>11684</v>
      </c>
      <c r="C1138" t="str">
        <f>VLOOKUP(A1138, E:E,1,0)</f>
        <v>lot</v>
      </c>
      <c r="D1138">
        <v>1136</v>
      </c>
      <c r="E1138" t="s">
        <v>533</v>
      </c>
      <c r="H1138" t="s">
        <v>533</v>
      </c>
    </row>
    <row r="1139" spans="1:8" x14ac:dyDescent="0.2">
      <c r="A1139" t="s">
        <v>1098</v>
      </c>
      <c r="B1139">
        <v>8867</v>
      </c>
      <c r="C1139" t="str">
        <f>VLOOKUP(A1139, E:E,1,0)</f>
        <v>He</v>
      </c>
      <c r="D1139">
        <v>1137</v>
      </c>
      <c r="E1139" t="s">
        <v>910</v>
      </c>
      <c r="H1139" t="s">
        <v>910</v>
      </c>
    </row>
    <row r="1140" spans="1:8" x14ac:dyDescent="0.2">
      <c r="A1140" t="s">
        <v>1099</v>
      </c>
      <c r="B1140">
        <v>16518</v>
      </c>
      <c r="C1140" t="str">
        <f>VLOOKUP(A1140, E:E,1,0)</f>
        <v>said</v>
      </c>
      <c r="D1140">
        <v>1138</v>
      </c>
      <c r="E1140" t="s">
        <v>911</v>
      </c>
      <c r="H1140" t="s">
        <v>911</v>
      </c>
    </row>
    <row r="1141" spans="1:8" x14ac:dyDescent="0.2">
      <c r="A1141" t="s">
        <v>1100</v>
      </c>
      <c r="B1141">
        <v>10417</v>
      </c>
      <c r="C1141" t="str">
        <f>VLOOKUP(A1141, E:E,1,0)</f>
        <v>Johns</v>
      </c>
      <c r="D1141">
        <v>1139</v>
      </c>
      <c r="E1141" t="s">
        <v>909</v>
      </c>
      <c r="H1141" t="s">
        <v>909</v>
      </c>
    </row>
    <row r="1142" spans="1:8" x14ac:dyDescent="0.2">
      <c r="A1142" t="s">
        <v>1101</v>
      </c>
      <c r="B1142">
        <v>9268</v>
      </c>
      <c r="C1142" t="e">
        <f>VLOOKUP(A1142, E:E,1,0)</f>
        <v>#N/A</v>
      </c>
      <c r="D1142">
        <v>1140</v>
      </c>
      <c r="E1142" t="s">
        <v>908</v>
      </c>
      <c r="H1142" t="s">
        <v>908</v>
      </c>
    </row>
    <row r="1143" spans="1:8" x14ac:dyDescent="0.2">
      <c r="A1143" t="s">
        <v>1102</v>
      </c>
      <c r="B1143">
        <v>20553</v>
      </c>
      <c r="C1143" t="str">
        <f>VLOOKUP(A1143, E:E,1,0)</f>
        <v>which</v>
      </c>
      <c r="D1143">
        <v>1141</v>
      </c>
      <c r="E1143" t="s">
        <v>21949</v>
      </c>
      <c r="H1143" t="s">
        <v>21949</v>
      </c>
    </row>
    <row r="1144" spans="1:8" x14ac:dyDescent="0.2">
      <c r="A1144" t="s">
        <v>1103</v>
      </c>
      <c r="B1144">
        <v>11737</v>
      </c>
      <c r="C1144" t="str">
        <f>VLOOKUP(A1144, E:E,1,0)</f>
        <v>LT</v>
      </c>
      <c r="D1144">
        <v>1142</v>
      </c>
      <c r="E1144" t="s">
        <v>21950</v>
      </c>
      <c r="H1144" t="s">
        <v>21950</v>
      </c>
    </row>
    <row r="1145" spans="1:8" x14ac:dyDescent="0.2">
      <c r="A1145" t="s">
        <v>1104</v>
      </c>
      <c r="B1145">
        <v>17117</v>
      </c>
      <c r="C1145" t="e">
        <f>VLOOKUP(A1145, E:E,1,0)</f>
        <v>#N/A</v>
      </c>
      <c r="D1145">
        <v>1143</v>
      </c>
      <c r="E1145" t="s">
        <v>722</v>
      </c>
      <c r="H1145" t="s">
        <v>21951</v>
      </c>
    </row>
    <row r="1146" spans="1:8" x14ac:dyDescent="0.2">
      <c r="A1146" t="s">
        <v>1105</v>
      </c>
      <c r="B1146">
        <v>15215</v>
      </c>
      <c r="C1146" t="e">
        <f>VLOOKUP(A1146, E:E,1,0)</f>
        <v>#N/A</v>
      </c>
      <c r="D1146">
        <v>1144</v>
      </c>
      <c r="E1146" t="s">
        <v>21952</v>
      </c>
      <c r="H1146" t="s">
        <v>21952</v>
      </c>
    </row>
    <row r="1147" spans="1:8" x14ac:dyDescent="0.2">
      <c r="A1147" t="s">
        <v>1106</v>
      </c>
      <c r="B1147">
        <v>21329</v>
      </c>
      <c r="C1147" t="e">
        <f>VLOOKUP(A1147, E:E,1,0)</f>
        <v>#N/A</v>
      </c>
      <c r="D1147">
        <v>1145</v>
      </c>
      <c r="E1147" t="s">
        <v>21953</v>
      </c>
      <c r="H1147" t="s">
        <v>21953</v>
      </c>
    </row>
    <row r="1148" spans="1:8" x14ac:dyDescent="0.2">
      <c r="A1148" t="s">
        <v>1107</v>
      </c>
      <c r="B1148">
        <v>21601</v>
      </c>
      <c r="C1148" t="e">
        <f>VLOOKUP(A1148, E:E,1,0)</f>
        <v>#N/A</v>
      </c>
      <c r="D1148">
        <v>1146</v>
      </c>
      <c r="E1148" t="s">
        <v>914</v>
      </c>
      <c r="H1148" t="s">
        <v>914</v>
      </c>
    </row>
    <row r="1149" spans="1:8" x14ac:dyDescent="0.2">
      <c r="A1149" t="s">
        <v>1108</v>
      </c>
      <c r="B1149">
        <v>11336</v>
      </c>
      <c r="C1149" t="e">
        <f>VLOOKUP(A1149, E:E,1,0)</f>
        <v>#N/A</v>
      </c>
      <c r="D1149">
        <v>1147</v>
      </c>
      <c r="E1149" t="s">
        <v>74</v>
      </c>
      <c r="H1149" t="s">
        <v>21954</v>
      </c>
    </row>
    <row r="1150" spans="1:8" x14ac:dyDescent="0.2">
      <c r="A1150" t="s">
        <v>1109</v>
      </c>
      <c r="B1150">
        <v>6011</v>
      </c>
      <c r="C1150" t="str">
        <f>VLOOKUP(A1150, E:E,1,0)</f>
        <v>dog</v>
      </c>
      <c r="D1150">
        <v>1148</v>
      </c>
      <c r="E1150" t="s">
        <v>46396</v>
      </c>
      <c r="H1150" t="s">
        <v>21955</v>
      </c>
    </row>
    <row r="1151" spans="1:8" x14ac:dyDescent="0.2">
      <c r="A1151" t="s">
        <v>1110</v>
      </c>
      <c r="B1151">
        <v>18771</v>
      </c>
      <c r="C1151" t="str">
        <f>VLOOKUP(A1151, E:E,1,0)</f>
        <v>thinks</v>
      </c>
      <c r="D1151">
        <v>1149</v>
      </c>
      <c r="E1151" t="s">
        <v>29761</v>
      </c>
      <c r="H1151" t="s">
        <v>21956</v>
      </c>
    </row>
    <row r="1152" spans="1:8" x14ac:dyDescent="0.2">
      <c r="A1152" t="s">
        <v>1111</v>
      </c>
      <c r="B1152">
        <v>12351</v>
      </c>
      <c r="C1152" t="e">
        <f>VLOOKUP(A1152, E:E,1,0)</f>
        <v>#N/A</v>
      </c>
      <c r="D1152">
        <v>1150</v>
      </c>
      <c r="E1152" t="s">
        <v>438</v>
      </c>
      <c r="H1152" t="s">
        <v>21957</v>
      </c>
    </row>
    <row r="1153" spans="1:8" x14ac:dyDescent="0.2">
      <c r="A1153" t="s">
        <v>1112</v>
      </c>
      <c r="B1153">
        <v>13049</v>
      </c>
      <c r="C1153" t="e">
        <f>VLOOKUP(A1153, E:E,1,0)</f>
        <v>#N/A</v>
      </c>
      <c r="D1153">
        <v>1151</v>
      </c>
      <c r="E1153" t="s">
        <v>45394</v>
      </c>
      <c r="H1153" t="s">
        <v>21958</v>
      </c>
    </row>
    <row r="1154" spans="1:8" x14ac:dyDescent="0.2">
      <c r="A1154" t="s">
        <v>1113</v>
      </c>
      <c r="B1154">
        <v>8823</v>
      </c>
      <c r="C1154" t="str">
        <f>VLOOKUP(A1154, E:E,1,0)</f>
        <v>HATZOLAH</v>
      </c>
      <c r="D1154">
        <v>1152</v>
      </c>
      <c r="E1154" t="s">
        <v>923</v>
      </c>
      <c r="H1154" t="s">
        <v>21959</v>
      </c>
    </row>
    <row r="1155" spans="1:8" x14ac:dyDescent="0.2">
      <c r="A1155" t="s">
        <v>1114</v>
      </c>
      <c r="B1155">
        <v>15962</v>
      </c>
      <c r="C1155" t="str">
        <f>VLOOKUP(A1155, E:E,1,0)</f>
        <v>RESPONDING</v>
      </c>
      <c r="D1155">
        <v>1153</v>
      </c>
      <c r="E1155" t="s">
        <v>924</v>
      </c>
      <c r="H1155" t="s">
        <v>21960</v>
      </c>
    </row>
    <row r="1156" spans="1:8" x14ac:dyDescent="0.2">
      <c r="A1156" t="s">
        <v>1115</v>
      </c>
      <c r="B1156">
        <v>6232</v>
      </c>
      <c r="C1156" t="str">
        <f>VLOOKUP(A1156, E:E,1,0)</f>
        <v>DUAL</v>
      </c>
      <c r="D1156">
        <v>1154</v>
      </c>
      <c r="E1156" t="s">
        <v>21961</v>
      </c>
      <c r="H1156" t="s">
        <v>21961</v>
      </c>
    </row>
    <row r="1157" spans="1:8" x14ac:dyDescent="0.2">
      <c r="A1157" t="s">
        <v>1116</v>
      </c>
      <c r="B1157">
        <v>17210</v>
      </c>
      <c r="C1157" t="str">
        <f>VLOOKUP(A1157, E:E,1,0)</f>
        <v>SIRENS</v>
      </c>
      <c r="D1157">
        <v>1155</v>
      </c>
      <c r="E1157" t="s">
        <v>922</v>
      </c>
      <c r="H1157" t="s">
        <v>21962</v>
      </c>
    </row>
    <row r="1158" spans="1:8" x14ac:dyDescent="0.2">
      <c r="A1158" t="s">
        <v>1117</v>
      </c>
      <c r="B1158">
        <v>16834</v>
      </c>
      <c r="C1158" t="e">
        <f>VLOOKUP(A1158, E:E,1,0)</f>
        <v>#N/A</v>
      </c>
      <c r="D1158">
        <v>1156</v>
      </c>
      <c r="E1158" t="s">
        <v>46397</v>
      </c>
      <c r="H1158" t="s">
        <v>21963</v>
      </c>
    </row>
    <row r="1159" spans="1:8" x14ac:dyDescent="0.2">
      <c r="A1159" t="s">
        <v>1118</v>
      </c>
      <c r="B1159">
        <v>7870</v>
      </c>
      <c r="C1159" t="e">
        <f>VLOOKUP(A1159, E:E,1,0)</f>
        <v>#N/A</v>
      </c>
      <c r="D1159">
        <v>1157</v>
      </c>
      <c r="E1159" t="s">
        <v>919</v>
      </c>
      <c r="H1159" t="s">
        <v>919</v>
      </c>
    </row>
    <row r="1160" spans="1:8" ht="34" x14ac:dyDescent="0.2">
      <c r="A1160" t="s">
        <v>1119</v>
      </c>
      <c r="B1160">
        <v>12909</v>
      </c>
      <c r="C1160" t="e">
        <f>VLOOKUP(A1160, E:E,1,0)</f>
        <v>#N/A</v>
      </c>
      <c r="D1160">
        <v>1158</v>
      </c>
      <c r="E1160" s="4" t="s">
        <v>46398</v>
      </c>
      <c r="H1160" s="4" t="s">
        <v>21964</v>
      </c>
    </row>
    <row r="1161" spans="1:8" x14ac:dyDescent="0.2">
      <c r="A1161" t="s">
        <v>1120</v>
      </c>
      <c r="B1161">
        <v>20965</v>
      </c>
      <c r="C1161" t="e">
        <f>VLOOKUP(A1161, E:E,1,0)</f>
        <v>#N/A</v>
      </c>
      <c r="D1161">
        <v>1159</v>
      </c>
      <c r="E1161" t="s">
        <v>843</v>
      </c>
      <c r="H1161" t="s">
        <v>21965</v>
      </c>
    </row>
    <row r="1162" spans="1:8" x14ac:dyDescent="0.2">
      <c r="A1162" t="s">
        <v>1121</v>
      </c>
      <c r="B1162">
        <v>504</v>
      </c>
      <c r="C1162" t="e">
        <f>VLOOKUP(A1162, E:E,1,0)</f>
        <v>#N/A</v>
      </c>
      <c r="D1162">
        <v>1160</v>
      </c>
      <c r="E1162" t="s">
        <v>921</v>
      </c>
      <c r="H1162" t="s">
        <v>21966</v>
      </c>
    </row>
    <row r="1163" spans="1:8" x14ac:dyDescent="0.2">
      <c r="A1163" t="s">
        <v>1122</v>
      </c>
      <c r="B1163">
        <v>18645</v>
      </c>
      <c r="C1163" t="e">
        <f>VLOOKUP(A1163, E:E,1,0)</f>
        <v>#N/A</v>
      </c>
      <c r="D1163">
        <v>1161</v>
      </c>
      <c r="E1163" t="s">
        <v>21967</v>
      </c>
      <c r="H1163" t="s">
        <v>21967</v>
      </c>
    </row>
    <row r="1164" spans="1:8" x14ac:dyDescent="0.2">
      <c r="A1164" t="s">
        <v>1123</v>
      </c>
      <c r="B1164">
        <v>20784</v>
      </c>
      <c r="C1164" t="str">
        <f>VLOOKUP(A1164, E:E,1,0)</f>
        <v>worldNews</v>
      </c>
      <c r="D1164">
        <v>1162</v>
      </c>
      <c r="E1164" t="s">
        <v>46399</v>
      </c>
      <c r="H1164" t="s">
        <v>21968</v>
      </c>
    </row>
    <row r="1165" spans="1:8" x14ac:dyDescent="0.2">
      <c r="A1165" t="s">
        <v>1124</v>
      </c>
      <c r="B1165">
        <v>20954</v>
      </c>
      <c r="C1165" t="e">
        <f>VLOOKUP(A1165, E:E,1,0)</f>
        <v>#N/A</v>
      </c>
      <c r="D1165">
        <v>1163</v>
      </c>
      <c r="E1165" t="s">
        <v>46400</v>
      </c>
      <c r="H1165" t="s">
        <v>21969</v>
      </c>
    </row>
    <row r="1166" spans="1:8" x14ac:dyDescent="0.2">
      <c r="A1166" t="s">
        <v>1125</v>
      </c>
      <c r="B1166">
        <v>13503</v>
      </c>
      <c r="C1166" t="str">
        <f>VLOOKUP(A1166, E:E,1,0)</f>
        <v>number</v>
      </c>
      <c r="D1166">
        <v>1164</v>
      </c>
      <c r="E1166" t="s">
        <v>21970</v>
      </c>
      <c r="H1166" t="s">
        <v>21970</v>
      </c>
    </row>
    <row r="1167" spans="1:8" x14ac:dyDescent="0.2">
      <c r="A1167" t="s">
        <v>1126</v>
      </c>
      <c r="B1167">
        <v>11349</v>
      </c>
      <c r="C1167" t="e">
        <f>VLOOKUP(A1167, E:E,1,0)</f>
        <v>#N/A</v>
      </c>
      <c r="D1167">
        <v>1165</v>
      </c>
      <c r="E1167" t="s">
        <v>438</v>
      </c>
      <c r="H1167" t="s">
        <v>21971</v>
      </c>
    </row>
    <row r="1168" spans="1:8" x14ac:dyDescent="0.2">
      <c r="A1168" t="s">
        <v>1127</v>
      </c>
      <c r="B1168">
        <v>3279</v>
      </c>
      <c r="C1168" t="str">
        <f>VLOOKUP(A1168, E:E,1,0)</f>
        <v>body</v>
      </c>
      <c r="D1168">
        <v>1166</v>
      </c>
      <c r="E1168" t="s">
        <v>21972</v>
      </c>
      <c r="H1168" t="s">
        <v>21972</v>
      </c>
    </row>
    <row r="1169" spans="1:8" x14ac:dyDescent="0.2">
      <c r="A1169" t="s">
        <v>1128</v>
      </c>
      <c r="B1169">
        <v>12218</v>
      </c>
      <c r="C1169" t="e">
        <f>VLOOKUP(A1169, E:E,1,0)</f>
        <v>#N/A</v>
      </c>
      <c r="D1169">
        <v>1167</v>
      </c>
      <c r="E1169" t="s">
        <v>21973</v>
      </c>
      <c r="H1169" t="s">
        <v>21973</v>
      </c>
    </row>
    <row r="1170" spans="1:8" x14ac:dyDescent="0.2">
      <c r="A1170" t="s">
        <v>1129</v>
      </c>
      <c r="B1170">
        <v>1414</v>
      </c>
      <c r="C1170" t="e">
        <f>VLOOKUP(A1170, E:E,1,0)</f>
        <v>#N/A</v>
      </c>
      <c r="D1170">
        <v>1168</v>
      </c>
      <c r="E1170" t="s">
        <v>130</v>
      </c>
      <c r="H1170" t="s">
        <v>21974</v>
      </c>
    </row>
    <row r="1171" spans="1:8" x14ac:dyDescent="0.2">
      <c r="A1171" t="s">
        <v>1130</v>
      </c>
      <c r="B1171">
        <v>18189</v>
      </c>
      <c r="C1171" t="str">
        <f>VLOOKUP(A1171, E:E,1,0)</f>
        <v>surprised</v>
      </c>
      <c r="D1171">
        <v>1169</v>
      </c>
      <c r="E1171" t="s">
        <v>21916</v>
      </c>
      <c r="H1171" t="s">
        <v>21975</v>
      </c>
    </row>
    <row r="1172" spans="1:8" x14ac:dyDescent="0.2">
      <c r="A1172" t="s">
        <v>1131</v>
      </c>
      <c r="B1172">
        <v>17793</v>
      </c>
      <c r="C1172" t="str">
        <f>VLOOKUP(A1172, E:E,1,0)</f>
        <v>standardised</v>
      </c>
      <c r="D1172">
        <v>1170</v>
      </c>
      <c r="E1172" t="s">
        <v>21976</v>
      </c>
      <c r="H1172" t="s">
        <v>21976</v>
      </c>
    </row>
    <row r="1173" spans="1:8" x14ac:dyDescent="0.2">
      <c r="A1173" t="s">
        <v>1132</v>
      </c>
      <c r="B1173">
        <v>4447</v>
      </c>
      <c r="C1173" t="str">
        <f>VLOOKUP(A1173, E:E,1,0)</f>
        <v>clinical</v>
      </c>
      <c r="D1173">
        <v>1171</v>
      </c>
      <c r="E1173" t="s">
        <v>21977</v>
      </c>
      <c r="H1173" t="s">
        <v>21977</v>
      </c>
    </row>
    <row r="1174" spans="1:8" x14ac:dyDescent="0.2">
      <c r="A1174" t="s">
        <v>1133</v>
      </c>
      <c r="B1174">
        <v>14857</v>
      </c>
      <c r="C1174" t="str">
        <f>VLOOKUP(A1174, E:E,1,0)</f>
        <v>practice</v>
      </c>
      <c r="D1174">
        <v>1172</v>
      </c>
      <c r="E1174" t="s">
        <v>45395</v>
      </c>
      <c r="H1174" t="s">
        <v>21978</v>
      </c>
    </row>
    <row r="1175" spans="1:8" x14ac:dyDescent="0.2">
      <c r="A1175" t="s">
        <v>1134</v>
      </c>
      <c r="B1175">
        <v>19301</v>
      </c>
      <c r="C1175" t="str">
        <f>VLOOKUP(A1175, E:E,1,0)</f>
        <v>trust</v>
      </c>
      <c r="D1175">
        <v>1173</v>
      </c>
      <c r="E1175" t="s">
        <v>21908</v>
      </c>
      <c r="H1175" t="s">
        <v>21979</v>
      </c>
    </row>
    <row r="1176" spans="1:8" x14ac:dyDescent="0.2">
      <c r="A1176" t="s">
        <v>1135</v>
      </c>
      <c r="B1176">
        <v>10149</v>
      </c>
      <c r="C1176" t="e">
        <f>VLOOKUP(A1176, E:E,1,0)</f>
        <v>#N/A</v>
      </c>
      <c r="D1176">
        <v>1174</v>
      </c>
      <c r="E1176" t="s">
        <v>29292</v>
      </c>
      <c r="H1176" t="s">
        <v>21980</v>
      </c>
    </row>
    <row r="1177" spans="1:8" x14ac:dyDescent="0.2">
      <c r="A1177" t="s">
        <v>1136</v>
      </c>
      <c r="B1177">
        <v>1274</v>
      </c>
      <c r="C1177" t="e">
        <f>VLOOKUP(A1177, E:E,1,0)</f>
        <v>#N/A</v>
      </c>
      <c r="D1177">
        <v>1175</v>
      </c>
      <c r="E1177" t="s">
        <v>46401</v>
      </c>
      <c r="H1177" t="s">
        <v>21981</v>
      </c>
    </row>
    <row r="1178" spans="1:8" x14ac:dyDescent="0.2">
      <c r="A1178" t="s">
        <v>1137</v>
      </c>
      <c r="B1178">
        <v>20294</v>
      </c>
      <c r="C1178" t="str">
        <f>VLOOKUP(A1178, E:E,1,0)</f>
        <v>walk</v>
      </c>
      <c r="D1178">
        <v>1176</v>
      </c>
      <c r="E1178" t="s">
        <v>21982</v>
      </c>
      <c r="H1178" t="s">
        <v>21982</v>
      </c>
    </row>
    <row r="1179" spans="1:8" x14ac:dyDescent="0.2">
      <c r="A1179" t="s">
        <v>1138</v>
      </c>
      <c r="B1179">
        <v>14263</v>
      </c>
      <c r="C1179" t="str">
        <f>VLOOKUP(A1179, E:E,1,0)</f>
        <v>passing</v>
      </c>
      <c r="D1179">
        <v>1177</v>
      </c>
      <c r="E1179" t="s">
        <v>26643</v>
      </c>
      <c r="H1179" t="s">
        <v>21983</v>
      </c>
    </row>
    <row r="1180" spans="1:8" x14ac:dyDescent="0.2">
      <c r="A1180" t="s">
        <v>1139</v>
      </c>
      <c r="B1180">
        <v>8817</v>
      </c>
      <c r="C1180" t="str">
        <f>VLOOKUP(A1180, E:E,1,0)</f>
        <v>hate</v>
      </c>
      <c r="D1180">
        <v>1178</v>
      </c>
      <c r="E1180" t="s">
        <v>21688</v>
      </c>
      <c r="H1180" t="s">
        <v>21984</v>
      </c>
    </row>
    <row r="1181" spans="1:8" x14ac:dyDescent="0.2">
      <c r="A1181" t="s">
        <v>1140</v>
      </c>
      <c r="B1181">
        <v>6776</v>
      </c>
      <c r="C1181" t="str">
        <f>VLOOKUP(A1181, E:E,1,0)</f>
        <v>episode</v>
      </c>
      <c r="D1181">
        <v>1179</v>
      </c>
      <c r="E1181" t="s">
        <v>46402</v>
      </c>
      <c r="H1181" t="s">
        <v>21985</v>
      </c>
    </row>
    <row r="1182" spans="1:8" x14ac:dyDescent="0.2">
      <c r="A1182" t="s">
        <v>1141</v>
      </c>
      <c r="B1182">
        <v>20550</v>
      </c>
      <c r="C1182" t="str">
        <f>VLOOKUP(A1182, E:E,1,0)</f>
        <v>where</v>
      </c>
      <c r="D1182">
        <v>1180</v>
      </c>
      <c r="E1182" t="s">
        <v>21986</v>
      </c>
      <c r="H1182" t="s">
        <v>21986</v>
      </c>
    </row>
    <row r="1183" spans="1:8" x14ac:dyDescent="0.2">
      <c r="A1183" t="s">
        <v>1142</v>
      </c>
      <c r="B1183">
        <v>19300</v>
      </c>
      <c r="C1183" t="str">
        <f>VLOOKUP(A1183, E:E,1,0)</f>
        <v>Trunks</v>
      </c>
      <c r="D1183">
        <v>1181</v>
      </c>
      <c r="E1183" t="s">
        <v>46403</v>
      </c>
      <c r="H1183" t="s">
        <v>21987</v>
      </c>
    </row>
    <row r="1184" spans="1:8" x14ac:dyDescent="0.2">
      <c r="A1184" t="s">
        <v>1143</v>
      </c>
      <c r="B1184">
        <v>2033</v>
      </c>
      <c r="C1184" t="str">
        <f>VLOOKUP(A1184, E:E,1,0)</f>
        <v>annihilated</v>
      </c>
      <c r="D1184">
        <v>1182</v>
      </c>
      <c r="E1184" t="s">
        <v>941</v>
      </c>
      <c r="H1184" t="s">
        <v>21988</v>
      </c>
    </row>
    <row r="1185" spans="1:8" x14ac:dyDescent="0.2">
      <c r="A1185" t="s">
        <v>1144</v>
      </c>
      <c r="B1185">
        <v>7789</v>
      </c>
      <c r="C1185" t="str">
        <f>VLOOKUP(A1185, E:E,1,0)</f>
        <v>Freiza</v>
      </c>
      <c r="D1185">
        <v>1183</v>
      </c>
      <c r="E1185" t="s">
        <v>21989</v>
      </c>
      <c r="H1185" t="s">
        <v>21989</v>
      </c>
    </row>
    <row r="1186" spans="1:8" x14ac:dyDescent="0.2">
      <c r="A1186" t="s">
        <v>1145</v>
      </c>
      <c r="B1186">
        <v>4415</v>
      </c>
      <c r="C1186" t="str">
        <f>VLOOKUP(A1186, E:E,1,0)</f>
        <v>cleanest</v>
      </c>
      <c r="D1186">
        <v>1184</v>
      </c>
      <c r="E1186" t="s">
        <v>46404</v>
      </c>
      <c r="H1186" t="s">
        <v>21990</v>
      </c>
    </row>
    <row r="1187" spans="1:8" x14ac:dyDescent="0.2">
      <c r="A1187" t="s">
        <v>1146</v>
      </c>
      <c r="B1187">
        <v>17099</v>
      </c>
      <c r="C1187" t="str">
        <f>VLOOKUP(A1187, E:E,1,0)</f>
        <v>showed</v>
      </c>
      <c r="D1187">
        <v>1185</v>
      </c>
      <c r="E1187" t="s">
        <v>21991</v>
      </c>
      <c r="H1187" t="s">
        <v>21991</v>
      </c>
    </row>
    <row r="1188" spans="1:8" x14ac:dyDescent="0.2">
      <c r="A1188" t="s">
        <v>1147</v>
      </c>
      <c r="B1188">
        <v>13257</v>
      </c>
      <c r="C1188" t="str">
        <f>VLOOKUP(A1188, E:E,1,0)</f>
        <v>nigga</v>
      </c>
      <c r="D1188">
        <v>1186</v>
      </c>
      <c r="E1188" t="s">
        <v>21992</v>
      </c>
      <c r="H1188" t="s">
        <v>21992</v>
      </c>
    </row>
    <row r="1189" spans="1:8" x14ac:dyDescent="0.2">
      <c r="A1189" t="s">
        <v>1148</v>
      </c>
      <c r="B1189">
        <v>12288</v>
      </c>
      <c r="C1189" t="str">
        <f>VLOOKUP(A1189, E:E,1,0)</f>
        <v>mercy</v>
      </c>
      <c r="D1189">
        <v>1187</v>
      </c>
      <c r="E1189" t="s">
        <v>21422</v>
      </c>
      <c r="H1189" t="s">
        <v>21993</v>
      </c>
    </row>
    <row r="1190" spans="1:8" x14ac:dyDescent="0.2">
      <c r="A1190" t="s">
        <v>1149</v>
      </c>
      <c r="B1190">
        <v>16972</v>
      </c>
      <c r="C1190" t="str">
        <f>VLOOKUP(A1190, E:E,1,0)</f>
        <v>SHALL</v>
      </c>
      <c r="D1190">
        <v>1188</v>
      </c>
      <c r="E1190" t="s">
        <v>21994</v>
      </c>
      <c r="H1190" t="s">
        <v>21994</v>
      </c>
    </row>
    <row r="1191" spans="1:8" x14ac:dyDescent="0.2">
      <c r="A1191" t="s">
        <v>1150</v>
      </c>
      <c r="B1191">
        <v>14438</v>
      </c>
      <c r="C1191" t="str">
        <f>VLOOKUP(A1191, E:E,1,0)</f>
        <v>PETEBESTS</v>
      </c>
      <c r="D1191">
        <v>1189</v>
      </c>
      <c r="E1191" t="s">
        <v>46405</v>
      </c>
      <c r="H1191" t="s">
        <v>21995</v>
      </c>
    </row>
    <row r="1192" spans="1:8" x14ac:dyDescent="0.2">
      <c r="A1192" t="s">
        <v>1151</v>
      </c>
      <c r="B1192">
        <v>5660</v>
      </c>
      <c r="C1192" t="str">
        <f>VLOOKUP(A1192, E:E,1,0)</f>
        <v>DESSICATED</v>
      </c>
      <c r="D1192">
        <v>1190</v>
      </c>
      <c r="E1192" s="9">
        <v>42214</v>
      </c>
      <c r="H1192" t="s">
        <v>21996</v>
      </c>
    </row>
    <row r="1193" spans="1:8" x14ac:dyDescent="0.2">
      <c r="A1193" t="s">
        <v>1152</v>
      </c>
      <c r="B1193">
        <v>11114</v>
      </c>
      <c r="C1193" t="str">
        <f>VLOOKUP(A1193, E:E,1,0)</f>
        <v>LAID</v>
      </c>
      <c r="D1193">
        <v>1191</v>
      </c>
      <c r="E1193" t="s">
        <v>21997</v>
      </c>
      <c r="H1193" t="s">
        <v>21997</v>
      </c>
    </row>
    <row r="1194" spans="1:8" x14ac:dyDescent="0.2">
      <c r="A1194" t="s">
        <v>1153</v>
      </c>
      <c r="B1194">
        <v>2704</v>
      </c>
      <c r="C1194" t="str">
        <f>VLOOKUP(A1194, E:E,1,0)</f>
        <v>BARE</v>
      </c>
      <c r="D1194">
        <v>1192</v>
      </c>
      <c r="E1194" t="s">
        <v>21998</v>
      </c>
      <c r="H1194" t="s">
        <v>21998</v>
      </c>
    </row>
    <row r="1195" spans="1:8" x14ac:dyDescent="0.2">
      <c r="A1195" t="s">
        <v>1154</v>
      </c>
      <c r="B1195">
        <v>18722</v>
      </c>
      <c r="C1195" t="str">
        <f>VLOOKUP(A1195, E:E,1,0)</f>
        <v>THEN</v>
      </c>
      <c r="D1195">
        <v>1193</v>
      </c>
      <c r="E1195" t="s">
        <v>21999</v>
      </c>
      <c r="H1195" t="s">
        <v>21999</v>
      </c>
    </row>
    <row r="1196" spans="1:8" x14ac:dyDescent="0.2">
      <c r="A1196" t="s">
        <v>1155</v>
      </c>
      <c r="B1196">
        <v>10917</v>
      </c>
      <c r="C1196" t="str">
        <f>VLOOKUP(A1196, E:E,1,0)</f>
        <v>KNEEL</v>
      </c>
      <c r="D1196">
        <v>1194</v>
      </c>
      <c r="E1196" t="s">
        <v>22000</v>
      </c>
      <c r="H1196" t="s">
        <v>22000</v>
      </c>
    </row>
    <row r="1197" spans="1:8" x14ac:dyDescent="0.2">
      <c r="A1197" t="s">
        <v>1156</v>
      </c>
      <c r="B1197">
        <v>19764</v>
      </c>
      <c r="C1197" t="str">
        <f>VLOOKUP(A1197, E:E,1,0)</f>
        <v>Uribe</v>
      </c>
      <c r="D1197">
        <v>1195</v>
      </c>
      <c r="E1197" t="s">
        <v>22001</v>
      </c>
      <c r="H1197" t="s">
        <v>22001</v>
      </c>
    </row>
    <row r="1198" spans="1:8" x14ac:dyDescent="0.2">
      <c r="A1198" t="s">
        <v>1157</v>
      </c>
      <c r="B1198">
        <v>2724</v>
      </c>
      <c r="C1198" t="str">
        <f>VLOOKUP(A1198, E:E,1,0)</f>
        <v>baseball</v>
      </c>
      <c r="D1198">
        <v>1196</v>
      </c>
      <c r="E1198" t="s">
        <v>952</v>
      </c>
      <c r="H1198" t="s">
        <v>952</v>
      </c>
    </row>
    <row r="1199" spans="1:8" x14ac:dyDescent="0.2">
      <c r="A1199" t="s">
        <v>1158</v>
      </c>
      <c r="B1199">
        <v>12334</v>
      </c>
      <c r="C1199" t="str">
        <f>VLOOKUP(A1199, E:E,1,0)</f>
        <v>Mets</v>
      </c>
      <c r="D1199">
        <v>1197</v>
      </c>
      <c r="E1199" t="s">
        <v>953</v>
      </c>
      <c r="H1199" t="s">
        <v>953</v>
      </c>
    </row>
    <row r="1200" spans="1:8" x14ac:dyDescent="0.2">
      <c r="A1200" t="s">
        <v>1159</v>
      </c>
      <c r="B1200">
        <v>12051</v>
      </c>
      <c r="C1200" t="e">
        <f>VLOOKUP(A1200, E:E,1,0)</f>
        <v>#N/A</v>
      </c>
      <c r="D1200">
        <v>1198</v>
      </c>
      <c r="E1200" t="s">
        <v>954</v>
      </c>
      <c r="H1200" t="s">
        <v>954</v>
      </c>
    </row>
    <row r="1201" spans="1:8" x14ac:dyDescent="0.2">
      <c r="A1201" t="s">
        <v>1160</v>
      </c>
      <c r="B1201">
        <v>8987</v>
      </c>
      <c r="C1201" t="str">
        <f>VLOOKUP(A1201, E:E,1,0)</f>
        <v>Hey</v>
      </c>
      <c r="D1201">
        <v>1199</v>
      </c>
      <c r="E1201" t="s">
        <v>22002</v>
      </c>
      <c r="H1201" t="s">
        <v>22002</v>
      </c>
    </row>
    <row r="1202" spans="1:8" ht="51" x14ac:dyDescent="0.2">
      <c r="A1202" t="s">
        <v>1161</v>
      </c>
      <c r="B1202">
        <v>18131</v>
      </c>
      <c r="C1202" t="e">
        <f>VLOOKUP(A1202, E:E,1,0)</f>
        <v>#N/A</v>
      </c>
      <c r="D1202">
        <v>1200</v>
      </c>
      <c r="E1202" s="4" t="s">
        <v>22003</v>
      </c>
      <c r="H1202" s="4" t="s">
        <v>22003</v>
      </c>
    </row>
    <row r="1203" spans="1:8" x14ac:dyDescent="0.2">
      <c r="A1203" t="s">
        <v>1162</v>
      </c>
      <c r="B1203">
        <v>14944</v>
      </c>
      <c r="C1203" t="str">
        <f>VLOOKUP(A1203, E:E,1,0)</f>
        <v>previous</v>
      </c>
      <c r="D1203">
        <v>1201</v>
      </c>
      <c r="E1203" t="s">
        <v>957</v>
      </c>
      <c r="H1203" t="s">
        <v>957</v>
      </c>
    </row>
    <row r="1204" spans="1:8" x14ac:dyDescent="0.2">
      <c r="A1204" t="s">
        <v>1163</v>
      </c>
      <c r="B1204">
        <v>12236</v>
      </c>
      <c r="C1204" t="str">
        <f>VLOOKUP(A1204, E:E,1,0)</f>
        <v>meeting</v>
      </c>
      <c r="D1204">
        <v>1202</v>
      </c>
      <c r="E1204" t="s">
        <v>728</v>
      </c>
      <c r="H1204" t="s">
        <v>728</v>
      </c>
    </row>
    <row r="1205" spans="1:8" x14ac:dyDescent="0.2">
      <c r="A1205" t="s">
        <v>1164</v>
      </c>
      <c r="B1205">
        <v>4073</v>
      </c>
      <c r="C1205" t="str">
        <f>VLOOKUP(A1205, E:E,1,0)</f>
        <v>Celtic</v>
      </c>
      <c r="D1205">
        <v>1203</v>
      </c>
      <c r="E1205" t="s">
        <v>958</v>
      </c>
      <c r="H1205" t="s">
        <v>958</v>
      </c>
    </row>
    <row r="1206" spans="1:8" x14ac:dyDescent="0.2">
      <c r="A1206" t="s">
        <v>1165</v>
      </c>
      <c r="B1206">
        <v>9755</v>
      </c>
      <c r="C1206" t="str">
        <f>VLOOKUP(A1206, E:E,1,0)</f>
        <v>indeed</v>
      </c>
      <c r="D1206">
        <v>1204</v>
      </c>
      <c r="E1206" t="s">
        <v>22004</v>
      </c>
      <c r="H1206" t="s">
        <v>22004</v>
      </c>
    </row>
    <row r="1207" spans="1:8" x14ac:dyDescent="0.2">
      <c r="A1207" t="s">
        <v>1166</v>
      </c>
      <c r="B1207">
        <v>10084</v>
      </c>
      <c r="C1207" t="str">
        <f>VLOOKUP(A1207, E:E,1,0)</f>
        <v>its</v>
      </c>
      <c r="D1207">
        <v>1205</v>
      </c>
      <c r="E1207" t="s">
        <v>22005</v>
      </c>
      <c r="H1207" t="s">
        <v>22005</v>
      </c>
    </row>
    <row r="1208" spans="1:8" x14ac:dyDescent="0.2">
      <c r="A1208" t="s">
        <v>1167</v>
      </c>
      <c r="B1208">
        <v>9706</v>
      </c>
      <c r="C1208" t="str">
        <f>VLOOKUP(A1208, E:E,1,0)</f>
        <v>improvement</v>
      </c>
      <c r="D1208">
        <v>1206</v>
      </c>
      <c r="E1208" t="s">
        <v>22006</v>
      </c>
      <c r="H1208" t="s">
        <v>22006</v>
      </c>
    </row>
    <row r="1209" spans="1:8" ht="51" x14ac:dyDescent="0.2">
      <c r="A1209" t="s">
        <v>1168</v>
      </c>
      <c r="B1209">
        <v>20167</v>
      </c>
      <c r="C1209" t="e">
        <f>VLOOKUP(A1209, E:E,1,0)</f>
        <v>#N/A</v>
      </c>
      <c r="D1209">
        <v>1207</v>
      </c>
      <c r="E1209" s="4" t="s">
        <v>22007</v>
      </c>
      <c r="H1209" s="4" t="s">
        <v>22007</v>
      </c>
    </row>
    <row r="1210" spans="1:8" x14ac:dyDescent="0.2">
      <c r="A1210" t="s">
        <v>1169</v>
      </c>
      <c r="B1210">
        <v>18963</v>
      </c>
      <c r="C1210" t="e">
        <f>VLOOKUP(A1210, E:E,1,0)</f>
        <v>#N/A</v>
      </c>
      <c r="D1210">
        <v>1208</v>
      </c>
      <c r="E1210" t="s">
        <v>956</v>
      </c>
      <c r="H1210" t="s">
        <v>956</v>
      </c>
    </row>
    <row r="1211" spans="1:8" x14ac:dyDescent="0.2">
      <c r="A1211" t="s">
        <v>1170</v>
      </c>
      <c r="B1211">
        <v>12546</v>
      </c>
      <c r="C1211" t="str">
        <f>VLOOKUP(A1211, E:E,1,0)</f>
        <v>Mizzou</v>
      </c>
      <c r="D1211">
        <v>1209</v>
      </c>
      <c r="E1211" t="s">
        <v>601</v>
      </c>
      <c r="H1211" t="s">
        <v>22008</v>
      </c>
    </row>
    <row r="1212" spans="1:8" x14ac:dyDescent="0.2">
      <c r="A1212" t="s">
        <v>1171</v>
      </c>
      <c r="B1212">
        <v>16780</v>
      </c>
      <c r="C1212" t="str">
        <f>VLOOKUP(A1212, E:E,1,0)</f>
        <v>seasons</v>
      </c>
      <c r="D1212">
        <v>1210</v>
      </c>
      <c r="E1212" t="s">
        <v>955</v>
      </c>
      <c r="H1212" t="s">
        <v>22009</v>
      </c>
    </row>
    <row r="1213" spans="1:8" x14ac:dyDescent="0.2">
      <c r="A1213" t="s">
        <v>1172</v>
      </c>
      <c r="B1213">
        <v>6679</v>
      </c>
      <c r="C1213" t="str">
        <f>VLOOKUP(A1213, E:E,1,0)</f>
        <v>ended</v>
      </c>
      <c r="D1213">
        <v>1211</v>
      </c>
      <c r="E1213" t="s">
        <v>22010</v>
      </c>
      <c r="H1213" t="s">
        <v>22010</v>
      </c>
    </row>
    <row r="1214" spans="1:8" x14ac:dyDescent="0.2">
      <c r="A1214" t="s">
        <v>1173</v>
      </c>
      <c r="B1214">
        <v>12878</v>
      </c>
      <c r="C1214" t="e">
        <f>VLOOKUP(A1214, E:E,1,0)</f>
        <v>#N/A</v>
      </c>
      <c r="D1214">
        <v>1212</v>
      </c>
      <c r="E1214" t="s">
        <v>46406</v>
      </c>
      <c r="H1214" t="s">
        <v>22011</v>
      </c>
    </row>
    <row r="1215" spans="1:8" x14ac:dyDescent="0.2">
      <c r="A1215" t="s">
        <v>1174</v>
      </c>
      <c r="B1215">
        <v>3920</v>
      </c>
      <c r="C1215" t="str">
        <f>VLOOKUP(A1215, E:E,1,0)</f>
        <v>career</v>
      </c>
      <c r="D1215">
        <v>1213</v>
      </c>
      <c r="E1215" t="s">
        <v>21916</v>
      </c>
      <c r="H1215" t="s">
        <v>22012</v>
      </c>
    </row>
    <row r="1216" spans="1:8" x14ac:dyDescent="0.2">
      <c r="A1216" t="s">
        <v>1175</v>
      </c>
      <c r="B1216">
        <v>4679</v>
      </c>
      <c r="C1216" t="str">
        <f>VLOOKUP(A1216, E:E,1,0)</f>
        <v>compete</v>
      </c>
      <c r="D1216">
        <v>1214</v>
      </c>
      <c r="E1216" t="s">
        <v>22013</v>
      </c>
      <c r="H1216" t="s">
        <v>22013</v>
      </c>
    </row>
    <row r="1217" spans="1:8" x14ac:dyDescent="0.2">
      <c r="A1217" t="s">
        <v>1176</v>
      </c>
      <c r="B1217">
        <v>2658</v>
      </c>
      <c r="C1217" t="str">
        <f>VLOOKUP(A1217, E:E,1,0)</f>
        <v>Bama</v>
      </c>
      <c r="D1217">
        <v>1215</v>
      </c>
      <c r="E1217" t="s">
        <v>947</v>
      </c>
      <c r="H1217" t="s">
        <v>947</v>
      </c>
    </row>
    <row r="1218" spans="1:8" x14ac:dyDescent="0.2">
      <c r="A1218" t="s">
        <v>1177</v>
      </c>
      <c r="B1218">
        <v>1469</v>
      </c>
      <c r="C1218" t="str">
        <f>VLOOKUP(A1218, E:E,1,0)</f>
        <v>Abs</v>
      </c>
      <c r="D1218">
        <v>1216</v>
      </c>
      <c r="E1218" t="s">
        <v>6</v>
      </c>
      <c r="H1218" t="s">
        <v>22014</v>
      </c>
    </row>
    <row r="1219" spans="1:8" x14ac:dyDescent="0.2">
      <c r="A1219" t="s">
        <v>1178</v>
      </c>
      <c r="B1219">
        <v>335</v>
      </c>
      <c r="C1219" t="e">
        <f>VLOOKUP(A1219, E:E,1,0)</f>
        <v>#N/A</v>
      </c>
      <c r="D1219">
        <v>1217</v>
      </c>
      <c r="E1219" t="s">
        <v>45396</v>
      </c>
      <c r="H1219" t="s">
        <v>22015</v>
      </c>
    </row>
    <row r="1220" spans="1:8" ht="34" x14ac:dyDescent="0.2">
      <c r="A1220" t="s">
        <v>1179</v>
      </c>
      <c r="B1220">
        <v>17840</v>
      </c>
      <c r="C1220" t="str">
        <f>VLOOKUP(A1220, E:E,1,0)</f>
        <v>status</v>
      </c>
      <c r="D1220">
        <v>1218</v>
      </c>
      <c r="E1220" s="4" t="s">
        <v>45397</v>
      </c>
      <c r="H1220" s="4" t="s">
        <v>22016</v>
      </c>
    </row>
    <row r="1221" spans="1:8" x14ac:dyDescent="0.2">
      <c r="A1221" t="s">
        <v>1180</v>
      </c>
      <c r="B1221">
        <v>6451</v>
      </c>
      <c r="C1221" t="str">
        <f>VLOOKUP(A1221, E:E,1,0)</f>
        <v>education</v>
      </c>
      <c r="D1221">
        <v>1219</v>
      </c>
      <c r="E1221" t="s">
        <v>46407</v>
      </c>
      <c r="H1221" t="s">
        <v>22017</v>
      </c>
    </row>
    <row r="1222" spans="1:8" x14ac:dyDescent="0.2">
      <c r="A1222" t="s">
        <v>1181</v>
      </c>
      <c r="B1222">
        <v>12154</v>
      </c>
      <c r="C1222" t="str">
        <f>VLOOKUP(A1222, E:E,1,0)</f>
        <v>mba</v>
      </c>
      <c r="D1222">
        <v>1220</v>
      </c>
      <c r="E1222" t="s">
        <v>45398</v>
      </c>
      <c r="H1222" t="s">
        <v>22018</v>
      </c>
    </row>
    <row r="1223" spans="1:8" x14ac:dyDescent="0.2">
      <c r="A1223" t="s">
        <v>1182</v>
      </c>
      <c r="B1223">
        <v>2888</v>
      </c>
      <c r="C1223" t="str">
        <f>VLOOKUP(A1223, E:E,1,0)</f>
        <v>behalf</v>
      </c>
      <c r="D1223">
        <v>1221</v>
      </c>
      <c r="E1223" t="s">
        <v>45399</v>
      </c>
      <c r="H1223" t="s">
        <v>22019</v>
      </c>
    </row>
    <row r="1224" spans="1:8" x14ac:dyDescent="0.2">
      <c r="A1224" t="s">
        <v>1183</v>
      </c>
      <c r="B1224">
        <v>6394</v>
      </c>
      <c r="C1224" t="str">
        <f>VLOOKUP(A1224, E:E,1,0)</f>
        <v>easy</v>
      </c>
      <c r="D1224">
        <v>1222</v>
      </c>
      <c r="E1224" t="s">
        <v>45400</v>
      </c>
      <c r="H1224" t="s">
        <v>22020</v>
      </c>
    </row>
    <row r="1225" spans="1:8" x14ac:dyDescent="0.2">
      <c r="A1225" t="s">
        <v>1184</v>
      </c>
      <c r="B1225">
        <v>3919</v>
      </c>
      <c r="C1225" t="e">
        <f>VLOOKUP(A1225, E:E,1,0)</f>
        <v>#N/A</v>
      </c>
      <c r="D1225">
        <v>1223</v>
      </c>
      <c r="E1225" t="s">
        <v>45401</v>
      </c>
      <c r="H1225" t="s">
        <v>22021</v>
      </c>
    </row>
    <row r="1226" spans="1:8" x14ac:dyDescent="0.2">
      <c r="A1226" t="s">
        <v>1185</v>
      </c>
      <c r="B1226">
        <v>6756</v>
      </c>
      <c r="C1226" t="str">
        <f>VLOOKUP(A1226, E:E,1,0)</f>
        <v>eOvm</v>
      </c>
      <c r="D1226">
        <v>1224</v>
      </c>
      <c r="E1226" t="s">
        <v>22022</v>
      </c>
      <c r="H1226" t="s">
        <v>22022</v>
      </c>
    </row>
    <row r="1227" spans="1:8" x14ac:dyDescent="0.2">
      <c r="A1227" t="s">
        <v>1186</v>
      </c>
      <c r="B1227">
        <v>6331</v>
      </c>
      <c r="C1227" t="e">
        <f>VLOOKUP(A1227, E:E,1,0)</f>
        <v>#N/A</v>
      </c>
      <c r="D1227">
        <v>1225</v>
      </c>
      <c r="E1227" t="s">
        <v>969</v>
      </c>
      <c r="H1227" t="s">
        <v>969</v>
      </c>
    </row>
    <row r="1228" spans="1:8" x14ac:dyDescent="0.2">
      <c r="A1228" t="s">
        <v>1187</v>
      </c>
      <c r="B1228">
        <v>11764</v>
      </c>
      <c r="C1228" t="e">
        <f>VLOOKUP(A1228, E:E,1,0)</f>
        <v>#N/A</v>
      </c>
      <c r="D1228">
        <v>1226</v>
      </c>
      <c r="E1228" t="s">
        <v>971</v>
      </c>
      <c r="H1228" t="s">
        <v>971</v>
      </c>
    </row>
    <row r="1229" spans="1:8" x14ac:dyDescent="0.2">
      <c r="A1229" t="s">
        <v>1188</v>
      </c>
      <c r="B1229">
        <v>6937</v>
      </c>
      <c r="C1229" t="str">
        <f>VLOOKUP(A1229, E:E,1,0)</f>
        <v>Everything</v>
      </c>
      <c r="D1229">
        <v>1227</v>
      </c>
      <c r="E1229" t="s">
        <v>970</v>
      </c>
      <c r="H1229" t="s">
        <v>970</v>
      </c>
    </row>
    <row r="1230" spans="1:8" x14ac:dyDescent="0.2">
      <c r="A1230" t="s">
        <v>1189</v>
      </c>
      <c r="B1230">
        <v>1885</v>
      </c>
      <c r="C1230" t="str">
        <f>VLOOKUP(A1230, E:E,1,0)</f>
        <v>Alois</v>
      </c>
      <c r="D1230">
        <v>1228</v>
      </c>
      <c r="E1230" t="s">
        <v>111</v>
      </c>
      <c r="H1230" t="s">
        <v>111</v>
      </c>
    </row>
    <row r="1231" spans="1:8" x14ac:dyDescent="0.2">
      <c r="A1231" t="s">
        <v>1190</v>
      </c>
      <c r="B1231">
        <v>19159</v>
      </c>
      <c r="C1231" t="str">
        <f>VLOOKUP(A1231, E:E,1,0)</f>
        <v>Trancy</v>
      </c>
      <c r="D1231">
        <v>1229</v>
      </c>
      <c r="E1231" t="s">
        <v>22023</v>
      </c>
      <c r="H1231" t="s">
        <v>22023</v>
      </c>
    </row>
    <row r="1232" spans="1:8" x14ac:dyDescent="0.2">
      <c r="A1232" t="s">
        <v>1191</v>
      </c>
      <c r="B1232">
        <v>1489</v>
      </c>
      <c r="C1232" t="e">
        <f>VLOOKUP(A1232, E:E,1,0)</f>
        <v>#N/A</v>
      </c>
      <c r="D1232">
        <v>1230</v>
      </c>
      <c r="E1232" t="s">
        <v>974</v>
      </c>
      <c r="H1232" t="s">
        <v>974</v>
      </c>
    </row>
    <row r="1233" spans="1:8" x14ac:dyDescent="0.2">
      <c r="A1233" t="s">
        <v>1192</v>
      </c>
      <c r="B1233">
        <v>19588</v>
      </c>
      <c r="C1233" t="str">
        <f>VLOOKUP(A1233, E:E,1,0)</f>
        <v>un</v>
      </c>
      <c r="D1233">
        <v>1231</v>
      </c>
      <c r="E1233" t="s">
        <v>46408</v>
      </c>
      <c r="H1233" t="s">
        <v>22024</v>
      </c>
    </row>
    <row r="1234" spans="1:8" x14ac:dyDescent="0.2">
      <c r="A1234" t="s">
        <v>1193</v>
      </c>
      <c r="B1234">
        <v>7321</v>
      </c>
      <c r="C1234" t="str">
        <f>VLOOKUP(A1234, E:E,1,0)</f>
        <v>fella</v>
      </c>
      <c r="D1234">
        <v>1232</v>
      </c>
      <c r="E1234" t="s">
        <v>976</v>
      </c>
      <c r="H1234" t="s">
        <v>976</v>
      </c>
    </row>
    <row r="1235" spans="1:8" x14ac:dyDescent="0.2">
      <c r="A1235" t="s">
        <v>1194</v>
      </c>
      <c r="B1235">
        <v>17549</v>
      </c>
      <c r="C1235" t="str">
        <f>VLOOKUP(A1235, E:E,1,0)</f>
        <v>sorry</v>
      </c>
      <c r="D1235">
        <v>1233</v>
      </c>
      <c r="E1235">
        <v>12</v>
      </c>
      <c r="H1235">
        <v>12</v>
      </c>
    </row>
    <row r="1236" spans="1:8" x14ac:dyDescent="0.2">
      <c r="A1236" t="s">
        <v>1195</v>
      </c>
      <c r="B1236">
        <v>20748</v>
      </c>
      <c r="C1236" t="str">
        <f>VLOOKUP(A1236, E:E,1,0)</f>
        <v>won</v>
      </c>
      <c r="D1236">
        <v>1234</v>
      </c>
      <c r="E1236" t="s">
        <v>22025</v>
      </c>
      <c r="H1236" t="s">
        <v>22025</v>
      </c>
    </row>
    <row r="1237" spans="1:8" x14ac:dyDescent="0.2">
      <c r="A1237" t="s">
        <v>1196</v>
      </c>
      <c r="B1237">
        <v>15150</v>
      </c>
      <c r="C1237" t="str">
        <f>VLOOKUP(A1237, E:E,1,0)</f>
        <v>pulls</v>
      </c>
      <c r="D1237">
        <v>1235</v>
      </c>
      <c r="E1237" t="s">
        <v>975</v>
      </c>
      <c r="H1237" t="s">
        <v>975</v>
      </c>
    </row>
    <row r="1238" spans="1:8" x14ac:dyDescent="0.2">
      <c r="A1238" t="s">
        <v>1197</v>
      </c>
      <c r="B1238">
        <v>6210</v>
      </c>
      <c r="C1238" t="str">
        <f>VLOOKUP(A1238, E:E,1,0)</f>
        <v>drunk</v>
      </c>
      <c r="D1238">
        <v>1236</v>
      </c>
      <c r="E1238" t="s">
        <v>46409</v>
      </c>
      <c r="H1238" t="s">
        <v>22026</v>
      </c>
    </row>
    <row r="1239" spans="1:8" x14ac:dyDescent="0.2">
      <c r="A1239" t="s">
        <v>1198</v>
      </c>
      <c r="B1239">
        <v>6168</v>
      </c>
      <c r="C1239" t="str">
        <f>VLOOKUP(A1239, E:E,1,0)</f>
        <v>driver</v>
      </c>
      <c r="D1239">
        <v>1237</v>
      </c>
      <c r="E1239" t="s">
        <v>488</v>
      </c>
      <c r="H1239" t="s">
        <v>488</v>
      </c>
    </row>
    <row r="1240" spans="1:8" x14ac:dyDescent="0.2">
      <c r="A1240" t="s">
        <v>1199</v>
      </c>
      <c r="B1240">
        <v>16509</v>
      </c>
      <c r="C1240" t="str">
        <f>VLOOKUP(A1240, E:E,1,0)</f>
        <v>safety</v>
      </c>
      <c r="D1240">
        <v>1238</v>
      </c>
      <c r="E1240" t="s">
        <v>984</v>
      </c>
      <c r="H1240" t="s">
        <v>984</v>
      </c>
    </row>
    <row r="1241" spans="1:8" x14ac:dyDescent="0.2">
      <c r="A1241" t="s">
        <v>1200</v>
      </c>
      <c r="B1241">
        <v>16794</v>
      </c>
      <c r="C1241" t="str">
        <f>VLOOKUP(A1241, E:E,1,0)</f>
        <v>SECONDS</v>
      </c>
      <c r="D1241">
        <v>1239</v>
      </c>
      <c r="E1241" t="s">
        <v>981</v>
      </c>
      <c r="H1241" t="s">
        <v>981</v>
      </c>
    </row>
    <row r="1242" spans="1:8" x14ac:dyDescent="0.2">
      <c r="A1242" t="s">
        <v>1201</v>
      </c>
      <c r="B1242">
        <v>9081</v>
      </c>
      <c r="C1242" t="str">
        <f>VLOOKUP(A1242, E:E,1,0)</f>
        <v>his</v>
      </c>
      <c r="D1242">
        <v>1240</v>
      </c>
      <c r="E1242" t="s">
        <v>985</v>
      </c>
      <c r="H1242" t="s">
        <v>22027</v>
      </c>
    </row>
    <row r="1243" spans="1:8" x14ac:dyDescent="0.2">
      <c r="A1243" t="s">
        <v>1202</v>
      </c>
      <c r="B1243">
        <v>9088</v>
      </c>
      <c r="C1243" t="str">
        <f>VLOOKUP(A1243, E:E,1,0)</f>
        <v>hit</v>
      </c>
      <c r="D1243">
        <v>1241</v>
      </c>
      <c r="E1243" t="s">
        <v>22028</v>
      </c>
      <c r="H1243" t="s">
        <v>22028</v>
      </c>
    </row>
    <row r="1244" spans="1:8" x14ac:dyDescent="0.2">
      <c r="A1244" t="s">
        <v>1203</v>
      </c>
      <c r="B1244">
        <v>19150</v>
      </c>
      <c r="C1244" t="str">
        <f>VLOOKUP(A1244, E:E,1,0)</f>
        <v>train</v>
      </c>
      <c r="D1244">
        <v>1242</v>
      </c>
      <c r="E1244" t="s">
        <v>980</v>
      </c>
      <c r="H1244" t="s">
        <v>980</v>
      </c>
    </row>
    <row r="1245" spans="1:8" x14ac:dyDescent="0.2">
      <c r="A1245" t="s">
        <v>1204</v>
      </c>
      <c r="B1245">
        <v>18821</v>
      </c>
      <c r="C1245" t="e">
        <f>VLOOKUP(A1245, E:E,1,0)</f>
        <v>#N/A</v>
      </c>
      <c r="D1245">
        <v>1243</v>
      </c>
      <c r="E1245" t="s">
        <v>22029</v>
      </c>
      <c r="H1245" t="s">
        <v>22029</v>
      </c>
    </row>
    <row r="1246" spans="1:8" x14ac:dyDescent="0.2">
      <c r="A1246" t="s">
        <v>1205</v>
      </c>
      <c r="B1246">
        <v>19459</v>
      </c>
      <c r="C1246" t="e">
        <f>VLOOKUP(A1246, E:E,1,0)</f>
        <v>#N/A</v>
      </c>
      <c r="D1246">
        <v>1244</v>
      </c>
      <c r="H1246" t="s">
        <v>22030</v>
      </c>
    </row>
    <row r="1247" spans="1:8" x14ac:dyDescent="0.2">
      <c r="A1247" t="s">
        <v>1206</v>
      </c>
      <c r="B1247">
        <v>20096</v>
      </c>
      <c r="C1247" t="e">
        <f>VLOOKUP(A1247, E:E,1,0)</f>
        <v>#N/A</v>
      </c>
      <c r="D1247">
        <v>1245</v>
      </c>
      <c r="E1247" t="s">
        <v>987</v>
      </c>
      <c r="H1247" t="s">
        <v>987</v>
      </c>
    </row>
    <row r="1248" spans="1:8" x14ac:dyDescent="0.2">
      <c r="A1248" t="s">
        <v>1207</v>
      </c>
      <c r="B1248">
        <v>12894</v>
      </c>
      <c r="C1248" t="str">
        <f>VLOOKUP(A1248, E:E,1,0)</f>
        <v>must</v>
      </c>
      <c r="D1248">
        <v>1246</v>
      </c>
      <c r="E1248" t="s">
        <v>983</v>
      </c>
      <c r="H1248" t="s">
        <v>983</v>
      </c>
    </row>
    <row r="1249" spans="1:8" x14ac:dyDescent="0.2">
      <c r="A1249" t="s">
        <v>1208</v>
      </c>
      <c r="B1249">
        <v>3716</v>
      </c>
      <c r="C1249" t="e">
        <f>VLOOKUP(A1249, E:E,1,0)</f>
        <v>#N/A</v>
      </c>
      <c r="D1249">
        <v>1247</v>
      </c>
      <c r="E1249" t="s">
        <v>46410</v>
      </c>
      <c r="H1249" t="s">
        <v>22031</v>
      </c>
    </row>
    <row r="1250" spans="1:8" x14ac:dyDescent="0.2">
      <c r="A1250" t="s">
        <v>1209</v>
      </c>
      <c r="B1250">
        <v>9716</v>
      </c>
      <c r="C1250" t="e">
        <f>VLOOKUP(A1250, E:E,1,0)</f>
        <v>#N/A</v>
      </c>
      <c r="D1250">
        <v>1248</v>
      </c>
      <c r="E1250" t="s">
        <v>988</v>
      </c>
      <c r="H1250" t="s">
        <v>988</v>
      </c>
    </row>
    <row r="1251" spans="1:8" x14ac:dyDescent="0.2">
      <c r="A1251" t="s">
        <v>1210</v>
      </c>
      <c r="B1251">
        <v>3321</v>
      </c>
      <c r="C1251" t="str">
        <f>VLOOKUP(A1251, E:E,1,0)</f>
        <v>Boom</v>
      </c>
      <c r="D1251">
        <v>1249</v>
      </c>
      <c r="E1251" t="s">
        <v>986</v>
      </c>
      <c r="H1251" t="s">
        <v>986</v>
      </c>
    </row>
    <row r="1252" spans="1:8" x14ac:dyDescent="0.2">
      <c r="A1252" t="s">
        <v>1211</v>
      </c>
      <c r="B1252">
        <v>4914</v>
      </c>
      <c r="C1252" t="str">
        <f>VLOOKUP(A1252, E:E,1,0)</f>
        <v>country</v>
      </c>
      <c r="D1252">
        <v>1250</v>
      </c>
      <c r="E1252" t="s">
        <v>992</v>
      </c>
      <c r="H1252" t="s">
        <v>992</v>
      </c>
    </row>
    <row r="1253" spans="1:8" x14ac:dyDescent="0.2">
      <c r="A1253" t="s">
        <v>1212</v>
      </c>
      <c r="B1253">
        <v>6739</v>
      </c>
      <c r="C1253" t="str">
        <f>VLOOKUP(A1253, E:E,1,0)</f>
        <v>entirely</v>
      </c>
      <c r="D1253">
        <v>1251</v>
      </c>
      <c r="E1253" t="s">
        <v>998</v>
      </c>
      <c r="H1253" t="s">
        <v>998</v>
      </c>
    </row>
    <row r="1254" spans="1:8" x14ac:dyDescent="0.2">
      <c r="A1254" t="s">
        <v>1213</v>
      </c>
      <c r="B1254">
        <v>3500</v>
      </c>
      <c r="C1254" t="str">
        <f>VLOOKUP(A1254, E:E,1,0)</f>
        <v>Britain</v>
      </c>
      <c r="D1254">
        <v>1252</v>
      </c>
      <c r="E1254" t="s">
        <v>993</v>
      </c>
      <c r="H1254" t="s">
        <v>993</v>
      </c>
    </row>
    <row r="1255" spans="1:8" x14ac:dyDescent="0.2">
      <c r="A1255" t="s">
        <v>1214</v>
      </c>
      <c r="B1255">
        <v>10024</v>
      </c>
      <c r="C1255" t="e">
        <f>VLOOKUP(A1255, E:E,1,0)</f>
        <v>#N/A</v>
      </c>
      <c r="D1255">
        <v>1253</v>
      </c>
      <c r="E1255" t="s">
        <v>994</v>
      </c>
      <c r="H1255" t="s">
        <v>994</v>
      </c>
    </row>
    <row r="1256" spans="1:8" x14ac:dyDescent="0.2">
      <c r="A1256" t="s">
        <v>1215</v>
      </c>
      <c r="B1256">
        <v>1952</v>
      </c>
      <c r="C1256" t="e">
        <f>VLOOKUP(A1256, E:E,1,0)</f>
        <v>#N/A</v>
      </c>
      <c r="D1256">
        <v>1254</v>
      </c>
      <c r="E1256" t="s">
        <v>995</v>
      </c>
      <c r="H1256" t="s">
        <v>995</v>
      </c>
    </row>
    <row r="1257" spans="1:8" x14ac:dyDescent="0.2">
      <c r="A1257" t="s">
        <v>1216</v>
      </c>
      <c r="B1257">
        <v>20478</v>
      </c>
      <c r="C1257" t="str">
        <f>VLOOKUP(A1257, E:E,1,0)</f>
        <v>well</v>
      </c>
      <c r="D1257">
        <v>1255</v>
      </c>
      <c r="E1257" t="s">
        <v>45402</v>
      </c>
      <c r="H1257" t="s">
        <v>22032</v>
      </c>
    </row>
    <row r="1258" spans="1:8" x14ac:dyDescent="0.2">
      <c r="A1258" t="s">
        <v>1217</v>
      </c>
      <c r="B1258">
        <v>7568</v>
      </c>
      <c r="C1258" t="e">
        <f>VLOOKUP(A1258, E:E,1,0)</f>
        <v>#N/A</v>
      </c>
      <c r="D1258">
        <v>1256</v>
      </c>
      <c r="E1258" t="s">
        <v>991</v>
      </c>
      <c r="H1258" t="s">
        <v>991</v>
      </c>
    </row>
    <row r="1259" spans="1:8" x14ac:dyDescent="0.2">
      <c r="A1259" t="s">
        <v>1218</v>
      </c>
      <c r="B1259">
        <v>18174</v>
      </c>
      <c r="C1259" t="str">
        <f>VLOOKUP(A1259, E:E,1,0)</f>
        <v>sure</v>
      </c>
      <c r="D1259">
        <v>1257</v>
      </c>
      <c r="E1259" t="s">
        <v>22033</v>
      </c>
      <c r="H1259" t="s">
        <v>22033</v>
      </c>
    </row>
    <row r="1260" spans="1:8" x14ac:dyDescent="0.2">
      <c r="A1260" t="s">
        <v>1219</v>
      </c>
      <c r="B1260">
        <v>15026</v>
      </c>
      <c r="C1260" t="str">
        <f>VLOOKUP(A1260, E:E,1,0)</f>
        <v>promised</v>
      </c>
      <c r="D1260">
        <v>1258</v>
      </c>
      <c r="E1260" t="s">
        <v>22034</v>
      </c>
      <c r="H1260" t="s">
        <v>22034</v>
      </c>
    </row>
    <row r="1261" spans="1:8" x14ac:dyDescent="0.2">
      <c r="A1261" t="s">
        <v>1220</v>
      </c>
      <c r="B1261">
        <v>10066</v>
      </c>
      <c r="C1261" t="str">
        <f>VLOOKUP(A1261, E:E,1,0)</f>
        <v>Israel</v>
      </c>
      <c r="D1261">
        <v>1259</v>
      </c>
      <c r="E1261" t="s">
        <v>996</v>
      </c>
      <c r="H1261" t="s">
        <v>996</v>
      </c>
    </row>
    <row r="1262" spans="1:8" x14ac:dyDescent="0.2">
      <c r="A1262" t="s">
        <v>1221</v>
      </c>
      <c r="B1262">
        <v>9225</v>
      </c>
      <c r="C1262" t="str">
        <f>VLOOKUP(A1262, E:E,1,0)</f>
        <v>horror</v>
      </c>
      <c r="D1262">
        <v>1260</v>
      </c>
      <c r="E1262" t="s">
        <v>997</v>
      </c>
      <c r="H1262" t="s">
        <v>997</v>
      </c>
    </row>
    <row r="1263" spans="1:8" x14ac:dyDescent="0.2">
      <c r="A1263" t="s">
        <v>1222</v>
      </c>
      <c r="B1263">
        <v>10013</v>
      </c>
      <c r="C1263" t="str">
        <f>VLOOKUP(A1263, E:E,1,0)</f>
        <v>Iran</v>
      </c>
      <c r="D1263">
        <v>1261</v>
      </c>
      <c r="E1263" t="s">
        <v>1002</v>
      </c>
      <c r="H1263" t="s">
        <v>1002</v>
      </c>
    </row>
    <row r="1264" spans="1:8" x14ac:dyDescent="0.2">
      <c r="A1264" t="s">
        <v>1223</v>
      </c>
      <c r="B1264">
        <v>13502</v>
      </c>
      <c r="C1264" t="e">
        <f>VLOOKUP(A1264, E:E,1,0)</f>
        <v>#N/A</v>
      </c>
      <c r="D1264">
        <v>1262</v>
      </c>
      <c r="E1264" t="s">
        <v>46411</v>
      </c>
      <c r="H1264" t="s">
        <v>22035</v>
      </c>
    </row>
    <row r="1265" spans="1:8" x14ac:dyDescent="0.2">
      <c r="A1265" t="s">
        <v>1224</v>
      </c>
      <c r="B1265">
        <v>21033</v>
      </c>
      <c r="C1265" t="e">
        <f>VLOOKUP(A1265, E:E,1,0)</f>
        <v>#N/A</v>
      </c>
      <c r="D1265">
        <v>1263</v>
      </c>
      <c r="E1265" t="s">
        <v>1004</v>
      </c>
      <c r="H1265" t="s">
        <v>1004</v>
      </c>
    </row>
    <row r="1266" spans="1:8" x14ac:dyDescent="0.2">
      <c r="A1266" t="s">
        <v>1225</v>
      </c>
      <c r="B1266">
        <v>20090</v>
      </c>
      <c r="C1266" t="e">
        <f>VLOOKUP(A1266, E:E,1,0)</f>
        <v>#N/A</v>
      </c>
      <c r="D1266">
        <v>1264</v>
      </c>
      <c r="E1266" t="s">
        <v>46412</v>
      </c>
      <c r="H1266" t="s">
        <v>22036</v>
      </c>
    </row>
    <row r="1267" spans="1:8" x14ac:dyDescent="0.2">
      <c r="A1267" t="s">
        <v>1226</v>
      </c>
      <c r="B1267">
        <v>2231</v>
      </c>
      <c r="C1267" t="str">
        <f>VLOOKUP(A1267, E:E,1,0)</f>
        <v>Armenians</v>
      </c>
      <c r="D1267">
        <v>1265</v>
      </c>
      <c r="E1267" t="s">
        <v>22037</v>
      </c>
      <c r="H1267" t="s">
        <v>22037</v>
      </c>
    </row>
    <row r="1268" spans="1:8" x14ac:dyDescent="0.2">
      <c r="A1268" t="s">
        <v>1227</v>
      </c>
      <c r="B1268">
        <v>17182</v>
      </c>
      <c r="C1268" t="str">
        <f>VLOOKUP(A1268, E:E,1,0)</f>
        <v>since</v>
      </c>
      <c r="D1268">
        <v>1266</v>
      </c>
      <c r="E1268" t="s">
        <v>22038</v>
      </c>
      <c r="H1268" t="s">
        <v>22038</v>
      </c>
    </row>
    <row r="1269" spans="1:8" x14ac:dyDescent="0.2">
      <c r="A1269" t="s">
        <v>1228</v>
      </c>
      <c r="B1269">
        <v>17646</v>
      </c>
      <c r="C1269" t="str">
        <f>VLOOKUP(A1269, E:E,1,0)</f>
        <v>spent</v>
      </c>
      <c r="D1269">
        <v>1267</v>
      </c>
      <c r="E1269" t="s">
        <v>46413</v>
      </c>
      <c r="H1269" t="s">
        <v>22039</v>
      </c>
    </row>
    <row r="1270" spans="1:8" x14ac:dyDescent="0.2">
      <c r="A1270" t="s">
        <v>1229</v>
      </c>
      <c r="B1270">
        <v>9087</v>
      </c>
      <c r="C1270" t="str">
        <f>VLOOKUP(A1270, E:E,1,0)</f>
        <v>history</v>
      </c>
      <c r="D1270">
        <v>1268</v>
      </c>
      <c r="E1270" t="s">
        <v>1007</v>
      </c>
      <c r="H1270" t="s">
        <v>1007</v>
      </c>
    </row>
    <row r="1271" spans="1:8" x14ac:dyDescent="0.2">
      <c r="A1271">
        <v>70</v>
      </c>
      <c r="B1271">
        <v>1014</v>
      </c>
      <c r="C1271">
        <f>VLOOKUP(A1271, E:E,1,0)</f>
        <v>70</v>
      </c>
      <c r="D1271">
        <v>1269</v>
      </c>
      <c r="E1271" t="s">
        <v>45403</v>
      </c>
      <c r="H1271" t="s">
        <v>22040</v>
      </c>
    </row>
    <row r="1272" spans="1:8" x14ac:dyDescent="0.2">
      <c r="A1272">
        <v>100000</v>
      </c>
      <c r="B1272">
        <v>115</v>
      </c>
      <c r="C1272">
        <f>VLOOKUP(A1272, E:E,1,0)</f>
        <v>100000</v>
      </c>
      <c r="D1272">
        <v>1270</v>
      </c>
      <c r="E1272" t="s">
        <v>1008</v>
      </c>
      <c r="H1272" t="s">
        <v>1008</v>
      </c>
    </row>
    <row r="1273" spans="1:8" x14ac:dyDescent="0.2">
      <c r="A1273" t="s">
        <v>1230</v>
      </c>
      <c r="B1273">
        <v>9884</v>
      </c>
      <c r="C1273" t="str">
        <f>VLOOKUP(A1273, E:E,1,0)</f>
        <v>instantly</v>
      </c>
      <c r="D1273">
        <v>1271</v>
      </c>
      <c r="E1273" t="s">
        <v>46414</v>
      </c>
      <c r="H1273" t="s">
        <v>22041</v>
      </c>
    </row>
    <row r="1274" spans="1:8" x14ac:dyDescent="0.2">
      <c r="A1274" t="s">
        <v>1231</v>
      </c>
      <c r="B1274">
        <v>2848</v>
      </c>
      <c r="C1274" t="str">
        <f>VLOOKUP(A1274, E:E,1,0)</f>
        <v>became</v>
      </c>
      <c r="D1274">
        <v>1272</v>
      </c>
      <c r="E1274" t="s">
        <v>1006</v>
      </c>
      <c r="H1274" t="s">
        <v>1006</v>
      </c>
    </row>
    <row r="1275" spans="1:8" x14ac:dyDescent="0.2">
      <c r="A1275" t="s">
        <v>1232</v>
      </c>
      <c r="B1275">
        <v>2508</v>
      </c>
      <c r="C1275" t="str">
        <f>VLOOKUP(A1275, E:E,1,0)</f>
        <v>aware</v>
      </c>
      <c r="D1275">
        <v>1273</v>
      </c>
      <c r="E1275" t="s">
        <v>216</v>
      </c>
      <c r="H1275" t="s">
        <v>216</v>
      </c>
    </row>
    <row r="1276" spans="1:8" x14ac:dyDescent="0.2">
      <c r="A1276" t="s">
        <v>1233</v>
      </c>
      <c r="B1276">
        <v>1450</v>
      </c>
      <c r="C1276" t="str">
        <f>VLOOKUP(A1276, E:E,1,0)</f>
        <v>ability</v>
      </c>
      <c r="D1276">
        <v>1274</v>
      </c>
      <c r="E1276" t="s">
        <v>22042</v>
      </c>
      <c r="H1276" t="s">
        <v>22042</v>
      </c>
    </row>
    <row r="1277" spans="1:8" x14ac:dyDescent="0.2">
      <c r="A1277" t="s">
        <v>1234</v>
      </c>
      <c r="B1277">
        <v>2032</v>
      </c>
      <c r="C1277" t="str">
        <f>VLOOKUP(A1277, E:E,1,0)</f>
        <v>annihilate</v>
      </c>
      <c r="D1277">
        <v>1275</v>
      </c>
      <c r="E1277" t="s">
        <v>46415</v>
      </c>
      <c r="H1277" t="s">
        <v>22043</v>
      </c>
    </row>
    <row r="1278" spans="1:8" x14ac:dyDescent="0.2">
      <c r="A1278" t="s">
        <v>1235</v>
      </c>
      <c r="B1278">
        <v>20576</v>
      </c>
      <c r="C1278" t="str">
        <f>VLOOKUP(A1278, E:E,1,0)</f>
        <v>whole</v>
      </c>
      <c r="D1278">
        <v>1276</v>
      </c>
      <c r="E1278" t="s">
        <v>1014</v>
      </c>
      <c r="H1278" t="s">
        <v>22044</v>
      </c>
    </row>
    <row r="1279" spans="1:8" x14ac:dyDescent="0.2">
      <c r="A1279" t="s">
        <v>1236</v>
      </c>
      <c r="B1279">
        <v>9335</v>
      </c>
      <c r="C1279" t="str">
        <f>VLOOKUP(A1279, E:E,1,0)</f>
        <v>humanity</v>
      </c>
      <c r="D1279">
        <v>1277</v>
      </c>
      <c r="E1279" t="s">
        <v>22045</v>
      </c>
      <c r="H1279" t="s">
        <v>22045</v>
      </c>
    </row>
    <row r="1280" spans="1:8" x14ac:dyDescent="0.2">
      <c r="A1280" t="s">
        <v>1237</v>
      </c>
      <c r="B1280">
        <v>19313</v>
      </c>
      <c r="C1280" t="str">
        <f>VLOOKUP(A1280, E:E,1,0)</f>
        <v>tryouts</v>
      </c>
      <c r="D1280">
        <v>1278</v>
      </c>
      <c r="E1280" t="s">
        <v>1018</v>
      </c>
      <c r="H1280" t="s">
        <v>1018</v>
      </c>
    </row>
    <row r="1281" spans="1:8" x14ac:dyDescent="0.2">
      <c r="A1281" t="s">
        <v>1238</v>
      </c>
      <c r="B1281">
        <v>20489</v>
      </c>
      <c r="C1281" t="str">
        <f>VLOOKUP(A1281, E:E,1,0)</f>
        <v>went</v>
      </c>
      <c r="D1281">
        <v>1279</v>
      </c>
      <c r="E1281" t="s">
        <v>1017</v>
      </c>
      <c r="H1281" t="s">
        <v>1017</v>
      </c>
    </row>
    <row r="1282" spans="1:8" x14ac:dyDescent="0.2">
      <c r="A1282" t="s">
        <v>1239</v>
      </c>
      <c r="B1282">
        <v>12477</v>
      </c>
      <c r="C1282" t="str">
        <f>VLOOKUP(A1282, E:E,1,0)</f>
        <v>minus</v>
      </c>
      <c r="D1282">
        <v>1280</v>
      </c>
      <c r="E1282" t="s">
        <v>1016</v>
      </c>
      <c r="H1282" t="s">
        <v>1016</v>
      </c>
    </row>
    <row r="1283" spans="1:8" x14ac:dyDescent="0.2">
      <c r="A1283" t="s">
        <v>1240</v>
      </c>
      <c r="B1283">
        <v>7140</v>
      </c>
      <c r="C1283" t="str">
        <f>VLOOKUP(A1283, E:E,1,0)</f>
        <v>fact</v>
      </c>
      <c r="D1283">
        <v>1281</v>
      </c>
      <c r="E1283" t="s">
        <v>1019</v>
      </c>
      <c r="H1283" t="s">
        <v>1019</v>
      </c>
    </row>
    <row r="1284" spans="1:8" x14ac:dyDescent="0.2">
      <c r="A1284" t="s">
        <v>1241</v>
      </c>
      <c r="B1284">
        <v>17928</v>
      </c>
      <c r="C1284" t="str">
        <f>VLOOKUP(A1284, E:E,1,0)</f>
        <v>stopped</v>
      </c>
      <c r="D1284">
        <v>1282</v>
      </c>
      <c r="E1284" t="s">
        <v>46416</v>
      </c>
      <c r="H1284" t="s">
        <v>22046</v>
      </c>
    </row>
    <row r="1285" spans="1:8" x14ac:dyDescent="0.2">
      <c r="A1285" t="s">
        <v>1242</v>
      </c>
      <c r="B1285">
        <v>15394</v>
      </c>
      <c r="C1285" t="str">
        <f>VLOOKUP(A1285, E:E,1,0)</f>
        <v>quickly</v>
      </c>
      <c r="D1285">
        <v>1283</v>
      </c>
      <c r="E1285" t="s">
        <v>609</v>
      </c>
      <c r="H1285" t="s">
        <v>609</v>
      </c>
    </row>
    <row r="1286" spans="1:8" x14ac:dyDescent="0.2">
      <c r="A1286" t="s">
        <v>1243</v>
      </c>
      <c r="B1286">
        <v>17079</v>
      </c>
      <c r="C1286" t="str">
        <f>VLOOKUP(A1286, E:E,1,0)</f>
        <v>short</v>
      </c>
      <c r="D1286">
        <v>1284</v>
      </c>
      <c r="E1286" t="s">
        <v>22047</v>
      </c>
      <c r="H1286" t="s">
        <v>22047</v>
      </c>
    </row>
    <row r="1287" spans="1:8" x14ac:dyDescent="0.2">
      <c r="A1287" t="s">
        <v>1244</v>
      </c>
      <c r="B1287">
        <v>2654</v>
      </c>
      <c r="C1287" t="str">
        <f>VLOOKUP(A1287, E:E,1,0)</f>
        <v>ball</v>
      </c>
      <c r="D1287">
        <v>1285</v>
      </c>
      <c r="E1287" t="s">
        <v>514</v>
      </c>
      <c r="H1287" t="s">
        <v>22048</v>
      </c>
    </row>
    <row r="1288" spans="1:8" x14ac:dyDescent="0.2">
      <c r="A1288" t="s">
        <v>1245</v>
      </c>
      <c r="B1288">
        <v>18988</v>
      </c>
      <c r="C1288" t="str">
        <f>VLOOKUP(A1288, E:E,1,0)</f>
        <v>toenail</v>
      </c>
      <c r="D1288">
        <v>1286</v>
      </c>
      <c r="E1288" t="s">
        <v>46417</v>
      </c>
      <c r="H1288" t="s">
        <v>22049</v>
      </c>
    </row>
    <row r="1289" spans="1:8" x14ac:dyDescent="0.2">
      <c r="A1289" t="s">
        <v>1246</v>
      </c>
      <c r="B1289">
        <v>6275</v>
      </c>
      <c r="C1289" t="str">
        <f>VLOOKUP(A1289, E:E,1,0)</f>
        <v>During</v>
      </c>
      <c r="D1289">
        <v>1287</v>
      </c>
      <c r="E1289" t="s">
        <v>1024</v>
      </c>
      <c r="H1289" t="s">
        <v>22050</v>
      </c>
    </row>
    <row r="1290" spans="1:8" x14ac:dyDescent="0.2">
      <c r="A1290" t="s">
        <v>1247</v>
      </c>
      <c r="B1290">
        <v>256</v>
      </c>
      <c r="C1290" t="str">
        <f>VLOOKUP(A1290, E:E,1,0)</f>
        <v>1960s</v>
      </c>
      <c r="D1290">
        <v>1288</v>
      </c>
      <c r="E1290" t="s">
        <v>1025</v>
      </c>
      <c r="H1290" t="s">
        <v>1025</v>
      </c>
    </row>
    <row r="1291" spans="1:8" x14ac:dyDescent="0.2">
      <c r="A1291" t="s">
        <v>1248</v>
      </c>
      <c r="B1291">
        <v>13962</v>
      </c>
      <c r="C1291" t="str">
        <f>VLOOKUP(A1291, E:E,1,0)</f>
        <v>oryx</v>
      </c>
      <c r="D1291">
        <v>1289</v>
      </c>
      <c r="E1291" t="s">
        <v>22051</v>
      </c>
      <c r="H1291" t="s">
        <v>22051</v>
      </c>
    </row>
    <row r="1292" spans="1:8" x14ac:dyDescent="0.2">
      <c r="A1292" t="s">
        <v>1249</v>
      </c>
      <c r="B1292">
        <v>18294</v>
      </c>
      <c r="C1292" t="str">
        <f>VLOOKUP(A1292, E:E,1,0)</f>
        <v>symbol</v>
      </c>
      <c r="D1292">
        <v>1290</v>
      </c>
      <c r="E1292" t="s">
        <v>1021</v>
      </c>
      <c r="H1292" t="s">
        <v>1021</v>
      </c>
    </row>
    <row r="1293" spans="1:8" x14ac:dyDescent="0.2">
      <c r="A1293" t="s">
        <v>1250</v>
      </c>
      <c r="B1293">
        <v>2182</v>
      </c>
      <c r="C1293" t="str">
        <f>VLOOKUP(A1293, E:E,1,0)</f>
        <v>Arabian</v>
      </c>
      <c r="D1293">
        <v>1291</v>
      </c>
      <c r="E1293" t="s">
        <v>22052</v>
      </c>
      <c r="H1293" t="s">
        <v>22052</v>
      </c>
    </row>
    <row r="1294" spans="1:8" x14ac:dyDescent="0.2">
      <c r="A1294" t="s">
        <v>1251</v>
      </c>
      <c r="B1294">
        <v>14380</v>
      </c>
      <c r="C1294" t="str">
        <f>VLOOKUP(A1294, E:E,1,0)</f>
        <v>Peninsula</v>
      </c>
      <c r="D1294">
        <v>1292</v>
      </c>
      <c r="E1294" t="s">
        <v>22053</v>
      </c>
      <c r="H1294" t="s">
        <v>22053</v>
      </c>
    </row>
    <row r="1295" spans="1:8" x14ac:dyDescent="0.2">
      <c r="A1295" t="s">
        <v>1252</v>
      </c>
      <c r="B1295">
        <v>9363</v>
      </c>
      <c r="C1295" t="str">
        <f>VLOOKUP(A1295, E:E,1,0)</f>
        <v>hunters</v>
      </c>
      <c r="D1295">
        <v>1293</v>
      </c>
      <c r="E1295" t="s">
        <v>46418</v>
      </c>
      <c r="H1295" t="s">
        <v>22054</v>
      </c>
    </row>
    <row r="1296" spans="1:8" x14ac:dyDescent="0.2">
      <c r="A1296" t="s">
        <v>1253</v>
      </c>
      <c r="B1296">
        <v>21160</v>
      </c>
      <c r="C1296" t="e">
        <f>VLOOKUP(A1296, E:E,1,0)</f>
        <v>#N/A</v>
      </c>
      <c r="D1296">
        <v>1294</v>
      </c>
      <c r="E1296" t="s">
        <v>22055</v>
      </c>
      <c r="H1296" t="s">
        <v>22055</v>
      </c>
    </row>
    <row r="1297" spans="1:8" x14ac:dyDescent="0.2">
      <c r="A1297" t="s">
        <v>1254</v>
      </c>
      <c r="B1297">
        <v>10477</v>
      </c>
      <c r="C1297" t="e">
        <f>VLOOKUP(A1297, E:E,1,0)</f>
        <v>#N/A</v>
      </c>
      <c r="D1297">
        <v>1295</v>
      </c>
      <c r="E1297" t="s">
        <v>22056</v>
      </c>
      <c r="H1297" t="s">
        <v>22056</v>
      </c>
    </row>
    <row r="1298" spans="1:8" x14ac:dyDescent="0.2">
      <c r="A1298" t="s">
        <v>1255</v>
      </c>
      <c r="B1298">
        <v>15652</v>
      </c>
      <c r="C1298" t="str">
        <f>VLOOKUP(A1298, E:E,1,0)</f>
        <v>Ready</v>
      </c>
      <c r="D1298">
        <v>1296</v>
      </c>
      <c r="E1298" t="s">
        <v>22057</v>
      </c>
      <c r="H1298" t="s">
        <v>22057</v>
      </c>
    </row>
    <row r="1299" spans="1:8" x14ac:dyDescent="0.2">
      <c r="A1299" t="s">
        <v>1256</v>
      </c>
      <c r="B1299">
        <v>3585</v>
      </c>
      <c r="C1299" t="str">
        <f>VLOOKUP(A1299, E:E,1,0)</f>
        <v>BUCS</v>
      </c>
      <c r="D1299">
        <v>1297</v>
      </c>
      <c r="E1299" t="s">
        <v>22058</v>
      </c>
      <c r="H1299" t="s">
        <v>22058</v>
      </c>
    </row>
    <row r="1300" spans="1:8" x14ac:dyDescent="0.2">
      <c r="A1300" t="s">
        <v>1257</v>
      </c>
      <c r="B1300">
        <v>14486</v>
      </c>
      <c r="C1300" t="e">
        <f>VLOOKUP(A1300, E:E,1,0)</f>
        <v>#N/A</v>
      </c>
      <c r="D1300">
        <v>1298</v>
      </c>
      <c r="E1300" t="s">
        <v>22059</v>
      </c>
      <c r="H1300" t="s">
        <v>22059</v>
      </c>
    </row>
    <row r="1301" spans="1:8" x14ac:dyDescent="0.2">
      <c r="A1301" t="s">
        <v>1258</v>
      </c>
      <c r="B1301">
        <v>3443</v>
      </c>
      <c r="C1301" t="e">
        <f>VLOOKUP(A1301, E:E,1,0)</f>
        <v>#N/A</v>
      </c>
      <c r="D1301">
        <v>1299</v>
      </c>
      <c r="E1301">
        <v>14</v>
      </c>
      <c r="H1301">
        <v>14</v>
      </c>
    </row>
    <row r="1302" spans="1:8" x14ac:dyDescent="0.2">
      <c r="A1302" t="s">
        <v>1259</v>
      </c>
      <c r="B1302">
        <v>13266</v>
      </c>
      <c r="C1302" t="str">
        <f>VLOOKUP(A1302, E:E,1,0)</f>
        <v>nights</v>
      </c>
      <c r="D1302">
        <v>1300</v>
      </c>
      <c r="E1302" t="s">
        <v>46419</v>
      </c>
      <c r="H1302" t="s">
        <v>22060</v>
      </c>
    </row>
    <row r="1303" spans="1:8" x14ac:dyDescent="0.2">
      <c r="A1303" t="s">
        <v>1260</v>
      </c>
      <c r="B1303">
        <v>20439</v>
      </c>
      <c r="C1303" t="str">
        <f>VLOOKUP(A1303, E:E,1,0)</f>
        <v>WEATHER</v>
      </c>
      <c r="D1303">
        <v>1301</v>
      </c>
      <c r="E1303" t="s">
        <v>22061</v>
      </c>
      <c r="H1303" t="s">
        <v>22061</v>
      </c>
    </row>
    <row r="1304" spans="1:8" x14ac:dyDescent="0.2">
      <c r="A1304" t="s">
        <v>1261</v>
      </c>
      <c r="B1304">
        <v>14485</v>
      </c>
      <c r="C1304" t="str">
        <f>VLOOKUP(A1304, E:E,1,0)</f>
        <v>Philip</v>
      </c>
      <c r="D1304">
        <v>1302</v>
      </c>
      <c r="E1304" t="s">
        <v>22062</v>
      </c>
      <c r="H1304" t="s">
        <v>22062</v>
      </c>
    </row>
    <row r="1305" spans="1:8" x14ac:dyDescent="0.2">
      <c r="A1305" t="s">
        <v>1262</v>
      </c>
      <c r="B1305">
        <v>18800</v>
      </c>
      <c r="C1305" t="str">
        <f>VLOOKUP(A1305, E:E,1,0)</f>
        <v>thought</v>
      </c>
      <c r="D1305">
        <v>1303</v>
      </c>
      <c r="E1305" t="s">
        <v>22063</v>
      </c>
      <c r="H1305" t="s">
        <v>22063</v>
      </c>
    </row>
    <row r="1306" spans="1:8" x14ac:dyDescent="0.2">
      <c r="A1306" t="s">
        <v>1263</v>
      </c>
      <c r="B1306">
        <v>7645</v>
      </c>
      <c r="C1306" t="str">
        <f>VLOOKUP(A1306, E:E,1,0)</f>
        <v>forecast</v>
      </c>
      <c r="D1306">
        <v>1304</v>
      </c>
      <c r="E1306" t="s">
        <v>22064</v>
      </c>
      <c r="H1306" t="s">
        <v>22064</v>
      </c>
    </row>
    <row r="1307" spans="1:8" x14ac:dyDescent="0.2">
      <c r="A1307" t="s">
        <v>1264</v>
      </c>
      <c r="B1307">
        <v>6025</v>
      </c>
      <c r="C1307" t="str">
        <f>VLOOKUP(A1307, E:E,1,0)</f>
        <v>Domain</v>
      </c>
      <c r="D1307">
        <v>1305</v>
      </c>
      <c r="E1307" t="s">
        <v>22065</v>
      </c>
      <c r="H1307" t="s">
        <v>22065</v>
      </c>
    </row>
    <row r="1308" spans="1:8" x14ac:dyDescent="0.2">
      <c r="A1308" t="s">
        <v>1265</v>
      </c>
      <c r="B1308">
        <v>17542</v>
      </c>
      <c r="C1308" t="str">
        <f>VLOOKUP(A1308, E:E,1,0)</f>
        <v>sophistication</v>
      </c>
      <c r="D1308">
        <v>1306</v>
      </c>
      <c r="E1308" t="s">
        <v>22066</v>
      </c>
      <c r="H1308" t="s">
        <v>22066</v>
      </c>
    </row>
    <row r="1309" spans="1:8" x14ac:dyDescent="0.2">
      <c r="A1309" t="s">
        <v>1266</v>
      </c>
      <c r="B1309">
        <v>4463</v>
      </c>
      <c r="C1309" t="str">
        <f>VLOOKUP(A1309, E:E,1,0)</f>
        <v>closely</v>
      </c>
      <c r="D1309">
        <v>1307</v>
      </c>
      <c r="E1309" t="s">
        <v>22067</v>
      </c>
      <c r="H1309" t="s">
        <v>22067</v>
      </c>
    </row>
    <row r="1310" spans="1:8" x14ac:dyDescent="0.2">
      <c r="A1310" t="s">
        <v>1267</v>
      </c>
      <c r="B1310">
        <v>7291</v>
      </c>
      <c r="C1310" t="str">
        <f>VLOOKUP(A1310, E:E,1,0)</f>
        <v>feat</v>
      </c>
      <c r="D1310">
        <v>1308</v>
      </c>
      <c r="E1310" t="s">
        <v>22068</v>
      </c>
      <c r="H1310" t="s">
        <v>22068</v>
      </c>
    </row>
    <row r="1311" spans="1:8" x14ac:dyDescent="0.2">
      <c r="A1311" t="s">
        <v>1268</v>
      </c>
      <c r="B1311">
        <v>21529</v>
      </c>
      <c r="C1311" t="str">
        <f>VLOOKUP(A1311, E:E,1,0)</f>
        <v>ZrNf</v>
      </c>
      <c r="D1311">
        <v>1309</v>
      </c>
      <c r="E1311" t="s">
        <v>22069</v>
      </c>
      <c r="H1311" t="s">
        <v>22069</v>
      </c>
    </row>
    <row r="1312" spans="1:8" x14ac:dyDescent="0.2">
      <c r="A1312" t="s">
        <v>1269</v>
      </c>
      <c r="B1312">
        <v>17937</v>
      </c>
      <c r="C1312" t="e">
        <f>VLOOKUP(A1312, E:E,1,0)</f>
        <v>#N/A</v>
      </c>
      <c r="D1312">
        <v>1310</v>
      </c>
      <c r="E1312" t="s">
        <v>22070</v>
      </c>
      <c r="H1312" t="s">
        <v>22070</v>
      </c>
    </row>
    <row r="1313" spans="1:8" x14ac:dyDescent="0.2">
      <c r="A1313" t="s">
        <v>1270</v>
      </c>
      <c r="B1313">
        <v>17858</v>
      </c>
      <c r="C1313" t="e">
        <f>VLOOKUP(A1313, E:E,1,0)</f>
        <v>#N/A</v>
      </c>
      <c r="D1313">
        <v>1311</v>
      </c>
      <c r="E1313" t="s">
        <v>22071</v>
      </c>
      <c r="H1313" t="s">
        <v>22071</v>
      </c>
    </row>
    <row r="1314" spans="1:8" x14ac:dyDescent="0.2">
      <c r="A1314" t="s">
        <v>1271</v>
      </c>
      <c r="B1314">
        <v>16822</v>
      </c>
      <c r="C1314" t="str">
        <f>VLOOKUP(A1314, E:E,1,0)</f>
        <v>seen</v>
      </c>
      <c r="D1314">
        <v>1312</v>
      </c>
      <c r="E1314" t="s">
        <v>46420</v>
      </c>
      <c r="H1314" t="s">
        <v>22072</v>
      </c>
    </row>
    <row r="1315" spans="1:8" x14ac:dyDescent="0.2">
      <c r="A1315" t="s">
        <v>1272</v>
      </c>
      <c r="B1315">
        <v>10512</v>
      </c>
      <c r="C1315" t="str">
        <f>VLOOKUP(A1315, E:E,1,0)</f>
        <v>Judas</v>
      </c>
      <c r="D1315">
        <v>1313</v>
      </c>
      <c r="E1315" t="s">
        <v>22073</v>
      </c>
      <c r="H1315" t="s">
        <v>22073</v>
      </c>
    </row>
    <row r="1316" spans="1:8" x14ac:dyDescent="0.2">
      <c r="A1316" t="s">
        <v>1273</v>
      </c>
      <c r="B1316">
        <v>14951</v>
      </c>
      <c r="C1316" t="str">
        <f>VLOOKUP(A1316, E:E,1,0)</f>
        <v>Priest</v>
      </c>
      <c r="D1316">
        <v>1314</v>
      </c>
      <c r="E1316" t="s">
        <v>22074</v>
      </c>
      <c r="H1316" t="s">
        <v>22074</v>
      </c>
    </row>
    <row r="1317" spans="1:8" x14ac:dyDescent="0.2">
      <c r="A1317">
        <v>2005</v>
      </c>
      <c r="B1317">
        <v>350</v>
      </c>
      <c r="C1317">
        <f>VLOOKUP(A1317, E:E,1,0)</f>
        <v>2005</v>
      </c>
      <c r="D1317">
        <v>1315</v>
      </c>
      <c r="E1317" t="s">
        <v>22075</v>
      </c>
      <c r="H1317" t="s">
        <v>22075</v>
      </c>
    </row>
    <row r="1318" spans="1:8" x14ac:dyDescent="0.2">
      <c r="A1318" t="s">
        <v>1274</v>
      </c>
      <c r="B1318">
        <v>16185</v>
      </c>
      <c r="C1318" t="str">
        <f>VLOOKUP(A1318, E:E,1,0)</f>
        <v>Rob</v>
      </c>
      <c r="D1318">
        <v>1316</v>
      </c>
      <c r="E1318" t="s">
        <v>22076</v>
      </c>
      <c r="H1318" t="s">
        <v>22076</v>
      </c>
    </row>
    <row r="1319" spans="1:8" x14ac:dyDescent="0.2">
      <c r="A1319" t="s">
        <v>1275</v>
      </c>
      <c r="B1319">
        <v>16718</v>
      </c>
      <c r="C1319" t="str">
        <f>VLOOKUP(A1319, E:E,1,0)</f>
        <v>Scorpions</v>
      </c>
      <c r="D1319">
        <v>1317</v>
      </c>
      <c r="E1319" t="s">
        <v>22077</v>
      </c>
      <c r="H1319" t="s">
        <v>22077</v>
      </c>
    </row>
    <row r="1320" spans="1:8" x14ac:dyDescent="0.2">
      <c r="A1320" t="s">
        <v>1276</v>
      </c>
      <c r="B1320">
        <v>2348</v>
      </c>
      <c r="C1320" t="str">
        <f>VLOOKUP(A1320, E:E,1,0)</f>
        <v>Astonishing</v>
      </c>
      <c r="D1320">
        <v>1318</v>
      </c>
      <c r="E1320" t="s">
        <v>1051</v>
      </c>
      <c r="H1320" t="s">
        <v>1051</v>
      </c>
    </row>
    <row r="1321" spans="1:8" x14ac:dyDescent="0.2">
      <c r="A1321" t="s">
        <v>1277</v>
      </c>
      <c r="B1321">
        <v>8198</v>
      </c>
      <c r="C1321" t="str">
        <f>VLOOKUP(A1321, E:E,1,0)</f>
        <v>gig</v>
      </c>
      <c r="D1321">
        <v>1319</v>
      </c>
      <c r="E1321" t="s">
        <v>22078</v>
      </c>
      <c r="H1321" t="s">
        <v>22078</v>
      </c>
    </row>
    <row r="1322" spans="1:8" x14ac:dyDescent="0.2">
      <c r="A1322" t="s">
        <v>1278</v>
      </c>
      <c r="B1322">
        <v>13705</v>
      </c>
      <c r="C1322" t="str">
        <f>VLOOKUP(A1322, E:E,1,0)</f>
        <v>Officially</v>
      </c>
      <c r="D1322">
        <v>1320</v>
      </c>
      <c r="E1322" t="s">
        <v>1048</v>
      </c>
      <c r="H1322" t="s">
        <v>1048</v>
      </c>
    </row>
    <row r="1323" spans="1:8" x14ac:dyDescent="0.2">
      <c r="A1323" t="s">
        <v>1279</v>
      </c>
      <c r="B1323">
        <v>17275</v>
      </c>
      <c r="C1323" t="str">
        <f>VLOOKUP(A1323, E:E,1,0)</f>
        <v>skipping</v>
      </c>
      <c r="D1323">
        <v>1321</v>
      </c>
      <c r="E1323" t="s">
        <v>1050</v>
      </c>
      <c r="H1323" t="s">
        <v>1050</v>
      </c>
    </row>
    <row r="1324" spans="1:8" x14ac:dyDescent="0.2">
      <c r="A1324" t="s">
        <v>1280</v>
      </c>
      <c r="B1324">
        <v>7202</v>
      </c>
      <c r="C1324" t="str">
        <f>VLOOKUP(A1324, E:E,1,0)</f>
        <v>FantasticFour</v>
      </c>
      <c r="D1324">
        <v>1322</v>
      </c>
      <c r="E1324" t="s">
        <v>1052</v>
      </c>
      <c r="H1324" t="s">
        <v>1052</v>
      </c>
    </row>
    <row r="1325" spans="1:8" x14ac:dyDescent="0.2">
      <c r="A1325" t="s">
        <v>1281</v>
      </c>
      <c r="B1325">
        <v>7199</v>
      </c>
      <c r="C1325" t="e">
        <f>VLOOKUP(A1325, E:E,1,0)</f>
        <v>#N/A</v>
      </c>
      <c r="D1325">
        <v>1323</v>
      </c>
      <c r="E1325" t="s">
        <v>22079</v>
      </c>
      <c r="H1325" t="s">
        <v>22079</v>
      </c>
    </row>
    <row r="1326" spans="1:8" x14ac:dyDescent="0.2">
      <c r="A1326" t="s">
        <v>1282</v>
      </c>
      <c r="B1326">
        <v>20535</v>
      </c>
      <c r="C1326" t="str">
        <f>VLOOKUP(A1326, E:E,1,0)</f>
        <v>whatever</v>
      </c>
      <c r="D1326">
        <v>1324</v>
      </c>
      <c r="E1326" t="s">
        <v>22080</v>
      </c>
      <c r="H1326" t="s">
        <v>22080</v>
      </c>
    </row>
    <row r="1327" spans="1:8" x14ac:dyDescent="0.2">
      <c r="A1327" t="s">
        <v>1283</v>
      </c>
      <c r="B1327">
        <v>8806</v>
      </c>
      <c r="C1327" t="str">
        <f>VLOOKUP(A1327, E:E,1,0)</f>
        <v>hashtag</v>
      </c>
      <c r="D1327">
        <v>1325</v>
      </c>
      <c r="E1327" t="s">
        <v>1047</v>
      </c>
      <c r="H1327" t="s">
        <v>1047</v>
      </c>
    </row>
    <row r="1328" spans="1:8" x14ac:dyDescent="0.2">
      <c r="A1328" t="s">
        <v>1284</v>
      </c>
      <c r="B1328">
        <v>16023</v>
      </c>
      <c r="C1328" t="str">
        <f>VLOOKUP(A1328, E:E,1,0)</f>
        <v>reviews</v>
      </c>
      <c r="D1328">
        <v>1326</v>
      </c>
      <c r="E1328" t="s">
        <v>1049</v>
      </c>
      <c r="H1328" t="s">
        <v>1049</v>
      </c>
    </row>
    <row r="1329" spans="1:8" x14ac:dyDescent="0.2">
      <c r="A1329" t="s">
        <v>1285</v>
      </c>
      <c r="B1329">
        <v>3623</v>
      </c>
      <c r="C1329" t="str">
        <f>VLOOKUP(A1329, E:E,1,0)</f>
        <v>Bummer</v>
      </c>
      <c r="D1329">
        <v>1327</v>
      </c>
      <c r="E1329" t="s">
        <v>22081</v>
      </c>
      <c r="H1329" t="s">
        <v>22081</v>
      </c>
    </row>
    <row r="1330" spans="1:8" x14ac:dyDescent="0.2">
      <c r="A1330" t="s">
        <v>1286</v>
      </c>
      <c r="B1330">
        <v>19007</v>
      </c>
      <c r="C1330" t="e">
        <f>VLOOKUP(A1330, E:E,1,0)</f>
        <v>#N/A</v>
      </c>
      <c r="D1330">
        <v>1328</v>
      </c>
      <c r="E1330" t="s">
        <v>22082</v>
      </c>
      <c r="H1330" t="s">
        <v>22082</v>
      </c>
    </row>
    <row r="1331" spans="1:8" x14ac:dyDescent="0.2">
      <c r="A1331" t="s">
        <v>1287</v>
      </c>
      <c r="B1331">
        <v>18853</v>
      </c>
      <c r="C1331" t="str">
        <f>VLOOKUP(A1331, E:E,1,0)</f>
        <v>thus</v>
      </c>
      <c r="D1331">
        <v>1329</v>
      </c>
      <c r="E1331" t="s">
        <v>1055</v>
      </c>
      <c r="H1331" t="s">
        <v>22083</v>
      </c>
    </row>
    <row r="1332" spans="1:8" x14ac:dyDescent="0.2">
      <c r="A1332" t="s">
        <v>1288</v>
      </c>
      <c r="B1332">
        <v>7030</v>
      </c>
      <c r="C1332" t="str">
        <f>VLOOKUP(A1332, E:E,1,0)</f>
        <v>explaining</v>
      </c>
      <c r="D1332">
        <v>1330</v>
      </c>
      <c r="E1332" t="s">
        <v>1053</v>
      </c>
      <c r="H1332" t="s">
        <v>1053</v>
      </c>
    </row>
    <row r="1333" spans="1:8" x14ac:dyDescent="0.2">
      <c r="A1333" t="s">
        <v>1289</v>
      </c>
      <c r="B1333">
        <v>3973</v>
      </c>
      <c r="C1333" t="str">
        <f>VLOOKUP(A1333, E:E,1,0)</f>
        <v>case</v>
      </c>
      <c r="D1333">
        <v>1331</v>
      </c>
      <c r="E1333" t="s">
        <v>1056</v>
      </c>
      <c r="H1333" t="s">
        <v>22084</v>
      </c>
    </row>
    <row r="1334" spans="1:8" x14ac:dyDescent="0.2">
      <c r="A1334" t="s">
        <v>1290</v>
      </c>
      <c r="B1334">
        <v>18202</v>
      </c>
      <c r="C1334" t="str">
        <f>VLOOKUP(A1334, E:E,1,0)</f>
        <v>survivor</v>
      </c>
      <c r="D1334">
        <v>1332</v>
      </c>
      <c r="E1334" t="s">
        <v>22085</v>
      </c>
      <c r="H1334" t="s">
        <v>22085</v>
      </c>
    </row>
    <row r="1335" spans="1:8" x14ac:dyDescent="0.2">
      <c r="A1335" t="s">
        <v>1291</v>
      </c>
      <c r="B1335">
        <v>6945</v>
      </c>
      <c r="C1335" t="str">
        <f>VLOOKUP(A1335, E:E,1,0)</f>
        <v>evolved</v>
      </c>
      <c r="D1335">
        <v>1333</v>
      </c>
      <c r="E1335" t="s">
        <v>46421</v>
      </c>
      <c r="H1335" t="s">
        <v>22086</v>
      </c>
    </row>
    <row r="1336" spans="1:8" x14ac:dyDescent="0.2">
      <c r="A1336" t="s">
        <v>1292</v>
      </c>
      <c r="B1336">
        <v>8308</v>
      </c>
      <c r="C1336" t="str">
        <f>VLOOKUP(A1336, E:E,1,0)</f>
        <v>godlike</v>
      </c>
      <c r="D1336">
        <v>1334</v>
      </c>
      <c r="E1336" t="s">
        <v>45404</v>
      </c>
      <c r="H1336" t="s">
        <v>22087</v>
      </c>
    </row>
    <row r="1337" spans="1:8" x14ac:dyDescent="0.2">
      <c r="A1337" t="s">
        <v>1293</v>
      </c>
      <c r="B1337">
        <v>4689</v>
      </c>
      <c r="C1337" t="str">
        <f>VLOOKUP(A1337, E:E,1,0)</f>
        <v>completely</v>
      </c>
      <c r="D1337">
        <v>1335</v>
      </c>
      <c r="E1337" t="s">
        <v>1058</v>
      </c>
      <c r="H1337" t="s">
        <v>22088</v>
      </c>
    </row>
    <row r="1338" spans="1:8" x14ac:dyDescent="0.2">
      <c r="A1338" t="s">
        <v>1294</v>
      </c>
      <c r="B1338">
        <v>4058</v>
      </c>
      <c r="C1338" t="str">
        <f>VLOOKUP(A1338, E:E,1,0)</f>
        <v>cech</v>
      </c>
      <c r="D1338">
        <v>1336</v>
      </c>
      <c r="E1338" t="s">
        <v>46422</v>
      </c>
      <c r="H1338" t="s">
        <v>22089</v>
      </c>
    </row>
    <row r="1339" spans="1:8" x14ac:dyDescent="0.2">
      <c r="A1339" t="s">
        <v>1295</v>
      </c>
      <c r="B1339">
        <v>14300</v>
      </c>
      <c r="C1339" t="str">
        <f>VLOOKUP(A1339, E:E,1,0)</f>
        <v>paul</v>
      </c>
      <c r="D1339">
        <v>1337</v>
      </c>
      <c r="E1339" t="s">
        <v>46423</v>
      </c>
      <c r="H1339" t="s">
        <v>22090</v>
      </c>
    </row>
    <row r="1340" spans="1:8" x14ac:dyDescent="0.2">
      <c r="A1340" t="s">
        <v>1296</v>
      </c>
      <c r="B1340">
        <v>10716</v>
      </c>
      <c r="C1340" t="str">
        <f>VLOOKUP(A1340, E:E,1,0)</f>
        <v>keegan</v>
      </c>
      <c r="D1340">
        <v>1338</v>
      </c>
      <c r="E1340" t="s">
        <v>22091</v>
      </c>
      <c r="H1340" t="s">
        <v>22091</v>
      </c>
    </row>
    <row r="1341" spans="1:8" x14ac:dyDescent="0.2">
      <c r="A1341" t="s">
        <v>1297</v>
      </c>
      <c r="B1341">
        <v>11302</v>
      </c>
      <c r="C1341" t="str">
        <f>VLOOKUP(A1341, E:E,1,0)</f>
        <v>legion</v>
      </c>
      <c r="D1341">
        <v>1339</v>
      </c>
      <c r="E1341" t="s">
        <v>1063</v>
      </c>
      <c r="H1341" t="s">
        <v>1063</v>
      </c>
    </row>
    <row r="1342" spans="1:8" x14ac:dyDescent="0.2">
      <c r="A1342" t="s">
        <v>1298</v>
      </c>
      <c r="B1342">
        <v>10085</v>
      </c>
      <c r="C1342" t="str">
        <f>VLOOKUP(A1342, E:E,1,0)</f>
        <v>itself</v>
      </c>
      <c r="D1342">
        <v>1340</v>
      </c>
      <c r="E1342" t="s">
        <v>22092</v>
      </c>
      <c r="H1342" t="s">
        <v>22092</v>
      </c>
    </row>
    <row r="1343" spans="1:8" x14ac:dyDescent="0.2">
      <c r="A1343" t="s">
        <v>1299</v>
      </c>
      <c r="B1343">
        <v>18203</v>
      </c>
      <c r="C1343" t="str">
        <f>VLOOKUP(A1343, E:E,1,0)</f>
        <v>survivors</v>
      </c>
      <c r="D1343">
        <v>1341</v>
      </c>
      <c r="E1343" t="s">
        <v>46424</v>
      </c>
      <c r="H1343" t="s">
        <v>22093</v>
      </c>
    </row>
    <row r="1344" spans="1:8" x14ac:dyDescent="0.2">
      <c r="A1344" t="s">
        <v>1300</v>
      </c>
      <c r="B1344">
        <v>9685</v>
      </c>
      <c r="C1344" t="str">
        <f>VLOOKUP(A1344, E:E,1,0)</f>
        <v>imperfect</v>
      </c>
      <c r="D1344">
        <v>1342</v>
      </c>
      <c r="E1344" t="s">
        <v>22094</v>
      </c>
      <c r="H1344" t="s">
        <v>22094</v>
      </c>
    </row>
    <row r="1345" spans="1:8" x14ac:dyDescent="0.2">
      <c r="A1345" t="s">
        <v>1301</v>
      </c>
      <c r="B1345">
        <v>15017</v>
      </c>
      <c r="C1345" t="str">
        <f>VLOOKUP(A1345, E:E,1,0)</f>
        <v>project</v>
      </c>
      <c r="D1345">
        <v>1343</v>
      </c>
      <c r="E1345" t="s">
        <v>22095</v>
      </c>
      <c r="H1345" t="s">
        <v>22095</v>
      </c>
    </row>
    <row r="1346" spans="1:8" x14ac:dyDescent="0.2">
      <c r="A1346" t="s">
        <v>1302</v>
      </c>
      <c r="B1346">
        <v>7669</v>
      </c>
      <c r="C1346" t="str">
        <f>VLOOKUP(A1346, E:E,1,0)</f>
        <v>formed</v>
      </c>
      <c r="D1346">
        <v>1344</v>
      </c>
      <c r="E1346" t="s">
        <v>22096</v>
      </c>
      <c r="H1346" t="s">
        <v>22096</v>
      </c>
    </row>
    <row r="1347" spans="1:8" x14ac:dyDescent="0.2">
      <c r="A1347" t="s">
        <v>1303</v>
      </c>
      <c r="B1347">
        <v>4072</v>
      </c>
      <c r="C1347" t="str">
        <f>VLOOKUP(A1347, E:E,1,0)</f>
        <v>cell</v>
      </c>
      <c r="D1347">
        <v>1345</v>
      </c>
      <c r="E1347" t="s">
        <v>997</v>
      </c>
      <c r="H1347" t="s">
        <v>22097</v>
      </c>
    </row>
    <row r="1348" spans="1:8" x14ac:dyDescent="0.2">
      <c r="A1348" t="s">
        <v>1304</v>
      </c>
      <c r="B1348">
        <v>17206</v>
      </c>
      <c r="C1348" t="e">
        <f>VLOOKUP(A1348, E:E,1,0)</f>
        <v>#N/A</v>
      </c>
      <c r="D1348">
        <v>1346</v>
      </c>
      <c r="E1348" t="s">
        <v>22098</v>
      </c>
      <c r="H1348" t="s">
        <v>22098</v>
      </c>
    </row>
    <row r="1349" spans="1:8" x14ac:dyDescent="0.2">
      <c r="A1349" t="s">
        <v>1305</v>
      </c>
      <c r="B1349">
        <v>6954</v>
      </c>
      <c r="C1349" t="str">
        <f>VLOOKUP(A1349, E:E,1,0)</f>
        <v>exactly</v>
      </c>
      <c r="D1349">
        <v>1347</v>
      </c>
      <c r="E1349" t="s">
        <v>46425</v>
      </c>
      <c r="H1349" t="s">
        <v>22099</v>
      </c>
    </row>
    <row r="1350" spans="1:8" x14ac:dyDescent="0.2">
      <c r="A1350" t="s">
        <v>1306</v>
      </c>
      <c r="B1350">
        <v>11348</v>
      </c>
      <c r="C1350" t="e">
        <f>VLOOKUP(A1350, E:E,1,0)</f>
        <v>#N/A</v>
      </c>
      <c r="D1350">
        <v>1348</v>
      </c>
      <c r="E1350" t="s">
        <v>1070</v>
      </c>
      <c r="H1350" t="s">
        <v>1070</v>
      </c>
    </row>
    <row r="1351" spans="1:8" x14ac:dyDescent="0.2">
      <c r="A1351" t="s">
        <v>1307</v>
      </c>
      <c r="B1351">
        <v>4075</v>
      </c>
      <c r="C1351" t="e">
        <f>VLOOKUP(A1351, E:E,1,0)</f>
        <v>#N/A</v>
      </c>
      <c r="D1351">
        <v>1349</v>
      </c>
      <c r="E1351" t="s">
        <v>22100</v>
      </c>
      <c r="H1351" t="s">
        <v>22100</v>
      </c>
    </row>
    <row r="1352" spans="1:8" x14ac:dyDescent="0.2">
      <c r="A1352" t="s">
        <v>1308</v>
      </c>
      <c r="B1352">
        <v>12104</v>
      </c>
      <c r="C1352" t="str">
        <f>VLOOKUP(A1352, E:E,1,0)</f>
        <v>match</v>
      </c>
      <c r="D1352">
        <v>1350</v>
      </c>
      <c r="E1352" t="s">
        <v>46426</v>
      </c>
      <c r="H1352" t="s">
        <v>22101</v>
      </c>
    </row>
    <row r="1353" spans="1:8" x14ac:dyDescent="0.2">
      <c r="A1353" t="s">
        <v>1309</v>
      </c>
      <c r="B1353">
        <v>18115</v>
      </c>
      <c r="C1353" t="str">
        <f>VLOOKUP(A1353, E:E,1,0)</f>
        <v>summerslam</v>
      </c>
      <c r="D1353">
        <v>1351</v>
      </c>
      <c r="E1353" t="s">
        <v>1071</v>
      </c>
      <c r="H1353" t="s">
        <v>1071</v>
      </c>
    </row>
    <row r="1354" spans="1:8" x14ac:dyDescent="0.2">
      <c r="A1354" t="s">
        <v>1310</v>
      </c>
      <c r="B1354">
        <v>3518</v>
      </c>
      <c r="C1354" t="str">
        <f>VLOOKUP(A1354, E:E,1,0)</f>
        <v>Brock</v>
      </c>
      <c r="D1354">
        <v>1352</v>
      </c>
      <c r="E1354" t="s">
        <v>1076</v>
      </c>
      <c r="H1354" t="s">
        <v>1076</v>
      </c>
    </row>
    <row r="1355" spans="1:8" x14ac:dyDescent="0.2">
      <c r="A1355" t="s">
        <v>1311</v>
      </c>
      <c r="B1355">
        <v>7103</v>
      </c>
      <c r="C1355" t="e">
        <f>VLOOKUP(A1355, E:E,1,0)</f>
        <v>#N/A</v>
      </c>
      <c r="D1355">
        <v>1353</v>
      </c>
      <c r="E1355" t="s">
        <v>1075</v>
      </c>
      <c r="H1355" t="s">
        <v>1075</v>
      </c>
    </row>
    <row r="1356" spans="1:8" x14ac:dyDescent="0.2">
      <c r="A1356" t="s">
        <v>1312</v>
      </c>
      <c r="B1356">
        <v>11824</v>
      </c>
      <c r="C1356" t="e">
        <f>VLOOKUP(A1356, E:E,1,0)</f>
        <v>#N/A</v>
      </c>
      <c r="D1356">
        <v>1354</v>
      </c>
      <c r="E1356" t="s">
        <v>1077</v>
      </c>
      <c r="H1356" t="s">
        <v>1077</v>
      </c>
    </row>
    <row r="1357" spans="1:8" x14ac:dyDescent="0.2">
      <c r="A1357" t="s">
        <v>1313</v>
      </c>
      <c r="B1357">
        <v>5289</v>
      </c>
      <c r="C1357" t="e">
        <f>VLOOKUP(A1357, E:E,1,0)</f>
        <v>#N/A</v>
      </c>
      <c r="D1357">
        <v>1355</v>
      </c>
      <c r="E1357" t="s">
        <v>22102</v>
      </c>
      <c r="H1357" t="s">
        <v>22102</v>
      </c>
    </row>
    <row r="1358" spans="1:8" x14ac:dyDescent="0.2">
      <c r="A1358" t="s">
        <v>1314</v>
      </c>
      <c r="B1358">
        <v>18301</v>
      </c>
      <c r="C1358" t="str">
        <f>VLOOKUP(A1358, E:E,1,0)</f>
        <v>SYRIAN</v>
      </c>
      <c r="D1358">
        <v>1356</v>
      </c>
      <c r="E1358" t="s">
        <v>1065</v>
      </c>
      <c r="H1358" t="s">
        <v>1065</v>
      </c>
    </row>
    <row r="1359" spans="1:8" x14ac:dyDescent="0.2">
      <c r="A1359" t="s">
        <v>1315</v>
      </c>
      <c r="B1359">
        <v>2234</v>
      </c>
      <c r="C1359" t="str">
        <f>VLOOKUP(A1359, E:E,1,0)</f>
        <v>ARMY</v>
      </c>
      <c r="D1359">
        <v>1357</v>
      </c>
      <c r="E1359" t="s">
        <v>22103</v>
      </c>
      <c r="H1359" t="s">
        <v>22103</v>
      </c>
    </row>
    <row r="1360" spans="1:8" x14ac:dyDescent="0.2">
      <c r="A1360" t="s">
        <v>1316</v>
      </c>
      <c r="B1360">
        <v>8483</v>
      </c>
      <c r="C1360" t="str">
        <f>VLOOKUP(A1360, E:E,1,0)</f>
        <v>GRINDS</v>
      </c>
      <c r="D1360">
        <v>1358</v>
      </c>
      <c r="E1360" t="s">
        <v>22104</v>
      </c>
      <c r="H1360" t="s">
        <v>22104</v>
      </c>
    </row>
    <row r="1361" spans="1:8" x14ac:dyDescent="0.2">
      <c r="A1361" t="s">
        <v>1317</v>
      </c>
      <c r="B1361">
        <v>1870</v>
      </c>
      <c r="C1361" t="e">
        <f>VLOOKUP(A1361, E:E,1,0)</f>
        <v>#N/A</v>
      </c>
      <c r="D1361">
        <v>1359</v>
      </c>
      <c r="E1361" t="s">
        <v>22105</v>
      </c>
      <c r="H1361" t="s">
        <v>22105</v>
      </c>
    </row>
    <row r="1362" spans="1:8" x14ac:dyDescent="0.2">
      <c r="A1362" t="s">
        <v>1318</v>
      </c>
      <c r="B1362">
        <v>8017</v>
      </c>
      <c r="C1362" t="str">
        <f>VLOOKUP(A1362, E:E,1,0)</f>
        <v>GANG</v>
      </c>
      <c r="D1362">
        <v>1360</v>
      </c>
      <c r="E1362" t="s">
        <v>22106</v>
      </c>
      <c r="H1362" t="s">
        <v>22106</v>
      </c>
    </row>
    <row r="1363" spans="1:8" x14ac:dyDescent="0.2">
      <c r="A1363" t="s">
        <v>1319</v>
      </c>
      <c r="B1363">
        <v>11999</v>
      </c>
      <c r="C1363" t="str">
        <f>VLOOKUP(A1363, E:E,1,0)</f>
        <v>MANURE</v>
      </c>
      <c r="D1363">
        <v>1361</v>
      </c>
      <c r="E1363" t="s">
        <v>22107</v>
      </c>
      <c r="H1363" t="s">
        <v>22107</v>
      </c>
    </row>
    <row r="1364" spans="1:8" x14ac:dyDescent="0.2">
      <c r="A1364" t="s">
        <v>1320</v>
      </c>
      <c r="B1364">
        <v>14543</v>
      </c>
      <c r="C1364" t="str">
        <f>VLOOKUP(A1364, E:E,1,0)</f>
        <v>pile</v>
      </c>
      <c r="D1364">
        <v>1362</v>
      </c>
      <c r="E1364" t="s">
        <v>1083</v>
      </c>
      <c r="H1364" t="s">
        <v>1083</v>
      </c>
    </row>
    <row r="1365" spans="1:8" x14ac:dyDescent="0.2">
      <c r="A1365" t="s">
        <v>1321</v>
      </c>
      <c r="B1365">
        <v>1102</v>
      </c>
      <c r="C1365" t="e">
        <f>VLOOKUP(A1365, E:E,1,0)</f>
        <v>#N/A</v>
      </c>
      <c r="D1365">
        <v>1363</v>
      </c>
      <c r="E1365" t="s">
        <v>22108</v>
      </c>
      <c r="H1365" t="s">
        <v>22108</v>
      </c>
    </row>
    <row r="1366" spans="1:8" x14ac:dyDescent="0.2">
      <c r="A1366" t="s">
        <v>1322</v>
      </c>
      <c r="B1366">
        <v>18661</v>
      </c>
      <c r="C1366" t="e">
        <f>VLOOKUP(A1366, E:E,1,0)</f>
        <v>#N/A</v>
      </c>
      <c r="D1366">
        <v>1364</v>
      </c>
      <c r="E1366" t="s">
        <v>1089</v>
      </c>
      <c r="H1366" t="s">
        <v>22109</v>
      </c>
    </row>
    <row r="1367" spans="1:8" x14ac:dyDescent="0.2">
      <c r="A1367" t="s">
        <v>1323</v>
      </c>
      <c r="B1367">
        <v>20355</v>
      </c>
      <c r="C1367" t="e">
        <f>VLOOKUP(A1367, E:E,1,0)</f>
        <v>#N/A</v>
      </c>
      <c r="D1367">
        <v>1365</v>
      </c>
      <c r="E1367" t="s">
        <v>1082</v>
      </c>
      <c r="H1367" t="s">
        <v>1082</v>
      </c>
    </row>
    <row r="1368" spans="1:8" x14ac:dyDescent="0.2">
      <c r="A1368" t="s">
        <v>1324</v>
      </c>
      <c r="B1368">
        <v>7683</v>
      </c>
      <c r="C1368" t="str">
        <f>VLOOKUP(A1368, E:E,1,0)</f>
        <v>forthright</v>
      </c>
      <c r="D1368">
        <v>1366</v>
      </c>
      <c r="E1368" t="s">
        <v>997</v>
      </c>
      <c r="H1368" t="s">
        <v>22110</v>
      </c>
    </row>
    <row r="1369" spans="1:8" x14ac:dyDescent="0.2">
      <c r="A1369" t="s">
        <v>1325</v>
      </c>
      <c r="B1369">
        <v>7618</v>
      </c>
      <c r="C1369" t="str">
        <f>VLOOKUP(A1369, E:E,1,0)</f>
        <v>food</v>
      </c>
      <c r="D1369">
        <v>1367</v>
      </c>
      <c r="E1369" t="s">
        <v>1081</v>
      </c>
      <c r="H1369" t="s">
        <v>1081</v>
      </c>
    </row>
    <row r="1370" spans="1:8" x14ac:dyDescent="0.2">
      <c r="A1370" t="s">
        <v>1326</v>
      </c>
      <c r="B1370">
        <v>4616</v>
      </c>
      <c r="C1370" t="str">
        <f>VLOOKUP(A1370, E:E,1,0)</f>
        <v>coma</v>
      </c>
      <c r="D1370">
        <v>1368</v>
      </c>
      <c r="E1370" t="s">
        <v>1088</v>
      </c>
      <c r="H1370" t="s">
        <v>22111</v>
      </c>
    </row>
    <row r="1371" spans="1:8" x14ac:dyDescent="0.2">
      <c r="A1371" t="s">
        <v>1327</v>
      </c>
      <c r="B1371">
        <v>2796</v>
      </c>
      <c r="C1371" t="str">
        <f>VLOOKUP(A1371, E:E,1,0)</f>
        <v>bc</v>
      </c>
      <c r="D1371">
        <v>1369</v>
      </c>
      <c r="E1371" t="s">
        <v>46427</v>
      </c>
      <c r="H1371" t="s">
        <v>22112</v>
      </c>
    </row>
    <row r="1372" spans="1:8" x14ac:dyDescent="0.2">
      <c r="A1372" t="s">
        <v>1328</v>
      </c>
      <c r="B1372">
        <v>10714</v>
      </c>
      <c r="C1372" t="e">
        <f>VLOOKUP(A1372, E:E,1,0)</f>
        <v>#N/A</v>
      </c>
      <c r="D1372">
        <v>1370</v>
      </c>
      <c r="E1372" t="s">
        <v>22113</v>
      </c>
      <c r="H1372" t="s">
        <v>22113</v>
      </c>
    </row>
    <row r="1373" spans="1:8" x14ac:dyDescent="0.2">
      <c r="A1373" t="s">
        <v>1329</v>
      </c>
      <c r="B1373">
        <v>18361</v>
      </c>
      <c r="C1373" t="e">
        <f>VLOOKUP(A1373, E:E,1,0)</f>
        <v>#N/A</v>
      </c>
      <c r="D1373">
        <v>1371</v>
      </c>
      <c r="E1373" t="s">
        <v>46428</v>
      </c>
      <c r="H1373" t="s">
        <v>22114</v>
      </c>
    </row>
    <row r="1374" spans="1:8" x14ac:dyDescent="0.2">
      <c r="A1374" t="s">
        <v>1330</v>
      </c>
      <c r="B1374">
        <v>14523</v>
      </c>
      <c r="C1374" t="e">
        <f>VLOOKUP(A1374, E:E,1,0)</f>
        <v>#N/A</v>
      </c>
      <c r="D1374">
        <v>1372</v>
      </c>
      <c r="E1374" t="s">
        <v>46429</v>
      </c>
      <c r="H1374" t="s">
        <v>22115</v>
      </c>
    </row>
    <row r="1375" spans="1:8" x14ac:dyDescent="0.2">
      <c r="A1375" t="s">
        <v>1331</v>
      </c>
      <c r="B1375">
        <v>7815</v>
      </c>
      <c r="C1375" t="e">
        <f>VLOOKUP(A1375, E:E,1,0)</f>
        <v>#N/A</v>
      </c>
      <c r="D1375">
        <v>1373</v>
      </c>
      <c r="E1375" t="s">
        <v>46430</v>
      </c>
      <c r="H1375" t="s">
        <v>22116</v>
      </c>
    </row>
    <row r="1376" spans="1:8" x14ac:dyDescent="0.2">
      <c r="A1376" t="s">
        <v>1332</v>
      </c>
      <c r="B1376">
        <v>7879</v>
      </c>
      <c r="C1376" t="str">
        <f>VLOOKUP(A1376, E:E,1,0)</f>
        <v>fun</v>
      </c>
      <c r="D1376">
        <v>1374</v>
      </c>
      <c r="E1376" t="s">
        <v>46431</v>
      </c>
      <c r="H1376" t="s">
        <v>22117</v>
      </c>
    </row>
    <row r="1377" spans="1:8" x14ac:dyDescent="0.2">
      <c r="A1377" t="s">
        <v>1333</v>
      </c>
      <c r="B1377">
        <v>17170</v>
      </c>
      <c r="C1377" t="str">
        <f>VLOOKUP(A1377, E:E,1,0)</f>
        <v>Simmons</v>
      </c>
      <c r="D1377">
        <v>1375</v>
      </c>
      <c r="E1377" t="s">
        <v>46432</v>
      </c>
      <c r="H1377" t="s">
        <v>22118</v>
      </c>
    </row>
    <row r="1378" spans="1:8" x14ac:dyDescent="0.2">
      <c r="A1378" t="s">
        <v>1334</v>
      </c>
      <c r="B1378">
        <v>2691</v>
      </c>
      <c r="C1378" t="str">
        <f>VLOOKUP(A1378, E:E,1,0)</f>
        <v>bar</v>
      </c>
      <c r="D1378">
        <v>1376</v>
      </c>
      <c r="E1378" t="s">
        <v>22119</v>
      </c>
      <c r="H1378" t="s">
        <v>22119</v>
      </c>
    </row>
    <row r="1379" spans="1:8" x14ac:dyDescent="0.2">
      <c r="A1379" t="s">
        <v>1335</v>
      </c>
      <c r="B1379">
        <v>3815</v>
      </c>
      <c r="C1379" t="str">
        <f>VLOOKUP(A1379, E:E,1,0)</f>
        <v>Camden</v>
      </c>
      <c r="D1379">
        <v>1377</v>
      </c>
      <c r="E1379" t="s">
        <v>22120</v>
      </c>
      <c r="H1379" t="s">
        <v>22120</v>
      </c>
    </row>
    <row r="1380" spans="1:8" x14ac:dyDescent="0.2">
      <c r="A1380" t="s">
        <v>1336</v>
      </c>
      <c r="B1380">
        <v>8737</v>
      </c>
      <c r="C1380" t="str">
        <f>VLOOKUP(A1380, E:E,1,0)</f>
        <v>handsome</v>
      </c>
      <c r="D1380">
        <v>1378</v>
      </c>
      <c r="E1380" t="s">
        <v>431</v>
      </c>
      <c r="H1380" t="s">
        <v>431</v>
      </c>
    </row>
    <row r="1381" spans="1:8" x14ac:dyDescent="0.2">
      <c r="A1381" t="s">
        <v>1337</v>
      </c>
      <c r="B1381">
        <v>2101</v>
      </c>
      <c r="C1381" t="str">
        <f>VLOOKUP(A1381, E:E,1,0)</f>
        <v>apart</v>
      </c>
      <c r="D1381">
        <v>1379</v>
      </c>
      <c r="E1381" t="s">
        <v>1096</v>
      </c>
      <c r="H1381" t="s">
        <v>1096</v>
      </c>
    </row>
    <row r="1382" spans="1:8" x14ac:dyDescent="0.2">
      <c r="A1382" t="s">
        <v>1338</v>
      </c>
      <c r="B1382">
        <v>745</v>
      </c>
      <c r="C1382" t="e">
        <f>VLOOKUP(A1382, E:E,1,0)</f>
        <v>#N/A</v>
      </c>
      <c r="D1382">
        <v>1380</v>
      </c>
      <c r="E1382" t="s">
        <v>22121</v>
      </c>
      <c r="H1382" t="s">
        <v>22121</v>
      </c>
    </row>
    <row r="1383" spans="1:8" x14ac:dyDescent="0.2">
      <c r="A1383" t="s">
        <v>1339</v>
      </c>
      <c r="B1383">
        <v>10511</v>
      </c>
      <c r="C1383" t="str">
        <f>VLOOKUP(A1383, E:E,1,0)</f>
        <v>Juanny</v>
      </c>
      <c r="D1383">
        <v>1381</v>
      </c>
      <c r="E1383" t="s">
        <v>46433</v>
      </c>
      <c r="H1383" t="s">
        <v>22122</v>
      </c>
    </row>
    <row r="1384" spans="1:8" x14ac:dyDescent="0.2">
      <c r="A1384" t="s">
        <v>1340</v>
      </c>
      <c r="B1384">
        <v>2901</v>
      </c>
      <c r="C1384" t="str">
        <f>VLOOKUP(A1384, E:E,1,0)</f>
        <v>Beisbol</v>
      </c>
      <c r="D1384">
        <v>1382</v>
      </c>
      <c r="E1384" t="s">
        <v>1099</v>
      </c>
      <c r="H1384" t="s">
        <v>1099</v>
      </c>
    </row>
    <row r="1385" spans="1:8" x14ac:dyDescent="0.2">
      <c r="A1385" t="s">
        <v>1341</v>
      </c>
      <c r="B1385">
        <v>11382</v>
      </c>
      <c r="C1385" t="str">
        <f>VLOOKUP(A1385, E:E,1,0)</f>
        <v>LGM</v>
      </c>
      <c r="D1385">
        <v>1383</v>
      </c>
      <c r="E1385" t="s">
        <v>28095</v>
      </c>
      <c r="H1385" t="s">
        <v>22123</v>
      </c>
    </row>
    <row r="1386" spans="1:8" x14ac:dyDescent="0.2">
      <c r="A1386" t="s">
        <v>1342</v>
      </c>
      <c r="B1386">
        <v>16430</v>
      </c>
      <c r="C1386" t="e">
        <f>VLOOKUP(A1386, E:E,1,0)</f>
        <v>#N/A</v>
      </c>
      <c r="D1386">
        <v>1384</v>
      </c>
      <c r="E1386" t="s">
        <v>22124</v>
      </c>
      <c r="H1386" t="s">
        <v>22124</v>
      </c>
    </row>
    <row r="1387" spans="1:8" x14ac:dyDescent="0.2">
      <c r="A1387" t="s">
        <v>1343</v>
      </c>
      <c r="B1387">
        <v>8941</v>
      </c>
      <c r="C1387" t="str">
        <f>VLOOKUP(A1387, E:E,1,0)</f>
        <v>Hell</v>
      </c>
      <c r="D1387">
        <v>1385</v>
      </c>
      <c r="E1387" t="s">
        <v>22125</v>
      </c>
      <c r="H1387" t="s">
        <v>22125</v>
      </c>
    </row>
    <row r="1388" spans="1:8" x14ac:dyDescent="0.2">
      <c r="A1388" t="s">
        <v>1344</v>
      </c>
      <c r="B1388">
        <v>7738</v>
      </c>
      <c r="C1388" t="str">
        <f>VLOOKUP(A1388, E:E,1,0)</f>
        <v>fraction</v>
      </c>
      <c r="D1388">
        <v>1386</v>
      </c>
      <c r="E1388" t="s">
        <v>1102</v>
      </c>
      <c r="H1388" t="s">
        <v>1102</v>
      </c>
    </row>
    <row r="1389" spans="1:8" x14ac:dyDescent="0.2">
      <c r="A1389" t="s">
        <v>1345</v>
      </c>
      <c r="B1389">
        <v>19070</v>
      </c>
      <c r="C1389" t="str">
        <f>VLOOKUP(A1389, E:E,1,0)</f>
        <v>total</v>
      </c>
      <c r="D1389">
        <v>1387</v>
      </c>
      <c r="E1389" t="s">
        <v>46434</v>
      </c>
      <c r="H1389" t="s">
        <v>22126</v>
      </c>
    </row>
    <row r="1390" spans="1:8" x14ac:dyDescent="0.2">
      <c r="A1390" t="s">
        <v>1346</v>
      </c>
      <c r="B1390">
        <v>2035</v>
      </c>
      <c r="C1390" t="str">
        <f>VLOOKUP(A1390, E:E,1,0)</f>
        <v>annihilation</v>
      </c>
      <c r="D1390">
        <v>1388</v>
      </c>
      <c r="E1390" t="s">
        <v>1012</v>
      </c>
      <c r="H1390" t="s">
        <v>22127</v>
      </c>
    </row>
    <row r="1391" spans="1:8" x14ac:dyDescent="0.2">
      <c r="A1391" t="s">
        <v>1347</v>
      </c>
      <c r="B1391">
        <v>5673</v>
      </c>
      <c r="C1391" t="str">
        <f>VLOOKUP(A1391, E:E,1,0)</f>
        <v>destruction</v>
      </c>
      <c r="D1391">
        <v>1389</v>
      </c>
      <c r="E1391" t="s">
        <v>46435</v>
      </c>
      <c r="H1391" t="s">
        <v>22128</v>
      </c>
    </row>
    <row r="1392" spans="1:8" x14ac:dyDescent="0.2">
      <c r="A1392" t="s">
        <v>1348</v>
      </c>
      <c r="B1392">
        <v>19780</v>
      </c>
      <c r="C1392" t="str">
        <f>VLOOKUP(A1392, E:E,1,0)</f>
        <v>USA</v>
      </c>
      <c r="D1392">
        <v>1390</v>
      </c>
      <c r="E1392" t="s">
        <v>46436</v>
      </c>
      <c r="H1392" t="s">
        <v>22129</v>
      </c>
    </row>
    <row r="1393" spans="1:8" x14ac:dyDescent="0.2">
      <c r="A1393" t="s">
        <v>1349</v>
      </c>
      <c r="B1393">
        <v>11608</v>
      </c>
      <c r="C1393" t="e">
        <f>VLOOKUP(A1393, E:E,1,0)</f>
        <v>#N/A</v>
      </c>
      <c r="D1393">
        <v>1391</v>
      </c>
      <c r="E1393" t="s">
        <v>434</v>
      </c>
      <c r="H1393" t="s">
        <v>434</v>
      </c>
    </row>
    <row r="1394" spans="1:8" x14ac:dyDescent="0.2">
      <c r="A1394" t="s">
        <v>1350</v>
      </c>
      <c r="B1394">
        <v>16137</v>
      </c>
      <c r="C1394" t="e">
        <f>VLOOKUP(A1394, E:E,1,0)</f>
        <v>#N/A</v>
      </c>
      <c r="D1394">
        <v>1392</v>
      </c>
      <c r="E1394" t="s">
        <v>22130</v>
      </c>
      <c r="H1394" t="s">
        <v>22130</v>
      </c>
    </row>
    <row r="1395" spans="1:8" x14ac:dyDescent="0.2">
      <c r="A1395" t="s">
        <v>1351</v>
      </c>
      <c r="B1395">
        <v>14813</v>
      </c>
      <c r="C1395" t="str">
        <f>VLOOKUP(A1395, E:E,1,0)</f>
        <v>POTUS</v>
      </c>
      <c r="D1395">
        <v>1393</v>
      </c>
      <c r="E1395" t="s">
        <v>1110</v>
      </c>
      <c r="H1395" t="s">
        <v>1110</v>
      </c>
    </row>
    <row r="1396" spans="1:8" x14ac:dyDescent="0.2">
      <c r="A1396" t="s">
        <v>1352</v>
      </c>
      <c r="B1396">
        <v>12143</v>
      </c>
      <c r="C1396" t="str">
        <f>VLOOKUP(A1396, E:E,1,0)</f>
        <v>Maybe</v>
      </c>
      <c r="D1396">
        <v>1394</v>
      </c>
      <c r="E1396" t="s">
        <v>46437</v>
      </c>
      <c r="H1396" t="s">
        <v>22131</v>
      </c>
    </row>
    <row r="1397" spans="1:8" x14ac:dyDescent="0.2">
      <c r="A1397" t="s">
        <v>1353</v>
      </c>
      <c r="B1397">
        <v>14910</v>
      </c>
      <c r="C1397" t="str">
        <f>VLOOKUP(A1397, E:E,1,0)</f>
        <v>Pres</v>
      </c>
      <c r="D1397">
        <v>1395</v>
      </c>
      <c r="E1397" t="s">
        <v>22132</v>
      </c>
      <c r="H1397" t="s">
        <v>22132</v>
      </c>
    </row>
    <row r="1398" spans="1:8" x14ac:dyDescent="0.2">
      <c r="A1398" t="s">
        <v>1354</v>
      </c>
      <c r="B1398">
        <v>17485</v>
      </c>
      <c r="C1398" t="str">
        <f>VLOOKUP(A1398, E:E,1,0)</f>
        <v>sold</v>
      </c>
      <c r="D1398">
        <v>1396</v>
      </c>
      <c r="E1398" t="s">
        <v>1109</v>
      </c>
      <c r="H1398" t="s">
        <v>1109</v>
      </c>
    </row>
    <row r="1399" spans="1:8" x14ac:dyDescent="0.2">
      <c r="A1399" t="s">
        <v>1355</v>
      </c>
      <c r="B1399">
        <v>6088</v>
      </c>
      <c r="C1399" t="str">
        <f>VLOOKUP(A1399, E:E,1,0)</f>
        <v>down</v>
      </c>
      <c r="D1399">
        <v>1397</v>
      </c>
      <c r="E1399" t="s">
        <v>22133</v>
      </c>
      <c r="H1399" t="s">
        <v>22133</v>
      </c>
    </row>
    <row r="1400" spans="1:8" x14ac:dyDescent="0.2">
      <c r="A1400" t="s">
        <v>1356</v>
      </c>
      <c r="B1400">
        <v>16141</v>
      </c>
      <c r="C1400" t="str">
        <f>VLOOKUP(A1400, E:E,1,0)</f>
        <v>river</v>
      </c>
      <c r="D1400">
        <v>1398</v>
      </c>
      <c r="E1400" t="s">
        <v>22134</v>
      </c>
      <c r="H1400" t="s">
        <v>22134</v>
      </c>
    </row>
    <row r="1401" spans="1:8" x14ac:dyDescent="0.2">
      <c r="A1401" t="s">
        <v>1357</v>
      </c>
      <c r="B1401">
        <v>6942</v>
      </c>
      <c r="C1401" t="str">
        <f>VLOOKUP(A1401, E:E,1,0)</f>
        <v>Evildead</v>
      </c>
      <c r="D1401">
        <v>1399</v>
      </c>
      <c r="E1401" t="s">
        <v>22135</v>
      </c>
      <c r="H1401" t="s">
        <v>22135</v>
      </c>
    </row>
    <row r="1402" spans="1:8" x14ac:dyDescent="0.2">
      <c r="A1402" t="s">
        <v>1358</v>
      </c>
      <c r="B1402">
        <v>4373</v>
      </c>
      <c r="C1402" t="str">
        <f>VLOOKUP(A1402, E:E,1,0)</f>
        <v>Civilization</v>
      </c>
      <c r="D1402">
        <v>1400</v>
      </c>
      <c r="E1402" t="s">
        <v>46438</v>
      </c>
      <c r="H1402" t="s">
        <v>22136</v>
      </c>
    </row>
    <row r="1403" spans="1:8" x14ac:dyDescent="0.2">
      <c r="A1403" t="s">
        <v>1359</v>
      </c>
      <c r="B1403">
        <v>17647</v>
      </c>
      <c r="C1403" t="e">
        <f>VLOOKUP(A1403, E:E,1,0)</f>
        <v>#N/A</v>
      </c>
      <c r="D1403">
        <v>1401</v>
      </c>
      <c r="E1403" t="s">
        <v>22137</v>
      </c>
      <c r="H1403" t="s">
        <v>22137</v>
      </c>
    </row>
    <row r="1404" spans="1:8" x14ac:dyDescent="0.2">
      <c r="A1404" t="s">
        <v>1360</v>
      </c>
      <c r="B1404">
        <v>13055</v>
      </c>
      <c r="C1404" t="str">
        <f>VLOOKUP(A1404, E:E,1,0)</f>
        <v>National</v>
      </c>
      <c r="D1404">
        <v>1402</v>
      </c>
      <c r="E1404" t="s">
        <v>22138</v>
      </c>
      <c r="H1404" t="s">
        <v>22138</v>
      </c>
    </row>
    <row r="1405" spans="1:8" x14ac:dyDescent="0.2">
      <c r="A1405" t="s">
        <v>1361</v>
      </c>
      <c r="B1405">
        <v>14230</v>
      </c>
      <c r="C1405" t="str">
        <f>VLOOKUP(A1405, E:E,1,0)</f>
        <v>Park</v>
      </c>
      <c r="D1405">
        <v>1403</v>
      </c>
      <c r="E1405" t="s">
        <v>22139</v>
      </c>
      <c r="H1405" t="s">
        <v>22139</v>
      </c>
    </row>
    <row r="1406" spans="1:8" x14ac:dyDescent="0.2">
      <c r="A1406" t="s">
        <v>1362</v>
      </c>
      <c r="B1406">
        <v>19021</v>
      </c>
      <c r="C1406" t="str">
        <f>VLOOKUP(A1406, E:E,1,0)</f>
        <v>Tonto</v>
      </c>
      <c r="D1406">
        <v>1404</v>
      </c>
      <c r="E1406" t="s">
        <v>22140</v>
      </c>
      <c r="H1406" t="s">
        <v>22140</v>
      </c>
    </row>
    <row r="1407" spans="1:8" x14ac:dyDescent="0.2">
      <c r="A1407" t="s">
        <v>1363</v>
      </c>
      <c r="B1407">
        <v>16544</v>
      </c>
      <c r="C1407" t="str">
        <f>VLOOKUP(A1407, E:E,1,0)</f>
        <v>Salt</v>
      </c>
      <c r="D1407">
        <v>1405</v>
      </c>
      <c r="E1407" t="s">
        <v>22141</v>
      </c>
      <c r="H1407" t="s">
        <v>22141</v>
      </c>
    </row>
    <row r="1408" spans="1:8" x14ac:dyDescent="0.2">
      <c r="A1408" t="s">
        <v>1364</v>
      </c>
      <c r="B1408">
        <v>20603</v>
      </c>
      <c r="C1408" t="str">
        <f>VLOOKUP(A1408, E:E,1,0)</f>
        <v>Wild</v>
      </c>
      <c r="D1408">
        <v>1406</v>
      </c>
      <c r="E1408" t="s">
        <v>22142</v>
      </c>
      <c r="H1408" t="s">
        <v>22142</v>
      </c>
    </row>
    <row r="1409" spans="1:8" x14ac:dyDescent="0.2">
      <c r="A1409" t="s">
        <v>1365</v>
      </c>
      <c r="B1409">
        <v>9228</v>
      </c>
      <c r="C1409" t="str">
        <f>VLOOKUP(A1409, E:E,1,0)</f>
        <v>Horse</v>
      </c>
      <c r="D1409">
        <v>1407</v>
      </c>
      <c r="E1409" t="s">
        <v>22143</v>
      </c>
      <c r="H1409" t="s">
        <v>22143</v>
      </c>
    </row>
    <row r="1410" spans="1:8" x14ac:dyDescent="0.2">
      <c r="A1410" t="s">
        <v>1366</v>
      </c>
      <c r="B1410">
        <v>972</v>
      </c>
      <c r="C1410" t="e">
        <f>VLOOKUP(A1410, E:E,1,0)</f>
        <v>#N/A</v>
      </c>
      <c r="D1410">
        <v>1408</v>
      </c>
      <c r="E1410" t="s">
        <v>46439</v>
      </c>
      <c r="H1410" t="s">
        <v>22144</v>
      </c>
    </row>
    <row r="1411" spans="1:8" x14ac:dyDescent="0.2">
      <c r="A1411" t="s">
        <v>1367</v>
      </c>
      <c r="B1411">
        <v>4142</v>
      </c>
      <c r="C1411" t="str">
        <f>VLOOKUP(A1411, E:E,1,0)</f>
        <v>change</v>
      </c>
      <c r="D1411">
        <v>1409</v>
      </c>
      <c r="E1411" t="s">
        <v>46440</v>
      </c>
      <c r="H1411" t="s">
        <v>22145</v>
      </c>
    </row>
    <row r="1412" spans="1:8" x14ac:dyDescent="0.2">
      <c r="A1412" t="s">
        <v>1368</v>
      </c>
      <c r="B1412">
        <v>2034</v>
      </c>
      <c r="C1412" t="str">
        <f>VLOOKUP(A1412, E:E,1,0)</f>
        <v>annihilating</v>
      </c>
      <c r="D1412">
        <v>1410</v>
      </c>
      <c r="E1412" t="s">
        <v>46441</v>
      </c>
      <c r="H1412" t="s">
        <v>22146</v>
      </c>
    </row>
    <row r="1413" spans="1:8" x14ac:dyDescent="0.2">
      <c r="A1413" t="s">
        <v>1369</v>
      </c>
      <c r="B1413">
        <v>15372</v>
      </c>
      <c r="C1413" t="str">
        <f>VLOOKUP(A1413, E:E,1,0)</f>
        <v>quarterstaff</v>
      </c>
      <c r="D1413">
        <v>1411</v>
      </c>
      <c r="E1413" t="s">
        <v>46442</v>
      </c>
      <c r="H1413" t="s">
        <v>22147</v>
      </c>
    </row>
    <row r="1414" spans="1:8" x14ac:dyDescent="0.2">
      <c r="A1414" t="s">
        <v>1370</v>
      </c>
      <c r="B1414">
        <v>20782</v>
      </c>
      <c r="C1414" t="str">
        <f>VLOOKUP(A1414, E:E,1,0)</f>
        <v>World</v>
      </c>
      <c r="D1414">
        <v>1412</v>
      </c>
      <c r="E1414" t="s">
        <v>46443</v>
      </c>
      <c r="H1414" t="s">
        <v>22148</v>
      </c>
    </row>
    <row r="1415" spans="1:8" x14ac:dyDescent="0.2">
      <c r="A1415" t="s">
        <v>1371</v>
      </c>
      <c r="B1415">
        <v>20201</v>
      </c>
      <c r="C1415" t="str">
        <f>VLOOKUP(A1415, E:E,1,0)</f>
        <v>vs</v>
      </c>
      <c r="D1415">
        <v>1413</v>
      </c>
      <c r="E1415" t="s">
        <v>45405</v>
      </c>
      <c r="H1415" t="s">
        <v>22149</v>
      </c>
    </row>
    <row r="1416" spans="1:8" x14ac:dyDescent="0.2">
      <c r="A1416" t="s">
        <v>1372</v>
      </c>
      <c r="B1416">
        <v>16839</v>
      </c>
      <c r="C1416" t="str">
        <f>VLOOKUP(A1416, E:E,1,0)</f>
        <v>Self</v>
      </c>
      <c r="D1416">
        <v>1414</v>
      </c>
      <c r="E1416" t="s">
        <v>46444</v>
      </c>
      <c r="H1416" t="s">
        <v>22150</v>
      </c>
    </row>
    <row r="1417" spans="1:8" x14ac:dyDescent="0.2">
      <c r="A1417" t="s">
        <v>1373</v>
      </c>
      <c r="B1417">
        <v>19164</v>
      </c>
      <c r="C1417" t="str">
        <f>VLOOKUP(A1417, E:E,1,0)</f>
        <v>Transformation</v>
      </c>
      <c r="D1417">
        <v>1415</v>
      </c>
      <c r="E1417" t="s">
        <v>1123</v>
      </c>
      <c r="H1417" t="s">
        <v>22151</v>
      </c>
    </row>
    <row r="1418" spans="1:8" x14ac:dyDescent="0.2">
      <c r="A1418" t="s">
        <v>1374</v>
      </c>
      <c r="B1418">
        <v>15222</v>
      </c>
      <c r="C1418" t="e">
        <f>VLOOKUP(A1418, E:E,1,0)</f>
        <v>#N/A</v>
      </c>
      <c r="D1418">
        <v>1416</v>
      </c>
      <c r="E1418" t="s">
        <v>1125</v>
      </c>
      <c r="H1418" t="s">
        <v>1125</v>
      </c>
    </row>
    <row r="1419" spans="1:8" x14ac:dyDescent="0.2">
      <c r="A1419" t="s">
        <v>1375</v>
      </c>
      <c r="B1419">
        <v>1843</v>
      </c>
      <c r="C1419" t="str">
        <f>VLOOKUP(A1419, E:E,1,0)</f>
        <v>Aliens</v>
      </c>
      <c r="D1419">
        <v>1417</v>
      </c>
      <c r="E1419" t="s">
        <v>22152</v>
      </c>
      <c r="H1419" t="s">
        <v>22152</v>
      </c>
    </row>
    <row r="1420" spans="1:8" x14ac:dyDescent="0.2">
      <c r="A1420" t="s">
        <v>1376</v>
      </c>
      <c r="B1420">
        <v>2389</v>
      </c>
      <c r="C1420" t="str">
        <f>VLOOKUP(A1420, E:E,1,0)</f>
        <v>Attack</v>
      </c>
      <c r="D1420">
        <v>1418</v>
      </c>
      <c r="E1420" t="s">
        <v>22153</v>
      </c>
      <c r="H1420" t="s">
        <v>22153</v>
      </c>
    </row>
    <row r="1421" spans="1:8" x14ac:dyDescent="0.2">
      <c r="A1421" t="s">
        <v>1377</v>
      </c>
      <c r="B1421">
        <v>7067</v>
      </c>
      <c r="C1421" t="str">
        <f>VLOOKUP(A1421, E:E,1,0)</f>
        <v>Exterminate</v>
      </c>
      <c r="D1421">
        <v>1419</v>
      </c>
      <c r="E1421" t="s">
        <v>1127</v>
      </c>
      <c r="H1421" t="s">
        <v>1127</v>
      </c>
    </row>
    <row r="1422" spans="1:8" x14ac:dyDescent="0.2">
      <c r="A1422" t="s">
        <v>1378</v>
      </c>
      <c r="B1422">
        <v>9338</v>
      </c>
      <c r="C1422" t="str">
        <f>VLOOKUP(A1422, E:E,1,0)</f>
        <v>Humans</v>
      </c>
      <c r="D1422">
        <v>1420</v>
      </c>
      <c r="E1422" t="s">
        <v>22154</v>
      </c>
      <c r="H1422" t="s">
        <v>22154</v>
      </c>
    </row>
    <row r="1423" spans="1:8" x14ac:dyDescent="0.2">
      <c r="A1423" t="s">
        <v>1379</v>
      </c>
      <c r="B1423">
        <v>14317</v>
      </c>
      <c r="C1423" t="e">
        <f>VLOOKUP(A1423, E:E,1,0)</f>
        <v>#N/A</v>
      </c>
      <c r="D1423">
        <v>1421</v>
      </c>
      <c r="E1423" t="s">
        <v>1131</v>
      </c>
      <c r="H1423" t="s">
        <v>1131</v>
      </c>
    </row>
    <row r="1424" spans="1:8" x14ac:dyDescent="0.2">
      <c r="A1424" t="s">
        <v>1380</v>
      </c>
      <c r="B1424">
        <v>17813</v>
      </c>
      <c r="C1424" t="e">
        <f>VLOOKUP(A1424, E:E,1,0)</f>
        <v>#N/A</v>
      </c>
      <c r="D1424">
        <v>1422</v>
      </c>
      <c r="E1424">
        <v>11</v>
      </c>
      <c r="H1424">
        <v>11</v>
      </c>
    </row>
    <row r="1425" spans="1:8" x14ac:dyDescent="0.2">
      <c r="A1425" t="s">
        <v>1381</v>
      </c>
      <c r="B1425">
        <v>17808</v>
      </c>
      <c r="C1425" t="e">
        <f>VLOOKUP(A1425, E:E,1,0)</f>
        <v>#N/A</v>
      </c>
      <c r="D1425">
        <v>1423</v>
      </c>
      <c r="E1425" t="s">
        <v>1133</v>
      </c>
      <c r="H1425" t="s">
        <v>1133</v>
      </c>
    </row>
    <row r="1426" spans="1:8" x14ac:dyDescent="0.2">
      <c r="A1426" t="s">
        <v>1382</v>
      </c>
      <c r="B1426">
        <v>14623</v>
      </c>
      <c r="C1426" t="e">
        <f>VLOOKUP(A1426, E:E,1,0)</f>
        <v>#N/A</v>
      </c>
      <c r="D1426">
        <v>1424</v>
      </c>
      <c r="E1426" t="s">
        <v>1132</v>
      </c>
      <c r="H1426" t="s">
        <v>1132</v>
      </c>
    </row>
    <row r="1427" spans="1:8" x14ac:dyDescent="0.2">
      <c r="A1427" t="s">
        <v>1383</v>
      </c>
      <c r="B1427">
        <v>9435</v>
      </c>
      <c r="C1427" t="e">
        <f>VLOOKUP(A1427, E:E,1,0)</f>
        <v>#N/A</v>
      </c>
      <c r="D1427">
        <v>1425</v>
      </c>
      <c r="E1427" t="s">
        <v>22155</v>
      </c>
      <c r="H1427" t="s">
        <v>22155</v>
      </c>
    </row>
    <row r="1428" spans="1:8" x14ac:dyDescent="0.2">
      <c r="A1428" t="s">
        <v>1384</v>
      </c>
      <c r="B1428">
        <v>11859</v>
      </c>
      <c r="C1428" t="e">
        <f>VLOOKUP(A1428, E:E,1,0)</f>
        <v>#N/A</v>
      </c>
      <c r="D1428">
        <v>1426</v>
      </c>
      <c r="E1428" t="s">
        <v>22156</v>
      </c>
      <c r="H1428" t="s">
        <v>22156</v>
      </c>
    </row>
    <row r="1429" spans="1:8" x14ac:dyDescent="0.2">
      <c r="A1429" t="s">
        <v>1385</v>
      </c>
      <c r="B1429">
        <v>18227</v>
      </c>
      <c r="C1429" t="e">
        <f>VLOOKUP(A1429, E:E,1,0)</f>
        <v>#N/A</v>
      </c>
      <c r="D1429">
        <v>1427</v>
      </c>
      <c r="E1429" t="s">
        <v>22157</v>
      </c>
      <c r="H1429" t="s">
        <v>22157</v>
      </c>
    </row>
    <row r="1430" spans="1:8" x14ac:dyDescent="0.2">
      <c r="A1430" t="s">
        <v>1386</v>
      </c>
      <c r="B1430">
        <v>10839</v>
      </c>
      <c r="C1430" t="e">
        <f>VLOOKUP(A1430, E:E,1,0)</f>
        <v>#N/A</v>
      </c>
      <c r="D1430">
        <v>1428</v>
      </c>
      <c r="E1430" t="s">
        <v>1134</v>
      </c>
      <c r="H1430" t="s">
        <v>22158</v>
      </c>
    </row>
    <row r="1431" spans="1:8" x14ac:dyDescent="0.2">
      <c r="A1431" t="s">
        <v>1387</v>
      </c>
      <c r="B1431">
        <v>17140</v>
      </c>
      <c r="C1431" t="str">
        <f>VLOOKUP(A1431, E:E,1,0)</f>
        <v>sign</v>
      </c>
      <c r="D1431">
        <v>1429</v>
      </c>
      <c r="E1431" t="s">
        <v>1130</v>
      </c>
      <c r="H1431" t="s">
        <v>1130</v>
      </c>
    </row>
    <row r="1432" spans="1:8" x14ac:dyDescent="0.2">
      <c r="A1432" t="s">
        <v>1388</v>
      </c>
      <c r="B1432">
        <v>16989</v>
      </c>
      <c r="C1432" t="str">
        <f>VLOOKUP(A1432, E:E,1,0)</f>
        <v>share</v>
      </c>
      <c r="D1432">
        <v>1430</v>
      </c>
      <c r="E1432" t="s">
        <v>46445</v>
      </c>
      <c r="H1432" t="s">
        <v>22159</v>
      </c>
    </row>
    <row r="1433" spans="1:8" x14ac:dyDescent="0.2">
      <c r="A1433" t="s">
        <v>1389</v>
      </c>
      <c r="B1433">
        <v>16637</v>
      </c>
      <c r="C1433" t="str">
        <f>VLOOKUP(A1433, E:E,1,0)</f>
        <v>save</v>
      </c>
      <c r="D1433">
        <v>1431</v>
      </c>
      <c r="E1433" t="s">
        <v>46446</v>
      </c>
      <c r="H1433" t="s">
        <v>22160</v>
      </c>
    </row>
    <row r="1434" spans="1:8" x14ac:dyDescent="0.2">
      <c r="A1434" t="s">
        <v>1390</v>
      </c>
      <c r="B1434">
        <v>9229</v>
      </c>
      <c r="C1434" t="str">
        <f>VLOOKUP(A1434, E:E,1,0)</f>
        <v>horses</v>
      </c>
      <c r="D1434">
        <v>1432</v>
      </c>
      <c r="E1434" t="s">
        <v>1138</v>
      </c>
      <c r="H1434" t="s">
        <v>22161</v>
      </c>
    </row>
    <row r="1435" spans="1:8" x14ac:dyDescent="0.2">
      <c r="A1435" t="s">
        <v>1391</v>
      </c>
      <c r="B1435">
        <v>2220</v>
      </c>
      <c r="C1435" t="str">
        <f>VLOOKUP(A1435, E:E,1,0)</f>
        <v>Arizona</v>
      </c>
      <c r="D1435">
        <v>1433</v>
      </c>
      <c r="E1435" t="s">
        <v>1139</v>
      </c>
      <c r="H1435" t="s">
        <v>1139</v>
      </c>
    </row>
    <row r="1436" spans="1:8" x14ac:dyDescent="0.2">
      <c r="A1436" t="s">
        <v>1392</v>
      </c>
      <c r="B1436">
        <v>648</v>
      </c>
      <c r="C1436" t="e">
        <f>VLOOKUP(A1436, E:E,1,0)</f>
        <v>#N/A</v>
      </c>
      <c r="D1436">
        <v>1434</v>
      </c>
      <c r="E1436" t="s">
        <v>22162</v>
      </c>
      <c r="H1436" t="s">
        <v>22162</v>
      </c>
    </row>
    <row r="1437" spans="1:8" x14ac:dyDescent="0.2">
      <c r="A1437" t="s">
        <v>1393</v>
      </c>
      <c r="B1437">
        <v>10980</v>
      </c>
      <c r="C1437" t="e">
        <f>VLOOKUP(A1437, E:E,1,0)</f>
        <v>#N/A</v>
      </c>
      <c r="D1437">
        <v>1435</v>
      </c>
      <c r="E1437" t="s">
        <v>157</v>
      </c>
      <c r="H1437" t="s">
        <v>22163</v>
      </c>
    </row>
    <row r="1438" spans="1:8" x14ac:dyDescent="0.2">
      <c r="A1438" t="s">
        <v>1394</v>
      </c>
      <c r="B1438">
        <v>18696</v>
      </c>
      <c r="C1438" t="e">
        <f>VLOOKUP(A1438, E:E,1,0)</f>
        <v>#N/A</v>
      </c>
      <c r="D1438">
        <v>1436</v>
      </c>
      <c r="E1438" t="s">
        <v>1148</v>
      </c>
      <c r="H1438" t="s">
        <v>22164</v>
      </c>
    </row>
    <row r="1439" spans="1:8" x14ac:dyDescent="0.2">
      <c r="A1439" t="s">
        <v>1395</v>
      </c>
      <c r="B1439">
        <v>20681</v>
      </c>
      <c r="C1439" t="str">
        <f>VLOOKUP(A1439, E:E,1,0)</f>
        <v>without</v>
      </c>
      <c r="D1439">
        <v>1437</v>
      </c>
      <c r="E1439" t="s">
        <v>1147</v>
      </c>
      <c r="H1439" t="s">
        <v>1147</v>
      </c>
    </row>
    <row r="1440" spans="1:8" x14ac:dyDescent="0.2">
      <c r="A1440">
        <v>54000</v>
      </c>
      <c r="B1440">
        <v>819</v>
      </c>
      <c r="C1440">
        <f>VLOOKUP(A1440, E:E,1,0)</f>
        <v>54000</v>
      </c>
      <c r="D1440">
        <v>1438</v>
      </c>
      <c r="E1440" t="s">
        <v>22165</v>
      </c>
      <c r="H1440" t="s">
        <v>22165</v>
      </c>
    </row>
    <row r="1441" spans="1:8" x14ac:dyDescent="0.2">
      <c r="A1441" t="s">
        <v>1396</v>
      </c>
      <c r="B1441">
        <v>17142</v>
      </c>
      <c r="C1441" t="e">
        <f>VLOOKUP(A1441, E:E,1,0)</f>
        <v>#N/A</v>
      </c>
      <c r="D1441">
        <v>1439</v>
      </c>
      <c r="E1441" t="s">
        <v>1143</v>
      </c>
      <c r="H1441" t="s">
        <v>1143</v>
      </c>
    </row>
    <row r="1442" spans="1:8" x14ac:dyDescent="0.2">
      <c r="A1442" t="s">
        <v>1397</v>
      </c>
      <c r="B1442">
        <v>13938</v>
      </c>
      <c r="C1442" t="str">
        <f>VLOOKUP(A1442, E:E,1,0)</f>
        <v>org</v>
      </c>
      <c r="D1442">
        <v>1440</v>
      </c>
      <c r="E1442" t="s">
        <v>1145</v>
      </c>
      <c r="H1442" t="s">
        <v>1145</v>
      </c>
    </row>
    <row r="1443" spans="1:8" x14ac:dyDescent="0.2">
      <c r="A1443" t="s">
        <v>1398</v>
      </c>
      <c r="B1443">
        <v>18854</v>
      </c>
      <c r="C1443" t="str">
        <f>VLOOKUP(A1443, E:E,1,0)</f>
        <v>Thx</v>
      </c>
      <c r="D1443">
        <v>1441</v>
      </c>
      <c r="E1443" t="s">
        <v>1141</v>
      </c>
      <c r="H1443" t="s">
        <v>1141</v>
      </c>
    </row>
    <row r="1444" spans="1:8" x14ac:dyDescent="0.2">
      <c r="A1444" t="s">
        <v>1399</v>
      </c>
      <c r="B1444">
        <v>17558</v>
      </c>
      <c r="C1444" t="str">
        <f>VLOOKUP(A1444, E:E,1,0)</f>
        <v>souls</v>
      </c>
      <c r="D1444">
        <v>1442</v>
      </c>
      <c r="E1444" t="s">
        <v>725</v>
      </c>
      <c r="H1444" t="s">
        <v>22166</v>
      </c>
    </row>
    <row r="1445" spans="1:8" x14ac:dyDescent="0.2">
      <c r="A1445" t="s">
        <v>1400</v>
      </c>
      <c r="B1445">
        <v>15167</v>
      </c>
      <c r="C1445" t="str">
        <f>VLOOKUP(A1445, E:E,1,0)</f>
        <v>punished</v>
      </c>
      <c r="D1445">
        <v>1443</v>
      </c>
      <c r="E1445" t="s">
        <v>1140</v>
      </c>
      <c r="H1445" t="s">
        <v>1140</v>
      </c>
    </row>
    <row r="1446" spans="1:8" x14ac:dyDescent="0.2">
      <c r="A1446" t="s">
        <v>1401</v>
      </c>
      <c r="B1446">
        <v>20683</v>
      </c>
      <c r="C1446" t="e">
        <f>VLOOKUP(A1446, E:E,1,0)</f>
        <v>#N/A</v>
      </c>
      <c r="D1446">
        <v>1444</v>
      </c>
      <c r="E1446" t="s">
        <v>22167</v>
      </c>
      <c r="H1446" t="s">
        <v>22167</v>
      </c>
    </row>
    <row r="1447" spans="1:8" x14ac:dyDescent="0.2">
      <c r="A1447" t="s">
        <v>1402</v>
      </c>
      <c r="B1447">
        <v>3722</v>
      </c>
      <c r="C1447" t="e">
        <f>VLOOKUP(A1447, E:E,1,0)</f>
        <v>#N/A</v>
      </c>
      <c r="D1447">
        <v>1445</v>
      </c>
      <c r="E1447" t="s">
        <v>1146</v>
      </c>
      <c r="H1447" t="s">
        <v>1146</v>
      </c>
    </row>
    <row r="1448" spans="1:8" x14ac:dyDescent="0.2">
      <c r="A1448" t="s">
        <v>1403</v>
      </c>
      <c r="B1448">
        <v>21459</v>
      </c>
      <c r="C1448" t="e">
        <f>VLOOKUP(A1448, E:E,1,0)</f>
        <v>#N/A</v>
      </c>
      <c r="D1448">
        <v>1446</v>
      </c>
      <c r="E1448" t="s">
        <v>22168</v>
      </c>
      <c r="H1448" t="s">
        <v>22168</v>
      </c>
    </row>
    <row r="1449" spans="1:8" x14ac:dyDescent="0.2">
      <c r="A1449" t="s">
        <v>1404</v>
      </c>
      <c r="B1449">
        <v>3789</v>
      </c>
      <c r="C1449" t="e">
        <f>VLOOKUP(A1449, E:E,1,0)</f>
        <v>#N/A</v>
      </c>
      <c r="D1449">
        <v>1447</v>
      </c>
      <c r="E1449" t="s">
        <v>22169</v>
      </c>
      <c r="H1449" t="s">
        <v>22169</v>
      </c>
    </row>
    <row r="1450" spans="1:8" x14ac:dyDescent="0.2">
      <c r="A1450" t="s">
        <v>1405</v>
      </c>
      <c r="B1450">
        <v>17865</v>
      </c>
      <c r="C1450" t="e">
        <f>VLOOKUP(A1450, E:E,1,0)</f>
        <v>#N/A</v>
      </c>
      <c r="D1450">
        <v>1448</v>
      </c>
      <c r="E1450" t="s">
        <v>24580</v>
      </c>
      <c r="H1450" t="s">
        <v>22170</v>
      </c>
    </row>
    <row r="1451" spans="1:8" x14ac:dyDescent="0.2">
      <c r="A1451" t="s">
        <v>1406</v>
      </c>
      <c r="B1451">
        <v>12281</v>
      </c>
      <c r="C1451" t="str">
        <f>VLOOKUP(A1451, E:E,1,0)</f>
        <v>mention</v>
      </c>
      <c r="D1451">
        <v>1449</v>
      </c>
      <c r="E1451" t="s">
        <v>22171</v>
      </c>
      <c r="H1451" t="s">
        <v>22171</v>
      </c>
    </row>
    <row r="1452" spans="1:8" x14ac:dyDescent="0.2">
      <c r="A1452" t="s">
        <v>1407</v>
      </c>
      <c r="B1452">
        <v>11941</v>
      </c>
      <c r="C1452" t="str">
        <f>VLOOKUP(A1452, E:E,1,0)</f>
        <v>major</v>
      </c>
      <c r="D1452">
        <v>1450</v>
      </c>
      <c r="E1452" t="s">
        <v>22172</v>
      </c>
      <c r="H1452" t="s">
        <v>22172</v>
      </c>
    </row>
    <row r="1453" spans="1:8" x14ac:dyDescent="0.2">
      <c r="A1453" t="s">
        <v>1408</v>
      </c>
      <c r="B1453">
        <v>4810</v>
      </c>
      <c r="C1453" t="str">
        <f>VLOOKUP(A1453, E:E,1,0)</f>
        <v>contributor</v>
      </c>
      <c r="D1453">
        <v>1451</v>
      </c>
      <c r="E1453" t="s">
        <v>22173</v>
      </c>
      <c r="H1453" t="s">
        <v>22173</v>
      </c>
    </row>
    <row r="1454" spans="1:8" x14ac:dyDescent="0.2">
      <c r="A1454" t="s">
        <v>1409</v>
      </c>
      <c r="B1454">
        <v>20617</v>
      </c>
      <c r="C1454" t="e">
        <f>VLOOKUP(A1454, E:E,1,0)</f>
        <v>#N/A</v>
      </c>
      <c r="D1454">
        <v>1452</v>
      </c>
      <c r="E1454" t="s">
        <v>22174</v>
      </c>
      <c r="H1454" t="s">
        <v>22174</v>
      </c>
    </row>
    <row r="1455" spans="1:8" x14ac:dyDescent="0.2">
      <c r="A1455" t="s">
        <v>1410</v>
      </c>
      <c r="B1455">
        <v>18369</v>
      </c>
      <c r="C1455" t="str">
        <f>VLOOKUP(A1455, E:E,1,0)</f>
        <v>Take</v>
      </c>
      <c r="D1455">
        <v>1453</v>
      </c>
      <c r="E1455" t="s">
        <v>46447</v>
      </c>
      <c r="H1455" t="s">
        <v>22175</v>
      </c>
    </row>
    <row r="1456" spans="1:8" x14ac:dyDescent="0.2">
      <c r="A1456" t="s">
        <v>1411</v>
      </c>
      <c r="B1456">
        <v>17791</v>
      </c>
      <c r="C1456" t="str">
        <f>VLOOKUP(A1456, E:E,1,0)</f>
        <v>stand</v>
      </c>
      <c r="D1456">
        <v>1454</v>
      </c>
      <c r="E1456" t="s">
        <v>22176</v>
      </c>
      <c r="H1456" t="s">
        <v>22176</v>
      </c>
    </row>
    <row r="1457" spans="1:8" x14ac:dyDescent="0.2">
      <c r="A1457" t="s">
        <v>1412</v>
      </c>
      <c r="B1457">
        <v>20157</v>
      </c>
      <c r="C1457" t="str">
        <f>VLOOKUP(A1457, E:E,1,0)</f>
        <v>voice</v>
      </c>
      <c r="D1457">
        <v>1455</v>
      </c>
      <c r="E1457" t="s">
        <v>22177</v>
      </c>
      <c r="H1457" t="s">
        <v>22177</v>
      </c>
    </row>
    <row r="1458" spans="1:8" x14ac:dyDescent="0.2">
      <c r="A1458" t="s">
        <v>1413</v>
      </c>
      <c r="B1458">
        <v>8204</v>
      </c>
      <c r="C1458" t="str">
        <f>VLOOKUP(A1458, E:E,1,0)</f>
        <v>gilbert23</v>
      </c>
      <c r="D1458">
        <v>1456</v>
      </c>
      <c r="E1458" t="s">
        <v>22178</v>
      </c>
      <c r="H1458" t="s">
        <v>22178</v>
      </c>
    </row>
    <row r="1459" spans="1:8" x14ac:dyDescent="0.2">
      <c r="A1459" t="s">
        <v>1414</v>
      </c>
      <c r="B1459">
        <v>6355</v>
      </c>
      <c r="C1459" t="e">
        <f>VLOOKUP(A1459, E:E,1,0)</f>
        <v>#N/A</v>
      </c>
      <c r="D1459">
        <v>1457</v>
      </c>
      <c r="E1459" t="s">
        <v>22179</v>
      </c>
      <c r="H1459" t="s">
        <v>22179</v>
      </c>
    </row>
    <row r="1460" spans="1:8" x14ac:dyDescent="0.2">
      <c r="A1460" t="s">
        <v>1415</v>
      </c>
      <c r="B1460">
        <v>15805</v>
      </c>
      <c r="C1460" t="str">
        <f>VLOOKUP(A1460, E:E,1,0)</f>
        <v>reject</v>
      </c>
      <c r="D1460">
        <v>1458</v>
      </c>
      <c r="E1460" t="s">
        <v>22180</v>
      </c>
      <c r="H1460" t="s">
        <v>22180</v>
      </c>
    </row>
    <row r="1461" spans="1:8" x14ac:dyDescent="0.2">
      <c r="A1461" t="s">
        <v>1416</v>
      </c>
      <c r="B1461">
        <v>11223</v>
      </c>
      <c r="C1461" t="str">
        <f>VLOOKUP(A1461, E:E,1,0)</f>
        <v>laws</v>
      </c>
      <c r="D1461">
        <v>1459</v>
      </c>
      <c r="E1461" t="s">
        <v>22181</v>
      </c>
      <c r="H1461" t="s">
        <v>22181</v>
      </c>
    </row>
    <row r="1462" spans="1:8" x14ac:dyDescent="0.2">
      <c r="A1462" t="s">
        <v>1417</v>
      </c>
      <c r="B1462">
        <v>12499</v>
      </c>
      <c r="C1462" t="str">
        <f>VLOOKUP(A1462, E:E,1,0)</f>
        <v>misguided</v>
      </c>
      <c r="D1462">
        <v>1460</v>
      </c>
      <c r="E1462" t="s">
        <v>22182</v>
      </c>
      <c r="H1462" t="s">
        <v>22182</v>
      </c>
    </row>
    <row r="1463" spans="1:8" x14ac:dyDescent="0.2">
      <c r="A1463" t="b">
        <v>0</v>
      </c>
      <c r="B1463">
        <v>7180</v>
      </c>
      <c r="C1463" t="b">
        <f>VLOOKUP(A1463, E:E,1,0)</f>
        <v>0</v>
      </c>
      <c r="D1463">
        <v>1461</v>
      </c>
      <c r="E1463" t="s">
        <v>22183</v>
      </c>
      <c r="H1463" t="s">
        <v>22183</v>
      </c>
    </row>
    <row r="1464" spans="1:8" x14ac:dyDescent="0.2">
      <c r="A1464" t="s">
        <v>1418</v>
      </c>
      <c r="B1464">
        <v>15050</v>
      </c>
      <c r="C1464" t="str">
        <f>VLOOKUP(A1464, E:E,1,0)</f>
        <v>prophets</v>
      </c>
      <c r="D1464">
        <v>1462</v>
      </c>
      <c r="E1464" t="s">
        <v>1157</v>
      </c>
      <c r="H1464" t="s">
        <v>22184</v>
      </c>
    </row>
    <row r="1465" spans="1:8" x14ac:dyDescent="0.2">
      <c r="A1465" t="s">
        <v>1419</v>
      </c>
      <c r="B1465">
        <v>9702</v>
      </c>
      <c r="C1465" t="str">
        <f>VLOOKUP(A1465, E:E,1,0)</f>
        <v>imprison</v>
      </c>
      <c r="D1465">
        <v>1463</v>
      </c>
      <c r="E1465" t="s">
        <v>45406</v>
      </c>
      <c r="H1465" t="s">
        <v>22185</v>
      </c>
    </row>
    <row r="1466" spans="1:8" x14ac:dyDescent="0.2">
      <c r="A1466" t="s">
        <v>1420</v>
      </c>
      <c r="B1466">
        <v>13057</v>
      </c>
      <c r="C1466" t="str">
        <f>VLOOKUP(A1466, E:E,1,0)</f>
        <v>nations</v>
      </c>
      <c r="D1466">
        <v>1464</v>
      </c>
      <c r="E1466" t="s">
        <v>22186</v>
      </c>
      <c r="H1466" t="s">
        <v>22186</v>
      </c>
    </row>
    <row r="1467" spans="1:8" x14ac:dyDescent="0.2">
      <c r="A1467" t="s">
        <v>1421</v>
      </c>
      <c r="B1467">
        <v>7868</v>
      </c>
      <c r="C1467" t="str">
        <f>VLOOKUP(A1467, E:E,1,0)</f>
        <v>fueling</v>
      </c>
      <c r="D1467">
        <v>1465</v>
      </c>
      <c r="E1467" t="s">
        <v>1162</v>
      </c>
      <c r="H1467" t="s">
        <v>1162</v>
      </c>
    </row>
    <row r="1468" spans="1:8" x14ac:dyDescent="0.2">
      <c r="A1468" t="s">
        <v>1422</v>
      </c>
      <c r="B1468">
        <v>12116</v>
      </c>
      <c r="C1468" t="e">
        <f>VLOOKUP(A1468, E:E,1,0)</f>
        <v>#N/A</v>
      </c>
      <c r="D1468">
        <v>1466</v>
      </c>
      <c r="E1468" t="s">
        <v>1166</v>
      </c>
      <c r="H1468" t="s">
        <v>1166</v>
      </c>
    </row>
    <row r="1469" spans="1:8" x14ac:dyDescent="0.2">
      <c r="A1469" t="s">
        <v>1423</v>
      </c>
      <c r="B1469">
        <v>10279</v>
      </c>
      <c r="C1469" t="str">
        <f>VLOOKUP(A1469, E:E,1,0)</f>
        <v>Jeb</v>
      </c>
      <c r="D1469">
        <v>1467</v>
      </c>
      <c r="E1469" t="s">
        <v>22187</v>
      </c>
      <c r="H1469" t="s">
        <v>22187</v>
      </c>
    </row>
    <row r="1470" spans="1:8" x14ac:dyDescent="0.2">
      <c r="A1470" t="s">
        <v>1424</v>
      </c>
      <c r="B1470">
        <v>4306</v>
      </c>
      <c r="C1470" t="str">
        <f>VLOOKUP(A1470, E:E,1,0)</f>
        <v>Christie</v>
      </c>
      <c r="D1470">
        <v>1468</v>
      </c>
      <c r="E1470" t="s">
        <v>1167</v>
      </c>
      <c r="H1470" t="s">
        <v>22188</v>
      </c>
    </row>
    <row r="1471" spans="1:8" x14ac:dyDescent="0.2">
      <c r="A1471" t="s">
        <v>1425</v>
      </c>
      <c r="B1471">
        <v>10676</v>
      </c>
      <c r="C1471" t="str">
        <f>VLOOKUP(A1471, E:E,1,0)</f>
        <v>Kasich</v>
      </c>
      <c r="D1471">
        <v>1469</v>
      </c>
      <c r="E1471" t="s">
        <v>1163</v>
      </c>
      <c r="H1471" t="s">
        <v>1163</v>
      </c>
    </row>
    <row r="1472" spans="1:8" x14ac:dyDescent="0.2">
      <c r="A1472" t="s">
        <v>1426</v>
      </c>
      <c r="B1472">
        <v>11350</v>
      </c>
      <c r="C1472" t="str">
        <f>VLOOKUP(A1472, E:E,1,0)</f>
        <v>less</v>
      </c>
      <c r="D1472">
        <v>1470</v>
      </c>
      <c r="E1472" t="s">
        <v>46448</v>
      </c>
      <c r="H1472" t="s">
        <v>22189</v>
      </c>
    </row>
    <row r="1473" spans="1:8" x14ac:dyDescent="0.2">
      <c r="A1473" t="s">
        <v>1427</v>
      </c>
      <c r="B1473">
        <v>9250</v>
      </c>
      <c r="C1473" t="str">
        <f>VLOOKUP(A1473, E:E,1,0)</f>
        <v>hours</v>
      </c>
      <c r="D1473">
        <v>1471</v>
      </c>
      <c r="E1473" t="s">
        <v>22190</v>
      </c>
      <c r="H1473" t="s">
        <v>22190</v>
      </c>
    </row>
    <row r="1474" spans="1:8" x14ac:dyDescent="0.2">
      <c r="A1474" t="s">
        <v>1428</v>
      </c>
      <c r="B1474">
        <v>2511</v>
      </c>
      <c r="C1474" t="str">
        <f>VLOOKUP(A1474, E:E,1,0)</f>
        <v>away</v>
      </c>
      <c r="D1474">
        <v>1472</v>
      </c>
      <c r="E1474" t="s">
        <v>22191</v>
      </c>
      <c r="H1474" t="s">
        <v>22191</v>
      </c>
    </row>
    <row r="1475" spans="1:8" x14ac:dyDescent="0.2">
      <c r="A1475" t="s">
        <v>1429</v>
      </c>
      <c r="B1475">
        <v>1872</v>
      </c>
      <c r="C1475" t="str">
        <f>VLOOKUP(A1475, E:E,1,0)</f>
        <v>allow</v>
      </c>
      <c r="D1475">
        <v>1473</v>
      </c>
      <c r="E1475" t="s">
        <v>22192</v>
      </c>
      <c r="H1475" t="s">
        <v>22192</v>
      </c>
    </row>
    <row r="1476" spans="1:8" x14ac:dyDescent="0.2">
      <c r="A1476" t="s">
        <v>1430</v>
      </c>
      <c r="B1476">
        <v>2698</v>
      </c>
      <c r="C1476" t="e">
        <f>VLOOKUP(A1476, E:E,1,0)</f>
        <v>#N/A</v>
      </c>
      <c r="D1476">
        <v>1474</v>
      </c>
      <c r="E1476" t="s">
        <v>1172</v>
      </c>
      <c r="H1476" t="s">
        <v>1172</v>
      </c>
    </row>
    <row r="1477" spans="1:8" x14ac:dyDescent="0.2">
      <c r="A1477" t="s">
        <v>1431</v>
      </c>
      <c r="B1477">
        <v>20559</v>
      </c>
      <c r="C1477" t="e">
        <f>VLOOKUP(A1477, E:E,1,0)</f>
        <v>#N/A</v>
      </c>
      <c r="D1477">
        <v>1475</v>
      </c>
      <c r="E1477" t="s">
        <v>1174</v>
      </c>
      <c r="H1477" t="s">
        <v>1174</v>
      </c>
    </row>
    <row r="1478" spans="1:8" x14ac:dyDescent="0.2">
      <c r="A1478" t="s">
        <v>1432</v>
      </c>
      <c r="B1478">
        <v>2541</v>
      </c>
      <c r="C1478" t="e">
        <f>VLOOKUP(A1478, E:E,1,0)</f>
        <v>#N/A</v>
      </c>
      <c r="D1478">
        <v>1476</v>
      </c>
      <c r="E1478" t="s">
        <v>1171</v>
      </c>
      <c r="H1478" t="s">
        <v>1171</v>
      </c>
    </row>
    <row r="1479" spans="1:8" x14ac:dyDescent="0.2">
      <c r="A1479" t="s">
        <v>1433</v>
      </c>
      <c r="B1479">
        <v>20608</v>
      </c>
      <c r="C1479" t="str">
        <f>VLOOKUP(A1479, E:E,1,0)</f>
        <v>WildHorses</v>
      </c>
      <c r="D1479">
        <v>1477</v>
      </c>
      <c r="E1479" t="s">
        <v>116</v>
      </c>
      <c r="H1479" t="s">
        <v>116</v>
      </c>
    </row>
    <row r="1480" spans="1:8" x14ac:dyDescent="0.2">
      <c r="A1480" t="s">
        <v>1434</v>
      </c>
      <c r="B1480">
        <v>18408</v>
      </c>
      <c r="C1480" t="e">
        <f>VLOOKUP(A1480, E:E,1,0)</f>
        <v>#N/A</v>
      </c>
      <c r="D1480">
        <v>1478</v>
      </c>
      <c r="E1480" t="s">
        <v>1175</v>
      </c>
      <c r="H1480" t="s">
        <v>1175</v>
      </c>
    </row>
    <row r="1481" spans="1:8" x14ac:dyDescent="0.2">
      <c r="A1481" t="s">
        <v>1435</v>
      </c>
      <c r="B1481">
        <v>16245</v>
      </c>
      <c r="C1481" t="e">
        <f>VLOOKUP(A1481, E:E,1,0)</f>
        <v>#N/A</v>
      </c>
      <c r="D1481">
        <v>1479</v>
      </c>
      <c r="E1481" t="s">
        <v>22193</v>
      </c>
      <c r="H1481" t="s">
        <v>22193</v>
      </c>
    </row>
    <row r="1482" spans="1:8" x14ac:dyDescent="0.2">
      <c r="A1482" t="s">
        <v>1436</v>
      </c>
      <c r="B1482">
        <v>17188</v>
      </c>
      <c r="C1482" t="str">
        <f>VLOOKUP(A1482, E:E,1,0)</f>
        <v>sing</v>
      </c>
      <c r="D1482">
        <v>1480</v>
      </c>
      <c r="E1482" t="s">
        <v>22194</v>
      </c>
      <c r="H1482" t="s">
        <v>22194</v>
      </c>
    </row>
    <row r="1483" spans="1:8" x14ac:dyDescent="0.2">
      <c r="A1483" t="s">
        <v>1437</v>
      </c>
      <c r="B1483">
        <v>11636</v>
      </c>
      <c r="C1483" t="str">
        <f>VLOOKUP(A1483, E:E,1,0)</f>
        <v>long</v>
      </c>
      <c r="D1483">
        <v>1481</v>
      </c>
      <c r="E1483" t="s">
        <v>22195</v>
      </c>
      <c r="H1483" t="s">
        <v>22195</v>
      </c>
    </row>
    <row r="1484" spans="1:8" x14ac:dyDescent="0.2">
      <c r="A1484" t="s">
        <v>1438</v>
      </c>
      <c r="B1484">
        <v>13934</v>
      </c>
      <c r="C1484" t="str">
        <f>VLOOKUP(A1484, E:E,1,0)</f>
        <v>order</v>
      </c>
      <c r="D1484">
        <v>1482</v>
      </c>
      <c r="E1484" t="s">
        <v>22196</v>
      </c>
      <c r="H1484" t="s">
        <v>22196</v>
      </c>
    </row>
    <row r="1485" spans="1:8" x14ac:dyDescent="0.2">
      <c r="A1485" t="s">
        <v>1439</v>
      </c>
      <c r="B1485">
        <v>20708</v>
      </c>
      <c r="C1485" t="e">
        <f>VLOOKUP(A1485, E:E,1,0)</f>
        <v>#N/A</v>
      </c>
      <c r="D1485">
        <v>1483</v>
      </c>
      <c r="E1485" t="s">
        <v>46449</v>
      </c>
      <c r="H1485" t="s">
        <v>22197</v>
      </c>
    </row>
    <row r="1486" spans="1:8" x14ac:dyDescent="0.2">
      <c r="A1486" t="s">
        <v>1440</v>
      </c>
      <c r="B1486">
        <v>20901</v>
      </c>
      <c r="C1486" t="e">
        <f>VLOOKUP(A1486, E:E,1,0)</f>
        <v>#N/A</v>
      </c>
      <c r="D1486">
        <v>1484</v>
      </c>
      <c r="E1486" t="s">
        <v>1181</v>
      </c>
      <c r="H1486" t="s">
        <v>1181</v>
      </c>
    </row>
    <row r="1487" spans="1:8" x14ac:dyDescent="0.2">
      <c r="A1487" t="s">
        <v>1441</v>
      </c>
      <c r="B1487">
        <v>17523</v>
      </c>
      <c r="C1487" t="e">
        <f>VLOOKUP(A1487, E:E,1,0)</f>
        <v>#N/A</v>
      </c>
      <c r="D1487">
        <v>1485</v>
      </c>
      <c r="E1487" t="s">
        <v>22198</v>
      </c>
      <c r="H1487" t="s">
        <v>22198</v>
      </c>
    </row>
    <row r="1488" spans="1:8" x14ac:dyDescent="0.2">
      <c r="A1488" t="s">
        <v>1442</v>
      </c>
      <c r="B1488">
        <v>5157</v>
      </c>
      <c r="C1488" t="str">
        <f>VLOOKUP(A1488, E:E,1,0)</f>
        <v>current</v>
      </c>
      <c r="D1488">
        <v>1486</v>
      </c>
      <c r="E1488" t="s">
        <v>46450</v>
      </c>
      <c r="H1488" t="s">
        <v>22199</v>
      </c>
    </row>
    <row r="1489" spans="1:8" x14ac:dyDescent="0.2">
      <c r="A1489" t="s">
        <v>1443</v>
      </c>
      <c r="B1489">
        <v>13434</v>
      </c>
      <c r="C1489" t="str">
        <f>VLOOKUP(A1489, E:E,1,0)</f>
        <v>Nova</v>
      </c>
      <c r="D1489">
        <v>1487</v>
      </c>
      <c r="E1489" t="s">
        <v>1179</v>
      </c>
      <c r="H1489" t="s">
        <v>1179</v>
      </c>
    </row>
    <row r="1490" spans="1:8" x14ac:dyDescent="0.2">
      <c r="A1490" t="s">
        <v>1444</v>
      </c>
      <c r="B1490">
        <v>3319</v>
      </c>
      <c r="C1490" t="str">
        <f>VLOOKUP(A1490, E:E,1,0)</f>
        <v>bookslast</v>
      </c>
      <c r="D1490">
        <v>1488</v>
      </c>
      <c r="E1490" t="s">
        <v>1182</v>
      </c>
      <c r="H1490" t="s">
        <v>1182</v>
      </c>
    </row>
    <row r="1491" spans="1:8" x14ac:dyDescent="0.2">
      <c r="A1491" t="s">
        <v>1445</v>
      </c>
      <c r="B1491">
        <v>4198</v>
      </c>
      <c r="C1491" t="str">
        <f>VLOOKUP(A1491, E:E,1,0)</f>
        <v>checked</v>
      </c>
      <c r="D1491">
        <v>1489</v>
      </c>
      <c r="E1491" t="s">
        <v>22200</v>
      </c>
      <c r="H1491" t="s">
        <v>22200</v>
      </c>
    </row>
    <row r="1492" spans="1:8" x14ac:dyDescent="0.2">
      <c r="A1492" t="s">
        <v>1446</v>
      </c>
      <c r="B1492">
        <v>18870</v>
      </c>
      <c r="C1492" t="str">
        <f>VLOOKUP(A1492, E:E,1,0)</f>
        <v>tied</v>
      </c>
      <c r="D1492">
        <v>1490</v>
      </c>
      <c r="E1492" t="s">
        <v>1180</v>
      </c>
      <c r="H1492" t="s">
        <v>1180</v>
      </c>
    </row>
    <row r="1493" spans="1:8" x14ac:dyDescent="0.2">
      <c r="A1493" t="s">
        <v>1447</v>
      </c>
      <c r="B1493">
        <v>3317</v>
      </c>
      <c r="C1493" t="str">
        <f>VLOOKUP(A1493, E:E,1,0)</f>
        <v>books</v>
      </c>
      <c r="D1493">
        <v>1491</v>
      </c>
      <c r="E1493" t="s">
        <v>1183</v>
      </c>
      <c r="H1493" t="s">
        <v>1183</v>
      </c>
    </row>
    <row r="1494" spans="1:8" x14ac:dyDescent="0.2">
      <c r="A1494">
        <v>2011</v>
      </c>
      <c r="B1494">
        <v>357</v>
      </c>
      <c r="C1494">
        <f>VLOOKUP(A1494, E:E,1,0)</f>
        <v>2011</v>
      </c>
      <c r="D1494">
        <v>1492</v>
      </c>
      <c r="E1494" t="s">
        <v>22201</v>
      </c>
      <c r="H1494" t="s">
        <v>22201</v>
      </c>
    </row>
    <row r="1495" spans="1:8" x14ac:dyDescent="0.2">
      <c r="A1495" t="s">
        <v>1448</v>
      </c>
      <c r="B1495">
        <v>1670</v>
      </c>
      <c r="C1495" t="str">
        <f>VLOOKUP(A1495, E:E,1,0)</f>
        <v>after</v>
      </c>
      <c r="D1495">
        <v>1493</v>
      </c>
      <c r="E1495" t="s">
        <v>22202</v>
      </c>
      <c r="H1495" t="s">
        <v>22202</v>
      </c>
    </row>
    <row r="1496" spans="1:8" x14ac:dyDescent="0.2">
      <c r="A1496" t="s">
        <v>1449</v>
      </c>
      <c r="B1496">
        <v>20955</v>
      </c>
      <c r="C1496" t="e">
        <f>VLOOKUP(A1496, E:E,1,0)</f>
        <v>#N/A</v>
      </c>
      <c r="D1496">
        <v>1494</v>
      </c>
      <c r="E1496" t="s">
        <v>22203</v>
      </c>
      <c r="H1496" t="s">
        <v>22203</v>
      </c>
    </row>
    <row r="1497" spans="1:8" x14ac:dyDescent="0.2">
      <c r="A1497" t="s">
        <v>1450</v>
      </c>
      <c r="B1497">
        <v>16546</v>
      </c>
      <c r="C1497" t="str">
        <f>VLOOKUP(A1497, E:E,1,0)</f>
        <v>SaltRiverWildHorses</v>
      </c>
      <c r="D1497">
        <v>1495</v>
      </c>
      <c r="E1497" t="s">
        <v>22204</v>
      </c>
      <c r="H1497" t="s">
        <v>22204</v>
      </c>
    </row>
    <row r="1498" spans="1:8" x14ac:dyDescent="0.2">
      <c r="A1498" t="s">
        <v>1451</v>
      </c>
      <c r="B1498">
        <v>9623</v>
      </c>
      <c r="C1498" t="e">
        <f>VLOOKUP(A1498, E:E,1,0)</f>
        <v>#N/A</v>
      </c>
      <c r="D1498">
        <v>1496</v>
      </c>
      <c r="E1498" t="s">
        <v>22205</v>
      </c>
      <c r="H1498" t="s">
        <v>22205</v>
      </c>
    </row>
    <row r="1499" spans="1:8" x14ac:dyDescent="0.2">
      <c r="A1499" t="s">
        <v>1452</v>
      </c>
      <c r="B1499">
        <v>3399</v>
      </c>
      <c r="C1499" t="e">
        <f>VLOOKUP(A1499, E:E,1,0)</f>
        <v>#N/A</v>
      </c>
      <c r="D1499">
        <v>1497</v>
      </c>
      <c r="E1499" t="s">
        <v>22206</v>
      </c>
      <c r="H1499" t="s">
        <v>22206</v>
      </c>
    </row>
    <row r="1500" spans="1:8" x14ac:dyDescent="0.2">
      <c r="A1500" t="s">
        <v>1453</v>
      </c>
      <c r="B1500">
        <v>5331</v>
      </c>
      <c r="C1500" t="str">
        <f>VLOOKUP(A1500, E:E,1,0)</f>
        <v>DANTE</v>
      </c>
      <c r="D1500">
        <v>1498</v>
      </c>
      <c r="E1500" t="s">
        <v>22207</v>
      </c>
      <c r="H1500" t="s">
        <v>22207</v>
      </c>
    </row>
    <row r="1501" spans="1:8" x14ac:dyDescent="0.2">
      <c r="A1501" t="s">
        <v>1454</v>
      </c>
      <c r="B1501">
        <v>10420</v>
      </c>
      <c r="C1501" t="str">
        <f>VLOOKUP(A1501, E:E,1,0)</f>
        <v>JOIN</v>
      </c>
      <c r="D1501">
        <v>1499</v>
      </c>
      <c r="E1501" t="s">
        <v>22208</v>
      </c>
      <c r="H1501" t="s">
        <v>22208</v>
      </c>
    </row>
    <row r="1502" spans="1:8" x14ac:dyDescent="0.2">
      <c r="A1502" t="s">
        <v>1455</v>
      </c>
      <c r="B1502">
        <v>7609</v>
      </c>
      <c r="C1502" t="str">
        <f>VLOOKUP(A1502, E:E,1,0)</f>
        <v>FOLLOWING</v>
      </c>
      <c r="D1502">
        <v>1500</v>
      </c>
      <c r="E1502" t="s">
        <v>1192</v>
      </c>
      <c r="H1502" t="s">
        <v>1192</v>
      </c>
    </row>
    <row r="1503" spans="1:8" x14ac:dyDescent="0.2">
      <c r="A1503" t="s">
        <v>1456</v>
      </c>
      <c r="B1503">
        <v>21508</v>
      </c>
      <c r="C1503" t="str">
        <f>VLOOKUP(A1503, E:E,1,0)</f>
        <v>ZONE</v>
      </c>
      <c r="D1503">
        <v>1501</v>
      </c>
      <c r="E1503" t="s">
        <v>22209</v>
      </c>
      <c r="H1503" t="s">
        <v>22209</v>
      </c>
    </row>
    <row r="1504" spans="1:8" x14ac:dyDescent="0.2">
      <c r="A1504" t="s">
        <v>1457</v>
      </c>
      <c r="B1504">
        <v>10416</v>
      </c>
      <c r="C1504" t="str">
        <f>VLOOKUP(A1504, E:E,1,0)</f>
        <v>JOHNNY</v>
      </c>
      <c r="D1504">
        <v>1502</v>
      </c>
      <c r="E1504" t="s">
        <v>22210</v>
      </c>
      <c r="H1504" t="s">
        <v>22210</v>
      </c>
    </row>
    <row r="1505" spans="1:8" x14ac:dyDescent="0.2">
      <c r="A1505" t="s">
        <v>1458</v>
      </c>
      <c r="B1505">
        <v>1177</v>
      </c>
      <c r="C1505" t="e">
        <f>VLOOKUP(A1505, E:E,1,0)</f>
        <v>#N/A</v>
      </c>
      <c r="D1505">
        <v>1503</v>
      </c>
      <c r="E1505" t="s">
        <v>22211</v>
      </c>
      <c r="H1505" t="s">
        <v>22211</v>
      </c>
    </row>
    <row r="1506" spans="1:8" x14ac:dyDescent="0.2">
      <c r="A1506" t="s">
        <v>1459</v>
      </c>
      <c r="B1506">
        <v>47</v>
      </c>
      <c r="C1506" t="e">
        <f>VLOOKUP(A1506, E:E,1,0)</f>
        <v>#N/A</v>
      </c>
      <c r="D1506">
        <v>1504</v>
      </c>
      <c r="E1506" t="s">
        <v>22212</v>
      </c>
      <c r="H1506" t="s">
        <v>22212</v>
      </c>
    </row>
    <row r="1507" spans="1:8" x14ac:dyDescent="0.2">
      <c r="A1507" t="s">
        <v>1460</v>
      </c>
      <c r="B1507">
        <v>16660</v>
      </c>
      <c r="C1507" t="e">
        <f>VLOOKUP(A1507, E:E,1,0)</f>
        <v>#N/A</v>
      </c>
      <c r="D1507">
        <v>1505</v>
      </c>
      <c r="E1507" t="s">
        <v>1194</v>
      </c>
      <c r="H1507" t="s">
        <v>1194</v>
      </c>
    </row>
    <row r="1508" spans="1:8" x14ac:dyDescent="0.2">
      <c r="A1508" t="s">
        <v>1461</v>
      </c>
      <c r="B1508">
        <v>7384</v>
      </c>
      <c r="C1508" t="str">
        <f>VLOOKUP(A1508, E:E,1,0)</f>
        <v>fight</v>
      </c>
      <c r="D1508">
        <v>1506</v>
      </c>
      <c r="E1508" t="s">
        <v>1193</v>
      </c>
      <c r="H1508" t="s">
        <v>1193</v>
      </c>
    </row>
    <row r="1509" spans="1:8" x14ac:dyDescent="0.2">
      <c r="A1509" t="s">
        <v>1462</v>
      </c>
      <c r="B1509">
        <v>18454</v>
      </c>
      <c r="C1509" t="str">
        <f>VLOOKUP(A1509, E:E,1,0)</f>
        <v>Taylor</v>
      </c>
      <c r="D1509">
        <v>1507</v>
      </c>
      <c r="E1509" t="s">
        <v>1202</v>
      </c>
      <c r="H1509" t="s">
        <v>1202</v>
      </c>
    </row>
    <row r="1510" spans="1:8" x14ac:dyDescent="0.2">
      <c r="A1510" t="s">
        <v>1463</v>
      </c>
      <c r="B1510">
        <v>17531</v>
      </c>
      <c r="C1510" t="str">
        <f>VLOOKUP(A1510, E:E,1,0)</f>
        <v>soon</v>
      </c>
      <c r="D1510">
        <v>1508</v>
      </c>
      <c r="E1510" t="s">
        <v>1201</v>
      </c>
      <c r="H1510" t="s">
        <v>1201</v>
      </c>
    </row>
    <row r="1511" spans="1:8" x14ac:dyDescent="0.2">
      <c r="A1511" t="s">
        <v>1464</v>
      </c>
      <c r="B1511">
        <v>13737</v>
      </c>
      <c r="C1511" t="str">
        <f>VLOOKUP(A1511, E:E,1,0)</f>
        <v>ohH</v>
      </c>
      <c r="D1511">
        <v>1509</v>
      </c>
      <c r="E1511" t="s">
        <v>22213</v>
      </c>
      <c r="H1511" t="s">
        <v>22213</v>
      </c>
    </row>
    <row r="1512" spans="1:8" x14ac:dyDescent="0.2">
      <c r="A1512" t="s">
        <v>1465</v>
      </c>
      <c r="B1512">
        <v>7873</v>
      </c>
      <c r="C1512" t="str">
        <f>VLOOKUP(A1512, E:E,1,0)</f>
        <v>FUKURODANI</v>
      </c>
      <c r="D1512">
        <v>1510</v>
      </c>
      <c r="E1512" t="s">
        <v>1199</v>
      </c>
      <c r="H1512" t="s">
        <v>1199</v>
      </c>
    </row>
    <row r="1513" spans="1:8" x14ac:dyDescent="0.2">
      <c r="A1513" t="s">
        <v>1466</v>
      </c>
      <c r="B1513">
        <v>18199</v>
      </c>
      <c r="C1513" t="str">
        <f>VLOOKUP(A1513, E:E,1,0)</f>
        <v>SURVIVE</v>
      </c>
      <c r="D1513">
        <v>1511</v>
      </c>
      <c r="E1513" t="s">
        <v>1197</v>
      </c>
      <c r="H1513" t="s">
        <v>1197</v>
      </c>
    </row>
    <row r="1514" spans="1:8" x14ac:dyDescent="0.2">
      <c r="A1514" t="s">
        <v>1467</v>
      </c>
      <c r="B1514">
        <v>2117</v>
      </c>
      <c r="C1514" t="str">
        <f>VLOOKUP(A1514, E:E,1,0)</f>
        <v>APOCALYPSE</v>
      </c>
      <c r="D1514">
        <v>1512</v>
      </c>
      <c r="E1514" t="s">
        <v>46451</v>
      </c>
      <c r="H1514" t="s">
        <v>22214</v>
      </c>
    </row>
    <row r="1515" spans="1:8" x14ac:dyDescent="0.2">
      <c r="A1515" t="s">
        <v>1468</v>
      </c>
      <c r="B1515">
        <v>3287</v>
      </c>
      <c r="C1515" t="str">
        <f>VLOOKUP(A1515, E:E,1,0)</f>
        <v>BOKUTO</v>
      </c>
      <c r="D1515">
        <v>1513</v>
      </c>
      <c r="E1515" t="s">
        <v>22215</v>
      </c>
      <c r="H1515" t="s">
        <v>22215</v>
      </c>
    </row>
    <row r="1516" spans="1:8" x14ac:dyDescent="0.2">
      <c r="A1516" t="s">
        <v>1469</v>
      </c>
      <c r="B1516">
        <v>7310</v>
      </c>
      <c r="C1516" t="str">
        <f>VLOOKUP(A1516, E:E,1,0)</f>
        <v>FEELS</v>
      </c>
      <c r="D1516">
        <v>1514</v>
      </c>
      <c r="E1516" t="s">
        <v>1203</v>
      </c>
      <c r="H1516" t="s">
        <v>22216</v>
      </c>
    </row>
    <row r="1517" spans="1:8" x14ac:dyDescent="0.2">
      <c r="A1517" t="s">
        <v>1470</v>
      </c>
      <c r="B1517">
        <v>14756</v>
      </c>
      <c r="C1517" t="str">
        <f>VLOOKUP(A1517, E:E,1,0)</f>
        <v>poor</v>
      </c>
      <c r="D1517">
        <v>1515</v>
      </c>
      <c r="E1517" t="s">
        <v>22217</v>
      </c>
      <c r="H1517" t="s">
        <v>22217</v>
      </c>
    </row>
    <row r="1518" spans="1:8" x14ac:dyDescent="0.2">
      <c r="A1518" t="s">
        <v>1471</v>
      </c>
      <c r="B1518">
        <v>3379</v>
      </c>
      <c r="C1518" t="str">
        <f>VLOOKUP(A1518, E:E,1,0)</f>
        <v>boy</v>
      </c>
      <c r="D1518">
        <v>1516</v>
      </c>
      <c r="E1518" t="s">
        <v>46452</v>
      </c>
      <c r="H1518" t="s">
        <v>22218</v>
      </c>
    </row>
    <row r="1519" spans="1:8" x14ac:dyDescent="0.2">
      <c r="A1519" t="s">
        <v>1472</v>
      </c>
      <c r="B1519">
        <v>14845</v>
      </c>
      <c r="C1519" t="str">
        <f>VLOOKUP(A1519, E:E,1,0)</f>
        <v>ppor</v>
      </c>
      <c r="D1519">
        <v>1517</v>
      </c>
      <c r="E1519" t="s">
        <v>1196</v>
      </c>
      <c r="H1519" t="s">
        <v>1196</v>
      </c>
    </row>
    <row r="1520" spans="1:8" x14ac:dyDescent="0.2">
      <c r="A1520" t="s">
        <v>1473</v>
      </c>
      <c r="B1520">
        <v>4240</v>
      </c>
      <c r="C1520" t="str">
        <f>VLOOKUP(A1520, E:E,1,0)</f>
        <v>child</v>
      </c>
      <c r="D1520">
        <v>1518</v>
      </c>
      <c r="E1520" t="s">
        <v>1198</v>
      </c>
      <c r="H1520" t="s">
        <v>1198</v>
      </c>
    </row>
    <row r="1521" spans="1:8" x14ac:dyDescent="0.2">
      <c r="A1521" t="s">
        <v>1474</v>
      </c>
      <c r="B1521">
        <v>10396</v>
      </c>
      <c r="C1521" t="str">
        <f>VLOOKUP(A1521, E:E,1,0)</f>
        <v>jocelyn</v>
      </c>
      <c r="D1521">
        <v>1519</v>
      </c>
      <c r="E1521" t="s">
        <v>1207</v>
      </c>
      <c r="H1521" t="s">
        <v>1207</v>
      </c>
    </row>
    <row r="1522" spans="1:8" x14ac:dyDescent="0.2">
      <c r="A1522" t="s">
        <v>1475</v>
      </c>
      <c r="B1522">
        <v>3090</v>
      </c>
      <c r="C1522" t="str">
        <f>VLOOKUP(A1522, E:E,1,0)</f>
        <v>birthday</v>
      </c>
      <c r="D1522">
        <v>1520</v>
      </c>
      <c r="E1522" t="s">
        <v>46453</v>
      </c>
      <c r="H1522" t="s">
        <v>22219</v>
      </c>
    </row>
    <row r="1523" spans="1:8" x14ac:dyDescent="0.2">
      <c r="A1523" t="s">
        <v>1476</v>
      </c>
      <c r="B1523">
        <v>10212</v>
      </c>
      <c r="C1523" t="e">
        <f>VLOOKUP(A1523, E:E,1,0)</f>
        <v>#N/A</v>
      </c>
      <c r="D1523">
        <v>1521</v>
      </c>
      <c r="E1523" t="s">
        <v>46454</v>
      </c>
      <c r="H1523" t="s">
        <v>22220</v>
      </c>
    </row>
    <row r="1524" spans="1:8" x14ac:dyDescent="0.2">
      <c r="A1524" t="s">
        <v>1477</v>
      </c>
      <c r="B1524">
        <v>17871</v>
      </c>
      <c r="C1524" t="e">
        <f>VLOOKUP(A1524, E:E,1,0)</f>
        <v>#N/A</v>
      </c>
      <c r="D1524">
        <v>1522</v>
      </c>
      <c r="E1524" t="s">
        <v>22221</v>
      </c>
      <c r="H1524" t="s">
        <v>22221</v>
      </c>
    </row>
    <row r="1525" spans="1:8" x14ac:dyDescent="0.2">
      <c r="A1525" t="s">
        <v>1478</v>
      </c>
      <c r="B1525">
        <v>1575</v>
      </c>
      <c r="C1525" t="str">
        <f>VLOOKUP(A1525, E:E,1,0)</f>
        <v>Adaptation</v>
      </c>
      <c r="D1525">
        <v>1523</v>
      </c>
      <c r="E1525" t="s">
        <v>46455</v>
      </c>
      <c r="H1525" t="s">
        <v>22222</v>
      </c>
    </row>
    <row r="1526" spans="1:8" x14ac:dyDescent="0.2">
      <c r="A1526" t="s">
        <v>1479</v>
      </c>
      <c r="B1526">
        <v>20362</v>
      </c>
      <c r="C1526" t="str">
        <f>VLOOKUP(A1526, E:E,1,0)</f>
        <v>Watch</v>
      </c>
      <c r="D1526">
        <v>1524</v>
      </c>
      <c r="E1526" t="s">
        <v>1211</v>
      </c>
      <c r="H1526" t="s">
        <v>1211</v>
      </c>
    </row>
    <row r="1527" spans="1:8" x14ac:dyDescent="0.2">
      <c r="A1527" t="s">
        <v>1480</v>
      </c>
      <c r="B1527">
        <v>4172</v>
      </c>
      <c r="C1527" t="str">
        <f>VLOOKUP(A1527, E:E,1,0)</f>
        <v>Charlie</v>
      </c>
      <c r="D1527">
        <v>1525</v>
      </c>
      <c r="E1527" t="s">
        <v>22223</v>
      </c>
      <c r="H1527" t="s">
        <v>22223</v>
      </c>
    </row>
    <row r="1528" spans="1:8" x14ac:dyDescent="0.2">
      <c r="A1528" t="s">
        <v>1481</v>
      </c>
      <c r="B1528">
        <v>9332</v>
      </c>
      <c r="C1528" t="str">
        <f>VLOOKUP(A1528, E:E,1,0)</f>
        <v>Human</v>
      </c>
      <c r="D1528">
        <v>1526</v>
      </c>
      <c r="E1528" t="s">
        <v>22224</v>
      </c>
      <c r="H1528" t="s">
        <v>22224</v>
      </c>
    </row>
    <row r="1529" spans="1:8" x14ac:dyDescent="0.2">
      <c r="A1529" t="s">
        <v>1482</v>
      </c>
      <c r="B1529">
        <v>13908</v>
      </c>
      <c r="C1529" t="str">
        <f>VLOOKUP(A1529, E:E,1,0)</f>
        <v>Optioned</v>
      </c>
      <c r="D1529">
        <v>1527</v>
      </c>
      <c r="E1529" t="s">
        <v>1212</v>
      </c>
      <c r="H1529" t="s">
        <v>1212</v>
      </c>
    </row>
    <row r="1530" spans="1:8" x14ac:dyDescent="0.2">
      <c r="A1530" t="s">
        <v>1483</v>
      </c>
      <c r="B1530">
        <v>7402</v>
      </c>
      <c r="C1530" t="str">
        <f>VLOOKUP(A1530, E:E,1,0)</f>
        <v>Film</v>
      </c>
      <c r="D1530">
        <v>1528</v>
      </c>
      <c r="E1530" t="s">
        <v>22225</v>
      </c>
      <c r="H1530" t="s">
        <v>22225</v>
      </c>
    </row>
    <row r="1531" spans="1:8" x14ac:dyDescent="0.2">
      <c r="A1531" t="s">
        <v>1484</v>
      </c>
      <c r="B1531">
        <v>16707</v>
      </c>
      <c r="C1531" t="str">
        <f>VLOOKUP(A1531, E:E,1,0)</f>
        <v>sciencefiction</v>
      </c>
      <c r="D1531">
        <v>1529</v>
      </c>
      <c r="E1531" t="s">
        <v>1216</v>
      </c>
      <c r="H1531" t="s">
        <v>1216</v>
      </c>
    </row>
    <row r="1532" spans="1:8" x14ac:dyDescent="0.2">
      <c r="A1532" t="s">
        <v>1485</v>
      </c>
      <c r="B1532">
        <v>2433</v>
      </c>
      <c r="C1532" t="str">
        <f>VLOOKUP(A1532, E:E,1,0)</f>
        <v>August</v>
      </c>
      <c r="D1532">
        <v>1530</v>
      </c>
      <c r="E1532" t="s">
        <v>22226</v>
      </c>
      <c r="H1532" t="s">
        <v>22226</v>
      </c>
    </row>
    <row r="1533" spans="1:8" x14ac:dyDescent="0.2">
      <c r="A1533">
        <v>5</v>
      </c>
      <c r="B1533">
        <v>19</v>
      </c>
      <c r="C1533">
        <f>VLOOKUP(A1533, E:E,1,0)</f>
        <v>5</v>
      </c>
      <c r="D1533">
        <v>1531</v>
      </c>
      <c r="E1533" t="s">
        <v>46456</v>
      </c>
      <c r="H1533" t="s">
        <v>22227</v>
      </c>
    </row>
    <row r="1534" spans="1:8" x14ac:dyDescent="0.2">
      <c r="A1534" t="s">
        <v>1486</v>
      </c>
      <c r="B1534">
        <v>11</v>
      </c>
      <c r="C1534" t="e">
        <f>VLOOKUP(A1534, E:E,1,0)</f>
        <v>#N/A</v>
      </c>
      <c r="D1534">
        <v>1532</v>
      </c>
      <c r="E1534" t="s">
        <v>22228</v>
      </c>
      <c r="H1534" t="s">
        <v>22228</v>
      </c>
    </row>
    <row r="1535" spans="1:8" x14ac:dyDescent="0.2">
      <c r="A1535" t="s">
        <v>1487</v>
      </c>
      <c r="B1535">
        <v>15730</v>
      </c>
      <c r="C1535" t="str">
        <f>VLOOKUP(A1535, E:E,1,0)</f>
        <v>Red</v>
      </c>
      <c r="D1535">
        <v>1533</v>
      </c>
      <c r="E1535" t="s">
        <v>22229</v>
      </c>
      <c r="H1535" t="s">
        <v>22229</v>
      </c>
    </row>
    <row r="1536" spans="1:8" x14ac:dyDescent="0.2">
      <c r="A1536" t="s">
        <v>1488</v>
      </c>
      <c r="B1536">
        <v>21505</v>
      </c>
      <c r="C1536" t="str">
        <f>VLOOKUP(A1536, E:E,1,0)</f>
        <v>Zombie</v>
      </c>
      <c r="D1536">
        <v>1534</v>
      </c>
      <c r="E1536" t="s">
        <v>1143</v>
      </c>
      <c r="H1536" t="s">
        <v>22230</v>
      </c>
    </row>
    <row r="1537" spans="1:8" x14ac:dyDescent="0.2">
      <c r="A1537">
        <v>2014</v>
      </c>
      <c r="B1537">
        <v>360</v>
      </c>
      <c r="C1537">
        <f>VLOOKUP(A1537, E:E,1,0)</f>
        <v>2014</v>
      </c>
      <c r="D1537">
        <v>1535</v>
      </c>
      <c r="E1537" t="s">
        <v>22231</v>
      </c>
      <c r="H1537" t="s">
        <v>22231</v>
      </c>
    </row>
    <row r="1538" spans="1:8" x14ac:dyDescent="0.2">
      <c r="A1538" t="s">
        <v>1489</v>
      </c>
      <c r="B1538">
        <v>4099</v>
      </c>
      <c r="C1538" t="e">
        <f>VLOOKUP(A1538, E:E,1,0)</f>
        <v>#N/A</v>
      </c>
      <c r="D1538">
        <v>1536</v>
      </c>
      <c r="E1538" t="s">
        <v>46457</v>
      </c>
      <c r="H1538" t="s">
        <v>22232</v>
      </c>
    </row>
    <row r="1539" spans="1:8" x14ac:dyDescent="0.2">
      <c r="A1539" t="s">
        <v>1490</v>
      </c>
      <c r="B1539">
        <v>9929</v>
      </c>
      <c r="C1539" t="str">
        <f>VLOOKUP(A1539, E:E,1,0)</f>
        <v>internetradio</v>
      </c>
      <c r="D1539">
        <v>1537</v>
      </c>
      <c r="E1539" t="s">
        <v>1221</v>
      </c>
      <c r="H1539" t="s">
        <v>1221</v>
      </c>
    </row>
    <row r="1540" spans="1:8" x14ac:dyDescent="0.2">
      <c r="A1540" t="s">
        <v>1491</v>
      </c>
      <c r="B1540">
        <v>4587</v>
      </c>
      <c r="C1540" t="e">
        <f>VLOOKUP(A1540, E:E,1,0)</f>
        <v>#N/A</v>
      </c>
      <c r="D1540">
        <v>1538</v>
      </c>
      <c r="E1540" t="s">
        <v>22233</v>
      </c>
      <c r="H1540" t="s">
        <v>22233</v>
      </c>
    </row>
    <row r="1541" spans="1:8" x14ac:dyDescent="0.2">
      <c r="A1541" t="s">
        <v>1492</v>
      </c>
      <c r="B1541">
        <v>9187</v>
      </c>
      <c r="C1541" t="e">
        <f>VLOOKUP(A1541, E:E,1,0)</f>
        <v>#N/A</v>
      </c>
      <c r="D1541">
        <v>1539</v>
      </c>
      <c r="E1541" t="s">
        <v>1219</v>
      </c>
      <c r="H1541" t="s">
        <v>1219</v>
      </c>
    </row>
    <row r="1542" spans="1:8" x14ac:dyDescent="0.2">
      <c r="A1542" t="s">
        <v>1493</v>
      </c>
      <c r="B1542">
        <v>14954</v>
      </c>
      <c r="C1542" t="e">
        <f>VLOOKUP(A1542, E:E,1,0)</f>
        <v>#N/A</v>
      </c>
      <c r="D1542">
        <v>1540</v>
      </c>
      <c r="E1542" t="s">
        <v>46458</v>
      </c>
      <c r="H1542" t="s">
        <v>22234</v>
      </c>
    </row>
    <row r="1543" spans="1:8" x14ac:dyDescent="0.2">
      <c r="A1543" t="s">
        <v>1494</v>
      </c>
      <c r="B1543">
        <v>7305</v>
      </c>
      <c r="C1543" t="str">
        <f>VLOOKUP(A1543, E:E,1,0)</f>
        <v>feel</v>
      </c>
      <c r="D1543">
        <v>1541</v>
      </c>
      <c r="E1543" t="s">
        <v>1227</v>
      </c>
      <c r="H1543" t="s">
        <v>1227</v>
      </c>
    </row>
    <row r="1544" spans="1:8" x14ac:dyDescent="0.2">
      <c r="A1544" t="s">
        <v>1495</v>
      </c>
      <c r="B1544">
        <v>15147</v>
      </c>
      <c r="C1544" t="str">
        <f>VLOOKUP(A1544, E:E,1,0)</f>
        <v>pull</v>
      </c>
      <c r="D1544">
        <v>1542</v>
      </c>
      <c r="E1544" t="s">
        <v>1228</v>
      </c>
      <c r="H1544" t="s">
        <v>1228</v>
      </c>
    </row>
    <row r="1545" spans="1:8" x14ac:dyDescent="0.2">
      <c r="A1545" t="s">
        <v>1496</v>
      </c>
      <c r="B1545">
        <v>17782</v>
      </c>
      <c r="C1545" t="str">
        <f>VLOOKUP(A1545, E:E,1,0)</f>
        <v>stages</v>
      </c>
      <c r="D1545">
        <v>1543</v>
      </c>
      <c r="E1545" t="s">
        <v>22235</v>
      </c>
      <c r="H1545" t="s">
        <v>22235</v>
      </c>
    </row>
    <row r="1546" spans="1:8" x14ac:dyDescent="0.2">
      <c r="A1546" t="s">
        <v>1497</v>
      </c>
      <c r="B1546">
        <v>10841</v>
      </c>
      <c r="C1546" t="str">
        <f>VLOOKUP(A1546, E:E,1,0)</f>
        <v>kinda</v>
      </c>
      <c r="D1546">
        <v>1544</v>
      </c>
      <c r="E1546" t="s">
        <v>22236</v>
      </c>
      <c r="H1546" t="s">
        <v>22236</v>
      </c>
    </row>
    <row r="1547" spans="1:8" x14ac:dyDescent="0.2">
      <c r="A1547" t="s">
        <v>1498</v>
      </c>
      <c r="B1547">
        <v>9240</v>
      </c>
      <c r="C1547" t="str">
        <f>VLOOKUP(A1547, E:E,1,0)</f>
        <v>hot</v>
      </c>
      <c r="D1547">
        <v>1545</v>
      </c>
      <c r="E1547" t="s">
        <v>22237</v>
      </c>
      <c r="H1547" t="s">
        <v>22237</v>
      </c>
    </row>
    <row r="1548" spans="1:8" x14ac:dyDescent="0.2">
      <c r="A1548" t="s">
        <v>1499</v>
      </c>
      <c r="B1548">
        <v>14643</v>
      </c>
      <c r="C1548" t="str">
        <f>VLOOKUP(A1548, E:E,1,0)</f>
        <v>played</v>
      </c>
      <c r="D1548">
        <v>1546</v>
      </c>
      <c r="E1548" t="s">
        <v>1229</v>
      </c>
      <c r="H1548" t="s">
        <v>1229</v>
      </c>
    </row>
    <row r="1549" spans="1:8" x14ac:dyDescent="0.2">
      <c r="A1549" t="s">
        <v>1500</v>
      </c>
      <c r="B1549">
        <v>15496</v>
      </c>
      <c r="C1549" t="str">
        <f>VLOOKUP(A1549, E:E,1,0)</f>
        <v>radio</v>
      </c>
      <c r="D1549">
        <v>1547</v>
      </c>
      <c r="E1549" t="s">
        <v>22238</v>
      </c>
      <c r="H1549" t="s">
        <v>22238</v>
      </c>
    </row>
    <row r="1550" spans="1:8" x14ac:dyDescent="0.2">
      <c r="A1550" t="s">
        <v>1501</v>
      </c>
      <c r="B1550">
        <v>5862</v>
      </c>
      <c r="C1550" t="str">
        <f>VLOOKUP(A1550, E:E,1,0)</f>
        <v>Disease</v>
      </c>
      <c r="D1550">
        <v>1548</v>
      </c>
      <c r="E1550" t="s">
        <v>1235</v>
      </c>
      <c r="H1550" t="s">
        <v>1235</v>
      </c>
    </row>
    <row r="1551" spans="1:8" x14ac:dyDescent="0.2">
      <c r="A1551" t="s">
        <v>1502</v>
      </c>
      <c r="B1551">
        <v>17818</v>
      </c>
      <c r="C1551" t="str">
        <f>VLOOKUP(A1551, E:E,1,0)</f>
        <v>started</v>
      </c>
      <c r="D1551">
        <v>1549</v>
      </c>
      <c r="E1551" t="s">
        <v>1233</v>
      </c>
      <c r="H1551" t="s">
        <v>1233</v>
      </c>
    </row>
    <row r="1552" spans="1:8" x14ac:dyDescent="0.2">
      <c r="A1552" t="s">
        <v>1503</v>
      </c>
      <c r="B1552">
        <v>3923</v>
      </c>
      <c r="C1552" t="str">
        <f>VLOOKUP(A1552, E:E,1,0)</f>
        <v>careful</v>
      </c>
      <c r="D1552">
        <v>1550</v>
      </c>
      <c r="E1552">
        <v>100000</v>
      </c>
      <c r="H1552">
        <v>100000</v>
      </c>
    </row>
    <row r="1553" spans="1:8" x14ac:dyDescent="0.2">
      <c r="A1553" t="s">
        <v>1504</v>
      </c>
      <c r="B1553">
        <v>11618</v>
      </c>
      <c r="C1553" t="str">
        <f>VLOOKUP(A1553, E:E,1,0)</f>
        <v>lol</v>
      </c>
      <c r="D1553">
        <v>1551</v>
      </c>
      <c r="E1553" t="s">
        <v>1230</v>
      </c>
      <c r="H1553" t="s">
        <v>1230</v>
      </c>
    </row>
    <row r="1554" spans="1:8" x14ac:dyDescent="0.2">
      <c r="A1554" t="s">
        <v>1505</v>
      </c>
      <c r="B1554">
        <v>8147</v>
      </c>
      <c r="C1554" t="str">
        <f>VLOOKUP(A1554, E:E,1,0)</f>
        <v>gf</v>
      </c>
      <c r="D1554">
        <v>1552</v>
      </c>
      <c r="E1554" t="s">
        <v>1234</v>
      </c>
      <c r="H1554" t="s">
        <v>1234</v>
      </c>
    </row>
    <row r="1555" spans="1:8" x14ac:dyDescent="0.2">
      <c r="A1555" t="s">
        <v>1506</v>
      </c>
      <c r="B1555">
        <v>11857</v>
      </c>
      <c r="C1555" t="str">
        <f>VLOOKUP(A1555, E:E,1,0)</f>
        <v>m8</v>
      </c>
      <c r="D1555">
        <v>1553</v>
      </c>
      <c r="E1555">
        <v>70</v>
      </c>
      <c r="H1555">
        <v>70</v>
      </c>
    </row>
    <row r="1556" spans="1:8" x14ac:dyDescent="0.2">
      <c r="A1556" t="s">
        <v>1507</v>
      </c>
      <c r="B1556">
        <v>15387</v>
      </c>
      <c r="C1556" t="str">
        <f>VLOOKUP(A1556, E:E,1,0)</f>
        <v>question</v>
      </c>
      <c r="D1556">
        <v>1554</v>
      </c>
      <c r="E1556" t="s">
        <v>1231</v>
      </c>
      <c r="H1556" t="s">
        <v>1231</v>
      </c>
    </row>
    <row r="1557" spans="1:8" x14ac:dyDescent="0.2">
      <c r="A1557" t="s">
        <v>1508</v>
      </c>
      <c r="B1557">
        <v>9930</v>
      </c>
      <c r="C1557" t="str">
        <f>VLOOKUP(A1557, E:E,1,0)</f>
        <v>interpretation</v>
      </c>
      <c r="D1557">
        <v>1555</v>
      </c>
      <c r="E1557" t="s">
        <v>1236</v>
      </c>
      <c r="H1557" t="s">
        <v>1236</v>
      </c>
    </row>
    <row r="1558" spans="1:8" x14ac:dyDescent="0.2">
      <c r="A1558" t="s">
        <v>1509</v>
      </c>
      <c r="B1558">
        <v>3802</v>
      </c>
      <c r="C1558" t="str">
        <f>VLOOKUP(A1558, E:E,1,0)</f>
        <v>called</v>
      </c>
      <c r="D1558">
        <v>1556</v>
      </c>
      <c r="E1558" t="s">
        <v>1232</v>
      </c>
      <c r="H1558" t="s">
        <v>1232</v>
      </c>
    </row>
    <row r="1559" spans="1:8" x14ac:dyDescent="0.2">
      <c r="A1559" t="s">
        <v>1510</v>
      </c>
      <c r="B1559">
        <v>12930</v>
      </c>
      <c r="C1559" t="e">
        <f>VLOOKUP(A1559, E:E,1,0)</f>
        <v>#N/A</v>
      </c>
      <c r="D1559">
        <v>1557</v>
      </c>
      <c r="E1559" t="s">
        <v>1239</v>
      </c>
      <c r="H1559" t="s">
        <v>1239</v>
      </c>
    </row>
    <row r="1560" spans="1:8" x14ac:dyDescent="0.2">
      <c r="A1560" t="s">
        <v>1511</v>
      </c>
      <c r="B1560">
        <v>10525</v>
      </c>
      <c r="C1560" t="str">
        <f>VLOOKUP(A1560, E:E,1,0)</f>
        <v>Julie</v>
      </c>
      <c r="D1560">
        <v>1558</v>
      </c>
      <c r="E1560" t="s">
        <v>1238</v>
      </c>
      <c r="H1560" t="s">
        <v>1238</v>
      </c>
    </row>
    <row r="1561" spans="1:8" x14ac:dyDescent="0.2">
      <c r="A1561" t="s">
        <v>1512</v>
      </c>
      <c r="B1561">
        <v>19999</v>
      </c>
      <c r="C1561" t="str">
        <f>VLOOKUP(A1561, E:E,1,0)</f>
        <v>version</v>
      </c>
      <c r="D1561">
        <v>1559</v>
      </c>
      <c r="E1561" t="s">
        <v>593</v>
      </c>
      <c r="H1561" t="s">
        <v>593</v>
      </c>
    </row>
    <row r="1562" spans="1:8" x14ac:dyDescent="0.2">
      <c r="A1562" t="s">
        <v>1513</v>
      </c>
      <c r="B1562">
        <v>16256</v>
      </c>
      <c r="C1562" t="str">
        <f>VLOOKUP(A1562, E:E,1,0)</f>
        <v>Romeo</v>
      </c>
      <c r="D1562">
        <v>1560</v>
      </c>
      <c r="E1562" t="s">
        <v>1241</v>
      </c>
      <c r="H1562" t="s">
        <v>1241</v>
      </c>
    </row>
    <row r="1563" spans="1:8" x14ac:dyDescent="0.2">
      <c r="A1563" t="s">
        <v>1514</v>
      </c>
      <c r="B1563">
        <v>10529</v>
      </c>
      <c r="C1563" t="str">
        <f>VLOOKUP(A1563, E:E,1,0)</f>
        <v>Juliet</v>
      </c>
      <c r="D1563">
        <v>1561</v>
      </c>
      <c r="E1563" t="s">
        <v>1243</v>
      </c>
      <c r="H1563" t="s">
        <v>1243</v>
      </c>
    </row>
    <row r="1564" spans="1:8" x14ac:dyDescent="0.2">
      <c r="A1564" t="s">
        <v>1515</v>
      </c>
      <c r="B1564">
        <v>20323</v>
      </c>
      <c r="C1564" t="str">
        <f>VLOOKUP(A1564, E:E,1,0)</f>
        <v>warmbodies</v>
      </c>
      <c r="D1564">
        <v>1562</v>
      </c>
      <c r="E1564" t="s">
        <v>146</v>
      </c>
      <c r="H1564" t="s">
        <v>146</v>
      </c>
    </row>
    <row r="1565" spans="1:8" x14ac:dyDescent="0.2">
      <c r="A1565" t="s">
        <v>1516</v>
      </c>
      <c r="B1565">
        <v>7472</v>
      </c>
      <c r="C1565" t="e">
        <f>VLOOKUP(A1565, E:E,1,0)</f>
        <v>#N/A</v>
      </c>
      <c r="D1565">
        <v>1563</v>
      </c>
      <c r="E1565" t="s">
        <v>1242</v>
      </c>
      <c r="H1565" t="s">
        <v>1242</v>
      </c>
    </row>
    <row r="1566" spans="1:8" x14ac:dyDescent="0.2">
      <c r="A1566" t="s">
        <v>1517</v>
      </c>
      <c r="B1566">
        <v>12453</v>
      </c>
      <c r="C1566" t="str">
        <f>VLOOKUP(A1566, E:E,1,0)</f>
        <v>Minecraft</v>
      </c>
      <c r="D1566">
        <v>1564</v>
      </c>
      <c r="E1566" t="s">
        <v>1240</v>
      </c>
      <c r="H1566" t="s">
        <v>1240</v>
      </c>
    </row>
    <row r="1567" spans="1:8" x14ac:dyDescent="0.2">
      <c r="A1567" t="s">
        <v>1518</v>
      </c>
      <c r="B1567">
        <v>3200</v>
      </c>
      <c r="C1567" t="str">
        <f>VLOOKUP(A1567, E:E,1,0)</f>
        <v>BLOCK</v>
      </c>
      <c r="D1567">
        <v>1565</v>
      </c>
      <c r="E1567" t="s">
        <v>1245</v>
      </c>
      <c r="H1567" t="s">
        <v>1245</v>
      </c>
    </row>
    <row r="1568" spans="1:8" x14ac:dyDescent="0.2">
      <c r="A1568" t="s">
        <v>1519</v>
      </c>
      <c r="B1568">
        <v>12606</v>
      </c>
      <c r="C1568" t="str">
        <f>VLOOKUP(A1568, E:E,1,0)</f>
        <v>Mod</v>
      </c>
      <c r="D1568">
        <v>1566</v>
      </c>
      <c r="E1568" t="s">
        <v>1237</v>
      </c>
      <c r="H1568" t="s">
        <v>1237</v>
      </c>
    </row>
    <row r="1569" spans="1:8" x14ac:dyDescent="0.2">
      <c r="A1569" t="s">
        <v>1520</v>
      </c>
      <c r="B1569">
        <v>3271</v>
      </c>
      <c r="C1569" t="str">
        <f>VLOOKUP(A1569, E:E,1,0)</f>
        <v>Bob</v>
      </c>
      <c r="D1569">
        <v>1567</v>
      </c>
      <c r="E1569" t="s">
        <v>1244</v>
      </c>
      <c r="H1569" t="s">
        <v>1244</v>
      </c>
    </row>
    <row r="1570" spans="1:8" x14ac:dyDescent="0.2">
      <c r="A1570" t="s">
        <v>1521</v>
      </c>
      <c r="B1570">
        <v>20678</v>
      </c>
      <c r="C1570" t="str">
        <f>VLOOKUP(A1570, E:E,1,0)</f>
        <v>WITHER</v>
      </c>
      <c r="D1570">
        <v>1568</v>
      </c>
      <c r="E1570" t="s">
        <v>22239</v>
      </c>
      <c r="H1570" t="s">
        <v>22239</v>
      </c>
    </row>
    <row r="1571" spans="1:8" x14ac:dyDescent="0.2">
      <c r="A1571" t="s">
        <v>1522</v>
      </c>
      <c r="B1571">
        <v>17097</v>
      </c>
      <c r="C1571" t="str">
        <f>VLOOKUP(A1571, E:E,1,0)</f>
        <v>Showcase</v>
      </c>
      <c r="D1571">
        <v>1569</v>
      </c>
      <c r="E1571" t="s">
        <v>22240</v>
      </c>
      <c r="H1571" t="s">
        <v>22240</v>
      </c>
    </row>
    <row r="1572" spans="1:8" x14ac:dyDescent="0.2">
      <c r="A1572" t="s">
        <v>1523</v>
      </c>
      <c r="B1572">
        <v>14767</v>
      </c>
      <c r="C1572" t="e">
        <f>VLOOKUP(A1572, E:E,1,0)</f>
        <v>#N/A</v>
      </c>
      <c r="D1572">
        <v>1570</v>
      </c>
      <c r="E1572" t="s">
        <v>1248</v>
      </c>
      <c r="H1572" t="s">
        <v>1248</v>
      </c>
    </row>
    <row r="1573" spans="1:8" ht="68" x14ac:dyDescent="0.2">
      <c r="A1573" t="s">
        <v>1524</v>
      </c>
      <c r="B1573">
        <v>12846</v>
      </c>
      <c r="C1573" t="e">
        <f>VLOOKUP(A1573, E:E,1,0)</f>
        <v>#N/A</v>
      </c>
      <c r="D1573">
        <v>1571</v>
      </c>
      <c r="E1573" s="4" t="s">
        <v>46459</v>
      </c>
      <c r="H1573" s="4" t="s">
        <v>22241</v>
      </c>
    </row>
    <row r="1574" spans="1:8" x14ac:dyDescent="0.2">
      <c r="A1574" t="s">
        <v>1525</v>
      </c>
      <c r="B1574">
        <v>20026</v>
      </c>
      <c r="C1574" t="str">
        <f>VLOOKUP(A1574, E:E,1,0)</f>
        <v>VI</v>
      </c>
      <c r="D1574">
        <v>1572</v>
      </c>
      <c r="E1574" t="s">
        <v>1249</v>
      </c>
      <c r="H1574" t="s">
        <v>1249</v>
      </c>
    </row>
    <row r="1575" spans="1:8" x14ac:dyDescent="0.2">
      <c r="A1575" t="s">
        <v>1526</v>
      </c>
      <c r="B1575">
        <v>2886</v>
      </c>
      <c r="C1575" t="str">
        <f>VLOOKUP(A1575, E:E,1,0)</f>
        <v>begins</v>
      </c>
      <c r="D1575">
        <v>1573</v>
      </c>
      <c r="E1575" t="s">
        <v>46460</v>
      </c>
      <c r="H1575" t="s">
        <v>22242</v>
      </c>
    </row>
    <row r="1576" spans="1:8" x14ac:dyDescent="0.2">
      <c r="A1576" t="s">
        <v>1527</v>
      </c>
      <c r="B1576">
        <v>17436</v>
      </c>
      <c r="C1576" t="str">
        <f>VLOOKUP(A1576, E:E,1,0)</f>
        <v>snow</v>
      </c>
      <c r="D1576">
        <v>1574</v>
      </c>
      <c r="E1576" t="s">
        <v>1247</v>
      </c>
      <c r="H1576" t="s">
        <v>1247</v>
      </c>
    </row>
    <row r="1577" spans="1:8" x14ac:dyDescent="0.2">
      <c r="A1577" t="s">
        <v>1528</v>
      </c>
      <c r="B1577">
        <v>14004</v>
      </c>
      <c r="C1577" t="e">
        <f>VLOOKUP(A1577, E:E,1,0)</f>
        <v>#N/A</v>
      </c>
      <c r="D1577">
        <v>1575</v>
      </c>
      <c r="E1577" t="s">
        <v>1252</v>
      </c>
      <c r="H1577" t="s">
        <v>22243</v>
      </c>
    </row>
    <row r="1578" spans="1:8" x14ac:dyDescent="0.2">
      <c r="A1578" t="s">
        <v>1529</v>
      </c>
      <c r="B1578">
        <v>15650</v>
      </c>
      <c r="C1578" t="str">
        <f>VLOOKUP(A1578, E:E,1,0)</f>
        <v>reading</v>
      </c>
      <c r="D1578">
        <v>1576</v>
      </c>
      <c r="E1578" t="s">
        <v>22244</v>
      </c>
      <c r="H1578" t="s">
        <v>22244</v>
      </c>
    </row>
    <row r="1579" spans="1:8" x14ac:dyDescent="0.2">
      <c r="A1579">
        <v>21</v>
      </c>
      <c r="B1579">
        <v>381</v>
      </c>
      <c r="C1579">
        <f>VLOOKUP(A1579, E:E,1,0)</f>
        <v>21</v>
      </c>
      <c r="D1579">
        <v>1577</v>
      </c>
      <c r="E1579" t="s">
        <v>22245</v>
      </c>
      <c r="H1579" t="s">
        <v>22245</v>
      </c>
    </row>
    <row r="1580" spans="1:8" x14ac:dyDescent="0.2">
      <c r="A1580">
        <v>1023</v>
      </c>
      <c r="B1580">
        <v>125</v>
      </c>
      <c r="C1580" t="e">
        <f>VLOOKUP(A1580, E:E,1,0)</f>
        <v>#N/A</v>
      </c>
      <c r="D1580">
        <v>1578</v>
      </c>
      <c r="E1580" t="s">
        <v>22246</v>
      </c>
      <c r="H1580" t="s">
        <v>22246</v>
      </c>
    </row>
    <row r="1581" spans="1:8" x14ac:dyDescent="0.2">
      <c r="A1581" t="s">
        <v>1530</v>
      </c>
      <c r="B1581">
        <v>17663</v>
      </c>
      <c r="C1581" t="str">
        <f>VLOOKUP(A1581, E:E,1,0)</f>
        <v>spirit</v>
      </c>
      <c r="D1581">
        <v>1579</v>
      </c>
      <c r="E1581" t="s">
        <v>22247</v>
      </c>
      <c r="H1581" t="s">
        <v>22247</v>
      </c>
    </row>
    <row r="1582" spans="1:8" x14ac:dyDescent="0.2">
      <c r="A1582" t="s">
        <v>1531</v>
      </c>
      <c r="B1582">
        <v>1999</v>
      </c>
      <c r="C1582" t="str">
        <f>VLOOKUP(A1582, E:E,1,0)</f>
        <v>angel</v>
      </c>
      <c r="D1582">
        <v>1580</v>
      </c>
      <c r="E1582" t="s">
        <v>22248</v>
      </c>
      <c r="H1582" t="s">
        <v>22248</v>
      </c>
    </row>
    <row r="1583" spans="1:8" x14ac:dyDescent="0.2">
      <c r="A1583" t="s">
        <v>1532</v>
      </c>
      <c r="B1583">
        <v>19032</v>
      </c>
      <c r="C1583" t="str">
        <f>VLOOKUP(A1583, E:E,1,0)</f>
        <v>took</v>
      </c>
      <c r="D1583">
        <v>1581</v>
      </c>
      <c r="E1583" t="s">
        <v>660</v>
      </c>
      <c r="H1583" t="s">
        <v>660</v>
      </c>
    </row>
    <row r="1584" spans="1:8" x14ac:dyDescent="0.2">
      <c r="A1584" t="s">
        <v>1533</v>
      </c>
      <c r="B1584">
        <v>6716</v>
      </c>
      <c r="C1584" t="str">
        <f>VLOOKUP(A1584, E:E,1,0)</f>
        <v>enormous</v>
      </c>
      <c r="D1584">
        <v>1582</v>
      </c>
      <c r="E1584" t="s">
        <v>22249</v>
      </c>
      <c r="H1584" t="s">
        <v>22249</v>
      </c>
    </row>
    <row r="1585" spans="1:8" x14ac:dyDescent="0.2">
      <c r="A1585" t="s">
        <v>1534</v>
      </c>
      <c r="B1585">
        <v>9027</v>
      </c>
      <c r="C1585" t="str">
        <f>VLOOKUP(A1585, E:E,1,0)</f>
        <v>high</v>
      </c>
      <c r="D1585">
        <v>1583</v>
      </c>
      <c r="E1585" t="s">
        <v>22250</v>
      </c>
      <c r="H1585" t="s">
        <v>22250</v>
      </c>
    </row>
    <row r="1586" spans="1:8" x14ac:dyDescent="0.2">
      <c r="A1586" t="s">
        <v>1535</v>
      </c>
      <c r="B1586">
        <v>12751</v>
      </c>
      <c r="C1586" t="str">
        <f>VLOOKUP(A1586, E:E,1,0)</f>
        <v>mountain</v>
      </c>
      <c r="D1586">
        <v>1584</v>
      </c>
      <c r="E1586" t="s">
        <v>22251</v>
      </c>
      <c r="H1586" t="s">
        <v>22251</v>
      </c>
    </row>
    <row r="1587" spans="1:8" x14ac:dyDescent="0.2">
      <c r="A1587" t="s">
        <v>1536</v>
      </c>
      <c r="B1587">
        <v>3859</v>
      </c>
      <c r="C1587" t="e">
        <f>VLOOKUP(A1587, E:E,1,0)</f>
        <v>#N/A</v>
      </c>
      <c r="D1587">
        <v>1585</v>
      </c>
      <c r="E1587" t="s">
        <v>22252</v>
      </c>
      <c r="H1587" t="s">
        <v>22252</v>
      </c>
    </row>
    <row r="1588" spans="1:8" x14ac:dyDescent="0.2">
      <c r="A1588" t="s">
        <v>1537</v>
      </c>
      <c r="B1588">
        <v>9656</v>
      </c>
      <c r="C1588" t="str">
        <f>VLOOKUP(A1588, E:E,1,0)</f>
        <v>Imagine</v>
      </c>
      <c r="D1588">
        <v>1586</v>
      </c>
      <c r="E1588" t="s">
        <v>1263</v>
      </c>
      <c r="H1588" t="s">
        <v>1263</v>
      </c>
    </row>
    <row r="1589" spans="1:8" x14ac:dyDescent="0.2">
      <c r="A1589" t="s">
        <v>1538</v>
      </c>
      <c r="B1589">
        <v>16609</v>
      </c>
      <c r="C1589" t="str">
        <f>VLOOKUP(A1589, E:E,1,0)</f>
        <v>sarumi</v>
      </c>
      <c r="D1589">
        <v>1587</v>
      </c>
      <c r="E1589" t="s">
        <v>90</v>
      </c>
      <c r="H1589" t="s">
        <v>22253</v>
      </c>
    </row>
    <row r="1590" spans="1:8" x14ac:dyDescent="0.2">
      <c r="A1590" t="s">
        <v>1539</v>
      </c>
      <c r="B1590">
        <v>7389</v>
      </c>
      <c r="C1590" t="str">
        <f>VLOOKUP(A1590, E:E,1,0)</f>
        <v>Fighting</v>
      </c>
      <c r="D1590">
        <v>1588</v>
      </c>
      <c r="E1590" t="s">
        <v>1262</v>
      </c>
      <c r="H1590" t="s">
        <v>1262</v>
      </c>
    </row>
    <row r="1591" spans="1:8" x14ac:dyDescent="0.2">
      <c r="A1591" t="s">
        <v>1540</v>
      </c>
      <c r="B1591">
        <v>8899</v>
      </c>
      <c r="C1591" t="str">
        <f>VLOOKUP(A1591, E:E,1,0)</f>
        <v>heart</v>
      </c>
      <c r="D1591">
        <v>1589</v>
      </c>
      <c r="E1591" t="s">
        <v>1259</v>
      </c>
      <c r="H1591" t="s">
        <v>1259</v>
      </c>
    </row>
    <row r="1592" spans="1:8" x14ac:dyDescent="0.2">
      <c r="A1592" t="s">
        <v>1541</v>
      </c>
      <c r="B1592">
        <v>4822</v>
      </c>
      <c r="C1592" t="str">
        <f>VLOOKUP(A1592, E:E,1,0)</f>
        <v>conversations</v>
      </c>
      <c r="D1592">
        <v>1590</v>
      </c>
      <c r="E1592" t="s">
        <v>22254</v>
      </c>
      <c r="H1592" t="s">
        <v>22254</v>
      </c>
    </row>
    <row r="1593" spans="1:8" x14ac:dyDescent="0.2">
      <c r="A1593" t="s">
        <v>1542</v>
      </c>
      <c r="B1593">
        <v>21014</v>
      </c>
      <c r="C1593" t="e">
        <f>VLOOKUP(A1593, E:E,1,0)</f>
        <v>#N/A</v>
      </c>
      <c r="D1593">
        <v>1591</v>
      </c>
      <c r="E1593" t="s">
        <v>22255</v>
      </c>
      <c r="H1593" t="s">
        <v>22255</v>
      </c>
    </row>
    <row r="1594" spans="1:8" x14ac:dyDescent="0.2">
      <c r="A1594" t="s">
        <v>1543</v>
      </c>
      <c r="B1594">
        <v>21510</v>
      </c>
      <c r="C1594" t="e">
        <f>VLOOKUP(A1594, E:E,1,0)</f>
        <v>#N/A</v>
      </c>
      <c r="D1594">
        <v>1592</v>
      </c>
      <c r="E1594" t="s">
        <v>46461</v>
      </c>
      <c r="H1594" t="s">
        <v>22256</v>
      </c>
    </row>
    <row r="1595" spans="1:8" x14ac:dyDescent="0.2">
      <c r="A1595" t="s">
        <v>1544</v>
      </c>
      <c r="B1595">
        <v>11452</v>
      </c>
      <c r="C1595" t="str">
        <f>VLOOKUP(A1595, E:E,1,0)</f>
        <v>liked</v>
      </c>
      <c r="D1595">
        <v>1593</v>
      </c>
      <c r="E1595" t="s">
        <v>22257</v>
      </c>
      <c r="H1595" t="s">
        <v>22257</v>
      </c>
    </row>
    <row r="1596" spans="1:8" x14ac:dyDescent="0.2">
      <c r="A1596" t="s">
        <v>1545</v>
      </c>
      <c r="B1596">
        <v>20052</v>
      </c>
      <c r="C1596" t="str">
        <f>VLOOKUP(A1596, E:E,1,0)</f>
        <v>video</v>
      </c>
      <c r="D1596">
        <v>1594</v>
      </c>
      <c r="E1596" t="s">
        <v>22258</v>
      </c>
      <c r="H1596" t="s">
        <v>22258</v>
      </c>
    </row>
    <row r="1597" spans="1:8" x14ac:dyDescent="0.2">
      <c r="A1597" t="s">
        <v>1546</v>
      </c>
      <c r="B1597">
        <v>19479</v>
      </c>
      <c r="C1597" t="e">
        <f>VLOOKUP(A1597, E:E,1,0)</f>
        <v>#N/A</v>
      </c>
      <c r="D1597">
        <v>1595</v>
      </c>
      <c r="E1597" t="s">
        <v>22259</v>
      </c>
      <c r="H1597" t="s">
        <v>22259</v>
      </c>
    </row>
    <row r="1598" spans="1:8" x14ac:dyDescent="0.2">
      <c r="A1598" t="s">
        <v>1547</v>
      </c>
      <c r="B1598">
        <v>12594</v>
      </c>
      <c r="C1598" t="str">
        <f>VLOOKUP(A1598, E:E,1,0)</f>
        <v>mo</v>
      </c>
      <c r="D1598">
        <v>1596</v>
      </c>
      <c r="E1598" t="s">
        <v>22260</v>
      </c>
      <c r="H1598" t="s">
        <v>22260</v>
      </c>
    </row>
    <row r="1599" spans="1:8" x14ac:dyDescent="0.2">
      <c r="A1599" t="s">
        <v>1548</v>
      </c>
      <c r="B1599">
        <v>14622</v>
      </c>
      <c r="C1599" t="str">
        <f>VLOOKUP(A1599, E:E,1,0)</f>
        <v>planet</v>
      </c>
      <c r="D1599">
        <v>1597</v>
      </c>
      <c r="E1599" t="s">
        <v>22261</v>
      </c>
      <c r="H1599" t="s">
        <v>22261</v>
      </c>
    </row>
    <row r="1600" spans="1:8" x14ac:dyDescent="0.2">
      <c r="A1600" t="s">
        <v>1549</v>
      </c>
      <c r="B1600">
        <v>11630</v>
      </c>
      <c r="C1600" t="str">
        <f>VLOOKUP(A1600, E:E,1,0)</f>
        <v>lone</v>
      </c>
      <c r="D1600">
        <v>1598</v>
      </c>
      <c r="E1600" t="s">
        <v>1265</v>
      </c>
      <c r="H1600" t="s">
        <v>1265</v>
      </c>
    </row>
    <row r="1601" spans="1:8" x14ac:dyDescent="0.2">
      <c r="A1601" t="s">
        <v>1550</v>
      </c>
      <c r="B1601">
        <v>2425</v>
      </c>
      <c r="C1601" t="str">
        <f>VLOOKUP(A1601, E:E,1,0)</f>
        <v>audience</v>
      </c>
      <c r="D1601">
        <v>1599</v>
      </c>
      <c r="E1601" t="s">
        <v>1266</v>
      </c>
      <c r="H1601" t="s">
        <v>1266</v>
      </c>
    </row>
    <row r="1602" spans="1:8" x14ac:dyDescent="0.2">
      <c r="A1602" t="s">
        <v>1551</v>
      </c>
      <c r="B1602">
        <v>5260</v>
      </c>
      <c r="C1602" t="str">
        <f>VLOOKUP(A1602, E:E,1,0)</f>
        <v>Dad</v>
      </c>
      <c r="D1602">
        <v>1600</v>
      </c>
      <c r="E1602" t="s">
        <v>22262</v>
      </c>
      <c r="H1602" t="s">
        <v>22262</v>
      </c>
    </row>
    <row r="1603" spans="1:8" x14ac:dyDescent="0.2">
      <c r="A1603" t="s">
        <v>1552</v>
      </c>
      <c r="B1603">
        <v>3352</v>
      </c>
      <c r="C1603" t="str">
        <f>VLOOKUP(A1603, E:E,1,0)</f>
        <v>bought</v>
      </c>
      <c r="D1603">
        <v>1601</v>
      </c>
      <c r="E1603" t="s">
        <v>22263</v>
      </c>
      <c r="H1603" t="s">
        <v>22263</v>
      </c>
    </row>
    <row r="1604" spans="1:8" x14ac:dyDescent="0.2">
      <c r="A1604" t="s">
        <v>1553</v>
      </c>
      <c r="B1604">
        <v>16706</v>
      </c>
      <c r="C1604" t="str">
        <f>VLOOKUP(A1604, E:E,1,0)</f>
        <v>science</v>
      </c>
      <c r="D1604">
        <v>1602</v>
      </c>
      <c r="E1604" t="s">
        <v>22264</v>
      </c>
      <c r="H1604" t="s">
        <v>22264</v>
      </c>
    </row>
    <row r="1605" spans="1:8" x14ac:dyDescent="0.2">
      <c r="A1605" t="s">
        <v>1554</v>
      </c>
      <c r="B1605">
        <v>5990</v>
      </c>
      <c r="C1605" t="str">
        <f>VLOOKUP(A1605, E:E,1,0)</f>
        <v>doc</v>
      </c>
      <c r="D1605">
        <v>1603</v>
      </c>
      <c r="E1605" t="s">
        <v>22265</v>
      </c>
      <c r="H1605" t="s">
        <v>22265</v>
      </c>
    </row>
    <row r="1606" spans="1:8" x14ac:dyDescent="0.2">
      <c r="A1606" t="s">
        <v>1555</v>
      </c>
      <c r="B1606">
        <v>9684</v>
      </c>
      <c r="C1606" t="str">
        <f>VLOOKUP(A1606, E:E,1,0)</f>
        <v>impending</v>
      </c>
      <c r="D1606">
        <v>1604</v>
      </c>
      <c r="E1606" t="s">
        <v>1271</v>
      </c>
      <c r="H1606" t="s">
        <v>1271</v>
      </c>
    </row>
    <row r="1607" spans="1:8" x14ac:dyDescent="0.2">
      <c r="A1607" t="s">
        <v>1556</v>
      </c>
      <c r="B1607">
        <v>3018</v>
      </c>
      <c r="C1607" t="str">
        <f>VLOOKUP(A1607, E:E,1,0)</f>
        <v>biblical</v>
      </c>
      <c r="D1607">
        <v>1605</v>
      </c>
      <c r="E1607" t="s">
        <v>22266</v>
      </c>
      <c r="H1607" t="s">
        <v>22266</v>
      </c>
    </row>
    <row r="1608" spans="1:8" x14ac:dyDescent="0.2">
      <c r="A1608" t="s">
        <v>1557</v>
      </c>
      <c r="B1608">
        <v>1824</v>
      </c>
      <c r="C1608" t="e">
        <f>VLOOKUP(A1608, E:E,1,0)</f>
        <v>#N/A</v>
      </c>
      <c r="D1608">
        <v>1606</v>
      </c>
      <c r="E1608" t="s">
        <v>25</v>
      </c>
      <c r="H1608" t="s">
        <v>22267</v>
      </c>
    </row>
    <row r="1609" spans="1:8" x14ac:dyDescent="0.2">
      <c r="A1609" t="s">
        <v>1558</v>
      </c>
      <c r="B1609">
        <v>4627</v>
      </c>
      <c r="C1609" t="str">
        <f>VLOOKUP(A1609, E:E,1,0)</f>
        <v>comes</v>
      </c>
      <c r="D1609">
        <v>1607</v>
      </c>
      <c r="E1609" t="s">
        <v>22268</v>
      </c>
      <c r="H1609" t="s">
        <v>22268</v>
      </c>
    </row>
    <row r="1610" spans="1:8" x14ac:dyDescent="0.2">
      <c r="A1610" t="s">
        <v>1559</v>
      </c>
      <c r="B1610">
        <v>8486</v>
      </c>
      <c r="C1610" t="str">
        <f>VLOOKUP(A1610, E:E,1,0)</f>
        <v>GRIZZLY</v>
      </c>
      <c r="D1610">
        <v>1608</v>
      </c>
      <c r="E1610">
        <v>2005</v>
      </c>
      <c r="H1610">
        <v>2005</v>
      </c>
    </row>
    <row r="1611" spans="1:8" x14ac:dyDescent="0.2">
      <c r="A1611" t="s">
        <v>1560</v>
      </c>
      <c r="B1611">
        <v>14355</v>
      </c>
      <c r="C1611" t="str">
        <f>VLOOKUP(A1611, E:E,1,0)</f>
        <v>PEAK</v>
      </c>
      <c r="D1611">
        <v>1609</v>
      </c>
      <c r="E1611" t="s">
        <v>22269</v>
      </c>
      <c r="H1611" t="s">
        <v>22269</v>
      </c>
    </row>
    <row r="1612" spans="1:8" x14ac:dyDescent="0.2">
      <c r="A1612" t="s">
        <v>1561</v>
      </c>
      <c r="B1612">
        <v>2884</v>
      </c>
      <c r="C1612" t="str">
        <f>VLOOKUP(A1612, E:E,1,0)</f>
        <v>beginning</v>
      </c>
      <c r="D1612">
        <v>1610</v>
      </c>
      <c r="E1612" t="s">
        <v>620</v>
      </c>
      <c r="H1612" t="s">
        <v>22270</v>
      </c>
    </row>
    <row r="1613" spans="1:8" x14ac:dyDescent="0.2">
      <c r="A1613" t="s">
        <v>1562</v>
      </c>
      <c r="B1613">
        <v>6323</v>
      </c>
      <c r="C1613" t="str">
        <f>VLOOKUP(A1613, E:E,1,0)</f>
        <v>dystopian</v>
      </c>
      <c r="D1613">
        <v>1611</v>
      </c>
      <c r="E1613" t="s">
        <v>22271</v>
      </c>
      <c r="H1613" t="s">
        <v>22271</v>
      </c>
    </row>
    <row r="1614" spans="1:8" x14ac:dyDescent="0.2">
      <c r="A1614" t="s">
        <v>1563</v>
      </c>
      <c r="B1614">
        <v>12767</v>
      </c>
      <c r="C1614" t="str">
        <f>VLOOKUP(A1614, E:E,1,0)</f>
        <v>movie</v>
      </c>
      <c r="D1614">
        <v>1612</v>
      </c>
      <c r="E1614" t="s">
        <v>1277</v>
      </c>
      <c r="H1614" t="s">
        <v>1277</v>
      </c>
    </row>
    <row r="1615" spans="1:8" x14ac:dyDescent="0.2">
      <c r="A1615" t="s">
        <v>1564</v>
      </c>
      <c r="B1615">
        <v>16678</v>
      </c>
      <c r="C1615" t="str">
        <f>VLOOKUP(A1615, E:E,1,0)</f>
        <v>scared</v>
      </c>
      <c r="D1615">
        <v>1613</v>
      </c>
      <c r="E1615" t="s">
        <v>22272</v>
      </c>
      <c r="H1615" t="s">
        <v>22272</v>
      </c>
    </row>
    <row r="1616" spans="1:8" x14ac:dyDescent="0.2">
      <c r="A1616" t="s">
        <v>1565</v>
      </c>
      <c r="B1616">
        <v>17936</v>
      </c>
      <c r="C1616" t="str">
        <f>VLOOKUP(A1616, E:E,1,0)</f>
        <v>Storm</v>
      </c>
      <c r="D1616">
        <v>1614</v>
      </c>
      <c r="E1616" t="s">
        <v>45407</v>
      </c>
      <c r="H1616" t="s">
        <v>22273</v>
      </c>
    </row>
    <row r="1617" spans="1:8" x14ac:dyDescent="0.2">
      <c r="A1617" t="s">
        <v>1566</v>
      </c>
      <c r="B1617">
        <v>3774</v>
      </c>
      <c r="C1617" t="str">
        <f>VLOOKUP(A1617, E:E,1,0)</f>
        <v>Cairo</v>
      </c>
      <c r="D1617">
        <v>1615</v>
      </c>
      <c r="E1617" t="s">
        <v>1283</v>
      </c>
      <c r="H1617" t="s">
        <v>1283</v>
      </c>
    </row>
    <row r="1618" spans="1:8" x14ac:dyDescent="0.2">
      <c r="A1618" t="s">
        <v>1567</v>
      </c>
      <c r="B1618">
        <v>11187</v>
      </c>
      <c r="C1618" t="str">
        <f>VLOOKUP(A1618, E:E,1,0)</f>
        <v>latest</v>
      </c>
      <c r="D1618">
        <v>1616</v>
      </c>
      <c r="E1618" t="s">
        <v>92</v>
      </c>
      <c r="H1618" t="s">
        <v>22274</v>
      </c>
    </row>
    <row r="1619" spans="1:8" x14ac:dyDescent="0.2">
      <c r="A1619" t="s">
        <v>1568</v>
      </c>
      <c r="B1619">
        <v>7842</v>
      </c>
      <c r="C1619" t="e">
        <f>VLOOKUP(A1619, E:E,1,0)</f>
        <v>#N/A</v>
      </c>
      <c r="D1619">
        <v>1617</v>
      </c>
      <c r="E1619" t="s">
        <v>1284</v>
      </c>
      <c r="H1619" t="s">
        <v>22275</v>
      </c>
    </row>
    <row r="1620" spans="1:8" x14ac:dyDescent="0.2">
      <c r="A1620" t="s">
        <v>1569</v>
      </c>
      <c r="B1620">
        <v>21155</v>
      </c>
      <c r="C1620" t="e">
        <f>VLOOKUP(A1620, E:E,1,0)</f>
        <v>#N/A</v>
      </c>
      <c r="D1620">
        <v>1618</v>
      </c>
      <c r="E1620" t="s">
        <v>46462</v>
      </c>
      <c r="H1620" t="s">
        <v>22276</v>
      </c>
    </row>
    <row r="1621" spans="1:8" x14ac:dyDescent="0.2">
      <c r="A1621" t="s">
        <v>1570</v>
      </c>
      <c r="B1621">
        <v>18966</v>
      </c>
      <c r="C1621" t="e">
        <f>VLOOKUP(A1621, E:E,1,0)</f>
        <v>#N/A</v>
      </c>
      <c r="D1621">
        <v>1619</v>
      </c>
      <c r="E1621" t="s">
        <v>1279</v>
      </c>
      <c r="H1621" t="s">
        <v>1279</v>
      </c>
    </row>
    <row r="1622" spans="1:8" x14ac:dyDescent="0.2">
      <c r="A1622" t="s">
        <v>1571</v>
      </c>
      <c r="B1622">
        <v>18826</v>
      </c>
      <c r="C1622" t="str">
        <f>VLOOKUP(A1622, E:E,1,0)</f>
        <v>Through</v>
      </c>
      <c r="D1622">
        <v>1620</v>
      </c>
      <c r="E1622" t="s">
        <v>22277</v>
      </c>
      <c r="H1622" t="s">
        <v>22277</v>
      </c>
    </row>
    <row r="1623" spans="1:8" x14ac:dyDescent="0.2">
      <c r="A1623" t="s">
        <v>1572</v>
      </c>
      <c r="B1623">
        <v>21078</v>
      </c>
      <c r="C1623" t="str">
        <f>VLOOKUP(A1623, E:E,1,0)</f>
        <v>xv</v>
      </c>
      <c r="D1623">
        <v>1621</v>
      </c>
      <c r="E1623" t="s">
        <v>22278</v>
      </c>
      <c r="H1623" t="s">
        <v>22278</v>
      </c>
    </row>
    <row r="1624" spans="1:8" x14ac:dyDescent="0.2">
      <c r="A1624" t="s">
        <v>1573</v>
      </c>
      <c r="B1624">
        <v>19074</v>
      </c>
      <c r="C1624" t="str">
        <f>VLOOKUP(A1624, E:E,1,0)</f>
        <v>totally</v>
      </c>
      <c r="D1624">
        <v>1622</v>
      </c>
      <c r="E1624" t="s">
        <v>1291</v>
      </c>
      <c r="H1624" t="s">
        <v>1291</v>
      </c>
    </row>
    <row r="1625" spans="1:8" x14ac:dyDescent="0.2">
      <c r="A1625" t="s">
        <v>1574</v>
      </c>
      <c r="B1625">
        <v>8226</v>
      </c>
      <c r="C1625" t="str">
        <f>VLOOKUP(A1625, E:E,1,0)</f>
        <v>give</v>
      </c>
      <c r="D1625">
        <v>1623</v>
      </c>
      <c r="E1625" t="s">
        <v>1292</v>
      </c>
      <c r="H1625" t="s">
        <v>1292</v>
      </c>
    </row>
    <row r="1626" spans="1:8" x14ac:dyDescent="0.2">
      <c r="A1626" t="s">
        <v>1575</v>
      </c>
      <c r="B1626">
        <v>2609</v>
      </c>
      <c r="C1626" t="str">
        <f>VLOOKUP(A1626, E:E,1,0)</f>
        <v>bad</v>
      </c>
      <c r="D1626">
        <v>1624</v>
      </c>
      <c r="E1626" t="s">
        <v>1287</v>
      </c>
      <c r="H1626" t="s">
        <v>1287</v>
      </c>
    </row>
    <row r="1627" spans="1:8" x14ac:dyDescent="0.2">
      <c r="A1627" t="s">
        <v>1576</v>
      </c>
      <c r="B1627">
        <v>13012</v>
      </c>
      <c r="C1627" t="str">
        <f>VLOOKUP(A1627, E:E,1,0)</f>
        <v>name</v>
      </c>
      <c r="D1627">
        <v>1625</v>
      </c>
      <c r="E1627" t="s">
        <v>522</v>
      </c>
      <c r="H1627" t="s">
        <v>522</v>
      </c>
    </row>
    <row r="1628" spans="1:8" x14ac:dyDescent="0.2">
      <c r="A1628" t="s">
        <v>1577</v>
      </c>
      <c r="B1628">
        <v>14534</v>
      </c>
      <c r="C1628" t="str">
        <f>VLOOKUP(A1628, E:E,1,0)</f>
        <v>pierc</v>
      </c>
      <c r="D1628">
        <v>1626</v>
      </c>
      <c r="E1628" t="s">
        <v>1290</v>
      </c>
      <c r="H1628" t="s">
        <v>1290</v>
      </c>
    </row>
    <row r="1629" spans="1:8" x14ac:dyDescent="0.2">
      <c r="A1629" t="s">
        <v>1578</v>
      </c>
      <c r="B1629">
        <v>21043</v>
      </c>
      <c r="C1629" t="e">
        <f>VLOOKUP(A1629, E:E,1,0)</f>
        <v>#N/A</v>
      </c>
      <c r="D1629">
        <v>1627</v>
      </c>
      <c r="E1629" t="s">
        <v>1288</v>
      </c>
      <c r="H1629" t="s">
        <v>1288</v>
      </c>
    </row>
    <row r="1630" spans="1:8" x14ac:dyDescent="0.2">
      <c r="A1630" t="s">
        <v>1579</v>
      </c>
      <c r="B1630">
        <v>6519</v>
      </c>
      <c r="C1630" t="e">
        <f>VLOOKUP(A1630, E:E,1,0)</f>
        <v>#N/A</v>
      </c>
      <c r="D1630">
        <v>1628</v>
      </c>
      <c r="E1630" t="s">
        <v>1289</v>
      </c>
      <c r="H1630" t="s">
        <v>1289</v>
      </c>
    </row>
    <row r="1631" spans="1:8" x14ac:dyDescent="0.2">
      <c r="A1631" t="s">
        <v>1580</v>
      </c>
      <c r="B1631">
        <v>8086</v>
      </c>
      <c r="C1631" t="e">
        <f>VLOOKUP(A1631, E:E,1,0)</f>
        <v>#N/A</v>
      </c>
      <c r="D1631">
        <v>1629</v>
      </c>
      <c r="E1631" t="s">
        <v>1293</v>
      </c>
      <c r="H1631" t="s">
        <v>1293</v>
      </c>
    </row>
    <row r="1632" spans="1:8" x14ac:dyDescent="0.2">
      <c r="A1632" t="s">
        <v>1581</v>
      </c>
      <c r="B1632">
        <v>761</v>
      </c>
      <c r="C1632" t="str">
        <f>VLOOKUP(A1632, E:E,1,0)</f>
        <v>4pm</v>
      </c>
      <c r="D1632">
        <v>1630</v>
      </c>
      <c r="E1632" t="s">
        <v>237</v>
      </c>
      <c r="H1632" t="s">
        <v>237</v>
      </c>
    </row>
    <row r="1633" spans="1:8" x14ac:dyDescent="0.2">
      <c r="A1633" t="s">
        <v>1582</v>
      </c>
      <c r="B1633">
        <v>8287</v>
      </c>
      <c r="C1633" t="str">
        <f>VLOOKUP(A1633, E:E,1,0)</f>
        <v>GMT</v>
      </c>
      <c r="D1633">
        <v>1631</v>
      </c>
      <c r="E1633" t="s">
        <v>1296</v>
      </c>
      <c r="H1633" t="s">
        <v>1296</v>
      </c>
    </row>
    <row r="1634" spans="1:8" x14ac:dyDescent="0.2">
      <c r="A1634" t="s">
        <v>1583</v>
      </c>
      <c r="B1634">
        <v>8983</v>
      </c>
      <c r="C1634" t="e">
        <f>VLOOKUP(A1634, E:E,1,0)</f>
        <v>#N/A</v>
      </c>
      <c r="D1634">
        <v>1632</v>
      </c>
      <c r="E1634" t="s">
        <v>1294</v>
      </c>
      <c r="H1634" t="s">
        <v>1294</v>
      </c>
    </row>
    <row r="1635" spans="1:8" x14ac:dyDescent="0.2">
      <c r="A1635" t="s">
        <v>1584</v>
      </c>
      <c r="B1635">
        <v>14651</v>
      </c>
      <c r="C1635" t="str">
        <f>VLOOKUP(A1635, E:E,1,0)</f>
        <v>plays</v>
      </c>
      <c r="D1635">
        <v>1633</v>
      </c>
      <c r="E1635" t="s">
        <v>1295</v>
      </c>
      <c r="H1635" t="s">
        <v>1295</v>
      </c>
    </row>
    <row r="1636" spans="1:8" x14ac:dyDescent="0.2">
      <c r="A1636" t="s">
        <v>1585</v>
      </c>
      <c r="B1636">
        <v>5343</v>
      </c>
      <c r="C1636" t="str">
        <f>VLOOKUP(A1636, E:E,1,0)</f>
        <v>dark</v>
      </c>
      <c r="D1636">
        <v>1634</v>
      </c>
      <c r="E1636" t="s">
        <v>1298</v>
      </c>
      <c r="H1636" t="s">
        <v>22279</v>
      </c>
    </row>
    <row r="1637" spans="1:8" x14ac:dyDescent="0.2">
      <c r="A1637" t="s">
        <v>1586</v>
      </c>
      <c r="B1637">
        <v>18965</v>
      </c>
      <c r="C1637" t="e">
        <f>VLOOKUP(A1637, E:E,1,0)</f>
        <v>#N/A</v>
      </c>
      <c r="D1637">
        <v>1635</v>
      </c>
      <c r="E1637" t="s">
        <v>1299</v>
      </c>
      <c r="H1637" t="s">
        <v>1299</v>
      </c>
    </row>
    <row r="1638" spans="1:8" x14ac:dyDescent="0.2">
      <c r="A1638" t="s">
        <v>1587</v>
      </c>
      <c r="B1638">
        <v>9717</v>
      </c>
      <c r="C1638" t="e">
        <f>VLOOKUP(A1638, E:E,1,0)</f>
        <v>#N/A</v>
      </c>
      <c r="D1638">
        <v>1636</v>
      </c>
      <c r="E1638" t="s">
        <v>1302</v>
      </c>
      <c r="H1638" t="s">
        <v>1302</v>
      </c>
    </row>
    <row r="1639" spans="1:8" x14ac:dyDescent="0.2">
      <c r="A1639" t="s">
        <v>1588</v>
      </c>
      <c r="B1639">
        <v>6861</v>
      </c>
      <c r="C1639" t="str">
        <f>VLOOKUP(A1639, E:E,1,0)</f>
        <v>etcPB</v>
      </c>
      <c r="D1639">
        <v>1637</v>
      </c>
      <c r="E1639" t="s">
        <v>828</v>
      </c>
      <c r="H1639" t="s">
        <v>828</v>
      </c>
    </row>
    <row r="1640" spans="1:8" x14ac:dyDescent="0.2">
      <c r="A1640" t="s">
        <v>1589</v>
      </c>
      <c r="B1640">
        <v>21507</v>
      </c>
      <c r="C1640" t="str">
        <f>VLOOKUP(A1640, E:E,1,0)</f>
        <v>zombies</v>
      </c>
      <c r="D1640">
        <v>1638</v>
      </c>
      <c r="E1640" t="s">
        <v>1303</v>
      </c>
      <c r="H1640" t="s">
        <v>1303</v>
      </c>
    </row>
    <row r="1641" spans="1:8" x14ac:dyDescent="0.2">
      <c r="A1641" t="s">
        <v>1590</v>
      </c>
      <c r="B1641">
        <v>9383</v>
      </c>
      <c r="C1641" t="e">
        <f>VLOOKUP(A1641, E:E,1,0)</f>
        <v>#N/A</v>
      </c>
      <c r="D1641">
        <v>1639</v>
      </c>
      <c r="E1641" t="s">
        <v>22280</v>
      </c>
      <c r="H1641" t="s">
        <v>22280</v>
      </c>
    </row>
    <row r="1642" spans="1:8" x14ac:dyDescent="0.2">
      <c r="A1642" t="s">
        <v>1591</v>
      </c>
      <c r="B1642">
        <v>3558</v>
      </c>
      <c r="C1642" t="e">
        <f>VLOOKUP(A1642, E:E,1,0)</f>
        <v>#N/A</v>
      </c>
      <c r="D1642">
        <v>1640</v>
      </c>
      <c r="E1642" t="s">
        <v>1301</v>
      </c>
      <c r="H1642" t="s">
        <v>1301</v>
      </c>
    </row>
    <row r="1643" spans="1:8" x14ac:dyDescent="0.2">
      <c r="A1643" t="s">
        <v>1592</v>
      </c>
      <c r="B1643">
        <v>16011</v>
      </c>
      <c r="C1643" t="str">
        <f>VLOOKUP(A1643, E:E,1,0)</f>
        <v>reveals</v>
      </c>
      <c r="D1643">
        <v>1641</v>
      </c>
      <c r="E1643" t="s">
        <v>1297</v>
      </c>
      <c r="H1643" t="s">
        <v>1297</v>
      </c>
    </row>
    <row r="1644" spans="1:8" x14ac:dyDescent="0.2">
      <c r="A1644" t="s">
        <v>1593</v>
      </c>
      <c r="B1644">
        <v>15376</v>
      </c>
      <c r="C1644" t="str">
        <f>VLOOKUP(A1644, E:E,1,0)</f>
        <v>queen</v>
      </c>
      <c r="D1644">
        <v>1642</v>
      </c>
      <c r="E1644" t="s">
        <v>1154</v>
      </c>
      <c r="H1644" t="s">
        <v>1154</v>
      </c>
    </row>
    <row r="1645" spans="1:8" x14ac:dyDescent="0.2">
      <c r="A1645" t="s">
        <v>1594</v>
      </c>
      <c r="B1645">
        <v>16414</v>
      </c>
      <c r="C1645" t="e">
        <f>VLOOKUP(A1645, E:E,1,0)</f>
        <v>#N/A</v>
      </c>
      <c r="D1645">
        <v>1643</v>
      </c>
      <c r="E1645" t="s">
        <v>402</v>
      </c>
      <c r="H1645" t="s">
        <v>402</v>
      </c>
    </row>
    <row r="1646" spans="1:8" x14ac:dyDescent="0.2">
      <c r="A1646" t="s">
        <v>1595</v>
      </c>
      <c r="B1646">
        <v>1832</v>
      </c>
      <c r="C1646" t="e">
        <f>VLOOKUP(A1646, E:E,1,0)</f>
        <v>#N/A</v>
      </c>
      <c r="D1646">
        <v>1644</v>
      </c>
      <c r="E1646" t="s">
        <v>1300</v>
      </c>
      <c r="H1646" t="s">
        <v>1300</v>
      </c>
    </row>
    <row r="1647" spans="1:8" x14ac:dyDescent="0.2">
      <c r="A1647" t="s">
        <v>1596</v>
      </c>
      <c r="B1647">
        <v>13918</v>
      </c>
      <c r="C1647" t="e">
        <f>VLOOKUP(A1647, E:E,1,0)</f>
        <v>#N/A</v>
      </c>
      <c r="D1647">
        <v>1645</v>
      </c>
      <c r="E1647" t="s">
        <v>22281</v>
      </c>
      <c r="H1647" t="s">
        <v>22281</v>
      </c>
    </row>
    <row r="1648" spans="1:8" x14ac:dyDescent="0.2">
      <c r="A1648" t="s">
        <v>1597</v>
      </c>
      <c r="B1648">
        <v>16958</v>
      </c>
      <c r="C1648" t="str">
        <f>VLOOKUP(A1648, E:E,1,0)</f>
        <v>Shadow</v>
      </c>
      <c r="D1648">
        <v>1646</v>
      </c>
      <c r="E1648" t="s">
        <v>1308</v>
      </c>
      <c r="H1648" t="s">
        <v>1308</v>
      </c>
    </row>
    <row r="1649" spans="1:8" x14ac:dyDescent="0.2">
      <c r="A1649" t="s">
        <v>1598</v>
      </c>
      <c r="B1649">
        <v>3377</v>
      </c>
      <c r="C1649" t="str">
        <f>VLOOKUP(A1649, E:E,1,0)</f>
        <v>boxing</v>
      </c>
      <c r="D1649">
        <v>1647</v>
      </c>
      <c r="E1649" t="s">
        <v>1309</v>
      </c>
      <c r="H1649" t="s">
        <v>1309</v>
      </c>
    </row>
    <row r="1650" spans="1:8" x14ac:dyDescent="0.2">
      <c r="A1650" t="s">
        <v>1599</v>
      </c>
      <c r="B1650">
        <v>19889</v>
      </c>
      <c r="C1650" t="e">
        <f>VLOOKUP(A1650, E:E,1,0)</f>
        <v>#N/A</v>
      </c>
      <c r="D1650">
        <v>1648</v>
      </c>
      <c r="E1650" t="s">
        <v>22282</v>
      </c>
      <c r="H1650" t="s">
        <v>22282</v>
      </c>
    </row>
    <row r="1651" spans="1:8" x14ac:dyDescent="0.2">
      <c r="A1651" t="s">
        <v>1600</v>
      </c>
      <c r="B1651">
        <v>6712</v>
      </c>
      <c r="C1651" t="str">
        <f>VLOOKUP(A1651, E:E,1,0)</f>
        <v>Enjoyed</v>
      </c>
      <c r="D1651">
        <v>1649</v>
      </c>
      <c r="E1651" t="s">
        <v>22283</v>
      </c>
      <c r="H1651" t="s">
        <v>22283</v>
      </c>
    </row>
    <row r="1652" spans="1:8" x14ac:dyDescent="0.2">
      <c r="A1652" t="s">
        <v>1601</v>
      </c>
      <c r="B1652">
        <v>1546</v>
      </c>
      <c r="C1652" t="str">
        <f>VLOOKUP(A1652, E:E,1,0)</f>
        <v>action</v>
      </c>
      <c r="D1652">
        <v>1650</v>
      </c>
      <c r="E1652" t="s">
        <v>22284</v>
      </c>
      <c r="H1652" t="s">
        <v>22284</v>
      </c>
    </row>
    <row r="1653" spans="1:8" x14ac:dyDescent="0.2">
      <c r="A1653" t="s">
        <v>1602</v>
      </c>
      <c r="B1653">
        <v>18917</v>
      </c>
      <c r="C1653" t="str">
        <f>VLOOKUP(A1653, E:E,1,0)</f>
        <v>Titan</v>
      </c>
      <c r="D1653">
        <v>1651</v>
      </c>
      <c r="E1653" t="s">
        <v>22285</v>
      </c>
      <c r="H1653" t="s">
        <v>22285</v>
      </c>
    </row>
    <row r="1654" spans="1:8" x14ac:dyDescent="0.2">
      <c r="A1654" t="s">
        <v>1603</v>
      </c>
      <c r="B1654">
        <v>14802</v>
      </c>
      <c r="C1654" t="str">
        <f>VLOOKUP(A1654, E:E,1,0)</f>
        <v>posters</v>
      </c>
      <c r="D1654">
        <v>1652</v>
      </c>
      <c r="E1654" t="s">
        <v>1305</v>
      </c>
      <c r="H1654" t="s">
        <v>22286</v>
      </c>
    </row>
    <row r="1655" spans="1:8" x14ac:dyDescent="0.2">
      <c r="A1655" t="s">
        <v>1604</v>
      </c>
      <c r="B1655">
        <v>15848</v>
      </c>
      <c r="C1655" t="str">
        <f>VLOOKUP(A1655, E:E,1,0)</f>
        <v>reminded</v>
      </c>
      <c r="D1655">
        <v>1653</v>
      </c>
      <c r="E1655" t="s">
        <v>46463</v>
      </c>
      <c r="H1655" t="s">
        <v>22287</v>
      </c>
    </row>
    <row r="1656" spans="1:8" x14ac:dyDescent="0.2">
      <c r="A1656" t="s">
        <v>1605</v>
      </c>
      <c r="B1656">
        <v>7796</v>
      </c>
      <c r="C1656" t="str">
        <f>VLOOKUP(A1656, E:E,1,0)</f>
        <v>freshly</v>
      </c>
      <c r="D1656">
        <v>1654</v>
      </c>
      <c r="E1656" t="s">
        <v>46464</v>
      </c>
      <c r="H1656" t="s">
        <v>22288</v>
      </c>
    </row>
    <row r="1657" spans="1:8" x14ac:dyDescent="0.2">
      <c r="A1657" t="s">
        <v>1606</v>
      </c>
      <c r="B1657">
        <v>4414</v>
      </c>
      <c r="C1657" t="str">
        <f>VLOOKUP(A1657, E:E,1,0)</f>
        <v>clean</v>
      </c>
      <c r="D1657">
        <v>1655</v>
      </c>
      <c r="E1657" t="s">
        <v>22289</v>
      </c>
      <c r="H1657" t="s">
        <v>22289</v>
      </c>
    </row>
    <row r="1658" spans="1:8" x14ac:dyDescent="0.2">
      <c r="A1658" t="s">
        <v>1607</v>
      </c>
      <c r="B1658">
        <v>4562</v>
      </c>
      <c r="C1658" t="str">
        <f>VLOOKUP(A1658, E:E,1,0)</f>
        <v>coiffed</v>
      </c>
      <c r="D1658">
        <v>1656</v>
      </c>
      <c r="E1658" t="s">
        <v>22290</v>
      </c>
      <c r="H1658" t="s">
        <v>22290</v>
      </c>
    </row>
    <row r="1659" spans="1:8" x14ac:dyDescent="0.2">
      <c r="A1659" t="s">
        <v>1608</v>
      </c>
      <c r="B1659">
        <v>10801</v>
      </c>
      <c r="C1659" t="e">
        <f>VLOOKUP(A1659, E:E,1,0)</f>
        <v>#N/A</v>
      </c>
      <c r="D1659">
        <v>1657</v>
      </c>
      <c r="E1659" t="s">
        <v>22291</v>
      </c>
      <c r="H1659" t="s">
        <v>22291</v>
      </c>
    </row>
    <row r="1660" spans="1:8" x14ac:dyDescent="0.2">
      <c r="A1660" t="s">
        <v>1609</v>
      </c>
      <c r="B1660">
        <v>14318</v>
      </c>
      <c r="C1660" t="str">
        <f>VLOOKUP(A1660, E:E,1,0)</f>
        <v>PBBan</v>
      </c>
      <c r="D1660">
        <v>1658</v>
      </c>
      <c r="E1660" t="s">
        <v>22292</v>
      </c>
      <c r="H1660" t="s">
        <v>22292</v>
      </c>
    </row>
    <row r="1661" spans="1:8" x14ac:dyDescent="0.2">
      <c r="A1661" t="s">
        <v>1610</v>
      </c>
      <c r="B1661">
        <v>18564</v>
      </c>
      <c r="C1661" t="str">
        <f>VLOOKUP(A1661, E:E,1,0)</f>
        <v>Temporary</v>
      </c>
      <c r="D1661">
        <v>1659</v>
      </c>
      <c r="E1661" t="s">
        <v>22293</v>
      </c>
      <c r="H1661" t="s">
        <v>22293</v>
      </c>
    </row>
    <row r="1662" spans="1:8" x14ac:dyDescent="0.2">
      <c r="A1662">
        <v>300</v>
      </c>
      <c r="B1662">
        <v>522</v>
      </c>
      <c r="C1662">
        <f>VLOOKUP(A1662, E:E,1,0)</f>
        <v>300</v>
      </c>
      <c r="D1662">
        <v>1660</v>
      </c>
      <c r="E1662" t="s">
        <v>22294</v>
      </c>
      <c r="H1662" t="s">
        <v>22294</v>
      </c>
    </row>
    <row r="1663" spans="1:8" x14ac:dyDescent="0.2">
      <c r="A1663" t="s">
        <v>1611</v>
      </c>
      <c r="B1663">
        <v>2497</v>
      </c>
      <c r="C1663" t="str">
        <f>VLOOKUP(A1663, E:E,1,0)</f>
        <v>avYsss</v>
      </c>
      <c r="D1663">
        <v>1661</v>
      </c>
      <c r="E1663" t="s">
        <v>22295</v>
      </c>
      <c r="H1663" t="s">
        <v>22295</v>
      </c>
    </row>
    <row r="1664" spans="1:8" ht="68" x14ac:dyDescent="0.2">
      <c r="A1664" t="s">
        <v>1612</v>
      </c>
      <c r="B1664">
        <v>2229</v>
      </c>
      <c r="C1664" t="str">
        <f>VLOOKUP(A1664, E:E,1,0)</f>
        <v>ARMAGEDDON</v>
      </c>
      <c r="D1664">
        <v>1662</v>
      </c>
      <c r="E1664" s="4" t="s">
        <v>46465</v>
      </c>
      <c r="H1664" s="4" t="s">
        <v>22296</v>
      </c>
    </row>
    <row r="1665" spans="1:8" x14ac:dyDescent="0.2">
      <c r="A1665" t="s">
        <v>1613</v>
      </c>
      <c r="B1665">
        <v>10829</v>
      </c>
      <c r="C1665" t="str">
        <f>VLOOKUP(A1665, E:E,1,0)</f>
        <v>KILL</v>
      </c>
      <c r="D1665">
        <v>1663</v>
      </c>
      <c r="E1665" t="s">
        <v>22297</v>
      </c>
      <c r="H1665" t="s">
        <v>22297</v>
      </c>
    </row>
    <row r="1666" spans="1:8" x14ac:dyDescent="0.2">
      <c r="A1666" t="s">
        <v>1614</v>
      </c>
      <c r="B1666">
        <v>7500</v>
      </c>
      <c r="C1666" t="str">
        <f>VLOOKUP(A1666, E:E,1,0)</f>
        <v>FLAGS</v>
      </c>
      <c r="D1666">
        <v>1664</v>
      </c>
      <c r="E1666" t="s">
        <v>22298</v>
      </c>
      <c r="H1666" t="s">
        <v>22298</v>
      </c>
    </row>
    <row r="1667" spans="1:8" x14ac:dyDescent="0.2">
      <c r="A1667" t="s">
        <v>1615</v>
      </c>
      <c r="B1667">
        <v>21041</v>
      </c>
      <c r="C1667" t="e">
        <f>VLOOKUP(A1667, E:E,1,0)</f>
        <v>#N/A</v>
      </c>
      <c r="D1667">
        <v>1665</v>
      </c>
      <c r="E1667" t="s">
        <v>702</v>
      </c>
      <c r="H1667" t="s">
        <v>702</v>
      </c>
    </row>
    <row r="1668" spans="1:8" x14ac:dyDescent="0.2">
      <c r="A1668" t="s">
        <v>1616</v>
      </c>
      <c r="B1668">
        <v>16418</v>
      </c>
      <c r="C1668" t="str">
        <f>VLOOKUP(A1668, E:E,1,0)</f>
        <v>Russaky89</v>
      </c>
      <c r="D1668">
        <v>1666</v>
      </c>
      <c r="E1668" t="s">
        <v>22299</v>
      </c>
      <c r="H1668" t="s">
        <v>22299</v>
      </c>
    </row>
    <row r="1669" spans="1:8" x14ac:dyDescent="0.2">
      <c r="A1669" t="s">
        <v>1617</v>
      </c>
      <c r="B1669">
        <v>20050</v>
      </c>
      <c r="C1669" t="e">
        <f>VLOOKUP(A1669, E:E,1,0)</f>
        <v>#N/A</v>
      </c>
      <c r="D1669">
        <v>1667</v>
      </c>
      <c r="E1669" t="s">
        <v>1325</v>
      </c>
      <c r="H1669" t="s">
        <v>1325</v>
      </c>
    </row>
    <row r="1670" spans="1:8" x14ac:dyDescent="0.2">
      <c r="A1670" t="s">
        <v>1618</v>
      </c>
      <c r="B1670">
        <v>6078</v>
      </c>
      <c r="C1670" t="str">
        <f>VLOOKUP(A1670, E:E,1,0)</f>
        <v>DoubleCups</v>
      </c>
      <c r="D1670">
        <v>1668</v>
      </c>
      <c r="E1670" t="s">
        <v>1327</v>
      </c>
      <c r="H1670" t="s">
        <v>1327</v>
      </c>
    </row>
    <row r="1671" spans="1:8" x14ac:dyDescent="0.2">
      <c r="A1671" t="s">
        <v>1619</v>
      </c>
      <c r="B1671">
        <v>11374</v>
      </c>
      <c r="C1671" t="e">
        <f>VLOOKUP(A1671, E:E,1,0)</f>
        <v>#N/A</v>
      </c>
      <c r="D1671">
        <v>1669</v>
      </c>
      <c r="E1671" t="s">
        <v>8</v>
      </c>
      <c r="H1671" t="s">
        <v>8</v>
      </c>
    </row>
    <row r="1672" spans="1:8" x14ac:dyDescent="0.2">
      <c r="A1672" t="s">
        <v>1620</v>
      </c>
      <c r="B1672">
        <v>19285</v>
      </c>
      <c r="C1672" t="e">
        <f>VLOOKUP(A1672, E:E,1,0)</f>
        <v>#N/A</v>
      </c>
      <c r="D1672">
        <v>1670</v>
      </c>
      <c r="E1672" t="s">
        <v>22300</v>
      </c>
      <c r="H1672" t="s">
        <v>22300</v>
      </c>
    </row>
    <row r="1673" spans="1:8" x14ac:dyDescent="0.2">
      <c r="A1673" t="s">
        <v>1621</v>
      </c>
      <c r="B1673">
        <v>14991</v>
      </c>
      <c r="C1673" t="str">
        <f>VLOOKUP(A1673, E:E,1,0)</f>
        <v>Prod</v>
      </c>
      <c r="D1673">
        <v>1671</v>
      </c>
      <c r="E1673" t="s">
        <v>22301</v>
      </c>
      <c r="H1673" t="s">
        <v>22301</v>
      </c>
    </row>
    <row r="1674" spans="1:8" x14ac:dyDescent="0.2">
      <c r="A1674" t="s">
        <v>1622</v>
      </c>
      <c r="B1674">
        <v>18784</v>
      </c>
      <c r="C1674" t="e">
        <f>VLOOKUP(A1674, E:E,1,0)</f>
        <v>#N/A</v>
      </c>
      <c r="D1674">
        <v>1672</v>
      </c>
      <c r="E1674" t="s">
        <v>22302</v>
      </c>
      <c r="H1674" t="s">
        <v>22302</v>
      </c>
    </row>
    <row r="1675" spans="1:8" x14ac:dyDescent="0.2">
      <c r="A1675" t="s">
        <v>1623</v>
      </c>
      <c r="B1675">
        <v>14029</v>
      </c>
      <c r="C1675" t="str">
        <f>VLOOKUP(A1675, E:E,1,0)</f>
        <v>ouvindo</v>
      </c>
      <c r="D1675">
        <v>1673</v>
      </c>
      <c r="E1675" t="s">
        <v>1326</v>
      </c>
      <c r="H1675" t="s">
        <v>1326</v>
      </c>
    </row>
    <row r="1676" spans="1:8" x14ac:dyDescent="0.2">
      <c r="A1676" t="s">
        <v>1624</v>
      </c>
      <c r="B1676">
        <v>14351</v>
      </c>
      <c r="C1676" t="str">
        <f>VLOOKUP(A1676, E:E,1,0)</f>
        <v>Peace</v>
      </c>
      <c r="D1676">
        <v>1674</v>
      </c>
      <c r="E1676" t="s">
        <v>1324</v>
      </c>
      <c r="H1676" t="s">
        <v>1324</v>
      </c>
    </row>
    <row r="1677" spans="1:8" x14ac:dyDescent="0.2">
      <c r="A1677" t="s">
        <v>1625</v>
      </c>
      <c r="B1677">
        <v>15333</v>
      </c>
      <c r="C1677" t="e">
        <f>VLOOKUP(A1677, E:E,1,0)</f>
        <v>#N/A</v>
      </c>
      <c r="D1677">
        <v>1675</v>
      </c>
      <c r="E1677" t="s">
        <v>22303</v>
      </c>
      <c r="H1677" t="s">
        <v>22303</v>
      </c>
    </row>
    <row r="1678" spans="1:8" x14ac:dyDescent="0.2">
      <c r="A1678" t="s">
        <v>1626</v>
      </c>
      <c r="B1678">
        <v>2861</v>
      </c>
      <c r="C1678" t="str">
        <f>VLOOKUP(A1678, E:E,1,0)</f>
        <v>Bed</v>
      </c>
      <c r="D1678">
        <v>1676</v>
      </c>
      <c r="E1678" t="s">
        <v>1334</v>
      </c>
      <c r="H1678" t="s">
        <v>1334</v>
      </c>
    </row>
    <row r="1679" spans="1:8" x14ac:dyDescent="0.2">
      <c r="A1679" t="s">
        <v>1627</v>
      </c>
      <c r="B1679">
        <v>19669</v>
      </c>
      <c r="C1679" t="str">
        <f>VLOOKUP(A1679, E:E,1,0)</f>
        <v>unless</v>
      </c>
      <c r="D1679">
        <v>1677</v>
      </c>
      <c r="E1679" t="s">
        <v>1332</v>
      </c>
      <c r="H1679" t="s">
        <v>1332</v>
      </c>
    </row>
    <row r="1680" spans="1:8" x14ac:dyDescent="0.2">
      <c r="A1680" t="s">
        <v>1628</v>
      </c>
      <c r="B1680">
        <v>16028</v>
      </c>
      <c r="C1680" t="str">
        <f>VLOOKUP(A1680, E:E,1,0)</f>
        <v>revolution</v>
      </c>
      <c r="D1680">
        <v>1678</v>
      </c>
      <c r="E1680" t="s">
        <v>22304</v>
      </c>
      <c r="H1680" t="s">
        <v>22304</v>
      </c>
    </row>
    <row r="1681" spans="1:8" x14ac:dyDescent="0.2">
      <c r="A1681" t="s">
        <v>1629</v>
      </c>
      <c r="B1681">
        <v>17817</v>
      </c>
      <c r="C1681" t="str">
        <f>VLOOKUP(A1681, E:E,1,0)</f>
        <v>start</v>
      </c>
      <c r="D1681">
        <v>1679</v>
      </c>
      <c r="E1681" t="s">
        <v>46466</v>
      </c>
      <c r="H1681" t="s">
        <v>22305</v>
      </c>
    </row>
    <row r="1682" spans="1:8" x14ac:dyDescent="0.2">
      <c r="A1682" t="s">
        <v>1630</v>
      </c>
      <c r="B1682">
        <v>7141</v>
      </c>
      <c r="C1682" t="e">
        <f>VLOOKUP(A1682, E:E,1,0)</f>
        <v>#N/A</v>
      </c>
      <c r="D1682">
        <v>1680</v>
      </c>
      <c r="E1682" t="s">
        <v>1337</v>
      </c>
      <c r="H1682" t="s">
        <v>1337</v>
      </c>
    </row>
    <row r="1683" spans="1:8" x14ac:dyDescent="0.2">
      <c r="A1683" t="s">
        <v>1631</v>
      </c>
      <c r="B1683">
        <v>12389</v>
      </c>
      <c r="C1683" t="str">
        <f>VLOOKUP(A1683, E:E,1,0)</f>
        <v>MICROSOFT</v>
      </c>
      <c r="D1683">
        <v>1681</v>
      </c>
      <c r="E1683" t="s">
        <v>22306</v>
      </c>
      <c r="H1683" t="s">
        <v>22306</v>
      </c>
    </row>
    <row r="1684" spans="1:8" x14ac:dyDescent="0.2">
      <c r="A1684" t="s">
        <v>1632</v>
      </c>
      <c r="B1684">
        <v>20983</v>
      </c>
      <c r="C1684" t="str">
        <f>VLOOKUP(A1684, E:E,1,0)</f>
        <v>Xbox</v>
      </c>
      <c r="D1684">
        <v>1682</v>
      </c>
      <c r="E1684" t="s">
        <v>22307</v>
      </c>
      <c r="H1684" t="s">
        <v>22307</v>
      </c>
    </row>
    <row r="1685" spans="1:8" x14ac:dyDescent="0.2">
      <c r="A1685">
        <v>360</v>
      </c>
      <c r="B1685">
        <v>560</v>
      </c>
      <c r="C1685">
        <f>VLOOKUP(A1685, E:E,1,0)</f>
        <v>360</v>
      </c>
      <c r="D1685">
        <v>1683</v>
      </c>
      <c r="E1685" t="s">
        <v>1336</v>
      </c>
      <c r="H1685" t="s">
        <v>1336</v>
      </c>
    </row>
    <row r="1686" spans="1:8" x14ac:dyDescent="0.2">
      <c r="A1686" t="s">
        <v>1633</v>
      </c>
      <c r="B1686">
        <v>21305</v>
      </c>
      <c r="C1686" t="e">
        <f>VLOOKUP(A1686, E:E,1,0)</f>
        <v>#N/A</v>
      </c>
      <c r="D1686">
        <v>1684</v>
      </c>
      <c r="E1686" t="s">
        <v>22308</v>
      </c>
      <c r="H1686" t="s">
        <v>22308</v>
      </c>
    </row>
    <row r="1687" spans="1:8" x14ac:dyDescent="0.2">
      <c r="A1687" t="s">
        <v>1634</v>
      </c>
      <c r="B1687">
        <v>1275</v>
      </c>
      <c r="C1687" t="e">
        <f>VLOOKUP(A1687, E:E,1,0)</f>
        <v>#N/A</v>
      </c>
      <c r="D1687">
        <v>1685</v>
      </c>
      <c r="E1687" t="s">
        <v>45408</v>
      </c>
      <c r="H1687" t="s">
        <v>22309</v>
      </c>
    </row>
    <row r="1688" spans="1:8" x14ac:dyDescent="0.2">
      <c r="A1688" t="s">
        <v>1635</v>
      </c>
      <c r="B1688">
        <v>10681</v>
      </c>
      <c r="C1688" t="e">
        <f>VLOOKUP(A1688, E:E,1,0)</f>
        <v>#N/A</v>
      </c>
      <c r="D1688">
        <v>1686</v>
      </c>
      <c r="E1688" t="s">
        <v>1244</v>
      </c>
      <c r="H1688" t="s">
        <v>22310</v>
      </c>
    </row>
    <row r="1689" spans="1:8" x14ac:dyDescent="0.2">
      <c r="A1689" t="s">
        <v>1636</v>
      </c>
      <c r="B1689">
        <v>16894</v>
      </c>
      <c r="C1689" t="str">
        <f>VLOOKUP(A1689, E:E,1,0)</f>
        <v>Series</v>
      </c>
      <c r="D1689">
        <v>1687</v>
      </c>
      <c r="E1689" t="s">
        <v>46467</v>
      </c>
      <c r="H1689" t="s">
        <v>22311</v>
      </c>
    </row>
    <row r="1690" spans="1:8" x14ac:dyDescent="0.2">
      <c r="A1690" t="s">
        <v>1637</v>
      </c>
      <c r="B1690">
        <v>13885</v>
      </c>
      <c r="C1690" t="e">
        <f>VLOOKUP(A1690, E:E,1,0)</f>
        <v>#N/A</v>
      </c>
      <c r="D1690">
        <v>1688</v>
      </c>
      <c r="E1690" t="s">
        <v>22312</v>
      </c>
      <c r="H1690" t="s">
        <v>22312</v>
      </c>
    </row>
    <row r="1691" spans="1:8" x14ac:dyDescent="0.2">
      <c r="A1691" t="s">
        <v>1638</v>
      </c>
      <c r="B1691">
        <v>19293</v>
      </c>
      <c r="C1691" t="str">
        <f>VLOOKUP(A1691, E:E,1,0)</f>
        <v>TrueLove</v>
      </c>
      <c r="D1691">
        <v>1689</v>
      </c>
      <c r="E1691" t="s">
        <v>22313</v>
      </c>
      <c r="H1691" t="s">
        <v>22313</v>
      </c>
    </row>
    <row r="1692" spans="1:8" x14ac:dyDescent="0.2">
      <c r="A1692" t="s">
        <v>1639</v>
      </c>
      <c r="B1692">
        <v>16251</v>
      </c>
      <c r="C1692" t="str">
        <f>VLOOKUP(A1692, E:E,1,0)</f>
        <v>romance</v>
      </c>
      <c r="D1692">
        <v>1690</v>
      </c>
      <c r="E1692" t="s">
        <v>22314</v>
      </c>
      <c r="H1692" t="s">
        <v>22314</v>
      </c>
    </row>
    <row r="1693" spans="1:8" x14ac:dyDescent="0.2">
      <c r="A1693" t="s">
        <v>1640</v>
      </c>
      <c r="B1693">
        <v>11515</v>
      </c>
      <c r="C1693" t="str">
        <f>VLOOKUP(A1693, E:E,1,0)</f>
        <v>lith</v>
      </c>
      <c r="D1693">
        <v>1691</v>
      </c>
      <c r="E1693" t="s">
        <v>22315</v>
      </c>
      <c r="H1693" t="s">
        <v>22315</v>
      </c>
    </row>
    <row r="1694" spans="1:8" x14ac:dyDescent="0.2">
      <c r="A1694" t="s">
        <v>1641</v>
      </c>
      <c r="B1694">
        <v>20176</v>
      </c>
      <c r="C1694" t="str">
        <f>VLOOKUP(A1694, E:E,1,0)</f>
        <v>Voodoo</v>
      </c>
      <c r="D1694">
        <v>1692</v>
      </c>
      <c r="E1694" t="s">
        <v>22316</v>
      </c>
      <c r="H1694" t="s">
        <v>22316</v>
      </c>
    </row>
    <row r="1695" spans="1:8" x14ac:dyDescent="0.2">
      <c r="A1695" t="s">
        <v>1642</v>
      </c>
      <c r="B1695">
        <v>16807</v>
      </c>
      <c r="C1695" t="str">
        <f>VLOOKUP(A1695, E:E,1,0)</f>
        <v>seduction</v>
      </c>
      <c r="D1695">
        <v>1693</v>
      </c>
      <c r="E1695" t="s">
        <v>1346</v>
      </c>
      <c r="H1695" t="s">
        <v>1346</v>
      </c>
    </row>
    <row r="1696" spans="1:8" x14ac:dyDescent="0.2">
      <c r="A1696" t="s">
        <v>1643</v>
      </c>
      <c r="B1696">
        <v>2352</v>
      </c>
      <c r="C1696" t="str">
        <f>VLOOKUP(A1696, E:E,1,0)</f>
        <v>Astrology</v>
      </c>
      <c r="D1696">
        <v>1694</v>
      </c>
      <c r="E1696" t="s">
        <v>1344</v>
      </c>
      <c r="H1696" t="s">
        <v>1344</v>
      </c>
    </row>
    <row r="1697" spans="1:8" x14ac:dyDescent="0.2">
      <c r="A1697" t="s">
        <v>1644</v>
      </c>
      <c r="B1697">
        <v>16367</v>
      </c>
      <c r="C1697" t="str">
        <f>VLOOKUP(A1697, E:E,1,0)</f>
        <v>RTRRT</v>
      </c>
      <c r="D1697">
        <v>1695</v>
      </c>
      <c r="E1697" t="s">
        <v>1347</v>
      </c>
      <c r="H1697" t="s">
        <v>1347</v>
      </c>
    </row>
    <row r="1698" spans="1:8" x14ac:dyDescent="0.2">
      <c r="A1698" t="s">
        <v>1645</v>
      </c>
      <c r="B1698">
        <v>11687</v>
      </c>
      <c r="C1698" t="str">
        <f>VLOOKUP(A1698, E:E,1,0)</f>
        <v>LOTZ</v>
      </c>
      <c r="D1698">
        <v>1696</v>
      </c>
      <c r="E1698" t="s">
        <v>22317</v>
      </c>
      <c r="H1698" t="s">
        <v>22317</v>
      </c>
    </row>
    <row r="1699" spans="1:8" x14ac:dyDescent="0.2">
      <c r="A1699" t="s">
        <v>1646</v>
      </c>
      <c r="B1699">
        <v>117</v>
      </c>
      <c r="C1699" t="e">
        <f>VLOOKUP(A1699, E:E,1,0)</f>
        <v>#N/A</v>
      </c>
      <c r="D1699">
        <v>1697</v>
      </c>
      <c r="E1699" t="s">
        <v>22318</v>
      </c>
      <c r="H1699" t="s">
        <v>22318</v>
      </c>
    </row>
    <row r="1700" spans="1:8" x14ac:dyDescent="0.2">
      <c r="A1700" t="s">
        <v>1647</v>
      </c>
      <c r="B1700">
        <v>2834</v>
      </c>
      <c r="C1700" t="str">
        <f>VLOOKUP(A1700, E:E,1,0)</f>
        <v>beat</v>
      </c>
      <c r="D1700">
        <v>1698</v>
      </c>
      <c r="E1700" t="s">
        <v>1345</v>
      </c>
      <c r="H1700" t="s">
        <v>1345</v>
      </c>
    </row>
    <row r="1701" spans="1:8" x14ac:dyDescent="0.2">
      <c r="A1701" t="s">
        <v>1648</v>
      </c>
      <c r="B1701">
        <v>9296</v>
      </c>
      <c r="C1701" t="str">
        <f>VLOOKUP(A1701, E:E,1,0)</f>
        <v>Hsu</v>
      </c>
      <c r="D1701">
        <v>1699</v>
      </c>
      <c r="E1701" t="s">
        <v>22319</v>
      </c>
      <c r="H1701" t="s">
        <v>22319</v>
      </c>
    </row>
    <row r="1702" spans="1:8" x14ac:dyDescent="0.2">
      <c r="A1702" t="s">
        <v>1649</v>
      </c>
      <c r="B1702">
        <v>8750</v>
      </c>
      <c r="C1702" t="str">
        <f>VLOOKUP(A1702, E:E,1,0)</f>
        <v>Hao</v>
      </c>
      <c r="D1702">
        <v>1700</v>
      </c>
      <c r="E1702" t="s">
        <v>22320</v>
      </c>
      <c r="H1702" t="s">
        <v>22320</v>
      </c>
    </row>
    <row r="1703" spans="1:8" x14ac:dyDescent="0.2">
      <c r="A1703" t="s">
        <v>1650</v>
      </c>
      <c r="B1703">
        <v>7519</v>
      </c>
      <c r="C1703" t="str">
        <f>VLOOKUP(A1703, E:E,1,0)</f>
        <v>flawless</v>
      </c>
      <c r="D1703">
        <v>1701</v>
      </c>
      <c r="E1703" t="s">
        <v>1356</v>
      </c>
      <c r="H1703" t="s">
        <v>1356</v>
      </c>
    </row>
    <row r="1704" spans="1:8" x14ac:dyDescent="0.2">
      <c r="A1704" t="s">
        <v>1651</v>
      </c>
      <c r="B1704">
        <v>6694</v>
      </c>
      <c r="C1704" t="e">
        <f>VLOOKUP(A1704, E:E,1,0)</f>
        <v>#N/A</v>
      </c>
      <c r="D1704">
        <v>1702</v>
      </c>
      <c r="E1704" t="s">
        <v>1354</v>
      </c>
      <c r="H1704" t="s">
        <v>1354</v>
      </c>
    </row>
    <row r="1705" spans="1:8" x14ac:dyDescent="0.2">
      <c r="A1705" t="s">
        <v>1652</v>
      </c>
      <c r="B1705">
        <v>2927</v>
      </c>
      <c r="C1705" t="str">
        <f>VLOOKUP(A1705, E:E,1,0)</f>
        <v>Ben</v>
      </c>
      <c r="D1705">
        <v>1703</v>
      </c>
      <c r="E1705" t="s">
        <v>1346</v>
      </c>
      <c r="H1705" t="s">
        <v>22321</v>
      </c>
    </row>
    <row r="1706" spans="1:8" x14ac:dyDescent="0.2">
      <c r="A1706" t="s">
        <v>1653</v>
      </c>
      <c r="B1706">
        <v>1649</v>
      </c>
      <c r="C1706" t="e">
        <f>VLOOKUP(A1706, E:E,1,0)</f>
        <v>#N/A</v>
      </c>
      <c r="D1706">
        <v>1704</v>
      </c>
      <c r="E1706" t="s">
        <v>1355</v>
      </c>
      <c r="H1706" t="s">
        <v>1355</v>
      </c>
    </row>
    <row r="1707" spans="1:8" x14ac:dyDescent="0.2">
      <c r="A1707" t="s">
        <v>1654</v>
      </c>
      <c r="B1707">
        <v>8218</v>
      </c>
      <c r="C1707" t="str">
        <f>VLOOKUP(A1707, E:E,1,0)</f>
        <v>girls</v>
      </c>
      <c r="D1707">
        <v>1705</v>
      </c>
      <c r="E1707" t="s">
        <v>22322</v>
      </c>
      <c r="H1707" t="s">
        <v>22322</v>
      </c>
    </row>
    <row r="1708" spans="1:8" x14ac:dyDescent="0.2">
      <c r="A1708" t="s">
        <v>1655</v>
      </c>
      <c r="B1708">
        <v>11698</v>
      </c>
      <c r="C1708" t="str">
        <f>VLOOKUP(A1708, E:E,1,0)</f>
        <v>loved</v>
      </c>
      <c r="D1708">
        <v>1706</v>
      </c>
      <c r="E1708" t="s">
        <v>22323</v>
      </c>
      <c r="H1708" t="s">
        <v>22323</v>
      </c>
    </row>
    <row r="1709" spans="1:8" x14ac:dyDescent="0.2">
      <c r="A1709" t="s">
        <v>1656</v>
      </c>
      <c r="B1709">
        <v>6755</v>
      </c>
      <c r="C1709" t="str">
        <f>VLOOKUP(A1709, E:E,1,0)</f>
        <v>eonlinechat</v>
      </c>
      <c r="D1709">
        <v>1707</v>
      </c>
      <c r="E1709" t="s">
        <v>22324</v>
      </c>
      <c r="H1709" t="s">
        <v>22324</v>
      </c>
    </row>
    <row r="1710" spans="1:8" x14ac:dyDescent="0.2">
      <c r="A1710" t="s">
        <v>1657</v>
      </c>
      <c r="B1710">
        <v>4531</v>
      </c>
      <c r="C1710" t="str">
        <f>VLOOKUP(A1710, E:E,1,0)</f>
        <v>coat</v>
      </c>
      <c r="D1710">
        <v>1708</v>
      </c>
      <c r="E1710" t="s">
        <v>22325</v>
      </c>
      <c r="H1710" t="s">
        <v>22325</v>
      </c>
    </row>
    <row r="1711" spans="1:8" x14ac:dyDescent="0.2">
      <c r="A1711" t="s">
        <v>1658</v>
      </c>
      <c r="B1711">
        <v>8726</v>
      </c>
      <c r="C1711" t="str">
        <f>VLOOKUP(A1711, E:E,1,0)</f>
        <v>hand</v>
      </c>
      <c r="D1711">
        <v>1709</v>
      </c>
      <c r="E1711" t="s">
        <v>22326</v>
      </c>
      <c r="H1711" t="s">
        <v>22326</v>
      </c>
    </row>
    <row r="1712" spans="1:8" x14ac:dyDescent="0.2">
      <c r="A1712" t="s">
        <v>1659</v>
      </c>
      <c r="B1712">
        <v>20792</v>
      </c>
      <c r="C1712" t="str">
        <f>VLOOKUP(A1712, E:E,1,0)</f>
        <v>worn</v>
      </c>
      <c r="D1712">
        <v>1710</v>
      </c>
      <c r="E1712" t="s">
        <v>46468</v>
      </c>
      <c r="H1712" t="s">
        <v>22327</v>
      </c>
    </row>
    <row r="1713" spans="1:8" x14ac:dyDescent="0.2">
      <c r="A1713" t="s">
        <v>1660</v>
      </c>
      <c r="B1713">
        <v>4090</v>
      </c>
      <c r="C1713" t="str">
        <f>VLOOKUP(A1713, E:E,1,0)</f>
        <v>certainty</v>
      </c>
      <c r="D1713">
        <v>1711</v>
      </c>
      <c r="E1713" t="s">
        <v>22328</v>
      </c>
      <c r="H1713" t="s">
        <v>22328</v>
      </c>
    </row>
    <row r="1714" spans="1:8" x14ac:dyDescent="0.2">
      <c r="A1714" t="s">
        <v>1661</v>
      </c>
      <c r="B1714">
        <v>2830</v>
      </c>
      <c r="C1714" t="str">
        <f>VLOOKUP(A1714, E:E,1,0)</f>
        <v>bears</v>
      </c>
      <c r="D1714">
        <v>1712</v>
      </c>
      <c r="E1714" t="s">
        <v>21680</v>
      </c>
      <c r="H1714" t="s">
        <v>22329</v>
      </c>
    </row>
    <row r="1715" spans="1:8" x14ac:dyDescent="0.2">
      <c r="A1715" t="s">
        <v>1662</v>
      </c>
      <c r="B1715">
        <v>16864</v>
      </c>
      <c r="C1715" t="str">
        <f>VLOOKUP(A1715, E:E,1,0)</f>
        <v>sense</v>
      </c>
      <c r="D1715">
        <v>1713</v>
      </c>
      <c r="E1715" t="s">
        <v>22330</v>
      </c>
      <c r="H1715" t="s">
        <v>22330</v>
      </c>
    </row>
    <row r="1716" spans="1:8" x14ac:dyDescent="0.2">
      <c r="A1716" t="s">
        <v>1663</v>
      </c>
      <c r="B1716">
        <v>13642</v>
      </c>
      <c r="C1716" t="str">
        <f>VLOOKUP(A1716, E:E,1,0)</f>
        <v>occasion</v>
      </c>
      <c r="D1716">
        <v>1714</v>
      </c>
      <c r="E1716" t="s">
        <v>22331</v>
      </c>
      <c r="H1716" t="s">
        <v>22331</v>
      </c>
    </row>
    <row r="1717" spans="1:8" x14ac:dyDescent="0.2">
      <c r="A1717" t="s">
        <v>1664</v>
      </c>
      <c r="B1717">
        <v>17721</v>
      </c>
      <c r="C1717" t="str">
        <f>VLOOKUP(A1717, E:E,1,0)</f>
        <v>SPYING</v>
      </c>
      <c r="D1717">
        <v>1715</v>
      </c>
      <c r="E1717" t="s">
        <v>22332</v>
      </c>
      <c r="H1717" t="s">
        <v>22332</v>
      </c>
    </row>
    <row r="1718" spans="1:8" x14ac:dyDescent="0.2">
      <c r="A1718" t="s">
        <v>1665</v>
      </c>
      <c r="B1718">
        <v>9021</v>
      </c>
      <c r="C1718" t="str">
        <f>VLOOKUP(A1718, E:E,1,0)</f>
        <v>Hidden</v>
      </c>
      <c r="D1718">
        <v>1716</v>
      </c>
      <c r="E1718" t="s">
        <v>22333</v>
      </c>
      <c r="H1718" t="s">
        <v>22333</v>
      </c>
    </row>
    <row r="1719" spans="1:8" x14ac:dyDescent="0.2">
      <c r="A1719" t="s">
        <v>1666</v>
      </c>
      <c r="B1719">
        <v>6055</v>
      </c>
      <c r="C1719" t="str">
        <f>VLOOKUP(A1719, E:E,1,0)</f>
        <v>Door</v>
      </c>
      <c r="D1719">
        <v>1717</v>
      </c>
      <c r="E1719" t="s">
        <v>22334</v>
      </c>
      <c r="H1719" t="s">
        <v>22334</v>
      </c>
    </row>
    <row r="1720" spans="1:8" x14ac:dyDescent="0.2">
      <c r="A1720" t="s">
        <v>1667</v>
      </c>
      <c r="B1720">
        <v>13472</v>
      </c>
      <c r="C1720" t="str">
        <f>VLOOKUP(A1720, E:E,1,0)</f>
        <v>NSA</v>
      </c>
      <c r="D1720">
        <v>1718</v>
      </c>
      <c r="E1720" t="s">
        <v>22335</v>
      </c>
      <c r="H1720" t="s">
        <v>22335</v>
      </c>
    </row>
    <row r="1721" spans="1:8" x14ac:dyDescent="0.2">
      <c r="A1721" t="s">
        <v>1668</v>
      </c>
      <c r="B1721">
        <v>5358</v>
      </c>
      <c r="C1721" t="str">
        <f>VLOOKUP(A1721, E:E,1,0)</f>
        <v>Data</v>
      </c>
      <c r="D1721">
        <v>1719</v>
      </c>
      <c r="E1721" t="s">
        <v>46469</v>
      </c>
      <c r="H1721" t="s">
        <v>22336</v>
      </c>
    </row>
    <row r="1722" spans="1:8" x14ac:dyDescent="0.2">
      <c r="A1722" t="s">
        <v>1669</v>
      </c>
      <c r="B1722">
        <v>12463</v>
      </c>
      <c r="C1722" t="str">
        <f>VLOOKUP(A1722, E:E,1,0)</f>
        <v>Mining</v>
      </c>
      <c r="D1722">
        <v>1720</v>
      </c>
      <c r="E1722" t="s">
        <v>22337</v>
      </c>
      <c r="H1722" t="s">
        <v>22337</v>
      </c>
    </row>
    <row r="1723" spans="1:8" x14ac:dyDescent="0.2">
      <c r="A1723" t="s">
        <v>1670</v>
      </c>
      <c r="B1723">
        <v>17480</v>
      </c>
      <c r="C1723" t="str">
        <f>VLOOKUP(A1723, E:E,1,0)</f>
        <v>Software</v>
      </c>
      <c r="D1723">
        <v>1721</v>
      </c>
      <c r="E1723" t="s">
        <v>22338</v>
      </c>
      <c r="H1723" t="s">
        <v>22338</v>
      </c>
    </row>
    <row r="1724" spans="1:8" x14ac:dyDescent="0.2">
      <c r="A1724" t="s">
        <v>1671</v>
      </c>
      <c r="B1724">
        <v>3206</v>
      </c>
      <c r="C1724" t="str">
        <f>VLOOKUP(A1724, E:E,1,0)</f>
        <v>BLOG</v>
      </c>
      <c r="D1724">
        <v>1722</v>
      </c>
      <c r="E1724" t="s">
        <v>33825</v>
      </c>
      <c r="H1724" t="s">
        <v>22339</v>
      </c>
    </row>
    <row r="1725" spans="1:8" x14ac:dyDescent="0.2">
      <c r="A1725" t="s">
        <v>1672</v>
      </c>
      <c r="B1725">
        <v>15437</v>
      </c>
      <c r="C1725" t="e">
        <f>VLOOKUP(A1725, E:E,1,0)</f>
        <v>#N/A</v>
      </c>
      <c r="D1725">
        <v>1723</v>
      </c>
      <c r="E1725" t="s">
        <v>1369</v>
      </c>
      <c r="H1725" t="s">
        <v>1369</v>
      </c>
    </row>
    <row r="1726" spans="1:8" x14ac:dyDescent="0.2">
      <c r="A1726" t="s">
        <v>1673</v>
      </c>
      <c r="B1726">
        <v>9412</v>
      </c>
      <c r="C1726" t="str">
        <f>VLOOKUP(A1726, E:E,1,0)</f>
        <v>hyider_ghost2</v>
      </c>
      <c r="D1726">
        <v>1724</v>
      </c>
      <c r="E1726" t="s">
        <v>1368</v>
      </c>
      <c r="H1726" t="s">
        <v>1368</v>
      </c>
    </row>
    <row r="1727" spans="1:8" x14ac:dyDescent="0.2">
      <c r="A1727" t="s">
        <v>1674</v>
      </c>
      <c r="B1727">
        <v>16368</v>
      </c>
      <c r="C1727" t="e">
        <f>VLOOKUP(A1727, E:E,1,0)</f>
        <v>#N/A</v>
      </c>
      <c r="D1727">
        <v>1725</v>
      </c>
      <c r="E1727" t="s">
        <v>1371</v>
      </c>
      <c r="H1727" t="s">
        <v>1371</v>
      </c>
    </row>
    <row r="1728" spans="1:8" x14ac:dyDescent="0.2">
      <c r="A1728" t="s">
        <v>1675</v>
      </c>
      <c r="B1728">
        <v>118</v>
      </c>
      <c r="C1728" t="e">
        <f>VLOOKUP(A1728, E:E,1,0)</f>
        <v>#N/A</v>
      </c>
      <c r="D1728">
        <v>1726</v>
      </c>
      <c r="E1728" t="s">
        <v>22340</v>
      </c>
      <c r="H1728" t="s">
        <v>22340</v>
      </c>
    </row>
    <row r="1729" spans="1:8" x14ac:dyDescent="0.2">
      <c r="A1729" t="s">
        <v>1676</v>
      </c>
      <c r="B1729">
        <v>7386</v>
      </c>
      <c r="C1729" t="str">
        <f>VLOOKUP(A1729, E:E,1,0)</f>
        <v>fighterdena</v>
      </c>
      <c r="D1729">
        <v>1727</v>
      </c>
      <c r="E1729" t="s">
        <v>22341</v>
      </c>
      <c r="H1729" t="s">
        <v>22341</v>
      </c>
    </row>
    <row r="1730" spans="1:8" x14ac:dyDescent="0.2">
      <c r="A1730" t="s">
        <v>1677</v>
      </c>
      <c r="B1730">
        <v>17261</v>
      </c>
      <c r="C1730" t="str">
        <f>VLOOKUP(A1730, E:E,1,0)</f>
        <v>Sketch</v>
      </c>
      <c r="D1730">
        <v>1728</v>
      </c>
      <c r="E1730" t="s">
        <v>46470</v>
      </c>
      <c r="H1730" t="s">
        <v>22342</v>
      </c>
    </row>
    <row r="1731" spans="1:8" x14ac:dyDescent="0.2">
      <c r="A1731" t="s">
        <v>1678</v>
      </c>
      <c r="B1731">
        <v>5768</v>
      </c>
      <c r="C1731" t="str">
        <f>VLOOKUP(A1731, E:E,1,0)</f>
        <v>did</v>
      </c>
      <c r="D1731">
        <v>1729</v>
      </c>
      <c r="E1731" t="s">
        <v>46471</v>
      </c>
      <c r="H1731" t="s">
        <v>22343</v>
      </c>
    </row>
    <row r="1732" spans="1:8" x14ac:dyDescent="0.2">
      <c r="A1732" t="s">
        <v>1679</v>
      </c>
      <c r="B1732">
        <v>2726</v>
      </c>
      <c r="C1732" t="str">
        <f>VLOOKUP(A1732, E:E,1,0)</f>
        <v>based</v>
      </c>
      <c r="D1732">
        <v>1730</v>
      </c>
      <c r="E1732" t="s">
        <v>22344</v>
      </c>
      <c r="H1732" t="s">
        <v>22344</v>
      </c>
    </row>
    <row r="1733" spans="1:8" x14ac:dyDescent="0.2">
      <c r="A1733" t="s">
        <v>1680</v>
      </c>
      <c r="B1733">
        <v>18430</v>
      </c>
      <c r="C1733" t="str">
        <f>VLOOKUP(A1733, E:E,1,0)</f>
        <v>Taste</v>
      </c>
      <c r="D1733">
        <v>1731</v>
      </c>
      <c r="E1733" t="s">
        <v>22345</v>
      </c>
      <c r="H1733" t="s">
        <v>22345</v>
      </c>
    </row>
    <row r="1734" spans="1:8" x14ac:dyDescent="0.2">
      <c r="A1734" t="s">
        <v>1681</v>
      </c>
      <c r="B1734">
        <v>17823</v>
      </c>
      <c r="C1734" t="str">
        <f>VLOOKUP(A1734, E:E,1,0)</f>
        <v>startrek</v>
      </c>
      <c r="D1734">
        <v>1732</v>
      </c>
      <c r="E1734" t="s">
        <v>22346</v>
      </c>
      <c r="H1734" t="s">
        <v>22346</v>
      </c>
    </row>
    <row r="1735" spans="1:8" x14ac:dyDescent="0.2">
      <c r="A1735" t="s">
        <v>1682</v>
      </c>
      <c r="B1735">
        <v>19067</v>
      </c>
      <c r="C1735" t="str">
        <f>VLOOKUP(A1735, E:E,1,0)</f>
        <v>tos</v>
      </c>
      <c r="D1735">
        <v>1733</v>
      </c>
      <c r="E1735" t="s">
        <v>22347</v>
      </c>
      <c r="H1735" t="s">
        <v>22347</v>
      </c>
    </row>
    <row r="1736" spans="1:8" x14ac:dyDescent="0.2">
      <c r="A1736" t="s">
        <v>1683</v>
      </c>
      <c r="B1736">
        <v>1384</v>
      </c>
      <c r="C1736" t="e">
        <f>VLOOKUP(A1736, E:E,1,0)</f>
        <v>#N/A</v>
      </c>
      <c r="D1736">
        <v>1734</v>
      </c>
      <c r="E1736" t="s">
        <v>22348</v>
      </c>
      <c r="H1736" t="s">
        <v>22348</v>
      </c>
    </row>
    <row r="1737" spans="1:8" x14ac:dyDescent="0.2">
      <c r="A1737" t="s">
        <v>1684</v>
      </c>
      <c r="B1737">
        <v>19510</v>
      </c>
      <c r="C1737" t="e">
        <f>VLOOKUP(A1737, E:E,1,0)</f>
        <v>#N/A</v>
      </c>
      <c r="D1737">
        <v>1735</v>
      </c>
      <c r="E1737" t="s">
        <v>22349</v>
      </c>
      <c r="H1737" t="s">
        <v>22349</v>
      </c>
    </row>
    <row r="1738" spans="1:8" x14ac:dyDescent="0.2">
      <c r="A1738" t="s">
        <v>1685</v>
      </c>
      <c r="B1738">
        <v>1445</v>
      </c>
      <c r="C1738" t="e">
        <f>VLOOKUP(A1738, E:E,1,0)</f>
        <v>#N/A</v>
      </c>
      <c r="D1738">
        <v>1736</v>
      </c>
      <c r="E1738" t="s">
        <v>22350</v>
      </c>
      <c r="H1738" t="s">
        <v>22350</v>
      </c>
    </row>
    <row r="1739" spans="1:8" x14ac:dyDescent="0.2">
      <c r="A1739" t="s">
        <v>1686</v>
      </c>
      <c r="B1739">
        <v>1444</v>
      </c>
      <c r="C1739" t="e">
        <f>VLOOKUP(A1739, E:E,1,0)</f>
        <v>#N/A</v>
      </c>
      <c r="D1739">
        <v>1737</v>
      </c>
      <c r="E1739" t="s">
        <v>22351</v>
      </c>
      <c r="H1739" t="s">
        <v>22351</v>
      </c>
    </row>
    <row r="1740" spans="1:8" x14ac:dyDescent="0.2">
      <c r="A1740" t="s">
        <v>1687</v>
      </c>
      <c r="B1740">
        <v>11753</v>
      </c>
      <c r="C1740" t="str">
        <f>VLOOKUP(A1740, E:E,1,0)</f>
        <v>luck</v>
      </c>
      <c r="D1740">
        <v>1738</v>
      </c>
      <c r="E1740" t="s">
        <v>22352</v>
      </c>
      <c r="H1740" t="s">
        <v>22352</v>
      </c>
    </row>
    <row r="1741" spans="1:8" x14ac:dyDescent="0.2">
      <c r="A1741" t="s">
        <v>1688</v>
      </c>
      <c r="B1741">
        <v>19014</v>
      </c>
      <c r="C1741" t="str">
        <f>VLOOKUP(A1741, E:E,1,0)</f>
        <v>tomorrow</v>
      </c>
      <c r="D1741">
        <v>1739</v>
      </c>
      <c r="E1741" s="5">
        <v>0.125</v>
      </c>
      <c r="H1741" s="5">
        <v>0.125</v>
      </c>
    </row>
    <row r="1742" spans="1:8" x14ac:dyDescent="0.2">
      <c r="A1742" t="s">
        <v>1689</v>
      </c>
      <c r="B1742">
        <v>4553</v>
      </c>
      <c r="C1742" t="str">
        <f>VLOOKUP(A1742, E:E,1,0)</f>
        <v>coefficient</v>
      </c>
      <c r="D1742">
        <v>1740</v>
      </c>
      <c r="E1742" t="s">
        <v>46472</v>
      </c>
      <c r="H1742" t="s">
        <v>22353</v>
      </c>
    </row>
    <row r="1743" spans="1:8" x14ac:dyDescent="0.2">
      <c r="A1743" t="s">
        <v>1690</v>
      </c>
      <c r="B1743">
        <v>14724</v>
      </c>
      <c r="C1743" t="str">
        <f>VLOOKUP(A1743, E:E,1,0)</f>
        <v>points</v>
      </c>
      <c r="D1743">
        <v>1741</v>
      </c>
      <c r="E1743" t="s">
        <v>46473</v>
      </c>
      <c r="H1743" t="s">
        <v>22354</v>
      </c>
    </row>
    <row r="1744" spans="1:8" x14ac:dyDescent="0.2">
      <c r="A1744" t="s">
        <v>1691</v>
      </c>
      <c r="B1744">
        <v>14686</v>
      </c>
      <c r="C1744" t="str">
        <f>VLOOKUP(A1744, E:E,1,0)</f>
        <v>plz</v>
      </c>
      <c r="D1744">
        <v>1742</v>
      </c>
      <c r="E1744" t="s">
        <v>46474</v>
      </c>
      <c r="H1744" t="s">
        <v>22355</v>
      </c>
    </row>
    <row r="1745" spans="1:8" x14ac:dyDescent="0.2">
      <c r="A1745" t="s">
        <v>1692</v>
      </c>
      <c r="B1745">
        <v>14138</v>
      </c>
      <c r="C1745" t="e">
        <f>VLOOKUP(A1745, E:E,1,0)</f>
        <v>#N/A</v>
      </c>
      <c r="D1745">
        <v>1743</v>
      </c>
      <c r="E1745" t="s">
        <v>1387</v>
      </c>
      <c r="H1745" t="s">
        <v>1387</v>
      </c>
    </row>
    <row r="1746" spans="1:8" x14ac:dyDescent="0.2">
      <c r="A1746" t="s">
        <v>1693</v>
      </c>
      <c r="B1746">
        <v>16234</v>
      </c>
      <c r="C1746" t="e">
        <f>VLOOKUP(A1746, E:E,1,0)</f>
        <v>#N/A</v>
      </c>
      <c r="D1746">
        <v>1744</v>
      </c>
      <c r="E1746" t="s">
        <v>1388</v>
      </c>
      <c r="H1746" t="s">
        <v>1388</v>
      </c>
    </row>
    <row r="1747" spans="1:8" x14ac:dyDescent="0.2">
      <c r="A1747" t="s">
        <v>1694</v>
      </c>
      <c r="B1747">
        <v>10552</v>
      </c>
      <c r="C1747" t="str">
        <f>VLOOKUP(A1747, E:E,1,0)</f>
        <v>Justice</v>
      </c>
      <c r="D1747">
        <v>1745</v>
      </c>
      <c r="E1747" t="s">
        <v>1364</v>
      </c>
      <c r="H1747" t="s">
        <v>1364</v>
      </c>
    </row>
    <row r="1748" spans="1:8" x14ac:dyDescent="0.2">
      <c r="A1748" t="s">
        <v>1695</v>
      </c>
      <c r="B1748">
        <v>5603</v>
      </c>
      <c r="C1748" t="str">
        <f>VLOOKUP(A1748, E:E,1,0)</f>
        <v>Department</v>
      </c>
      <c r="D1748">
        <v>1746</v>
      </c>
      <c r="E1748" t="s">
        <v>487</v>
      </c>
      <c r="H1748" t="s">
        <v>487</v>
      </c>
    </row>
    <row r="1749" spans="1:8" x14ac:dyDescent="0.2">
      <c r="A1749" t="s">
        <v>1696</v>
      </c>
      <c r="B1749">
        <v>8827</v>
      </c>
      <c r="C1749" t="e">
        <f>VLOOKUP(A1749, E:E,1,0)</f>
        <v>#N/A</v>
      </c>
      <c r="D1749">
        <v>1747</v>
      </c>
      <c r="E1749" t="s">
        <v>45707</v>
      </c>
      <c r="H1749" t="s">
        <v>22356</v>
      </c>
    </row>
    <row r="1750" spans="1:8" x14ac:dyDescent="0.2">
      <c r="A1750" t="s">
        <v>1697</v>
      </c>
      <c r="B1750">
        <v>14149</v>
      </c>
      <c r="C1750" t="str">
        <f>VLOOKUP(A1750, E:E,1,0)</f>
        <v>paid</v>
      </c>
      <c r="D1750">
        <v>1748</v>
      </c>
      <c r="E1750" t="s">
        <v>1390</v>
      </c>
      <c r="H1750" t="s">
        <v>1390</v>
      </c>
    </row>
    <row r="1751" spans="1:8" x14ac:dyDescent="0.2">
      <c r="A1751" t="s">
        <v>1698</v>
      </c>
      <c r="B1751">
        <v>9741</v>
      </c>
      <c r="C1751" t="str">
        <f>VLOOKUP(A1751, E:E,1,0)</f>
        <v>income</v>
      </c>
      <c r="D1751">
        <v>1749</v>
      </c>
      <c r="E1751" t="s">
        <v>46475</v>
      </c>
      <c r="H1751" t="s">
        <v>22357</v>
      </c>
    </row>
    <row r="1752" spans="1:8" x14ac:dyDescent="0.2">
      <c r="A1752" t="s">
        <v>1699</v>
      </c>
      <c r="B1752">
        <v>18443</v>
      </c>
      <c r="C1752" t="str">
        <f>VLOOKUP(A1752, E:E,1,0)</f>
        <v>tax</v>
      </c>
      <c r="D1752">
        <v>1750</v>
      </c>
      <c r="E1752" t="s">
        <v>1389</v>
      </c>
      <c r="H1752" t="s">
        <v>1389</v>
      </c>
    </row>
    <row r="1753" spans="1:8" x14ac:dyDescent="0.2">
      <c r="A1753" t="s">
        <v>1700</v>
      </c>
      <c r="B1753">
        <v>380</v>
      </c>
      <c r="C1753" t="str">
        <f>VLOOKUP(A1753, E:E,1,0)</f>
        <v>20yrs</v>
      </c>
      <c r="D1753">
        <v>1751</v>
      </c>
      <c r="E1753" t="s">
        <v>22358</v>
      </c>
      <c r="H1753" t="s">
        <v>22358</v>
      </c>
    </row>
    <row r="1754" spans="1:8" x14ac:dyDescent="0.2">
      <c r="A1754" t="s">
        <v>1701</v>
      </c>
      <c r="B1754">
        <v>20137</v>
      </c>
      <c r="C1754" t="str">
        <f>VLOOKUP(A1754, E:E,1,0)</f>
        <v>Vladimir</v>
      </c>
      <c r="D1754">
        <v>1752</v>
      </c>
      <c r="E1754" t="s">
        <v>46476</v>
      </c>
      <c r="H1754" t="s">
        <v>22359</v>
      </c>
    </row>
    <row r="1755" spans="1:8" x14ac:dyDescent="0.2">
      <c r="A1755" t="s">
        <v>1702</v>
      </c>
      <c r="B1755">
        <v>15198</v>
      </c>
      <c r="C1755" t="str">
        <f>VLOOKUP(A1755, E:E,1,0)</f>
        <v>Putin</v>
      </c>
      <c r="D1755">
        <v>1753</v>
      </c>
      <c r="E1755" t="s">
        <v>22360</v>
      </c>
      <c r="H1755" t="s">
        <v>22360</v>
      </c>
    </row>
    <row r="1756" spans="1:8" x14ac:dyDescent="0.2">
      <c r="A1756" t="s">
        <v>1703</v>
      </c>
      <c r="B1756">
        <v>20330</v>
      </c>
      <c r="C1756" t="str">
        <f>VLOOKUP(A1756, E:E,1,0)</f>
        <v>Warning</v>
      </c>
      <c r="D1756">
        <v>1754</v>
      </c>
      <c r="E1756" t="s">
        <v>46477</v>
      </c>
      <c r="H1756" t="s">
        <v>22361</v>
      </c>
    </row>
    <row r="1757" spans="1:8" x14ac:dyDescent="0.2">
      <c r="A1757" t="s">
        <v>1704</v>
      </c>
      <c r="B1757">
        <v>19030</v>
      </c>
      <c r="C1757" t="str">
        <f>VLOOKUP(A1757, E:E,1,0)</f>
        <v>Too</v>
      </c>
      <c r="D1757">
        <v>1755</v>
      </c>
      <c r="E1757">
        <v>54000</v>
      </c>
      <c r="H1757">
        <v>54000</v>
      </c>
    </row>
    <row r="1758" spans="1:8" x14ac:dyDescent="0.2">
      <c r="A1758" t="s">
        <v>1705</v>
      </c>
      <c r="B1758">
        <v>11182</v>
      </c>
      <c r="C1758" t="str">
        <f>VLOOKUP(A1758, E:E,1,0)</f>
        <v>Late</v>
      </c>
      <c r="D1758">
        <v>1756</v>
      </c>
      <c r="E1758" t="s">
        <v>22362</v>
      </c>
      <c r="H1758" t="s">
        <v>22362</v>
      </c>
    </row>
    <row r="1759" spans="1:8" x14ac:dyDescent="0.2">
      <c r="A1759" t="s">
        <v>1706</v>
      </c>
      <c r="B1759">
        <v>6827</v>
      </c>
      <c r="C1759" t="str">
        <f>VLOOKUP(A1759, E:E,1,0)</f>
        <v>Escape</v>
      </c>
      <c r="D1759">
        <v>1757</v>
      </c>
      <c r="E1759" t="s">
        <v>1395</v>
      </c>
      <c r="H1759" t="s">
        <v>1395</v>
      </c>
    </row>
    <row r="1760" spans="1:8" x14ac:dyDescent="0.2">
      <c r="A1760" t="s">
        <v>1707</v>
      </c>
      <c r="B1760">
        <v>8071</v>
      </c>
      <c r="C1760" t="e">
        <f>VLOOKUP(A1760, E:E,1,0)</f>
        <v>#N/A</v>
      </c>
      <c r="D1760">
        <v>1758</v>
      </c>
      <c r="E1760" t="s">
        <v>228</v>
      </c>
      <c r="H1760" t="s">
        <v>228</v>
      </c>
    </row>
    <row r="1761" spans="1:8" x14ac:dyDescent="0.2">
      <c r="A1761" t="s">
        <v>1708</v>
      </c>
      <c r="B1761">
        <v>10855</v>
      </c>
      <c r="C1761" t="str">
        <f>VLOOKUP(A1761, E:E,1,0)</f>
        <v>Kingdom</v>
      </c>
      <c r="D1761">
        <v>1759</v>
      </c>
      <c r="E1761" t="s">
        <v>1397</v>
      </c>
      <c r="H1761" t="s">
        <v>22363</v>
      </c>
    </row>
    <row r="1762" spans="1:8" x14ac:dyDescent="0.2">
      <c r="A1762" t="s">
        <v>1709</v>
      </c>
      <c r="B1762">
        <v>8914</v>
      </c>
      <c r="C1762" t="str">
        <f>VLOOKUP(A1762, E:E,1,0)</f>
        <v>heavenly</v>
      </c>
      <c r="D1762">
        <v>1760</v>
      </c>
      <c r="E1762" t="s">
        <v>46478</v>
      </c>
      <c r="H1762" t="s">
        <v>22364</v>
      </c>
    </row>
    <row r="1763" spans="1:8" x14ac:dyDescent="0.2">
      <c r="A1763" t="s">
        <v>1710</v>
      </c>
      <c r="B1763">
        <v>16392</v>
      </c>
      <c r="C1763" t="str">
        <f>VLOOKUP(A1763, E:E,1,0)</f>
        <v>rule</v>
      </c>
      <c r="D1763">
        <v>1761</v>
      </c>
      <c r="E1763" t="s">
        <v>1400</v>
      </c>
      <c r="H1763" t="s">
        <v>1400</v>
      </c>
    </row>
    <row r="1764" spans="1:8" x14ac:dyDescent="0.2">
      <c r="A1764" t="s">
        <v>1711</v>
      </c>
      <c r="B1764">
        <v>6378</v>
      </c>
      <c r="C1764" t="str">
        <f>VLOOKUP(A1764, E:E,1,0)</f>
        <v>earth</v>
      </c>
      <c r="D1764">
        <v>1762</v>
      </c>
      <c r="E1764" t="s">
        <v>46479</v>
      </c>
      <c r="H1764" t="s">
        <v>22365</v>
      </c>
    </row>
    <row r="1765" spans="1:8" x14ac:dyDescent="0.2">
      <c r="A1765" t="s">
        <v>1712</v>
      </c>
      <c r="B1765">
        <v>1168</v>
      </c>
      <c r="C1765" t="e">
        <f>VLOOKUP(A1765, E:E,1,0)</f>
        <v>#N/A</v>
      </c>
      <c r="D1765">
        <v>1763</v>
      </c>
      <c r="E1765" t="s">
        <v>1399</v>
      </c>
      <c r="H1765" t="s">
        <v>1399</v>
      </c>
    </row>
    <row r="1766" spans="1:8" x14ac:dyDescent="0.2">
      <c r="A1766" t="s">
        <v>1713</v>
      </c>
      <c r="B1766">
        <v>751</v>
      </c>
      <c r="C1766" t="e">
        <f>VLOOKUP(A1766, E:E,1,0)</f>
        <v>#N/A</v>
      </c>
      <c r="D1766">
        <v>1764</v>
      </c>
      <c r="E1766" t="s">
        <v>22366</v>
      </c>
      <c r="H1766" t="s">
        <v>22366</v>
      </c>
    </row>
    <row r="1767" spans="1:8" x14ac:dyDescent="0.2">
      <c r="A1767" t="s">
        <v>1714</v>
      </c>
      <c r="B1767">
        <v>6737</v>
      </c>
      <c r="C1767" t="str">
        <f>VLOOKUP(A1767, E:E,1,0)</f>
        <v>Entertainment</v>
      </c>
      <c r="D1767">
        <v>1765</v>
      </c>
      <c r="E1767" t="s">
        <v>22367</v>
      </c>
      <c r="H1767" t="s">
        <v>22367</v>
      </c>
    </row>
    <row r="1768" spans="1:8" x14ac:dyDescent="0.2">
      <c r="A1768" t="s">
        <v>1715</v>
      </c>
      <c r="B1768">
        <v>3547</v>
      </c>
      <c r="C1768" t="str">
        <f>VLOOKUP(A1768, E:E,1,0)</f>
        <v>BruceWillis</v>
      </c>
      <c r="D1768">
        <v>1766</v>
      </c>
      <c r="E1768" t="s">
        <v>22368</v>
      </c>
      <c r="H1768" t="s">
        <v>22368</v>
      </c>
    </row>
    <row r="1769" spans="1:8" x14ac:dyDescent="0.2">
      <c r="A1769" t="s">
        <v>1716</v>
      </c>
      <c r="B1769">
        <v>12768</v>
      </c>
      <c r="C1769" t="str">
        <f>VLOOKUP(A1769, E:E,1,0)</f>
        <v>MOVIES</v>
      </c>
      <c r="D1769">
        <v>1767</v>
      </c>
      <c r="E1769" t="s">
        <v>1406</v>
      </c>
      <c r="H1769" t="s">
        <v>1406</v>
      </c>
    </row>
    <row r="1770" spans="1:8" x14ac:dyDescent="0.2">
      <c r="A1770" t="s">
        <v>1717</v>
      </c>
      <c r="B1770">
        <v>12660</v>
      </c>
      <c r="C1770" t="str">
        <f>VLOOKUP(A1770, E:E,1,0)</f>
        <v>MONKEYS</v>
      </c>
      <c r="D1770">
        <v>1768</v>
      </c>
      <c r="E1770" t="s">
        <v>1407</v>
      </c>
      <c r="H1770" t="s">
        <v>1407</v>
      </c>
    </row>
    <row r="1771" spans="1:8" x14ac:dyDescent="0.2">
      <c r="A1771" t="s">
        <v>1718</v>
      </c>
      <c r="B1771">
        <v>17234</v>
      </c>
      <c r="C1771" t="str">
        <f>VLOOKUP(A1771, E:E,1,0)</f>
        <v>SIXTH</v>
      </c>
      <c r="D1771">
        <v>1769</v>
      </c>
      <c r="E1771" t="s">
        <v>22369</v>
      </c>
      <c r="H1771" t="s">
        <v>22369</v>
      </c>
    </row>
    <row r="1772" spans="1:8" x14ac:dyDescent="0.2">
      <c r="A1772" t="s">
        <v>1719</v>
      </c>
      <c r="B1772">
        <v>2420</v>
      </c>
      <c r="C1772" t="str">
        <f>VLOOKUP(A1772, E:E,1,0)</f>
        <v>Auction</v>
      </c>
      <c r="D1772">
        <v>1770</v>
      </c>
      <c r="E1772" t="s">
        <v>1408</v>
      </c>
      <c r="H1772" t="s">
        <v>1408</v>
      </c>
    </row>
    <row r="1773" spans="1:8" x14ac:dyDescent="0.2">
      <c r="A1773" t="s">
        <v>1720</v>
      </c>
      <c r="B1773">
        <v>5200</v>
      </c>
      <c r="C1773" t="e">
        <f>VLOOKUP(A1773, E:E,1,0)</f>
        <v>#N/A</v>
      </c>
      <c r="D1773">
        <v>1771</v>
      </c>
      <c r="E1773" t="s">
        <v>22370</v>
      </c>
      <c r="H1773" t="s">
        <v>22370</v>
      </c>
    </row>
    <row r="1774" spans="1:8" x14ac:dyDescent="0.2">
      <c r="A1774" t="s">
        <v>1721</v>
      </c>
      <c r="B1774">
        <v>11355</v>
      </c>
      <c r="C1774" t="str">
        <f>VLOOKUP(A1774, E:E,1,0)</f>
        <v>let</v>
      </c>
      <c r="D1774">
        <v>1772</v>
      </c>
      <c r="E1774" t="s">
        <v>1411</v>
      </c>
      <c r="H1774" t="s">
        <v>1411</v>
      </c>
    </row>
    <row r="1775" spans="1:8" x14ac:dyDescent="0.2">
      <c r="A1775" t="s">
        <v>1722</v>
      </c>
      <c r="B1775">
        <v>21598</v>
      </c>
      <c r="C1775" t="e">
        <f>VLOOKUP(A1775, E:E,1,0)</f>
        <v>#N/A</v>
      </c>
      <c r="D1775">
        <v>1773</v>
      </c>
      <c r="E1775" t="s">
        <v>46480</v>
      </c>
      <c r="H1775" t="s">
        <v>22371</v>
      </c>
    </row>
    <row r="1776" spans="1:8" x14ac:dyDescent="0.2">
      <c r="A1776" t="s">
        <v>1723</v>
      </c>
      <c r="B1776">
        <v>8343</v>
      </c>
      <c r="C1776" t="str">
        <f>VLOOKUP(A1776, E:E,1,0)</f>
        <v>goof</v>
      </c>
      <c r="D1776">
        <v>1774</v>
      </c>
      <c r="E1776" t="s">
        <v>1413</v>
      </c>
      <c r="H1776" t="s">
        <v>22372</v>
      </c>
    </row>
    <row r="1777" spans="1:8" x14ac:dyDescent="0.2">
      <c r="A1777" t="s">
        <v>1724</v>
      </c>
      <c r="B1777">
        <v>8560</v>
      </c>
      <c r="C1777" t="str">
        <f>VLOOKUP(A1777, E:E,1,0)</f>
        <v>guild</v>
      </c>
      <c r="D1777">
        <v>1775</v>
      </c>
      <c r="E1777" t="s">
        <v>22373</v>
      </c>
      <c r="H1777" t="s">
        <v>22373</v>
      </c>
    </row>
    <row r="1778" spans="1:8" x14ac:dyDescent="0.2">
      <c r="A1778" t="s">
        <v>1725</v>
      </c>
      <c r="B1778">
        <v>16633</v>
      </c>
      <c r="C1778" t="str">
        <f>VLOOKUP(A1778, E:E,1,0)</f>
        <v>Saunders</v>
      </c>
      <c r="D1778">
        <v>1776</v>
      </c>
      <c r="E1778" t="s">
        <v>22374</v>
      </c>
      <c r="H1778" t="s">
        <v>22374</v>
      </c>
    </row>
    <row r="1779" spans="1:8" x14ac:dyDescent="0.2">
      <c r="A1779" t="s">
        <v>1726</v>
      </c>
      <c r="B1779">
        <v>17780</v>
      </c>
      <c r="C1779" t="str">
        <f>VLOOKUP(A1779, E:E,1,0)</f>
        <v>stage</v>
      </c>
      <c r="D1779">
        <v>1777</v>
      </c>
      <c r="E1779" t="s">
        <v>1412</v>
      </c>
      <c r="H1779" t="s">
        <v>1412</v>
      </c>
    </row>
    <row r="1780" spans="1:8" x14ac:dyDescent="0.2">
      <c r="A1780" t="s">
        <v>1727</v>
      </c>
      <c r="B1780">
        <v>9099</v>
      </c>
      <c r="C1780" t="e">
        <f>VLOOKUP(A1780, E:E,1,0)</f>
        <v>#N/A</v>
      </c>
      <c r="D1780">
        <v>1778</v>
      </c>
      <c r="E1780" t="s">
        <v>22375</v>
      </c>
      <c r="H1780" t="s">
        <v>22375</v>
      </c>
    </row>
    <row r="1781" spans="1:8" x14ac:dyDescent="0.2">
      <c r="A1781" t="s">
        <v>1728</v>
      </c>
      <c r="B1781">
        <v>10666</v>
      </c>
      <c r="C1781" t="e">
        <f>VLOOKUP(A1781, E:E,1,0)</f>
        <v>#N/A</v>
      </c>
      <c r="D1781">
        <v>1779</v>
      </c>
      <c r="E1781" t="s">
        <v>22376</v>
      </c>
      <c r="H1781" t="s">
        <v>22376</v>
      </c>
    </row>
    <row r="1782" spans="1:8" x14ac:dyDescent="0.2">
      <c r="A1782" t="s">
        <v>1729</v>
      </c>
      <c r="B1782">
        <v>7988</v>
      </c>
      <c r="C1782" t="str">
        <f>VLOOKUP(A1782, E:E,1,0)</f>
        <v>gaining</v>
      </c>
      <c r="D1782">
        <v>1780</v>
      </c>
      <c r="E1782" t="s">
        <v>1420</v>
      </c>
      <c r="H1782" t="s">
        <v>1420</v>
      </c>
    </row>
    <row r="1783" spans="1:8" x14ac:dyDescent="0.2">
      <c r="A1783" t="s">
        <v>1730</v>
      </c>
      <c r="B1783">
        <v>14903</v>
      </c>
      <c r="C1783" t="str">
        <f>VLOOKUP(A1783, E:E,1,0)</f>
        <v>prepared</v>
      </c>
      <c r="D1783">
        <v>1781</v>
      </c>
      <c r="E1783" t="s">
        <v>1421</v>
      </c>
      <c r="H1783" t="s">
        <v>1421</v>
      </c>
    </row>
    <row r="1784" spans="1:8" x14ac:dyDescent="0.2">
      <c r="A1784" t="s">
        <v>1731</v>
      </c>
      <c r="B1784">
        <v>18984</v>
      </c>
      <c r="C1784" t="str">
        <f>VLOOKUP(A1784, E:E,1,0)</f>
        <v>toddler</v>
      </c>
      <c r="D1784">
        <v>1782</v>
      </c>
      <c r="E1784" t="b">
        <v>0</v>
      </c>
      <c r="H1784" t="b">
        <v>0</v>
      </c>
    </row>
    <row r="1785" spans="1:8" x14ac:dyDescent="0.2">
      <c r="A1785" t="s">
        <v>1732</v>
      </c>
      <c r="B1785">
        <v>14908</v>
      </c>
      <c r="C1785" t="str">
        <f>VLOOKUP(A1785, E:E,1,0)</f>
        <v>PREPPERS</v>
      </c>
      <c r="D1785">
        <v>1783</v>
      </c>
      <c r="E1785" t="s">
        <v>1419</v>
      </c>
      <c r="H1785" t="s">
        <v>1419</v>
      </c>
    </row>
    <row r="1786" spans="1:8" x14ac:dyDescent="0.2">
      <c r="A1786" t="s">
        <v>1733</v>
      </c>
      <c r="B1786">
        <v>6053</v>
      </c>
      <c r="C1786" t="str">
        <f>VLOOKUP(A1786, E:E,1,0)</f>
        <v>DOOMSDAY</v>
      </c>
      <c r="D1786">
        <v>1784</v>
      </c>
      <c r="E1786" t="s">
        <v>1415</v>
      </c>
      <c r="H1786" t="s">
        <v>1415</v>
      </c>
    </row>
    <row r="1787" spans="1:8" x14ac:dyDescent="0.2">
      <c r="A1787" t="s">
        <v>1734</v>
      </c>
      <c r="B1787">
        <v>11408</v>
      </c>
      <c r="C1787" t="str">
        <f>VLOOKUP(A1787, E:E,1,0)</f>
        <v>LIBRARY</v>
      </c>
      <c r="D1787">
        <v>1785</v>
      </c>
      <c r="E1787" t="s">
        <v>1418</v>
      </c>
      <c r="H1787" t="s">
        <v>1418</v>
      </c>
    </row>
    <row r="1788" spans="1:8" x14ac:dyDescent="0.2">
      <c r="A1788" t="s">
        <v>1735</v>
      </c>
      <c r="B1788">
        <v>4583</v>
      </c>
      <c r="C1788" t="str">
        <f>VLOOKUP(A1788, E:E,1,0)</f>
        <v>COLLECTION</v>
      </c>
      <c r="D1788">
        <v>1786</v>
      </c>
      <c r="E1788" t="s">
        <v>1372</v>
      </c>
      <c r="H1788" t="s">
        <v>1372</v>
      </c>
    </row>
    <row r="1789" spans="1:8" x14ac:dyDescent="0.2">
      <c r="A1789" t="s">
        <v>1736</v>
      </c>
      <c r="B1789">
        <v>4046</v>
      </c>
      <c r="C1789" t="str">
        <f>VLOOKUP(A1789, E:E,1,0)</f>
        <v>CD</v>
      </c>
      <c r="D1789">
        <v>1787</v>
      </c>
      <c r="E1789" t="s">
        <v>1417</v>
      </c>
      <c r="H1789" t="s">
        <v>1417</v>
      </c>
    </row>
    <row r="1790" spans="1:8" x14ac:dyDescent="0.2">
      <c r="A1790" t="s">
        <v>1737</v>
      </c>
      <c r="B1790">
        <v>17109</v>
      </c>
      <c r="C1790" t="str">
        <f>VLOOKUP(A1790, E:E,1,0)</f>
        <v>shtf</v>
      </c>
      <c r="D1790">
        <v>1788</v>
      </c>
      <c r="E1790" t="s">
        <v>1416</v>
      </c>
      <c r="H1790" t="s">
        <v>1416</v>
      </c>
    </row>
    <row r="1791" spans="1:8" x14ac:dyDescent="0.2">
      <c r="A1791" t="s">
        <v>1738</v>
      </c>
      <c r="B1791">
        <v>14909</v>
      </c>
      <c r="C1791" t="str">
        <f>VLOOKUP(A1791, E:E,1,0)</f>
        <v>preppertalk</v>
      </c>
      <c r="D1791">
        <v>1789</v>
      </c>
      <c r="E1791" t="s">
        <v>46481</v>
      </c>
      <c r="H1791" t="s">
        <v>22377</v>
      </c>
    </row>
    <row r="1792" spans="1:8" x14ac:dyDescent="0.2">
      <c r="A1792" t="s">
        <v>1739</v>
      </c>
      <c r="B1792">
        <v>18198</v>
      </c>
      <c r="C1792" t="str">
        <f>VLOOKUP(A1792, E:E,1,0)</f>
        <v>survival</v>
      </c>
      <c r="D1792">
        <v>1790</v>
      </c>
      <c r="E1792" t="s">
        <v>1429</v>
      </c>
      <c r="H1792" t="s">
        <v>1429</v>
      </c>
    </row>
    <row r="1793" spans="1:8" x14ac:dyDescent="0.2">
      <c r="A1793" t="s">
        <v>1740</v>
      </c>
      <c r="B1793">
        <v>435</v>
      </c>
      <c r="C1793" t="str">
        <f>VLOOKUP(A1793, E:E,1,0)</f>
        <v>2A</v>
      </c>
      <c r="D1793">
        <v>1791</v>
      </c>
      <c r="E1793">
        <v>24</v>
      </c>
      <c r="H1793">
        <v>24</v>
      </c>
    </row>
    <row r="1794" spans="1:8" x14ac:dyDescent="0.2">
      <c r="A1794" t="s">
        <v>1741</v>
      </c>
      <c r="B1794">
        <v>14907</v>
      </c>
      <c r="C1794" t="str">
        <f>VLOOKUP(A1794, E:E,1,0)</f>
        <v>prepper</v>
      </c>
      <c r="D1794">
        <v>1792</v>
      </c>
      <c r="E1794" t="s">
        <v>1427</v>
      </c>
      <c r="H1794" t="s">
        <v>1427</v>
      </c>
    </row>
    <row r="1795" spans="1:8" x14ac:dyDescent="0.2">
      <c r="A1795" t="s">
        <v>1742</v>
      </c>
      <c r="B1795">
        <v>20192</v>
      </c>
      <c r="C1795" t="e">
        <f>VLOOKUP(A1795, E:E,1,0)</f>
        <v>#N/A</v>
      </c>
      <c r="D1795">
        <v>1793</v>
      </c>
      <c r="E1795" t="s">
        <v>146</v>
      </c>
      <c r="H1795" t="s">
        <v>22378</v>
      </c>
    </row>
    <row r="1796" spans="1:8" x14ac:dyDescent="0.2">
      <c r="A1796" t="s">
        <v>1743</v>
      </c>
      <c r="B1796">
        <v>6813</v>
      </c>
      <c r="C1796" t="e">
        <f>VLOOKUP(A1796, E:E,1,0)</f>
        <v>#N/A</v>
      </c>
      <c r="D1796">
        <v>1794</v>
      </c>
      <c r="E1796" t="s">
        <v>22379</v>
      </c>
      <c r="H1796" t="s">
        <v>22379</v>
      </c>
    </row>
    <row r="1797" spans="1:8" ht="34" x14ac:dyDescent="0.2">
      <c r="A1797" t="s">
        <v>1744</v>
      </c>
      <c r="B1797">
        <v>1685</v>
      </c>
      <c r="C1797" t="str">
        <f>VLOOKUP(A1797, E:E,1,0)</f>
        <v>again</v>
      </c>
      <c r="D1797">
        <v>1795</v>
      </c>
      <c r="E1797" s="4" t="s">
        <v>46482</v>
      </c>
      <c r="H1797" s="4" t="s">
        <v>22380</v>
      </c>
    </row>
    <row r="1798" spans="1:8" x14ac:dyDescent="0.2">
      <c r="A1798" t="s">
        <v>1745</v>
      </c>
      <c r="B1798">
        <v>6466</v>
      </c>
      <c r="C1798" t="e">
        <f>VLOOKUP(A1798, E:E,1,0)</f>
        <v>#N/A</v>
      </c>
      <c r="D1798">
        <v>1796</v>
      </c>
      <c r="E1798" t="s">
        <v>22381</v>
      </c>
      <c r="H1798" t="s">
        <v>22381</v>
      </c>
    </row>
    <row r="1799" spans="1:8" x14ac:dyDescent="0.2">
      <c r="A1799" t="s">
        <v>1746</v>
      </c>
      <c r="B1799">
        <v>21216</v>
      </c>
      <c r="C1799" t="str">
        <f>VLOOKUP(A1799, E:E,1,0)</f>
        <v>yesterday</v>
      </c>
      <c r="D1799">
        <v>1797</v>
      </c>
      <c r="E1799" t="s">
        <v>22382</v>
      </c>
      <c r="H1799" t="s">
        <v>22382</v>
      </c>
    </row>
    <row r="1800" spans="1:8" x14ac:dyDescent="0.2">
      <c r="A1800" t="s">
        <v>1747</v>
      </c>
      <c r="B1800">
        <v>16649</v>
      </c>
      <c r="C1800" t="str">
        <f>VLOOKUP(A1800, E:E,1,0)</f>
        <v>saw</v>
      </c>
      <c r="D1800">
        <v>1798</v>
      </c>
      <c r="E1800" t="s">
        <v>1426</v>
      </c>
      <c r="H1800" t="s">
        <v>1426</v>
      </c>
    </row>
    <row r="1801" spans="1:8" x14ac:dyDescent="0.2">
      <c r="A1801" t="s">
        <v>1748</v>
      </c>
      <c r="B1801">
        <v>8690</v>
      </c>
      <c r="C1801" t="str">
        <f>VLOOKUP(A1801, E:E,1,0)</f>
        <v>hail</v>
      </c>
      <c r="D1801">
        <v>1799</v>
      </c>
      <c r="E1801" t="s">
        <v>293</v>
      </c>
      <c r="H1801" t="s">
        <v>293</v>
      </c>
    </row>
    <row r="1802" spans="1:8" x14ac:dyDescent="0.2">
      <c r="A1802" t="s">
        <v>1749</v>
      </c>
      <c r="B1802">
        <v>1717</v>
      </c>
      <c r="C1802" t="str">
        <f>VLOOKUP(A1802, E:E,1,0)</f>
        <v>Ahamedis</v>
      </c>
      <c r="D1802">
        <v>1800</v>
      </c>
      <c r="E1802" t="s">
        <v>767</v>
      </c>
      <c r="H1802" t="s">
        <v>767</v>
      </c>
    </row>
    <row r="1803" spans="1:8" x14ac:dyDescent="0.2">
      <c r="A1803" t="s">
        <v>1750</v>
      </c>
      <c r="B1803">
        <v>18768</v>
      </c>
      <c r="C1803" t="str">
        <f>VLOOKUP(A1803, E:E,1,0)</f>
        <v>think</v>
      </c>
      <c r="D1803">
        <v>1801</v>
      </c>
      <c r="E1803" t="s">
        <v>22383</v>
      </c>
      <c r="H1803" t="s">
        <v>22383</v>
      </c>
    </row>
    <row r="1804" spans="1:8" x14ac:dyDescent="0.2">
      <c r="A1804" t="s">
        <v>1751</v>
      </c>
      <c r="B1804">
        <v>12307</v>
      </c>
      <c r="C1804" t="str">
        <f>VLOOKUP(A1804, E:E,1,0)</f>
        <v>Messiah</v>
      </c>
      <c r="D1804">
        <v>1802</v>
      </c>
      <c r="E1804" t="s">
        <v>22384</v>
      </c>
      <c r="H1804" t="s">
        <v>22384</v>
      </c>
    </row>
    <row r="1805" spans="1:8" x14ac:dyDescent="0.2">
      <c r="A1805">
        <v>125</v>
      </c>
      <c r="B1805">
        <v>163</v>
      </c>
      <c r="C1805">
        <f>VLOOKUP(A1805, E:E,1,0)</f>
        <v>125</v>
      </c>
      <c r="D1805">
        <v>1803</v>
      </c>
      <c r="E1805" t="s">
        <v>22385</v>
      </c>
      <c r="H1805" t="s">
        <v>22385</v>
      </c>
    </row>
    <row r="1806" spans="1:8" x14ac:dyDescent="0.2">
      <c r="A1806" t="s">
        <v>1752</v>
      </c>
      <c r="B1806">
        <v>5275</v>
      </c>
      <c r="C1806" t="e">
        <f>VLOOKUP(A1806, E:E,1,0)</f>
        <v>#N/A</v>
      </c>
      <c r="D1806">
        <v>1804</v>
      </c>
      <c r="E1806" t="s">
        <v>22386</v>
      </c>
      <c r="H1806" t="s">
        <v>22386</v>
      </c>
    </row>
    <row r="1807" spans="1:8" x14ac:dyDescent="0.2">
      <c r="A1807" t="s">
        <v>1753</v>
      </c>
      <c r="B1807">
        <v>8317</v>
      </c>
      <c r="C1807" t="str">
        <f>VLOOKUP(A1807, E:E,1,0)</f>
        <v>Gog</v>
      </c>
      <c r="D1807">
        <v>1805</v>
      </c>
      <c r="E1807" t="s">
        <v>22387</v>
      </c>
      <c r="H1807" t="s">
        <v>22387</v>
      </c>
    </row>
    <row r="1808" spans="1:8" x14ac:dyDescent="0.2">
      <c r="A1808" t="s">
        <v>1754</v>
      </c>
      <c r="B1808">
        <v>11923</v>
      </c>
      <c r="C1808" t="e">
        <f>VLOOKUP(A1808, E:E,1,0)</f>
        <v>#N/A</v>
      </c>
      <c r="D1808">
        <v>1806</v>
      </c>
      <c r="E1808" t="s">
        <v>45409</v>
      </c>
      <c r="H1808" t="s">
        <v>22388</v>
      </c>
    </row>
    <row r="1809" spans="1:8" x14ac:dyDescent="0.2">
      <c r="A1809" t="s">
        <v>1755</v>
      </c>
      <c r="B1809">
        <v>16500</v>
      </c>
      <c r="C1809" t="str">
        <f>VLOOKUP(A1809, E:E,1,0)</f>
        <v>Sadly</v>
      </c>
      <c r="D1809">
        <v>1807</v>
      </c>
      <c r="E1809" t="s">
        <v>45410</v>
      </c>
      <c r="H1809" t="s">
        <v>22389</v>
      </c>
    </row>
    <row r="1810" spans="1:8" x14ac:dyDescent="0.2">
      <c r="A1810" t="s">
        <v>1756</v>
      </c>
      <c r="B1810">
        <v>20631</v>
      </c>
      <c r="C1810" t="str">
        <f>VLOOKUP(A1810, E:E,1,0)</f>
        <v>Windows</v>
      </c>
      <c r="D1810">
        <v>1808</v>
      </c>
      <c r="E1810" t="s">
        <v>22390</v>
      </c>
      <c r="H1810" t="s">
        <v>22390</v>
      </c>
    </row>
    <row r="1811" spans="1:8" x14ac:dyDescent="0.2">
      <c r="A1811">
        <v>10</v>
      </c>
      <c r="B1811">
        <v>111</v>
      </c>
      <c r="C1811">
        <f>VLOOKUP(A1811, E:E,1,0)</f>
        <v>10</v>
      </c>
      <c r="D1811">
        <v>1809</v>
      </c>
      <c r="E1811" t="s">
        <v>22391</v>
      </c>
      <c r="H1811" t="s">
        <v>22391</v>
      </c>
    </row>
    <row r="1812" spans="1:8" x14ac:dyDescent="0.2">
      <c r="A1812" t="s">
        <v>1757</v>
      </c>
      <c r="B1812">
        <v>6870</v>
      </c>
      <c r="C1812" t="str">
        <f>VLOOKUP(A1812, E:E,1,0)</f>
        <v>Ethics</v>
      </c>
      <c r="D1812">
        <v>1810</v>
      </c>
      <c r="E1812" t="s">
        <v>46483</v>
      </c>
      <c r="H1812" t="s">
        <v>22392</v>
      </c>
    </row>
    <row r="1813" spans="1:8" x14ac:dyDescent="0.2">
      <c r="A1813" t="s">
        <v>1758</v>
      </c>
      <c r="B1813">
        <v>17890</v>
      </c>
      <c r="C1813" t="e">
        <f>VLOOKUP(A1813, E:E,1,0)</f>
        <v>#N/A</v>
      </c>
      <c r="D1813">
        <v>1811</v>
      </c>
      <c r="E1813" t="s">
        <v>22393</v>
      </c>
      <c r="H1813" t="s">
        <v>22393</v>
      </c>
    </row>
    <row r="1814" spans="1:8" x14ac:dyDescent="0.2">
      <c r="A1814" t="s">
        <v>1759</v>
      </c>
      <c r="B1814">
        <v>2484</v>
      </c>
      <c r="C1814" t="str">
        <f>VLOOKUP(A1814, E:E,1,0)</f>
        <v>averted</v>
      </c>
      <c r="D1814">
        <v>1812</v>
      </c>
      <c r="E1814" t="s">
        <v>22394</v>
      </c>
      <c r="H1814" t="s">
        <v>22394</v>
      </c>
    </row>
    <row r="1815" spans="1:8" x14ac:dyDescent="0.2">
      <c r="A1815" t="s">
        <v>1760</v>
      </c>
      <c r="B1815">
        <v>14294</v>
      </c>
      <c r="C1815" t="e">
        <f>VLOOKUP(A1815, E:E,1,0)</f>
        <v>#N/A</v>
      </c>
      <c r="D1815">
        <v>1813</v>
      </c>
      <c r="E1815" t="s">
        <v>45411</v>
      </c>
      <c r="H1815" t="s">
        <v>22395</v>
      </c>
    </row>
    <row r="1816" spans="1:8" x14ac:dyDescent="0.2">
      <c r="A1816" t="s">
        <v>1761</v>
      </c>
      <c r="B1816">
        <v>19566</v>
      </c>
      <c r="C1816" t="str">
        <f>VLOOKUP(A1816, E:E,1,0)</f>
        <v>UltimaLucha</v>
      </c>
      <c r="D1816">
        <v>1814</v>
      </c>
      <c r="E1816" t="s">
        <v>22396</v>
      </c>
      <c r="H1816" t="s">
        <v>22396</v>
      </c>
    </row>
    <row r="1817" spans="1:8" x14ac:dyDescent="0.2">
      <c r="A1817" t="s">
        <v>1762</v>
      </c>
      <c r="B1817">
        <v>16563</v>
      </c>
      <c r="C1817" t="e">
        <f>VLOOKUP(A1817, E:E,1,0)</f>
        <v>#N/A</v>
      </c>
      <c r="D1817">
        <v>1815</v>
      </c>
      <c r="E1817" t="s">
        <v>22397</v>
      </c>
      <c r="H1817" t="s">
        <v>22397</v>
      </c>
    </row>
    <row r="1818" spans="1:8" x14ac:dyDescent="0.2">
      <c r="A1818" t="s">
        <v>1763</v>
      </c>
      <c r="B1818">
        <v>20905</v>
      </c>
      <c r="C1818" t="str">
        <f>VLOOKUP(A1818, E:E,1,0)</f>
        <v>WW1</v>
      </c>
      <c r="D1818">
        <v>1816</v>
      </c>
      <c r="E1818" t="s">
        <v>46484</v>
      </c>
      <c r="H1818" t="s">
        <v>22398</v>
      </c>
    </row>
    <row r="1819" spans="1:8" x14ac:dyDescent="0.2">
      <c r="A1819" t="s">
        <v>1764</v>
      </c>
      <c r="B1819">
        <v>3240</v>
      </c>
      <c r="C1819" t="str">
        <f>VLOOKUP(A1819, E:E,1,0)</f>
        <v>Blueprint</v>
      </c>
      <c r="D1819">
        <v>1817</v>
      </c>
      <c r="E1819" t="s">
        <v>22399</v>
      </c>
      <c r="H1819" t="s">
        <v>22399</v>
      </c>
    </row>
    <row r="1820" spans="1:8" x14ac:dyDescent="0.2">
      <c r="A1820" t="s">
        <v>1765</v>
      </c>
      <c r="B1820">
        <v>7076</v>
      </c>
      <c r="C1820" t="str">
        <f>VLOOKUP(A1820, E:E,1,0)</f>
        <v>extremely</v>
      </c>
      <c r="D1820">
        <v>1818</v>
      </c>
      <c r="E1820" t="s">
        <v>1444</v>
      </c>
      <c r="H1820" t="s">
        <v>1444</v>
      </c>
    </row>
    <row r="1821" spans="1:8" x14ac:dyDescent="0.2">
      <c r="A1821" t="s">
        <v>1766</v>
      </c>
      <c r="B1821">
        <v>9701</v>
      </c>
      <c r="C1821" t="str">
        <f>VLOOKUP(A1821, E:E,1,0)</f>
        <v>impressive</v>
      </c>
      <c r="D1821">
        <v>1819</v>
      </c>
      <c r="E1821" t="s">
        <v>1442</v>
      </c>
      <c r="H1821" t="s">
        <v>1442</v>
      </c>
    </row>
    <row r="1822" spans="1:8" x14ac:dyDescent="0.2">
      <c r="A1822" t="s">
        <v>1767</v>
      </c>
      <c r="B1822">
        <v>6897</v>
      </c>
      <c r="C1822" t="str">
        <f>VLOOKUP(A1822, E:E,1,0)</f>
        <v>European</v>
      </c>
      <c r="D1822">
        <v>1820</v>
      </c>
      <c r="E1822" t="s">
        <v>22400</v>
      </c>
      <c r="H1822" t="s">
        <v>22400</v>
      </c>
    </row>
    <row r="1823" spans="1:8" x14ac:dyDescent="0.2">
      <c r="A1823" t="s">
        <v>1768</v>
      </c>
      <c r="B1823">
        <v>7469</v>
      </c>
      <c r="C1823" t="str">
        <f>VLOOKUP(A1823, E:E,1,0)</f>
        <v>Fitba</v>
      </c>
      <c r="D1823">
        <v>1821</v>
      </c>
      <c r="E1823" t="s">
        <v>1446</v>
      </c>
      <c r="H1823" t="s">
        <v>1446</v>
      </c>
    </row>
    <row r="1824" spans="1:8" x14ac:dyDescent="0.2">
      <c r="A1824" t="s">
        <v>1769</v>
      </c>
      <c r="B1824">
        <v>18881</v>
      </c>
      <c r="C1824" t="str">
        <f>VLOOKUP(A1824, E:E,1,0)</f>
        <v>till</v>
      </c>
      <c r="D1824">
        <v>1822</v>
      </c>
      <c r="E1824" t="s">
        <v>1448</v>
      </c>
      <c r="H1824" t="s">
        <v>1448</v>
      </c>
    </row>
    <row r="1825" spans="1:8" x14ac:dyDescent="0.2">
      <c r="A1825" t="s">
        <v>1770</v>
      </c>
      <c r="B1825">
        <v>4311</v>
      </c>
      <c r="C1825" t="str">
        <f>VLOOKUP(A1825, E:E,1,0)</f>
        <v>Christmas</v>
      </c>
      <c r="D1825">
        <v>1823</v>
      </c>
      <c r="E1825" t="s">
        <v>1246</v>
      </c>
      <c r="H1825" t="s">
        <v>1246</v>
      </c>
    </row>
    <row r="1826" spans="1:8" x14ac:dyDescent="0.2">
      <c r="A1826" t="s">
        <v>1771</v>
      </c>
      <c r="B1826">
        <v>4304</v>
      </c>
      <c r="C1826" t="str">
        <f>VLOOKUP(A1826, E:E,1,0)</f>
        <v>Christians</v>
      </c>
      <c r="D1826">
        <v>1824</v>
      </c>
      <c r="E1826" t="s">
        <v>1447</v>
      </c>
      <c r="H1826" t="s">
        <v>1447</v>
      </c>
    </row>
    <row r="1827" spans="1:8" x14ac:dyDescent="0.2">
      <c r="A1827" t="s">
        <v>1772</v>
      </c>
      <c r="B1827">
        <v>19659</v>
      </c>
      <c r="C1827" t="str">
        <f>VLOOKUP(A1827, E:E,1,0)</f>
        <v>United</v>
      </c>
      <c r="D1827">
        <v>1825</v>
      </c>
      <c r="E1827" t="s">
        <v>46485</v>
      </c>
      <c r="H1827" t="s">
        <v>22401</v>
      </c>
    </row>
    <row r="1828" spans="1:8" x14ac:dyDescent="0.2">
      <c r="A1828" t="s">
        <v>1773</v>
      </c>
      <c r="B1828">
        <v>5132</v>
      </c>
      <c r="C1828" t="e">
        <f>VLOOKUP(A1828, E:E,1,0)</f>
        <v>#N/A</v>
      </c>
      <c r="D1828">
        <v>1826</v>
      </c>
      <c r="E1828">
        <v>2011</v>
      </c>
      <c r="H1828">
        <v>2011</v>
      </c>
    </row>
    <row r="1829" spans="1:8" x14ac:dyDescent="0.2">
      <c r="A1829" t="s">
        <v>1774</v>
      </c>
      <c r="B1829">
        <v>10323</v>
      </c>
      <c r="C1829" t="str">
        <f>VLOOKUP(A1829, E:E,1,0)</f>
        <v>Jews</v>
      </c>
      <c r="D1829">
        <v>1827</v>
      </c>
      <c r="E1829" t="s">
        <v>22402</v>
      </c>
      <c r="H1829" t="s">
        <v>22402</v>
      </c>
    </row>
    <row r="1830" spans="1:8" x14ac:dyDescent="0.2">
      <c r="A1830" t="s">
        <v>1775</v>
      </c>
      <c r="B1830">
        <v>4823</v>
      </c>
      <c r="C1830" t="str">
        <f>VLOOKUP(A1830, E:E,1,0)</f>
        <v>convert</v>
      </c>
      <c r="D1830">
        <v>1828</v>
      </c>
      <c r="E1830" t="s">
        <v>22403</v>
      </c>
      <c r="H1830" t="s">
        <v>22403</v>
      </c>
    </row>
    <row r="1831" spans="1:8" x14ac:dyDescent="0.2">
      <c r="A1831" t="s">
        <v>1776</v>
      </c>
      <c r="B1831">
        <v>716</v>
      </c>
      <c r="C1831" t="e">
        <f>VLOOKUP(A1831, E:E,1,0)</f>
        <v>#N/A</v>
      </c>
      <c r="D1831">
        <v>1829</v>
      </c>
      <c r="E1831" t="s">
        <v>46486</v>
      </c>
      <c r="H1831" t="s">
        <v>22404</v>
      </c>
    </row>
    <row r="1832" spans="1:8" x14ac:dyDescent="0.2">
      <c r="A1832" t="s">
        <v>1777</v>
      </c>
      <c r="B1832">
        <v>12560</v>
      </c>
      <c r="C1832" t="e">
        <f>VLOOKUP(A1832, E:E,1,0)</f>
        <v>#N/A</v>
      </c>
      <c r="D1832">
        <v>1830</v>
      </c>
      <c r="E1832" t="s">
        <v>46487</v>
      </c>
      <c r="H1832" t="s">
        <v>22405</v>
      </c>
    </row>
    <row r="1833" spans="1:8" x14ac:dyDescent="0.2">
      <c r="A1833" t="s">
        <v>1778</v>
      </c>
      <c r="B1833">
        <v>14913</v>
      </c>
      <c r="C1833" t="str">
        <f>VLOOKUP(A1833, E:E,1,0)</f>
        <v>preseasonworkouts</v>
      </c>
      <c r="D1833">
        <v>1831</v>
      </c>
      <c r="E1833" t="s">
        <v>46488</v>
      </c>
      <c r="H1833" t="s">
        <v>22406</v>
      </c>
    </row>
    <row r="1834" spans="1:8" x14ac:dyDescent="0.2">
      <c r="A1834" t="s">
        <v>1779</v>
      </c>
      <c r="B1834">
        <v>11286</v>
      </c>
      <c r="C1834" t="str">
        <f>VLOOKUP(A1834, E:E,1,0)</f>
        <v>Lee</v>
      </c>
      <c r="D1834">
        <v>1832</v>
      </c>
      <c r="E1834" t="s">
        <v>45412</v>
      </c>
      <c r="H1834" t="s">
        <v>22407</v>
      </c>
    </row>
    <row r="1835" spans="1:8" x14ac:dyDescent="0.2">
      <c r="A1835" t="s">
        <v>1780</v>
      </c>
      <c r="B1835">
        <v>4625</v>
      </c>
      <c r="C1835" t="str">
        <f>VLOOKUP(A1835, E:E,1,0)</f>
        <v>Comedy</v>
      </c>
      <c r="D1835">
        <v>1833</v>
      </c>
      <c r="E1835" t="s">
        <v>22408</v>
      </c>
      <c r="H1835" t="s">
        <v>22408</v>
      </c>
    </row>
    <row r="1836" spans="1:8" x14ac:dyDescent="0.2">
      <c r="A1836" t="s">
        <v>1781</v>
      </c>
      <c r="B1836">
        <v>11290</v>
      </c>
      <c r="C1836" t="e">
        <f>VLOOKUP(A1836, E:E,1,0)</f>
        <v>#N/A</v>
      </c>
      <c r="D1836">
        <v>1834</v>
      </c>
      <c r="E1836" t="s">
        <v>46489</v>
      </c>
      <c r="H1836" t="s">
        <v>22409</v>
      </c>
    </row>
    <row r="1837" spans="1:8" x14ac:dyDescent="0.2">
      <c r="A1837" t="s">
        <v>1782</v>
      </c>
      <c r="B1837">
        <v>20777</v>
      </c>
      <c r="C1837" t="str">
        <f>VLOOKUP(A1837, E:E,1,0)</f>
        <v>Working</v>
      </c>
      <c r="D1837">
        <v>1835</v>
      </c>
      <c r="E1837" t="s">
        <v>22410</v>
      </c>
      <c r="H1837" t="s">
        <v>22410</v>
      </c>
    </row>
    <row r="1838" spans="1:8" x14ac:dyDescent="0.2">
      <c r="A1838" t="s">
        <v>1783</v>
      </c>
      <c r="B1838">
        <v>4405</v>
      </c>
      <c r="C1838" t="str">
        <f>VLOOKUP(A1838, E:E,1,0)</f>
        <v>class</v>
      </c>
      <c r="D1838">
        <v>1836</v>
      </c>
      <c r="E1838" t="s">
        <v>46490</v>
      </c>
      <c r="H1838" t="s">
        <v>22411</v>
      </c>
    </row>
    <row r="1839" spans="1:8" x14ac:dyDescent="0.2">
      <c r="A1839" t="s">
        <v>1784</v>
      </c>
      <c r="B1839">
        <v>19051</v>
      </c>
      <c r="C1839" t="str">
        <f>VLOOKUP(A1839, E:E,1,0)</f>
        <v>Tories</v>
      </c>
      <c r="D1839">
        <v>1837</v>
      </c>
      <c r="E1839" t="s">
        <v>22412</v>
      </c>
      <c r="H1839" t="s">
        <v>22412</v>
      </c>
    </row>
    <row r="1840" spans="1:8" x14ac:dyDescent="0.2">
      <c r="A1840" t="s">
        <v>1785</v>
      </c>
      <c r="B1840">
        <v>14902</v>
      </c>
      <c r="C1840" t="str">
        <f>VLOOKUP(A1840, E:E,1,0)</f>
        <v>prepare</v>
      </c>
      <c r="D1840">
        <v>1838</v>
      </c>
      <c r="E1840" t="s">
        <v>22413</v>
      </c>
      <c r="H1840" t="s">
        <v>22413</v>
      </c>
    </row>
    <row r="1841" spans="1:8" x14ac:dyDescent="0.2">
      <c r="A1841" t="s">
        <v>1786</v>
      </c>
      <c r="B1841">
        <v>9921</v>
      </c>
      <c r="C1841" t="e">
        <f>VLOOKUP(A1841, E:E,1,0)</f>
        <v>#N/A</v>
      </c>
      <c r="D1841">
        <v>1839</v>
      </c>
      <c r="E1841" t="s">
        <v>22414</v>
      </c>
      <c r="H1841" t="s">
        <v>22414</v>
      </c>
    </row>
    <row r="1842" spans="1:8" x14ac:dyDescent="0.2">
      <c r="A1842" t="s">
        <v>1787</v>
      </c>
      <c r="B1842">
        <v>4185</v>
      </c>
      <c r="C1842" t="str">
        <f>VLOOKUP(A1842, E:E,1,0)</f>
        <v>Charts</v>
      </c>
      <c r="D1842">
        <v>1840</v>
      </c>
      <c r="E1842" t="s">
        <v>22415</v>
      </c>
      <c r="H1842" t="s">
        <v>22415</v>
      </c>
    </row>
    <row r="1843" spans="1:8" x14ac:dyDescent="0.2">
      <c r="A1843" t="s">
        <v>1788</v>
      </c>
      <c r="B1843">
        <v>15076</v>
      </c>
      <c r="C1843" t="str">
        <f>VLOOKUP(A1843, E:E,1,0)</f>
        <v>Prove</v>
      </c>
      <c r="D1843">
        <v>1841</v>
      </c>
      <c r="E1843" t="s">
        <v>44240</v>
      </c>
      <c r="H1843" t="s">
        <v>22416</v>
      </c>
    </row>
    <row r="1844" spans="1:8" x14ac:dyDescent="0.2">
      <c r="A1844" t="s">
        <v>1789</v>
      </c>
      <c r="B1844">
        <v>5038</v>
      </c>
      <c r="C1844" t="str">
        <f>VLOOKUP(A1844, E:E,1,0)</f>
        <v>Crisis</v>
      </c>
      <c r="D1844">
        <v>1842</v>
      </c>
      <c r="E1844" t="s">
        <v>46491</v>
      </c>
      <c r="H1844" t="s">
        <v>22417</v>
      </c>
    </row>
    <row r="1845" spans="1:8" x14ac:dyDescent="0.2">
      <c r="A1845" t="s">
        <v>1790</v>
      </c>
      <c r="B1845">
        <v>14243</v>
      </c>
      <c r="C1845" t="str">
        <f>VLOOKUP(A1845, E:E,1,0)</f>
        <v>Part</v>
      </c>
      <c r="D1845">
        <v>1843</v>
      </c>
      <c r="E1845" t="s">
        <v>46492</v>
      </c>
      <c r="H1845" t="s">
        <v>22418</v>
      </c>
    </row>
    <row r="1846" spans="1:8" x14ac:dyDescent="0.2">
      <c r="A1846" t="s">
        <v>1791</v>
      </c>
      <c r="B1846">
        <v>2887</v>
      </c>
      <c r="C1846" t="e">
        <f>VLOOKUP(A1846, E:E,1,0)</f>
        <v>#N/A</v>
      </c>
      <c r="D1846">
        <v>1844</v>
      </c>
      <c r="E1846" t="s">
        <v>46493</v>
      </c>
      <c r="H1846" t="s">
        <v>22419</v>
      </c>
    </row>
    <row r="1847" spans="1:8" x14ac:dyDescent="0.2">
      <c r="A1847" t="s">
        <v>1792</v>
      </c>
      <c r="B1847">
        <v>6418</v>
      </c>
      <c r="C1847" t="str">
        <f>VLOOKUP(A1847, E:E,1,0)</f>
        <v>Economic</v>
      </c>
      <c r="D1847">
        <v>1845</v>
      </c>
      <c r="E1847" t="s">
        <v>22420</v>
      </c>
      <c r="H1847" t="s">
        <v>22420</v>
      </c>
    </row>
    <row r="1848" spans="1:8" x14ac:dyDescent="0.2">
      <c r="A1848" t="s">
        <v>1793</v>
      </c>
      <c r="B1848">
        <v>4577</v>
      </c>
      <c r="C1848" t="str">
        <f>VLOOKUP(A1848, E:E,1,0)</f>
        <v>Collapse</v>
      </c>
      <c r="D1848">
        <v>1846</v>
      </c>
      <c r="E1848" t="s">
        <v>1461</v>
      </c>
      <c r="H1848" t="s">
        <v>1461</v>
      </c>
    </row>
    <row r="1849" spans="1:8" x14ac:dyDescent="0.2">
      <c r="A1849" t="s">
        <v>1794</v>
      </c>
      <c r="B1849">
        <v>19128</v>
      </c>
      <c r="C1849" t="str">
        <f>VLOOKUP(A1849, E:E,1,0)</f>
        <v>tracks</v>
      </c>
      <c r="D1849">
        <v>1847</v>
      </c>
      <c r="E1849" t="s">
        <v>1463</v>
      </c>
      <c r="H1849" t="s">
        <v>1463</v>
      </c>
    </row>
    <row r="1850" spans="1:8" x14ac:dyDescent="0.2">
      <c r="A1850" t="s">
        <v>1795</v>
      </c>
      <c r="B1850">
        <v>19213</v>
      </c>
      <c r="C1850" t="str">
        <f>VLOOKUP(A1850, E:E,1,0)</f>
        <v>tren</v>
      </c>
      <c r="D1850">
        <v>1848</v>
      </c>
      <c r="E1850" t="s">
        <v>81</v>
      </c>
      <c r="H1850" t="s">
        <v>22421</v>
      </c>
    </row>
    <row r="1851" spans="1:8" x14ac:dyDescent="0.2">
      <c r="A1851" t="s">
        <v>1796</v>
      </c>
      <c r="B1851">
        <v>20023</v>
      </c>
      <c r="C1851" t="e">
        <f>VLOOKUP(A1851, E:E,1,0)</f>
        <v>#N/A</v>
      </c>
      <c r="D1851">
        <v>1849</v>
      </c>
      <c r="E1851" t="s">
        <v>22422</v>
      </c>
      <c r="H1851" t="s">
        <v>22422</v>
      </c>
    </row>
    <row r="1852" spans="1:8" x14ac:dyDescent="0.2">
      <c r="A1852" t="s">
        <v>1797</v>
      </c>
      <c r="B1852">
        <v>4968</v>
      </c>
      <c r="C1852" t="str">
        <f>VLOOKUP(A1852, E:E,1,0)</f>
        <v>Craig</v>
      </c>
      <c r="D1852">
        <v>1850</v>
      </c>
      <c r="E1852" t="s">
        <v>1471</v>
      </c>
      <c r="H1852" t="s">
        <v>1471</v>
      </c>
    </row>
    <row r="1853" spans="1:8" x14ac:dyDescent="0.2">
      <c r="A1853" t="s">
        <v>1798</v>
      </c>
      <c r="B1853">
        <v>16196</v>
      </c>
      <c r="C1853" t="str">
        <f>VLOOKUP(A1853, E:E,1,0)</f>
        <v>roberts</v>
      </c>
      <c r="D1853">
        <v>1851</v>
      </c>
      <c r="E1853" t="s">
        <v>1470</v>
      </c>
      <c r="H1853" t="s">
        <v>1470</v>
      </c>
    </row>
    <row r="1854" spans="1:8" x14ac:dyDescent="0.2">
      <c r="A1854" t="s">
        <v>1799</v>
      </c>
      <c r="B1854">
        <v>13520</v>
      </c>
      <c r="C1854" t="e">
        <f>VLOOKUP(A1854, E:E,1,0)</f>
        <v>#N/A</v>
      </c>
      <c r="D1854">
        <v>1852</v>
      </c>
      <c r="E1854" t="s">
        <v>22423</v>
      </c>
      <c r="H1854" t="s">
        <v>22423</v>
      </c>
    </row>
    <row r="1855" spans="1:8" x14ac:dyDescent="0.2">
      <c r="A1855" t="s">
        <v>1800</v>
      </c>
      <c r="B1855">
        <v>3471</v>
      </c>
      <c r="C1855" t="str">
        <f>VLOOKUP(A1855, E:E,1,0)</f>
        <v>brics</v>
      </c>
      <c r="D1855">
        <v>1853</v>
      </c>
      <c r="E1855" t="s">
        <v>22424</v>
      </c>
      <c r="H1855" t="s">
        <v>22424</v>
      </c>
    </row>
    <row r="1856" spans="1:8" x14ac:dyDescent="0.2">
      <c r="A1856" t="s">
        <v>1801</v>
      </c>
      <c r="B1856">
        <v>16421</v>
      </c>
      <c r="C1856" t="str">
        <f>VLOOKUP(A1856, E:E,1,0)</f>
        <v>russia</v>
      </c>
      <c r="D1856">
        <v>1854</v>
      </c>
      <c r="E1856" t="s">
        <v>1473</v>
      </c>
      <c r="H1856" t="s">
        <v>1473</v>
      </c>
    </row>
    <row r="1857" spans="1:8" x14ac:dyDescent="0.2">
      <c r="A1857" t="s">
        <v>1802</v>
      </c>
      <c r="B1857">
        <v>19611</v>
      </c>
      <c r="C1857" t="str">
        <f>VLOOKUP(A1857, E:E,1,0)</f>
        <v>under</v>
      </c>
      <c r="D1857">
        <v>1855</v>
      </c>
      <c r="E1857" t="s">
        <v>22425</v>
      </c>
      <c r="H1857" t="s">
        <v>22425</v>
      </c>
    </row>
    <row r="1858" spans="1:8" x14ac:dyDescent="0.2">
      <c r="A1858" t="s">
        <v>1803</v>
      </c>
      <c r="B1858">
        <v>11446</v>
      </c>
      <c r="C1858" t="str">
        <f>VLOOKUP(A1858, E:E,1,0)</f>
        <v>Lights</v>
      </c>
      <c r="D1858">
        <v>1856</v>
      </c>
      <c r="E1858" t="s">
        <v>22426</v>
      </c>
      <c r="H1858" t="s">
        <v>22426</v>
      </c>
    </row>
    <row r="1859" spans="1:8" x14ac:dyDescent="0.2">
      <c r="A1859" t="s">
        <v>1804</v>
      </c>
      <c r="B1859">
        <v>10062</v>
      </c>
      <c r="C1859" t="e">
        <f>VLOOKUP(A1859, E:E,1,0)</f>
        <v>#N/A</v>
      </c>
      <c r="D1859">
        <v>1857</v>
      </c>
      <c r="E1859" t="s">
        <v>1472</v>
      </c>
      <c r="H1859" t="s">
        <v>1472</v>
      </c>
    </row>
    <row r="1860" spans="1:8" x14ac:dyDescent="0.2">
      <c r="A1860" t="s">
        <v>1805</v>
      </c>
      <c r="B1860">
        <v>7891</v>
      </c>
      <c r="C1860" t="str">
        <f>VLOOKUP(A1860, E:E,1,0)</f>
        <v>funny</v>
      </c>
      <c r="D1860">
        <v>1858</v>
      </c>
      <c r="E1860" t="s">
        <v>22427</v>
      </c>
      <c r="H1860" t="s">
        <v>22427</v>
      </c>
    </row>
    <row r="1861" spans="1:8" x14ac:dyDescent="0.2">
      <c r="A1861" t="s">
        <v>1806</v>
      </c>
      <c r="B1861">
        <v>8344</v>
      </c>
      <c r="C1861" t="str">
        <f>VLOOKUP(A1861, E:E,1,0)</f>
        <v>goofballs</v>
      </c>
      <c r="D1861">
        <v>1859</v>
      </c>
      <c r="E1861" t="s">
        <v>22428</v>
      </c>
      <c r="H1861" t="s">
        <v>22428</v>
      </c>
    </row>
    <row r="1862" spans="1:8" x14ac:dyDescent="0.2">
      <c r="A1862" t="s">
        <v>1807</v>
      </c>
      <c r="B1862">
        <v>17778</v>
      </c>
      <c r="C1862" t="str">
        <f>VLOOKUP(A1862, E:E,1,0)</f>
        <v>staff</v>
      </c>
      <c r="D1862">
        <v>1860</v>
      </c>
      <c r="E1862" t="s">
        <v>22429</v>
      </c>
      <c r="H1862" t="s">
        <v>22429</v>
      </c>
    </row>
    <row r="1863" spans="1:8" x14ac:dyDescent="0.2">
      <c r="A1863" t="s">
        <v>1808</v>
      </c>
      <c r="B1863">
        <v>14339</v>
      </c>
      <c r="C1863" t="e">
        <f>VLOOKUP(A1863, E:E,1,0)</f>
        <v>#N/A</v>
      </c>
      <c r="D1863">
        <v>1861</v>
      </c>
      <c r="E1863" t="s">
        <v>539</v>
      </c>
      <c r="H1863" t="s">
        <v>539</v>
      </c>
    </row>
    <row r="1864" spans="1:8" x14ac:dyDescent="0.2">
      <c r="A1864" t="s">
        <v>1809</v>
      </c>
      <c r="B1864">
        <v>18733</v>
      </c>
      <c r="C1864" t="str">
        <f>VLOOKUP(A1864, E:E,1,0)</f>
        <v>TheReal</v>
      </c>
      <c r="D1864">
        <v>1862</v>
      </c>
      <c r="E1864" t="s">
        <v>1475</v>
      </c>
      <c r="H1864" t="s">
        <v>1475</v>
      </c>
    </row>
    <row r="1865" spans="1:8" x14ac:dyDescent="0.2">
      <c r="A1865" t="s">
        <v>1810</v>
      </c>
      <c r="B1865">
        <v>741</v>
      </c>
      <c r="C1865" t="e">
        <f>VLOOKUP(A1865, E:E,1,0)</f>
        <v>#N/A</v>
      </c>
      <c r="D1865">
        <v>1863</v>
      </c>
      <c r="E1865" t="s">
        <v>1467</v>
      </c>
      <c r="H1865" t="s">
        <v>1467</v>
      </c>
    </row>
    <row r="1866" spans="1:8" x14ac:dyDescent="0.2">
      <c r="A1866" t="s">
        <v>1811</v>
      </c>
      <c r="B1866">
        <v>4632</v>
      </c>
      <c r="C1866" t="str">
        <f>VLOOKUP(A1866, E:E,1,0)</f>
        <v>Comin</v>
      </c>
      <c r="D1866">
        <v>1864</v>
      </c>
      <c r="E1866" t="s">
        <v>1474</v>
      </c>
      <c r="H1866" t="s">
        <v>1474</v>
      </c>
    </row>
    <row r="1867" spans="1:8" x14ac:dyDescent="0.2">
      <c r="A1867" t="s">
        <v>1812</v>
      </c>
      <c r="B1867">
        <v>7427</v>
      </c>
      <c r="C1867" t="str">
        <f>VLOOKUP(A1867, E:E,1,0)</f>
        <v>Fingers</v>
      </c>
      <c r="D1867">
        <v>1865</v>
      </c>
      <c r="E1867" t="s">
        <v>22430</v>
      </c>
      <c r="H1867" t="s">
        <v>22430</v>
      </c>
    </row>
    <row r="1868" spans="1:8" x14ac:dyDescent="0.2">
      <c r="A1868" t="s">
        <v>1813</v>
      </c>
      <c r="B1868">
        <v>1443</v>
      </c>
      <c r="C1868" t="str">
        <f>VLOOKUP(A1868, E:E,1,0)</f>
        <v>Aberdeen</v>
      </c>
      <c r="D1868">
        <v>1866</v>
      </c>
      <c r="E1868" t="s">
        <v>22431</v>
      </c>
      <c r="H1868" t="s">
        <v>22431</v>
      </c>
    </row>
    <row r="1869" spans="1:8" x14ac:dyDescent="0.2">
      <c r="A1869" t="s">
        <v>1814</v>
      </c>
      <c r="B1869">
        <v>6498</v>
      </c>
      <c r="C1869" t="str">
        <f>VLOOKUP(A1869, E:E,1,0)</f>
        <v>eh</v>
      </c>
      <c r="D1869">
        <v>1867</v>
      </c>
      <c r="E1869" t="s">
        <v>22432</v>
      </c>
      <c r="H1869" t="s">
        <v>22432</v>
      </c>
    </row>
    <row r="1870" spans="1:8" x14ac:dyDescent="0.2">
      <c r="A1870" t="s">
        <v>1815</v>
      </c>
      <c r="B1870">
        <v>2986</v>
      </c>
      <c r="C1870" t="str">
        <f>VLOOKUP(A1870, E:E,1,0)</f>
        <v>Beyonce</v>
      </c>
      <c r="D1870">
        <v>1868</v>
      </c>
      <c r="E1870" t="s">
        <v>22433</v>
      </c>
      <c r="H1870" t="s">
        <v>22433</v>
      </c>
    </row>
    <row r="1871" spans="1:8" x14ac:dyDescent="0.2">
      <c r="A1871" t="s">
        <v>1816</v>
      </c>
      <c r="B1871">
        <v>14517</v>
      </c>
      <c r="C1871" t="str">
        <f>VLOOKUP(A1871, E:E,1,0)</f>
        <v>pick</v>
      </c>
      <c r="D1871">
        <v>1869</v>
      </c>
      <c r="E1871" t="s">
        <v>1484</v>
      </c>
      <c r="H1871" t="s">
        <v>22434</v>
      </c>
    </row>
    <row r="1872" spans="1:8" x14ac:dyDescent="0.2">
      <c r="A1872" t="s">
        <v>1817</v>
      </c>
      <c r="B1872">
        <v>13330</v>
      </c>
      <c r="C1872" t="e">
        <f>VLOOKUP(A1872, E:E,1,0)</f>
        <v>#N/A</v>
      </c>
      <c r="D1872">
        <v>1870</v>
      </c>
      <c r="E1872" t="s">
        <v>22435</v>
      </c>
      <c r="H1872" t="s">
        <v>22435</v>
      </c>
    </row>
    <row r="1873" spans="1:8" x14ac:dyDescent="0.2">
      <c r="A1873" t="s">
        <v>1818</v>
      </c>
      <c r="B1873">
        <v>7190</v>
      </c>
      <c r="C1873" t="str">
        <f>VLOOKUP(A1873, E:E,1,0)</f>
        <v>Fan</v>
      </c>
      <c r="D1873">
        <v>1871</v>
      </c>
      <c r="E1873" t="s">
        <v>22436</v>
      </c>
      <c r="H1873" t="s">
        <v>22436</v>
      </c>
    </row>
    <row r="1874" spans="1:8" x14ac:dyDescent="0.2">
      <c r="A1874" t="s">
        <v>1819</v>
      </c>
      <c r="B1874">
        <v>2985</v>
      </c>
      <c r="C1874" t="str">
        <f>VLOOKUP(A1874, E:E,1,0)</f>
        <v>Beyhive</v>
      </c>
      <c r="D1874">
        <v>1872</v>
      </c>
      <c r="E1874" t="s">
        <v>22437</v>
      </c>
      <c r="H1874" t="s">
        <v>22437</v>
      </c>
    </row>
    <row r="1875" spans="1:8" x14ac:dyDescent="0.2">
      <c r="A1875" t="s">
        <v>1820</v>
      </c>
      <c r="B1875">
        <v>13594</v>
      </c>
      <c r="C1875" t="e">
        <f>VLOOKUP(A1875, E:E,1,0)</f>
        <v>#N/A</v>
      </c>
      <c r="D1875">
        <v>1873</v>
      </c>
      <c r="E1875" t="s">
        <v>22438</v>
      </c>
      <c r="H1875" t="s">
        <v>22438</v>
      </c>
    </row>
    <row r="1876" spans="1:8" x14ac:dyDescent="0.2">
      <c r="A1876" t="s">
        <v>1821</v>
      </c>
      <c r="B1876">
        <v>5817</v>
      </c>
      <c r="C1876" t="str">
        <f>VLOOKUP(A1876, E:E,1,0)</f>
        <v>Direction</v>
      </c>
      <c r="D1876">
        <v>1874</v>
      </c>
      <c r="E1876" t="s">
        <v>22439</v>
      </c>
      <c r="H1876" t="s">
        <v>22439</v>
      </c>
    </row>
    <row r="1877" spans="1:8" x14ac:dyDescent="0.2">
      <c r="A1877" t="s">
        <v>1822</v>
      </c>
      <c r="B1877">
        <v>15244</v>
      </c>
      <c r="C1877" t="e">
        <f>VLOOKUP(A1877, E:E,1,0)</f>
        <v>#N/A</v>
      </c>
      <c r="D1877">
        <v>1875</v>
      </c>
      <c r="E1877" t="s">
        <v>22440</v>
      </c>
      <c r="H1877" t="s">
        <v>22440</v>
      </c>
    </row>
    <row r="1878" spans="1:8" x14ac:dyDescent="0.2">
      <c r="A1878" t="s">
        <v>1823</v>
      </c>
      <c r="B1878">
        <v>5818</v>
      </c>
      <c r="C1878" t="str">
        <f>VLOOKUP(A1878, E:E,1,0)</f>
        <v>Directioners</v>
      </c>
      <c r="D1878">
        <v>1876</v>
      </c>
      <c r="E1878" t="s">
        <v>22441</v>
      </c>
      <c r="H1878" t="s">
        <v>22441</v>
      </c>
    </row>
    <row r="1879" spans="1:8" x14ac:dyDescent="0.2">
      <c r="A1879" t="s">
        <v>1824</v>
      </c>
      <c r="B1879">
        <v>6667</v>
      </c>
      <c r="C1879" t="e">
        <f>VLOOKUP(A1879, E:E,1,0)</f>
        <v>#N/A</v>
      </c>
      <c r="D1879">
        <v>1877</v>
      </c>
      <c r="E1879" t="s">
        <v>22442</v>
      </c>
      <c r="H1879" t="s">
        <v>22442</v>
      </c>
    </row>
    <row r="1880" spans="1:8" x14ac:dyDescent="0.2">
      <c r="A1880" t="s">
        <v>1825</v>
      </c>
      <c r="B1880">
        <v>20945</v>
      </c>
      <c r="C1880" t="str">
        <f>VLOOKUP(A1880, E:E,1,0)</f>
        <v>x1402</v>
      </c>
      <c r="D1880">
        <v>1878</v>
      </c>
      <c r="E1880" t="s">
        <v>22443</v>
      </c>
      <c r="H1880" t="s">
        <v>22443</v>
      </c>
    </row>
    <row r="1881" spans="1:8" x14ac:dyDescent="0.2">
      <c r="A1881" t="s">
        <v>1826</v>
      </c>
      <c r="B1881">
        <v>10147</v>
      </c>
      <c r="C1881" t="e">
        <f>VLOOKUP(A1881, E:E,1,0)</f>
        <v>#N/A</v>
      </c>
      <c r="D1881">
        <v>1879</v>
      </c>
      <c r="E1881" t="s">
        <v>22444</v>
      </c>
      <c r="H1881" t="s">
        <v>22444</v>
      </c>
    </row>
    <row r="1882" spans="1:8" x14ac:dyDescent="0.2">
      <c r="A1882" t="s">
        <v>1827</v>
      </c>
      <c r="B1882">
        <v>878</v>
      </c>
      <c r="C1882" t="str">
        <f>VLOOKUP(A1882, E:E,1,0)</f>
        <v>5SOSFAM</v>
      </c>
      <c r="D1882">
        <v>1880</v>
      </c>
      <c r="E1882" t="s">
        <v>22445</v>
      </c>
      <c r="H1882" t="s">
        <v>22445</v>
      </c>
    </row>
    <row r="1883" spans="1:8" x14ac:dyDescent="0.2">
      <c r="A1883" t="s">
        <v>1828</v>
      </c>
      <c r="B1883">
        <v>15421</v>
      </c>
      <c r="C1883" t="e">
        <f>VLOOKUP(A1883, E:E,1,0)</f>
        <v>#N/A</v>
      </c>
      <c r="D1883">
        <v>1881</v>
      </c>
      <c r="E1883" t="s">
        <v>1490</v>
      </c>
      <c r="H1883" t="s">
        <v>22446</v>
      </c>
    </row>
    <row r="1884" spans="1:8" x14ac:dyDescent="0.2">
      <c r="A1884">
        <v>22</v>
      </c>
      <c r="B1884">
        <v>389</v>
      </c>
      <c r="C1884">
        <f>VLOOKUP(A1884, E:E,1,0)</f>
        <v>22</v>
      </c>
      <c r="D1884">
        <v>1882</v>
      </c>
      <c r="E1884" t="s">
        <v>22447</v>
      </c>
      <c r="H1884" t="s">
        <v>22447</v>
      </c>
    </row>
    <row r="1885" spans="1:8" x14ac:dyDescent="0.2">
      <c r="A1885" t="s">
        <v>1829</v>
      </c>
      <c r="B1885">
        <v>18805</v>
      </c>
      <c r="C1885" t="e">
        <f>VLOOKUP(A1885, E:E,1,0)</f>
        <v>#N/A</v>
      </c>
      <c r="D1885">
        <v>1883</v>
      </c>
      <c r="E1885" t="s">
        <v>22448</v>
      </c>
      <c r="H1885" t="s">
        <v>22448</v>
      </c>
    </row>
    <row r="1886" spans="1:8" x14ac:dyDescent="0.2">
      <c r="A1886" t="s">
        <v>1830</v>
      </c>
      <c r="B1886">
        <v>20898</v>
      </c>
      <c r="C1886" t="e">
        <f>VLOOKUP(A1886, E:E,1,0)</f>
        <v>#N/A</v>
      </c>
      <c r="D1886">
        <v>1884</v>
      </c>
      <c r="E1886" t="s">
        <v>22449</v>
      </c>
      <c r="H1886" t="s">
        <v>22449</v>
      </c>
    </row>
    <row r="1887" spans="1:8" x14ac:dyDescent="0.2">
      <c r="A1887" t="s">
        <v>1831</v>
      </c>
      <c r="B1887">
        <v>20946</v>
      </c>
      <c r="C1887" t="str">
        <f>VLOOKUP(A1887, E:E,1,0)</f>
        <v>x1411</v>
      </c>
      <c r="D1887">
        <v>1885</v>
      </c>
      <c r="E1887">
        <v>5</v>
      </c>
      <c r="H1887">
        <v>5</v>
      </c>
    </row>
    <row r="1888" spans="1:8" x14ac:dyDescent="0.2">
      <c r="A1888" t="s">
        <v>1832</v>
      </c>
      <c r="B1888">
        <v>20568</v>
      </c>
      <c r="C1888" t="str">
        <f>VLOOKUP(A1888, E:E,1,0)</f>
        <v>whitewalkers</v>
      </c>
      <c r="D1888">
        <v>1886</v>
      </c>
      <c r="E1888" t="s">
        <v>22450</v>
      </c>
      <c r="H1888" t="s">
        <v>22450</v>
      </c>
    </row>
    <row r="1889" spans="1:8" x14ac:dyDescent="0.2">
      <c r="A1889" t="s">
        <v>1833</v>
      </c>
      <c r="B1889">
        <v>17334</v>
      </c>
      <c r="C1889" t="str">
        <f>VLOOKUP(A1889, E:E,1,0)</f>
        <v>slightly</v>
      </c>
      <c r="D1889">
        <v>1887</v>
      </c>
      <c r="E1889" t="s">
        <v>46494</v>
      </c>
      <c r="H1889" t="s">
        <v>22451</v>
      </c>
    </row>
    <row r="1890" spans="1:8" x14ac:dyDescent="0.2">
      <c r="A1890" t="s">
        <v>1834</v>
      </c>
      <c r="B1890">
        <v>9950</v>
      </c>
      <c r="C1890" t="str">
        <f>VLOOKUP(A1890, E:E,1,0)</f>
        <v>intrigued</v>
      </c>
      <c r="D1890">
        <v>1888</v>
      </c>
      <c r="E1890" t="s">
        <v>45413</v>
      </c>
      <c r="H1890" t="s">
        <v>22452</v>
      </c>
    </row>
    <row r="1891" spans="1:8" x14ac:dyDescent="0.2">
      <c r="A1891" t="s">
        <v>1835</v>
      </c>
      <c r="B1891">
        <v>3604</v>
      </c>
      <c r="C1891" t="str">
        <f>VLOOKUP(A1891, E:E,1,0)</f>
        <v>Build</v>
      </c>
      <c r="D1891">
        <v>1889</v>
      </c>
      <c r="E1891" t="s">
        <v>22453</v>
      </c>
      <c r="H1891" t="s">
        <v>22453</v>
      </c>
    </row>
    <row r="1892" spans="1:8" x14ac:dyDescent="0.2">
      <c r="A1892" t="s">
        <v>1836</v>
      </c>
      <c r="B1892">
        <v>14073</v>
      </c>
      <c r="C1892" t="str">
        <f>VLOOKUP(A1892, E:E,1,0)</f>
        <v>own</v>
      </c>
      <c r="D1892">
        <v>1890</v>
      </c>
      <c r="E1892" t="s">
        <v>22454</v>
      </c>
      <c r="H1892" t="s">
        <v>22454</v>
      </c>
    </row>
    <row r="1893" spans="1:8" x14ac:dyDescent="0.2">
      <c r="A1893" t="s">
        <v>1837</v>
      </c>
      <c r="B1893">
        <v>11253</v>
      </c>
      <c r="C1893" t="str">
        <f>VLOOKUP(A1893, E:E,1,0)</f>
        <v>lead</v>
      </c>
      <c r="D1893">
        <v>1891</v>
      </c>
      <c r="E1893" t="s">
        <v>22455</v>
      </c>
      <c r="H1893" t="s">
        <v>22455</v>
      </c>
    </row>
    <row r="1894" spans="1:8" x14ac:dyDescent="0.2">
      <c r="A1894" t="s">
        <v>1838</v>
      </c>
      <c r="B1894">
        <v>21302</v>
      </c>
      <c r="C1894" t="e">
        <f>VLOOKUP(A1894, E:E,1,0)</f>
        <v>#N/A</v>
      </c>
      <c r="D1894">
        <v>1892</v>
      </c>
      <c r="E1894" t="s">
        <v>1496</v>
      </c>
      <c r="H1894" t="s">
        <v>1496</v>
      </c>
    </row>
    <row r="1895" spans="1:8" x14ac:dyDescent="0.2">
      <c r="A1895" t="s">
        <v>1839</v>
      </c>
      <c r="B1895">
        <v>7808</v>
      </c>
      <c r="C1895" t="str">
        <f>VLOOKUP(A1895, E:E,1,0)</f>
        <v>friend</v>
      </c>
      <c r="D1895">
        <v>1893</v>
      </c>
      <c r="E1895" t="s">
        <v>22441</v>
      </c>
      <c r="H1895" t="s">
        <v>22456</v>
      </c>
    </row>
    <row r="1896" spans="1:8" x14ac:dyDescent="0.2">
      <c r="A1896" t="s">
        <v>1840</v>
      </c>
      <c r="B1896">
        <v>4549</v>
      </c>
      <c r="C1896" t="str">
        <f>VLOOKUP(A1896, E:E,1,0)</f>
        <v>code</v>
      </c>
      <c r="D1896">
        <v>1894</v>
      </c>
      <c r="E1896" t="s">
        <v>22457</v>
      </c>
      <c r="H1896" t="s">
        <v>22457</v>
      </c>
    </row>
    <row r="1897" spans="1:8" x14ac:dyDescent="0.2">
      <c r="A1897" t="s">
        <v>1841</v>
      </c>
      <c r="B1897">
        <v>11820</v>
      </c>
      <c r="C1897" t="str">
        <f>VLOOKUP(A1897, E:E,1,0)</f>
        <v>LZKTJNOX</v>
      </c>
      <c r="D1897">
        <v>1895</v>
      </c>
      <c r="E1897" t="s">
        <v>1494</v>
      </c>
      <c r="H1897" t="s">
        <v>1494</v>
      </c>
    </row>
    <row r="1898" spans="1:8" x14ac:dyDescent="0.2">
      <c r="A1898" t="s">
        <v>1842</v>
      </c>
      <c r="B1898">
        <v>21561</v>
      </c>
      <c r="C1898" t="e">
        <f>VLOOKUP(A1898, E:E,1,0)</f>
        <v>#N/A</v>
      </c>
      <c r="D1898">
        <v>1896</v>
      </c>
      <c r="E1898" t="s">
        <v>1502</v>
      </c>
      <c r="H1898" t="s">
        <v>1502</v>
      </c>
    </row>
    <row r="1899" spans="1:8" x14ac:dyDescent="0.2">
      <c r="A1899" t="s">
        <v>1843</v>
      </c>
      <c r="B1899">
        <v>16552</v>
      </c>
      <c r="C1899" t="str">
        <f>VLOOKUP(A1899, E:E,1,0)</f>
        <v>Salvation</v>
      </c>
      <c r="D1899">
        <v>1897</v>
      </c>
      <c r="E1899" t="s">
        <v>1497</v>
      </c>
      <c r="H1899" t="s">
        <v>1497</v>
      </c>
    </row>
    <row r="1900" spans="1:8" x14ac:dyDescent="0.2">
      <c r="A1900" t="s">
        <v>1844</v>
      </c>
      <c r="B1900">
        <v>9239</v>
      </c>
      <c r="C1900" t="str">
        <f>VLOOKUP(A1900, E:E,1,0)</f>
        <v>hosts</v>
      </c>
      <c r="D1900">
        <v>1898</v>
      </c>
      <c r="E1900" t="s">
        <v>1503</v>
      </c>
      <c r="H1900" t="s">
        <v>22458</v>
      </c>
    </row>
    <row r="1901" spans="1:8" x14ac:dyDescent="0.2">
      <c r="A1901" t="s">
        <v>1845</v>
      </c>
      <c r="B1901">
        <v>15539</v>
      </c>
      <c r="C1901" t="str">
        <f>VLOOKUP(A1901, E:E,1,0)</f>
        <v>rally</v>
      </c>
      <c r="D1901">
        <v>1899</v>
      </c>
      <c r="E1901" t="s">
        <v>22459</v>
      </c>
      <c r="H1901" t="s">
        <v>22459</v>
      </c>
    </row>
    <row r="1902" spans="1:8" x14ac:dyDescent="0.2">
      <c r="A1902" t="s">
        <v>1846</v>
      </c>
      <c r="B1902">
        <v>15717</v>
      </c>
      <c r="C1902" t="str">
        <f>VLOOKUP(A1902, E:E,1,0)</f>
        <v>reconnect</v>
      </c>
      <c r="D1902">
        <v>1900</v>
      </c>
      <c r="E1902" t="s">
        <v>22460</v>
      </c>
      <c r="H1902" t="s">
        <v>22460</v>
      </c>
    </row>
    <row r="1903" spans="1:8" x14ac:dyDescent="0.2">
      <c r="A1903" t="s">
        <v>1847</v>
      </c>
      <c r="B1903">
        <v>7241</v>
      </c>
      <c r="C1903" t="str">
        <f>VLOOKUP(A1903, E:E,1,0)</f>
        <v>fathers</v>
      </c>
      <c r="D1903">
        <v>1901</v>
      </c>
      <c r="E1903" t="s">
        <v>579</v>
      </c>
      <c r="H1903" t="s">
        <v>22461</v>
      </c>
    </row>
    <row r="1904" spans="1:8" x14ac:dyDescent="0.2">
      <c r="A1904" t="s">
        <v>1848</v>
      </c>
      <c r="B1904">
        <v>4246</v>
      </c>
      <c r="C1904" t="str">
        <f>VLOOKUP(A1904, E:E,1,0)</f>
        <v>children</v>
      </c>
      <c r="D1904">
        <v>1902</v>
      </c>
      <c r="E1904" t="s">
        <v>1499</v>
      </c>
      <c r="H1904" t="s">
        <v>1499</v>
      </c>
    </row>
    <row r="1905" spans="1:8" x14ac:dyDescent="0.2">
      <c r="A1905" t="s">
        <v>1849</v>
      </c>
      <c r="B1905">
        <v>9238</v>
      </c>
      <c r="C1905" t="str">
        <f>VLOOKUP(A1905, E:E,1,0)</f>
        <v>hosting</v>
      </c>
      <c r="D1905">
        <v>1903</v>
      </c>
      <c r="E1905" t="s">
        <v>1500</v>
      </c>
      <c r="H1905" t="s">
        <v>1500</v>
      </c>
    </row>
    <row r="1906" spans="1:8" x14ac:dyDescent="0.2">
      <c r="A1906" t="s">
        <v>1850</v>
      </c>
      <c r="B1906">
        <v>15630</v>
      </c>
      <c r="C1906" t="e">
        <f>VLOOKUP(A1906, E:E,1,0)</f>
        <v>#N/A</v>
      </c>
      <c r="D1906">
        <v>1904</v>
      </c>
      <c r="E1906" t="s">
        <v>22462</v>
      </c>
      <c r="H1906" t="s">
        <v>22462</v>
      </c>
    </row>
    <row r="1907" spans="1:8" x14ac:dyDescent="0.2">
      <c r="A1907" t="s">
        <v>1851</v>
      </c>
      <c r="B1907">
        <v>20181</v>
      </c>
      <c r="C1907" t="str">
        <f>VLOOKUP(A1907, E:E,1,0)</f>
        <v>Vote</v>
      </c>
      <c r="D1907">
        <v>1905</v>
      </c>
      <c r="E1907" t="s">
        <v>1498</v>
      </c>
      <c r="H1907" t="s">
        <v>1498</v>
      </c>
    </row>
    <row r="1908" spans="1:8" x14ac:dyDescent="0.2">
      <c r="A1908" t="s">
        <v>1852</v>
      </c>
      <c r="B1908">
        <v>15378</v>
      </c>
      <c r="C1908" t="str">
        <f>VLOOKUP(A1908, E:E,1,0)</f>
        <v>Queens</v>
      </c>
      <c r="D1908">
        <v>1906</v>
      </c>
      <c r="E1908" t="s">
        <v>22463</v>
      </c>
      <c r="H1908" t="s">
        <v>22463</v>
      </c>
    </row>
    <row r="1909" spans="1:8" x14ac:dyDescent="0.2">
      <c r="A1909" t="s">
        <v>1853</v>
      </c>
      <c r="B1909">
        <v>881</v>
      </c>
      <c r="C1909" t="str">
        <f>VLOOKUP(A1909, E:E,1,0)</f>
        <v>5th</v>
      </c>
      <c r="D1909">
        <v>1907</v>
      </c>
      <c r="E1909" t="s">
        <v>1505</v>
      </c>
      <c r="H1909" t="s">
        <v>1505</v>
      </c>
    </row>
    <row r="1910" spans="1:8" x14ac:dyDescent="0.2">
      <c r="A1910" t="s">
        <v>1854</v>
      </c>
      <c r="B1910">
        <v>16306</v>
      </c>
      <c r="C1910" t="str">
        <f>VLOOKUP(A1910, E:E,1,0)</f>
        <v>round</v>
      </c>
      <c r="D1910">
        <v>1908</v>
      </c>
      <c r="E1910" t="s">
        <v>1504</v>
      </c>
      <c r="H1910" t="s">
        <v>1504</v>
      </c>
    </row>
    <row r="1911" spans="1:8" x14ac:dyDescent="0.2">
      <c r="A1911" t="s">
        <v>1855</v>
      </c>
      <c r="B1911">
        <v>3054</v>
      </c>
      <c r="C1911" t="str">
        <f>VLOOKUP(A1911, E:E,1,0)</f>
        <v>Billboard</v>
      </c>
      <c r="D1911">
        <v>1909</v>
      </c>
      <c r="E1911" t="s">
        <v>1506</v>
      </c>
      <c r="H1911" t="s">
        <v>1506</v>
      </c>
    </row>
    <row r="1912" spans="1:8" x14ac:dyDescent="0.2">
      <c r="A1912" t="s">
        <v>1856</v>
      </c>
      <c r="B1912">
        <v>7191</v>
      </c>
      <c r="C1912" t="str">
        <f>VLOOKUP(A1912, E:E,1,0)</f>
        <v>FanArmyFaceOff</v>
      </c>
      <c r="D1912">
        <v>1910</v>
      </c>
      <c r="E1912" t="s">
        <v>46495</v>
      </c>
      <c r="H1912" t="s">
        <v>22464</v>
      </c>
    </row>
    <row r="1913" spans="1:8" x14ac:dyDescent="0.2">
      <c r="A1913" t="s">
        <v>1857</v>
      </c>
      <c r="B1913">
        <v>10784</v>
      </c>
      <c r="C1913" t="e">
        <f>VLOOKUP(A1913, E:E,1,0)</f>
        <v>#N/A</v>
      </c>
      <c r="D1913">
        <v>1911</v>
      </c>
      <c r="E1913" t="s">
        <v>1467</v>
      </c>
      <c r="H1913" t="s">
        <v>22465</v>
      </c>
    </row>
    <row r="1914" spans="1:8" x14ac:dyDescent="0.2">
      <c r="A1914">
        <v>100</v>
      </c>
      <c r="B1914">
        <v>112</v>
      </c>
      <c r="C1914">
        <f>VLOOKUP(A1914, E:E,1,0)</f>
        <v>100</v>
      </c>
      <c r="D1914">
        <v>1912</v>
      </c>
      <c r="E1914" t="s">
        <v>1508</v>
      </c>
      <c r="H1914" t="s">
        <v>1508</v>
      </c>
    </row>
    <row r="1915" spans="1:8" x14ac:dyDescent="0.2">
      <c r="A1915" t="s">
        <v>1858</v>
      </c>
      <c r="B1915">
        <v>6014</v>
      </c>
      <c r="C1915" t="str">
        <f>VLOOKUP(A1915, E:E,1,0)</f>
        <v>dogs</v>
      </c>
      <c r="D1915">
        <v>1913</v>
      </c>
      <c r="E1915" t="s">
        <v>1507</v>
      </c>
      <c r="H1915" t="s">
        <v>1507</v>
      </c>
    </row>
    <row r="1916" spans="1:8" x14ac:dyDescent="0.2">
      <c r="A1916" t="s">
        <v>1859</v>
      </c>
      <c r="B1916">
        <v>11254</v>
      </c>
      <c r="C1916" t="str">
        <f>VLOOKUP(A1916, E:E,1,0)</f>
        <v>leader</v>
      </c>
      <c r="D1916">
        <v>1914</v>
      </c>
      <c r="E1916" t="s">
        <v>1509</v>
      </c>
      <c r="H1916" t="s">
        <v>1509</v>
      </c>
    </row>
    <row r="1917" spans="1:8" x14ac:dyDescent="0.2">
      <c r="A1917" t="s">
        <v>1860</v>
      </c>
      <c r="B1917">
        <v>11488</v>
      </c>
      <c r="C1917" t="str">
        <f>VLOOKUP(A1917, E:E,1,0)</f>
        <v>lion</v>
      </c>
      <c r="D1917">
        <v>1915</v>
      </c>
      <c r="E1917" t="s">
        <v>1512</v>
      </c>
      <c r="H1917" t="s">
        <v>1512</v>
      </c>
    </row>
    <row r="1918" spans="1:8" x14ac:dyDescent="0.2">
      <c r="A1918" t="s">
        <v>1861</v>
      </c>
      <c r="B1918">
        <v>17096</v>
      </c>
      <c r="C1918" t="str">
        <f>VLOOKUP(A1918, E:E,1,0)</f>
        <v>show</v>
      </c>
      <c r="D1918">
        <v>1916</v>
      </c>
      <c r="E1918" t="s">
        <v>22466</v>
      </c>
      <c r="H1918" t="s">
        <v>22466</v>
      </c>
    </row>
    <row r="1919" spans="1:8" x14ac:dyDescent="0.2">
      <c r="A1919" t="s">
        <v>1862</v>
      </c>
      <c r="B1919">
        <v>8974</v>
      </c>
      <c r="C1919" t="str">
        <f>VLOOKUP(A1919, E:E,1,0)</f>
        <v>HERO</v>
      </c>
      <c r="D1919">
        <v>1917</v>
      </c>
      <c r="E1919" t="s">
        <v>22467</v>
      </c>
      <c r="H1919" t="s">
        <v>22467</v>
      </c>
    </row>
    <row r="1920" spans="1:8" x14ac:dyDescent="0.2">
      <c r="A1920" t="s">
        <v>1863</v>
      </c>
      <c r="B1920">
        <v>19377</v>
      </c>
      <c r="C1920" t="str">
        <f>VLOOKUP(A1920, E:E,1,0)</f>
        <v>TV</v>
      </c>
      <c r="D1920">
        <v>1918</v>
      </c>
      <c r="E1920" t="s">
        <v>22468</v>
      </c>
      <c r="H1920" t="s">
        <v>22468</v>
      </c>
    </row>
    <row r="1921" spans="1:8" x14ac:dyDescent="0.2">
      <c r="A1921" t="s">
        <v>1864</v>
      </c>
      <c r="B1921">
        <v>16020</v>
      </c>
      <c r="C1921" t="str">
        <f>VLOOKUP(A1921, E:E,1,0)</f>
        <v>Review</v>
      </c>
      <c r="D1921">
        <v>1919</v>
      </c>
      <c r="E1921" t="s">
        <v>1515</v>
      </c>
      <c r="H1921" t="s">
        <v>22469</v>
      </c>
    </row>
    <row r="1922" spans="1:8" x14ac:dyDescent="0.2">
      <c r="A1922" t="s">
        <v>1865</v>
      </c>
      <c r="B1922">
        <v>10622</v>
      </c>
      <c r="C1922" t="e">
        <f>VLOOKUP(A1922, E:E,1,0)</f>
        <v>#N/A</v>
      </c>
      <c r="D1922">
        <v>1920</v>
      </c>
      <c r="E1922" t="s">
        <v>22470</v>
      </c>
      <c r="H1922" t="s">
        <v>22470</v>
      </c>
    </row>
    <row r="1923" spans="1:8" x14ac:dyDescent="0.2">
      <c r="A1923" t="s">
        <v>1866</v>
      </c>
      <c r="B1923">
        <v>13329</v>
      </c>
      <c r="C1923" t="e">
        <f>VLOOKUP(A1923, E:E,1,0)</f>
        <v>#N/A</v>
      </c>
      <c r="D1923">
        <v>1921</v>
      </c>
      <c r="E1923" t="s">
        <v>22471</v>
      </c>
      <c r="H1923" t="s">
        <v>22471</v>
      </c>
    </row>
    <row r="1924" spans="1:8" x14ac:dyDescent="0.2">
      <c r="A1924" t="s">
        <v>1867</v>
      </c>
      <c r="B1924">
        <v>20944</v>
      </c>
      <c r="C1924" t="str">
        <f>VLOOKUP(A1924, E:E,1,0)</f>
        <v>x1392</v>
      </c>
      <c r="D1924">
        <v>1922</v>
      </c>
      <c r="E1924" t="s">
        <v>22472</v>
      </c>
      <c r="H1924" t="s">
        <v>22472</v>
      </c>
    </row>
    <row r="1925" spans="1:8" x14ac:dyDescent="0.2">
      <c r="A1925" t="s">
        <v>1868</v>
      </c>
      <c r="B1925">
        <v>9802</v>
      </c>
      <c r="C1925" t="str">
        <f>VLOOKUP(A1925, E:E,1,0)</f>
        <v>INFANTRY</v>
      </c>
      <c r="D1925">
        <v>1923</v>
      </c>
      <c r="E1925" t="s">
        <v>22473</v>
      </c>
      <c r="H1925" t="s">
        <v>22473</v>
      </c>
    </row>
    <row r="1926" spans="1:8" x14ac:dyDescent="0.2">
      <c r="A1926" t="s">
        <v>1869</v>
      </c>
      <c r="B1926">
        <v>12275</v>
      </c>
      <c r="C1926" t="str">
        <f>VLOOKUP(A1926, E:E,1,0)</f>
        <v>Mens</v>
      </c>
      <c r="D1926">
        <v>1924</v>
      </c>
      <c r="E1926" t="s">
        <v>22474</v>
      </c>
      <c r="H1926" t="s">
        <v>22474</v>
      </c>
    </row>
    <row r="1927" spans="1:8" x14ac:dyDescent="0.2">
      <c r="A1927" t="s">
        <v>1870</v>
      </c>
      <c r="B1927">
        <v>11772</v>
      </c>
      <c r="C1927" t="str">
        <f>VLOOKUP(A1927, E:E,1,0)</f>
        <v>Lume</v>
      </c>
      <c r="D1927">
        <v>1925</v>
      </c>
      <c r="E1927" t="s">
        <v>22475</v>
      </c>
      <c r="H1927" t="s">
        <v>22475</v>
      </c>
    </row>
    <row r="1928" spans="1:8" x14ac:dyDescent="0.2">
      <c r="A1928" t="s">
        <v>1871</v>
      </c>
      <c r="B1928">
        <v>5749</v>
      </c>
      <c r="C1928" t="str">
        <f>VLOOKUP(A1928, E:E,1,0)</f>
        <v>Dial</v>
      </c>
      <c r="D1928">
        <v>1926</v>
      </c>
      <c r="E1928" t="s">
        <v>22476</v>
      </c>
      <c r="H1928" t="s">
        <v>22476</v>
      </c>
    </row>
    <row r="1929" spans="1:8" x14ac:dyDescent="0.2">
      <c r="A1929" t="s">
        <v>1872</v>
      </c>
      <c r="B1929">
        <v>1973</v>
      </c>
      <c r="C1929" t="str">
        <f>VLOOKUP(A1929, E:E,1,0)</f>
        <v>Analog</v>
      </c>
      <c r="D1929">
        <v>1927</v>
      </c>
      <c r="E1929" t="s">
        <v>22477</v>
      </c>
      <c r="H1929" t="s">
        <v>22477</v>
      </c>
    </row>
    <row r="1930" spans="1:8" x14ac:dyDescent="0.2">
      <c r="A1930" t="s">
        <v>1873</v>
      </c>
      <c r="B1930">
        <v>15373</v>
      </c>
      <c r="C1930" t="str">
        <f>VLOOKUP(A1930, E:E,1,0)</f>
        <v>Quartz</v>
      </c>
      <c r="D1930">
        <v>1928</v>
      </c>
      <c r="E1930" t="s">
        <v>22478</v>
      </c>
      <c r="H1930" t="s">
        <v>22478</v>
      </c>
    </row>
    <row r="1931" spans="1:8" x14ac:dyDescent="0.2">
      <c r="A1931" t="s">
        <v>1874</v>
      </c>
      <c r="B1931">
        <v>20853</v>
      </c>
      <c r="C1931" t="str">
        <f>VLOOKUP(A1931, E:E,1,0)</f>
        <v>Wrist</v>
      </c>
      <c r="D1931">
        <v>1929</v>
      </c>
      <c r="E1931" t="s">
        <v>22479</v>
      </c>
      <c r="H1931" t="s">
        <v>22479</v>
      </c>
    </row>
    <row r="1932" spans="1:8" x14ac:dyDescent="0.2">
      <c r="A1932" t="s">
        <v>1875</v>
      </c>
      <c r="B1932">
        <v>17685</v>
      </c>
      <c r="C1932" t="str">
        <f>VLOOKUP(A1932, E:E,1,0)</f>
        <v>Sport</v>
      </c>
      <c r="D1932">
        <v>1930</v>
      </c>
      <c r="E1932">
        <v>2</v>
      </c>
      <c r="H1932">
        <v>2</v>
      </c>
    </row>
    <row r="1933" spans="1:8" x14ac:dyDescent="0.2">
      <c r="A1933" t="s">
        <v>1876</v>
      </c>
      <c r="B1933">
        <v>3234</v>
      </c>
      <c r="C1933" t="str">
        <f>VLOOKUP(A1933, E:E,1,0)</f>
        <v>Blue</v>
      </c>
      <c r="D1933">
        <v>1931</v>
      </c>
      <c r="E1933" t="s">
        <v>22480</v>
      </c>
      <c r="H1933" t="s">
        <v>22480</v>
      </c>
    </row>
    <row r="1934" spans="1:8" x14ac:dyDescent="0.2">
      <c r="A1934" t="s">
        <v>1877</v>
      </c>
      <c r="B1934">
        <v>13554</v>
      </c>
      <c r="C1934" t="str">
        <f>VLOOKUP(A1934, E:E,1,0)</f>
        <v>Nylon</v>
      </c>
      <c r="D1934">
        <v>1932</v>
      </c>
      <c r="E1934" t="s">
        <v>46496</v>
      </c>
      <c r="H1934" t="s">
        <v>22481</v>
      </c>
    </row>
    <row r="1935" spans="1:8" x14ac:dyDescent="0.2">
      <c r="A1935" t="s">
        <v>1878</v>
      </c>
      <c r="B1935">
        <v>7128</v>
      </c>
      <c r="C1935" t="str">
        <f>VLOOKUP(A1935, E:E,1,0)</f>
        <v>Fabric</v>
      </c>
      <c r="D1935">
        <v>1933</v>
      </c>
      <c r="E1935" t="s">
        <v>22482</v>
      </c>
      <c r="H1935" t="s">
        <v>22482</v>
      </c>
    </row>
    <row r="1936" spans="1:8" x14ac:dyDescent="0.2">
      <c r="A1936" t="s">
        <v>1879</v>
      </c>
      <c r="B1936">
        <v>15635</v>
      </c>
      <c r="C1936" t="e">
        <f>VLOOKUP(A1936, E:E,1,0)</f>
        <v>#N/A</v>
      </c>
      <c r="D1936">
        <v>1934</v>
      </c>
      <c r="E1936" t="s">
        <v>22483</v>
      </c>
      <c r="H1936" t="s">
        <v>22483</v>
      </c>
    </row>
    <row r="1937" spans="1:8" x14ac:dyDescent="0.2">
      <c r="A1937" t="s">
        <v>1880</v>
      </c>
      <c r="B1937">
        <v>8967</v>
      </c>
      <c r="C1937" t="e">
        <f>VLOOKUP(A1937, E:E,1,0)</f>
        <v>#N/A</v>
      </c>
      <c r="D1937">
        <v>1935</v>
      </c>
      <c r="E1937" t="s">
        <v>1526</v>
      </c>
      <c r="H1937" t="s">
        <v>22484</v>
      </c>
    </row>
    <row r="1938" spans="1:8" x14ac:dyDescent="0.2">
      <c r="A1938" t="s">
        <v>1881</v>
      </c>
      <c r="B1938">
        <v>1123</v>
      </c>
      <c r="C1938" t="e">
        <f>VLOOKUP(A1938, E:E,1,0)</f>
        <v>#N/A</v>
      </c>
      <c r="D1938">
        <v>1936</v>
      </c>
      <c r="E1938" t="s">
        <v>1527</v>
      </c>
      <c r="H1938" t="s">
        <v>1527</v>
      </c>
    </row>
    <row r="1939" spans="1:8" ht="51" x14ac:dyDescent="0.2">
      <c r="A1939" t="s">
        <v>1882</v>
      </c>
      <c r="B1939">
        <v>20948</v>
      </c>
      <c r="C1939" t="str">
        <f>VLOOKUP(A1939, E:E,1,0)</f>
        <v>x1441</v>
      </c>
      <c r="D1939">
        <v>1937</v>
      </c>
      <c r="E1939" s="4" t="s">
        <v>22485</v>
      </c>
      <c r="H1939" s="4" t="s">
        <v>22485</v>
      </c>
    </row>
    <row r="1940" spans="1:8" x14ac:dyDescent="0.2">
      <c r="A1940" t="s">
        <v>1883</v>
      </c>
      <c r="B1940">
        <v>20047</v>
      </c>
      <c r="C1940" t="str">
        <f>VLOOKUP(A1940, E:E,1,0)</f>
        <v>VICTORINOX</v>
      </c>
      <c r="D1940">
        <v>1938</v>
      </c>
      <c r="E1940" t="s">
        <v>1530</v>
      </c>
      <c r="H1940" t="s">
        <v>1530</v>
      </c>
    </row>
    <row r="1941" spans="1:8" x14ac:dyDescent="0.2">
      <c r="A1941" t="s">
        <v>1884</v>
      </c>
      <c r="B1941">
        <v>18267</v>
      </c>
      <c r="C1941" t="str">
        <f>VLOOKUP(A1941, E:E,1,0)</f>
        <v>SWISS</v>
      </c>
      <c r="D1941">
        <v>1939</v>
      </c>
      <c r="E1941" t="s">
        <v>1532</v>
      </c>
      <c r="H1941" t="s">
        <v>1532</v>
      </c>
    </row>
    <row r="1942" spans="1:8" x14ac:dyDescent="0.2">
      <c r="A1942" t="s">
        <v>1885</v>
      </c>
      <c r="B1942">
        <v>5359</v>
      </c>
      <c r="C1942" t="str">
        <f>VLOOKUP(A1942, E:E,1,0)</f>
        <v>DATE</v>
      </c>
      <c r="D1942">
        <v>1940</v>
      </c>
      <c r="E1942" t="s">
        <v>1534</v>
      </c>
      <c r="H1942" t="s">
        <v>1534</v>
      </c>
    </row>
    <row r="1943" spans="1:8" x14ac:dyDescent="0.2">
      <c r="A1943" t="s">
        <v>1886</v>
      </c>
      <c r="B1943">
        <v>20744</v>
      </c>
      <c r="C1943" t="str">
        <f>VLOOKUP(A1943, E:E,1,0)</f>
        <v>women</v>
      </c>
      <c r="D1943">
        <v>1941</v>
      </c>
      <c r="E1943" t="s">
        <v>1531</v>
      </c>
      <c r="H1943" t="s">
        <v>1531</v>
      </c>
    </row>
    <row r="1944" spans="1:8" ht="51" x14ac:dyDescent="0.2">
      <c r="A1944" t="s">
        <v>1887</v>
      </c>
      <c r="B1944">
        <v>16373</v>
      </c>
      <c r="C1944" t="str">
        <f>VLOOKUP(A1944, E:E,1,0)</f>
        <v>RUBBER</v>
      </c>
      <c r="D1944">
        <v>1942</v>
      </c>
      <c r="E1944" s="4" t="s">
        <v>22486</v>
      </c>
      <c r="H1944" s="4" t="s">
        <v>22486</v>
      </c>
    </row>
    <row r="1945" spans="1:8" x14ac:dyDescent="0.2">
      <c r="A1945" t="s">
        <v>1888</v>
      </c>
      <c r="B1945">
        <v>12690</v>
      </c>
      <c r="C1945" t="str">
        <f>VLOOKUP(A1945, E:E,1,0)</f>
        <v>MOP</v>
      </c>
      <c r="D1945">
        <v>1943</v>
      </c>
      <c r="E1945" t="s">
        <v>77</v>
      </c>
      <c r="H1945" t="s">
        <v>22487</v>
      </c>
    </row>
    <row r="1946" spans="1:8" x14ac:dyDescent="0.2">
      <c r="A1946">
        <v>241487</v>
      </c>
      <c r="B1946">
        <v>404</v>
      </c>
      <c r="C1946">
        <f>VLOOKUP(A1946, E:E,1,0)</f>
        <v>241487</v>
      </c>
      <c r="D1946">
        <v>1944</v>
      </c>
      <c r="E1946" t="s">
        <v>22488</v>
      </c>
      <c r="H1946" t="s">
        <v>22488</v>
      </c>
    </row>
    <row r="1947" spans="1:8" x14ac:dyDescent="0.2">
      <c r="A1947" t="s">
        <v>1889</v>
      </c>
      <c r="B1947">
        <v>21223</v>
      </c>
      <c r="C1947" t="e">
        <f>VLOOKUP(A1947, E:E,1,0)</f>
        <v>#N/A</v>
      </c>
      <c r="D1947">
        <v>1945</v>
      </c>
      <c r="E1947" t="s">
        <v>22489</v>
      </c>
      <c r="H1947" t="s">
        <v>22489</v>
      </c>
    </row>
    <row r="1948" spans="1:8" x14ac:dyDescent="0.2">
      <c r="A1948" t="s">
        <v>1890</v>
      </c>
      <c r="B1948">
        <v>10920</v>
      </c>
      <c r="C1948" t="e">
        <f>VLOOKUP(A1948, E:E,1,0)</f>
        <v>#N/A</v>
      </c>
      <c r="D1948">
        <v>1946</v>
      </c>
      <c r="E1948" t="s">
        <v>1533</v>
      </c>
      <c r="H1948" t="s">
        <v>1533</v>
      </c>
    </row>
    <row r="1949" spans="1:8" x14ac:dyDescent="0.2">
      <c r="A1949" t="s">
        <v>1891</v>
      </c>
      <c r="B1949">
        <v>6135</v>
      </c>
      <c r="C1949" t="e">
        <f>VLOOKUP(A1949, E:E,1,0)</f>
        <v>#N/A</v>
      </c>
      <c r="D1949">
        <v>1947</v>
      </c>
      <c r="E1949" t="s">
        <v>1535</v>
      </c>
      <c r="H1949" t="s">
        <v>1535</v>
      </c>
    </row>
    <row r="1950" spans="1:8" x14ac:dyDescent="0.2">
      <c r="A1950" t="s">
        <v>1892</v>
      </c>
      <c r="B1950">
        <v>9764</v>
      </c>
      <c r="C1950" t="e">
        <f>VLOOKUP(A1950, E:E,1,0)</f>
        <v>#N/A</v>
      </c>
      <c r="D1950">
        <v>1948</v>
      </c>
      <c r="E1950">
        <v>158541666666667</v>
      </c>
      <c r="H1950">
        <v>1.5854166666666665</v>
      </c>
    </row>
    <row r="1951" spans="1:8" x14ac:dyDescent="0.2">
      <c r="A1951" t="s">
        <v>1893</v>
      </c>
      <c r="B1951">
        <v>9765</v>
      </c>
      <c r="C1951" t="str">
        <f>VLOOKUP(A1951, E:E,1,0)</f>
        <v>Indian</v>
      </c>
      <c r="D1951">
        <v>1949</v>
      </c>
      <c r="E1951" t="s">
        <v>46497</v>
      </c>
      <c r="H1951" t="s">
        <v>22490</v>
      </c>
    </row>
    <row r="1952" spans="1:8" x14ac:dyDescent="0.2">
      <c r="A1952" t="s">
        <v>1894</v>
      </c>
      <c r="B1952">
        <v>10800</v>
      </c>
      <c r="C1952" t="str">
        <f>VLOOKUP(A1952, E:E,1,0)</f>
        <v>ki</v>
      </c>
      <c r="D1952">
        <v>1950</v>
      </c>
      <c r="E1952" t="s">
        <v>22491</v>
      </c>
      <c r="H1952" t="s">
        <v>22491</v>
      </c>
    </row>
    <row r="1953" spans="1:8" x14ac:dyDescent="0.2">
      <c r="A1953" t="s">
        <v>1895</v>
      </c>
      <c r="B1953">
        <v>20694</v>
      </c>
      <c r="C1953" t="e">
        <f>VLOOKUP(A1953, E:E,1,0)</f>
        <v>#N/A</v>
      </c>
      <c r="D1953">
        <v>1951</v>
      </c>
      <c r="E1953" t="s">
        <v>1538</v>
      </c>
      <c r="H1953" t="s">
        <v>1538</v>
      </c>
    </row>
    <row r="1954" spans="1:8" x14ac:dyDescent="0.2">
      <c r="A1954" t="s">
        <v>1896</v>
      </c>
      <c r="B1954">
        <v>15275</v>
      </c>
      <c r="C1954" t="e">
        <f>VLOOKUP(A1954, E:E,1,0)</f>
        <v>#N/A</v>
      </c>
      <c r="D1954">
        <v>1952</v>
      </c>
      <c r="E1954" t="s">
        <v>1540</v>
      </c>
      <c r="H1954" t="s">
        <v>1540</v>
      </c>
    </row>
    <row r="1955" spans="1:8" x14ac:dyDescent="0.2">
      <c r="A1955" t="s">
        <v>1897</v>
      </c>
      <c r="B1955">
        <v>8073</v>
      </c>
      <c r="C1955" t="e">
        <f>VLOOKUP(A1955, E:E,1,0)</f>
        <v>#N/A</v>
      </c>
      <c r="D1955">
        <v>1953</v>
      </c>
      <c r="E1955" t="s">
        <v>22492</v>
      </c>
      <c r="H1955" t="s">
        <v>22492</v>
      </c>
    </row>
    <row r="1956" spans="1:8" x14ac:dyDescent="0.2">
      <c r="A1956" t="s">
        <v>1898</v>
      </c>
      <c r="B1956">
        <v>21579</v>
      </c>
      <c r="C1956" t="str">
        <f>VLOOKUP(A1956, E:E,1,0)</f>
        <v>ÌÑ1</v>
      </c>
      <c r="D1956">
        <v>1954</v>
      </c>
      <c r="E1956" t="s">
        <v>3</v>
      </c>
      <c r="H1956" t="s">
        <v>22493</v>
      </c>
    </row>
    <row r="1957" spans="1:8" x14ac:dyDescent="0.2">
      <c r="A1957">
        <v>78</v>
      </c>
      <c r="B1957">
        <v>1048</v>
      </c>
      <c r="C1957">
        <f>VLOOKUP(A1957, E:E,1,0)</f>
        <v>78</v>
      </c>
      <c r="D1957">
        <v>1955</v>
      </c>
      <c r="E1957" t="s">
        <v>22494</v>
      </c>
      <c r="H1957" t="s">
        <v>22494</v>
      </c>
    </row>
    <row r="1958" spans="1:8" x14ac:dyDescent="0.2">
      <c r="A1958" t="s">
        <v>1899</v>
      </c>
      <c r="B1958">
        <v>20943</v>
      </c>
      <c r="C1958" t="str">
        <f>VLOOKUP(A1958, E:E,1,0)</f>
        <v>x1386</v>
      </c>
      <c r="D1958">
        <v>1956</v>
      </c>
      <c r="E1958" t="s">
        <v>1541</v>
      </c>
      <c r="H1958" t="s">
        <v>1541</v>
      </c>
    </row>
    <row r="1959" spans="1:8" x14ac:dyDescent="0.2">
      <c r="A1959" t="s">
        <v>1900</v>
      </c>
      <c r="B1959">
        <v>5254</v>
      </c>
      <c r="C1959" t="str">
        <f>VLOOKUP(A1959, E:E,1,0)</f>
        <v>da</v>
      </c>
      <c r="D1959">
        <v>1957</v>
      </c>
      <c r="E1959" t="s">
        <v>1488</v>
      </c>
      <c r="H1959" t="s">
        <v>1488</v>
      </c>
    </row>
    <row r="1960" spans="1:8" x14ac:dyDescent="0.2">
      <c r="A1960" t="s">
        <v>1901</v>
      </c>
      <c r="B1960">
        <v>12830</v>
      </c>
      <c r="C1960" t="e">
        <f>VLOOKUP(A1960, E:E,1,0)</f>
        <v>#N/A</v>
      </c>
      <c r="D1960">
        <v>1958</v>
      </c>
      <c r="E1960" t="s">
        <v>22495</v>
      </c>
      <c r="H1960" t="s">
        <v>22495</v>
      </c>
    </row>
    <row r="1961" spans="1:8" x14ac:dyDescent="0.2">
      <c r="A1961" t="s">
        <v>1902</v>
      </c>
      <c r="B1961">
        <v>20056</v>
      </c>
      <c r="C1961" t="str">
        <f>VLOOKUP(A1961, E:E,1,0)</f>
        <v>VideoVeranoMTV</v>
      </c>
      <c r="D1961">
        <v>1959</v>
      </c>
      <c r="E1961" t="s">
        <v>22496</v>
      </c>
      <c r="H1961" t="s">
        <v>22496</v>
      </c>
    </row>
    <row r="1962" spans="1:8" x14ac:dyDescent="0.2">
      <c r="A1962" t="s">
        <v>1903</v>
      </c>
      <c r="B1962">
        <v>12829</v>
      </c>
      <c r="C1962" t="str">
        <f>VLOOKUP(A1962, E:E,1,0)</f>
        <v>MTVHottest</v>
      </c>
      <c r="D1962">
        <v>1960</v>
      </c>
      <c r="E1962" t="s">
        <v>46498</v>
      </c>
      <c r="H1962" t="s">
        <v>22497</v>
      </c>
    </row>
    <row r="1963" spans="1:8" x14ac:dyDescent="0.2">
      <c r="A1963" t="s">
        <v>1904</v>
      </c>
      <c r="B1963">
        <v>3503</v>
      </c>
      <c r="C1963" t="str">
        <f>VLOOKUP(A1963, E:E,1,0)</f>
        <v>Britney</v>
      </c>
      <c r="D1963">
        <v>1961</v>
      </c>
      <c r="E1963" t="s">
        <v>1544</v>
      </c>
      <c r="H1963" t="s">
        <v>1544</v>
      </c>
    </row>
    <row r="1964" spans="1:8" x14ac:dyDescent="0.2">
      <c r="A1964" t="s">
        <v>1905</v>
      </c>
      <c r="B1964">
        <v>17613</v>
      </c>
      <c r="C1964" t="str">
        <f>VLOOKUP(A1964, E:E,1,0)</f>
        <v>Spears</v>
      </c>
      <c r="D1964">
        <v>1962</v>
      </c>
      <c r="E1964" t="s">
        <v>1545</v>
      </c>
      <c r="H1964" t="s">
        <v>1545</v>
      </c>
    </row>
    <row r="1965" spans="1:8" x14ac:dyDescent="0.2">
      <c r="A1965" t="s">
        <v>1906</v>
      </c>
      <c r="B1965">
        <v>11134</v>
      </c>
      <c r="C1965" t="str">
        <f>VLOOKUP(A1965, E:E,1,0)</f>
        <v>Lana</v>
      </c>
      <c r="D1965">
        <v>1963</v>
      </c>
      <c r="E1965" t="s">
        <v>22498</v>
      </c>
      <c r="H1965" t="s">
        <v>22498</v>
      </c>
    </row>
    <row r="1966" spans="1:8" x14ac:dyDescent="0.2">
      <c r="A1966" t="s">
        <v>1907</v>
      </c>
      <c r="B1966">
        <v>5533</v>
      </c>
      <c r="C1966" t="str">
        <f>VLOOKUP(A1966, E:E,1,0)</f>
        <v>Del</v>
      </c>
      <c r="D1966">
        <v>1964</v>
      </c>
      <c r="E1966" t="s">
        <v>22499</v>
      </c>
      <c r="H1966" t="s">
        <v>22499</v>
      </c>
    </row>
    <row r="1967" spans="1:8" x14ac:dyDescent="0.2">
      <c r="A1967" t="s">
        <v>1908</v>
      </c>
      <c r="B1967">
        <v>16033</v>
      </c>
      <c r="C1967" t="str">
        <f>VLOOKUP(A1967, E:E,1,0)</f>
        <v>Rey</v>
      </c>
      <c r="D1967">
        <v>1965</v>
      </c>
      <c r="E1967" t="s">
        <v>22500</v>
      </c>
      <c r="H1967" t="s">
        <v>22500</v>
      </c>
    </row>
    <row r="1968" spans="1:8" x14ac:dyDescent="0.2">
      <c r="A1968" t="s">
        <v>1909</v>
      </c>
      <c r="B1968">
        <v>21143</v>
      </c>
      <c r="C1968" t="e">
        <f>VLOOKUP(A1968, E:E,1,0)</f>
        <v>#N/A</v>
      </c>
      <c r="D1968">
        <v>1966</v>
      </c>
      <c r="E1968" t="s">
        <v>1548</v>
      </c>
      <c r="H1968" t="s">
        <v>1548</v>
      </c>
    </row>
    <row r="1969" spans="1:8" x14ac:dyDescent="0.2">
      <c r="A1969" t="s">
        <v>1910</v>
      </c>
      <c r="B1969">
        <v>16472</v>
      </c>
      <c r="C1969" t="e">
        <f>VLOOKUP(A1969, E:E,1,0)</f>
        <v>#N/A</v>
      </c>
      <c r="D1969">
        <v>1967</v>
      </c>
      <c r="E1969" t="s">
        <v>1549</v>
      </c>
      <c r="H1969" t="s">
        <v>1549</v>
      </c>
    </row>
    <row r="1970" spans="1:8" x14ac:dyDescent="0.2">
      <c r="A1970" t="s">
        <v>1911</v>
      </c>
      <c r="B1970">
        <v>17921</v>
      </c>
      <c r="C1970" t="str">
        <f>VLOOKUP(A1970, E:E,1,0)</f>
        <v>Stony</v>
      </c>
      <c r="D1970">
        <v>1968</v>
      </c>
      <c r="E1970" t="s">
        <v>1550</v>
      </c>
      <c r="H1970" t="s">
        <v>1550</v>
      </c>
    </row>
    <row r="1971" spans="1:8" x14ac:dyDescent="0.2">
      <c r="A1971" t="s">
        <v>1912</v>
      </c>
      <c r="B1971">
        <v>10168</v>
      </c>
      <c r="C1971" t="str">
        <f>VLOOKUP(A1971, E:E,1,0)</f>
        <v>Jackson</v>
      </c>
      <c r="D1971">
        <v>1969</v>
      </c>
      <c r="E1971" t="s">
        <v>1556</v>
      </c>
      <c r="H1971" t="s">
        <v>1556</v>
      </c>
    </row>
    <row r="1972" spans="1:8" x14ac:dyDescent="0.2">
      <c r="A1972" t="s">
        <v>1913</v>
      </c>
      <c r="B1972">
        <v>9202</v>
      </c>
      <c r="C1972" t="str">
        <f>VLOOKUP(A1972, E:E,1,0)</f>
        <v>hope</v>
      </c>
      <c r="D1972">
        <v>1970</v>
      </c>
      <c r="E1972" t="s">
        <v>22501</v>
      </c>
      <c r="H1972" t="s">
        <v>22501</v>
      </c>
    </row>
    <row r="1973" spans="1:8" x14ac:dyDescent="0.2">
      <c r="A1973" t="s">
        <v>1914</v>
      </c>
      <c r="B1973">
        <v>11258</v>
      </c>
      <c r="C1973" t="str">
        <f>VLOOKUP(A1973, E:E,1,0)</f>
        <v>leads</v>
      </c>
      <c r="D1973">
        <v>1971</v>
      </c>
      <c r="E1973" t="s">
        <v>1553</v>
      </c>
      <c r="H1973" t="s">
        <v>1553</v>
      </c>
    </row>
    <row r="1974" spans="1:8" x14ac:dyDescent="0.2">
      <c r="A1974" t="s">
        <v>1915</v>
      </c>
      <c r="B1974">
        <v>7322</v>
      </c>
      <c r="C1974" t="str">
        <f>VLOOKUP(A1974, E:E,1,0)</f>
        <v>felons</v>
      </c>
      <c r="D1974">
        <v>1972</v>
      </c>
      <c r="E1974" t="s">
        <v>464</v>
      </c>
      <c r="H1974" t="s">
        <v>464</v>
      </c>
    </row>
    <row r="1975" spans="1:8" x14ac:dyDescent="0.2">
      <c r="A1975" t="s">
        <v>1916</v>
      </c>
      <c r="B1975">
        <v>15808</v>
      </c>
      <c r="C1975" t="str">
        <f>VLOOKUP(A1975, E:E,1,0)</f>
        <v>rejects</v>
      </c>
      <c r="D1975">
        <v>1973</v>
      </c>
      <c r="E1975" t="s">
        <v>1552</v>
      </c>
      <c r="H1975" t="s">
        <v>1552</v>
      </c>
    </row>
    <row r="1976" spans="1:8" x14ac:dyDescent="0.2">
      <c r="A1976" t="s">
        <v>1917</v>
      </c>
      <c r="B1976">
        <v>1686</v>
      </c>
      <c r="C1976" t="str">
        <f>VLOOKUP(A1976, E:E,1,0)</f>
        <v>against</v>
      </c>
      <c r="D1976">
        <v>1974</v>
      </c>
      <c r="E1976" t="s">
        <v>22502</v>
      </c>
      <c r="H1976" t="s">
        <v>22502</v>
      </c>
    </row>
    <row r="1977" spans="1:8" x14ac:dyDescent="0.2">
      <c r="A1977" t="s">
        <v>1918</v>
      </c>
      <c r="B1977">
        <v>16614</v>
      </c>
      <c r="C1977" t="str">
        <f>VLOOKUP(A1977, E:E,1,0)</f>
        <v>Satan</v>
      </c>
      <c r="D1977">
        <v>1975</v>
      </c>
      <c r="E1977" t="s">
        <v>1555</v>
      </c>
      <c r="H1977" t="s">
        <v>1555</v>
      </c>
    </row>
    <row r="1978" spans="1:8" x14ac:dyDescent="0.2">
      <c r="A1978" t="s">
        <v>1919</v>
      </c>
      <c r="B1978">
        <v>92</v>
      </c>
      <c r="C1978" t="e">
        <f>VLOOKUP(A1978, E:E,1,0)</f>
        <v>#N/A</v>
      </c>
      <c r="D1978">
        <v>1976</v>
      </c>
      <c r="E1978" t="s">
        <v>339</v>
      </c>
      <c r="H1978" t="s">
        <v>339</v>
      </c>
    </row>
    <row r="1979" spans="1:8" x14ac:dyDescent="0.2">
      <c r="A1979" t="s">
        <v>1920</v>
      </c>
      <c r="B1979">
        <v>20914</v>
      </c>
      <c r="C1979" t="str">
        <f>VLOOKUP(A1979, E:E,1,0)</f>
        <v>WWI</v>
      </c>
      <c r="D1979">
        <v>1977</v>
      </c>
      <c r="E1979" t="s">
        <v>1554</v>
      </c>
      <c r="H1979" t="s">
        <v>1554</v>
      </c>
    </row>
    <row r="1980" spans="1:8" x14ac:dyDescent="0.2">
      <c r="A1980" t="s">
        <v>1921</v>
      </c>
      <c r="B1980">
        <v>20915</v>
      </c>
      <c r="C1980" t="str">
        <f>VLOOKUP(A1980, E:E,1,0)</f>
        <v>WWII</v>
      </c>
      <c r="D1980">
        <v>1978</v>
      </c>
      <c r="E1980" t="s">
        <v>22503</v>
      </c>
      <c r="H1980" t="s">
        <v>22503</v>
      </c>
    </row>
    <row r="1981" spans="1:8" x14ac:dyDescent="0.2">
      <c r="A1981" t="s">
        <v>1922</v>
      </c>
      <c r="B1981">
        <v>10221</v>
      </c>
      <c r="C1981" t="str">
        <f>VLOOKUP(A1981, E:E,1,0)</f>
        <v>JAPANESE</v>
      </c>
      <c r="D1981">
        <v>1979</v>
      </c>
      <c r="E1981" t="s">
        <v>1165</v>
      </c>
      <c r="H1981" t="s">
        <v>22504</v>
      </c>
    </row>
    <row r="1982" spans="1:8" x14ac:dyDescent="0.2">
      <c r="A1982" t="s">
        <v>1923</v>
      </c>
      <c r="B1982">
        <v>13077</v>
      </c>
      <c r="C1982" t="str">
        <f>VLOOKUP(A1982, E:E,1,0)</f>
        <v>NAVY</v>
      </c>
      <c r="D1982">
        <v>1980</v>
      </c>
      <c r="E1982" t="s">
        <v>1558</v>
      </c>
      <c r="H1982" t="s">
        <v>1558</v>
      </c>
    </row>
    <row r="1983" spans="1:8" x14ac:dyDescent="0.2">
      <c r="A1983" t="s">
        <v>1924</v>
      </c>
      <c r="B1983">
        <v>12428</v>
      </c>
      <c r="C1983" t="str">
        <f>VLOOKUP(A1983, E:E,1,0)</f>
        <v>MILITARY</v>
      </c>
      <c r="D1983">
        <v>1981</v>
      </c>
      <c r="E1983" t="s">
        <v>22505</v>
      </c>
      <c r="H1983" t="s">
        <v>22505</v>
      </c>
    </row>
    <row r="1984" spans="1:8" x14ac:dyDescent="0.2">
      <c r="A1984" t="s">
        <v>1925</v>
      </c>
      <c r="B1984">
        <v>10220</v>
      </c>
      <c r="C1984" t="str">
        <f>VLOOKUP(A1984, E:E,1,0)</f>
        <v>JAPAN</v>
      </c>
      <c r="D1984">
        <v>1982</v>
      </c>
      <c r="E1984" t="s">
        <v>22506</v>
      </c>
      <c r="H1984" t="s">
        <v>22506</v>
      </c>
    </row>
    <row r="1985" spans="1:8" x14ac:dyDescent="0.2">
      <c r="A1985" t="s">
        <v>1926</v>
      </c>
      <c r="B1985">
        <v>11276</v>
      </c>
      <c r="C1985" t="str">
        <f>VLOOKUP(A1985, E:E,1,0)</f>
        <v>LEATHER</v>
      </c>
      <c r="D1985">
        <v>1983</v>
      </c>
      <c r="E1985" t="s">
        <v>1561</v>
      </c>
      <c r="H1985" t="s">
        <v>1561</v>
      </c>
    </row>
    <row r="1986" spans="1:8" x14ac:dyDescent="0.2">
      <c r="A1986" t="s">
        <v>1927</v>
      </c>
      <c r="B1986">
        <v>20315</v>
      </c>
      <c r="C1986" t="str">
        <f>VLOOKUP(A1986, E:E,1,0)</f>
        <v>WAR</v>
      </c>
      <c r="D1986">
        <v>1984</v>
      </c>
      <c r="E1986" t="s">
        <v>22507</v>
      </c>
      <c r="H1986" t="s">
        <v>22507</v>
      </c>
    </row>
    <row r="1987" spans="1:8" x14ac:dyDescent="0.2">
      <c r="A1987" t="s">
        <v>1928</v>
      </c>
      <c r="B1987">
        <v>12401</v>
      </c>
      <c r="C1987" t="str">
        <f>VLOOKUP(A1987, E:E,1,0)</f>
        <v>MIDO</v>
      </c>
      <c r="D1987">
        <v>1985</v>
      </c>
      <c r="E1987" t="s">
        <v>1562</v>
      </c>
      <c r="H1987" t="s">
        <v>1562</v>
      </c>
    </row>
    <row r="1988" spans="1:8" x14ac:dyDescent="0.2">
      <c r="A1988" t="s">
        <v>1929</v>
      </c>
      <c r="B1988">
        <v>7121</v>
      </c>
      <c r="C1988" t="e">
        <f>VLOOKUP(A1988, E:E,1,0)</f>
        <v>#N/A</v>
      </c>
      <c r="D1988">
        <v>1986</v>
      </c>
      <c r="E1988" t="s">
        <v>22141</v>
      </c>
      <c r="H1988" t="s">
        <v>22508</v>
      </c>
    </row>
    <row r="1989" spans="1:8" x14ac:dyDescent="0.2">
      <c r="A1989" t="s">
        <v>1930</v>
      </c>
      <c r="B1989">
        <v>12922</v>
      </c>
      <c r="C1989" t="e">
        <f>VLOOKUP(A1989, E:E,1,0)</f>
        <v>#N/A</v>
      </c>
      <c r="D1989">
        <v>1987</v>
      </c>
      <c r="E1989" t="s">
        <v>22509</v>
      </c>
      <c r="H1989" t="s">
        <v>22509</v>
      </c>
    </row>
    <row r="1990" spans="1:8" x14ac:dyDescent="0.2">
      <c r="A1990">
        <v>72</v>
      </c>
      <c r="B1990">
        <v>1024</v>
      </c>
      <c r="C1990">
        <f>VLOOKUP(A1990, E:E,1,0)</f>
        <v>72</v>
      </c>
      <c r="D1990">
        <v>1988</v>
      </c>
      <c r="E1990" t="s">
        <v>1563</v>
      </c>
      <c r="H1990" t="s">
        <v>1563</v>
      </c>
    </row>
    <row r="1991" spans="1:8" x14ac:dyDescent="0.2">
      <c r="A1991">
        <v>66</v>
      </c>
      <c r="B1991">
        <v>922</v>
      </c>
      <c r="C1991">
        <f>VLOOKUP(A1991, E:E,1,0)</f>
        <v>66</v>
      </c>
      <c r="D1991">
        <v>1989</v>
      </c>
      <c r="E1991" t="s">
        <v>22510</v>
      </c>
      <c r="H1991" t="s">
        <v>22510</v>
      </c>
    </row>
    <row r="1992" spans="1:8" x14ac:dyDescent="0.2">
      <c r="A1992" t="s">
        <v>1931</v>
      </c>
      <c r="B1992">
        <v>2144</v>
      </c>
      <c r="C1992" t="str">
        <f>VLOOKUP(A1992, E:E,1,0)</f>
        <v>appoints</v>
      </c>
      <c r="D1992">
        <v>1990</v>
      </c>
      <c r="E1992" t="s">
        <v>1564</v>
      </c>
      <c r="H1992" t="s">
        <v>1564</v>
      </c>
    </row>
    <row r="1993" spans="1:8" x14ac:dyDescent="0.2">
      <c r="A1993" t="s">
        <v>1932</v>
      </c>
      <c r="B1993">
        <v>3483</v>
      </c>
      <c r="C1993" t="str">
        <f>VLOOKUP(A1993, E:E,1,0)</f>
        <v>Brig</v>
      </c>
      <c r="D1993">
        <v>1991</v>
      </c>
      <c r="E1993" t="s">
        <v>22511</v>
      </c>
      <c r="H1993" t="s">
        <v>22511</v>
      </c>
    </row>
    <row r="1994" spans="1:8" x14ac:dyDescent="0.2">
      <c r="A1994" t="s">
        <v>1933</v>
      </c>
      <c r="B1994">
        <v>8099</v>
      </c>
      <c r="C1994" t="str">
        <f>VLOOKUP(A1994, E:E,1,0)</f>
        <v>Gen</v>
      </c>
      <c r="D1994">
        <v>1992</v>
      </c>
      <c r="E1994" t="s">
        <v>305</v>
      </c>
      <c r="H1994" t="s">
        <v>305</v>
      </c>
    </row>
    <row r="1995" spans="1:8" x14ac:dyDescent="0.2">
      <c r="A1995" t="s">
        <v>1934</v>
      </c>
      <c r="B1995">
        <v>16068</v>
      </c>
      <c r="C1995" t="str">
        <f>VLOOKUP(A1995, E:E,1,0)</f>
        <v>Richard</v>
      </c>
      <c r="D1995">
        <v>1993</v>
      </c>
      <c r="E1995" t="s">
        <v>22512</v>
      </c>
      <c r="H1995" t="s">
        <v>22512</v>
      </c>
    </row>
    <row r="1996" spans="1:8" x14ac:dyDescent="0.2">
      <c r="A1996" t="s">
        <v>1935</v>
      </c>
      <c r="B1996">
        <v>10632</v>
      </c>
      <c r="C1996" t="str">
        <f>VLOOKUP(A1996, E:E,1,0)</f>
        <v>Kaiser</v>
      </c>
      <c r="D1996">
        <v>1994</v>
      </c>
      <c r="E1996" t="s">
        <v>1567</v>
      </c>
      <c r="H1996" t="s">
        <v>1567</v>
      </c>
    </row>
    <row r="1997" spans="1:8" x14ac:dyDescent="0.2">
      <c r="A1997" t="s">
        <v>1936</v>
      </c>
      <c r="B1997">
        <v>12260</v>
      </c>
      <c r="C1997" t="str">
        <f>VLOOKUP(A1997, E:E,1,0)</f>
        <v>member</v>
      </c>
      <c r="D1997">
        <v>1995</v>
      </c>
      <c r="E1997" t="s">
        <v>22513</v>
      </c>
      <c r="H1997" t="s">
        <v>22513</v>
      </c>
    </row>
    <row r="1998" spans="1:8" x14ac:dyDescent="0.2">
      <c r="A1998" t="s">
        <v>1937</v>
      </c>
      <c r="B1998">
        <v>12517</v>
      </c>
      <c r="C1998" t="str">
        <f>VLOOKUP(A1998, E:E,1,0)</f>
        <v>Mississippi</v>
      </c>
      <c r="D1998">
        <v>1996</v>
      </c>
      <c r="E1998" t="s">
        <v>46499</v>
      </c>
      <c r="H1998" t="s">
        <v>22514</v>
      </c>
    </row>
    <row r="1999" spans="1:8" x14ac:dyDescent="0.2">
      <c r="A1999" t="s">
        <v>1938</v>
      </c>
      <c r="B1999">
        <v>4650</v>
      </c>
      <c r="C1999" t="str">
        <f>VLOOKUP(A1999, E:E,1,0)</f>
        <v>Commission</v>
      </c>
      <c r="D1999">
        <v>1997</v>
      </c>
      <c r="E1999" t="s">
        <v>22515</v>
      </c>
      <c r="H1999" t="s">
        <v>22515</v>
      </c>
    </row>
    <row r="2000" spans="1:8" x14ac:dyDescent="0.2">
      <c r="A2000" t="s">
        <v>1939</v>
      </c>
      <c r="B2000">
        <v>11270</v>
      </c>
      <c r="C2000" t="str">
        <f>VLOOKUP(A2000, E:E,1,0)</f>
        <v>Learn</v>
      </c>
      <c r="D2000">
        <v>1998</v>
      </c>
      <c r="E2000" t="s">
        <v>22516</v>
      </c>
      <c r="H2000" t="s">
        <v>22516</v>
      </c>
    </row>
    <row r="2001" spans="1:8" x14ac:dyDescent="0.2">
      <c r="A2001" t="s">
        <v>1940</v>
      </c>
      <c r="B2001">
        <v>12792</v>
      </c>
      <c r="C2001" t="e">
        <f>VLOOKUP(A2001, E:E,1,0)</f>
        <v>#N/A</v>
      </c>
      <c r="D2001">
        <v>1999</v>
      </c>
      <c r="E2001" t="s">
        <v>22517</v>
      </c>
      <c r="H2001" t="s">
        <v>22517</v>
      </c>
    </row>
    <row r="2002" spans="1:8" x14ac:dyDescent="0.2">
      <c r="A2002" t="s">
        <v>1941</v>
      </c>
      <c r="B2002">
        <v>19963</v>
      </c>
      <c r="C2002" t="e">
        <f>VLOOKUP(A2002, E:E,1,0)</f>
        <v>#N/A</v>
      </c>
      <c r="D2002">
        <v>2000</v>
      </c>
      <c r="E2002" t="s">
        <v>22518</v>
      </c>
      <c r="H2002" t="s">
        <v>22518</v>
      </c>
    </row>
    <row r="2003" spans="1:8" x14ac:dyDescent="0.2">
      <c r="A2003" t="s">
        <v>1942</v>
      </c>
      <c r="B2003">
        <v>2097</v>
      </c>
      <c r="C2003" t="str">
        <f>VLOOKUP(A2003, E:E,1,0)</f>
        <v>AP</v>
      </c>
      <c r="D2003">
        <v>2001</v>
      </c>
      <c r="E2003" t="s">
        <v>46500</v>
      </c>
      <c r="H2003" t="s">
        <v>22519</v>
      </c>
    </row>
    <row r="2004" spans="1:8" x14ac:dyDescent="0.2">
      <c r="A2004" t="s">
        <v>1943</v>
      </c>
      <c r="B2004">
        <v>20089</v>
      </c>
      <c r="C2004" t="str">
        <f>VLOOKUP(A2004, E:E,1,0)</f>
        <v>violent</v>
      </c>
      <c r="D2004">
        <v>2002</v>
      </c>
      <c r="E2004" t="s">
        <v>46501</v>
      </c>
      <c r="H2004" t="s">
        <v>22520</v>
      </c>
    </row>
    <row r="2005" spans="1:8" x14ac:dyDescent="0.2">
      <c r="A2005" t="s">
        <v>1944</v>
      </c>
      <c r="B2005">
        <v>9979</v>
      </c>
      <c r="C2005" t="str">
        <f>VLOOKUP(A2005, E:E,1,0)</f>
        <v>involved</v>
      </c>
      <c r="D2005">
        <v>2003</v>
      </c>
      <c r="E2005" t="s">
        <v>1577</v>
      </c>
      <c r="H2005" t="s">
        <v>1577</v>
      </c>
    </row>
    <row r="2006" spans="1:8" x14ac:dyDescent="0.2">
      <c r="A2006" t="s">
        <v>1945</v>
      </c>
      <c r="B2006">
        <v>4812</v>
      </c>
      <c r="C2006" t="str">
        <f>VLOOKUP(A2006, E:E,1,0)</f>
        <v>control</v>
      </c>
      <c r="D2006">
        <v>2004</v>
      </c>
      <c r="E2006" t="s">
        <v>1576</v>
      </c>
      <c r="H2006" t="s">
        <v>1576</v>
      </c>
    </row>
    <row r="2007" spans="1:8" x14ac:dyDescent="0.2">
      <c r="A2007" t="s">
        <v>1946</v>
      </c>
      <c r="B2007">
        <v>10836</v>
      </c>
      <c r="C2007" t="str">
        <f>VLOOKUP(A2007, E:E,1,0)</f>
        <v>killings</v>
      </c>
      <c r="D2007">
        <v>2005</v>
      </c>
      <c r="E2007" t="s">
        <v>1574</v>
      </c>
      <c r="H2007" t="s">
        <v>1574</v>
      </c>
    </row>
    <row r="2008" spans="1:8" x14ac:dyDescent="0.2">
      <c r="A2008" t="s">
        <v>1947</v>
      </c>
      <c r="B2008">
        <v>15402</v>
      </c>
      <c r="C2008" t="e">
        <f>VLOOKUP(A2008, E:E,1,0)</f>
        <v>#N/A</v>
      </c>
      <c r="D2008">
        <v>2006</v>
      </c>
      <c r="E2008" t="s">
        <v>1573</v>
      </c>
      <c r="H2008" t="s">
        <v>1573</v>
      </c>
    </row>
    <row r="2009" spans="1:8" x14ac:dyDescent="0.2">
      <c r="A2009" t="s">
        <v>1948</v>
      </c>
      <c r="B2009">
        <v>11011</v>
      </c>
      <c r="C2009" t="e">
        <f>VLOOKUP(A2009, E:E,1,0)</f>
        <v>#N/A</v>
      </c>
      <c r="D2009">
        <v>2007</v>
      </c>
      <c r="E2009" t="s">
        <v>22521</v>
      </c>
      <c r="H2009" t="s">
        <v>22521</v>
      </c>
    </row>
    <row r="2010" spans="1:8" x14ac:dyDescent="0.2">
      <c r="A2010" t="s">
        <v>1949</v>
      </c>
      <c r="B2010">
        <v>13613</v>
      </c>
      <c r="C2010" t="e">
        <f>VLOOKUP(A2010, E:E,1,0)</f>
        <v>#N/A</v>
      </c>
      <c r="D2010">
        <v>2008</v>
      </c>
      <c r="E2010" t="s">
        <v>22522</v>
      </c>
      <c r="H2010" t="s">
        <v>22522</v>
      </c>
    </row>
    <row r="2011" spans="1:8" x14ac:dyDescent="0.2">
      <c r="A2011" t="s">
        <v>1950</v>
      </c>
      <c r="B2011">
        <v>21169</v>
      </c>
      <c r="C2011" t="e">
        <f>VLOOKUP(A2011, E:E,1,0)</f>
        <v>#N/A</v>
      </c>
      <c r="D2011">
        <v>2009</v>
      </c>
      <c r="E2011" t="s">
        <v>1575</v>
      </c>
      <c r="H2011" t="s">
        <v>1575</v>
      </c>
    </row>
    <row r="2012" spans="1:8" x14ac:dyDescent="0.2">
      <c r="A2012" t="s">
        <v>1951</v>
      </c>
      <c r="B2012">
        <v>20947</v>
      </c>
      <c r="C2012" t="str">
        <f>VLOOKUP(A2012, E:E,1,0)</f>
        <v>x1434</v>
      </c>
      <c r="D2012">
        <v>2010</v>
      </c>
      <c r="E2012" t="s">
        <v>46502</v>
      </c>
      <c r="H2012" t="s">
        <v>22523</v>
      </c>
    </row>
    <row r="2013" spans="1:8" x14ac:dyDescent="0.2">
      <c r="A2013" t="s">
        <v>1952</v>
      </c>
      <c r="B2013">
        <v>9667</v>
      </c>
      <c r="C2013" t="e">
        <f>VLOOKUP(A2013, E:E,1,0)</f>
        <v>#N/A</v>
      </c>
      <c r="D2013">
        <v>2011</v>
      </c>
      <c r="E2013" t="s">
        <v>22524</v>
      </c>
      <c r="H2013" t="s">
        <v>22524</v>
      </c>
    </row>
    <row r="2014" spans="1:8" x14ac:dyDescent="0.2">
      <c r="A2014" t="s">
        <v>1953</v>
      </c>
      <c r="B2014">
        <v>732</v>
      </c>
      <c r="C2014" t="e">
        <f>VLOOKUP(A2014, E:E,1,0)</f>
        <v>#N/A</v>
      </c>
      <c r="D2014">
        <v>2012</v>
      </c>
      <c r="E2014" t="s">
        <v>1584</v>
      </c>
      <c r="H2014" t="s">
        <v>1584</v>
      </c>
    </row>
    <row r="2015" spans="1:8" x14ac:dyDescent="0.2">
      <c r="A2015" t="s">
        <v>1954</v>
      </c>
      <c r="B2015">
        <v>10321</v>
      </c>
      <c r="C2015" t="str">
        <f>VLOOKUP(A2015, E:E,1,0)</f>
        <v>Jewish</v>
      </c>
      <c r="D2015">
        <v>2013</v>
      </c>
      <c r="E2015" t="s">
        <v>46503</v>
      </c>
      <c r="H2015" t="s">
        <v>22525</v>
      </c>
    </row>
    <row r="2016" spans="1:8" x14ac:dyDescent="0.2">
      <c r="A2016" t="s">
        <v>1955</v>
      </c>
      <c r="B2016">
        <v>18599</v>
      </c>
      <c r="C2016" t="str">
        <f>VLOOKUP(A2016, E:E,1,0)</f>
        <v>Terrorists</v>
      </c>
      <c r="D2016">
        <v>2014</v>
      </c>
      <c r="E2016" t="s">
        <v>22526</v>
      </c>
      <c r="H2016" t="s">
        <v>22526</v>
      </c>
    </row>
    <row r="2017" spans="1:8" x14ac:dyDescent="0.2">
      <c r="A2017" t="s">
        <v>1956</v>
      </c>
      <c r="B2017">
        <v>4161</v>
      </c>
      <c r="C2017" t="str">
        <f>VLOOKUP(A2017, E:E,1,0)</f>
        <v>Charged</v>
      </c>
      <c r="D2017">
        <v>2015</v>
      </c>
      <c r="E2017" s="5">
        <v>0.375</v>
      </c>
      <c r="H2017" s="5">
        <v>0.375</v>
      </c>
    </row>
    <row r="2018" spans="1:8" x14ac:dyDescent="0.2">
      <c r="A2018" t="s">
        <v>1957</v>
      </c>
      <c r="B2018">
        <v>9084</v>
      </c>
      <c r="C2018" t="str">
        <f>VLOOKUP(A2018, E:E,1,0)</f>
        <v>Historic</v>
      </c>
      <c r="D2018">
        <v>2016</v>
      </c>
      <c r="E2018" t="s">
        <v>22527</v>
      </c>
      <c r="H2018" t="s">
        <v>22527</v>
      </c>
    </row>
    <row r="2019" spans="1:8" x14ac:dyDescent="0.2">
      <c r="A2019" t="s">
        <v>1958</v>
      </c>
      <c r="B2019">
        <v>2255</v>
      </c>
      <c r="C2019" t="str">
        <f>VLOOKUP(A2019, E:E,1,0)</f>
        <v>Arson</v>
      </c>
      <c r="D2019">
        <v>2017</v>
      </c>
      <c r="E2019" t="s">
        <v>46504</v>
      </c>
      <c r="H2019" t="s">
        <v>22528</v>
      </c>
    </row>
    <row r="2020" spans="1:8" x14ac:dyDescent="0.2">
      <c r="A2020" t="s">
        <v>1959</v>
      </c>
      <c r="B2020">
        <v>19538</v>
      </c>
      <c r="C2020" t="str">
        <f>VLOOKUP(A2020, E:E,1,0)</f>
        <v>Ugly</v>
      </c>
      <c r="D2020">
        <v>2018</v>
      </c>
      <c r="E2020" t="s">
        <v>1581</v>
      </c>
      <c r="H2020" t="s">
        <v>1581</v>
      </c>
    </row>
    <row r="2021" spans="1:8" x14ac:dyDescent="0.2">
      <c r="A2021" t="s">
        <v>1960</v>
      </c>
      <c r="B2021">
        <v>19306</v>
      </c>
      <c r="C2021" t="str">
        <f>VLOOKUP(A2021, E:E,1,0)</f>
        <v>Truth</v>
      </c>
      <c r="D2021">
        <v>2019</v>
      </c>
      <c r="E2021" t="s">
        <v>45414</v>
      </c>
      <c r="H2021" t="s">
        <v>22529</v>
      </c>
    </row>
    <row r="2022" spans="1:8" x14ac:dyDescent="0.2">
      <c r="A2022" t="s">
        <v>1961</v>
      </c>
      <c r="B2022">
        <v>9547</v>
      </c>
      <c r="C2022" t="e">
        <f>VLOOKUP(A2022, E:E,1,0)</f>
        <v>#N/A</v>
      </c>
      <c r="D2022">
        <v>2020</v>
      </c>
      <c r="E2022" t="s">
        <v>1585</v>
      </c>
      <c r="H2022" t="s">
        <v>1585</v>
      </c>
    </row>
    <row r="2023" spans="1:8" x14ac:dyDescent="0.2">
      <c r="A2023" t="s">
        <v>1962</v>
      </c>
      <c r="B2023">
        <v>20224</v>
      </c>
      <c r="C2023" t="e">
        <f>VLOOKUP(A2023, E:E,1,0)</f>
        <v>#N/A</v>
      </c>
      <c r="D2023">
        <v>2021</v>
      </c>
      <c r="E2023" t="s">
        <v>22530</v>
      </c>
      <c r="H2023" t="s">
        <v>22530</v>
      </c>
    </row>
    <row r="2024" spans="1:8" x14ac:dyDescent="0.2">
      <c r="A2024" t="s">
        <v>1963</v>
      </c>
      <c r="B2024">
        <v>17677</v>
      </c>
      <c r="C2024" t="str">
        <f>VLOOKUP(A2024, E:E,1,0)</f>
        <v>Spokane</v>
      </c>
      <c r="D2024">
        <v>2022</v>
      </c>
      <c r="E2024" t="s">
        <v>46505</v>
      </c>
      <c r="H2024" t="s">
        <v>22531</v>
      </c>
    </row>
    <row r="2025" spans="1:8" x14ac:dyDescent="0.2">
      <c r="A2025" t="s">
        <v>1964</v>
      </c>
      <c r="B2025">
        <v>2457</v>
      </c>
      <c r="C2025" t="str">
        <f>VLOOKUP(A2025, E:E,1,0)</f>
        <v>authorities</v>
      </c>
      <c r="D2025">
        <v>2023</v>
      </c>
      <c r="E2025" t="s">
        <v>1410</v>
      </c>
      <c r="H2025" t="s">
        <v>1410</v>
      </c>
    </row>
    <row r="2026" spans="1:8" x14ac:dyDescent="0.2">
      <c r="A2026" t="s">
        <v>1965</v>
      </c>
      <c r="B2026">
        <v>18013</v>
      </c>
      <c r="C2026" t="str">
        <f>VLOOKUP(A2026, E:E,1,0)</f>
        <v>struggling</v>
      </c>
      <c r="D2026">
        <v>2024</v>
      </c>
      <c r="E2026" t="s">
        <v>1589</v>
      </c>
      <c r="H2026" t="s">
        <v>1589</v>
      </c>
    </row>
    <row r="2027" spans="1:8" x14ac:dyDescent="0.2">
      <c r="A2027" t="s">
        <v>1966</v>
      </c>
      <c r="B2027">
        <v>17497</v>
      </c>
      <c r="C2027" t="str">
        <f>VLOOKUP(A2027, E:E,1,0)</f>
        <v>solve</v>
      </c>
      <c r="D2027">
        <v>2025</v>
      </c>
      <c r="E2027" t="s">
        <v>22532</v>
      </c>
      <c r="H2027" t="s">
        <v>22532</v>
      </c>
    </row>
    <row r="2028" spans="1:8" x14ac:dyDescent="0.2">
      <c r="A2028" t="s">
        <v>1967</v>
      </c>
      <c r="B2028">
        <v>3974</v>
      </c>
      <c r="C2028" t="str">
        <f>VLOOKUP(A2028, E:E,1,0)</f>
        <v>cases</v>
      </c>
      <c r="D2028">
        <v>2026</v>
      </c>
      <c r="E2028" t="s">
        <v>46506</v>
      </c>
      <c r="H2028" t="s">
        <v>22533</v>
      </c>
    </row>
    <row r="2029" spans="1:8" x14ac:dyDescent="0.2">
      <c r="A2029" t="s">
        <v>1968</v>
      </c>
      <c r="B2029">
        <v>8718</v>
      </c>
      <c r="C2029" t="str">
        <f>VLOOKUP(A2029, E:E,1,0)</f>
        <v>Hamilton</v>
      </c>
      <c r="D2029">
        <v>2027</v>
      </c>
      <c r="E2029" t="s">
        <v>22534</v>
      </c>
      <c r="H2029" t="s">
        <v>22534</v>
      </c>
    </row>
    <row r="2030" spans="1:8" x14ac:dyDescent="0.2">
      <c r="A2030" t="s">
        <v>1969</v>
      </c>
      <c r="B2030">
        <v>15274</v>
      </c>
      <c r="C2030" t="e">
        <f>VLOOKUP(A2030, E:E,1,0)</f>
        <v>#N/A</v>
      </c>
      <c r="D2030">
        <v>2028</v>
      </c>
      <c r="E2030" t="s">
        <v>22518</v>
      </c>
      <c r="H2030" t="s">
        <v>22535</v>
      </c>
    </row>
    <row r="2031" spans="1:8" x14ac:dyDescent="0.2">
      <c r="A2031" t="s">
        <v>1970</v>
      </c>
      <c r="B2031">
        <v>12911</v>
      </c>
      <c r="C2031" t="e">
        <f>VLOOKUP(A2031, E:E,1,0)</f>
        <v>#N/A</v>
      </c>
      <c r="D2031">
        <v>2029</v>
      </c>
      <c r="E2031" t="s">
        <v>1593</v>
      </c>
      <c r="H2031" t="s">
        <v>1593</v>
      </c>
    </row>
    <row r="2032" spans="1:8" x14ac:dyDescent="0.2">
      <c r="A2032" t="s">
        <v>1971</v>
      </c>
      <c r="B2032">
        <v>2398</v>
      </c>
      <c r="C2032" t="str">
        <f>VLOOKUP(A2032, E:E,1,0)</f>
        <v>attend</v>
      </c>
      <c r="D2032">
        <v>2030</v>
      </c>
      <c r="E2032" t="s">
        <v>22536</v>
      </c>
      <c r="H2032" t="s">
        <v>22536</v>
      </c>
    </row>
    <row r="2033" spans="1:8" x14ac:dyDescent="0.2">
      <c r="A2033" t="s">
        <v>1972</v>
      </c>
      <c r="B2033">
        <v>13944</v>
      </c>
      <c r="C2033" t="str">
        <f>VLOOKUP(A2033, E:E,1,0)</f>
        <v>organized</v>
      </c>
      <c r="D2033">
        <v>2031</v>
      </c>
      <c r="E2033" t="s">
        <v>22441</v>
      </c>
      <c r="H2033" t="s">
        <v>22537</v>
      </c>
    </row>
    <row r="2034" spans="1:8" x14ac:dyDescent="0.2">
      <c r="A2034" t="s">
        <v>1973</v>
      </c>
      <c r="B2034">
        <v>15069</v>
      </c>
      <c r="C2034" t="str">
        <f>VLOOKUP(A2034, E:E,1,0)</f>
        <v>protesting</v>
      </c>
      <c r="D2034">
        <v>2032</v>
      </c>
      <c r="E2034" t="s">
        <v>22538</v>
      </c>
      <c r="H2034" t="s">
        <v>22538</v>
      </c>
    </row>
    <row r="2035" spans="1:8" x14ac:dyDescent="0.2">
      <c r="A2035" t="s">
        <v>1974</v>
      </c>
      <c r="B2035">
        <v>3690</v>
      </c>
      <c r="C2035" t="e">
        <f>VLOOKUP(A2035, E:E,1,0)</f>
        <v>#N/A</v>
      </c>
      <c r="D2035">
        <v>2033</v>
      </c>
      <c r="E2035" t="s">
        <v>1592</v>
      </c>
      <c r="H2035" t="s">
        <v>1592</v>
      </c>
    </row>
    <row r="2036" spans="1:8" x14ac:dyDescent="0.2">
      <c r="A2036" t="s">
        <v>1975</v>
      </c>
      <c r="B2036">
        <v>1576</v>
      </c>
      <c r="C2036" t="str">
        <f>VLOOKUP(A2036, E:E,1,0)</f>
        <v>Add</v>
      </c>
      <c r="D2036">
        <v>2034</v>
      </c>
      <c r="E2036" t="s">
        <v>1598</v>
      </c>
      <c r="H2036" t="s">
        <v>1598</v>
      </c>
    </row>
    <row r="2037" spans="1:8" x14ac:dyDescent="0.2">
      <c r="A2037" t="s">
        <v>1976</v>
      </c>
      <c r="B2037">
        <v>7183</v>
      </c>
      <c r="C2037" t="str">
        <f>VLOOKUP(A2037, E:E,1,0)</f>
        <v>Familia</v>
      </c>
      <c r="D2037">
        <v>2035</v>
      </c>
      <c r="E2037" t="s">
        <v>22539</v>
      </c>
      <c r="H2037" t="s">
        <v>22539</v>
      </c>
    </row>
    <row r="2038" spans="1:8" x14ac:dyDescent="0.2">
      <c r="A2038" t="s">
        <v>1977</v>
      </c>
      <c r="B2038">
        <v>17733</v>
      </c>
      <c r="C2038" t="str">
        <f>VLOOKUP(A2038, E:E,1,0)</f>
        <v>squad</v>
      </c>
      <c r="D2038">
        <v>2036</v>
      </c>
      <c r="E2038" t="s">
        <v>46507</v>
      </c>
      <c r="H2038" t="s">
        <v>22540</v>
      </c>
    </row>
    <row r="2039" spans="1:8" x14ac:dyDescent="0.2">
      <c r="A2039" t="s">
        <v>1978</v>
      </c>
      <c r="B2039">
        <v>7169</v>
      </c>
      <c r="C2039" t="str">
        <f>VLOOKUP(A2039, E:E,1,0)</f>
        <v>fake</v>
      </c>
      <c r="D2039">
        <v>2037</v>
      </c>
      <c r="E2039" t="s">
        <v>22541</v>
      </c>
      <c r="H2039" t="s">
        <v>22541</v>
      </c>
    </row>
    <row r="2040" spans="1:8" x14ac:dyDescent="0.2">
      <c r="A2040" t="s">
        <v>1979</v>
      </c>
      <c r="B2040">
        <v>5030</v>
      </c>
      <c r="C2040" t="str">
        <f>VLOOKUP(A2040, E:E,1,0)</f>
        <v>crime</v>
      </c>
      <c r="D2040">
        <v>2038</v>
      </c>
      <c r="E2040" t="s">
        <v>1605</v>
      </c>
      <c r="H2040" t="s">
        <v>1605</v>
      </c>
    </row>
    <row r="2041" spans="1:8" x14ac:dyDescent="0.2">
      <c r="A2041" t="s">
        <v>1980</v>
      </c>
      <c r="B2041">
        <v>11345</v>
      </c>
      <c r="C2041" t="str">
        <f>VLOOKUP(A2041, E:E,1,0)</f>
        <v>Lesbians</v>
      </c>
      <c r="D2041">
        <v>2039</v>
      </c>
      <c r="E2041" t="s">
        <v>22542</v>
      </c>
      <c r="H2041" t="s">
        <v>22542</v>
      </c>
    </row>
    <row r="2042" spans="1:8" x14ac:dyDescent="0.2">
      <c r="A2042" t="s">
        <v>1981</v>
      </c>
      <c r="B2042">
        <v>3642</v>
      </c>
      <c r="C2042" t="str">
        <f>VLOOKUP(A2042, E:E,1,0)</f>
        <v>burn</v>
      </c>
      <c r="D2042">
        <v>2040</v>
      </c>
      <c r="E2042" t="s">
        <v>1606</v>
      </c>
      <c r="H2042" t="s">
        <v>1606</v>
      </c>
    </row>
    <row r="2043" spans="1:8" x14ac:dyDescent="0.2">
      <c r="A2043" t="s">
        <v>1982</v>
      </c>
      <c r="B2043">
        <v>928</v>
      </c>
      <c r="C2043" t="e">
        <f>VLOOKUP(A2043, E:E,1,0)</f>
        <v>#N/A</v>
      </c>
      <c r="D2043">
        <v>2041</v>
      </c>
      <c r="E2043" t="s">
        <v>1603</v>
      </c>
      <c r="H2043" t="s">
        <v>1603</v>
      </c>
    </row>
    <row r="2044" spans="1:8" x14ac:dyDescent="0.2">
      <c r="A2044" t="s">
        <v>1983</v>
      </c>
      <c r="B2044">
        <v>11484</v>
      </c>
      <c r="C2044" t="str">
        <f>VLOOKUP(A2044, E:E,1,0)</f>
        <v>linked</v>
      </c>
      <c r="D2044">
        <v>2042</v>
      </c>
      <c r="E2044" t="s">
        <v>22543</v>
      </c>
      <c r="H2044" t="s">
        <v>22543</v>
      </c>
    </row>
    <row r="2045" spans="1:8" x14ac:dyDescent="0.2">
      <c r="A2045" t="s">
        <v>1984</v>
      </c>
      <c r="B2045">
        <v>4013</v>
      </c>
      <c r="C2045" t="str">
        <f>VLOOKUP(A2045, E:E,1,0)</f>
        <v>caught</v>
      </c>
      <c r="D2045">
        <v>2043</v>
      </c>
      <c r="E2045" t="s">
        <v>1607</v>
      </c>
      <c r="H2045" t="s">
        <v>1607</v>
      </c>
    </row>
    <row r="2046" spans="1:8" x14ac:dyDescent="0.2">
      <c r="A2046" t="s">
        <v>1985</v>
      </c>
      <c r="B2046">
        <v>13391</v>
      </c>
      <c r="C2046" t="str">
        <f>VLOOKUP(A2046, E:E,1,0)</f>
        <v>Northern</v>
      </c>
      <c r="D2046">
        <v>2044</v>
      </c>
      <c r="E2046" t="s">
        <v>1604</v>
      </c>
      <c r="H2046" t="s">
        <v>1604</v>
      </c>
    </row>
    <row r="2047" spans="1:8" x14ac:dyDescent="0.2">
      <c r="A2047" t="s">
        <v>1986</v>
      </c>
      <c r="B2047">
        <v>21085</v>
      </c>
      <c r="C2047" t="e">
        <f>VLOOKUP(A2047, E:E,1,0)</f>
        <v>#N/A</v>
      </c>
      <c r="D2047">
        <v>2045</v>
      </c>
      <c r="E2047" t="s">
        <v>46508</v>
      </c>
      <c r="H2047" t="s">
        <v>22544</v>
      </c>
    </row>
    <row r="2048" spans="1:8" x14ac:dyDescent="0.2">
      <c r="A2048" t="s">
        <v>1987</v>
      </c>
      <c r="B2048">
        <v>13204</v>
      </c>
      <c r="C2048" t="str">
        <f>VLOOKUP(A2048, E:E,1,0)</f>
        <v>NewsInTweets</v>
      </c>
      <c r="D2048">
        <v>2046</v>
      </c>
      <c r="E2048" t="s">
        <v>22545</v>
      </c>
      <c r="H2048" t="s">
        <v>22545</v>
      </c>
    </row>
    <row r="2049" spans="1:8" x14ac:dyDescent="0.2">
      <c r="A2049" t="s">
        <v>1988</v>
      </c>
      <c r="B2049">
        <v>18491</v>
      </c>
      <c r="C2049" t="e">
        <f>VLOOKUP(A2049, E:E,1,0)</f>
        <v>#N/A</v>
      </c>
      <c r="D2049">
        <v>2047</v>
      </c>
      <c r="E2049" t="s">
        <v>22546</v>
      </c>
      <c r="H2049" t="s">
        <v>22546</v>
      </c>
    </row>
    <row r="2050" spans="1:8" x14ac:dyDescent="0.2">
      <c r="A2050" t="s">
        <v>1989</v>
      </c>
      <c r="B2050">
        <v>12757</v>
      </c>
      <c r="C2050" t="str">
        <f>VLOOKUP(A2050, E:E,1,0)</f>
        <v>Mourning</v>
      </c>
      <c r="D2050">
        <v>2048</v>
      </c>
      <c r="E2050" t="s">
        <v>22547</v>
      </c>
      <c r="H2050" t="s">
        <v>22547</v>
      </c>
    </row>
    <row r="2051" spans="1:8" x14ac:dyDescent="0.2">
      <c r="A2051" t="s">
        <v>1990</v>
      </c>
      <c r="B2051">
        <v>13420</v>
      </c>
      <c r="C2051" t="str">
        <f>VLOOKUP(A2051, E:E,1,0)</f>
        <v>notices</v>
      </c>
      <c r="D2051">
        <v>2049</v>
      </c>
      <c r="E2051" t="s">
        <v>22548</v>
      </c>
      <c r="H2051" t="s">
        <v>22548</v>
      </c>
    </row>
    <row r="2052" spans="1:8" x14ac:dyDescent="0.2">
      <c r="A2052" t="s">
        <v>1991</v>
      </c>
      <c r="B2052">
        <v>17769</v>
      </c>
      <c r="C2052" t="str">
        <f>VLOOKUP(A2052, E:E,1,0)</f>
        <v>stabbing</v>
      </c>
      <c r="D2052">
        <v>2050</v>
      </c>
      <c r="E2052" t="s">
        <v>22549</v>
      </c>
      <c r="H2052" t="s">
        <v>22549</v>
      </c>
    </row>
    <row r="2053" spans="1:8" x14ac:dyDescent="0.2">
      <c r="A2053" t="s">
        <v>1992</v>
      </c>
      <c r="B2053">
        <v>20043</v>
      </c>
      <c r="C2053" t="str">
        <f>VLOOKUP(A2053, E:E,1,0)</f>
        <v>victims</v>
      </c>
      <c r="D2053">
        <v>2051</v>
      </c>
      <c r="E2053" t="s">
        <v>22550</v>
      </c>
      <c r="H2053" t="s">
        <v>22550</v>
      </c>
    </row>
    <row r="2054" spans="1:8" x14ac:dyDescent="0.2">
      <c r="A2054" t="s">
        <v>1993</v>
      </c>
      <c r="B2054">
        <v>17901</v>
      </c>
      <c r="C2054" t="str">
        <f>VLOOKUP(A2054, E:E,1,0)</f>
        <v>stir</v>
      </c>
      <c r="D2054">
        <v>2052</v>
      </c>
      <c r="E2054" t="s">
        <v>45415</v>
      </c>
      <c r="H2054" t="s">
        <v>22551</v>
      </c>
    </row>
    <row r="2055" spans="1:8" x14ac:dyDescent="0.2">
      <c r="A2055" t="s">
        <v>1994</v>
      </c>
      <c r="B2055">
        <v>8474</v>
      </c>
      <c r="C2055" t="str">
        <f>VLOOKUP(A2055, E:E,1,0)</f>
        <v>grief</v>
      </c>
      <c r="D2055">
        <v>2053</v>
      </c>
      <c r="E2055" t="s">
        <v>22552</v>
      </c>
      <c r="H2055" t="s">
        <v>22552</v>
      </c>
    </row>
    <row r="2056" spans="1:8" x14ac:dyDescent="0.2">
      <c r="A2056" t="s">
        <v>1995</v>
      </c>
      <c r="B2056">
        <v>6888</v>
      </c>
      <c r="C2056" t="e">
        <f>VLOOKUP(A2056, E:E,1,0)</f>
        <v>#N/A</v>
      </c>
      <c r="D2056">
        <v>2054</v>
      </c>
      <c r="E2056" t="s">
        <v>22553</v>
      </c>
      <c r="H2056" t="s">
        <v>22553</v>
      </c>
    </row>
    <row r="2057" spans="1:8" x14ac:dyDescent="0.2">
      <c r="A2057" t="s">
        <v>1996</v>
      </c>
      <c r="B2057">
        <v>10888</v>
      </c>
      <c r="C2057" t="e">
        <f>VLOOKUP(A2057, E:E,1,0)</f>
        <v>#N/A</v>
      </c>
      <c r="D2057">
        <v>2055</v>
      </c>
      <c r="E2057" t="s">
        <v>22554</v>
      </c>
      <c r="H2057" t="s">
        <v>22554</v>
      </c>
    </row>
    <row r="2058" spans="1:8" x14ac:dyDescent="0.2">
      <c r="A2058" t="s">
        <v>1997</v>
      </c>
      <c r="B2058">
        <v>17560</v>
      </c>
      <c r="C2058" t="str">
        <f>VLOOKUP(A2058, E:E,1,0)</f>
        <v>Sound</v>
      </c>
      <c r="D2058">
        <v>2056</v>
      </c>
      <c r="E2058" t="s">
        <v>22555</v>
      </c>
      <c r="H2058" t="s">
        <v>22555</v>
      </c>
    </row>
    <row r="2059" spans="1:8" x14ac:dyDescent="0.2">
      <c r="A2059" t="s">
        <v>1998</v>
      </c>
      <c r="B2059">
        <v>8050</v>
      </c>
      <c r="C2059" t="str">
        <f>VLOOKUP(A2059, E:E,1,0)</f>
        <v>Gay</v>
      </c>
      <c r="D2059">
        <v>2057</v>
      </c>
      <c r="E2059" t="s">
        <v>22556</v>
      </c>
      <c r="H2059" t="s">
        <v>22556</v>
      </c>
    </row>
    <row r="2060" spans="1:8" x14ac:dyDescent="0.2">
      <c r="A2060" t="s">
        <v>1999</v>
      </c>
      <c r="B2060">
        <v>1599</v>
      </c>
      <c r="C2060" t="str">
        <f>VLOOKUP(A2060, E:E,1,0)</f>
        <v>Admits</v>
      </c>
      <c r="D2060">
        <v>2058</v>
      </c>
      <c r="E2060" t="s">
        <v>46509</v>
      </c>
      <c r="H2060" t="s">
        <v>22557</v>
      </c>
    </row>
    <row r="2061" spans="1:8" x14ac:dyDescent="0.2">
      <c r="A2061" t="s">
        <v>2000</v>
      </c>
      <c r="B2061">
        <v>16695</v>
      </c>
      <c r="C2061" t="str">
        <f>VLOOKUP(A2061, E:E,1,0)</f>
        <v>Scheme</v>
      </c>
      <c r="D2061">
        <v>2059</v>
      </c>
      <c r="E2061" t="s">
        <v>22558</v>
      </c>
      <c r="H2061" t="s">
        <v>22558</v>
      </c>
    </row>
    <row r="2062" spans="1:8" x14ac:dyDescent="0.2">
      <c r="A2062" t="s">
        <v>2001</v>
      </c>
      <c r="B2062">
        <v>12940</v>
      </c>
      <c r="C2062" t="e">
        <f>VLOOKUP(A2062, E:E,1,0)</f>
        <v>#N/A</v>
      </c>
      <c r="D2062">
        <v>2060</v>
      </c>
      <c r="E2062" t="s">
        <v>22559</v>
      </c>
      <c r="H2062" t="s">
        <v>22559</v>
      </c>
    </row>
    <row r="2063" spans="1:8" x14ac:dyDescent="0.2">
      <c r="A2063" t="s">
        <v>2002</v>
      </c>
      <c r="B2063">
        <v>11379</v>
      </c>
      <c r="C2063" t="str">
        <f>VLOOKUP(A2063, E:E,1,0)</f>
        <v>LGBT</v>
      </c>
      <c r="D2063">
        <v>2061</v>
      </c>
      <c r="E2063" t="s">
        <v>22621</v>
      </c>
      <c r="H2063" t="s">
        <v>22560</v>
      </c>
    </row>
    <row r="2064" spans="1:8" x14ac:dyDescent="0.2">
      <c r="A2064" t="s">
        <v>2003</v>
      </c>
      <c r="B2064">
        <v>18948</v>
      </c>
      <c r="C2064" t="e">
        <f>VLOOKUP(A2064, E:E,1,0)</f>
        <v>#N/A</v>
      </c>
      <c r="D2064">
        <v>2062</v>
      </c>
      <c r="E2064" t="s">
        <v>22561</v>
      </c>
      <c r="H2064" t="s">
        <v>22561</v>
      </c>
    </row>
    <row r="2065" spans="1:8" x14ac:dyDescent="0.2">
      <c r="A2065" t="s">
        <v>2004</v>
      </c>
      <c r="B2065">
        <v>19497</v>
      </c>
      <c r="C2065" t="e">
        <f>VLOOKUP(A2065, E:E,1,0)</f>
        <v>#N/A</v>
      </c>
      <c r="D2065">
        <v>2063</v>
      </c>
      <c r="E2065" t="s">
        <v>45416</v>
      </c>
      <c r="H2065" t="s">
        <v>22562</v>
      </c>
    </row>
    <row r="2066" spans="1:8" x14ac:dyDescent="0.2">
      <c r="A2066" t="s">
        <v>2005</v>
      </c>
      <c r="B2066">
        <v>1142</v>
      </c>
      <c r="C2066" t="e">
        <f>VLOOKUP(A2066, E:E,1,0)</f>
        <v>#N/A</v>
      </c>
      <c r="D2066">
        <v>2064</v>
      </c>
      <c r="E2066" t="s">
        <v>22563</v>
      </c>
      <c r="H2066" t="s">
        <v>22563</v>
      </c>
    </row>
    <row r="2067" spans="1:8" x14ac:dyDescent="0.2">
      <c r="A2067" t="s">
        <v>2006</v>
      </c>
      <c r="B2067">
        <v>6516</v>
      </c>
      <c r="C2067" t="e">
        <f>VLOOKUP(A2067, E:E,1,0)</f>
        <v>#N/A</v>
      </c>
      <c r="D2067">
        <v>2065</v>
      </c>
      <c r="E2067" t="s">
        <v>22564</v>
      </c>
      <c r="H2067" t="s">
        <v>22564</v>
      </c>
    </row>
    <row r="2068" spans="1:8" x14ac:dyDescent="0.2">
      <c r="A2068" t="s">
        <v>2007</v>
      </c>
      <c r="B2068">
        <v>19225</v>
      </c>
      <c r="C2068" t="str">
        <f>VLOOKUP(A2068, E:E,1,0)</f>
        <v>Trial</v>
      </c>
      <c r="D2068">
        <v>2066</v>
      </c>
      <c r="E2068" t="s">
        <v>22565</v>
      </c>
      <c r="H2068" t="s">
        <v>22565</v>
      </c>
    </row>
    <row r="2069" spans="1:8" x14ac:dyDescent="0.2">
      <c r="A2069" t="s">
        <v>2008</v>
      </c>
      <c r="B2069">
        <v>3639</v>
      </c>
      <c r="C2069" t="str">
        <f>VLOOKUP(A2069, E:E,1,0)</f>
        <v>Burglary</v>
      </c>
      <c r="D2069">
        <v>2067</v>
      </c>
      <c r="E2069" t="s">
        <v>1623</v>
      </c>
      <c r="H2069" t="s">
        <v>1623</v>
      </c>
    </row>
    <row r="2070" spans="1:8" x14ac:dyDescent="0.2">
      <c r="A2070" t="s">
        <v>2009</v>
      </c>
      <c r="B2070">
        <v>20518</v>
      </c>
      <c r="C2070" t="e">
        <f>VLOOKUP(A2070, E:E,1,0)</f>
        <v>#N/A</v>
      </c>
      <c r="D2070">
        <v>2068</v>
      </c>
      <c r="E2070" t="s">
        <v>22566</v>
      </c>
      <c r="H2070" t="s">
        <v>22566</v>
      </c>
    </row>
    <row r="2071" spans="1:8" x14ac:dyDescent="0.2">
      <c r="A2071" t="s">
        <v>2010</v>
      </c>
      <c r="B2071">
        <v>14168</v>
      </c>
      <c r="C2071" t="str">
        <f>VLOOKUP(A2071, E:E,1,0)</f>
        <v>Palestinian</v>
      </c>
      <c r="D2071">
        <v>2069</v>
      </c>
      <c r="E2071" t="s">
        <v>22567</v>
      </c>
      <c r="H2071" t="s">
        <v>22567</v>
      </c>
    </row>
    <row r="2072" spans="1:8" x14ac:dyDescent="0.2">
      <c r="A2072" t="s">
        <v>2011</v>
      </c>
      <c r="B2072">
        <v>4967</v>
      </c>
      <c r="C2072" t="str">
        <f>VLOOKUP(A2072, E:E,1,0)</f>
        <v>cracks</v>
      </c>
      <c r="D2072">
        <v>2070</v>
      </c>
      <c r="E2072" t="s">
        <v>46510</v>
      </c>
      <c r="H2072" t="s">
        <v>22568</v>
      </c>
    </row>
    <row r="2073" spans="1:8" x14ac:dyDescent="0.2">
      <c r="A2073" t="s">
        <v>2012</v>
      </c>
      <c r="B2073">
        <v>1946</v>
      </c>
      <c r="C2073" t="str">
        <f>VLOOKUP(A2073, E:E,1,0)</f>
        <v>Amid</v>
      </c>
      <c r="D2073">
        <v>2071</v>
      </c>
      <c r="E2073" t="s">
        <v>22569</v>
      </c>
      <c r="H2073" t="s">
        <v>22569</v>
      </c>
    </row>
    <row r="2074" spans="1:8" x14ac:dyDescent="0.2">
      <c r="A2074" t="s">
        <v>2013</v>
      </c>
      <c r="B2074">
        <v>15071</v>
      </c>
      <c r="C2074" t="str">
        <f>VLOOKUP(A2074, E:E,1,0)</f>
        <v>Protests</v>
      </c>
      <c r="D2074">
        <v>2072</v>
      </c>
      <c r="E2074" t="s">
        <v>1629</v>
      </c>
      <c r="H2074" t="s">
        <v>22570</v>
      </c>
    </row>
    <row r="2075" spans="1:8" x14ac:dyDescent="0.2">
      <c r="A2075" t="s">
        <v>2014</v>
      </c>
      <c r="B2075">
        <v>13784</v>
      </c>
      <c r="C2075" t="e">
        <f>VLOOKUP(A2075, E:E,1,0)</f>
        <v>#N/A</v>
      </c>
      <c r="D2075">
        <v>2073</v>
      </c>
      <c r="E2075" t="s">
        <v>1627</v>
      </c>
      <c r="H2075" t="s">
        <v>1627</v>
      </c>
    </row>
    <row r="2076" spans="1:8" x14ac:dyDescent="0.2">
      <c r="A2076" t="s">
        <v>2015</v>
      </c>
      <c r="B2076">
        <v>10868</v>
      </c>
      <c r="C2076" t="str">
        <f>VLOOKUP(A2076, E:E,1,0)</f>
        <v>Kisii</v>
      </c>
      <c r="D2076">
        <v>2074</v>
      </c>
      <c r="E2076" t="s">
        <v>22571</v>
      </c>
      <c r="H2076" t="s">
        <v>22571</v>
      </c>
    </row>
    <row r="2077" spans="1:8" x14ac:dyDescent="0.2">
      <c r="A2077" t="s">
        <v>2016</v>
      </c>
      <c r="B2077">
        <v>9360</v>
      </c>
      <c r="C2077" t="str">
        <f>VLOOKUP(A2077, E:E,1,0)</f>
        <v>hunt</v>
      </c>
      <c r="D2077">
        <v>2075</v>
      </c>
      <c r="E2077" t="s">
        <v>242</v>
      </c>
      <c r="H2077" t="s">
        <v>22572</v>
      </c>
    </row>
    <row r="2078" spans="1:8" x14ac:dyDescent="0.2">
      <c r="A2078" t="s">
        <v>2017</v>
      </c>
      <c r="B2078">
        <v>7155</v>
      </c>
      <c r="C2078" t="str">
        <f>VLOOKUP(A2078, E:E,1,0)</f>
        <v>failed</v>
      </c>
      <c r="D2078">
        <v>2076</v>
      </c>
      <c r="E2078" t="s">
        <v>1628</v>
      </c>
      <c r="H2078" t="s">
        <v>1628</v>
      </c>
    </row>
    <row r="2079" spans="1:8" x14ac:dyDescent="0.2">
      <c r="A2079" t="s">
        <v>2018</v>
      </c>
      <c r="B2079">
        <v>14672</v>
      </c>
      <c r="C2079" t="e">
        <f>VLOOKUP(A2079, E:E,1,0)</f>
        <v>#N/A</v>
      </c>
      <c r="D2079">
        <v>2077</v>
      </c>
      <c r="E2079" t="s">
        <v>22573</v>
      </c>
      <c r="H2079" t="s">
        <v>22573</v>
      </c>
    </row>
    <row r="2080" spans="1:8" x14ac:dyDescent="0.2">
      <c r="A2080" t="s">
        <v>2019</v>
      </c>
      <c r="B2080">
        <v>11851</v>
      </c>
      <c r="C2080" t="e">
        <f>VLOOKUP(A2080, E:E,1,0)</f>
        <v>#N/A</v>
      </c>
      <c r="D2080">
        <v>2078</v>
      </c>
      <c r="E2080" t="s">
        <v>46511</v>
      </c>
      <c r="H2080" t="s">
        <v>22574</v>
      </c>
    </row>
    <row r="2081" spans="1:8" x14ac:dyDescent="0.2">
      <c r="A2081" t="s">
        <v>2020</v>
      </c>
      <c r="B2081">
        <v>4916</v>
      </c>
      <c r="C2081" t="str">
        <f>VLOOKUP(A2081, E:E,1,0)</f>
        <v>CountyNews</v>
      </c>
      <c r="D2081">
        <v>2079</v>
      </c>
      <c r="E2081" t="s">
        <v>22575</v>
      </c>
      <c r="H2081" t="s">
        <v>22575</v>
      </c>
    </row>
    <row r="2082" spans="1:8" x14ac:dyDescent="0.2">
      <c r="A2082" t="s">
        <v>2021</v>
      </c>
      <c r="B2082">
        <v>12023</v>
      </c>
      <c r="C2082" t="str">
        <f>VLOOKUP(A2082, E:E,1,0)</f>
        <v>Mariah</v>
      </c>
      <c r="D2082">
        <v>2080</v>
      </c>
      <c r="E2082" t="s">
        <v>46512</v>
      </c>
      <c r="H2082" t="s">
        <v>22576</v>
      </c>
    </row>
    <row r="2083" spans="1:8" x14ac:dyDescent="0.2">
      <c r="A2083" t="s">
        <v>2022</v>
      </c>
      <c r="B2083">
        <v>18760</v>
      </c>
      <c r="C2083" t="str">
        <f>VLOOKUP(A2083, E:E,1,0)</f>
        <v>thick</v>
      </c>
      <c r="D2083">
        <v>2081</v>
      </c>
      <c r="E2083" t="s">
        <v>22577</v>
      </c>
      <c r="H2083" t="s">
        <v>22577</v>
      </c>
    </row>
    <row r="2084" spans="1:8" x14ac:dyDescent="0.2">
      <c r="A2084" t="s">
        <v>2023</v>
      </c>
      <c r="B2084">
        <v>17087</v>
      </c>
      <c r="C2084" t="str">
        <f>VLOOKUP(A2084, E:E,1,0)</f>
        <v>shoulders</v>
      </c>
      <c r="D2084">
        <v>2082</v>
      </c>
      <c r="E2084" t="s">
        <v>22578</v>
      </c>
      <c r="H2084" t="s">
        <v>22578</v>
      </c>
    </row>
    <row r="2085" spans="1:8" x14ac:dyDescent="0.2">
      <c r="A2085" t="s">
        <v>2024</v>
      </c>
      <c r="B2085">
        <v>8216</v>
      </c>
      <c r="C2085" t="str">
        <f>VLOOKUP(A2085, E:E,1,0)</f>
        <v>girl</v>
      </c>
      <c r="D2085">
        <v>2083</v>
      </c>
      <c r="E2085" t="s">
        <v>22579</v>
      </c>
      <c r="H2085" t="s">
        <v>22579</v>
      </c>
    </row>
    <row r="2086" spans="1:8" x14ac:dyDescent="0.2">
      <c r="A2086" t="s">
        <v>2025</v>
      </c>
      <c r="B2086">
        <v>17048</v>
      </c>
      <c r="C2086" t="str">
        <f>VLOOKUP(A2086, E:E,1,0)</f>
        <v>Shira</v>
      </c>
      <c r="D2086">
        <v>2084</v>
      </c>
      <c r="E2086">
        <v>360</v>
      </c>
      <c r="H2086">
        <v>360</v>
      </c>
    </row>
    <row r="2087" spans="1:8" x14ac:dyDescent="0.2">
      <c r="A2087" t="s">
        <v>2026</v>
      </c>
      <c r="B2087">
        <v>2677</v>
      </c>
      <c r="C2087" t="str">
        <f>VLOOKUP(A2087, E:E,1,0)</f>
        <v>Banki</v>
      </c>
      <c r="D2087">
        <v>2085</v>
      </c>
      <c r="E2087" t="s">
        <v>881</v>
      </c>
      <c r="H2087" t="s">
        <v>22580</v>
      </c>
    </row>
    <row r="2088" spans="1:8" x14ac:dyDescent="0.2">
      <c r="A2088" t="s">
        <v>2027</v>
      </c>
      <c r="B2088">
        <v>608</v>
      </c>
      <c r="C2088" t="e">
        <f>VLOOKUP(A2088, E:E,1,0)</f>
        <v>#N/A</v>
      </c>
      <c r="D2088">
        <v>2086</v>
      </c>
      <c r="E2088" t="s">
        <v>22581</v>
      </c>
      <c r="H2088" t="s">
        <v>22581</v>
      </c>
    </row>
    <row r="2089" spans="1:8" x14ac:dyDescent="0.2">
      <c r="A2089" t="s">
        <v>2028</v>
      </c>
      <c r="B2089">
        <v>15816</v>
      </c>
      <c r="C2089" t="e">
        <f>VLOOKUP(A2089, E:E,1,0)</f>
        <v>#N/A</v>
      </c>
      <c r="D2089">
        <v>2087</v>
      </c>
      <c r="E2089" t="s">
        <v>22565</v>
      </c>
      <c r="H2089" t="s">
        <v>22582</v>
      </c>
    </row>
    <row r="2090" spans="1:8" x14ac:dyDescent="0.2">
      <c r="A2090" t="s">
        <v>2029</v>
      </c>
      <c r="B2090">
        <v>12483</v>
      </c>
      <c r="C2090" t="e">
        <f>VLOOKUP(A2090, E:E,1,0)</f>
        <v>#N/A</v>
      </c>
      <c r="D2090">
        <v>2088</v>
      </c>
      <c r="E2090" t="s">
        <v>22583</v>
      </c>
      <c r="H2090" t="s">
        <v>22583</v>
      </c>
    </row>
    <row r="2091" spans="1:8" x14ac:dyDescent="0.2">
      <c r="A2091" t="s">
        <v>2030</v>
      </c>
      <c r="B2091">
        <v>11189</v>
      </c>
      <c r="C2091" t="str">
        <f>VLOOKUP(A2091, E:E,1,0)</f>
        <v>latimes</v>
      </c>
      <c r="D2091">
        <v>2089</v>
      </c>
      <c r="E2091" t="s">
        <v>45417</v>
      </c>
      <c r="H2091" t="s">
        <v>22584</v>
      </c>
    </row>
    <row r="2092" spans="1:8" x14ac:dyDescent="0.2">
      <c r="A2092" t="s">
        <v>2031</v>
      </c>
      <c r="B2092">
        <v>21254</v>
      </c>
      <c r="C2092" t="e">
        <f>VLOOKUP(A2092, E:E,1,0)</f>
        <v>#N/A</v>
      </c>
      <c r="D2092">
        <v>2090</v>
      </c>
      <c r="E2092" t="s">
        <v>45418</v>
      </c>
      <c r="H2092" t="s">
        <v>22585</v>
      </c>
    </row>
    <row r="2093" spans="1:8" x14ac:dyDescent="0.2">
      <c r="A2093" t="s">
        <v>2032</v>
      </c>
      <c r="B2093">
        <v>14869</v>
      </c>
      <c r="C2093" t="str">
        <f>VLOOKUP(A2093, E:E,1,0)</f>
        <v>prayed</v>
      </c>
      <c r="D2093">
        <v>2091</v>
      </c>
      <c r="E2093" s="1">
        <v>44874</v>
      </c>
      <c r="H2093" s="1">
        <v>44874</v>
      </c>
    </row>
    <row r="2094" spans="1:8" x14ac:dyDescent="0.2">
      <c r="A2094" t="s">
        <v>2033</v>
      </c>
      <c r="B2094">
        <v>19196</v>
      </c>
      <c r="C2094" t="str">
        <f>VLOOKUP(A2094, E:E,1,0)</f>
        <v>treated</v>
      </c>
      <c r="D2094">
        <v>2092</v>
      </c>
      <c r="E2094" t="s">
        <v>1642</v>
      </c>
      <c r="H2094" t="s">
        <v>22586</v>
      </c>
    </row>
    <row r="2095" spans="1:8" x14ac:dyDescent="0.2">
      <c r="A2095" t="s">
        <v>2034</v>
      </c>
      <c r="B2095">
        <v>20514</v>
      </c>
      <c r="C2095" t="e">
        <f>VLOOKUP(A2095, E:E,1,0)</f>
        <v>#N/A</v>
      </c>
      <c r="D2095">
        <v>2093</v>
      </c>
      <c r="E2095" t="s">
        <v>21370</v>
      </c>
      <c r="H2095" t="s">
        <v>22587</v>
      </c>
    </row>
    <row r="2096" spans="1:8" x14ac:dyDescent="0.2">
      <c r="A2096" t="s">
        <v>2035</v>
      </c>
      <c r="B2096">
        <v>9318</v>
      </c>
      <c r="C2096" t="e">
        <f>VLOOKUP(A2096, E:E,1,0)</f>
        <v>#N/A</v>
      </c>
      <c r="D2096">
        <v>2094</v>
      </c>
      <c r="E2096" t="s">
        <v>45419</v>
      </c>
      <c r="H2096" t="s">
        <v>22588</v>
      </c>
    </row>
    <row r="2097" spans="1:8" x14ac:dyDescent="0.2">
      <c r="A2097" t="s">
        <v>2036</v>
      </c>
      <c r="B2097">
        <v>84</v>
      </c>
      <c r="C2097" t="e">
        <f>VLOOKUP(A2097, E:E,1,0)</f>
        <v>#N/A</v>
      </c>
      <c r="D2097">
        <v>2095</v>
      </c>
      <c r="E2097" t="s">
        <v>22589</v>
      </c>
      <c r="H2097" t="s">
        <v>22589</v>
      </c>
    </row>
    <row r="2098" spans="1:8" x14ac:dyDescent="0.2">
      <c r="A2098" t="s">
        <v>2037</v>
      </c>
      <c r="B2098">
        <v>18671</v>
      </c>
      <c r="C2098" t="e">
        <f>VLOOKUP(A2098, E:E,1,0)</f>
        <v>#N/A</v>
      </c>
      <c r="D2098">
        <v>2096</v>
      </c>
      <c r="E2098" t="s">
        <v>45420</v>
      </c>
      <c r="H2098" t="s">
        <v>22590</v>
      </c>
    </row>
    <row r="2099" spans="1:8" x14ac:dyDescent="0.2">
      <c r="A2099" t="s">
        <v>2038</v>
      </c>
      <c r="B2099">
        <v>16654</v>
      </c>
      <c r="C2099" t="e">
        <f>VLOOKUP(A2099, E:E,1,0)</f>
        <v>#N/A</v>
      </c>
      <c r="D2099">
        <v>2097</v>
      </c>
      <c r="E2099" t="s">
        <v>22565</v>
      </c>
      <c r="H2099" t="s">
        <v>22591</v>
      </c>
    </row>
    <row r="2100" spans="1:8" x14ac:dyDescent="0.2">
      <c r="A2100" t="s">
        <v>2039</v>
      </c>
      <c r="B2100">
        <v>839</v>
      </c>
      <c r="C2100" t="e">
        <f>VLOOKUP(A2100, E:E,1,0)</f>
        <v>#N/A</v>
      </c>
      <c r="D2100">
        <v>2098</v>
      </c>
      <c r="E2100" t="s">
        <v>1467</v>
      </c>
      <c r="H2100" t="s">
        <v>22592</v>
      </c>
    </row>
    <row r="2101" spans="1:8" x14ac:dyDescent="0.2">
      <c r="A2101" t="s">
        <v>2040</v>
      </c>
      <c r="B2101">
        <v>15251</v>
      </c>
      <c r="C2101" t="e">
        <f>VLOOKUP(A2101, E:E,1,0)</f>
        <v>#N/A</v>
      </c>
      <c r="D2101">
        <v>2099</v>
      </c>
      <c r="E2101" t="s">
        <v>1640</v>
      </c>
      <c r="H2101" t="s">
        <v>1640</v>
      </c>
    </row>
    <row r="2102" spans="1:8" x14ac:dyDescent="0.2">
      <c r="A2102" t="s">
        <v>2041</v>
      </c>
      <c r="B2102">
        <v>515</v>
      </c>
      <c r="C2102" t="e">
        <f>VLOOKUP(A2102, E:E,1,0)</f>
        <v>#N/A</v>
      </c>
      <c r="D2102">
        <v>2100</v>
      </c>
      <c r="E2102" t="s">
        <v>45421</v>
      </c>
      <c r="H2102" t="s">
        <v>22593</v>
      </c>
    </row>
    <row r="2103" spans="1:8" x14ac:dyDescent="0.2">
      <c r="A2103" t="s">
        <v>2042</v>
      </c>
      <c r="B2103">
        <v>1008</v>
      </c>
      <c r="C2103" t="e">
        <f>VLOOKUP(A2103, E:E,1,0)</f>
        <v>#N/A</v>
      </c>
      <c r="D2103">
        <v>2101</v>
      </c>
      <c r="E2103" t="s">
        <v>1639</v>
      </c>
      <c r="H2103" t="s">
        <v>22594</v>
      </c>
    </row>
    <row r="2104" spans="1:8" x14ac:dyDescent="0.2">
      <c r="A2104" t="s">
        <v>2043</v>
      </c>
      <c r="B2104">
        <v>19501</v>
      </c>
      <c r="C2104" t="e">
        <f>VLOOKUP(A2104, E:E,1,0)</f>
        <v>#N/A</v>
      </c>
      <c r="D2104">
        <v>2102</v>
      </c>
      <c r="E2104" t="s">
        <v>45422</v>
      </c>
      <c r="H2104" t="s">
        <v>22595</v>
      </c>
    </row>
    <row r="2105" spans="1:8" x14ac:dyDescent="0.2">
      <c r="A2105" t="s">
        <v>2044</v>
      </c>
      <c r="B2105">
        <v>1884</v>
      </c>
      <c r="C2105" t="e">
        <f>VLOOKUP(A2105, E:E,1,0)</f>
        <v>#N/A</v>
      </c>
      <c r="D2105">
        <v>2103</v>
      </c>
      <c r="E2105" t="s">
        <v>22596</v>
      </c>
      <c r="H2105" t="s">
        <v>22596</v>
      </c>
    </row>
    <row r="2106" spans="1:8" x14ac:dyDescent="0.2">
      <c r="A2106" t="s">
        <v>2045</v>
      </c>
      <c r="B2106">
        <v>8066</v>
      </c>
      <c r="C2106" t="e">
        <f>VLOOKUP(A2106, E:E,1,0)</f>
        <v>#N/A</v>
      </c>
      <c r="D2106">
        <v>2104</v>
      </c>
      <c r="E2106" t="s">
        <v>1647</v>
      </c>
      <c r="H2106" t="s">
        <v>1647</v>
      </c>
    </row>
    <row r="2107" spans="1:8" ht="34" x14ac:dyDescent="0.2">
      <c r="A2107" t="s">
        <v>2046</v>
      </c>
      <c r="B2107">
        <v>21518</v>
      </c>
      <c r="C2107" t="e">
        <f>VLOOKUP(A2107, E:E,1,0)</f>
        <v>#N/A</v>
      </c>
      <c r="D2107">
        <v>2105</v>
      </c>
      <c r="E2107" s="4" t="s">
        <v>22597</v>
      </c>
      <c r="H2107" s="4" t="s">
        <v>22597</v>
      </c>
    </row>
    <row r="2108" spans="1:8" x14ac:dyDescent="0.2">
      <c r="A2108" t="s">
        <v>2047</v>
      </c>
      <c r="B2108">
        <v>20725</v>
      </c>
      <c r="C2108" t="e">
        <f>VLOOKUP(A2108, E:E,1,0)</f>
        <v>#N/A</v>
      </c>
      <c r="D2108">
        <v>2106</v>
      </c>
      <c r="E2108" t="s">
        <v>22598</v>
      </c>
      <c r="H2108" t="s">
        <v>22598</v>
      </c>
    </row>
    <row r="2109" spans="1:8" x14ac:dyDescent="0.2">
      <c r="A2109" t="s">
        <v>2048</v>
      </c>
      <c r="B2109">
        <v>18572</v>
      </c>
      <c r="C2109" t="str">
        <f>VLOOKUP(A2109, E:E,1,0)</f>
        <v>Tennessee</v>
      </c>
      <c r="D2109">
        <v>2107</v>
      </c>
      <c r="E2109" t="s">
        <v>22599</v>
      </c>
      <c r="H2109" t="s">
        <v>22599</v>
      </c>
    </row>
    <row r="2110" spans="1:8" x14ac:dyDescent="0.2">
      <c r="A2110" t="s">
        <v>2049</v>
      </c>
      <c r="B2110">
        <v>11344</v>
      </c>
      <c r="C2110" t="str">
        <f>VLOOKUP(A2110, E:E,1,0)</f>
        <v>lesbian</v>
      </c>
      <c r="D2110">
        <v>2108</v>
      </c>
      <c r="E2110" t="s">
        <v>1650</v>
      </c>
      <c r="H2110" t="s">
        <v>1650</v>
      </c>
    </row>
    <row r="2111" spans="1:8" x14ac:dyDescent="0.2">
      <c r="A2111" t="s">
        <v>2050</v>
      </c>
      <c r="B2111">
        <v>7170</v>
      </c>
      <c r="C2111" t="str">
        <f>VLOOKUP(A2111, E:E,1,0)</f>
        <v>faked</v>
      </c>
      <c r="D2111">
        <v>2109</v>
      </c>
      <c r="E2111" t="s">
        <v>1612</v>
      </c>
      <c r="H2111" t="s">
        <v>1612</v>
      </c>
    </row>
    <row r="2112" spans="1:8" x14ac:dyDescent="0.2">
      <c r="A2112" t="s">
        <v>2051</v>
      </c>
      <c r="B2112">
        <v>5669</v>
      </c>
      <c r="C2112" t="str">
        <f>VLOOKUP(A2112, E:E,1,0)</f>
        <v>destroyed</v>
      </c>
      <c r="D2112">
        <v>2110</v>
      </c>
      <c r="E2112" t="s">
        <v>1655</v>
      </c>
      <c r="H2112" t="s">
        <v>1655</v>
      </c>
    </row>
    <row r="2113" spans="1:8" x14ac:dyDescent="0.2">
      <c r="A2113" t="s">
        <v>2052</v>
      </c>
      <c r="B2113">
        <v>137</v>
      </c>
      <c r="C2113" t="e">
        <f>VLOOKUP(A2113, E:E,1,0)</f>
        <v>#N/A</v>
      </c>
      <c r="D2113">
        <v>2111</v>
      </c>
      <c r="E2113" t="s">
        <v>22600</v>
      </c>
      <c r="H2113" t="s">
        <v>22600</v>
      </c>
    </row>
    <row r="2114" spans="1:8" x14ac:dyDescent="0.2">
      <c r="A2114" t="s">
        <v>2053</v>
      </c>
      <c r="B2114">
        <v>15088</v>
      </c>
      <c r="C2114" t="e">
        <f>VLOOKUP(A2114, E:E,1,0)</f>
        <v>#N/A</v>
      </c>
      <c r="D2114">
        <v>2112</v>
      </c>
      <c r="E2114" t="s">
        <v>46513</v>
      </c>
      <c r="H2114" t="s">
        <v>22601</v>
      </c>
    </row>
    <row r="2115" spans="1:8" x14ac:dyDescent="0.2">
      <c r="A2115" t="s">
        <v>2054</v>
      </c>
      <c r="B2115">
        <v>19467</v>
      </c>
      <c r="C2115" t="e">
        <f>VLOOKUP(A2115, E:E,1,0)</f>
        <v>#N/A</v>
      </c>
      <c r="D2115">
        <v>2113</v>
      </c>
      <c r="E2115" t="s">
        <v>1654</v>
      </c>
      <c r="H2115" t="s">
        <v>1654</v>
      </c>
    </row>
    <row r="2116" spans="1:8" x14ac:dyDescent="0.2">
      <c r="A2116" t="s">
        <v>2055</v>
      </c>
      <c r="B2116">
        <v>1343</v>
      </c>
      <c r="C2116" t="e">
        <f>VLOOKUP(A2116, E:E,1,0)</f>
        <v>#N/A</v>
      </c>
      <c r="D2116">
        <v>2114</v>
      </c>
      <c r="E2116" t="s">
        <v>1656</v>
      </c>
      <c r="H2116" t="s">
        <v>22602</v>
      </c>
    </row>
    <row r="2117" spans="1:8" x14ac:dyDescent="0.2">
      <c r="A2117" t="s">
        <v>2056</v>
      </c>
      <c r="B2117">
        <v>4478</v>
      </c>
      <c r="C2117" t="e">
        <f>VLOOKUP(A2117, E:E,1,0)</f>
        <v>#N/A</v>
      </c>
      <c r="D2117">
        <v>2115</v>
      </c>
      <c r="E2117" t="s">
        <v>22603</v>
      </c>
      <c r="H2117" t="s">
        <v>22603</v>
      </c>
    </row>
    <row r="2118" spans="1:8" x14ac:dyDescent="0.2">
      <c r="A2118" t="s">
        <v>2057</v>
      </c>
      <c r="B2118">
        <v>20566</v>
      </c>
      <c r="C2118" t="str">
        <f>VLOOKUP(A2118, E:E,1,0)</f>
        <v>white</v>
      </c>
      <c r="D2118">
        <v>2116</v>
      </c>
      <c r="E2118" t="s">
        <v>22604</v>
      </c>
      <c r="H2118" t="s">
        <v>22604</v>
      </c>
    </row>
    <row r="2119" spans="1:8" x14ac:dyDescent="0.2">
      <c r="A2119" t="s">
        <v>2058</v>
      </c>
      <c r="B2119">
        <v>12158</v>
      </c>
      <c r="C2119" t="str">
        <f>VLOOKUP(A2119, E:E,1,0)</f>
        <v>MC</v>
      </c>
      <c r="D2119">
        <v>2117</v>
      </c>
      <c r="E2119" t="s">
        <v>22605</v>
      </c>
      <c r="H2119" t="s">
        <v>22605</v>
      </c>
    </row>
    <row r="2120" spans="1:8" x14ac:dyDescent="0.2">
      <c r="A2120" t="s">
        <v>2059</v>
      </c>
      <c r="B2120">
        <v>9699</v>
      </c>
      <c r="C2120" t="str">
        <f>VLOOKUP(A2120, E:E,1,0)</f>
        <v>Impressed</v>
      </c>
      <c r="D2120">
        <v>2118</v>
      </c>
      <c r="E2120" t="s">
        <v>1661</v>
      </c>
      <c r="H2120" t="s">
        <v>1661</v>
      </c>
    </row>
    <row r="2121" spans="1:8" x14ac:dyDescent="0.2">
      <c r="A2121" t="s">
        <v>2060</v>
      </c>
      <c r="B2121">
        <v>2257</v>
      </c>
      <c r="C2121" t="e">
        <f>VLOOKUP(A2121, E:E,1,0)</f>
        <v>#N/A</v>
      </c>
      <c r="D2121">
        <v>2119</v>
      </c>
      <c r="E2121" t="s">
        <v>46514</v>
      </c>
      <c r="H2121" t="s">
        <v>22606</v>
      </c>
    </row>
    <row r="2122" spans="1:8" x14ac:dyDescent="0.2">
      <c r="A2122" t="s">
        <v>2061</v>
      </c>
      <c r="B2122">
        <v>283</v>
      </c>
      <c r="C2122" t="e">
        <f>VLOOKUP(A2122, E:E,1,0)</f>
        <v>#N/A</v>
      </c>
      <c r="D2122">
        <v>2120</v>
      </c>
      <c r="E2122" t="s">
        <v>1658</v>
      </c>
      <c r="H2122" t="s">
        <v>1658</v>
      </c>
    </row>
    <row r="2123" spans="1:8" x14ac:dyDescent="0.2">
      <c r="A2123" t="s">
        <v>2062</v>
      </c>
      <c r="B2123">
        <v>1857</v>
      </c>
      <c r="C2123" t="str">
        <f>VLOOKUP(A2123, E:E,1,0)</f>
        <v>Alleged</v>
      </c>
      <c r="D2123">
        <v>2121</v>
      </c>
      <c r="E2123" t="s">
        <v>1437</v>
      </c>
      <c r="H2123" t="s">
        <v>1437</v>
      </c>
    </row>
    <row r="2124" spans="1:8" x14ac:dyDescent="0.2">
      <c r="A2124" t="s">
        <v>2063</v>
      </c>
      <c r="B2124">
        <v>6387</v>
      </c>
      <c r="C2124" t="str">
        <f>VLOOKUP(A2124, E:E,1,0)</f>
        <v>East</v>
      </c>
      <c r="D2124">
        <v>2122</v>
      </c>
      <c r="E2124" t="s">
        <v>1662</v>
      </c>
      <c r="H2124" t="s">
        <v>1662</v>
      </c>
    </row>
    <row r="2125" spans="1:8" x14ac:dyDescent="0.2">
      <c r="A2125" t="s">
        <v>2064</v>
      </c>
      <c r="B2125">
        <v>2769</v>
      </c>
      <c r="C2125" t="str">
        <f>VLOOKUP(A2125, E:E,1,0)</f>
        <v>Bay</v>
      </c>
      <c r="D2125">
        <v>2123</v>
      </c>
      <c r="E2125" t="s">
        <v>22607</v>
      </c>
      <c r="H2125" t="s">
        <v>22607</v>
      </c>
    </row>
    <row r="2126" spans="1:8" x14ac:dyDescent="0.2">
      <c r="A2126" t="s">
        <v>2065</v>
      </c>
      <c r="B2126">
        <v>16893</v>
      </c>
      <c r="C2126" t="str">
        <f>VLOOKUP(A2126, E:E,1,0)</f>
        <v>serial</v>
      </c>
      <c r="D2126">
        <v>2124</v>
      </c>
      <c r="E2126" t="s">
        <v>1657</v>
      </c>
      <c r="H2126" t="s">
        <v>1657</v>
      </c>
    </row>
    <row r="2127" spans="1:8" x14ac:dyDescent="0.2">
      <c r="A2127" t="s">
        <v>2066</v>
      </c>
      <c r="B2127">
        <v>2243</v>
      </c>
      <c r="C2127" t="str">
        <f>VLOOKUP(A2127, E:E,1,0)</f>
        <v>arrested</v>
      </c>
      <c r="D2127">
        <v>2125</v>
      </c>
      <c r="E2127" t="s">
        <v>1659</v>
      </c>
      <c r="H2127" t="s">
        <v>1659</v>
      </c>
    </row>
    <row r="2128" spans="1:8" x14ac:dyDescent="0.2">
      <c r="A2128" t="s">
        <v>2067</v>
      </c>
      <c r="B2128">
        <v>20839</v>
      </c>
      <c r="C2128" t="e">
        <f>VLOOKUP(A2128, E:E,1,0)</f>
        <v>#N/A</v>
      </c>
      <c r="D2128">
        <v>2126</v>
      </c>
      <c r="E2128" t="s">
        <v>1660</v>
      </c>
      <c r="H2128" t="s">
        <v>1660</v>
      </c>
    </row>
    <row r="2129" spans="1:8" x14ac:dyDescent="0.2">
      <c r="A2129" t="s">
        <v>2068</v>
      </c>
      <c r="B2129">
        <v>16512</v>
      </c>
      <c r="C2129" t="e">
        <f>VLOOKUP(A2129, E:E,1,0)</f>
        <v>#N/A</v>
      </c>
      <c r="D2129">
        <v>2127</v>
      </c>
      <c r="E2129" t="s">
        <v>22608</v>
      </c>
      <c r="H2129" t="s">
        <v>22608</v>
      </c>
    </row>
    <row r="2130" spans="1:8" x14ac:dyDescent="0.2">
      <c r="A2130" t="s">
        <v>2069</v>
      </c>
      <c r="B2130">
        <v>12471</v>
      </c>
      <c r="C2130" t="str">
        <f>VLOOKUP(A2130, E:E,1,0)</f>
        <v>minor</v>
      </c>
      <c r="D2130">
        <v>2128</v>
      </c>
      <c r="E2130" t="s">
        <v>22609</v>
      </c>
      <c r="H2130" t="s">
        <v>22609</v>
      </c>
    </row>
    <row r="2131" spans="1:8" x14ac:dyDescent="0.2">
      <c r="A2131" t="s">
        <v>2070</v>
      </c>
      <c r="B2131">
        <v>4354</v>
      </c>
      <c r="C2131" t="str">
        <f>VLOOKUP(A2131, E:E,1,0)</f>
        <v>citation</v>
      </c>
      <c r="D2131">
        <v>2129</v>
      </c>
      <c r="E2131" t="s">
        <v>22610</v>
      </c>
      <c r="H2131" t="s">
        <v>22610</v>
      </c>
    </row>
    <row r="2132" spans="1:8" x14ac:dyDescent="0.2">
      <c r="A2132" t="s">
        <v>2071</v>
      </c>
      <c r="B2132">
        <v>14790</v>
      </c>
      <c r="C2132" t="str">
        <f>VLOOKUP(A2132, E:E,1,0)</f>
        <v>possesion</v>
      </c>
      <c r="D2132">
        <v>2130</v>
      </c>
      <c r="E2132" t="s">
        <v>22611</v>
      </c>
      <c r="H2132" t="s">
        <v>22611</v>
      </c>
    </row>
    <row r="2133" spans="1:8" x14ac:dyDescent="0.2">
      <c r="A2133" t="s">
        <v>2072</v>
      </c>
      <c r="B2133">
        <v>5484</v>
      </c>
      <c r="C2133" t="str">
        <f>VLOOKUP(A2133, E:E,1,0)</f>
        <v>decriminalized</v>
      </c>
      <c r="D2133">
        <v>2131</v>
      </c>
      <c r="E2133" t="s">
        <v>22612</v>
      </c>
      <c r="H2133" t="s">
        <v>22612</v>
      </c>
    </row>
    <row r="2134" spans="1:8" x14ac:dyDescent="0.2">
      <c r="A2134" t="s">
        <v>2073</v>
      </c>
      <c r="B2134">
        <v>18067</v>
      </c>
      <c r="C2134" t="str">
        <f>VLOOKUP(A2134, E:E,1,0)</f>
        <v>substance</v>
      </c>
      <c r="D2134">
        <v>2132</v>
      </c>
      <c r="E2134" t="s">
        <v>46515</v>
      </c>
      <c r="H2134" t="s">
        <v>22613</v>
      </c>
    </row>
    <row r="2135" spans="1:8" x14ac:dyDescent="0.2">
      <c r="A2135" t="s">
        <v>2074</v>
      </c>
      <c r="B2135">
        <v>7138</v>
      </c>
      <c r="C2135" t="str">
        <f>VLOOKUP(A2135, E:E,1,0)</f>
        <v>facing</v>
      </c>
      <c r="D2135">
        <v>2133</v>
      </c>
      <c r="E2135" t="s">
        <v>22614</v>
      </c>
      <c r="H2135" t="s">
        <v>22614</v>
      </c>
    </row>
    <row r="2136" spans="1:8" x14ac:dyDescent="0.2">
      <c r="A2136" t="s">
        <v>2075</v>
      </c>
      <c r="B2136">
        <v>18210</v>
      </c>
      <c r="C2136" t="str">
        <f>VLOOKUP(A2136, E:E,1,0)</f>
        <v>Suspected</v>
      </c>
      <c r="D2136">
        <v>2134</v>
      </c>
      <c r="E2136" t="s">
        <v>22615</v>
      </c>
      <c r="H2136" t="s">
        <v>22615</v>
      </c>
    </row>
    <row r="2137" spans="1:8" x14ac:dyDescent="0.2">
      <c r="A2137" t="s">
        <v>2076</v>
      </c>
      <c r="B2137">
        <v>3796</v>
      </c>
      <c r="C2137" t="str">
        <f>VLOOKUP(A2137, E:E,1,0)</f>
        <v>Calif</v>
      </c>
      <c r="D2137">
        <v>2135</v>
      </c>
      <c r="E2137" t="s">
        <v>22616</v>
      </c>
      <c r="H2137" t="s">
        <v>22616</v>
      </c>
    </row>
    <row r="2138" spans="1:8" x14ac:dyDescent="0.2">
      <c r="A2138" t="s">
        <v>2077</v>
      </c>
      <c r="B2138">
        <v>15235</v>
      </c>
      <c r="C2138" t="e">
        <f>VLOOKUP(A2138, E:E,1,0)</f>
        <v>#N/A</v>
      </c>
      <c r="D2138">
        <v>2136</v>
      </c>
      <c r="E2138" t="s">
        <v>22617</v>
      </c>
      <c r="H2138" t="s">
        <v>22617</v>
      </c>
    </row>
    <row r="2139" spans="1:8" x14ac:dyDescent="0.2">
      <c r="A2139" t="s">
        <v>2078</v>
      </c>
      <c r="B2139">
        <v>12581</v>
      </c>
      <c r="C2139" t="e">
        <f>VLOOKUP(A2139, E:E,1,0)</f>
        <v>#N/A</v>
      </c>
      <c r="D2139">
        <v>2137</v>
      </c>
      <c r="E2139" t="s">
        <v>22618</v>
      </c>
      <c r="H2139" t="s">
        <v>22618</v>
      </c>
    </row>
    <row r="2140" spans="1:8" x14ac:dyDescent="0.2">
      <c r="A2140" t="s">
        <v>2079</v>
      </c>
      <c r="B2140">
        <v>11593</v>
      </c>
      <c r="C2140" t="e">
        <f>VLOOKUP(A2140, E:E,1,0)</f>
        <v>#N/A</v>
      </c>
      <c r="D2140">
        <v>2138</v>
      </c>
      <c r="E2140" t="s">
        <v>22619</v>
      </c>
      <c r="H2140" t="s">
        <v>22619</v>
      </c>
    </row>
    <row r="2141" spans="1:8" x14ac:dyDescent="0.2">
      <c r="A2141" t="s">
        <v>2080</v>
      </c>
      <c r="B2141">
        <v>5754</v>
      </c>
      <c r="C2141" t="e">
        <f>VLOOKUP(A2141, E:E,1,0)</f>
        <v>#N/A</v>
      </c>
      <c r="D2141">
        <v>2139</v>
      </c>
      <c r="E2141" t="s">
        <v>22620</v>
      </c>
      <c r="H2141" t="s">
        <v>22620</v>
      </c>
    </row>
    <row r="2142" spans="1:8" x14ac:dyDescent="0.2">
      <c r="A2142" t="s">
        <v>2081</v>
      </c>
      <c r="B2142">
        <v>11298</v>
      </c>
      <c r="C2142" t="str">
        <f>VLOOKUP(A2142, E:E,1,0)</f>
        <v>legal</v>
      </c>
      <c r="D2142">
        <v>2140</v>
      </c>
      <c r="E2142" t="s">
        <v>22621</v>
      </c>
      <c r="H2142" t="s">
        <v>22621</v>
      </c>
    </row>
    <row r="2143" spans="1:8" x14ac:dyDescent="0.2">
      <c r="A2143" t="s">
        <v>2082</v>
      </c>
      <c r="B2143">
        <v>18304</v>
      </c>
      <c r="C2143" t="str">
        <f>VLOOKUP(A2143, E:E,1,0)</f>
        <v>system</v>
      </c>
      <c r="D2143">
        <v>2141</v>
      </c>
      <c r="E2143" t="s">
        <v>22622</v>
      </c>
      <c r="H2143" t="s">
        <v>22622</v>
      </c>
    </row>
    <row r="2144" spans="1:8" x14ac:dyDescent="0.2">
      <c r="A2144" t="s">
        <v>2083</v>
      </c>
      <c r="B2144">
        <v>7660</v>
      </c>
      <c r="C2144" t="str">
        <f>VLOOKUP(A2144, E:E,1,0)</f>
        <v>forgets</v>
      </c>
      <c r="D2144">
        <v>2142</v>
      </c>
      <c r="E2144" t="s">
        <v>22623</v>
      </c>
      <c r="H2144" t="s">
        <v>22623</v>
      </c>
    </row>
    <row r="2145" spans="1:8" x14ac:dyDescent="0.2">
      <c r="A2145" t="s">
        <v>2084</v>
      </c>
      <c r="B2145">
        <v>3980</v>
      </c>
      <c r="C2145" t="e">
        <f>VLOOKUP(A2145, E:E,1,0)</f>
        <v>#N/A</v>
      </c>
      <c r="D2145">
        <v>2143</v>
      </c>
      <c r="E2145" t="s">
        <v>22624</v>
      </c>
      <c r="H2145" t="s">
        <v>22624</v>
      </c>
    </row>
    <row r="2146" spans="1:8" x14ac:dyDescent="0.2">
      <c r="A2146" t="s">
        <v>2085</v>
      </c>
      <c r="B2146">
        <v>5763</v>
      </c>
      <c r="C2146" t="str">
        <f>VLOOKUP(A2146, E:E,1,0)</f>
        <v>dick</v>
      </c>
      <c r="D2146">
        <v>2144</v>
      </c>
      <c r="E2146" t="s">
        <v>1673</v>
      </c>
      <c r="H2146" t="s">
        <v>1673</v>
      </c>
    </row>
    <row r="2147" spans="1:8" x14ac:dyDescent="0.2">
      <c r="A2147" t="s">
        <v>2086</v>
      </c>
      <c r="B2147">
        <v>3219</v>
      </c>
      <c r="C2147" t="e">
        <f>VLOOKUP(A2147, E:E,1,0)</f>
        <v>#N/A</v>
      </c>
      <c r="D2147">
        <v>2145</v>
      </c>
      <c r="E2147" t="s">
        <v>22625</v>
      </c>
      <c r="H2147" t="s">
        <v>22625</v>
      </c>
    </row>
    <row r="2148" spans="1:8" x14ac:dyDescent="0.2">
      <c r="A2148" t="s">
        <v>2087</v>
      </c>
      <c r="B2148">
        <v>13976</v>
      </c>
      <c r="C2148" t="e">
        <f>VLOOKUP(A2148, E:E,1,0)</f>
        <v>#N/A</v>
      </c>
      <c r="D2148">
        <v>2146</v>
      </c>
      <c r="E2148" t="s">
        <v>45423</v>
      </c>
      <c r="H2148" t="s">
        <v>22626</v>
      </c>
    </row>
    <row r="2149" spans="1:8" x14ac:dyDescent="0.2">
      <c r="A2149" t="s">
        <v>2088</v>
      </c>
      <c r="B2149">
        <v>12129</v>
      </c>
      <c r="C2149" t="str">
        <f>VLOOKUP(A2149, E:E,1,0)</f>
        <v>mattress</v>
      </c>
      <c r="D2149">
        <v>2147</v>
      </c>
      <c r="E2149" t="s">
        <v>1676</v>
      </c>
      <c r="H2149" t="s">
        <v>1676</v>
      </c>
    </row>
    <row r="2150" spans="1:8" x14ac:dyDescent="0.2">
      <c r="A2150" t="s">
        <v>2089</v>
      </c>
      <c r="B2150">
        <v>13395</v>
      </c>
      <c r="C2150" t="str">
        <f>VLOOKUP(A2150, E:E,1,0)</f>
        <v>Northumberland</v>
      </c>
      <c r="D2150">
        <v>2148</v>
      </c>
      <c r="E2150" t="s">
        <v>22627</v>
      </c>
      <c r="H2150" t="s">
        <v>22627</v>
      </c>
    </row>
    <row r="2151" spans="1:8" x14ac:dyDescent="0.2">
      <c r="A2151" t="s">
        <v>2090</v>
      </c>
      <c r="B2151">
        <v>4028</v>
      </c>
      <c r="C2151" t="str">
        <f>VLOOKUP(A2151, E:E,1,0)</f>
        <v>cbcto</v>
      </c>
      <c r="D2151">
        <v>2149</v>
      </c>
      <c r="E2151" t="s">
        <v>1679</v>
      </c>
      <c r="H2151" t="s">
        <v>1679</v>
      </c>
    </row>
    <row r="2152" spans="1:8" x14ac:dyDescent="0.2">
      <c r="A2152" t="s">
        <v>2091</v>
      </c>
      <c r="B2152">
        <v>20821</v>
      </c>
      <c r="C2152" t="e">
        <f>VLOOKUP(A2152, E:E,1,0)</f>
        <v>#N/A</v>
      </c>
      <c r="D2152">
        <v>2150</v>
      </c>
      <c r="E2152" t="s">
        <v>1682</v>
      </c>
      <c r="H2152" t="s">
        <v>22628</v>
      </c>
    </row>
    <row r="2153" spans="1:8" x14ac:dyDescent="0.2">
      <c r="A2153" t="s">
        <v>2092</v>
      </c>
      <c r="B2153">
        <v>2084</v>
      </c>
      <c r="C2153" t="str">
        <f>VLOOKUP(A2153, E:E,1,0)</f>
        <v>anything</v>
      </c>
      <c r="D2153">
        <v>2151</v>
      </c>
      <c r="E2153" t="s">
        <v>1678</v>
      </c>
      <c r="H2153" t="s">
        <v>1678</v>
      </c>
    </row>
    <row r="2154" spans="1:8" x14ac:dyDescent="0.2">
      <c r="A2154" t="s">
        <v>2093</v>
      </c>
      <c r="B2154">
        <v>13240</v>
      </c>
      <c r="C2154" t="str">
        <f>VLOOKUP(A2154, E:E,1,0)</f>
        <v>nice</v>
      </c>
      <c r="D2154">
        <v>2152</v>
      </c>
      <c r="E2154" t="s">
        <v>22629</v>
      </c>
      <c r="H2154" t="s">
        <v>22629</v>
      </c>
    </row>
    <row r="2155" spans="1:8" x14ac:dyDescent="0.2">
      <c r="A2155" t="s">
        <v>2094</v>
      </c>
      <c r="B2155">
        <v>17222</v>
      </c>
      <c r="C2155" t="str">
        <f>VLOOKUP(A2155, E:E,1,0)</f>
        <v>sit</v>
      </c>
      <c r="D2155">
        <v>2153</v>
      </c>
      <c r="E2155" t="s">
        <v>46516</v>
      </c>
      <c r="H2155" t="s">
        <v>22630</v>
      </c>
    </row>
    <row r="2156" spans="1:8" x14ac:dyDescent="0.2">
      <c r="A2156" t="s">
        <v>2095</v>
      </c>
      <c r="B2156">
        <v>19973</v>
      </c>
      <c r="C2156" t="str">
        <f>VLOOKUP(A2156, E:E,1,0)</f>
        <v>Vegetarian</v>
      </c>
      <c r="D2156">
        <v>2154</v>
      </c>
      <c r="E2156" t="s">
        <v>1681</v>
      </c>
      <c r="H2156" t="s">
        <v>22631</v>
      </c>
    </row>
    <row r="2157" spans="1:8" x14ac:dyDescent="0.2">
      <c r="A2157" t="s">
        <v>2096</v>
      </c>
      <c r="B2157">
        <v>19969</v>
      </c>
      <c r="C2157" t="str">
        <f>VLOOKUP(A2157, E:E,1,0)</f>
        <v>Vegan</v>
      </c>
      <c r="D2157">
        <v>2155</v>
      </c>
      <c r="E2157" t="s">
        <v>22632</v>
      </c>
      <c r="H2157" t="s">
        <v>22632</v>
      </c>
    </row>
    <row r="2158" spans="1:8" x14ac:dyDescent="0.2">
      <c r="A2158" t="s">
        <v>2097</v>
      </c>
      <c r="B2158">
        <v>17103</v>
      </c>
      <c r="C2158" t="str">
        <f>VLOOKUP(A2158, E:E,1,0)</f>
        <v>shows</v>
      </c>
      <c r="D2158">
        <v>2156</v>
      </c>
      <c r="E2158" t="s">
        <v>46517</v>
      </c>
      <c r="H2158" t="s">
        <v>22633</v>
      </c>
    </row>
    <row r="2159" spans="1:8" x14ac:dyDescent="0.2">
      <c r="A2159" t="s">
        <v>2098</v>
      </c>
      <c r="B2159">
        <v>19049</v>
      </c>
      <c r="C2159" t="str">
        <f>VLOOKUP(A2159, E:E,1,0)</f>
        <v>torching</v>
      </c>
      <c r="D2159">
        <v>2157</v>
      </c>
      <c r="E2159" t="s">
        <v>1687</v>
      </c>
      <c r="H2159" t="s">
        <v>1687</v>
      </c>
    </row>
    <row r="2160" spans="1:8" x14ac:dyDescent="0.2">
      <c r="A2160" t="s">
        <v>2099</v>
      </c>
      <c r="B2160">
        <v>14765</v>
      </c>
      <c r="C2160" t="str">
        <f>VLOOKUP(A2160, E:E,1,0)</f>
        <v>popular</v>
      </c>
      <c r="D2160">
        <v>2158</v>
      </c>
      <c r="E2160" t="s">
        <v>22634</v>
      </c>
      <c r="H2160" t="s">
        <v>22634</v>
      </c>
    </row>
    <row r="2161" spans="1:8" x14ac:dyDescent="0.2">
      <c r="A2161" t="s">
        <v>2100</v>
      </c>
      <c r="B2161">
        <v>3122</v>
      </c>
      <c r="C2161" t="str">
        <f>VLOOKUP(A2161, E:E,1,0)</f>
        <v>BK</v>
      </c>
      <c r="D2161">
        <v>2159</v>
      </c>
      <c r="E2161" t="s">
        <v>22635</v>
      </c>
      <c r="H2161" t="s">
        <v>22635</v>
      </c>
    </row>
    <row r="2162" spans="1:8" x14ac:dyDescent="0.2">
      <c r="A2162" t="s">
        <v>2101</v>
      </c>
      <c r="B2162">
        <v>15970</v>
      </c>
      <c r="C2162" t="str">
        <f>VLOOKUP(A2162, E:E,1,0)</f>
        <v>restaurant</v>
      </c>
      <c r="D2162">
        <v>2160</v>
      </c>
      <c r="E2162" t="s">
        <v>1690</v>
      </c>
      <c r="H2162" t="s">
        <v>1690</v>
      </c>
    </row>
    <row r="2163" spans="1:8" ht="51" x14ac:dyDescent="0.2">
      <c r="A2163" t="s">
        <v>2102</v>
      </c>
      <c r="B2163">
        <v>17988</v>
      </c>
      <c r="C2163" t="str">
        <f>VLOOKUP(A2163, E:E,1,0)</f>
        <v>Strictly</v>
      </c>
      <c r="D2163">
        <v>2161</v>
      </c>
      <c r="E2163" s="4" t="s">
        <v>22636</v>
      </c>
      <c r="H2163" s="4" t="s">
        <v>22636</v>
      </c>
    </row>
    <row r="2164" spans="1:8" x14ac:dyDescent="0.2">
      <c r="A2164" t="s">
        <v>2103</v>
      </c>
      <c r="B2164">
        <v>11043</v>
      </c>
      <c r="C2164" t="e">
        <f>VLOOKUP(A2164, E:E,1,0)</f>
        <v>#N/A</v>
      </c>
      <c r="D2164">
        <v>2162</v>
      </c>
      <c r="E2164" t="s">
        <v>1691</v>
      </c>
      <c r="H2164" t="s">
        <v>1691</v>
      </c>
    </row>
    <row r="2165" spans="1:8" ht="51" x14ac:dyDescent="0.2">
      <c r="A2165" t="s">
        <v>2104</v>
      </c>
      <c r="B2165">
        <v>8373</v>
      </c>
      <c r="C2165" t="str">
        <f>VLOOKUP(A2165, E:E,1,0)</f>
        <v>GoVegan</v>
      </c>
      <c r="D2165">
        <v>2163</v>
      </c>
      <c r="E2165" s="4" t="s">
        <v>22637</v>
      </c>
      <c r="H2165" s="4" t="s">
        <v>22637</v>
      </c>
    </row>
    <row r="2166" spans="1:8" x14ac:dyDescent="0.2">
      <c r="A2166" t="s">
        <v>2105</v>
      </c>
      <c r="B2166">
        <v>19658</v>
      </c>
      <c r="C2166" t="str">
        <f>VLOOKUP(A2166, E:E,1,0)</f>
        <v>UniteBlue</v>
      </c>
      <c r="D2166">
        <v>2164</v>
      </c>
      <c r="E2166" t="s">
        <v>1688</v>
      </c>
      <c r="H2166" t="s">
        <v>1688</v>
      </c>
    </row>
    <row r="2167" spans="1:8" ht="51" x14ac:dyDescent="0.2">
      <c r="A2167" t="s">
        <v>2106</v>
      </c>
      <c r="B2167">
        <v>8877</v>
      </c>
      <c r="C2167" t="str">
        <f>VLOOKUP(A2167, E:E,1,0)</f>
        <v>headlines</v>
      </c>
      <c r="D2167">
        <v>2165</v>
      </c>
      <c r="E2167" s="4" t="s">
        <v>22638</v>
      </c>
      <c r="H2167" s="4" t="s">
        <v>22638</v>
      </c>
    </row>
    <row r="2168" spans="1:8" x14ac:dyDescent="0.2">
      <c r="A2168" t="s">
        <v>2107</v>
      </c>
      <c r="B2168">
        <v>17726</v>
      </c>
      <c r="C2168" t="e">
        <f>VLOOKUP(A2168, E:E,1,0)</f>
        <v>#N/A</v>
      </c>
      <c r="D2168">
        <v>2166</v>
      </c>
      <c r="E2168" t="s">
        <v>1689</v>
      </c>
      <c r="H2168" t="s">
        <v>1689</v>
      </c>
    </row>
    <row r="2169" spans="1:8" x14ac:dyDescent="0.2">
      <c r="A2169" t="s">
        <v>2108</v>
      </c>
      <c r="B2169">
        <v>13261</v>
      </c>
      <c r="C2169" t="str">
        <f>VLOOKUP(A2169, E:E,1,0)</f>
        <v>Nightbeat</v>
      </c>
      <c r="D2169">
        <v>2167</v>
      </c>
      <c r="E2169" t="s">
        <v>22639</v>
      </c>
      <c r="H2169" t="s">
        <v>22639</v>
      </c>
    </row>
    <row r="2170" spans="1:8" x14ac:dyDescent="0.2">
      <c r="A2170" t="s">
        <v>2109</v>
      </c>
      <c r="B2170">
        <v>19997</v>
      </c>
      <c r="C2170" t="e">
        <f>VLOOKUP(A2170, E:E,1,0)</f>
        <v>#N/A</v>
      </c>
      <c r="D2170">
        <v>2168</v>
      </c>
      <c r="E2170" t="s">
        <v>22640</v>
      </c>
      <c r="H2170" t="s">
        <v>22640</v>
      </c>
    </row>
    <row r="2171" spans="1:8" x14ac:dyDescent="0.2">
      <c r="A2171" t="s">
        <v>2110</v>
      </c>
      <c r="B2171">
        <v>477</v>
      </c>
      <c r="C2171" t="str">
        <f>VLOOKUP(A2171, E:E,1,0)</f>
        <v>2MinuteMix</v>
      </c>
      <c r="D2171">
        <v>2169</v>
      </c>
      <c r="E2171" t="s">
        <v>1698</v>
      </c>
      <c r="H2171" t="s">
        <v>1698</v>
      </c>
    </row>
    <row r="2172" spans="1:8" x14ac:dyDescent="0.2">
      <c r="A2172" t="s">
        <v>2111</v>
      </c>
      <c r="B2172">
        <v>3901</v>
      </c>
      <c r="C2172" t="str">
        <f>VLOOKUP(A2172, E:E,1,0)</f>
        <v>Captures</v>
      </c>
      <c r="D2172">
        <v>2170</v>
      </c>
      <c r="E2172" t="s">
        <v>22641</v>
      </c>
      <c r="H2172" t="s">
        <v>22641</v>
      </c>
    </row>
    <row r="2173" spans="1:8" x14ac:dyDescent="0.2">
      <c r="A2173" t="s">
        <v>2112</v>
      </c>
      <c r="B2173">
        <v>15861</v>
      </c>
      <c r="C2173" t="str">
        <f>VLOOKUP(A2173, E:E,1,0)</f>
        <v>Removing</v>
      </c>
      <c r="D2173">
        <v>2171</v>
      </c>
      <c r="E2173" t="s">
        <v>1699</v>
      </c>
      <c r="H2173" t="s">
        <v>1699</v>
      </c>
    </row>
    <row r="2174" spans="1:8" x14ac:dyDescent="0.2">
      <c r="A2174" t="s">
        <v>2113</v>
      </c>
      <c r="B2174">
        <v>1939</v>
      </c>
      <c r="C2174" t="str">
        <f>VLOOKUP(A2174, E:E,1,0)</f>
        <v>American</v>
      </c>
      <c r="D2174">
        <v>2172</v>
      </c>
      <c r="E2174" t="s">
        <v>1700</v>
      </c>
      <c r="H2174" t="s">
        <v>22642</v>
      </c>
    </row>
    <row r="2175" spans="1:8" x14ac:dyDescent="0.2">
      <c r="A2175" t="s">
        <v>2114</v>
      </c>
      <c r="B2175">
        <v>2821</v>
      </c>
      <c r="C2175" t="str">
        <f>VLOOKUP(A2175, E:E,1,0)</f>
        <v>Beach</v>
      </c>
      <c r="D2175">
        <v>2173</v>
      </c>
      <c r="E2175" t="s">
        <v>22643</v>
      </c>
      <c r="H2175" t="s">
        <v>22643</v>
      </c>
    </row>
    <row r="2176" spans="1:8" x14ac:dyDescent="0.2">
      <c r="A2176" t="s">
        <v>2115</v>
      </c>
      <c r="B2176">
        <v>3745</v>
      </c>
      <c r="C2176" t="str">
        <f>VLOOKUP(A2176, E:E,1,0)</f>
        <v>CA</v>
      </c>
      <c r="D2176">
        <v>2174</v>
      </c>
      <c r="E2176" t="s">
        <v>22644</v>
      </c>
      <c r="H2176" t="s">
        <v>22644</v>
      </c>
    </row>
    <row r="2177" spans="1:8" x14ac:dyDescent="0.2">
      <c r="A2177" t="s">
        <v>2116</v>
      </c>
      <c r="B2177">
        <v>3647</v>
      </c>
      <c r="C2177" t="str">
        <f>VLOOKUP(A2177, E:E,1,0)</f>
        <v>Burning</v>
      </c>
      <c r="D2177">
        <v>2175</v>
      </c>
      <c r="E2177" t="s">
        <v>22645</v>
      </c>
      <c r="H2177" t="s">
        <v>22645</v>
      </c>
    </row>
    <row r="2178" spans="1:8" x14ac:dyDescent="0.2">
      <c r="A2178" t="s">
        <v>2117</v>
      </c>
      <c r="B2178">
        <v>17555</v>
      </c>
      <c r="C2178" t="str">
        <f>VLOOKUP(A2178, E:E,1,0)</f>
        <v>Sought</v>
      </c>
      <c r="D2178">
        <v>2176</v>
      </c>
      <c r="E2178" t="s">
        <v>22646</v>
      </c>
      <c r="H2178" t="s">
        <v>22646</v>
      </c>
    </row>
    <row r="2179" spans="1:8" x14ac:dyDescent="0.2">
      <c r="A2179" t="s">
        <v>2118</v>
      </c>
      <c r="B2179">
        <v>10469</v>
      </c>
      <c r="C2179" t="e">
        <f>VLOOKUP(A2179, E:E,1,0)</f>
        <v>#N/A</v>
      </c>
      <c r="D2179">
        <v>2177</v>
      </c>
      <c r="E2179" t="s">
        <v>1697</v>
      </c>
      <c r="H2179" t="s">
        <v>1697</v>
      </c>
    </row>
    <row r="2180" spans="1:8" x14ac:dyDescent="0.2">
      <c r="A2180" t="s">
        <v>2119</v>
      </c>
      <c r="B2180">
        <v>10256</v>
      </c>
      <c r="C2180" t="e">
        <f>VLOOKUP(A2180, E:E,1,0)</f>
        <v>#N/A</v>
      </c>
      <c r="D2180">
        <v>2178</v>
      </c>
      <c r="E2180" t="s">
        <v>22647</v>
      </c>
      <c r="H2180" t="s">
        <v>22647</v>
      </c>
    </row>
    <row r="2181" spans="1:8" x14ac:dyDescent="0.2">
      <c r="A2181" t="s">
        <v>2120</v>
      </c>
      <c r="B2181">
        <v>833</v>
      </c>
      <c r="C2181" t="e">
        <f>VLOOKUP(A2181, E:E,1,0)</f>
        <v>#N/A</v>
      </c>
      <c r="D2181">
        <v>2179</v>
      </c>
      <c r="E2181" t="s">
        <v>22648</v>
      </c>
      <c r="H2181" t="s">
        <v>22648</v>
      </c>
    </row>
    <row r="2182" spans="1:8" ht="85" x14ac:dyDescent="0.2">
      <c r="A2182" t="s">
        <v>2121</v>
      </c>
      <c r="B2182">
        <v>19235</v>
      </c>
      <c r="C2182" t="str">
        <f>VLOOKUP(A2182, E:E,1,0)</f>
        <v>trick</v>
      </c>
      <c r="D2182">
        <v>2180</v>
      </c>
      <c r="E2182" s="4" t="s">
        <v>46518</v>
      </c>
      <c r="H2182" s="4" t="s">
        <v>22649</v>
      </c>
    </row>
    <row r="2183" spans="1:8" x14ac:dyDescent="0.2">
      <c r="A2183" t="s">
        <v>2122</v>
      </c>
      <c r="B2183">
        <v>13044</v>
      </c>
      <c r="C2183" t="str">
        <f>VLOOKUP(A2183, E:E,1,0)</f>
        <v>nasty</v>
      </c>
      <c r="D2183">
        <v>2181</v>
      </c>
      <c r="E2183" t="s">
        <v>22650</v>
      </c>
      <c r="H2183" t="s">
        <v>22650</v>
      </c>
    </row>
    <row r="2184" spans="1:8" x14ac:dyDescent="0.2">
      <c r="A2184" t="s">
        <v>2123</v>
      </c>
      <c r="B2184">
        <v>18766</v>
      </c>
      <c r="C2184" t="str">
        <f>VLOOKUP(A2184, E:E,1,0)</f>
        <v>things</v>
      </c>
      <c r="D2184">
        <v>2182</v>
      </c>
      <c r="E2184" t="s">
        <v>22651</v>
      </c>
      <c r="H2184" t="s">
        <v>22651</v>
      </c>
    </row>
    <row r="2185" spans="1:8" x14ac:dyDescent="0.2">
      <c r="A2185" t="s">
        <v>2124</v>
      </c>
      <c r="B2185">
        <v>17693</v>
      </c>
      <c r="C2185" t="str">
        <f>VLOOKUP(A2185, E:E,1,0)</f>
        <v>Spotlight</v>
      </c>
      <c r="D2185">
        <v>2183</v>
      </c>
      <c r="E2185" t="s">
        <v>22652</v>
      </c>
      <c r="H2185" t="s">
        <v>22652</v>
      </c>
    </row>
    <row r="2186" spans="1:8" x14ac:dyDescent="0.2">
      <c r="A2186" t="s">
        <v>2125</v>
      </c>
      <c r="B2186">
        <v>14214</v>
      </c>
      <c r="C2186" t="str">
        <f>VLOOKUP(A2186, E:E,1,0)</f>
        <v>Paradise</v>
      </c>
      <c r="D2186">
        <v>2184</v>
      </c>
      <c r="E2186" t="s">
        <v>22653</v>
      </c>
      <c r="H2186" t="s">
        <v>22653</v>
      </c>
    </row>
    <row r="2187" spans="1:8" x14ac:dyDescent="0.2">
      <c r="A2187" t="s">
        <v>2126</v>
      </c>
      <c r="B2187">
        <v>20722</v>
      </c>
      <c r="C2187" t="str">
        <f>VLOOKUP(A2187, E:E,1,0)</f>
        <v>WNIAGospel</v>
      </c>
      <c r="D2187">
        <v>2185</v>
      </c>
      <c r="E2187" t="s">
        <v>22654</v>
      </c>
      <c r="H2187" t="s">
        <v>22654</v>
      </c>
    </row>
    <row r="2188" spans="1:8" x14ac:dyDescent="0.2">
      <c r="A2188" t="s">
        <v>2127</v>
      </c>
      <c r="B2188">
        <v>291</v>
      </c>
      <c r="C2188" t="e">
        <f>VLOOKUP(A2188, E:E,1,0)</f>
        <v>#N/A</v>
      </c>
      <c r="D2188">
        <v>2186</v>
      </c>
      <c r="E2188" t="s">
        <v>22655</v>
      </c>
      <c r="H2188" t="s">
        <v>22655</v>
      </c>
    </row>
    <row r="2189" spans="1:8" x14ac:dyDescent="0.2">
      <c r="A2189" t="s">
        <v>2128</v>
      </c>
      <c r="B2189">
        <v>3261</v>
      </c>
      <c r="C2189" t="e">
        <f>VLOOKUP(A2189, E:E,1,0)</f>
        <v>#N/A</v>
      </c>
      <c r="D2189">
        <v>2187</v>
      </c>
      <c r="E2189" t="s">
        <v>22656</v>
      </c>
      <c r="H2189" t="s">
        <v>22656</v>
      </c>
    </row>
    <row r="2190" spans="1:8" x14ac:dyDescent="0.2">
      <c r="A2190" t="s">
        <v>2129</v>
      </c>
      <c r="B2190">
        <v>11945</v>
      </c>
      <c r="C2190" t="str">
        <f>VLOOKUP(A2190, E:E,1,0)</f>
        <v>makes</v>
      </c>
      <c r="D2190">
        <v>2188</v>
      </c>
      <c r="E2190" t="s">
        <v>1711</v>
      </c>
      <c r="H2190" t="s">
        <v>1711</v>
      </c>
    </row>
    <row r="2191" spans="1:8" x14ac:dyDescent="0.2">
      <c r="A2191" t="s">
        <v>2130</v>
      </c>
      <c r="B2191">
        <v>429</v>
      </c>
      <c r="C2191" t="e">
        <f>VLOOKUP(A2191, E:E,1,0)</f>
        <v>#N/A</v>
      </c>
      <c r="D2191">
        <v>2189</v>
      </c>
      <c r="E2191" t="s">
        <v>22657</v>
      </c>
      <c r="H2191" t="s">
        <v>22657</v>
      </c>
    </row>
    <row r="2192" spans="1:8" x14ac:dyDescent="0.2">
      <c r="A2192" t="s">
        <v>2131</v>
      </c>
      <c r="B2192">
        <v>19101</v>
      </c>
      <c r="C2192" t="str">
        <f>VLOOKUP(A2192, E:E,1,0)</f>
        <v>town</v>
      </c>
      <c r="D2192">
        <v>2190</v>
      </c>
      <c r="E2192" t="s">
        <v>22658</v>
      </c>
      <c r="H2192" t="s">
        <v>22658</v>
      </c>
    </row>
    <row r="2193" spans="1:8" x14ac:dyDescent="0.2">
      <c r="A2193" t="s">
        <v>2132</v>
      </c>
      <c r="B2193">
        <v>16535</v>
      </c>
      <c r="C2193" t="str">
        <f>VLOOKUP(A2193, E:E,1,0)</f>
        <v>salem</v>
      </c>
      <c r="D2193">
        <v>2191</v>
      </c>
      <c r="E2193" t="s">
        <v>46519</v>
      </c>
      <c r="H2193" t="s">
        <v>22659</v>
      </c>
    </row>
    <row r="2194" spans="1:8" x14ac:dyDescent="0.2">
      <c r="A2194" t="s">
        <v>2133</v>
      </c>
      <c r="B2194">
        <v>12258</v>
      </c>
      <c r="C2194" t="str">
        <f>VLOOKUP(A2194, E:E,1,0)</f>
        <v>melted</v>
      </c>
      <c r="D2194">
        <v>2192</v>
      </c>
      <c r="E2194" t="s">
        <v>1710</v>
      </c>
      <c r="H2194" t="s">
        <v>1710</v>
      </c>
    </row>
    <row r="2195" spans="1:8" x14ac:dyDescent="0.2">
      <c r="A2195" t="s">
        <v>2134</v>
      </c>
      <c r="B2195">
        <v>9492</v>
      </c>
      <c r="C2195" t="str">
        <f>VLOOKUP(A2195, E:E,1,0)</f>
        <v>ice</v>
      </c>
      <c r="D2195">
        <v>2193</v>
      </c>
      <c r="E2195" t="s">
        <v>22660</v>
      </c>
      <c r="H2195" t="s">
        <v>22660</v>
      </c>
    </row>
    <row r="2196" spans="1:8" x14ac:dyDescent="0.2">
      <c r="A2196" t="s">
        <v>2135</v>
      </c>
      <c r="B2196">
        <v>5118</v>
      </c>
      <c r="C2196" t="str">
        <f>VLOOKUP(A2196, E:E,1,0)</f>
        <v>cube</v>
      </c>
      <c r="D2196">
        <v>2194</v>
      </c>
      <c r="E2196" t="s">
        <v>22661</v>
      </c>
      <c r="H2196" t="s">
        <v>22661</v>
      </c>
    </row>
    <row r="2197" spans="1:8" x14ac:dyDescent="0.2">
      <c r="A2197" t="s">
        <v>2136</v>
      </c>
      <c r="B2197">
        <v>2258</v>
      </c>
      <c r="C2197" t="str">
        <f>VLOOKUP(A2197, E:E,1,0)</f>
        <v>Arsonists</v>
      </c>
      <c r="D2197">
        <v>2195</v>
      </c>
      <c r="E2197" t="s">
        <v>46520</v>
      </c>
      <c r="H2197" t="s">
        <v>22662</v>
      </c>
    </row>
    <row r="2198" spans="1:8" x14ac:dyDescent="0.2">
      <c r="A2198" t="s">
        <v>2137</v>
      </c>
      <c r="B2198">
        <v>3152</v>
      </c>
      <c r="C2198" t="str">
        <f>VLOOKUP(A2198, E:E,1,0)</f>
        <v>blamed</v>
      </c>
      <c r="D2198">
        <v>2196</v>
      </c>
      <c r="E2198" t="s">
        <v>22663</v>
      </c>
      <c r="H2198" t="s">
        <v>22663</v>
      </c>
    </row>
    <row r="2199" spans="1:8" x14ac:dyDescent="0.2">
      <c r="A2199" t="s">
        <v>2138</v>
      </c>
      <c r="B2199">
        <v>3164</v>
      </c>
      <c r="C2199" t="str">
        <f>VLOOKUP(A2199, E:E,1,0)</f>
        <v>blaze</v>
      </c>
      <c r="D2199">
        <v>2197</v>
      </c>
      <c r="E2199" t="s">
        <v>45424</v>
      </c>
      <c r="H2199" t="s">
        <v>22664</v>
      </c>
    </row>
    <row r="2200" spans="1:8" x14ac:dyDescent="0.2">
      <c r="A2200" t="s">
        <v>2139</v>
      </c>
      <c r="B2200">
        <v>14636</v>
      </c>
      <c r="C2200" t="str">
        <f>VLOOKUP(A2200, E:E,1,0)</f>
        <v>plastics</v>
      </c>
      <c r="D2200">
        <v>2198</v>
      </c>
      <c r="E2200" t="s">
        <v>22665</v>
      </c>
      <c r="H2200" t="s">
        <v>22665</v>
      </c>
    </row>
    <row r="2201" spans="1:8" x14ac:dyDescent="0.2">
      <c r="A2201" t="s">
        <v>2140</v>
      </c>
      <c r="B2201">
        <v>15729</v>
      </c>
      <c r="C2201" t="str">
        <f>VLOOKUP(A2201, E:E,1,0)</f>
        <v>recycling</v>
      </c>
      <c r="D2201">
        <v>2199</v>
      </c>
      <c r="E2201" t="s">
        <v>46521</v>
      </c>
      <c r="H2201" t="s">
        <v>22666</v>
      </c>
    </row>
    <row r="2202" spans="1:8" x14ac:dyDescent="0.2">
      <c r="A2202" t="s">
        <v>2141</v>
      </c>
      <c r="B2202">
        <v>3663</v>
      </c>
      <c r="C2202" t="str">
        <f>VLOOKUP(A2202, E:E,1,0)</f>
        <v>business</v>
      </c>
      <c r="D2202">
        <v>2200</v>
      </c>
      <c r="E2202" t="s">
        <v>22667</v>
      </c>
      <c r="H2202" t="s">
        <v>22667</v>
      </c>
    </row>
    <row r="2203" spans="1:8" x14ac:dyDescent="0.2">
      <c r="A2203" t="s">
        <v>2142</v>
      </c>
      <c r="B2203">
        <v>1586</v>
      </c>
      <c r="C2203" t="str">
        <f>VLOOKUP(A2203, E:E,1,0)</f>
        <v>Adelaide</v>
      </c>
      <c r="D2203">
        <v>2201</v>
      </c>
      <c r="E2203" t="s">
        <v>22668</v>
      </c>
      <c r="H2203" t="s">
        <v>22668</v>
      </c>
    </row>
    <row r="2204" spans="1:8" x14ac:dyDescent="0.2">
      <c r="A2204" t="s">
        <v>2143</v>
      </c>
      <c r="B2204">
        <v>14331</v>
      </c>
      <c r="C2204" t="e">
        <f>VLOOKUP(A2204, E:E,1,0)</f>
        <v>#N/A</v>
      </c>
      <c r="D2204">
        <v>2202</v>
      </c>
      <c r="E2204" t="s">
        <v>33201</v>
      </c>
      <c r="H2204" t="s">
        <v>22669</v>
      </c>
    </row>
    <row r="2205" spans="1:8" x14ac:dyDescent="0.2">
      <c r="A2205" t="s">
        <v>2144</v>
      </c>
      <c r="B2205">
        <v>15901</v>
      </c>
      <c r="C2205" t="str">
        <f>VLOOKUP(A2205, E:E,1,0)</f>
        <v>reports</v>
      </c>
      <c r="D2205">
        <v>2203</v>
      </c>
      <c r="E2205" t="s">
        <v>22061</v>
      </c>
      <c r="H2205" t="s">
        <v>22670</v>
      </c>
    </row>
    <row r="2206" spans="1:8" x14ac:dyDescent="0.2">
      <c r="A2206" t="s">
        <v>2145</v>
      </c>
      <c r="B2206">
        <v>1092</v>
      </c>
      <c r="C2206" t="str">
        <f>VLOOKUP(A2206, E:E,1,0)</f>
        <v>7NewsAdl</v>
      </c>
      <c r="D2206">
        <v>2204</v>
      </c>
      <c r="E2206" t="s">
        <v>45425</v>
      </c>
      <c r="H2206" t="s">
        <v>22671</v>
      </c>
    </row>
    <row r="2207" spans="1:8" x14ac:dyDescent="0.2">
      <c r="A2207" t="s">
        <v>2146</v>
      </c>
      <c r="B2207">
        <v>15455</v>
      </c>
      <c r="C2207" t="e">
        <f>VLOOKUP(A2207, E:E,1,0)</f>
        <v>#N/A</v>
      </c>
      <c r="D2207">
        <v>2205</v>
      </c>
      <c r="E2207" t="s">
        <v>22672</v>
      </c>
      <c r="H2207" t="s">
        <v>22672</v>
      </c>
    </row>
    <row r="2208" spans="1:8" x14ac:dyDescent="0.2">
      <c r="A2208" t="s">
        <v>2147</v>
      </c>
      <c r="B2208">
        <v>9242</v>
      </c>
      <c r="C2208" t="str">
        <f>VLOOKUP(A2208, E:E,1,0)</f>
        <v>hotboy</v>
      </c>
      <c r="D2208">
        <v>2206</v>
      </c>
      <c r="E2208" t="s">
        <v>1097</v>
      </c>
      <c r="H2208" t="s">
        <v>1097</v>
      </c>
    </row>
    <row r="2209" spans="1:8" x14ac:dyDescent="0.2">
      <c r="A2209" t="s">
        <v>2148</v>
      </c>
      <c r="B2209">
        <v>21500</v>
      </c>
      <c r="C2209" t="str">
        <f>VLOOKUP(A2209, E:E,1,0)</f>
        <v>Zodiac</v>
      </c>
      <c r="D2209">
        <v>2207</v>
      </c>
      <c r="E2209" t="s">
        <v>22502</v>
      </c>
      <c r="H2209" t="s">
        <v>22673</v>
      </c>
    </row>
    <row r="2210" spans="1:8" x14ac:dyDescent="0.2">
      <c r="A2210" t="s">
        <v>2149</v>
      </c>
      <c r="B2210">
        <v>19221</v>
      </c>
      <c r="C2210" t="str">
        <f>VLOOKUP(A2210, E:E,1,0)</f>
        <v>Trey</v>
      </c>
      <c r="D2210">
        <v>2208</v>
      </c>
      <c r="E2210" t="s">
        <v>22674</v>
      </c>
      <c r="H2210" t="s">
        <v>22674</v>
      </c>
    </row>
    <row r="2211" spans="1:8" x14ac:dyDescent="0.2">
      <c r="A2211" t="s">
        <v>2150</v>
      </c>
      <c r="B2211">
        <v>6269</v>
      </c>
      <c r="C2211" t="str">
        <f>VLOOKUP(A2211, E:E,1,0)</f>
        <v>Dupree</v>
      </c>
      <c r="D2211">
        <v>2209</v>
      </c>
      <c r="E2211" t="s">
        <v>22675</v>
      </c>
      <c r="H2211" t="s">
        <v>22675</v>
      </c>
    </row>
    <row r="2212" spans="1:8" x14ac:dyDescent="0.2">
      <c r="A2212" t="s">
        <v>2151</v>
      </c>
      <c r="B2212">
        <v>14995</v>
      </c>
      <c r="C2212" t="str">
        <f>VLOOKUP(A2212, E:E,1,0)</f>
        <v>produced</v>
      </c>
      <c r="D2212">
        <v>2210</v>
      </c>
      <c r="E2212">
        <v>8</v>
      </c>
      <c r="H2212">
        <v>8</v>
      </c>
    </row>
    <row r="2213" spans="1:8" x14ac:dyDescent="0.2">
      <c r="A2213" t="s">
        <v>2152</v>
      </c>
      <c r="B2213">
        <v>17605</v>
      </c>
      <c r="C2213" t="str">
        <f>VLOOKUP(A2213, E:E,1,0)</f>
        <v>Sparkz</v>
      </c>
      <c r="D2213">
        <v>2211</v>
      </c>
      <c r="E2213" t="s">
        <v>1723</v>
      </c>
      <c r="H2213" t="s">
        <v>1723</v>
      </c>
    </row>
    <row r="2214" spans="1:8" x14ac:dyDescent="0.2">
      <c r="A2214" t="s">
        <v>2153</v>
      </c>
      <c r="B2214">
        <v>2839</v>
      </c>
      <c r="C2214" t="e">
        <f>VLOOKUP(A2214, E:E,1,0)</f>
        <v>#N/A</v>
      </c>
      <c r="D2214">
        <v>2212</v>
      </c>
      <c r="E2214" t="s">
        <v>1726</v>
      </c>
      <c r="H2214" t="s">
        <v>22676</v>
      </c>
    </row>
    <row r="2215" spans="1:8" x14ac:dyDescent="0.2">
      <c r="A2215" t="s">
        <v>2154</v>
      </c>
      <c r="B2215">
        <v>4320</v>
      </c>
      <c r="C2215" t="str">
        <f>VLOOKUP(A2215, E:E,1,0)</f>
        <v>Chuck</v>
      </c>
      <c r="D2215">
        <v>2213</v>
      </c>
      <c r="E2215" t="s">
        <v>46522</v>
      </c>
      <c r="H2215" t="s">
        <v>22677</v>
      </c>
    </row>
    <row r="2216" spans="1:8" x14ac:dyDescent="0.2">
      <c r="A2216" t="s">
        <v>2155</v>
      </c>
      <c r="B2216">
        <v>8863</v>
      </c>
      <c r="C2216" t="e">
        <f>VLOOKUP(A2216, E:E,1,0)</f>
        <v>#N/A</v>
      </c>
      <c r="D2216">
        <v>2214</v>
      </c>
      <c r="E2216" t="s">
        <v>1724</v>
      </c>
      <c r="H2216" t="s">
        <v>1724</v>
      </c>
    </row>
    <row r="2217" spans="1:8" x14ac:dyDescent="0.2">
      <c r="A2217" t="s">
        <v>2156</v>
      </c>
      <c r="B2217">
        <v>11570</v>
      </c>
      <c r="C2217" t="str">
        <f>VLOOKUP(A2217, E:E,1,0)</f>
        <v>LMFAO</v>
      </c>
      <c r="D2217">
        <v>2215</v>
      </c>
      <c r="E2217" t="s">
        <v>22678</v>
      </c>
      <c r="H2217" t="s">
        <v>22678</v>
      </c>
    </row>
    <row r="2218" spans="1:8" x14ac:dyDescent="0.2">
      <c r="A2218" t="s">
        <v>2157</v>
      </c>
      <c r="B2218">
        <v>16587</v>
      </c>
      <c r="C2218" t="str">
        <f>VLOOKUP(A2218, E:E,1,0)</f>
        <v>SanFrancisco</v>
      </c>
      <c r="D2218">
        <v>2216</v>
      </c>
      <c r="E2218" t="s">
        <v>22679</v>
      </c>
      <c r="H2218" t="s">
        <v>22679</v>
      </c>
    </row>
    <row r="2219" spans="1:8" x14ac:dyDescent="0.2">
      <c r="A2219" t="s">
        <v>2158</v>
      </c>
      <c r="B2219">
        <v>13764</v>
      </c>
      <c r="C2219" t="e">
        <f>VLOOKUP(A2219, E:E,1,0)</f>
        <v>#N/A</v>
      </c>
      <c r="D2219">
        <v>2217</v>
      </c>
      <c r="E2219" t="s">
        <v>46523</v>
      </c>
      <c r="H2219" t="s">
        <v>22680</v>
      </c>
    </row>
    <row r="2220" spans="1:8" x14ac:dyDescent="0.2">
      <c r="A2220" t="s">
        <v>2159</v>
      </c>
      <c r="B2220">
        <v>1357</v>
      </c>
      <c r="C2220" t="e">
        <f>VLOOKUP(A2220, E:E,1,0)</f>
        <v>#N/A</v>
      </c>
      <c r="D2220">
        <v>2218</v>
      </c>
      <c r="E2220" t="s">
        <v>22681</v>
      </c>
      <c r="H2220" t="s">
        <v>22681</v>
      </c>
    </row>
    <row r="2221" spans="1:8" x14ac:dyDescent="0.2">
      <c r="A2221" t="s">
        <v>2160</v>
      </c>
      <c r="B2221">
        <v>10429</v>
      </c>
      <c r="C2221" t="str">
        <f>VLOOKUP(A2221, E:E,1,0)</f>
        <v>jokin</v>
      </c>
      <c r="D2221">
        <v>2219</v>
      </c>
      <c r="E2221" t="s">
        <v>1411</v>
      </c>
      <c r="H2221" t="s">
        <v>22682</v>
      </c>
    </row>
    <row r="2222" spans="1:8" x14ac:dyDescent="0.2">
      <c r="A2222" t="s">
        <v>2161</v>
      </c>
      <c r="B2222">
        <v>3871</v>
      </c>
      <c r="C2222" t="str">
        <f>VLOOKUP(A2222, E:E,1,0)</f>
        <v>cant</v>
      </c>
      <c r="D2222">
        <v>2220</v>
      </c>
      <c r="E2222" t="s">
        <v>1729</v>
      </c>
      <c r="H2222" t="s">
        <v>1729</v>
      </c>
    </row>
    <row r="2223" spans="1:8" x14ac:dyDescent="0.2">
      <c r="A2223" t="s">
        <v>2162</v>
      </c>
      <c r="B2223">
        <v>12766</v>
      </c>
      <c r="C2223" t="str">
        <f>VLOOKUP(A2223, E:E,1,0)</f>
        <v>moves</v>
      </c>
      <c r="D2223">
        <v>2221</v>
      </c>
      <c r="E2223" t="s">
        <v>1731</v>
      </c>
      <c r="H2223" t="s">
        <v>1731</v>
      </c>
    </row>
    <row r="2224" spans="1:8" x14ac:dyDescent="0.2">
      <c r="A2224" t="s">
        <v>2163</v>
      </c>
      <c r="B2224">
        <v>16913</v>
      </c>
      <c r="C2224" t="str">
        <f>VLOOKUP(A2224, E:E,1,0)</f>
        <v>Sets</v>
      </c>
      <c r="D2224">
        <v>2222</v>
      </c>
      <c r="E2224" t="s">
        <v>1730</v>
      </c>
      <c r="H2224" t="s">
        <v>1730</v>
      </c>
    </row>
    <row r="2225" spans="1:8" x14ac:dyDescent="0.2">
      <c r="A2225" t="s">
        <v>2164</v>
      </c>
      <c r="B2225">
        <v>13208</v>
      </c>
      <c r="C2225" t="str">
        <f>VLOOKUP(A2225, E:E,1,0)</f>
        <v>NewYork</v>
      </c>
      <c r="D2225">
        <v>2223</v>
      </c>
      <c r="E2225" t="s">
        <v>22683</v>
      </c>
      <c r="H2225" t="s">
        <v>22683</v>
      </c>
    </row>
    <row r="2226" spans="1:8" x14ac:dyDescent="0.2">
      <c r="A2226" t="s">
        <v>2165</v>
      </c>
      <c r="B2226">
        <v>13460</v>
      </c>
      <c r="C2226" t="e">
        <f>VLOOKUP(A2226, E:E,1,0)</f>
        <v>#N/A</v>
      </c>
      <c r="D2226">
        <v>2224</v>
      </c>
      <c r="E2226" t="s">
        <v>45426</v>
      </c>
      <c r="H2226" t="s">
        <v>22684</v>
      </c>
    </row>
    <row r="2227" spans="1:8" x14ac:dyDescent="0.2">
      <c r="A2227" t="s">
        <v>2166</v>
      </c>
      <c r="B2227">
        <v>17336</v>
      </c>
      <c r="C2227" t="e">
        <f>VLOOKUP(A2227, E:E,1,0)</f>
        <v>#N/A</v>
      </c>
      <c r="D2227">
        <v>2225</v>
      </c>
      <c r="E2227" t="s">
        <v>22685</v>
      </c>
      <c r="H2227" t="s">
        <v>22685</v>
      </c>
    </row>
    <row r="2228" spans="1:8" x14ac:dyDescent="0.2">
      <c r="A2228" t="s">
        <v>2167</v>
      </c>
      <c r="B2228">
        <v>19565</v>
      </c>
      <c r="C2228" t="e">
        <f>VLOOKUP(A2228, E:E,1,0)</f>
        <v>#N/A</v>
      </c>
      <c r="D2228">
        <v>2226</v>
      </c>
      <c r="E2228" t="s">
        <v>46524</v>
      </c>
      <c r="H2228" t="s">
        <v>22686</v>
      </c>
    </row>
    <row r="2229" spans="1:8" x14ac:dyDescent="0.2">
      <c r="A2229" t="s">
        <v>2168</v>
      </c>
      <c r="B2229">
        <v>2964</v>
      </c>
      <c r="C2229" t="e">
        <f>VLOOKUP(A2229, E:E,1,0)</f>
        <v>#N/A</v>
      </c>
      <c r="D2229">
        <v>2227</v>
      </c>
      <c r="E2229" t="s">
        <v>22687</v>
      </c>
      <c r="H2229" t="s">
        <v>22687</v>
      </c>
    </row>
    <row r="2230" spans="1:8" x14ac:dyDescent="0.2">
      <c r="A2230" t="s">
        <v>2169</v>
      </c>
      <c r="B2230">
        <v>20537</v>
      </c>
      <c r="C2230" t="str">
        <f>VLOOKUP(A2230, E:E,1,0)</f>
        <v>whats</v>
      </c>
      <c r="D2230">
        <v>2228</v>
      </c>
      <c r="E2230" t="s">
        <v>1738</v>
      </c>
      <c r="H2230" t="s">
        <v>22688</v>
      </c>
    </row>
    <row r="2231" spans="1:8" x14ac:dyDescent="0.2">
      <c r="A2231" t="s">
        <v>2170</v>
      </c>
      <c r="B2231">
        <v>4966</v>
      </c>
      <c r="C2231" t="str">
        <f>VLOOKUP(A2231, E:E,1,0)</f>
        <v>cracking</v>
      </c>
      <c r="D2231">
        <v>2229</v>
      </c>
      <c r="E2231" t="s">
        <v>45427</v>
      </c>
      <c r="H2231" t="s">
        <v>22689</v>
      </c>
    </row>
    <row r="2232" spans="1:8" x14ac:dyDescent="0.2">
      <c r="A2232" t="s">
        <v>2171</v>
      </c>
      <c r="B2232">
        <v>7855</v>
      </c>
      <c r="C2232" t="str">
        <f>VLOOKUP(A2232, E:E,1,0)</f>
        <v>fuck</v>
      </c>
      <c r="D2232">
        <v>2230</v>
      </c>
      <c r="E2232" t="s">
        <v>1741</v>
      </c>
      <c r="H2232" t="s">
        <v>22690</v>
      </c>
    </row>
    <row r="2233" spans="1:8" x14ac:dyDescent="0.2">
      <c r="A2233" t="s">
        <v>2172</v>
      </c>
      <c r="B2233">
        <v>6162</v>
      </c>
      <c r="C2233" t="str">
        <f>VLOOKUP(A2233, E:E,1,0)</f>
        <v>drink</v>
      </c>
      <c r="D2233">
        <v>2231</v>
      </c>
      <c r="E2233" t="s">
        <v>1737</v>
      </c>
      <c r="H2233" t="s">
        <v>22691</v>
      </c>
    </row>
    <row r="2234" spans="1:8" x14ac:dyDescent="0.2">
      <c r="A2234" t="s">
        <v>2173</v>
      </c>
      <c r="B2234">
        <v>8448</v>
      </c>
      <c r="C2234" t="str">
        <f>VLOOKUP(A2234, E:E,1,0)</f>
        <v>green</v>
      </c>
      <c r="D2234">
        <v>2232</v>
      </c>
      <c r="E2234" t="s">
        <v>45428</v>
      </c>
      <c r="H2234" t="s">
        <v>22692</v>
      </c>
    </row>
    <row r="2235" spans="1:8" x14ac:dyDescent="0.2">
      <c r="A2235" t="s">
        <v>2174</v>
      </c>
      <c r="B2235">
        <v>12469</v>
      </c>
      <c r="C2235" t="str">
        <f>VLOOKUP(A2235, E:E,1,0)</f>
        <v>mink</v>
      </c>
      <c r="D2235">
        <v>2233</v>
      </c>
      <c r="E2235" t="s">
        <v>22693</v>
      </c>
      <c r="H2235" t="s">
        <v>22693</v>
      </c>
    </row>
    <row r="2236" spans="1:8" x14ac:dyDescent="0.2">
      <c r="A2236" t="s">
        <v>2175</v>
      </c>
      <c r="B2236">
        <v>4924</v>
      </c>
      <c r="C2236" t="str">
        <f>VLOOKUP(A2236, E:E,1,0)</f>
        <v>court</v>
      </c>
      <c r="D2236">
        <v>2234</v>
      </c>
      <c r="E2236" t="s">
        <v>22694</v>
      </c>
      <c r="H2236" t="s">
        <v>22694</v>
      </c>
    </row>
    <row r="2237" spans="1:8" x14ac:dyDescent="0.2">
      <c r="A2237" t="s">
        <v>2176</v>
      </c>
      <c r="B2237">
        <v>6366</v>
      </c>
      <c r="C2237" t="str">
        <f>VLOOKUP(A2237, E:E,1,0)</f>
        <v>earl</v>
      </c>
      <c r="D2237">
        <v>2235</v>
      </c>
      <c r="E2237" t="s">
        <v>1739</v>
      </c>
      <c r="H2237" t="s">
        <v>22695</v>
      </c>
    </row>
    <row r="2238" spans="1:8" x14ac:dyDescent="0.2">
      <c r="A2238" t="s">
        <v>2177</v>
      </c>
      <c r="B2238">
        <v>11568</v>
      </c>
      <c r="C2238" t="str">
        <f>VLOOKUP(A2238, E:E,1,0)</f>
        <v>lmao</v>
      </c>
      <c r="D2238">
        <v>2236</v>
      </c>
      <c r="E2238" t="s">
        <v>22696</v>
      </c>
      <c r="H2238" t="s">
        <v>22696</v>
      </c>
    </row>
    <row r="2239" spans="1:8" x14ac:dyDescent="0.2">
      <c r="A2239" t="s">
        <v>2178</v>
      </c>
      <c r="B2239">
        <v>15655</v>
      </c>
      <c r="C2239" t="str">
        <f>VLOOKUP(A2239, E:E,1,0)</f>
        <v>real</v>
      </c>
      <c r="D2239">
        <v>2237</v>
      </c>
      <c r="E2239" t="s">
        <v>1747</v>
      </c>
      <c r="H2239" t="s">
        <v>1747</v>
      </c>
    </row>
    <row r="2240" spans="1:8" x14ac:dyDescent="0.2">
      <c r="A2240" t="s">
        <v>2179</v>
      </c>
      <c r="B2240">
        <v>7748</v>
      </c>
      <c r="C2240" t="str">
        <f>VLOOKUP(A2240, E:E,1,0)</f>
        <v>Frank</v>
      </c>
      <c r="D2240">
        <v>2238</v>
      </c>
      <c r="E2240" t="s">
        <v>22697</v>
      </c>
      <c r="H2240" t="s">
        <v>22697</v>
      </c>
    </row>
    <row r="2241" spans="1:8" x14ac:dyDescent="0.2">
      <c r="A2241" t="s">
        <v>2180</v>
      </c>
      <c r="B2241">
        <v>6579</v>
      </c>
      <c r="C2241" t="str">
        <f>VLOOKUP(A2241, E:E,1,0)</f>
        <v>Elliott</v>
      </c>
      <c r="D2241">
        <v>2239</v>
      </c>
      <c r="E2241" t="s">
        <v>22698</v>
      </c>
      <c r="H2241" t="s">
        <v>22698</v>
      </c>
    </row>
    <row r="2242" spans="1:8" x14ac:dyDescent="0.2">
      <c r="A2242" t="s">
        <v>2181</v>
      </c>
      <c r="B2242">
        <v>14655</v>
      </c>
      <c r="C2242" t="str">
        <f>VLOOKUP(A2242, E:E,1,0)</f>
        <v>pleaded</v>
      </c>
      <c r="D2242">
        <v>2240</v>
      </c>
      <c r="E2242" t="s">
        <v>22699</v>
      </c>
      <c r="H2242" t="s">
        <v>22699</v>
      </c>
    </row>
    <row r="2243" spans="1:8" x14ac:dyDescent="0.2">
      <c r="A2243" t="s">
        <v>2182</v>
      </c>
      <c r="B2243">
        <v>8562</v>
      </c>
      <c r="C2243" t="str">
        <f>VLOOKUP(A2243, E:E,1,0)</f>
        <v>guilty</v>
      </c>
      <c r="D2243">
        <v>2241</v>
      </c>
      <c r="E2243" t="s">
        <v>22700</v>
      </c>
      <c r="H2243" t="s">
        <v>22700</v>
      </c>
    </row>
    <row r="2244" spans="1:8" x14ac:dyDescent="0.2">
      <c r="A2244" t="s">
        <v>2183</v>
      </c>
      <c r="B2244">
        <v>9076</v>
      </c>
      <c r="C2244" t="str">
        <f>VLOOKUP(A2244, E:E,1,0)</f>
        <v>hiring</v>
      </c>
      <c r="D2244">
        <v>2242</v>
      </c>
      <c r="E2244" t="s">
        <v>1746</v>
      </c>
      <c r="H2244" t="s">
        <v>1746</v>
      </c>
    </row>
    <row r="2245" spans="1:8" x14ac:dyDescent="0.2">
      <c r="A2245" t="s">
        <v>2184</v>
      </c>
      <c r="B2245">
        <v>10262</v>
      </c>
      <c r="C2245" t="e">
        <f>VLOOKUP(A2245, E:E,1,0)</f>
        <v>#N/A</v>
      </c>
      <c r="D2245">
        <v>2243</v>
      </c>
      <c r="E2245" t="s">
        <v>45429</v>
      </c>
      <c r="H2245" t="s">
        <v>22701</v>
      </c>
    </row>
    <row r="2246" spans="1:8" x14ac:dyDescent="0.2">
      <c r="A2246" t="s">
        <v>2185</v>
      </c>
      <c r="B2246">
        <v>19303</v>
      </c>
      <c r="C2246" t="str">
        <f>VLOOKUP(A2246, E:E,1,0)</f>
        <v>Trusting</v>
      </c>
      <c r="D2246">
        <v>2244</v>
      </c>
      <c r="E2246" t="s">
        <v>1748</v>
      </c>
      <c r="H2246" t="s">
        <v>22702</v>
      </c>
    </row>
    <row r="2247" spans="1:8" x14ac:dyDescent="0.2">
      <c r="A2247" t="s">
        <v>2186</v>
      </c>
      <c r="B2247">
        <v>18597</v>
      </c>
      <c r="C2247" t="str">
        <f>VLOOKUP(A2247, E:E,1,0)</f>
        <v>terrorism</v>
      </c>
      <c r="D2247">
        <v>2245</v>
      </c>
      <c r="E2247" t="s">
        <v>22703</v>
      </c>
      <c r="H2247" t="s">
        <v>22703</v>
      </c>
    </row>
    <row r="2248" spans="1:8" x14ac:dyDescent="0.2">
      <c r="A2248" t="s">
        <v>2187</v>
      </c>
      <c r="B2248">
        <v>9976</v>
      </c>
      <c r="C2248" t="str">
        <f>VLOOKUP(A2248, E:E,1,0)</f>
        <v>inviting</v>
      </c>
      <c r="D2248">
        <v>2246</v>
      </c>
      <c r="E2248" t="s">
        <v>1750</v>
      </c>
      <c r="H2248" t="s">
        <v>1750</v>
      </c>
    </row>
    <row r="2249" spans="1:8" x14ac:dyDescent="0.2">
      <c r="A2249" t="s">
        <v>2188</v>
      </c>
      <c r="B2249">
        <v>3484</v>
      </c>
      <c r="C2249" t="str">
        <f>VLOOKUP(A2249, E:E,1,0)</f>
        <v>brigade</v>
      </c>
      <c r="D2249">
        <v>2247</v>
      </c>
      <c r="E2249" t="s">
        <v>22704</v>
      </c>
      <c r="H2249" t="s">
        <v>22704</v>
      </c>
    </row>
    <row r="2250" spans="1:8" x14ac:dyDescent="0.2">
      <c r="A2250" t="s">
        <v>2189</v>
      </c>
      <c r="B2250">
        <v>18541</v>
      </c>
      <c r="C2250" t="str">
        <f>VLOOKUP(A2250, E:E,1,0)</f>
        <v>Telegraph</v>
      </c>
      <c r="D2250">
        <v>2248</v>
      </c>
      <c r="E2250" t="s">
        <v>22705</v>
      </c>
      <c r="H2250" t="s">
        <v>22705</v>
      </c>
    </row>
    <row r="2251" spans="1:8" x14ac:dyDescent="0.2">
      <c r="A2251" t="s">
        <v>2190</v>
      </c>
      <c r="B2251">
        <v>516</v>
      </c>
      <c r="C2251" t="e">
        <f>VLOOKUP(A2251, E:E,1,0)</f>
        <v>#N/A</v>
      </c>
      <c r="D2251">
        <v>2249</v>
      </c>
      <c r="E2251" t="s">
        <v>22706</v>
      </c>
      <c r="H2251" t="s">
        <v>22706</v>
      </c>
    </row>
    <row r="2252" spans="1:8" x14ac:dyDescent="0.2">
      <c r="A2252" t="s">
        <v>2191</v>
      </c>
      <c r="B2252">
        <v>3031</v>
      </c>
      <c r="C2252" t="str">
        <f>VLOOKUP(A2252, E:E,1,0)</f>
        <v>Big</v>
      </c>
      <c r="D2252">
        <v>2250</v>
      </c>
      <c r="E2252" t="s">
        <v>22707</v>
      </c>
      <c r="H2252" t="s">
        <v>22707</v>
      </c>
    </row>
    <row r="2253" spans="1:8" x14ac:dyDescent="0.2">
      <c r="A2253" t="b">
        <v>1</v>
      </c>
      <c r="B2253">
        <v>19291</v>
      </c>
      <c r="C2253" t="b">
        <f>VLOOKUP(A2253, E:E,1,0)</f>
        <v>1</v>
      </c>
      <c r="D2253">
        <v>2251</v>
      </c>
      <c r="E2253" t="s">
        <v>22708</v>
      </c>
      <c r="H2253" t="s">
        <v>22708</v>
      </c>
    </row>
    <row r="2254" spans="1:8" x14ac:dyDescent="0.2">
      <c r="A2254" t="s">
        <v>2192</v>
      </c>
      <c r="B2254">
        <v>17944</v>
      </c>
      <c r="C2254" t="str">
        <f>VLOOKUP(A2254, E:E,1,0)</f>
        <v>Story</v>
      </c>
      <c r="D2254">
        <v>2252</v>
      </c>
      <c r="E2254" t="s">
        <v>22709</v>
      </c>
      <c r="H2254" t="s">
        <v>22709</v>
      </c>
    </row>
    <row r="2255" spans="1:8" x14ac:dyDescent="0.2">
      <c r="A2255" t="s">
        <v>2193</v>
      </c>
      <c r="B2255">
        <v>12513</v>
      </c>
      <c r="C2255" t="str">
        <f>VLOOKUP(A2255, E:E,1,0)</f>
        <v>Missing</v>
      </c>
      <c r="D2255">
        <v>2253</v>
      </c>
      <c r="E2255">
        <v>125</v>
      </c>
      <c r="H2255">
        <v>125</v>
      </c>
    </row>
    <row r="2256" spans="1:8" x14ac:dyDescent="0.2">
      <c r="A2256" t="s">
        <v>2194</v>
      </c>
      <c r="B2256">
        <v>15431</v>
      </c>
      <c r="C2256" t="e">
        <f>VLOOKUP(A2256, E:E,1,0)</f>
        <v>#N/A</v>
      </c>
      <c r="D2256">
        <v>2254</v>
      </c>
      <c r="E2256" t="s">
        <v>22710</v>
      </c>
      <c r="H2256" t="s">
        <v>22710</v>
      </c>
    </row>
    <row r="2257" spans="1:8" x14ac:dyDescent="0.2">
      <c r="A2257" t="s">
        <v>2195</v>
      </c>
      <c r="B2257">
        <v>17843</v>
      </c>
      <c r="C2257" t="str">
        <f>VLOOKUP(A2257, E:E,1,0)</f>
        <v>Stay</v>
      </c>
      <c r="D2257">
        <v>2255</v>
      </c>
      <c r="E2257" t="s">
        <v>22711</v>
      </c>
      <c r="H2257" t="s">
        <v>22711</v>
      </c>
    </row>
    <row r="2258" spans="1:8" x14ac:dyDescent="0.2">
      <c r="A2258" t="s">
        <v>2196</v>
      </c>
      <c r="B2258">
        <v>20062</v>
      </c>
      <c r="C2258" t="str">
        <f>VLOOKUP(A2258, E:E,1,0)</f>
        <v>vigilent</v>
      </c>
      <c r="D2258">
        <v>2256</v>
      </c>
      <c r="E2258" t="s">
        <v>46525</v>
      </c>
      <c r="H2258" t="s">
        <v>22712</v>
      </c>
    </row>
    <row r="2259" spans="1:8" x14ac:dyDescent="0.2">
      <c r="A2259" t="s">
        <v>2197</v>
      </c>
      <c r="B2259">
        <v>4369</v>
      </c>
      <c r="C2259" t="str">
        <f>VLOOKUP(A2259, E:E,1,0)</f>
        <v>Civil</v>
      </c>
      <c r="D2259">
        <v>2257</v>
      </c>
      <c r="E2259" t="s">
        <v>22713</v>
      </c>
      <c r="H2259" t="s">
        <v>22713</v>
      </c>
    </row>
    <row r="2260" spans="1:8" x14ac:dyDescent="0.2">
      <c r="A2260" t="s">
        <v>2198</v>
      </c>
      <c r="B2260">
        <v>11403</v>
      </c>
      <c r="C2260" t="str">
        <f>VLOOKUP(A2260, E:E,1,0)</f>
        <v>liberties</v>
      </c>
      <c r="D2260">
        <v>2258</v>
      </c>
      <c r="E2260">
        <v>10</v>
      </c>
      <c r="H2260">
        <v>10</v>
      </c>
    </row>
    <row r="2261" spans="1:8" x14ac:dyDescent="0.2">
      <c r="A2261" t="s">
        <v>2199</v>
      </c>
      <c r="B2261">
        <v>4772</v>
      </c>
      <c r="C2261" t="str">
        <f>VLOOKUP(A2261, E:E,1,0)</f>
        <v>constant</v>
      </c>
      <c r="D2261">
        <v>2259</v>
      </c>
      <c r="E2261" t="s">
        <v>22714</v>
      </c>
      <c r="H2261" t="s">
        <v>22714</v>
      </c>
    </row>
    <row r="2262" spans="1:8" x14ac:dyDescent="0.2">
      <c r="A2262" t="s">
        <v>2200</v>
      </c>
      <c r="B2262">
        <v>13059</v>
      </c>
      <c r="C2262" t="str">
        <f>VLOOKUP(A2262, E:E,1,0)</f>
        <v>nativehuman</v>
      </c>
      <c r="D2262">
        <v>2260</v>
      </c>
      <c r="E2262" t="s">
        <v>22715</v>
      </c>
      <c r="H2262" t="s">
        <v>22715</v>
      </c>
    </row>
    <row r="2263" spans="1:8" x14ac:dyDescent="0.2">
      <c r="A2263" t="s">
        <v>2201</v>
      </c>
      <c r="B2263">
        <v>12945</v>
      </c>
      <c r="C2263" t="str">
        <f>VLOOKUP(A2263, E:E,1,0)</f>
        <v>myreligion</v>
      </c>
      <c r="D2263">
        <v>2261</v>
      </c>
      <c r="E2263" t="s">
        <v>22716</v>
      </c>
      <c r="H2263" t="s">
        <v>22716</v>
      </c>
    </row>
    <row r="2264" spans="1:8" x14ac:dyDescent="0.2">
      <c r="A2264" t="s">
        <v>2202</v>
      </c>
      <c r="B2264">
        <v>20917</v>
      </c>
      <c r="C2264" t="e">
        <f>VLOOKUP(A2264, E:E,1,0)</f>
        <v>#N/A</v>
      </c>
      <c r="D2264">
        <v>2262</v>
      </c>
      <c r="E2264" t="s">
        <v>1759</v>
      </c>
      <c r="H2264" t="s">
        <v>1759</v>
      </c>
    </row>
    <row r="2265" spans="1:8" ht="51" x14ac:dyDescent="0.2">
      <c r="A2265" t="s">
        <v>2203</v>
      </c>
      <c r="B2265">
        <v>5010</v>
      </c>
      <c r="C2265" t="str">
        <f>VLOOKUP(A2265, E:E,1,0)</f>
        <v>Credit</v>
      </c>
      <c r="D2265">
        <v>2263</v>
      </c>
      <c r="E2265" s="4" t="s">
        <v>45430</v>
      </c>
      <c r="H2265" s="4" t="s">
        <v>22717</v>
      </c>
    </row>
    <row r="2266" spans="1:8" x14ac:dyDescent="0.2">
      <c r="A2266" t="s">
        <v>2204</v>
      </c>
      <c r="B2266">
        <v>14453</v>
      </c>
      <c r="C2266" t="e">
        <f>VLOOKUP(A2266, E:E,1,0)</f>
        <v>#N/A</v>
      </c>
      <c r="D2266">
        <v>2264</v>
      </c>
      <c r="E2266" t="s">
        <v>22718</v>
      </c>
      <c r="H2266" t="s">
        <v>22718</v>
      </c>
    </row>
    <row r="2267" spans="1:8" x14ac:dyDescent="0.2">
      <c r="A2267" t="s">
        <v>2205</v>
      </c>
      <c r="B2267">
        <v>9874</v>
      </c>
      <c r="C2267" t="str">
        <f>VLOOKUP(A2267, E:E,1,0)</f>
        <v>inspiring</v>
      </c>
      <c r="D2267">
        <v>2265</v>
      </c>
      <c r="E2267" t="s">
        <v>22719</v>
      </c>
      <c r="H2267" t="s">
        <v>22719</v>
      </c>
    </row>
    <row r="2268" spans="1:8" x14ac:dyDescent="0.2">
      <c r="A2268" t="s">
        <v>2206</v>
      </c>
      <c r="B2268">
        <v>15744</v>
      </c>
      <c r="C2268" t="str">
        <f>VLOOKUP(A2268, E:E,1,0)</f>
        <v>rediscover</v>
      </c>
      <c r="D2268">
        <v>2266</v>
      </c>
      <c r="E2268" t="s">
        <v>1766</v>
      </c>
      <c r="H2268" t="s">
        <v>22720</v>
      </c>
    </row>
    <row r="2269" spans="1:8" x14ac:dyDescent="0.2">
      <c r="A2269" t="s">
        <v>2207</v>
      </c>
      <c r="B2269">
        <v>7200</v>
      </c>
      <c r="C2269" t="str">
        <f>VLOOKUP(A2269, E:E,1,0)</f>
        <v>fantabulous</v>
      </c>
      <c r="D2269">
        <v>2267</v>
      </c>
      <c r="E2269" t="s">
        <v>1765</v>
      </c>
      <c r="H2269" t="s">
        <v>1765</v>
      </c>
    </row>
    <row r="2270" spans="1:8" x14ac:dyDescent="0.2">
      <c r="A2270" t="s">
        <v>2208</v>
      </c>
      <c r="B2270">
        <v>18468</v>
      </c>
      <c r="C2270" t="str">
        <f>VLOOKUP(A2270, E:E,1,0)</f>
        <v>tbt</v>
      </c>
      <c r="D2270">
        <v>2268</v>
      </c>
      <c r="E2270" t="s">
        <v>22721</v>
      </c>
      <c r="H2270" t="s">
        <v>22721</v>
      </c>
    </row>
    <row r="2271" spans="1:8" x14ac:dyDescent="0.2">
      <c r="A2271" t="s">
        <v>2209</v>
      </c>
      <c r="B2271">
        <v>20711</v>
      </c>
      <c r="C2271" t="e">
        <f>VLOOKUP(A2271, E:E,1,0)</f>
        <v>#N/A</v>
      </c>
      <c r="D2271">
        <v>2269</v>
      </c>
      <c r="E2271" t="s">
        <v>22722</v>
      </c>
      <c r="H2271" t="s">
        <v>22722</v>
      </c>
    </row>
    <row r="2272" spans="1:8" x14ac:dyDescent="0.2">
      <c r="A2272" t="s">
        <v>2210</v>
      </c>
      <c r="B2272">
        <v>15121</v>
      </c>
      <c r="C2272" t="e">
        <f>VLOOKUP(A2272, E:E,1,0)</f>
        <v>#N/A</v>
      </c>
      <c r="D2272">
        <v>2270</v>
      </c>
      <c r="E2272" t="s">
        <v>22723</v>
      </c>
      <c r="H2272" t="s">
        <v>22723</v>
      </c>
    </row>
    <row r="2273" spans="1:8" x14ac:dyDescent="0.2">
      <c r="A2273" t="s">
        <v>2211</v>
      </c>
      <c r="B2273">
        <v>13041</v>
      </c>
      <c r="C2273" t="str">
        <f>VLOOKUP(A2273, E:E,1,0)</f>
        <v>Nashville</v>
      </c>
      <c r="D2273">
        <v>2271</v>
      </c>
      <c r="E2273" t="s">
        <v>22724</v>
      </c>
      <c r="H2273" t="s">
        <v>22724</v>
      </c>
    </row>
    <row r="2274" spans="1:8" x14ac:dyDescent="0.2">
      <c r="A2274" t="s">
        <v>2212</v>
      </c>
      <c r="B2274">
        <v>18673</v>
      </c>
      <c r="C2274" t="str">
        <f>VLOOKUP(A2274, E:E,1,0)</f>
        <v>Theater</v>
      </c>
      <c r="D2274">
        <v>2272</v>
      </c>
      <c r="E2274" t="s">
        <v>1636</v>
      </c>
      <c r="H2274" t="s">
        <v>1636</v>
      </c>
    </row>
    <row r="2275" spans="1:8" x14ac:dyDescent="0.2">
      <c r="A2275" t="s">
        <v>2213</v>
      </c>
      <c r="B2275">
        <v>8573</v>
      </c>
      <c r="C2275" t="str">
        <f>VLOOKUP(A2275, E:E,1,0)</f>
        <v>Gun</v>
      </c>
      <c r="D2275">
        <v>2273</v>
      </c>
      <c r="E2275" t="s">
        <v>22725</v>
      </c>
      <c r="H2275" t="s">
        <v>22725</v>
      </c>
    </row>
    <row r="2276" spans="1:8" x14ac:dyDescent="0.2">
      <c r="A2276" t="s">
        <v>2214</v>
      </c>
      <c r="B2276">
        <v>8399</v>
      </c>
      <c r="C2276" t="str">
        <f>VLOOKUP(A2276, E:E,1,0)</f>
        <v>Grabbers</v>
      </c>
      <c r="D2276">
        <v>2274</v>
      </c>
      <c r="E2276" t="s">
        <v>22726</v>
      </c>
      <c r="H2276" t="s">
        <v>22726</v>
      </c>
    </row>
    <row r="2277" spans="1:8" x14ac:dyDescent="0.2">
      <c r="A2277" t="s">
        <v>2215</v>
      </c>
      <c r="B2277">
        <v>5560</v>
      </c>
      <c r="C2277" t="str">
        <f>VLOOKUP(A2277, E:E,1,0)</f>
        <v>Demand</v>
      </c>
      <c r="D2277">
        <v>2275</v>
      </c>
      <c r="E2277" t="s">
        <v>1769</v>
      </c>
      <c r="H2277" t="s">
        <v>1769</v>
      </c>
    </row>
    <row r="2278" spans="1:8" x14ac:dyDescent="0.2">
      <c r="A2278" t="s">
        <v>2216</v>
      </c>
      <c r="B2278">
        <v>21609</v>
      </c>
      <c r="C2278" t="e">
        <f>VLOOKUP(A2278, E:E,1,0)</f>
        <v>#N/A</v>
      </c>
      <c r="D2278">
        <v>2276</v>
      </c>
      <c r="E2278" t="s">
        <v>22727</v>
      </c>
      <c r="H2278" t="s">
        <v>22727</v>
      </c>
    </row>
    <row r="2279" spans="1:8" x14ac:dyDescent="0.2">
      <c r="A2279" t="s">
        <v>2217</v>
      </c>
      <c r="B2279">
        <v>18596</v>
      </c>
      <c r="C2279" t="str">
        <f>VLOOKUP(A2279, E:E,1,0)</f>
        <v>Terror</v>
      </c>
      <c r="D2279">
        <v>2277</v>
      </c>
      <c r="E2279" t="s">
        <v>22231</v>
      </c>
      <c r="H2279" t="s">
        <v>22728</v>
      </c>
    </row>
    <row r="2280" spans="1:8" x14ac:dyDescent="0.2">
      <c r="A2280" t="s">
        <v>2218</v>
      </c>
      <c r="B2280">
        <v>14795</v>
      </c>
      <c r="C2280" t="str">
        <f>VLOOKUP(A2280, E:E,1,0)</f>
        <v>Post</v>
      </c>
      <c r="D2280">
        <v>2278</v>
      </c>
      <c r="E2280" t="s">
        <v>21680</v>
      </c>
      <c r="H2280" t="s">
        <v>22729</v>
      </c>
    </row>
    <row r="2281" spans="1:8" x14ac:dyDescent="0.2">
      <c r="A2281" t="s">
        <v>2219</v>
      </c>
      <c r="B2281">
        <v>19515</v>
      </c>
      <c r="C2281" t="str">
        <f>VLOOKUP(A2281, E:E,1,0)</f>
        <v>Udhampur</v>
      </c>
      <c r="D2281">
        <v>2279</v>
      </c>
      <c r="E2281" t="s">
        <v>46526</v>
      </c>
      <c r="H2281" t="s">
        <v>22730</v>
      </c>
    </row>
    <row r="2282" spans="1:8" x14ac:dyDescent="0.2">
      <c r="A2282" t="s">
        <v>2220</v>
      </c>
      <c r="B2282">
        <v>5564</v>
      </c>
      <c r="C2282" t="str">
        <f>VLOOKUP(A2282, E:E,1,0)</f>
        <v>Demi</v>
      </c>
      <c r="D2282">
        <v>2280</v>
      </c>
      <c r="E2282" t="s">
        <v>29911</v>
      </c>
      <c r="H2282" t="s">
        <v>22731</v>
      </c>
    </row>
    <row r="2283" spans="1:8" x14ac:dyDescent="0.2">
      <c r="A2283" t="s">
        <v>2221</v>
      </c>
      <c r="B2283">
        <v>17803</v>
      </c>
      <c r="C2283" t="str">
        <f>VLOOKUP(A2283, E:E,1,0)</f>
        <v>stans</v>
      </c>
      <c r="D2283">
        <v>2281</v>
      </c>
      <c r="E2283" t="s">
        <v>1775</v>
      </c>
      <c r="H2283" t="s">
        <v>1775</v>
      </c>
    </row>
    <row r="2284" spans="1:8" x14ac:dyDescent="0.2">
      <c r="A2284" t="s">
        <v>2222</v>
      </c>
      <c r="B2284">
        <v>12437</v>
      </c>
      <c r="C2284" t="str">
        <f>VLOOKUP(A2284, E:E,1,0)</f>
        <v>million</v>
      </c>
      <c r="D2284">
        <v>2282</v>
      </c>
      <c r="E2284" t="s">
        <v>22732</v>
      </c>
      <c r="H2284" t="s">
        <v>22732</v>
      </c>
    </row>
    <row r="2285" spans="1:8" x14ac:dyDescent="0.2">
      <c r="A2285" t="s">
        <v>2223</v>
      </c>
      <c r="B2285">
        <v>4846</v>
      </c>
      <c r="C2285" t="str">
        <f>VLOOKUP(A2285, E:E,1,0)</f>
        <v>copies</v>
      </c>
      <c r="D2285">
        <v>2283</v>
      </c>
      <c r="E2285" t="s">
        <v>45431</v>
      </c>
      <c r="H2285" t="s">
        <v>22733</v>
      </c>
    </row>
    <row r="2286" spans="1:8" x14ac:dyDescent="0.2">
      <c r="A2286" t="s">
        <v>2224</v>
      </c>
      <c r="B2286">
        <v>16679</v>
      </c>
      <c r="C2286" t="str">
        <f>VLOOKUP(A2286, E:E,1,0)</f>
        <v>scares</v>
      </c>
      <c r="D2286">
        <v>2284</v>
      </c>
      <c r="E2286" t="s">
        <v>22734</v>
      </c>
      <c r="H2286" t="s">
        <v>22734</v>
      </c>
    </row>
    <row r="2287" spans="1:8" x14ac:dyDescent="0.2">
      <c r="A2287" t="s">
        <v>2225</v>
      </c>
      <c r="B2287">
        <v>20000</v>
      </c>
      <c r="C2287" t="str">
        <f>VLOOKUP(A2287, E:E,1,0)</f>
        <v>versions</v>
      </c>
      <c r="D2287">
        <v>2285</v>
      </c>
      <c r="E2287" t="s">
        <v>46527</v>
      </c>
      <c r="H2287" t="s">
        <v>22735</v>
      </c>
    </row>
    <row r="2288" spans="1:8" x14ac:dyDescent="0.2">
      <c r="A2288" t="s">
        <v>2226</v>
      </c>
      <c r="B2288">
        <v>13489</v>
      </c>
      <c r="C2288" t="str">
        <f>VLOOKUP(A2288, E:E,1,0)</f>
        <v>nuclear</v>
      </c>
      <c r="D2288">
        <v>2286</v>
      </c>
      <c r="E2288" t="s">
        <v>22736</v>
      </c>
      <c r="H2288" t="s">
        <v>22736</v>
      </c>
    </row>
    <row r="2289" spans="1:8" x14ac:dyDescent="0.2">
      <c r="A2289" t="s">
        <v>2227</v>
      </c>
      <c r="B2289">
        <v>20331</v>
      </c>
      <c r="C2289" t="str">
        <f>VLOOKUP(A2289, E:E,1,0)</f>
        <v>warnings</v>
      </c>
      <c r="D2289">
        <v>2287</v>
      </c>
      <c r="E2289" t="s">
        <v>22737</v>
      </c>
      <c r="H2289" t="s">
        <v>22737</v>
      </c>
    </row>
    <row r="2290" spans="1:8" x14ac:dyDescent="0.2">
      <c r="A2290" t="s">
        <v>2228</v>
      </c>
      <c r="B2290">
        <v>10936</v>
      </c>
      <c r="C2290" t="str">
        <f>VLOOKUP(A2290, E:E,1,0)</f>
        <v>knowing</v>
      </c>
      <c r="D2290">
        <v>2288</v>
      </c>
      <c r="E2290" t="s">
        <v>22738</v>
      </c>
      <c r="H2290" t="s">
        <v>22738</v>
      </c>
    </row>
    <row r="2291" spans="1:8" x14ac:dyDescent="0.2">
      <c r="A2291" t="s">
        <v>2229</v>
      </c>
      <c r="B2291">
        <v>8376</v>
      </c>
      <c r="C2291" t="str">
        <f>VLOOKUP(A2291, E:E,1,0)</f>
        <v>governments</v>
      </c>
      <c r="D2291">
        <v>2289</v>
      </c>
      <c r="E2291" t="s">
        <v>1778</v>
      </c>
      <c r="H2291" t="s">
        <v>22739</v>
      </c>
    </row>
    <row r="2292" spans="1:8" x14ac:dyDescent="0.2">
      <c r="A2292" t="s">
        <v>2230</v>
      </c>
      <c r="B2292">
        <v>10052</v>
      </c>
      <c r="C2292" t="str">
        <f>VLOOKUP(A2292, E:E,1,0)</f>
        <v>ISIL</v>
      </c>
      <c r="D2292">
        <v>2290</v>
      </c>
      <c r="E2292" t="s">
        <v>22740</v>
      </c>
      <c r="H2292" t="s">
        <v>22740</v>
      </c>
    </row>
    <row r="2293" spans="1:8" x14ac:dyDescent="0.2">
      <c r="A2293" t="s">
        <v>2231</v>
      </c>
      <c r="B2293">
        <v>4396</v>
      </c>
      <c r="C2293" t="str">
        <f>VLOOKUP(A2293, E:E,1,0)</f>
        <v>claims</v>
      </c>
      <c r="D2293">
        <v>2291</v>
      </c>
      <c r="E2293" t="s">
        <v>1629</v>
      </c>
      <c r="H2293" t="s">
        <v>1629</v>
      </c>
    </row>
    <row r="2294" spans="1:8" x14ac:dyDescent="0.2">
      <c r="A2294" t="s">
        <v>2232</v>
      </c>
      <c r="B2294">
        <v>18098</v>
      </c>
      <c r="C2294" t="str">
        <f>VLOOKUP(A2294, E:E,1,0)</f>
        <v>suicide</v>
      </c>
      <c r="D2294">
        <v>2292</v>
      </c>
      <c r="E2294" t="s">
        <v>1785</v>
      </c>
      <c r="H2294" t="s">
        <v>1785</v>
      </c>
    </row>
    <row r="2295" spans="1:8" x14ac:dyDescent="0.2">
      <c r="A2295" t="s">
        <v>2233</v>
      </c>
      <c r="B2295">
        <v>3300</v>
      </c>
      <c r="C2295" t="str">
        <f>VLOOKUP(A2295, E:E,1,0)</f>
        <v>bombing</v>
      </c>
      <c r="D2295">
        <v>2293</v>
      </c>
      <c r="E2295" t="s">
        <v>22741</v>
      </c>
      <c r="H2295" t="s">
        <v>22741</v>
      </c>
    </row>
    <row r="2296" spans="1:8" x14ac:dyDescent="0.2">
      <c r="A2296" t="s">
        <v>2234</v>
      </c>
      <c r="B2296">
        <v>16627</v>
      </c>
      <c r="C2296" t="str">
        <f>VLOOKUP(A2296, E:E,1,0)</f>
        <v>Saudi</v>
      </c>
      <c r="D2296">
        <v>2294</v>
      </c>
      <c r="E2296" t="s">
        <v>22742</v>
      </c>
      <c r="H2296" t="s">
        <v>22742</v>
      </c>
    </row>
    <row r="2297" spans="1:8" x14ac:dyDescent="0.2">
      <c r="A2297" t="s">
        <v>2235</v>
      </c>
      <c r="B2297">
        <v>12725</v>
      </c>
      <c r="C2297" t="str">
        <f>VLOOKUP(A2297, E:E,1,0)</f>
        <v>mosque</v>
      </c>
      <c r="D2297">
        <v>2295</v>
      </c>
      <c r="E2297" t="s">
        <v>22743</v>
      </c>
      <c r="H2297" t="s">
        <v>22743</v>
      </c>
    </row>
    <row r="2298" spans="1:8" x14ac:dyDescent="0.2">
      <c r="A2298" t="s">
        <v>2236</v>
      </c>
      <c r="B2298">
        <v>21137</v>
      </c>
      <c r="C2298" t="e">
        <f>VLOOKUP(A2298, E:E,1,0)</f>
        <v>#N/A</v>
      </c>
      <c r="D2298">
        <v>2296</v>
      </c>
      <c r="E2298" t="s">
        <v>22744</v>
      </c>
      <c r="H2298" t="s">
        <v>22744</v>
      </c>
    </row>
    <row r="2299" spans="1:8" x14ac:dyDescent="0.2">
      <c r="A2299" t="s">
        <v>2237</v>
      </c>
      <c r="B2299">
        <v>18337</v>
      </c>
      <c r="C2299" t="e">
        <f>VLOOKUP(A2299, E:E,1,0)</f>
        <v>#N/A</v>
      </c>
      <c r="D2299">
        <v>2297</v>
      </c>
      <c r="E2299" t="s">
        <v>1783</v>
      </c>
      <c r="H2299" t="s">
        <v>1783</v>
      </c>
    </row>
    <row r="2300" spans="1:8" x14ac:dyDescent="0.2">
      <c r="A2300" t="s">
        <v>2238</v>
      </c>
      <c r="B2300">
        <v>5364</v>
      </c>
      <c r="C2300" t="e">
        <f>VLOOKUP(A2300, E:E,1,0)</f>
        <v>#N/A</v>
      </c>
      <c r="D2300">
        <v>2298</v>
      </c>
      <c r="E2300" t="s">
        <v>22745</v>
      </c>
      <c r="H2300" t="s">
        <v>22745</v>
      </c>
    </row>
    <row r="2301" spans="1:8" x14ac:dyDescent="0.2">
      <c r="A2301" t="s">
        <v>2239</v>
      </c>
      <c r="B2301">
        <v>7890</v>
      </c>
      <c r="C2301" t="str">
        <f>VLOOKUP(A2301, E:E,1,0)</f>
        <v>funniest</v>
      </c>
      <c r="D2301">
        <v>2299</v>
      </c>
      <c r="E2301" t="s">
        <v>45432</v>
      </c>
      <c r="H2301" t="s">
        <v>22746</v>
      </c>
    </row>
    <row r="2302" spans="1:8" x14ac:dyDescent="0.2">
      <c r="A2302" t="s">
        <v>2240</v>
      </c>
      <c r="B2302">
        <v>19414</v>
      </c>
      <c r="C2302" t="str">
        <f>VLOOKUP(A2302, E:E,1,0)</f>
        <v>twitter</v>
      </c>
      <c r="D2302">
        <v>2300</v>
      </c>
      <c r="E2302" t="s">
        <v>22747</v>
      </c>
      <c r="H2302" t="s">
        <v>22747</v>
      </c>
    </row>
    <row r="2303" spans="1:8" x14ac:dyDescent="0.2">
      <c r="A2303" t="s">
        <v>2241</v>
      </c>
      <c r="B2303">
        <v>7330</v>
      </c>
      <c r="C2303" t="str">
        <f>VLOOKUP(A2303, E:E,1,0)</f>
        <v>feminists</v>
      </c>
      <c r="D2303">
        <v>2301</v>
      </c>
      <c r="E2303" t="s">
        <v>22748</v>
      </c>
      <c r="H2303" t="s">
        <v>22748</v>
      </c>
    </row>
    <row r="2304" spans="1:8" x14ac:dyDescent="0.2">
      <c r="A2304" t="s">
        <v>2242</v>
      </c>
      <c r="B2304">
        <v>738</v>
      </c>
      <c r="C2304" t="str">
        <f>VLOOKUP(A2304, E:E,1,0)</f>
        <v>4Head</v>
      </c>
      <c r="D2304">
        <v>2302</v>
      </c>
      <c r="E2304" t="s">
        <v>22749</v>
      </c>
      <c r="H2304" t="s">
        <v>22749</v>
      </c>
    </row>
    <row r="2305" spans="1:8" x14ac:dyDescent="0.2">
      <c r="A2305" t="s">
        <v>2243</v>
      </c>
      <c r="B2305">
        <v>9223</v>
      </c>
      <c r="C2305" t="str">
        <f>VLOOKUP(A2305, E:E,1,0)</f>
        <v>Horrific</v>
      </c>
      <c r="D2305">
        <v>2303</v>
      </c>
      <c r="E2305" t="s">
        <v>22750</v>
      </c>
      <c r="H2305" t="s">
        <v>22750</v>
      </c>
    </row>
    <row r="2306" spans="1:8" x14ac:dyDescent="0.2">
      <c r="A2306" t="s">
        <v>2244</v>
      </c>
      <c r="B2306">
        <v>12892</v>
      </c>
      <c r="C2306" t="str">
        <f>VLOOKUP(A2306, E:E,1,0)</f>
        <v>muslim</v>
      </c>
      <c r="D2306">
        <v>2304</v>
      </c>
      <c r="E2306" t="s">
        <v>22751</v>
      </c>
      <c r="H2306" t="s">
        <v>22751</v>
      </c>
    </row>
    <row r="2307" spans="1:8" x14ac:dyDescent="0.2">
      <c r="A2307" t="s">
        <v>2245</v>
      </c>
      <c r="B2307">
        <v>10075</v>
      </c>
      <c r="C2307" t="str">
        <f>VLOOKUP(A2307, E:E,1,0)</f>
        <v>Italy</v>
      </c>
      <c r="D2307">
        <v>2305</v>
      </c>
      <c r="E2307" t="s">
        <v>22752</v>
      </c>
      <c r="H2307" t="s">
        <v>22752</v>
      </c>
    </row>
    <row r="2308" spans="1:8" x14ac:dyDescent="0.2">
      <c r="A2308" t="s">
        <v>2246</v>
      </c>
      <c r="B2308">
        <v>13543</v>
      </c>
      <c r="C2308" t="e">
        <f>VLOOKUP(A2308, E:E,1,0)</f>
        <v>#N/A</v>
      </c>
      <c r="D2308">
        <v>2306</v>
      </c>
      <c r="E2308" t="s">
        <v>1794</v>
      </c>
      <c r="H2308" t="s">
        <v>1794</v>
      </c>
    </row>
    <row r="2309" spans="1:8" x14ac:dyDescent="0.2">
      <c r="A2309" t="s">
        <v>2247</v>
      </c>
      <c r="B2309">
        <v>11526</v>
      </c>
      <c r="C2309" t="str">
        <f>VLOOKUP(A2309, E:E,1,0)</f>
        <v>LiveLeak</v>
      </c>
      <c r="D2309">
        <v>2307</v>
      </c>
      <c r="E2309" t="s">
        <v>22753</v>
      </c>
      <c r="H2309" t="s">
        <v>22753</v>
      </c>
    </row>
    <row r="2310" spans="1:8" x14ac:dyDescent="0.2">
      <c r="A2310" t="s">
        <v>2248</v>
      </c>
      <c r="B2310">
        <v>21591</v>
      </c>
      <c r="C2310" t="e">
        <f>VLOOKUP(A2310, E:E,1,0)</f>
        <v>#N/A</v>
      </c>
      <c r="D2310">
        <v>2308</v>
      </c>
      <c r="E2310" t="s">
        <v>1795</v>
      </c>
      <c r="H2310" t="s">
        <v>22754</v>
      </c>
    </row>
    <row r="2311" spans="1:8" x14ac:dyDescent="0.2">
      <c r="A2311" t="s">
        <v>2249</v>
      </c>
      <c r="B2311">
        <v>3163</v>
      </c>
      <c r="C2311" t="str">
        <f>VLOOKUP(A2311, E:E,1,0)</f>
        <v>blasts</v>
      </c>
      <c r="D2311">
        <v>2309</v>
      </c>
      <c r="E2311" t="s">
        <v>46528</v>
      </c>
      <c r="H2311" t="s">
        <v>22755</v>
      </c>
    </row>
    <row r="2312" spans="1:8" x14ac:dyDescent="0.2">
      <c r="A2312" t="s">
        <v>2250</v>
      </c>
      <c r="B2312">
        <v>1510</v>
      </c>
      <c r="C2312" t="str">
        <f>VLOOKUP(A2312, E:E,1,0)</f>
        <v>accused</v>
      </c>
      <c r="D2312">
        <v>2310</v>
      </c>
      <c r="E2312" t="s">
        <v>22756</v>
      </c>
      <c r="H2312" t="s">
        <v>22756</v>
      </c>
    </row>
    <row r="2313" spans="1:8" x14ac:dyDescent="0.2">
      <c r="A2313" t="s">
        <v>2251</v>
      </c>
      <c r="B2313">
        <v>21194</v>
      </c>
      <c r="C2313" t="str">
        <f>VLOOKUP(A2313, E:E,1,0)</f>
        <v>Yeda</v>
      </c>
      <c r="D2313">
        <v>2311</v>
      </c>
      <c r="E2313" t="s">
        <v>1798</v>
      </c>
      <c r="H2313" t="s">
        <v>22757</v>
      </c>
    </row>
    <row r="2314" spans="1:8" x14ac:dyDescent="0.2">
      <c r="A2314" t="s">
        <v>2252</v>
      </c>
      <c r="B2314">
        <v>21156</v>
      </c>
      <c r="C2314" t="str">
        <f>VLOOKUP(A2314, E:E,1,0)</f>
        <v>Yakub</v>
      </c>
      <c r="D2314">
        <v>2312</v>
      </c>
      <c r="E2314" t="s">
        <v>22758</v>
      </c>
      <c r="H2314" t="s">
        <v>22758</v>
      </c>
    </row>
    <row r="2315" spans="1:8" x14ac:dyDescent="0.2">
      <c r="A2315" t="s">
        <v>2253</v>
      </c>
      <c r="B2315">
        <v>10658</v>
      </c>
      <c r="C2315" t="str">
        <f>VLOOKUP(A2315, E:E,1,0)</f>
        <v>Karachi</v>
      </c>
      <c r="D2315">
        <v>2313</v>
      </c>
      <c r="E2315" t="s">
        <v>46529</v>
      </c>
      <c r="H2315" t="s">
        <v>22759</v>
      </c>
    </row>
    <row r="2316" spans="1:8" x14ac:dyDescent="0.2">
      <c r="A2316" t="s">
        <v>2254</v>
      </c>
      <c r="B2316">
        <v>12345</v>
      </c>
      <c r="C2316" t="e">
        <f>VLOOKUP(A2316, E:E,1,0)</f>
        <v>#N/A</v>
      </c>
      <c r="D2316">
        <v>2314</v>
      </c>
      <c r="E2316" t="s">
        <v>22760</v>
      </c>
      <c r="H2316" t="s">
        <v>22760</v>
      </c>
    </row>
    <row r="2317" spans="1:8" x14ac:dyDescent="0.2">
      <c r="A2317" t="s">
        <v>2255</v>
      </c>
      <c r="B2317">
        <v>12858</v>
      </c>
      <c r="C2317" t="str">
        <f>VLOOKUP(A2317, E:E,1,0)</f>
        <v>Mumbai</v>
      </c>
      <c r="D2317">
        <v>2315</v>
      </c>
      <c r="E2317" t="s">
        <v>22761</v>
      </c>
      <c r="H2317" t="s">
        <v>22761</v>
      </c>
    </row>
    <row r="2318" spans="1:8" x14ac:dyDescent="0.2">
      <c r="A2318" t="s">
        <v>2256</v>
      </c>
      <c r="B2318">
        <v>6880</v>
      </c>
      <c r="C2318" t="e">
        <f>VLOOKUP(A2318, E:E,1,0)</f>
        <v>#N/A</v>
      </c>
      <c r="D2318">
        <v>2316</v>
      </c>
      <c r="E2318" t="s">
        <v>1800</v>
      </c>
      <c r="H2318" t="s">
        <v>22762</v>
      </c>
    </row>
    <row r="2319" spans="1:8" x14ac:dyDescent="0.2">
      <c r="A2319" t="s">
        <v>2257</v>
      </c>
      <c r="B2319">
        <v>12426</v>
      </c>
      <c r="C2319" t="str">
        <f>VLOOKUP(A2319, E:E,1,0)</f>
        <v>militants</v>
      </c>
      <c r="D2319">
        <v>2317</v>
      </c>
      <c r="E2319" t="s">
        <v>1801</v>
      </c>
      <c r="H2319" t="s">
        <v>22763</v>
      </c>
    </row>
    <row r="2320" spans="1:8" x14ac:dyDescent="0.2">
      <c r="A2320" t="s">
        <v>2258</v>
      </c>
      <c r="B2320">
        <v>20393</v>
      </c>
      <c r="C2320" t="str">
        <f>VLOOKUP(A2320, E:E,1,0)</f>
        <v>Waziristan</v>
      </c>
      <c r="D2320">
        <v>2318</v>
      </c>
      <c r="E2320" t="s">
        <v>1802</v>
      </c>
      <c r="H2320" t="s">
        <v>1802</v>
      </c>
    </row>
    <row r="2321" spans="1:8" x14ac:dyDescent="0.2">
      <c r="A2321" t="s">
        <v>2259</v>
      </c>
      <c r="B2321">
        <v>1516</v>
      </c>
      <c r="C2321" t="e">
        <f>VLOOKUP(A2321, E:E,1,0)</f>
        <v>#N/A</v>
      </c>
      <c r="D2321">
        <v>2319</v>
      </c>
      <c r="E2321" t="s">
        <v>22764</v>
      </c>
      <c r="H2321" t="s">
        <v>22764</v>
      </c>
    </row>
    <row r="2322" spans="1:8" x14ac:dyDescent="0.2">
      <c r="A2322" t="s">
        <v>2260</v>
      </c>
      <c r="B2322">
        <v>10250</v>
      </c>
      <c r="C2322" t="e">
        <f>VLOOKUP(A2322, E:E,1,0)</f>
        <v>#N/A</v>
      </c>
      <c r="D2322">
        <v>2320</v>
      </c>
      <c r="E2322" t="s">
        <v>1726</v>
      </c>
      <c r="H2322" t="s">
        <v>1726</v>
      </c>
    </row>
    <row r="2323" spans="1:8" x14ac:dyDescent="0.2">
      <c r="A2323" t="s">
        <v>2261</v>
      </c>
      <c r="B2323">
        <v>15112</v>
      </c>
      <c r="C2323" t="str">
        <f>VLOOKUP(A2323, E:E,1,0)</f>
        <v>psychological</v>
      </c>
      <c r="D2323">
        <v>2321</v>
      </c>
      <c r="E2323" t="s">
        <v>22765</v>
      </c>
      <c r="H2323" t="s">
        <v>22765</v>
      </c>
    </row>
    <row r="2324" spans="1:8" x14ac:dyDescent="0.2">
      <c r="A2324" t="s">
        <v>2262</v>
      </c>
      <c r="B2324">
        <v>611</v>
      </c>
      <c r="C2324" t="e">
        <f>VLOOKUP(A2324, E:E,1,0)</f>
        <v>#N/A</v>
      </c>
      <c r="D2324">
        <v>2322</v>
      </c>
      <c r="E2324" t="s">
        <v>22766</v>
      </c>
      <c r="H2324" t="s">
        <v>22766</v>
      </c>
    </row>
    <row r="2325" spans="1:8" x14ac:dyDescent="0.2">
      <c r="A2325" t="s">
        <v>2263</v>
      </c>
      <c r="B2325">
        <v>17691</v>
      </c>
      <c r="C2325" t="str">
        <f>VLOOKUP(A2325, E:E,1,0)</f>
        <v>SPOs</v>
      </c>
      <c r="D2325">
        <v>2323</v>
      </c>
      <c r="E2325" t="s">
        <v>1806</v>
      </c>
      <c r="H2325" t="s">
        <v>1806</v>
      </c>
    </row>
    <row r="2326" spans="1:8" x14ac:dyDescent="0.2">
      <c r="A2326" t="s">
        <v>2264</v>
      </c>
      <c r="B2326">
        <v>9839</v>
      </c>
      <c r="C2326" t="str">
        <f>VLOOKUP(A2326, E:E,1,0)</f>
        <v>injured</v>
      </c>
      <c r="D2326">
        <v>2324</v>
      </c>
      <c r="E2326" t="s">
        <v>1807</v>
      </c>
      <c r="H2326" t="s">
        <v>1807</v>
      </c>
    </row>
    <row r="2327" spans="1:8" x14ac:dyDescent="0.2">
      <c r="A2327" t="s">
        <v>2265</v>
      </c>
      <c r="B2327">
        <v>11531</v>
      </c>
      <c r="C2327" t="str">
        <f>VLOOKUP(A2327, E:E,1,0)</f>
        <v>LiveMint</v>
      </c>
      <c r="D2327">
        <v>2325</v>
      </c>
      <c r="E2327" t="s">
        <v>22767</v>
      </c>
      <c r="H2327" t="s">
        <v>22767</v>
      </c>
    </row>
    <row r="2328" spans="1:8" x14ac:dyDescent="0.2">
      <c r="A2328" t="s">
        <v>2266</v>
      </c>
      <c r="B2328">
        <v>16332</v>
      </c>
      <c r="C2328" t="e">
        <f>VLOOKUP(A2328, E:E,1,0)</f>
        <v>#N/A</v>
      </c>
      <c r="D2328">
        <v>2326</v>
      </c>
      <c r="E2328" t="s">
        <v>22768</v>
      </c>
      <c r="H2328" t="s">
        <v>22768</v>
      </c>
    </row>
    <row r="2329" spans="1:8" x14ac:dyDescent="0.2">
      <c r="A2329" t="s">
        <v>2267</v>
      </c>
      <c r="B2329">
        <v>938</v>
      </c>
      <c r="C2329" t="e">
        <f>VLOOKUP(A2329, E:E,1,0)</f>
        <v>#N/A</v>
      </c>
      <c r="D2329">
        <v>2327</v>
      </c>
      <c r="E2329" t="s">
        <v>22769</v>
      </c>
      <c r="H2329" t="s">
        <v>22769</v>
      </c>
    </row>
    <row r="2330" spans="1:8" x14ac:dyDescent="0.2">
      <c r="A2330" t="s">
        <v>2268</v>
      </c>
      <c r="B2330">
        <v>1878</v>
      </c>
      <c r="C2330" t="str">
        <f>VLOOKUP(A2330, E:E,1,0)</f>
        <v>AllTheNews</v>
      </c>
      <c r="D2330">
        <v>2328</v>
      </c>
      <c r="E2330" t="s">
        <v>22770</v>
      </c>
      <c r="H2330" t="s">
        <v>22770</v>
      </c>
    </row>
    <row r="2331" spans="1:8" x14ac:dyDescent="0.2">
      <c r="A2331" t="s">
        <v>2269</v>
      </c>
      <c r="B2331">
        <v>13611</v>
      </c>
      <c r="C2331" t="str">
        <f>VLOOKUP(A2331, E:E,1,0)</f>
        <v>Obama</v>
      </c>
      <c r="D2331">
        <v>2329</v>
      </c>
      <c r="E2331" t="s">
        <v>22771</v>
      </c>
      <c r="H2331" t="s">
        <v>22771</v>
      </c>
    </row>
    <row r="2332" spans="1:8" x14ac:dyDescent="0.2">
      <c r="A2332" t="s">
        <v>2270</v>
      </c>
      <c r="B2332">
        <v>13708</v>
      </c>
      <c r="C2332" t="str">
        <f>VLOOKUP(A2332, E:E,1,0)</f>
        <v>Officials</v>
      </c>
      <c r="D2332">
        <v>2330</v>
      </c>
      <c r="E2332" t="s">
        <v>22772</v>
      </c>
      <c r="H2332" t="s">
        <v>22772</v>
      </c>
    </row>
    <row r="2333" spans="1:8" x14ac:dyDescent="0.2">
      <c r="A2333" t="s">
        <v>2271</v>
      </c>
      <c r="B2333">
        <v>8048</v>
      </c>
      <c r="C2333" t="str">
        <f>VLOOKUP(A2333, E:E,1,0)</f>
        <v>GAVE</v>
      </c>
      <c r="D2333">
        <v>2331</v>
      </c>
      <c r="E2333" t="s">
        <v>22773</v>
      </c>
      <c r="H2333" t="s">
        <v>22773</v>
      </c>
    </row>
    <row r="2334" spans="1:8" x14ac:dyDescent="0.2">
      <c r="A2334" t="s">
        <v>2272</v>
      </c>
      <c r="B2334">
        <v>18598</v>
      </c>
      <c r="C2334" t="str">
        <f>VLOOKUP(A2334, E:E,1,0)</f>
        <v>Terrorist</v>
      </c>
      <c r="D2334">
        <v>2332</v>
      </c>
      <c r="E2334" t="s">
        <v>45433</v>
      </c>
      <c r="H2334" t="s">
        <v>22774</v>
      </c>
    </row>
    <row r="2335" spans="1:8" x14ac:dyDescent="0.2">
      <c r="A2335" t="s">
        <v>2273</v>
      </c>
      <c r="B2335">
        <v>20432</v>
      </c>
      <c r="C2335" t="str">
        <f>VLOOKUP(A2335, E:E,1,0)</f>
        <v>Weapon</v>
      </c>
      <c r="D2335">
        <v>2333</v>
      </c>
      <c r="E2335" t="s">
        <v>46530</v>
      </c>
      <c r="H2335" t="s">
        <v>22775</v>
      </c>
    </row>
    <row r="2336" spans="1:8" ht="51" x14ac:dyDescent="0.2">
      <c r="A2336" t="s">
        <v>2274</v>
      </c>
      <c r="B2336">
        <v>18617</v>
      </c>
      <c r="C2336" t="str">
        <f>VLOOKUP(A2336, E:E,1,0)</f>
        <v>Texas</v>
      </c>
      <c r="D2336">
        <v>2334</v>
      </c>
      <c r="E2336" s="4" t="s">
        <v>22776</v>
      </c>
      <c r="H2336" s="4" t="s">
        <v>22776</v>
      </c>
    </row>
    <row r="2337" spans="1:8" x14ac:dyDescent="0.2">
      <c r="A2337" t="s">
        <v>2275</v>
      </c>
      <c r="B2337">
        <v>15308</v>
      </c>
      <c r="C2337" t="e">
        <f>VLOOKUP(A2337, E:E,1,0)</f>
        <v>#N/A</v>
      </c>
      <c r="D2337">
        <v>2335</v>
      </c>
      <c r="E2337" t="s">
        <v>22777</v>
      </c>
      <c r="H2337" t="s">
        <v>22777</v>
      </c>
    </row>
    <row r="2338" spans="1:8" x14ac:dyDescent="0.2">
      <c r="A2338" t="s">
        <v>2276</v>
      </c>
      <c r="B2338">
        <v>5541</v>
      </c>
      <c r="C2338" t="str">
        <f>VLOOKUP(A2338, E:E,1,0)</f>
        <v>Delhi</v>
      </c>
      <c r="D2338">
        <v>2336</v>
      </c>
      <c r="E2338" t="s">
        <v>22778</v>
      </c>
      <c r="H2338" t="s">
        <v>22778</v>
      </c>
    </row>
    <row r="2339" spans="1:8" x14ac:dyDescent="0.2">
      <c r="A2339" t="s">
        <v>2277</v>
      </c>
      <c r="B2339">
        <v>15078</v>
      </c>
      <c r="C2339" t="str">
        <f>VLOOKUP(A2339, E:E,1,0)</f>
        <v>Provide</v>
      </c>
      <c r="D2339">
        <v>2337</v>
      </c>
      <c r="E2339" t="s">
        <v>556</v>
      </c>
      <c r="H2339" t="s">
        <v>556</v>
      </c>
    </row>
    <row r="2340" spans="1:8" x14ac:dyDescent="0.2">
      <c r="A2340" t="s">
        <v>2278</v>
      </c>
      <c r="B2340">
        <v>1526</v>
      </c>
      <c r="C2340" t="str">
        <f>VLOOKUP(A2340, E:E,1,0)</f>
        <v>Acid</v>
      </c>
      <c r="D2340">
        <v>2338</v>
      </c>
      <c r="E2340" t="s">
        <v>1814</v>
      </c>
      <c r="H2340" t="s">
        <v>22779</v>
      </c>
    </row>
    <row r="2341" spans="1:8" x14ac:dyDescent="0.2">
      <c r="A2341" t="s">
        <v>2279</v>
      </c>
      <c r="B2341">
        <v>14976</v>
      </c>
      <c r="C2341" t="str">
        <f>VLOOKUP(A2341, E:E,1,0)</f>
        <v>Private</v>
      </c>
      <c r="D2341">
        <v>2339</v>
      </c>
      <c r="E2341" t="s">
        <v>22780</v>
      </c>
      <c r="H2341" t="s">
        <v>22780</v>
      </c>
    </row>
    <row r="2342" spans="1:8" x14ac:dyDescent="0.2">
      <c r="A2342" t="s">
        <v>2280</v>
      </c>
      <c r="B2342">
        <v>9234</v>
      </c>
      <c r="C2342" t="str">
        <f>VLOOKUP(A2342, E:E,1,0)</f>
        <v>Hospitals</v>
      </c>
      <c r="D2342">
        <v>2340</v>
      </c>
      <c r="E2342" t="s">
        <v>22781</v>
      </c>
      <c r="H2342" t="s">
        <v>22781</v>
      </c>
    </row>
    <row r="2343" spans="1:8" x14ac:dyDescent="0.2">
      <c r="A2343" t="s">
        <v>2281</v>
      </c>
      <c r="B2343">
        <v>8658</v>
      </c>
      <c r="C2343" t="e">
        <f>VLOOKUP(A2343, E:E,1,0)</f>
        <v>#N/A</v>
      </c>
      <c r="D2343">
        <v>2341</v>
      </c>
      <c r="E2343" t="s">
        <v>22782</v>
      </c>
      <c r="H2343" t="s">
        <v>22782</v>
      </c>
    </row>
    <row r="2344" spans="1:8" x14ac:dyDescent="0.2">
      <c r="A2344" t="s">
        <v>2282</v>
      </c>
      <c r="B2344">
        <v>5349</v>
      </c>
      <c r="C2344" t="e">
        <f>VLOOKUP(A2344, E:E,1,0)</f>
        <v>#N/A</v>
      </c>
      <c r="D2344">
        <v>2342</v>
      </c>
      <c r="E2344">
        <v>77</v>
      </c>
      <c r="H2344">
        <v>77</v>
      </c>
    </row>
    <row r="2345" spans="1:8" x14ac:dyDescent="0.2">
      <c r="A2345" t="s">
        <v>2283</v>
      </c>
      <c r="B2345">
        <v>1162</v>
      </c>
      <c r="C2345" t="e">
        <f>VLOOKUP(A2345, E:E,1,0)</f>
        <v>#N/A</v>
      </c>
      <c r="D2345">
        <v>2343</v>
      </c>
      <c r="E2345" t="s">
        <v>46531</v>
      </c>
      <c r="H2345" t="s">
        <v>22783</v>
      </c>
    </row>
    <row r="2346" spans="1:8" x14ac:dyDescent="0.2">
      <c r="A2346" t="s">
        <v>2284</v>
      </c>
      <c r="B2346">
        <v>17376</v>
      </c>
      <c r="C2346" t="str">
        <f>VLOOKUP(A2346, E:E,1,0)</f>
        <v>SMB</v>
      </c>
      <c r="D2346">
        <v>2344</v>
      </c>
      <c r="E2346" t="s">
        <v>1816</v>
      </c>
      <c r="H2346" t="s">
        <v>1816</v>
      </c>
    </row>
    <row r="2347" spans="1:8" x14ac:dyDescent="0.2">
      <c r="A2347" t="s">
        <v>2285</v>
      </c>
      <c r="B2347">
        <v>15817</v>
      </c>
      <c r="C2347" t="str">
        <f>VLOOKUP(A2347, E:E,1,0)</f>
        <v>Relay</v>
      </c>
      <c r="D2347">
        <v>2345</v>
      </c>
      <c r="E2347" t="s">
        <v>22784</v>
      </c>
      <c r="H2347" t="s">
        <v>22784</v>
      </c>
    </row>
    <row r="2348" spans="1:8" x14ac:dyDescent="0.2">
      <c r="A2348" t="s">
        <v>2286</v>
      </c>
      <c r="B2348">
        <v>17852</v>
      </c>
      <c r="C2348" t="str">
        <f>VLOOKUP(A2348, E:E,1,0)</f>
        <v>Steals</v>
      </c>
      <c r="D2348">
        <v>2346</v>
      </c>
      <c r="E2348" t="s">
        <v>22785</v>
      </c>
      <c r="H2348" t="s">
        <v>22785</v>
      </c>
    </row>
    <row r="2349" spans="1:8" x14ac:dyDescent="0.2">
      <c r="A2349" t="s">
        <v>2287</v>
      </c>
      <c r="B2349">
        <v>19797</v>
      </c>
      <c r="C2349" t="str">
        <f>VLOOKUP(A2349, E:E,1,0)</f>
        <v>User</v>
      </c>
      <c r="D2349">
        <v>2347</v>
      </c>
      <c r="E2349" t="s">
        <v>46532</v>
      </c>
      <c r="H2349" t="s">
        <v>22786</v>
      </c>
    </row>
    <row r="2350" spans="1:8" x14ac:dyDescent="0.2">
      <c r="A2350" t="s">
        <v>2288</v>
      </c>
      <c r="B2350">
        <v>5009</v>
      </c>
      <c r="C2350" t="str">
        <f>VLOOKUP(A2350, E:E,1,0)</f>
        <v>Credentials</v>
      </c>
      <c r="D2350">
        <v>2348</v>
      </c>
      <c r="E2350" t="s">
        <v>45434</v>
      </c>
      <c r="H2350" t="s">
        <v>22787</v>
      </c>
    </row>
    <row r="2351" spans="1:8" x14ac:dyDescent="0.2">
      <c r="A2351" t="s">
        <v>2289</v>
      </c>
      <c r="B2351">
        <v>9928</v>
      </c>
      <c r="C2351" t="str">
        <f>VLOOKUP(A2351, E:E,1,0)</f>
        <v>Internet</v>
      </c>
      <c r="D2351">
        <v>2349</v>
      </c>
      <c r="E2351" t="s">
        <v>22788</v>
      </c>
      <c r="H2351" t="s">
        <v>22788</v>
      </c>
    </row>
    <row r="2352" spans="1:8" x14ac:dyDescent="0.2">
      <c r="A2352" t="s">
        <v>2290</v>
      </c>
      <c r="B2352">
        <v>10067</v>
      </c>
      <c r="C2352" t="str">
        <f>VLOOKUP(A2352, E:E,1,0)</f>
        <v>Israeli</v>
      </c>
      <c r="D2352">
        <v>2350</v>
      </c>
      <c r="E2352" t="s">
        <v>45435</v>
      </c>
      <c r="H2352" t="s">
        <v>22789</v>
      </c>
    </row>
    <row r="2353" spans="1:8" x14ac:dyDescent="0.2">
      <c r="A2353" t="s">
        <v>2291</v>
      </c>
      <c r="B2353">
        <v>7642</v>
      </c>
      <c r="C2353" t="str">
        <f>VLOOKUP(A2353, E:E,1,0)</f>
        <v>forces</v>
      </c>
      <c r="D2353">
        <v>2351</v>
      </c>
      <c r="E2353" t="s">
        <v>1825</v>
      </c>
      <c r="H2353" t="s">
        <v>1825</v>
      </c>
    </row>
    <row r="2354" spans="1:8" x14ac:dyDescent="0.2">
      <c r="A2354" t="s">
        <v>2292</v>
      </c>
      <c r="B2354">
        <v>15513</v>
      </c>
      <c r="C2354" t="str">
        <f>VLOOKUP(A2354, E:E,1,0)</f>
        <v>raid</v>
      </c>
      <c r="D2354">
        <v>2352</v>
      </c>
      <c r="E2354" t="s">
        <v>46533</v>
      </c>
      <c r="H2354" t="s">
        <v>22790</v>
      </c>
    </row>
    <row r="2355" spans="1:8" x14ac:dyDescent="0.2">
      <c r="A2355" t="s">
        <v>2293</v>
      </c>
      <c r="B2355">
        <v>607</v>
      </c>
      <c r="C2355" t="e">
        <f>VLOOKUP(A2355, E:E,1,0)</f>
        <v>#N/A</v>
      </c>
      <c r="D2355">
        <v>2353</v>
      </c>
      <c r="E2355" t="s">
        <v>46534</v>
      </c>
      <c r="H2355" t="s">
        <v>22791</v>
      </c>
    </row>
    <row r="2356" spans="1:8" x14ac:dyDescent="0.2">
      <c r="A2356" t="s">
        <v>2294</v>
      </c>
      <c r="B2356">
        <v>14167</v>
      </c>
      <c r="C2356" t="str">
        <f>VLOOKUP(A2356, E:E,1,0)</f>
        <v>palestine</v>
      </c>
      <c r="D2356">
        <v>2354</v>
      </c>
      <c r="E2356" t="s">
        <v>22792</v>
      </c>
      <c r="H2356" t="s">
        <v>22792</v>
      </c>
    </row>
    <row r="2357" spans="1:8" x14ac:dyDescent="0.2">
      <c r="A2357" t="s">
        <v>2295</v>
      </c>
      <c r="B2357">
        <v>8303</v>
      </c>
      <c r="C2357" t="str">
        <f>VLOOKUP(A2357, E:E,1,0)</f>
        <v>goat</v>
      </c>
      <c r="D2357">
        <v>2355</v>
      </c>
      <c r="E2357" t="s">
        <v>22793</v>
      </c>
      <c r="H2357" t="s">
        <v>22793</v>
      </c>
    </row>
    <row r="2358" spans="1:8" x14ac:dyDescent="0.2">
      <c r="A2358" t="s">
        <v>2296</v>
      </c>
      <c r="B2358">
        <v>20795</v>
      </c>
      <c r="C2358" t="str">
        <f>VLOOKUP(A2358, E:E,1,0)</f>
        <v>worry</v>
      </c>
      <c r="D2358">
        <v>2356</v>
      </c>
      <c r="E2358" t="s">
        <v>46535</v>
      </c>
      <c r="H2358" t="s">
        <v>22794</v>
      </c>
    </row>
    <row r="2359" spans="1:8" x14ac:dyDescent="0.2">
      <c r="A2359" t="s">
        <v>2297</v>
      </c>
      <c r="B2359">
        <v>16212</v>
      </c>
      <c r="C2359" t="str">
        <f>VLOOKUP(A2359, E:E,1,0)</f>
        <v>Rocket</v>
      </c>
      <c r="D2359">
        <v>2357</v>
      </c>
      <c r="E2359" t="s">
        <v>46536</v>
      </c>
      <c r="H2359" t="s">
        <v>22795</v>
      </c>
    </row>
    <row r="2360" spans="1:8" x14ac:dyDescent="0.2">
      <c r="A2360" t="s">
        <v>2298</v>
      </c>
      <c r="B2360">
        <v>13771</v>
      </c>
      <c r="C2360" t="str">
        <f>VLOOKUP(A2360, E:E,1,0)</f>
        <v>okay</v>
      </c>
      <c r="D2360">
        <v>2358</v>
      </c>
      <c r="E2360" t="s">
        <v>45436</v>
      </c>
      <c r="H2360" t="s">
        <v>22796</v>
      </c>
    </row>
    <row r="2361" spans="1:8" x14ac:dyDescent="0.2">
      <c r="A2361" t="s">
        <v>2299</v>
      </c>
      <c r="B2361">
        <v>11418</v>
      </c>
      <c r="C2361" t="str">
        <f>VLOOKUP(A2361, E:E,1,0)</f>
        <v>lie</v>
      </c>
      <c r="D2361">
        <v>2359</v>
      </c>
      <c r="E2361" t="s">
        <v>46537</v>
      </c>
      <c r="H2361" t="s">
        <v>22797</v>
      </c>
    </row>
    <row r="2362" spans="1:8" x14ac:dyDescent="0.2">
      <c r="A2362" t="s">
        <v>2300</v>
      </c>
      <c r="B2362">
        <v>16860</v>
      </c>
      <c r="C2362" t="str">
        <f>VLOOKUP(A2362, E:E,1,0)</f>
        <v>Senior</v>
      </c>
      <c r="D2362">
        <v>2360</v>
      </c>
      <c r="E2362" t="s">
        <v>46538</v>
      </c>
      <c r="H2362" t="s">
        <v>22798</v>
      </c>
    </row>
    <row r="2363" spans="1:8" x14ac:dyDescent="0.2">
      <c r="A2363" t="s">
        <v>2301</v>
      </c>
      <c r="B2363">
        <v>5752</v>
      </c>
      <c r="C2363" t="str">
        <f>VLOOKUP(A2363, E:E,1,0)</f>
        <v>diamond</v>
      </c>
      <c r="D2363">
        <v>2361</v>
      </c>
      <c r="E2363" t="s">
        <v>46539</v>
      </c>
      <c r="H2363" t="s">
        <v>22799</v>
      </c>
    </row>
    <row r="2364" spans="1:8" x14ac:dyDescent="0.2">
      <c r="A2364" t="s">
        <v>2302</v>
      </c>
      <c r="B2364">
        <v>8427</v>
      </c>
      <c r="C2364" t="str">
        <f>VLOOKUP(A2364, E:E,1,0)</f>
        <v>graveyard</v>
      </c>
      <c r="D2364">
        <v>2362</v>
      </c>
      <c r="E2364" t="s">
        <v>46540</v>
      </c>
      <c r="H2364" t="s">
        <v>22800</v>
      </c>
    </row>
    <row r="2365" spans="1:8" x14ac:dyDescent="0.2">
      <c r="A2365" t="s">
        <v>2303</v>
      </c>
      <c r="B2365">
        <v>17036</v>
      </c>
      <c r="C2365" t="str">
        <f>VLOOKUP(A2365, E:E,1,0)</f>
        <v>shift</v>
      </c>
      <c r="D2365">
        <v>2363</v>
      </c>
      <c r="E2365" t="s">
        <v>1831</v>
      </c>
      <c r="H2365" t="s">
        <v>1831</v>
      </c>
    </row>
    <row r="2366" spans="1:8" x14ac:dyDescent="0.2">
      <c r="A2366" t="s">
        <v>2304</v>
      </c>
      <c r="B2366">
        <v>5510</v>
      </c>
      <c r="C2366" t="str">
        <f>VLOOKUP(A2366, E:E,1,0)</f>
        <v>defend</v>
      </c>
      <c r="D2366">
        <v>2364</v>
      </c>
      <c r="E2366" t="s">
        <v>1315</v>
      </c>
      <c r="H2366" t="s">
        <v>1315</v>
      </c>
    </row>
    <row r="2367" spans="1:8" x14ac:dyDescent="0.2">
      <c r="A2367" t="s">
        <v>2305</v>
      </c>
      <c r="B2367">
        <v>8736</v>
      </c>
      <c r="C2367" t="str">
        <f>VLOOKUP(A2367, E:E,1,0)</f>
        <v>handside</v>
      </c>
      <c r="D2367">
        <v>2365</v>
      </c>
      <c r="E2367" t="s">
        <v>22801</v>
      </c>
      <c r="H2367" t="s">
        <v>22801</v>
      </c>
    </row>
    <row r="2368" spans="1:8" x14ac:dyDescent="0.2">
      <c r="A2368" t="s">
        <v>2306</v>
      </c>
      <c r="B2368">
        <v>9529</v>
      </c>
      <c r="C2368" t="str">
        <f>VLOOKUP(A2368, E:E,1,0)</f>
        <v>idiot</v>
      </c>
      <c r="D2368">
        <v>2366</v>
      </c>
      <c r="E2368" t="s">
        <v>22802</v>
      </c>
      <c r="H2368" t="s">
        <v>22802</v>
      </c>
    </row>
    <row r="2369" spans="1:8" x14ac:dyDescent="0.2">
      <c r="A2369" t="s">
        <v>2307</v>
      </c>
      <c r="B2369">
        <v>20170</v>
      </c>
      <c r="C2369" t="str">
        <f>VLOOKUP(A2369, E:E,1,0)</f>
        <v>Volleyball</v>
      </c>
      <c r="D2369">
        <v>2367</v>
      </c>
      <c r="E2369" t="s">
        <v>1834</v>
      </c>
      <c r="H2369" t="s">
        <v>1834</v>
      </c>
    </row>
    <row r="2370" spans="1:8" x14ac:dyDescent="0.2">
      <c r="A2370" t="s">
        <v>2308</v>
      </c>
      <c r="B2370">
        <v>9593</v>
      </c>
      <c r="C2370" t="str">
        <f>VLOOKUP(A2370, E:E,1,0)</f>
        <v>II</v>
      </c>
      <c r="D2370">
        <v>2368</v>
      </c>
      <c r="E2370" t="s">
        <v>1833</v>
      </c>
      <c r="H2370" t="s">
        <v>1833</v>
      </c>
    </row>
    <row r="2371" spans="1:8" x14ac:dyDescent="0.2">
      <c r="A2371" t="s">
        <v>2309</v>
      </c>
      <c r="B2371">
        <v>11881</v>
      </c>
      <c r="C2371" t="str">
        <f>VLOOKUP(A2371, E:E,1,0)</f>
        <v>Machine</v>
      </c>
      <c r="D2371">
        <v>2369</v>
      </c>
      <c r="E2371" t="s">
        <v>1832</v>
      </c>
      <c r="H2371" t="s">
        <v>1832</v>
      </c>
    </row>
    <row r="2372" spans="1:8" x14ac:dyDescent="0.2">
      <c r="A2372" t="s">
        <v>2310</v>
      </c>
      <c r="B2372">
        <v>17179</v>
      </c>
      <c r="C2372" t="str">
        <f>VLOOKUP(A2372, E:E,1,0)</f>
        <v>Simulation</v>
      </c>
      <c r="D2372">
        <v>2370</v>
      </c>
      <c r="E2372" t="s">
        <v>22803</v>
      </c>
      <c r="H2372" t="s">
        <v>22803</v>
      </c>
    </row>
    <row r="2373" spans="1:8" x14ac:dyDescent="0.2">
      <c r="A2373" t="s">
        <v>2311</v>
      </c>
      <c r="B2373">
        <v>5405</v>
      </c>
      <c r="C2373" t="e">
        <f>VLOOKUP(A2373, E:E,1,0)</f>
        <v>#N/A</v>
      </c>
      <c r="D2373">
        <v>2371</v>
      </c>
      <c r="E2373" t="s">
        <v>1839</v>
      </c>
      <c r="H2373" t="s">
        <v>1839</v>
      </c>
    </row>
    <row r="2374" spans="1:8" x14ac:dyDescent="0.2">
      <c r="A2374" t="s">
        <v>2312</v>
      </c>
      <c r="B2374">
        <v>6302</v>
      </c>
      <c r="C2374" t="e">
        <f>VLOOKUP(A2374, E:E,1,0)</f>
        <v>#N/A</v>
      </c>
      <c r="D2374">
        <v>2372</v>
      </c>
      <c r="E2374" t="s">
        <v>22804</v>
      </c>
      <c r="H2374" t="s">
        <v>22804</v>
      </c>
    </row>
    <row r="2375" spans="1:8" x14ac:dyDescent="0.2">
      <c r="A2375" t="s">
        <v>2313</v>
      </c>
      <c r="B2375">
        <v>13426</v>
      </c>
      <c r="C2375" t="e">
        <f>VLOOKUP(A2375, E:E,1,0)</f>
        <v>#N/A</v>
      </c>
      <c r="D2375">
        <v>2373</v>
      </c>
      <c r="E2375" t="s">
        <v>46541</v>
      </c>
      <c r="H2375" t="s">
        <v>22805</v>
      </c>
    </row>
    <row r="2376" spans="1:8" x14ac:dyDescent="0.2">
      <c r="A2376" t="s">
        <v>2314</v>
      </c>
      <c r="B2376">
        <v>18351</v>
      </c>
      <c r="C2376" t="str">
        <f>VLOOKUP(A2376, E:E,1,0)</f>
        <v>tactful</v>
      </c>
      <c r="D2376">
        <v>2374</v>
      </c>
      <c r="E2376" t="s">
        <v>1837</v>
      </c>
      <c r="H2376" t="s">
        <v>1837</v>
      </c>
    </row>
    <row r="2377" spans="1:8" x14ac:dyDescent="0.2">
      <c r="A2377" t="s">
        <v>2315</v>
      </c>
      <c r="B2377">
        <v>21218</v>
      </c>
      <c r="C2377" t="str">
        <f>VLOOKUP(A2377, E:E,1,0)</f>
        <v>yet</v>
      </c>
      <c r="D2377">
        <v>2375</v>
      </c>
      <c r="E2377" t="s">
        <v>22806</v>
      </c>
      <c r="H2377" t="s">
        <v>22806</v>
      </c>
    </row>
    <row r="2378" spans="1:8" x14ac:dyDescent="0.2">
      <c r="A2378" t="s">
        <v>2316</v>
      </c>
      <c r="B2378">
        <v>5814</v>
      </c>
      <c r="C2378" t="str">
        <f>VLOOKUP(A2378, E:E,1,0)</f>
        <v>direct</v>
      </c>
      <c r="D2378">
        <v>2376</v>
      </c>
      <c r="E2378" t="s">
        <v>1708</v>
      </c>
      <c r="H2378" t="s">
        <v>1708</v>
      </c>
    </row>
    <row r="2379" spans="1:8" x14ac:dyDescent="0.2">
      <c r="A2379" t="s">
        <v>2317</v>
      </c>
      <c r="B2379">
        <v>15964</v>
      </c>
      <c r="C2379" t="str">
        <f>VLOOKUP(A2379, E:E,1,0)</f>
        <v>response</v>
      </c>
      <c r="D2379">
        <v>2377</v>
      </c>
      <c r="E2379" t="s">
        <v>22807</v>
      </c>
      <c r="H2379" t="s">
        <v>22807</v>
      </c>
    </row>
    <row r="2380" spans="1:8" ht="68" x14ac:dyDescent="0.2">
      <c r="A2380" t="s">
        <v>2318</v>
      </c>
      <c r="B2380">
        <v>8786</v>
      </c>
      <c r="C2380" t="str">
        <f>VLOOKUP(A2380, E:E,1,0)</f>
        <v>Harper</v>
      </c>
      <c r="D2380">
        <v>2378</v>
      </c>
      <c r="E2380" s="4" t="s">
        <v>46542</v>
      </c>
      <c r="H2380" s="4" t="s">
        <v>22808</v>
      </c>
    </row>
    <row r="2381" spans="1:8" x14ac:dyDescent="0.2">
      <c r="A2381" t="s">
        <v>2319</v>
      </c>
      <c r="B2381">
        <v>21188</v>
      </c>
      <c r="C2381" t="str">
        <f>VLOOKUP(A2381, E:E,1,0)</f>
        <v>YEAH</v>
      </c>
      <c r="D2381">
        <v>2379</v>
      </c>
      <c r="E2381" t="s">
        <v>1836</v>
      </c>
      <c r="H2381" t="s">
        <v>1836</v>
      </c>
    </row>
    <row r="2382" spans="1:8" x14ac:dyDescent="0.2">
      <c r="A2382" t="s">
        <v>2320</v>
      </c>
      <c r="B2382">
        <v>14895</v>
      </c>
      <c r="C2382" t="str">
        <f>VLOOKUP(A2382, E:E,1,0)</f>
        <v>Premier</v>
      </c>
      <c r="D2382">
        <v>2380</v>
      </c>
      <c r="E2382" t="s">
        <v>22809</v>
      </c>
      <c r="H2382" t="s">
        <v>22809</v>
      </c>
    </row>
    <row r="2383" spans="1:8" x14ac:dyDescent="0.2">
      <c r="A2383" t="s">
        <v>2321</v>
      </c>
      <c r="B2383">
        <v>16454</v>
      </c>
      <c r="C2383" t="e">
        <f>VLOOKUP(A2383, E:E,1,0)</f>
        <v>#N/A</v>
      </c>
      <c r="D2383">
        <v>2381</v>
      </c>
      <c r="E2383" t="s">
        <v>22810</v>
      </c>
      <c r="H2383" t="s">
        <v>22810</v>
      </c>
    </row>
    <row r="2384" spans="1:8" x14ac:dyDescent="0.2">
      <c r="A2384" t="s">
        <v>2322</v>
      </c>
      <c r="B2384">
        <v>1454</v>
      </c>
      <c r="C2384" t="str">
        <f>VLOOKUP(A2384, E:E,1,0)</f>
        <v>ableg</v>
      </c>
      <c r="D2384">
        <v>2382</v>
      </c>
      <c r="E2384" t="s">
        <v>46543</v>
      </c>
      <c r="H2384" t="s">
        <v>22811</v>
      </c>
    </row>
    <row r="2385" spans="1:8" x14ac:dyDescent="0.2">
      <c r="A2385" t="s">
        <v>2323</v>
      </c>
      <c r="B2385">
        <v>4051</v>
      </c>
      <c r="C2385" t="str">
        <f>VLOOKUP(A2385, E:E,1,0)</f>
        <v>cdnpoli</v>
      </c>
      <c r="D2385">
        <v>2383</v>
      </c>
      <c r="E2385" t="s">
        <v>1846</v>
      </c>
      <c r="H2385" t="s">
        <v>1846</v>
      </c>
    </row>
    <row r="2386" spans="1:8" x14ac:dyDescent="0.2">
      <c r="A2386" t="s">
        <v>2324</v>
      </c>
      <c r="B2386">
        <v>2326</v>
      </c>
      <c r="C2386" t="str">
        <f>VLOOKUP(A2386, E:E,1,0)</f>
        <v>Assailant</v>
      </c>
      <c r="D2386">
        <v>2384</v>
      </c>
      <c r="E2386" t="s">
        <v>22812</v>
      </c>
      <c r="H2386" t="s">
        <v>22812</v>
      </c>
    </row>
    <row r="2387" spans="1:8" x14ac:dyDescent="0.2">
      <c r="A2387" t="s">
        <v>2325</v>
      </c>
      <c r="B2387">
        <v>18676</v>
      </c>
      <c r="C2387" t="str">
        <f>VLOOKUP(A2387, E:E,1,0)</f>
        <v>theatre</v>
      </c>
      <c r="D2387">
        <v>2385</v>
      </c>
      <c r="E2387" t="s">
        <v>1844</v>
      </c>
      <c r="H2387" t="s">
        <v>1844</v>
      </c>
    </row>
    <row r="2388" spans="1:8" x14ac:dyDescent="0.2">
      <c r="A2388" t="s">
        <v>2326</v>
      </c>
      <c r="B2388">
        <v>9165</v>
      </c>
      <c r="C2388" t="str">
        <f>VLOOKUP(A2388, E:E,1,0)</f>
        <v>homeless</v>
      </c>
      <c r="D2388">
        <v>2386</v>
      </c>
      <c r="E2388" t="s">
        <v>1847</v>
      </c>
      <c r="H2388" t="s">
        <v>1847</v>
      </c>
    </row>
    <row r="2389" spans="1:8" x14ac:dyDescent="0.2">
      <c r="A2389" t="s">
        <v>2327</v>
      </c>
      <c r="B2389">
        <v>21426</v>
      </c>
      <c r="C2389" t="e">
        <f>VLOOKUP(A2389, E:E,1,0)</f>
        <v>#N/A</v>
      </c>
      <c r="D2389">
        <v>2387</v>
      </c>
      <c r="E2389" t="s">
        <v>1849</v>
      </c>
      <c r="H2389" t="s">
        <v>1849</v>
      </c>
    </row>
    <row r="2390" spans="1:8" x14ac:dyDescent="0.2">
      <c r="A2390" t="s">
        <v>2328</v>
      </c>
      <c r="B2390">
        <v>3777</v>
      </c>
      <c r="C2390" t="e">
        <f>VLOOKUP(A2390, E:E,1,0)</f>
        <v>#N/A</v>
      </c>
      <c r="D2390">
        <v>2388</v>
      </c>
      <c r="E2390" t="s">
        <v>1845</v>
      </c>
      <c r="H2390" t="s">
        <v>1845</v>
      </c>
    </row>
    <row r="2391" spans="1:8" x14ac:dyDescent="0.2">
      <c r="A2391" t="s">
        <v>2329</v>
      </c>
      <c r="B2391">
        <v>5296</v>
      </c>
      <c r="C2391" t="str">
        <f>VLOOKUP(A2391, E:E,1,0)</f>
        <v>damn</v>
      </c>
      <c r="D2391">
        <v>2389</v>
      </c>
      <c r="E2391" t="s">
        <v>22813</v>
      </c>
      <c r="H2391" t="s">
        <v>22813</v>
      </c>
    </row>
    <row r="2392" spans="1:8" x14ac:dyDescent="0.2">
      <c r="A2392" t="s">
        <v>2330</v>
      </c>
      <c r="B2392">
        <v>13846</v>
      </c>
      <c r="C2392" t="e">
        <f>VLOOKUP(A2392, E:E,1,0)</f>
        <v>#N/A</v>
      </c>
      <c r="D2392">
        <v>2390</v>
      </c>
      <c r="E2392" t="s">
        <v>1854</v>
      </c>
      <c r="H2392" t="s">
        <v>1854</v>
      </c>
    </row>
    <row r="2393" spans="1:8" x14ac:dyDescent="0.2">
      <c r="A2393" t="s">
        <v>2331</v>
      </c>
      <c r="B2393">
        <v>19575</v>
      </c>
      <c r="C2393" t="e">
        <f>VLOOKUP(A2393, E:E,1,0)</f>
        <v>#N/A</v>
      </c>
      <c r="D2393">
        <v>2391</v>
      </c>
      <c r="E2393" t="s">
        <v>1853</v>
      </c>
      <c r="H2393" t="s">
        <v>1853</v>
      </c>
    </row>
    <row r="2394" spans="1:8" x14ac:dyDescent="0.2">
      <c r="A2394" t="s">
        <v>2332</v>
      </c>
      <c r="B2394">
        <v>9762</v>
      </c>
      <c r="C2394" t="str">
        <f>VLOOKUP(A2394, E:E,1,0)</f>
        <v>India</v>
      </c>
      <c r="D2394">
        <v>2392</v>
      </c>
      <c r="E2394" t="s">
        <v>22814</v>
      </c>
      <c r="H2394" t="s">
        <v>22814</v>
      </c>
    </row>
    <row r="2395" spans="1:8" x14ac:dyDescent="0.2">
      <c r="A2395" t="s">
        <v>2333</v>
      </c>
      <c r="B2395">
        <v>17110</v>
      </c>
      <c r="C2395" t="str">
        <f>VLOOKUP(A2395, E:E,1,0)</f>
        <v>shud</v>
      </c>
      <c r="D2395">
        <v>2393</v>
      </c>
      <c r="E2395" t="s">
        <v>24392</v>
      </c>
      <c r="H2395" t="s">
        <v>22815</v>
      </c>
    </row>
    <row r="2396" spans="1:8" x14ac:dyDescent="0.2">
      <c r="A2396" t="s">
        <v>2334</v>
      </c>
      <c r="B2396">
        <v>6940</v>
      </c>
      <c r="C2396" t="str">
        <f>VLOOKUP(A2396, E:E,1,0)</f>
        <v>evidence</v>
      </c>
      <c r="D2396">
        <v>2394</v>
      </c>
      <c r="E2396" t="s">
        <v>45437</v>
      </c>
      <c r="H2396" t="s">
        <v>22816</v>
      </c>
    </row>
    <row r="2397" spans="1:8" x14ac:dyDescent="0.2">
      <c r="A2397" t="s">
        <v>2335</v>
      </c>
      <c r="B2397">
        <v>14160</v>
      </c>
      <c r="C2397" t="str">
        <f>VLOOKUP(A2397, E:E,1,0)</f>
        <v>Pak</v>
      </c>
      <c r="D2397">
        <v>2395</v>
      </c>
      <c r="E2397" t="s">
        <v>22817</v>
      </c>
      <c r="H2397" t="s">
        <v>22817</v>
      </c>
    </row>
    <row r="2398" spans="1:8" x14ac:dyDescent="0.2">
      <c r="A2398" t="s">
        <v>2336</v>
      </c>
      <c r="B2398">
        <v>13986</v>
      </c>
      <c r="C2398" t="str">
        <f>VLOOKUP(A2398, E:E,1,0)</f>
        <v>oth</v>
      </c>
      <c r="D2398">
        <v>2396</v>
      </c>
      <c r="E2398" t="s">
        <v>46544</v>
      </c>
      <c r="H2398" t="s">
        <v>22818</v>
      </c>
    </row>
    <row r="2399" spans="1:8" x14ac:dyDescent="0.2">
      <c r="A2399" t="s">
        <v>2337</v>
      </c>
      <c r="B2399">
        <v>4811</v>
      </c>
      <c r="C2399" t="str">
        <f>VLOOKUP(A2399, E:E,1,0)</f>
        <v>contries</v>
      </c>
      <c r="D2399">
        <v>2397</v>
      </c>
      <c r="E2399" t="s">
        <v>1858</v>
      </c>
      <c r="H2399" t="s">
        <v>1858</v>
      </c>
    </row>
    <row r="2400" spans="1:8" x14ac:dyDescent="0.2">
      <c r="A2400" t="s">
        <v>2338</v>
      </c>
      <c r="B2400">
        <v>15310</v>
      </c>
      <c r="C2400" t="e">
        <f>VLOOKUP(A2400, E:E,1,0)</f>
        <v>#N/A</v>
      </c>
      <c r="D2400">
        <v>2398</v>
      </c>
      <c r="E2400">
        <v>100</v>
      </c>
      <c r="H2400">
        <v>100</v>
      </c>
    </row>
    <row r="2401" spans="1:8" x14ac:dyDescent="0.2">
      <c r="A2401" t="s">
        <v>2339</v>
      </c>
      <c r="B2401">
        <v>9629</v>
      </c>
      <c r="C2401" t="str">
        <f>VLOOKUP(A2401, E:E,1,0)</f>
        <v>illegal</v>
      </c>
      <c r="D2401">
        <v>2399</v>
      </c>
      <c r="E2401" t="s">
        <v>1859</v>
      </c>
      <c r="H2401" t="s">
        <v>1859</v>
      </c>
    </row>
    <row r="2402" spans="1:8" x14ac:dyDescent="0.2">
      <c r="A2402" t="s">
        <v>2340</v>
      </c>
      <c r="B2402">
        <v>1842</v>
      </c>
      <c r="C2402" t="str">
        <f>VLOOKUP(A2402, E:E,1,0)</f>
        <v>alien</v>
      </c>
      <c r="D2402">
        <v>2400</v>
      </c>
      <c r="E2402" t="s">
        <v>1835</v>
      </c>
      <c r="H2402" t="s">
        <v>1835</v>
      </c>
    </row>
    <row r="2403" spans="1:8" x14ac:dyDescent="0.2">
      <c r="A2403" t="s">
        <v>2341</v>
      </c>
      <c r="B2403">
        <v>15819</v>
      </c>
      <c r="C2403" t="str">
        <f>VLOOKUP(A2403, E:E,1,0)</f>
        <v>released</v>
      </c>
      <c r="D2403">
        <v>2401</v>
      </c>
      <c r="E2403" t="s">
        <v>1860</v>
      </c>
      <c r="H2403" t="s">
        <v>1860</v>
      </c>
    </row>
    <row r="2404" spans="1:8" x14ac:dyDescent="0.2">
      <c r="A2404" t="s">
        <v>2342</v>
      </c>
      <c r="B2404">
        <v>5740</v>
      </c>
      <c r="C2404" t="str">
        <f>VLOOKUP(A2404, E:E,1,0)</f>
        <v>DHS</v>
      </c>
      <c r="D2404">
        <v>2402</v>
      </c>
      <c r="E2404" t="s">
        <v>1860</v>
      </c>
      <c r="H2404" t="s">
        <v>22819</v>
      </c>
    </row>
    <row r="2405" spans="1:8" x14ac:dyDescent="0.2">
      <c r="A2405" t="s">
        <v>2343</v>
      </c>
      <c r="B2405">
        <v>15571</v>
      </c>
      <c r="C2405" t="str">
        <f>VLOOKUP(A2405, E:E,1,0)</f>
        <v>Rape</v>
      </c>
      <c r="D2405">
        <v>2403</v>
      </c>
      <c r="E2405" t="s">
        <v>22820</v>
      </c>
      <c r="H2405" t="s">
        <v>22820</v>
      </c>
    </row>
    <row r="2406" spans="1:8" x14ac:dyDescent="0.2">
      <c r="A2406" t="s">
        <v>2344</v>
      </c>
      <c r="B2406">
        <v>12021</v>
      </c>
      <c r="C2406" t="str">
        <f>VLOOKUP(A2406, E:E,1,0)</f>
        <v>Maria</v>
      </c>
      <c r="D2406">
        <v>2404</v>
      </c>
      <c r="E2406" t="s">
        <v>46545</v>
      </c>
      <c r="H2406" t="s">
        <v>22821</v>
      </c>
    </row>
    <row r="2407" spans="1:8" x14ac:dyDescent="0.2">
      <c r="A2407" t="s">
        <v>2345</v>
      </c>
      <c r="B2407">
        <v>20741</v>
      </c>
      <c r="C2407" t="str">
        <f>VLOOKUP(A2407, E:E,1,0)</f>
        <v>Woman</v>
      </c>
      <c r="D2407">
        <v>2405</v>
      </c>
      <c r="E2407" t="s">
        <v>22822</v>
      </c>
      <c r="H2407" t="s">
        <v>22822</v>
      </c>
    </row>
    <row r="2408" spans="1:8" x14ac:dyDescent="0.2">
      <c r="A2408" t="s">
        <v>2346</v>
      </c>
      <c r="B2408">
        <v>14968</v>
      </c>
      <c r="C2408" t="str">
        <f>VLOOKUP(A2408, E:E,1,0)</f>
        <v>Prior</v>
      </c>
      <c r="D2408">
        <v>2406</v>
      </c>
      <c r="E2408" t="s">
        <v>22823</v>
      </c>
      <c r="H2408" t="s">
        <v>22823</v>
      </c>
    </row>
    <row r="2409" spans="1:8" x14ac:dyDescent="0.2">
      <c r="A2409" t="s">
        <v>2347</v>
      </c>
      <c r="B2409">
        <v>13692</v>
      </c>
      <c r="C2409" t="str">
        <f>VLOOKUP(A2409, E:E,1,0)</f>
        <v>Offenses</v>
      </c>
      <c r="D2409">
        <v>2407</v>
      </c>
      <c r="E2409" t="s">
        <v>46546</v>
      </c>
      <c r="H2409" t="s">
        <v>22824</v>
      </c>
    </row>
    <row r="2410" spans="1:8" x14ac:dyDescent="0.2">
      <c r="A2410" t="s">
        <v>2348</v>
      </c>
      <c r="B2410">
        <v>12786</v>
      </c>
      <c r="C2410" t="e">
        <f>VLOOKUP(A2410, E:E,1,0)</f>
        <v>#N/A</v>
      </c>
      <c r="D2410">
        <v>2408</v>
      </c>
      <c r="E2410" t="s">
        <v>22825</v>
      </c>
      <c r="H2410" t="s">
        <v>22825</v>
      </c>
    </row>
    <row r="2411" spans="1:8" x14ac:dyDescent="0.2">
      <c r="A2411" t="s">
        <v>2349</v>
      </c>
      <c r="B2411">
        <v>18005</v>
      </c>
      <c r="C2411" t="str">
        <f>VLOOKUP(A2411, E:E,1,0)</f>
        <v>Strongly</v>
      </c>
      <c r="D2411">
        <v>2409</v>
      </c>
      <c r="E2411" t="s">
        <v>22826</v>
      </c>
      <c r="H2411" t="s">
        <v>22826</v>
      </c>
    </row>
    <row r="2412" spans="1:8" x14ac:dyDescent="0.2">
      <c r="A2412" t="s">
        <v>2350</v>
      </c>
      <c r="B2412">
        <v>4717</v>
      </c>
      <c r="C2412" t="str">
        <f>VLOOKUP(A2412, E:E,1,0)</f>
        <v>condemn</v>
      </c>
      <c r="D2412">
        <v>2410</v>
      </c>
      <c r="E2412" t="s">
        <v>1867</v>
      </c>
      <c r="H2412" t="s">
        <v>1867</v>
      </c>
    </row>
    <row r="2413" spans="1:8" x14ac:dyDescent="0.2">
      <c r="A2413" t="s">
        <v>2351</v>
      </c>
      <c r="B2413">
        <v>2277</v>
      </c>
      <c r="C2413" t="str">
        <f>VLOOKUP(A2413, E:E,1,0)</f>
        <v>ARY</v>
      </c>
      <c r="D2413">
        <v>2411</v>
      </c>
      <c r="E2413" t="s">
        <v>22827</v>
      </c>
      <c r="H2413" t="s">
        <v>22827</v>
      </c>
    </row>
    <row r="2414" spans="1:8" x14ac:dyDescent="0.2">
      <c r="A2414" t="s">
        <v>2352</v>
      </c>
      <c r="B2414">
        <v>18499</v>
      </c>
      <c r="C2414" t="str">
        <f>VLOOKUP(A2414, E:E,1,0)</f>
        <v>team</v>
      </c>
      <c r="D2414">
        <v>2412</v>
      </c>
      <c r="E2414" t="s">
        <v>22828</v>
      </c>
      <c r="H2414" t="s">
        <v>22828</v>
      </c>
    </row>
    <row r="2415" spans="1:8" x14ac:dyDescent="0.2">
      <c r="A2415" t="s">
        <v>2353</v>
      </c>
      <c r="B2415">
        <v>4937</v>
      </c>
      <c r="C2415" t="str">
        <f>VLOOKUP(A2415, E:E,1,0)</f>
        <v>cowardly</v>
      </c>
      <c r="D2415">
        <v>2413</v>
      </c>
      <c r="E2415" t="s">
        <v>22829</v>
      </c>
      <c r="H2415" t="s">
        <v>22829</v>
      </c>
    </row>
    <row r="2416" spans="1:8" x14ac:dyDescent="0.2">
      <c r="A2416" t="s">
        <v>2354</v>
      </c>
      <c r="B2416">
        <v>1541</v>
      </c>
      <c r="C2416" t="str">
        <f>VLOOKUP(A2416, E:E,1,0)</f>
        <v>act</v>
      </c>
      <c r="D2416">
        <v>2414</v>
      </c>
      <c r="E2416" t="s">
        <v>22830</v>
      </c>
      <c r="H2416" t="s">
        <v>22830</v>
      </c>
    </row>
    <row r="2417" spans="1:8" x14ac:dyDescent="0.2">
      <c r="A2417" t="s">
        <v>2355</v>
      </c>
      <c r="B2417">
        <v>17174</v>
      </c>
      <c r="C2417" t="str">
        <f>VLOOKUP(A2417, E:E,1,0)</f>
        <v>simply</v>
      </c>
      <c r="D2417">
        <v>2415</v>
      </c>
      <c r="E2417" t="s">
        <v>22831</v>
      </c>
      <c r="H2417" t="s">
        <v>22831</v>
      </c>
    </row>
    <row r="2418" spans="1:8" x14ac:dyDescent="0.2">
      <c r="A2418" t="s">
        <v>2356</v>
      </c>
      <c r="B2418">
        <v>19309</v>
      </c>
      <c r="C2418" t="str">
        <f>VLOOKUP(A2418, E:E,1,0)</f>
        <v>trying</v>
      </c>
      <c r="D2418">
        <v>2416</v>
      </c>
      <c r="E2418" t="s">
        <v>22832</v>
      </c>
      <c r="H2418" t="s">
        <v>22832</v>
      </c>
    </row>
    <row r="2419" spans="1:8" x14ac:dyDescent="0.2">
      <c r="A2419" t="s">
        <v>2357</v>
      </c>
      <c r="B2419">
        <v>14083</v>
      </c>
      <c r="C2419" t="e">
        <f>VLOOKUP(A2419, E:E,1,0)</f>
        <v>#N/A</v>
      </c>
      <c r="D2419">
        <v>2417</v>
      </c>
      <c r="E2419" t="s">
        <v>46547</v>
      </c>
      <c r="H2419" t="s">
        <v>22833</v>
      </c>
    </row>
    <row r="2420" spans="1:8" x14ac:dyDescent="0.2">
      <c r="A2420" t="s">
        <v>2358</v>
      </c>
      <c r="B2420">
        <v>2385</v>
      </c>
      <c r="C2420" t="str">
        <f>VLOOKUP(A2420, E:E,1,0)</f>
        <v>atomic</v>
      </c>
      <c r="D2420">
        <v>2418</v>
      </c>
      <c r="E2420" t="s">
        <v>22834</v>
      </c>
      <c r="H2420" t="s">
        <v>22834</v>
      </c>
    </row>
    <row r="2421" spans="1:8" x14ac:dyDescent="0.2">
      <c r="A2421" t="s">
        <v>2359</v>
      </c>
      <c r="B2421">
        <v>3302</v>
      </c>
      <c r="C2421" t="str">
        <f>VLOOKUP(A2421, E:E,1,0)</f>
        <v>bombs</v>
      </c>
      <c r="D2421">
        <v>2419</v>
      </c>
      <c r="E2421" t="s">
        <v>22835</v>
      </c>
      <c r="H2421" t="s">
        <v>22835</v>
      </c>
    </row>
    <row r="2422" spans="1:8" x14ac:dyDescent="0.2">
      <c r="A2422" t="s">
        <v>2360</v>
      </c>
      <c r="B2422">
        <v>7232</v>
      </c>
      <c r="C2422" t="str">
        <f>VLOOKUP(A2422, E:E,1,0)</f>
        <v>fat</v>
      </c>
      <c r="D2422">
        <v>2420</v>
      </c>
      <c r="E2422" t="s">
        <v>22836</v>
      </c>
      <c r="H2422" t="s">
        <v>22836</v>
      </c>
    </row>
    <row r="2423" spans="1:8" x14ac:dyDescent="0.2">
      <c r="A2423" t="s">
        <v>2361</v>
      </c>
      <c r="B2423">
        <v>16655</v>
      </c>
      <c r="C2423" t="str">
        <f>VLOOKUP(A2423, E:E,1,0)</f>
        <v>says</v>
      </c>
      <c r="D2423">
        <v>2421</v>
      </c>
      <c r="E2423" t="s">
        <v>22837</v>
      </c>
      <c r="H2423" t="s">
        <v>22837</v>
      </c>
    </row>
    <row r="2424" spans="1:8" x14ac:dyDescent="0.2">
      <c r="A2424" t="s">
        <v>2362</v>
      </c>
      <c r="B2424">
        <v>12279</v>
      </c>
      <c r="C2424" t="str">
        <f>VLOOKUP(A2424, E:E,1,0)</f>
        <v>mentality</v>
      </c>
      <c r="D2424">
        <v>2422</v>
      </c>
      <c r="E2424" t="s">
        <v>22838</v>
      </c>
      <c r="H2424" t="s">
        <v>22838</v>
      </c>
    </row>
    <row r="2425" spans="1:8" x14ac:dyDescent="0.2">
      <c r="A2425" t="s">
        <v>2363</v>
      </c>
      <c r="B2425">
        <v>3166</v>
      </c>
      <c r="C2425" t="e">
        <f>VLOOKUP(A2425, E:E,1,0)</f>
        <v>#N/A</v>
      </c>
      <c r="D2425">
        <v>2423</v>
      </c>
      <c r="E2425" t="s">
        <v>46548</v>
      </c>
      <c r="H2425" t="s">
        <v>22839</v>
      </c>
    </row>
    <row r="2426" spans="1:8" x14ac:dyDescent="0.2">
      <c r="A2426" t="s">
        <v>2364</v>
      </c>
      <c r="B2426">
        <v>9573</v>
      </c>
      <c r="C2426" t="str">
        <f>VLOOKUP(A2426, E:E,1,0)</f>
        <v>ignoranceshe</v>
      </c>
      <c r="D2426">
        <v>2424</v>
      </c>
      <c r="E2426" t="s">
        <v>22840</v>
      </c>
      <c r="H2426" t="s">
        <v>22840</v>
      </c>
    </row>
    <row r="2427" spans="1:8" x14ac:dyDescent="0.2">
      <c r="A2427" t="s">
        <v>2365</v>
      </c>
      <c r="B2427">
        <v>11193</v>
      </c>
      <c r="C2427" t="str">
        <f>VLOOKUP(A2427, E:E,1,0)</f>
        <v>Latinoand</v>
      </c>
      <c r="D2427">
        <v>2425</v>
      </c>
      <c r="E2427" t="s">
        <v>22841</v>
      </c>
      <c r="H2427" t="s">
        <v>22841</v>
      </c>
    </row>
    <row r="2428" spans="1:8" x14ac:dyDescent="0.2">
      <c r="A2428" t="s">
        <v>2366</v>
      </c>
      <c r="B2428">
        <v>2947</v>
      </c>
      <c r="C2428" t="str">
        <f>VLOOKUP(A2428, E:E,1,0)</f>
        <v>benothing</v>
      </c>
      <c r="D2428">
        <v>2426</v>
      </c>
      <c r="E2428" t="s">
        <v>1882</v>
      </c>
      <c r="H2428" t="s">
        <v>1882</v>
      </c>
    </row>
    <row r="2429" spans="1:8" x14ac:dyDescent="0.2">
      <c r="A2429" t="s">
        <v>2367</v>
      </c>
      <c r="B2429">
        <v>12699</v>
      </c>
      <c r="C2429" t="str">
        <f>VLOOKUP(A2429, E:E,1,0)</f>
        <v>morebut</v>
      </c>
      <c r="D2429">
        <v>2427</v>
      </c>
      <c r="E2429" t="s">
        <v>46549</v>
      </c>
      <c r="H2429" t="s">
        <v>22842</v>
      </c>
    </row>
    <row r="2430" spans="1:8" x14ac:dyDescent="0.2">
      <c r="A2430" t="s">
        <v>2368</v>
      </c>
      <c r="B2430">
        <v>8498</v>
      </c>
      <c r="C2430" t="str">
        <f>VLOOKUP(A2430, E:E,1,0)</f>
        <v>group</v>
      </c>
      <c r="D2430">
        <v>2428</v>
      </c>
      <c r="E2430" t="s">
        <v>22843</v>
      </c>
      <c r="H2430" t="s">
        <v>22843</v>
      </c>
    </row>
    <row r="2431" spans="1:8" x14ac:dyDescent="0.2">
      <c r="A2431" t="s">
        <v>2369</v>
      </c>
      <c r="B2431">
        <v>8352</v>
      </c>
      <c r="C2431" t="str">
        <f>VLOOKUP(A2431, E:E,1,0)</f>
        <v>GOP</v>
      </c>
      <c r="D2431">
        <v>2429</v>
      </c>
      <c r="E2431" t="s">
        <v>22844</v>
      </c>
      <c r="H2431" t="s">
        <v>22844</v>
      </c>
    </row>
    <row r="2432" spans="1:8" x14ac:dyDescent="0.2">
      <c r="A2432" t="s">
        <v>2370</v>
      </c>
      <c r="B2432">
        <v>14941</v>
      </c>
      <c r="C2432" t="str">
        <f>VLOOKUP(A2432, E:E,1,0)</f>
        <v>Prevention</v>
      </c>
      <c r="D2432">
        <v>2430</v>
      </c>
      <c r="E2432" t="s">
        <v>22845</v>
      </c>
      <c r="H2432" t="s">
        <v>22845</v>
      </c>
    </row>
    <row r="2433" spans="1:8" x14ac:dyDescent="0.2">
      <c r="A2433" t="s">
        <v>2371</v>
      </c>
      <c r="B2433">
        <v>16793</v>
      </c>
      <c r="C2433" t="str">
        <f>VLOOKUP(A2433, E:E,1,0)</f>
        <v>secondhand</v>
      </c>
      <c r="D2433">
        <v>2431</v>
      </c>
      <c r="E2433" t="s">
        <v>46550</v>
      </c>
      <c r="H2433" t="s">
        <v>22846</v>
      </c>
    </row>
    <row r="2434" spans="1:8" x14ac:dyDescent="0.2">
      <c r="A2434" t="s">
        <v>2372</v>
      </c>
      <c r="B2434">
        <v>21182</v>
      </c>
      <c r="C2434" t="e">
        <f>VLOOKUP(A2434, E:E,1,0)</f>
        <v>#N/A</v>
      </c>
      <c r="D2434">
        <v>2432</v>
      </c>
      <c r="E2434" t="s">
        <v>22847</v>
      </c>
      <c r="H2434" t="s">
        <v>22847</v>
      </c>
    </row>
    <row r="2435" spans="1:8" x14ac:dyDescent="0.2">
      <c r="A2435" t="s">
        <v>2373</v>
      </c>
      <c r="B2435">
        <v>5393</v>
      </c>
      <c r="C2435" t="e">
        <f>VLOOKUP(A2435, E:E,1,0)</f>
        <v>#N/A</v>
      </c>
      <c r="D2435">
        <v>2433</v>
      </c>
      <c r="E2435">
        <v>241487</v>
      </c>
      <c r="H2435">
        <v>241487</v>
      </c>
    </row>
    <row r="2436" spans="1:8" x14ac:dyDescent="0.2">
      <c r="A2436" t="s">
        <v>2374</v>
      </c>
      <c r="B2436">
        <v>5206</v>
      </c>
      <c r="C2436" t="str">
        <f>VLOOKUP(A2436, E:E,1,0)</f>
        <v>cyber</v>
      </c>
      <c r="D2436">
        <v>2434</v>
      </c>
      <c r="E2436" t="s">
        <v>22848</v>
      </c>
      <c r="H2436" t="s">
        <v>22848</v>
      </c>
    </row>
    <row r="2437" spans="1:8" x14ac:dyDescent="0.2">
      <c r="A2437" t="s">
        <v>2375</v>
      </c>
      <c r="B2437">
        <v>1084</v>
      </c>
      <c r="C2437" t="e">
        <f>VLOOKUP(A2437, E:E,1,0)</f>
        <v>#N/A</v>
      </c>
      <c r="D2437">
        <v>2435</v>
      </c>
      <c r="E2437" t="s">
        <v>22849</v>
      </c>
      <c r="H2437" t="s">
        <v>22849</v>
      </c>
    </row>
    <row r="2438" spans="1:8" x14ac:dyDescent="0.2">
      <c r="A2438" t="s">
        <v>2376</v>
      </c>
      <c r="B2438">
        <v>20114</v>
      </c>
      <c r="C2438" t="str">
        <f>VLOOKUP(A2438, E:E,1,0)</f>
        <v>Vita</v>
      </c>
      <c r="D2438">
        <v>2436</v>
      </c>
      <c r="E2438" t="s">
        <v>22850</v>
      </c>
      <c r="H2438" t="s">
        <v>22850</v>
      </c>
    </row>
    <row r="2439" spans="1:8" x14ac:dyDescent="0.2">
      <c r="A2439" t="s">
        <v>2377</v>
      </c>
      <c r="B2439">
        <v>21165</v>
      </c>
      <c r="C2439" t="str">
        <f>VLOOKUP(A2439, E:E,1,0)</f>
        <v>Yay</v>
      </c>
      <c r="D2439">
        <v>2437</v>
      </c>
      <c r="E2439" t="s">
        <v>21520</v>
      </c>
      <c r="H2439" t="s">
        <v>22851</v>
      </c>
    </row>
    <row r="2440" spans="1:8" x14ac:dyDescent="0.2">
      <c r="A2440">
        <v>2016</v>
      </c>
      <c r="B2440">
        <v>363</v>
      </c>
      <c r="C2440">
        <f>VLOOKUP(A2440, E:E,1,0)</f>
        <v>2016</v>
      </c>
      <c r="D2440">
        <v>2438</v>
      </c>
      <c r="E2440" t="s">
        <v>46551</v>
      </c>
      <c r="H2440" t="s">
        <v>22852</v>
      </c>
    </row>
    <row r="2441" spans="1:8" x14ac:dyDescent="0.2">
      <c r="A2441" t="s">
        <v>2378</v>
      </c>
      <c r="B2441">
        <v>9829</v>
      </c>
      <c r="C2441" t="e">
        <f>VLOOKUP(A2441, E:E,1,0)</f>
        <v>#N/A</v>
      </c>
      <c r="D2441">
        <v>2439</v>
      </c>
      <c r="E2441" t="s">
        <v>22853</v>
      </c>
      <c r="H2441" t="s">
        <v>22853</v>
      </c>
    </row>
    <row r="2442" spans="1:8" ht="85" x14ac:dyDescent="0.2">
      <c r="A2442" t="s">
        <v>2379</v>
      </c>
      <c r="B2442">
        <v>12978</v>
      </c>
      <c r="C2442" t="e">
        <f>VLOOKUP(A2442, E:E,1,0)</f>
        <v>#N/A</v>
      </c>
      <c r="D2442">
        <v>2440</v>
      </c>
      <c r="E2442" s="4" t="s">
        <v>45438</v>
      </c>
      <c r="H2442" s="4" t="s">
        <v>22854</v>
      </c>
    </row>
    <row r="2443" spans="1:8" x14ac:dyDescent="0.2">
      <c r="A2443" t="s">
        <v>2380</v>
      </c>
      <c r="B2443">
        <v>13525</v>
      </c>
      <c r="C2443" t="str">
        <f>VLOOKUP(A2443, E:E,1,0)</f>
        <v>nwo</v>
      </c>
      <c r="D2443">
        <v>2441</v>
      </c>
      <c r="E2443" t="s">
        <v>22855</v>
      </c>
      <c r="H2443" t="s">
        <v>22855</v>
      </c>
    </row>
    <row r="2444" spans="1:8" x14ac:dyDescent="0.2">
      <c r="A2444" t="s">
        <v>2381</v>
      </c>
      <c r="B2444">
        <v>2076</v>
      </c>
      <c r="C2444" t="str">
        <f>VLOOKUP(A2444, E:E,1,0)</f>
        <v>anxiety</v>
      </c>
      <c r="D2444">
        <v>2442</v>
      </c>
      <c r="E2444" t="s">
        <v>46552</v>
      </c>
      <c r="H2444" t="s">
        <v>22856</v>
      </c>
    </row>
    <row r="2445" spans="1:8" x14ac:dyDescent="0.2">
      <c r="A2445" t="s">
        <v>2382</v>
      </c>
      <c r="B2445">
        <v>2390</v>
      </c>
      <c r="C2445" t="str">
        <f>VLOOKUP(A2445, E:E,1,0)</f>
        <v>attacked</v>
      </c>
      <c r="D2445">
        <v>2443</v>
      </c>
      <c r="E2445" t="s">
        <v>46553</v>
      </c>
      <c r="H2445" t="s">
        <v>22857</v>
      </c>
    </row>
    <row r="2446" spans="1:8" x14ac:dyDescent="0.2">
      <c r="A2446" t="s">
        <v>2383</v>
      </c>
      <c r="B2446">
        <v>15143</v>
      </c>
      <c r="C2446" t="str">
        <f>VLOOKUP(A2446, E:E,1,0)</f>
        <v>pugprobs</v>
      </c>
      <c r="D2446">
        <v>2444</v>
      </c>
      <c r="E2446" t="s">
        <v>22858</v>
      </c>
      <c r="H2446" t="s">
        <v>22858</v>
      </c>
    </row>
    <row r="2447" spans="1:8" x14ac:dyDescent="0.2">
      <c r="A2447" t="s">
        <v>2384</v>
      </c>
      <c r="B2447">
        <v>8575</v>
      </c>
      <c r="C2447" t="str">
        <f>VLOOKUP(A2447, E:E,1,0)</f>
        <v>gunfight</v>
      </c>
      <c r="D2447">
        <v>2445</v>
      </c>
      <c r="E2447">
        <v>78</v>
      </c>
      <c r="H2447">
        <v>78</v>
      </c>
    </row>
    <row r="2448" spans="1:8" x14ac:dyDescent="0.2">
      <c r="A2448" t="s">
        <v>2385</v>
      </c>
      <c r="B2448">
        <v>456</v>
      </c>
      <c r="C2448" t="e">
        <f>VLOOKUP(A2448, E:E,1,0)</f>
        <v>#N/A</v>
      </c>
      <c r="D2448">
        <v>2446</v>
      </c>
      <c r="E2448" t="s">
        <v>1899</v>
      </c>
      <c r="H2448" t="s">
        <v>1899</v>
      </c>
    </row>
    <row r="2449" spans="1:8" x14ac:dyDescent="0.2">
      <c r="A2449" t="s">
        <v>2386</v>
      </c>
      <c r="B2449">
        <v>6750</v>
      </c>
      <c r="C2449" t="e">
        <f>VLOOKUP(A2449, E:E,1,0)</f>
        <v>#N/A</v>
      </c>
      <c r="D2449">
        <v>2447</v>
      </c>
      <c r="E2449" t="s">
        <v>22859</v>
      </c>
      <c r="H2449" t="s">
        <v>22859</v>
      </c>
    </row>
    <row r="2450" spans="1:8" x14ac:dyDescent="0.2">
      <c r="A2450" t="s">
        <v>2387</v>
      </c>
      <c r="B2450">
        <v>13243</v>
      </c>
      <c r="C2450" t="e">
        <f>VLOOKUP(A2450, E:E,1,0)</f>
        <v>#N/A</v>
      </c>
      <c r="D2450">
        <v>2448</v>
      </c>
      <c r="E2450" t="s">
        <v>22860</v>
      </c>
      <c r="H2450" t="s">
        <v>22860</v>
      </c>
    </row>
    <row r="2451" spans="1:8" x14ac:dyDescent="0.2">
      <c r="A2451" t="s">
        <v>2388</v>
      </c>
      <c r="B2451">
        <v>10527</v>
      </c>
      <c r="C2451" t="e">
        <f>VLOOKUP(A2451, E:E,1,0)</f>
        <v>#N/A</v>
      </c>
      <c r="D2451">
        <v>2449</v>
      </c>
      <c r="E2451" t="s">
        <v>45439</v>
      </c>
      <c r="H2451" t="s">
        <v>22861</v>
      </c>
    </row>
    <row r="2452" spans="1:8" x14ac:dyDescent="0.2">
      <c r="A2452" t="s">
        <v>2389</v>
      </c>
      <c r="B2452">
        <v>10266</v>
      </c>
      <c r="C2452" t="e">
        <f>VLOOKUP(A2452, E:E,1,0)</f>
        <v>#N/A</v>
      </c>
      <c r="D2452">
        <v>2450</v>
      </c>
      <c r="E2452" t="s">
        <v>45440</v>
      </c>
      <c r="H2452" t="s">
        <v>22862</v>
      </c>
    </row>
    <row r="2453" spans="1:8" x14ac:dyDescent="0.2">
      <c r="A2453" t="s">
        <v>2390</v>
      </c>
      <c r="B2453">
        <v>7741</v>
      </c>
      <c r="C2453" t="str">
        <f>VLOOKUP(A2453, E:E,1,0)</f>
        <v>frail</v>
      </c>
      <c r="D2453">
        <v>2451</v>
      </c>
      <c r="E2453" t="s">
        <v>22863</v>
      </c>
      <c r="H2453" t="s">
        <v>22863</v>
      </c>
    </row>
    <row r="2454" spans="1:8" x14ac:dyDescent="0.2">
      <c r="A2454" t="s">
        <v>2391</v>
      </c>
      <c r="B2454">
        <v>12305</v>
      </c>
      <c r="C2454" t="e">
        <f>VLOOKUP(A2454, E:E,1,0)</f>
        <v>#N/A</v>
      </c>
      <c r="D2454">
        <v>2452</v>
      </c>
      <c r="E2454" t="s">
        <v>1900</v>
      </c>
      <c r="H2454" t="s">
        <v>1900</v>
      </c>
    </row>
    <row r="2455" spans="1:8" x14ac:dyDescent="0.2">
      <c r="A2455" t="s">
        <v>2392</v>
      </c>
      <c r="B2455">
        <v>7307</v>
      </c>
      <c r="C2455" t="str">
        <f>VLOOKUP(A2455, E:E,1,0)</f>
        <v>feeling</v>
      </c>
      <c r="D2455">
        <v>2453</v>
      </c>
      <c r="E2455" t="s">
        <v>22864</v>
      </c>
      <c r="H2455" t="s">
        <v>22864</v>
      </c>
    </row>
    <row r="2456" spans="1:8" ht="68" x14ac:dyDescent="0.2">
      <c r="A2456" t="s">
        <v>2393</v>
      </c>
      <c r="B2456">
        <v>5186</v>
      </c>
      <c r="C2456" t="e">
        <f>VLOOKUP(A2456, E:E,1,0)</f>
        <v>#N/A</v>
      </c>
      <c r="D2456">
        <v>2454</v>
      </c>
      <c r="E2456" s="4" t="s">
        <v>45441</v>
      </c>
      <c r="H2456" s="4" t="s">
        <v>22865</v>
      </c>
    </row>
    <row r="2457" spans="1:8" x14ac:dyDescent="0.2">
      <c r="A2457" t="s">
        <v>2394</v>
      </c>
      <c r="B2457">
        <v>4266</v>
      </c>
      <c r="C2457" t="e">
        <f>VLOOKUP(A2457, E:E,1,0)</f>
        <v>#N/A</v>
      </c>
      <c r="D2457">
        <v>2455</v>
      </c>
      <c r="E2457" t="s">
        <v>22866</v>
      </c>
      <c r="H2457" t="s">
        <v>22866</v>
      </c>
    </row>
    <row r="2458" spans="1:8" x14ac:dyDescent="0.2">
      <c r="A2458" t="s">
        <v>2395</v>
      </c>
      <c r="B2458">
        <v>4352</v>
      </c>
      <c r="C2458" t="str">
        <f>VLOOKUP(A2458, E:E,1,0)</f>
        <v>cis</v>
      </c>
      <c r="D2458">
        <v>2456</v>
      </c>
      <c r="E2458" t="s">
        <v>46554</v>
      </c>
      <c r="H2458" t="s">
        <v>22867</v>
      </c>
    </row>
    <row r="2459" spans="1:8" x14ac:dyDescent="0.2">
      <c r="A2459" t="s">
        <v>2396</v>
      </c>
      <c r="B2459">
        <v>7327</v>
      </c>
      <c r="C2459" t="str">
        <f>VLOOKUP(A2459, E:E,1,0)</f>
        <v>female</v>
      </c>
      <c r="D2459">
        <v>2457</v>
      </c>
      <c r="E2459" t="s">
        <v>46555</v>
      </c>
      <c r="H2459" t="s">
        <v>22868</v>
      </c>
    </row>
    <row r="2460" spans="1:8" x14ac:dyDescent="0.2">
      <c r="A2460" t="s">
        <v>2397</v>
      </c>
      <c r="B2460">
        <v>17504</v>
      </c>
      <c r="C2460" t="str">
        <f>VLOOKUP(A2460, E:E,1,0)</f>
        <v>somehow</v>
      </c>
      <c r="D2460">
        <v>2458</v>
      </c>
      <c r="E2460" t="s">
        <v>22869</v>
      </c>
      <c r="H2460" t="s">
        <v>22869</v>
      </c>
    </row>
    <row r="2461" spans="1:8" x14ac:dyDescent="0.2">
      <c r="A2461" t="s">
        <v>2398</v>
      </c>
      <c r="B2461">
        <v>4392</v>
      </c>
      <c r="C2461" t="str">
        <f>VLOOKUP(A2461, E:E,1,0)</f>
        <v>claim</v>
      </c>
      <c r="D2461">
        <v>2459</v>
      </c>
      <c r="E2461" t="s">
        <v>22870</v>
      </c>
      <c r="H2461" t="s">
        <v>22870</v>
      </c>
    </row>
    <row r="2462" spans="1:8" x14ac:dyDescent="0.2">
      <c r="A2462" t="s">
        <v>2399</v>
      </c>
      <c r="B2462">
        <v>13690</v>
      </c>
      <c r="C2462" t="str">
        <f>VLOOKUP(A2462, E:E,1,0)</f>
        <v>offended</v>
      </c>
      <c r="D2462">
        <v>2460</v>
      </c>
      <c r="E2462" t="s">
        <v>1913</v>
      </c>
      <c r="H2462" t="s">
        <v>1913</v>
      </c>
    </row>
    <row r="2463" spans="1:8" x14ac:dyDescent="0.2">
      <c r="A2463" t="s">
        <v>2400</v>
      </c>
      <c r="B2463">
        <v>19167</v>
      </c>
      <c r="C2463" t="str">
        <f>VLOOKUP(A2463, E:E,1,0)</f>
        <v>transgendered</v>
      </c>
      <c r="D2463">
        <v>2461</v>
      </c>
      <c r="E2463" t="s">
        <v>1914</v>
      </c>
      <c r="H2463" t="s">
        <v>1914</v>
      </c>
    </row>
    <row r="2464" spans="1:8" x14ac:dyDescent="0.2">
      <c r="A2464" t="s">
        <v>2401</v>
      </c>
      <c r="B2464">
        <v>12213</v>
      </c>
      <c r="C2464" t="str">
        <f>VLOOKUP(A2464, E:E,1,0)</f>
        <v>media</v>
      </c>
      <c r="D2464">
        <v>2462</v>
      </c>
      <c r="E2464" t="s">
        <v>1098</v>
      </c>
      <c r="H2464" t="s">
        <v>1098</v>
      </c>
    </row>
    <row r="2465" spans="1:8" x14ac:dyDescent="0.2">
      <c r="A2465" t="s">
        <v>2402</v>
      </c>
      <c r="B2465">
        <v>8939</v>
      </c>
      <c r="C2465" t="str">
        <f>VLOOKUP(A2465, E:E,1,0)</f>
        <v>helicopters</v>
      </c>
      <c r="D2465">
        <v>2463</v>
      </c>
      <c r="E2465" t="s">
        <v>1915</v>
      </c>
      <c r="H2465" t="s">
        <v>1915</v>
      </c>
    </row>
    <row r="2466" spans="1:8" x14ac:dyDescent="0.2">
      <c r="A2466" t="s">
        <v>2403</v>
      </c>
      <c r="B2466">
        <v>4371</v>
      </c>
      <c r="C2466" t="str">
        <f>VLOOKUP(A2466, E:E,1,0)</f>
        <v>civilians</v>
      </c>
      <c r="D2466">
        <v>2464</v>
      </c>
      <c r="E2466" t="s">
        <v>22871</v>
      </c>
      <c r="H2466" t="s">
        <v>22871</v>
      </c>
    </row>
    <row r="2467" spans="1:8" x14ac:dyDescent="0.2">
      <c r="A2467" t="s">
        <v>2404</v>
      </c>
      <c r="B2467">
        <v>8054</v>
      </c>
      <c r="C2467" t="str">
        <f>VLOOKUP(A2467, E:E,1,0)</f>
        <v>Gaza</v>
      </c>
      <c r="D2467">
        <v>2465</v>
      </c>
      <c r="E2467" t="s">
        <v>1917</v>
      </c>
      <c r="H2467" t="s">
        <v>1917</v>
      </c>
    </row>
    <row r="2468" spans="1:8" x14ac:dyDescent="0.2">
      <c r="A2468" t="s">
        <v>2405</v>
      </c>
      <c r="B2468">
        <v>4688</v>
      </c>
      <c r="C2468" t="str">
        <f>VLOOKUP(A2468, E:E,1,0)</f>
        <v>completed</v>
      </c>
      <c r="D2468">
        <v>2466</v>
      </c>
      <c r="E2468" t="s">
        <v>22872</v>
      </c>
      <c r="H2468" t="s">
        <v>22872</v>
      </c>
    </row>
    <row r="2469" spans="1:8" x14ac:dyDescent="0.2">
      <c r="A2469" t="s">
        <v>2406</v>
      </c>
      <c r="B2469">
        <v>6989</v>
      </c>
      <c r="C2469" t="str">
        <f>VLOOKUP(A2469, E:E,1,0)</f>
        <v>exercises</v>
      </c>
      <c r="D2469">
        <v>2467</v>
      </c>
      <c r="E2469" t="s">
        <v>1916</v>
      </c>
      <c r="H2469" t="s">
        <v>1916</v>
      </c>
    </row>
    <row r="2470" spans="1:8" x14ac:dyDescent="0.2">
      <c r="A2470" t="s">
        <v>2407</v>
      </c>
      <c r="B2470">
        <v>8444</v>
      </c>
      <c r="C2470" t="str">
        <f>VLOOKUP(A2470, E:E,1,0)</f>
        <v>Greece</v>
      </c>
      <c r="D2470">
        <v>2468</v>
      </c>
      <c r="E2470" t="s">
        <v>22873</v>
      </c>
      <c r="H2470" t="s">
        <v>22873</v>
      </c>
    </row>
    <row r="2471" spans="1:8" x14ac:dyDescent="0.2">
      <c r="A2471" t="s">
        <v>2408</v>
      </c>
      <c r="B2471">
        <v>4303</v>
      </c>
      <c r="C2471" t="str">
        <f>VLOOKUP(A2471, E:E,1,0)</f>
        <v>Christian</v>
      </c>
      <c r="D2471">
        <v>2469</v>
      </c>
      <c r="E2471" t="s">
        <v>46556</v>
      </c>
      <c r="H2471" t="s">
        <v>22874</v>
      </c>
    </row>
    <row r="2472" spans="1:8" x14ac:dyDescent="0.2">
      <c r="A2472" t="s">
        <v>2409</v>
      </c>
      <c r="B2472">
        <v>12893</v>
      </c>
      <c r="C2472" t="str">
        <f>VLOOKUP(A2472, E:E,1,0)</f>
        <v>Muslims</v>
      </c>
      <c r="D2472">
        <v>2470</v>
      </c>
      <c r="E2472" t="s">
        <v>22875</v>
      </c>
      <c r="H2472" t="s">
        <v>22875</v>
      </c>
    </row>
    <row r="2473" spans="1:8" x14ac:dyDescent="0.2">
      <c r="A2473" t="s">
        <v>2410</v>
      </c>
      <c r="B2473">
        <v>18562</v>
      </c>
      <c r="C2473" t="str">
        <f>VLOOKUP(A2473, E:E,1,0)</f>
        <v>Temple</v>
      </c>
      <c r="D2473">
        <v>2471</v>
      </c>
      <c r="E2473" t="s">
        <v>22876</v>
      </c>
      <c r="H2473" t="s">
        <v>22876</v>
      </c>
    </row>
    <row r="2474" spans="1:8" x14ac:dyDescent="0.2">
      <c r="A2474" t="s">
        <v>2411</v>
      </c>
      <c r="B2474">
        <v>12749</v>
      </c>
      <c r="C2474" t="str">
        <f>VLOOKUP(A2474, E:E,1,0)</f>
        <v>Mount</v>
      </c>
      <c r="D2474">
        <v>2472</v>
      </c>
      <c r="E2474" t="s">
        <v>22877</v>
      </c>
      <c r="H2474" t="s">
        <v>22877</v>
      </c>
    </row>
    <row r="2475" spans="1:8" x14ac:dyDescent="0.2">
      <c r="A2475" t="s">
        <v>2412</v>
      </c>
      <c r="B2475">
        <v>20387</v>
      </c>
      <c r="C2475" t="str">
        <f>VLOOKUP(A2475, E:E,1,0)</f>
        <v>Waving</v>
      </c>
      <c r="D2475">
        <v>2473</v>
      </c>
      <c r="E2475" t="s">
        <v>22878</v>
      </c>
      <c r="H2475" t="s">
        <v>22878</v>
      </c>
    </row>
    <row r="2476" spans="1:8" x14ac:dyDescent="0.2">
      <c r="A2476" t="s">
        <v>2413</v>
      </c>
      <c r="B2476">
        <v>14178</v>
      </c>
      <c r="C2476" t="str">
        <f>VLOOKUP(A2476, E:E,1,0)</f>
        <v>Pamela</v>
      </c>
      <c r="D2476">
        <v>2474</v>
      </c>
      <c r="E2476" t="s">
        <v>22879</v>
      </c>
      <c r="H2476" t="s">
        <v>22879</v>
      </c>
    </row>
    <row r="2477" spans="1:8" x14ac:dyDescent="0.2">
      <c r="A2477" t="s">
        <v>2414</v>
      </c>
      <c r="B2477">
        <v>8091</v>
      </c>
      <c r="C2477" t="str">
        <f>VLOOKUP(A2477, E:E,1,0)</f>
        <v>Geller</v>
      </c>
      <c r="D2477">
        <v>2475</v>
      </c>
      <c r="E2477" t="s">
        <v>22880</v>
      </c>
      <c r="H2477" t="s">
        <v>22880</v>
      </c>
    </row>
    <row r="2478" spans="1:8" x14ac:dyDescent="0.2">
      <c r="A2478" t="s">
        <v>2415</v>
      </c>
      <c r="B2478">
        <v>875</v>
      </c>
      <c r="C2478" t="e">
        <f>VLOOKUP(A2478, E:E,1,0)</f>
        <v>#N/A</v>
      </c>
      <c r="D2478">
        <v>2476</v>
      </c>
      <c r="E2478" t="s">
        <v>22881</v>
      </c>
      <c r="H2478" t="s">
        <v>22881</v>
      </c>
    </row>
    <row r="2479" spans="1:8" x14ac:dyDescent="0.2">
      <c r="A2479" t="s">
        <v>2416</v>
      </c>
      <c r="B2479">
        <v>19463</v>
      </c>
      <c r="C2479" t="e">
        <f>VLOOKUP(A2479, E:E,1,0)</f>
        <v>#N/A</v>
      </c>
      <c r="D2479">
        <v>2477</v>
      </c>
      <c r="E2479" t="s">
        <v>22882</v>
      </c>
      <c r="H2479" t="s">
        <v>22882</v>
      </c>
    </row>
    <row r="2480" spans="1:8" x14ac:dyDescent="0.2">
      <c r="A2480" t="s">
        <v>2417</v>
      </c>
      <c r="B2480">
        <v>7112</v>
      </c>
      <c r="C2480" t="e">
        <f>VLOOKUP(A2480, E:E,1,0)</f>
        <v>#N/A</v>
      </c>
      <c r="D2480">
        <v>2478</v>
      </c>
      <c r="E2480" t="s">
        <v>46557</v>
      </c>
      <c r="H2480" t="s">
        <v>22883</v>
      </c>
    </row>
    <row r="2481" spans="1:8" x14ac:dyDescent="0.2">
      <c r="A2481" t="s">
        <v>2418</v>
      </c>
      <c r="B2481">
        <v>15115</v>
      </c>
      <c r="C2481" t="str">
        <f>VLOOKUP(A2481, E:E,1,0)</f>
        <v>pt</v>
      </c>
      <c r="D2481">
        <v>2479</v>
      </c>
      <c r="E2481" t="s">
        <v>46558</v>
      </c>
      <c r="H2481" t="s">
        <v>22884</v>
      </c>
    </row>
    <row r="2482" spans="1:8" x14ac:dyDescent="0.2">
      <c r="A2482" t="s">
        <v>2419</v>
      </c>
      <c r="B2482">
        <v>19656</v>
      </c>
      <c r="C2482" t="str">
        <f>VLOOKUP(A2482, E:E,1,0)</f>
        <v>unit</v>
      </c>
      <c r="D2482">
        <v>2480</v>
      </c>
      <c r="E2482" t="s">
        <v>22885</v>
      </c>
      <c r="H2482" t="s">
        <v>22885</v>
      </c>
    </row>
    <row r="2483" spans="1:8" x14ac:dyDescent="0.2">
      <c r="A2483" t="s">
        <v>2420</v>
      </c>
      <c r="B2483">
        <v>15966</v>
      </c>
      <c r="C2483" t="str">
        <f>VLOOKUP(A2483, E:E,1,0)</f>
        <v>responsible</v>
      </c>
      <c r="D2483">
        <v>2481</v>
      </c>
      <c r="E2483">
        <v>72</v>
      </c>
      <c r="H2483">
        <v>72</v>
      </c>
    </row>
    <row r="2484" spans="1:8" x14ac:dyDescent="0.2">
      <c r="A2484" t="s">
        <v>2421</v>
      </c>
      <c r="B2484">
        <v>18420</v>
      </c>
      <c r="C2484" t="str">
        <f>VLOOKUP(A2484, E:E,1,0)</f>
        <v>targeting</v>
      </c>
      <c r="D2484">
        <v>2482</v>
      </c>
      <c r="E2484" t="s">
        <v>46559</v>
      </c>
      <c r="H2484" t="s">
        <v>22886</v>
      </c>
    </row>
    <row r="2485" spans="1:8" x14ac:dyDescent="0.2">
      <c r="A2485" t="s">
        <v>2422</v>
      </c>
      <c r="B2485">
        <v>16699</v>
      </c>
      <c r="C2485" t="str">
        <f>VLOOKUP(A2485, E:E,1,0)</f>
        <v>Scholars</v>
      </c>
      <c r="D2485">
        <v>2483</v>
      </c>
      <c r="E2485">
        <v>66</v>
      </c>
      <c r="H2485">
        <v>66</v>
      </c>
    </row>
    <row r="2486" spans="1:8" x14ac:dyDescent="0.2">
      <c r="A2486" t="s">
        <v>2423</v>
      </c>
      <c r="B2486">
        <v>9703</v>
      </c>
      <c r="C2486" t="str">
        <f>VLOOKUP(A2486, E:E,1,0)</f>
        <v>imprisoning</v>
      </c>
      <c r="D2486">
        <v>2484</v>
      </c>
      <c r="E2486" t="s">
        <v>46560</v>
      </c>
      <c r="H2486" t="s">
        <v>22887</v>
      </c>
    </row>
    <row r="2487" spans="1:8" x14ac:dyDescent="0.2">
      <c r="A2487" t="s">
        <v>2424</v>
      </c>
      <c r="B2487">
        <v>21301</v>
      </c>
      <c r="C2487" t="str">
        <f>VLOOKUP(A2487, E:E,1,0)</f>
        <v>youth</v>
      </c>
      <c r="D2487">
        <v>2485</v>
      </c>
      <c r="E2487" t="s">
        <v>22888</v>
      </c>
      <c r="H2487" t="s">
        <v>22888</v>
      </c>
    </row>
    <row r="2488" spans="1:8" x14ac:dyDescent="0.2">
      <c r="A2488" t="s">
        <v>2425</v>
      </c>
      <c r="B2488">
        <v>7109</v>
      </c>
      <c r="C2488" t="e">
        <f>VLOOKUP(A2488, E:E,1,0)</f>
        <v>#N/A</v>
      </c>
      <c r="D2488">
        <v>2486</v>
      </c>
      <c r="E2488" t="s">
        <v>46561</v>
      </c>
      <c r="H2488" t="s">
        <v>22889</v>
      </c>
    </row>
    <row r="2489" spans="1:8" x14ac:dyDescent="0.2">
      <c r="A2489" t="s">
        <v>2426</v>
      </c>
      <c r="B2489">
        <v>18553</v>
      </c>
      <c r="C2489" t="str">
        <f>VLOOKUP(A2489, E:E,1,0)</f>
        <v>Telnet</v>
      </c>
      <c r="D2489">
        <v>2487</v>
      </c>
      <c r="E2489" t="s">
        <v>1931</v>
      </c>
      <c r="H2489" t="s">
        <v>1931</v>
      </c>
    </row>
    <row r="2490" spans="1:8" x14ac:dyDescent="0.2">
      <c r="A2490">
        <v>124</v>
      </c>
      <c r="B2490">
        <v>162</v>
      </c>
      <c r="C2490" t="e">
        <f>VLOOKUP(A2490, E:E,1,0)</f>
        <v>#N/A</v>
      </c>
      <c r="D2490">
        <v>2488</v>
      </c>
      <c r="E2490" t="s">
        <v>22890</v>
      </c>
      <c r="H2490" t="s">
        <v>22890</v>
      </c>
    </row>
    <row r="2491" spans="1:8" x14ac:dyDescent="0.2">
      <c r="A2491">
        <v>172</v>
      </c>
      <c r="B2491">
        <v>225</v>
      </c>
      <c r="C2491" t="e">
        <f>VLOOKUP(A2491, E:E,1,0)</f>
        <v>#N/A</v>
      </c>
      <c r="D2491">
        <v>2489</v>
      </c>
      <c r="E2491" t="s">
        <v>22891</v>
      </c>
      <c r="H2491" t="s">
        <v>22891</v>
      </c>
    </row>
    <row r="2492" spans="1:8" x14ac:dyDescent="0.2">
      <c r="A2492" t="s">
        <v>2427</v>
      </c>
      <c r="B2492">
        <v>17970</v>
      </c>
      <c r="C2492" t="e">
        <f>VLOOKUP(A2492, E:E,1,0)</f>
        <v>#N/A</v>
      </c>
      <c r="D2492">
        <v>2490</v>
      </c>
      <c r="E2492" t="s">
        <v>46562</v>
      </c>
      <c r="H2492" t="s">
        <v>22892</v>
      </c>
    </row>
    <row r="2493" spans="1:8" x14ac:dyDescent="0.2">
      <c r="A2493" t="s">
        <v>2428</v>
      </c>
      <c r="B2493">
        <v>17578</v>
      </c>
      <c r="C2493" t="str">
        <f>VLOOKUP(A2493, E:E,1,0)</f>
        <v>Southern</v>
      </c>
      <c r="D2493">
        <v>2491</v>
      </c>
      <c r="E2493" t="s">
        <v>22893</v>
      </c>
      <c r="H2493" t="s">
        <v>22893</v>
      </c>
    </row>
    <row r="2494" spans="1:8" x14ac:dyDescent="0.2">
      <c r="A2494" t="s">
        <v>2429</v>
      </c>
      <c r="B2494">
        <v>20526</v>
      </c>
      <c r="C2494" t="e">
        <f>VLOOKUP(A2494, E:E,1,0)</f>
        <v>#N/A</v>
      </c>
      <c r="D2494">
        <v>2492</v>
      </c>
      <c r="E2494" t="s">
        <v>46563</v>
      </c>
      <c r="H2494" t="s">
        <v>22894</v>
      </c>
    </row>
    <row r="2495" spans="1:8" x14ac:dyDescent="0.2">
      <c r="A2495" t="s">
        <v>2430</v>
      </c>
      <c r="B2495">
        <v>15841</v>
      </c>
      <c r="C2495" t="str">
        <f>VLOOKUP(A2495, E:E,1,0)</f>
        <v>Remember</v>
      </c>
      <c r="D2495">
        <v>2493</v>
      </c>
      <c r="E2495" t="s">
        <v>22895</v>
      </c>
      <c r="H2495" t="s">
        <v>22895</v>
      </c>
    </row>
    <row r="2496" spans="1:8" x14ac:dyDescent="0.2">
      <c r="A2496" t="s">
        <v>2431</v>
      </c>
      <c r="B2496">
        <v>14287</v>
      </c>
      <c r="C2496" t="str">
        <f>VLOOKUP(A2496, E:E,1,0)</f>
        <v>Patrick</v>
      </c>
      <c r="D2496">
        <v>2494</v>
      </c>
      <c r="E2496" t="s">
        <v>28671</v>
      </c>
      <c r="H2496" t="s">
        <v>22896</v>
      </c>
    </row>
    <row r="2497" spans="1:8" x14ac:dyDescent="0.2">
      <c r="A2497" t="s">
        <v>2432</v>
      </c>
      <c r="B2497">
        <v>10649</v>
      </c>
      <c r="C2497" t="str">
        <f>VLOOKUP(A2497, E:E,1,0)</f>
        <v>Kane</v>
      </c>
      <c r="D2497">
        <v>2495</v>
      </c>
      <c r="E2497" t="s">
        <v>1936</v>
      </c>
      <c r="H2497" t="s">
        <v>1936</v>
      </c>
    </row>
    <row r="2498" spans="1:8" x14ac:dyDescent="0.2">
      <c r="A2498" t="s">
        <v>2433</v>
      </c>
      <c r="B2498">
        <v>3747</v>
      </c>
      <c r="C2498" t="str">
        <f>VLOOKUP(A2498, E:E,1,0)</f>
        <v>cab</v>
      </c>
      <c r="D2498">
        <v>2496</v>
      </c>
      <c r="E2498" t="s">
        <v>46564</v>
      </c>
      <c r="H2498" t="s">
        <v>22897</v>
      </c>
    </row>
    <row r="2499" spans="1:8" x14ac:dyDescent="0.2">
      <c r="A2499" t="s">
        <v>2434</v>
      </c>
      <c r="B2499">
        <v>1227</v>
      </c>
      <c r="C2499" t="e">
        <f>VLOOKUP(A2499, E:E,1,0)</f>
        <v>#N/A</v>
      </c>
      <c r="D2499">
        <v>2497</v>
      </c>
      <c r="E2499" t="s">
        <v>22898</v>
      </c>
      <c r="H2499" t="s">
        <v>22898</v>
      </c>
    </row>
    <row r="2500" spans="1:8" x14ac:dyDescent="0.2">
      <c r="A2500" t="s">
        <v>2435</v>
      </c>
      <c r="B2500">
        <v>9614</v>
      </c>
      <c r="C2500" t="str">
        <f>VLOOKUP(A2500, E:E,1,0)</f>
        <v>IK</v>
      </c>
      <c r="D2500">
        <v>2498</v>
      </c>
      <c r="E2500" t="s">
        <v>22899</v>
      </c>
      <c r="H2500" t="s">
        <v>22899</v>
      </c>
    </row>
    <row r="2501" spans="1:8" x14ac:dyDescent="0.2">
      <c r="A2501" t="s">
        <v>2436</v>
      </c>
      <c r="B2501">
        <v>19261</v>
      </c>
      <c r="C2501" t="str">
        <f>VLOOKUP(A2501, E:E,1,0)</f>
        <v>Troll</v>
      </c>
      <c r="D2501">
        <v>2499</v>
      </c>
      <c r="E2501" t="s">
        <v>1624</v>
      </c>
      <c r="H2501" t="s">
        <v>1624</v>
      </c>
    </row>
    <row r="2502" spans="1:8" x14ac:dyDescent="0.2">
      <c r="A2502" t="s">
        <v>2437</v>
      </c>
      <c r="B2502">
        <v>14727</v>
      </c>
      <c r="C2502" t="str">
        <f>VLOOKUP(A2502, E:E,1,0)</f>
        <v>Pol</v>
      </c>
      <c r="D2502">
        <v>2500</v>
      </c>
      <c r="E2502" t="s">
        <v>36</v>
      </c>
      <c r="H2502" t="s">
        <v>22900</v>
      </c>
    </row>
    <row r="2503" spans="1:8" x14ac:dyDescent="0.2">
      <c r="A2503" t="s">
        <v>2438</v>
      </c>
      <c r="B2503">
        <v>16139</v>
      </c>
      <c r="C2503" t="str">
        <f>VLOOKUP(A2503, E:E,1,0)</f>
        <v>Rivals</v>
      </c>
      <c r="D2503">
        <v>2501</v>
      </c>
      <c r="E2503" t="s">
        <v>1946</v>
      </c>
      <c r="H2503" t="s">
        <v>1946</v>
      </c>
    </row>
    <row r="2504" spans="1:8" x14ac:dyDescent="0.2">
      <c r="A2504" t="s">
        <v>2439</v>
      </c>
      <c r="B2504">
        <v>11512</v>
      </c>
      <c r="C2504" t="str">
        <f>VLOOKUP(A2504, E:E,1,0)</f>
        <v>Literally</v>
      </c>
      <c r="D2504">
        <v>2502</v>
      </c>
      <c r="E2504" t="s">
        <v>1943</v>
      </c>
      <c r="H2504" t="s">
        <v>1943</v>
      </c>
    </row>
    <row r="2505" spans="1:8" x14ac:dyDescent="0.2">
      <c r="A2505" t="s">
        <v>2440</v>
      </c>
      <c r="B2505">
        <v>1480</v>
      </c>
      <c r="C2505" t="str">
        <f>VLOOKUP(A2505, E:E,1,0)</f>
        <v>Abused</v>
      </c>
      <c r="D2505">
        <v>2503</v>
      </c>
      <c r="E2505" t="s">
        <v>1945</v>
      </c>
      <c r="H2505" t="s">
        <v>1945</v>
      </c>
    </row>
    <row r="2506" spans="1:8" x14ac:dyDescent="0.2">
      <c r="A2506" t="s">
        <v>2441</v>
      </c>
      <c r="B2506">
        <v>7185</v>
      </c>
      <c r="C2506" t="str">
        <f>VLOOKUP(A2506, E:E,1,0)</f>
        <v>Families</v>
      </c>
      <c r="D2506">
        <v>2504</v>
      </c>
      <c r="E2506" t="s">
        <v>1944</v>
      </c>
      <c r="H2506" t="s">
        <v>1944</v>
      </c>
    </row>
    <row r="2507" spans="1:8" x14ac:dyDescent="0.2">
      <c r="A2507" t="s">
        <v>2442</v>
      </c>
      <c r="B2507">
        <v>1479</v>
      </c>
      <c r="C2507" t="str">
        <f>VLOOKUP(A2507, E:E,1,0)</f>
        <v>Abuse</v>
      </c>
      <c r="D2507">
        <v>2505</v>
      </c>
      <c r="E2507" t="s">
        <v>46565</v>
      </c>
      <c r="H2507" t="s">
        <v>22901</v>
      </c>
    </row>
    <row r="2508" spans="1:8" x14ac:dyDescent="0.2">
      <c r="A2508" t="s">
        <v>2443</v>
      </c>
      <c r="B2508">
        <v>11656</v>
      </c>
      <c r="C2508" t="str">
        <f>VLOOKUP(A2508, E:E,1,0)</f>
        <v>Loosers</v>
      </c>
      <c r="D2508">
        <v>2506</v>
      </c>
      <c r="E2508" t="s">
        <v>46566</v>
      </c>
      <c r="H2508" t="s">
        <v>22902</v>
      </c>
    </row>
    <row r="2509" spans="1:8" x14ac:dyDescent="0.2">
      <c r="A2509" t="s">
        <v>2444</v>
      </c>
      <c r="B2509">
        <v>13233</v>
      </c>
      <c r="C2509" t="e">
        <f>VLOOKUP(A2509, E:E,1,0)</f>
        <v>#N/A</v>
      </c>
      <c r="D2509">
        <v>2507</v>
      </c>
      <c r="E2509" t="s">
        <v>46567</v>
      </c>
      <c r="H2509" t="s">
        <v>22903</v>
      </c>
    </row>
    <row r="2510" spans="1:8" x14ac:dyDescent="0.2">
      <c r="A2510" t="s">
        <v>2445</v>
      </c>
      <c r="B2510">
        <v>11388</v>
      </c>
      <c r="C2510" t="e">
        <f>VLOOKUP(A2510, E:E,1,0)</f>
        <v>#N/A</v>
      </c>
      <c r="D2510">
        <v>2508</v>
      </c>
      <c r="E2510" t="s">
        <v>46568</v>
      </c>
      <c r="H2510" t="s">
        <v>22904</v>
      </c>
    </row>
    <row r="2511" spans="1:8" x14ac:dyDescent="0.2">
      <c r="A2511" t="s">
        <v>2446</v>
      </c>
      <c r="B2511">
        <v>20801</v>
      </c>
      <c r="C2511" t="str">
        <f>VLOOKUP(A2511, E:E,1,0)</f>
        <v>worst</v>
      </c>
      <c r="D2511">
        <v>2509</v>
      </c>
      <c r="E2511" t="s">
        <v>1951</v>
      </c>
      <c r="H2511" t="s">
        <v>1951</v>
      </c>
    </row>
    <row r="2512" spans="1:8" x14ac:dyDescent="0.2">
      <c r="A2512" t="s">
        <v>2447</v>
      </c>
      <c r="B2512">
        <v>14421</v>
      </c>
      <c r="C2512" t="str">
        <f>VLOOKUP(A2512, E:E,1,0)</f>
        <v>person</v>
      </c>
      <c r="D2512">
        <v>2510</v>
      </c>
      <c r="E2512" t="s">
        <v>46569</v>
      </c>
      <c r="H2512" t="s">
        <v>22905</v>
      </c>
    </row>
    <row r="2513" spans="1:8" x14ac:dyDescent="0.2">
      <c r="A2513" t="s">
        <v>2448</v>
      </c>
      <c r="B2513">
        <v>15388</v>
      </c>
      <c r="C2513" t="str">
        <f>VLOOKUP(A2513, E:E,1,0)</f>
        <v>Questioning</v>
      </c>
      <c r="D2513">
        <v>2511</v>
      </c>
      <c r="E2513" t="s">
        <v>46570</v>
      </c>
      <c r="H2513" t="s">
        <v>22906</v>
      </c>
    </row>
    <row r="2514" spans="1:8" x14ac:dyDescent="0.2">
      <c r="A2514" t="s">
        <v>2449</v>
      </c>
      <c r="B2514">
        <v>8600</v>
      </c>
      <c r="C2514" t="str">
        <f>VLOOKUP(A2514, E:E,1,0)</f>
        <v>guys</v>
      </c>
      <c r="D2514">
        <v>2512</v>
      </c>
      <c r="E2514" t="s">
        <v>22907</v>
      </c>
      <c r="H2514" t="s">
        <v>22907</v>
      </c>
    </row>
    <row r="2515" spans="1:8" x14ac:dyDescent="0.2">
      <c r="A2515" t="s">
        <v>2450</v>
      </c>
      <c r="B2515">
        <v>6638</v>
      </c>
      <c r="C2515" t="e">
        <f>VLOOKUP(A2515, E:E,1,0)</f>
        <v>#N/A</v>
      </c>
      <c r="D2515">
        <v>2513</v>
      </c>
      <c r="E2515" t="s">
        <v>22908</v>
      </c>
      <c r="H2515" t="s">
        <v>22908</v>
      </c>
    </row>
    <row r="2516" spans="1:8" x14ac:dyDescent="0.2">
      <c r="A2516" t="s">
        <v>2451</v>
      </c>
      <c r="B2516">
        <v>10733</v>
      </c>
      <c r="C2516" t="str">
        <f>VLOOKUP(A2516, E:E,1,0)</f>
        <v>Kelly</v>
      </c>
      <c r="D2516">
        <v>2514</v>
      </c>
      <c r="E2516" t="s">
        <v>22909</v>
      </c>
      <c r="H2516" t="s">
        <v>22909</v>
      </c>
    </row>
    <row r="2517" spans="1:8" x14ac:dyDescent="0.2">
      <c r="A2517" t="s">
        <v>2452</v>
      </c>
      <c r="B2517">
        <v>13968</v>
      </c>
      <c r="C2517" t="str">
        <f>VLOOKUP(A2517, E:E,1,0)</f>
        <v>Osbourne</v>
      </c>
      <c r="D2517">
        <v>2515</v>
      </c>
      <c r="E2517" t="s">
        <v>22910</v>
      </c>
      <c r="H2517" t="s">
        <v>22910</v>
      </c>
    </row>
    <row r="2518" spans="1:8" x14ac:dyDescent="0.2">
      <c r="A2518" t="s">
        <v>2453</v>
      </c>
      <c r="B2518">
        <v>15492</v>
      </c>
      <c r="C2518" t="str">
        <f>VLOOKUP(A2518, E:E,1,0)</f>
        <v>racist</v>
      </c>
      <c r="D2518">
        <v>2516</v>
      </c>
      <c r="E2518" t="s">
        <v>46571</v>
      </c>
      <c r="H2518" t="s">
        <v>22911</v>
      </c>
    </row>
    <row r="2519" spans="1:8" x14ac:dyDescent="0.2">
      <c r="A2519" t="s">
        <v>2454</v>
      </c>
      <c r="B2519">
        <v>6034</v>
      </c>
      <c r="C2519" t="str">
        <f>VLOOKUP(A2519, E:E,1,0)</f>
        <v>Donald</v>
      </c>
      <c r="D2519">
        <v>2517</v>
      </c>
      <c r="E2519" t="s">
        <v>46572</v>
      </c>
      <c r="H2519" t="s">
        <v>22912</v>
      </c>
    </row>
    <row r="2520" spans="1:8" x14ac:dyDescent="0.2">
      <c r="A2520" t="s">
        <v>2455</v>
      </c>
      <c r="B2520">
        <v>19297</v>
      </c>
      <c r="C2520" t="str">
        <f>VLOOKUP(A2520, E:E,1,0)</f>
        <v>Trump</v>
      </c>
      <c r="D2520">
        <v>2518</v>
      </c>
      <c r="E2520" t="s">
        <v>22913</v>
      </c>
      <c r="H2520" t="s">
        <v>22913</v>
      </c>
    </row>
    <row r="2521" spans="1:8" x14ac:dyDescent="0.2">
      <c r="A2521" t="s">
        <v>2456</v>
      </c>
      <c r="B2521">
        <v>15836</v>
      </c>
      <c r="C2521" t="str">
        <f>VLOOKUP(A2521, E:E,1,0)</f>
        <v>remark</v>
      </c>
      <c r="D2521">
        <v>2519</v>
      </c>
      <c r="E2521" t="s">
        <v>22914</v>
      </c>
      <c r="H2521" t="s">
        <v>22914</v>
      </c>
    </row>
    <row r="2522" spans="1:8" x14ac:dyDescent="0.2">
      <c r="A2522" t="s">
        <v>2457</v>
      </c>
      <c r="B2522">
        <v>11194</v>
      </c>
      <c r="C2522" t="str">
        <f>VLOOKUP(A2522, E:E,1,0)</f>
        <v>Latinos</v>
      </c>
      <c r="D2522">
        <v>2520</v>
      </c>
      <c r="E2522" t="s">
        <v>22915</v>
      </c>
      <c r="H2522" t="s">
        <v>22915</v>
      </c>
    </row>
    <row r="2523" spans="1:8" x14ac:dyDescent="0.2">
      <c r="A2523" t="s">
        <v>2458</v>
      </c>
      <c r="B2523">
        <v>20060</v>
      </c>
      <c r="C2523" t="str">
        <f>VLOOKUP(A2523, E:E,1,0)</f>
        <v>View</v>
      </c>
      <c r="D2523">
        <v>2521</v>
      </c>
      <c r="E2523" t="s">
        <v>22916</v>
      </c>
      <c r="H2523" t="s">
        <v>22916</v>
      </c>
    </row>
    <row r="2524" spans="1:8" x14ac:dyDescent="0.2">
      <c r="A2524" t="s">
        <v>2459</v>
      </c>
      <c r="B2524">
        <v>1091</v>
      </c>
      <c r="C2524" t="e">
        <f>VLOOKUP(A2524, E:E,1,0)</f>
        <v>#N/A</v>
      </c>
      <c r="D2524">
        <v>2522</v>
      </c>
      <c r="E2524" t="s">
        <v>1966</v>
      </c>
      <c r="H2524" t="s">
        <v>1966</v>
      </c>
    </row>
    <row r="2525" spans="1:8" x14ac:dyDescent="0.2">
      <c r="A2525" t="s">
        <v>2460</v>
      </c>
      <c r="B2525">
        <v>6892</v>
      </c>
      <c r="C2525" t="e">
        <f>VLOOKUP(A2525, E:E,1,0)</f>
        <v>#N/A</v>
      </c>
      <c r="D2525">
        <v>2523</v>
      </c>
      <c r="E2525" t="s">
        <v>1965</v>
      </c>
      <c r="H2525" t="s">
        <v>1965</v>
      </c>
    </row>
    <row r="2526" spans="1:8" x14ac:dyDescent="0.2">
      <c r="A2526" t="s">
        <v>2461</v>
      </c>
      <c r="B2526">
        <v>1734</v>
      </c>
      <c r="C2526" t="str">
        <f>VLOOKUP(A2526, E:E,1,0)</f>
        <v>aiii</v>
      </c>
      <c r="D2526">
        <v>2524</v>
      </c>
      <c r="E2526" t="s">
        <v>1967</v>
      </c>
      <c r="H2526" t="s">
        <v>1967</v>
      </c>
    </row>
    <row r="2527" spans="1:8" x14ac:dyDescent="0.2">
      <c r="A2527" t="s">
        <v>2462</v>
      </c>
      <c r="B2527">
        <v>13137</v>
      </c>
      <c r="C2527" t="str">
        <f>VLOOKUP(A2527, E:E,1,0)</f>
        <v>needs</v>
      </c>
      <c r="D2527">
        <v>2525</v>
      </c>
      <c r="E2527" t="s">
        <v>1958</v>
      </c>
      <c r="H2527" t="s">
        <v>1958</v>
      </c>
    </row>
    <row r="2528" spans="1:8" x14ac:dyDescent="0.2">
      <c r="A2528" t="s">
        <v>2463</v>
      </c>
      <c r="B2528">
        <v>4251</v>
      </c>
      <c r="C2528" t="str">
        <f>VLOOKUP(A2528, E:E,1,0)</f>
        <v>chill</v>
      </c>
      <c r="D2528">
        <v>2526</v>
      </c>
      <c r="E2528" t="s">
        <v>1964</v>
      </c>
      <c r="H2528" t="s">
        <v>1964</v>
      </c>
    </row>
    <row r="2529" spans="1:8" x14ac:dyDescent="0.2">
      <c r="A2529" t="s">
        <v>2464</v>
      </c>
      <c r="B2529">
        <v>2053</v>
      </c>
      <c r="C2529" t="str">
        <f>VLOOKUP(A2529, E:E,1,0)</f>
        <v>answer</v>
      </c>
      <c r="D2529">
        <v>2527</v>
      </c>
      <c r="E2529" t="s">
        <v>46573</v>
      </c>
      <c r="H2529" t="s">
        <v>22917</v>
      </c>
    </row>
    <row r="2530" spans="1:8" x14ac:dyDescent="0.2">
      <c r="A2530" t="s">
        <v>2465</v>
      </c>
      <c r="B2530">
        <v>3806</v>
      </c>
      <c r="C2530" t="str">
        <f>VLOOKUP(A2530, E:E,1,0)</f>
        <v>calmly</v>
      </c>
      <c r="D2530">
        <v>2528</v>
      </c>
      <c r="E2530" t="s">
        <v>28051</v>
      </c>
      <c r="H2530" t="s">
        <v>22918</v>
      </c>
    </row>
    <row r="2531" spans="1:8" x14ac:dyDescent="0.2">
      <c r="A2531" t="s">
        <v>2466</v>
      </c>
      <c r="B2531">
        <v>12928</v>
      </c>
      <c r="C2531" t="e">
        <f>VLOOKUP(A2531, E:E,1,0)</f>
        <v>#N/A</v>
      </c>
      <c r="D2531">
        <v>2529</v>
      </c>
      <c r="E2531" t="s">
        <v>22919</v>
      </c>
      <c r="H2531" t="s">
        <v>22919</v>
      </c>
    </row>
    <row r="2532" spans="1:8" x14ac:dyDescent="0.2">
      <c r="A2532" t="s">
        <v>2467</v>
      </c>
      <c r="B2532">
        <v>6346</v>
      </c>
      <c r="C2532" t="e">
        <f>VLOOKUP(A2532, E:E,1,0)</f>
        <v>#N/A</v>
      </c>
      <c r="D2532">
        <v>2530</v>
      </c>
      <c r="E2532" t="s">
        <v>46574</v>
      </c>
      <c r="H2532" t="s">
        <v>22920</v>
      </c>
    </row>
    <row r="2533" spans="1:8" x14ac:dyDescent="0.2">
      <c r="A2533" t="s">
        <v>2468</v>
      </c>
      <c r="B2533">
        <v>18317</v>
      </c>
      <c r="C2533" t="e">
        <f>VLOOKUP(A2533, E:E,1,0)</f>
        <v>#N/A</v>
      </c>
      <c r="D2533">
        <v>2531</v>
      </c>
      <c r="E2533" t="s">
        <v>1971</v>
      </c>
      <c r="H2533" t="s">
        <v>1971</v>
      </c>
    </row>
    <row r="2534" spans="1:8" x14ac:dyDescent="0.2">
      <c r="A2534" t="s">
        <v>2469</v>
      </c>
      <c r="B2534">
        <v>16200</v>
      </c>
      <c r="C2534" t="str">
        <f>VLOOKUP(A2534, E:E,1,0)</f>
        <v>robot</v>
      </c>
      <c r="D2534">
        <v>2532</v>
      </c>
      <c r="E2534" t="s">
        <v>1972</v>
      </c>
      <c r="H2534" t="s">
        <v>1972</v>
      </c>
    </row>
    <row r="2535" spans="1:8" x14ac:dyDescent="0.2">
      <c r="A2535" t="s">
        <v>2470</v>
      </c>
      <c r="B2535">
        <v>11787</v>
      </c>
      <c r="C2535" t="e">
        <f>VLOOKUP(A2535, E:E,1,0)</f>
        <v>#N/A</v>
      </c>
      <c r="D2535">
        <v>2533</v>
      </c>
      <c r="E2535" t="s">
        <v>1973</v>
      </c>
      <c r="H2535" t="s">
        <v>1973</v>
      </c>
    </row>
    <row r="2536" spans="1:8" x14ac:dyDescent="0.2">
      <c r="A2536" t="s">
        <v>2471</v>
      </c>
      <c r="B2536">
        <v>6371</v>
      </c>
      <c r="C2536" t="str">
        <f>VLOOKUP(A2536, E:E,1,0)</f>
        <v>earned</v>
      </c>
      <c r="D2536">
        <v>2534</v>
      </c>
      <c r="E2536" t="s">
        <v>1376</v>
      </c>
      <c r="H2536" t="s">
        <v>1376</v>
      </c>
    </row>
    <row r="2537" spans="1:8" x14ac:dyDescent="0.2">
      <c r="A2537">
        <v>6615434</v>
      </c>
      <c r="B2537">
        <v>924</v>
      </c>
      <c r="C2537">
        <f>VLOOKUP(A2537, E:E,1,0)</f>
        <v>6615434</v>
      </c>
      <c r="D2537">
        <v>2535</v>
      </c>
      <c r="E2537" t="s">
        <v>46575</v>
      </c>
      <c r="H2537" t="s">
        <v>22921</v>
      </c>
    </row>
    <row r="2538" spans="1:8" x14ac:dyDescent="0.2">
      <c r="A2538" t="s">
        <v>2472</v>
      </c>
      <c r="B2538">
        <v>16622</v>
      </c>
      <c r="C2538" t="e">
        <f>VLOOKUP(A2538, E:E,1,0)</f>
        <v>#N/A</v>
      </c>
      <c r="D2538">
        <v>2536</v>
      </c>
      <c r="E2538" t="s">
        <v>22922</v>
      </c>
      <c r="H2538" t="s">
        <v>22922</v>
      </c>
    </row>
    <row r="2539" spans="1:8" x14ac:dyDescent="0.2">
      <c r="A2539" t="s">
        <v>2473</v>
      </c>
      <c r="B2539">
        <v>5972</v>
      </c>
      <c r="C2539" t="e">
        <f>VLOOKUP(A2539, E:E,1,0)</f>
        <v>#N/A</v>
      </c>
      <c r="D2539">
        <v>2537</v>
      </c>
      <c r="E2539" t="s">
        <v>22923</v>
      </c>
      <c r="H2539" t="s">
        <v>22923</v>
      </c>
    </row>
    <row r="2540" spans="1:8" x14ac:dyDescent="0.2">
      <c r="A2540" t="s">
        <v>2474</v>
      </c>
      <c r="B2540">
        <v>16202</v>
      </c>
      <c r="C2540" t="str">
        <f>VLOOKUP(A2540, E:E,1,0)</f>
        <v>robotcoingame</v>
      </c>
      <c r="D2540">
        <v>2538</v>
      </c>
      <c r="E2540" t="s">
        <v>22924</v>
      </c>
      <c r="H2540" t="s">
        <v>22924</v>
      </c>
    </row>
    <row r="2541" spans="1:8" x14ac:dyDescent="0.2">
      <c r="A2541" t="s">
        <v>2475</v>
      </c>
      <c r="B2541">
        <v>3098</v>
      </c>
      <c r="C2541" t="str">
        <f>VLOOKUP(A2541, E:E,1,0)</f>
        <v>Bitcoin</v>
      </c>
      <c r="D2541">
        <v>2539</v>
      </c>
      <c r="E2541" t="s">
        <v>1977</v>
      </c>
      <c r="H2541" t="s">
        <v>22925</v>
      </c>
    </row>
    <row r="2542" spans="1:8" x14ac:dyDescent="0.2">
      <c r="A2542" t="s">
        <v>2476</v>
      </c>
      <c r="B2542">
        <v>7769</v>
      </c>
      <c r="C2542" t="str">
        <f>VLOOKUP(A2542, E:E,1,0)</f>
        <v>FreeBitcoin</v>
      </c>
      <c r="D2542">
        <v>2540</v>
      </c>
      <c r="E2542" t="s">
        <v>1355</v>
      </c>
      <c r="H2542" t="s">
        <v>22926</v>
      </c>
    </row>
    <row r="2543" spans="1:8" x14ac:dyDescent="0.2">
      <c r="A2543" t="s">
        <v>2477</v>
      </c>
      <c r="B2543">
        <v>6606</v>
      </c>
      <c r="C2543" t="e">
        <f>VLOOKUP(A2543, E:E,1,0)</f>
        <v>#N/A</v>
      </c>
      <c r="D2543">
        <v>2541</v>
      </c>
      <c r="E2543" t="s">
        <v>1979</v>
      </c>
      <c r="H2543" t="s">
        <v>1979</v>
      </c>
    </row>
    <row r="2544" spans="1:8" x14ac:dyDescent="0.2">
      <c r="A2544" t="s">
        <v>2478</v>
      </c>
      <c r="B2544">
        <v>4309</v>
      </c>
      <c r="C2544" t="e">
        <f>VLOOKUP(A2544, E:E,1,0)</f>
        <v>#N/A</v>
      </c>
      <c r="D2544">
        <v>2542</v>
      </c>
      <c r="E2544" t="s">
        <v>22927</v>
      </c>
      <c r="H2544" t="s">
        <v>22927</v>
      </c>
    </row>
    <row r="2545" spans="1:8" x14ac:dyDescent="0.2">
      <c r="A2545" t="s">
        <v>2479</v>
      </c>
      <c r="B2545">
        <v>11478</v>
      </c>
      <c r="C2545" t="e">
        <f>VLOOKUP(A2545, E:E,1,0)</f>
        <v>#N/A</v>
      </c>
      <c r="D2545">
        <v>2543</v>
      </c>
      <c r="E2545" t="s">
        <v>46576</v>
      </c>
      <c r="H2545" t="s">
        <v>22928</v>
      </c>
    </row>
    <row r="2546" spans="1:8" x14ac:dyDescent="0.2">
      <c r="A2546" t="s">
        <v>2480</v>
      </c>
      <c r="B2546">
        <v>19394</v>
      </c>
      <c r="C2546" t="str">
        <f>VLOOKUP(A2546, E:E,1,0)</f>
        <v>tweets</v>
      </c>
      <c r="D2546">
        <v>2544</v>
      </c>
      <c r="E2546" t="s">
        <v>1981</v>
      </c>
      <c r="H2546" t="s">
        <v>1981</v>
      </c>
    </row>
    <row r="2547" spans="1:8" x14ac:dyDescent="0.2">
      <c r="A2547" t="s">
        <v>2481</v>
      </c>
      <c r="B2547">
        <v>1400</v>
      </c>
      <c r="C2547" t="e">
        <f>VLOOKUP(A2547, E:E,1,0)</f>
        <v>#N/A</v>
      </c>
      <c r="D2547">
        <v>2545</v>
      </c>
      <c r="E2547" t="s">
        <v>1978</v>
      </c>
      <c r="H2547" t="s">
        <v>1978</v>
      </c>
    </row>
    <row r="2548" spans="1:8" x14ac:dyDescent="0.2">
      <c r="A2548" t="s">
        <v>2482</v>
      </c>
      <c r="B2548">
        <v>6864</v>
      </c>
      <c r="C2548" t="e">
        <f>VLOOKUP(A2548, E:E,1,0)</f>
        <v>#N/A</v>
      </c>
      <c r="D2548">
        <v>2546</v>
      </c>
      <c r="E2548" t="s">
        <v>414</v>
      </c>
      <c r="H2548" t="s">
        <v>414</v>
      </c>
    </row>
    <row r="2549" spans="1:8" x14ac:dyDescent="0.2">
      <c r="A2549" t="s">
        <v>2483</v>
      </c>
      <c r="B2549">
        <v>21338</v>
      </c>
      <c r="C2549" t="e">
        <f>VLOOKUP(A2549, E:E,1,0)</f>
        <v>#N/A</v>
      </c>
      <c r="D2549">
        <v>2547</v>
      </c>
      <c r="E2549" t="s">
        <v>1983</v>
      </c>
      <c r="H2549" t="s">
        <v>1983</v>
      </c>
    </row>
    <row r="2550" spans="1:8" x14ac:dyDescent="0.2">
      <c r="A2550" t="s">
        <v>2484</v>
      </c>
      <c r="B2550">
        <v>15008</v>
      </c>
      <c r="C2550" t="str">
        <f>VLOOKUP(A2550, E:E,1,0)</f>
        <v>program</v>
      </c>
      <c r="D2550">
        <v>2548</v>
      </c>
      <c r="E2550" t="s">
        <v>22929</v>
      </c>
      <c r="H2550" t="s">
        <v>22929</v>
      </c>
    </row>
    <row r="2551" spans="1:8" x14ac:dyDescent="0.2">
      <c r="A2551" t="s">
        <v>2485</v>
      </c>
      <c r="B2551">
        <v>7531</v>
      </c>
      <c r="C2551" t="str">
        <f>VLOOKUP(A2551, E:E,1,0)</f>
        <v>flew</v>
      </c>
      <c r="D2551">
        <v>2549</v>
      </c>
      <c r="E2551" t="s">
        <v>46577</v>
      </c>
      <c r="H2551" t="s">
        <v>22930</v>
      </c>
    </row>
    <row r="2552" spans="1:8" x14ac:dyDescent="0.2">
      <c r="A2552" t="s">
        <v>2486</v>
      </c>
      <c r="B2552">
        <v>19756</v>
      </c>
      <c r="C2552" t="str">
        <f>VLOOKUP(A2552, E:E,1,0)</f>
        <v>uranium</v>
      </c>
      <c r="D2552">
        <v>2550</v>
      </c>
      <c r="E2552" t="s">
        <v>45442</v>
      </c>
      <c r="H2552" t="s">
        <v>22931</v>
      </c>
    </row>
    <row r="2553" spans="1:8" x14ac:dyDescent="0.2">
      <c r="A2553" t="s">
        <v>2487</v>
      </c>
      <c r="B2553">
        <v>12452</v>
      </c>
      <c r="C2553" t="str">
        <f>VLOOKUP(A2553, E:E,1,0)</f>
        <v>mine</v>
      </c>
      <c r="D2553">
        <v>2551</v>
      </c>
      <c r="E2553" t="s">
        <v>46578</v>
      </c>
      <c r="H2553" t="s">
        <v>22932</v>
      </c>
    </row>
    <row r="2554" spans="1:8" x14ac:dyDescent="0.2">
      <c r="A2554" t="s">
        <v>2488</v>
      </c>
      <c r="B2554">
        <v>7874</v>
      </c>
      <c r="C2554" t="str">
        <f>VLOOKUP(A2554, E:E,1,0)</f>
        <v>Fukushima</v>
      </c>
      <c r="D2554">
        <v>2552</v>
      </c>
      <c r="E2554" t="s">
        <v>22933</v>
      </c>
      <c r="H2554" t="s">
        <v>22933</v>
      </c>
    </row>
    <row r="2555" spans="1:8" x14ac:dyDescent="0.2">
      <c r="A2555" t="s">
        <v>2489</v>
      </c>
      <c r="B2555">
        <v>18024</v>
      </c>
      <c r="C2555" t="str">
        <f>VLOOKUP(A2555, E:E,1,0)</f>
        <v>student</v>
      </c>
      <c r="D2555">
        <v>2553</v>
      </c>
      <c r="E2555" t="s">
        <v>22934</v>
      </c>
      <c r="H2555" t="s">
        <v>22934</v>
      </c>
    </row>
    <row r="2556" spans="1:8" x14ac:dyDescent="0.2">
      <c r="A2556" t="s">
        <v>2490</v>
      </c>
      <c r="B2556">
        <v>5791</v>
      </c>
      <c r="C2556" t="str">
        <f>VLOOKUP(A2556, E:E,1,0)</f>
        <v>digging</v>
      </c>
      <c r="D2556">
        <v>2554</v>
      </c>
      <c r="E2556" t="s">
        <v>1984</v>
      </c>
      <c r="H2556" t="s">
        <v>1984</v>
      </c>
    </row>
    <row r="2557" spans="1:8" x14ac:dyDescent="0.2">
      <c r="A2557" t="s">
        <v>2491</v>
      </c>
      <c r="B2557">
        <v>6345</v>
      </c>
      <c r="C2557" t="e">
        <f>VLOOKUP(A2557, E:E,1,0)</f>
        <v>#N/A</v>
      </c>
      <c r="D2557">
        <v>2555</v>
      </c>
      <c r="E2557" t="s">
        <v>22935</v>
      </c>
      <c r="H2557" t="s">
        <v>22935</v>
      </c>
    </row>
    <row r="2558" spans="1:8" x14ac:dyDescent="0.2">
      <c r="A2558" t="s">
        <v>2492</v>
      </c>
      <c r="B2558">
        <v>11906</v>
      </c>
      <c r="C2558" t="e">
        <f>VLOOKUP(A2558, E:E,1,0)</f>
        <v>#N/A</v>
      </c>
      <c r="D2558">
        <v>2556</v>
      </c>
      <c r="E2558" t="s">
        <v>1991</v>
      </c>
      <c r="H2558" t="s">
        <v>1991</v>
      </c>
    </row>
    <row r="2559" spans="1:8" x14ac:dyDescent="0.2">
      <c r="A2559" t="s">
        <v>2493</v>
      </c>
      <c r="B2559">
        <v>309</v>
      </c>
      <c r="C2559" t="e">
        <f>VLOOKUP(A2559, E:E,1,0)</f>
        <v>#N/A</v>
      </c>
      <c r="D2559">
        <v>2557</v>
      </c>
      <c r="E2559" t="s">
        <v>1990</v>
      </c>
      <c r="H2559" t="s">
        <v>1990</v>
      </c>
    </row>
    <row r="2560" spans="1:8" x14ac:dyDescent="0.2">
      <c r="A2560" t="s">
        <v>2494</v>
      </c>
      <c r="B2560">
        <v>20481</v>
      </c>
      <c r="C2560" t="str">
        <f>VLOOKUP(A2560, E:E,1,0)</f>
        <v>WeLoveLA</v>
      </c>
      <c r="D2560">
        <v>2558</v>
      </c>
      <c r="E2560" t="s">
        <v>1992</v>
      </c>
      <c r="H2560" t="s">
        <v>1992</v>
      </c>
    </row>
    <row r="2561" spans="1:8" x14ac:dyDescent="0.2">
      <c r="A2561" t="s">
        <v>2495</v>
      </c>
      <c r="B2561">
        <v>13231</v>
      </c>
      <c r="C2561" t="str">
        <f>VLOOKUP(A2561, E:E,1,0)</f>
        <v>NHLDucks</v>
      </c>
      <c r="D2561">
        <v>2559</v>
      </c>
      <c r="E2561" t="s">
        <v>1993</v>
      </c>
      <c r="H2561" t="s">
        <v>1993</v>
      </c>
    </row>
    <row r="2562" spans="1:8" x14ac:dyDescent="0.2">
      <c r="A2562" t="s">
        <v>2496</v>
      </c>
      <c r="B2562">
        <v>2475</v>
      </c>
      <c r="C2562" t="str">
        <f>VLOOKUP(A2562, E:E,1,0)</f>
        <v>Avalanche</v>
      </c>
      <c r="D2562">
        <v>2560</v>
      </c>
      <c r="E2562" t="s">
        <v>46579</v>
      </c>
      <c r="H2562" t="s">
        <v>22936</v>
      </c>
    </row>
    <row r="2563" spans="1:8" x14ac:dyDescent="0.2">
      <c r="A2563" t="s">
        <v>2497</v>
      </c>
      <c r="B2563">
        <v>5515</v>
      </c>
      <c r="C2563" t="str">
        <f>VLOOKUP(A2563, E:E,1,0)</f>
        <v>defense</v>
      </c>
      <c r="D2563">
        <v>2561</v>
      </c>
      <c r="E2563" t="s">
        <v>22937</v>
      </c>
      <c r="H2563" t="s">
        <v>22937</v>
      </c>
    </row>
    <row r="2564" spans="1:8" x14ac:dyDescent="0.2">
      <c r="A2564" t="s">
        <v>2498</v>
      </c>
      <c r="B2564">
        <v>11694</v>
      </c>
      <c r="C2564" t="str">
        <f>VLOOKUP(A2564, E:E,1,0)</f>
        <v>Louis</v>
      </c>
      <c r="D2564">
        <v>2562</v>
      </c>
      <c r="E2564" t="s">
        <v>22938</v>
      </c>
      <c r="H2564" t="s">
        <v>22938</v>
      </c>
    </row>
    <row r="2565" spans="1:8" x14ac:dyDescent="0.2">
      <c r="A2565" t="s">
        <v>2499</v>
      </c>
      <c r="B2565">
        <v>3241</v>
      </c>
      <c r="C2565" t="str">
        <f>VLOOKUP(A2565, E:E,1,0)</f>
        <v>Blues</v>
      </c>
      <c r="D2565">
        <v>2563</v>
      </c>
      <c r="E2565" t="s">
        <v>46580</v>
      </c>
      <c r="H2565" t="s">
        <v>22939</v>
      </c>
    </row>
    <row r="2566" spans="1:8" x14ac:dyDescent="0.2">
      <c r="A2566" t="s">
        <v>2500</v>
      </c>
      <c r="B2566">
        <v>1331</v>
      </c>
      <c r="C2566" t="e">
        <f>VLOOKUP(A2566, E:E,1,0)</f>
        <v>#N/A</v>
      </c>
      <c r="D2566">
        <v>2564</v>
      </c>
      <c r="E2566" t="s">
        <v>22940</v>
      </c>
      <c r="H2566" t="s">
        <v>22940</v>
      </c>
    </row>
    <row r="2567" spans="1:8" x14ac:dyDescent="0.2">
      <c r="A2567" t="s">
        <v>2501</v>
      </c>
      <c r="B2567">
        <v>17689</v>
      </c>
      <c r="C2567" t="str">
        <f>VLOOKUP(A2567, E:E,1,0)</f>
        <v>SportsRoadhouse</v>
      </c>
      <c r="D2567">
        <v>2565</v>
      </c>
      <c r="E2567" t="s">
        <v>22941</v>
      </c>
      <c r="H2567" t="s">
        <v>22941</v>
      </c>
    </row>
    <row r="2568" spans="1:8" x14ac:dyDescent="0.2">
      <c r="A2568" t="s">
        <v>2502</v>
      </c>
      <c r="B2568">
        <v>18970</v>
      </c>
      <c r="C2568" t="e">
        <f>VLOOKUP(A2568, E:E,1,0)</f>
        <v>#N/A</v>
      </c>
      <c r="D2568">
        <v>2566</v>
      </c>
      <c r="E2568" t="s">
        <v>22942</v>
      </c>
      <c r="H2568" t="s">
        <v>22942</v>
      </c>
    </row>
    <row r="2569" spans="1:8" x14ac:dyDescent="0.2">
      <c r="A2569" t="s">
        <v>2503</v>
      </c>
      <c r="B2569">
        <v>10639</v>
      </c>
      <c r="C2569" t="str">
        <f>VLOOKUP(A2569, E:E,1,0)</f>
        <v>Kalle</v>
      </c>
      <c r="D2569">
        <v>2567</v>
      </c>
      <c r="E2569" t="s">
        <v>22943</v>
      </c>
      <c r="H2569" t="s">
        <v>22943</v>
      </c>
    </row>
    <row r="2570" spans="1:8" x14ac:dyDescent="0.2">
      <c r="A2570" t="s">
        <v>2504</v>
      </c>
      <c r="B2570">
        <v>12130</v>
      </c>
      <c r="C2570" t="str">
        <f>VLOOKUP(A2570, E:E,1,0)</f>
        <v>Mattson</v>
      </c>
      <c r="D2570">
        <v>2568</v>
      </c>
      <c r="E2570" t="s">
        <v>45443</v>
      </c>
      <c r="H2570" t="s">
        <v>22944</v>
      </c>
    </row>
    <row r="2571" spans="1:8" x14ac:dyDescent="0.2">
      <c r="A2571" t="s">
        <v>2505</v>
      </c>
      <c r="B2571">
        <v>15756</v>
      </c>
      <c r="C2571" t="str">
        <f>VLOOKUP(A2571, E:E,1,0)</f>
        <v>Reebok</v>
      </c>
      <c r="D2571">
        <v>2569</v>
      </c>
      <c r="E2571" t="s">
        <v>46581</v>
      </c>
      <c r="H2571" t="s">
        <v>22945</v>
      </c>
    </row>
    <row r="2572" spans="1:8" x14ac:dyDescent="0.2">
      <c r="A2572" t="s">
        <v>2506</v>
      </c>
      <c r="B2572">
        <v>17050</v>
      </c>
      <c r="C2572" t="str">
        <f>VLOOKUP(A2572, E:E,1,0)</f>
        <v>shirt</v>
      </c>
      <c r="D2572">
        <v>2570</v>
      </c>
      <c r="E2572" t="s">
        <v>22946</v>
      </c>
      <c r="H2572" t="s">
        <v>22946</v>
      </c>
    </row>
    <row r="2573" spans="1:8" x14ac:dyDescent="0.2">
      <c r="A2573" t="s">
        <v>2507</v>
      </c>
      <c r="B2573">
        <v>21024</v>
      </c>
      <c r="C2573" t="str">
        <f>VLOOKUP(A2573, E:E,1,0)</f>
        <v>XL</v>
      </c>
      <c r="D2573">
        <v>2571</v>
      </c>
      <c r="E2573" t="s">
        <v>22947</v>
      </c>
      <c r="H2573" t="s">
        <v>22947</v>
      </c>
    </row>
    <row r="2574" spans="1:8" x14ac:dyDescent="0.2">
      <c r="A2574" t="s">
        <v>2508</v>
      </c>
      <c r="B2574">
        <v>4896</v>
      </c>
      <c r="C2574" t="str">
        <f>VLOOKUP(A2574, E:E,1,0)</f>
        <v>Cotton</v>
      </c>
      <c r="D2574">
        <v>2572</v>
      </c>
      <c r="E2574" t="s">
        <v>22948</v>
      </c>
      <c r="H2574" t="s">
        <v>22948</v>
      </c>
    </row>
    <row r="2575" spans="1:8" x14ac:dyDescent="0.2">
      <c r="A2575" t="s">
        <v>2509</v>
      </c>
      <c r="B2575">
        <v>21497</v>
      </c>
      <c r="C2575" t="e">
        <f>VLOOKUP(A2575, E:E,1,0)</f>
        <v>#N/A</v>
      </c>
      <c r="D2575">
        <v>2573</v>
      </c>
      <c r="E2575" t="s">
        <v>46582</v>
      </c>
      <c r="H2575" t="s">
        <v>22949</v>
      </c>
    </row>
    <row r="2576" spans="1:8" x14ac:dyDescent="0.2">
      <c r="A2576" t="s">
        <v>2510</v>
      </c>
      <c r="B2576">
        <v>13230</v>
      </c>
      <c r="C2576" t="str">
        <f>VLOOKUP(A2576, E:E,1,0)</f>
        <v>NHL</v>
      </c>
      <c r="D2576">
        <v>2574</v>
      </c>
      <c r="E2576" t="s">
        <v>46583</v>
      </c>
      <c r="H2576" t="s">
        <v>22950</v>
      </c>
    </row>
    <row r="2577" spans="1:8" x14ac:dyDescent="0.2">
      <c r="A2577" t="s">
        <v>2511</v>
      </c>
      <c r="B2577">
        <v>9124</v>
      </c>
      <c r="C2577" t="str">
        <f>VLOOKUP(A2577, E:E,1,0)</f>
        <v>Hockey</v>
      </c>
      <c r="D2577">
        <v>2575</v>
      </c>
      <c r="E2577" t="s">
        <v>46584</v>
      </c>
      <c r="H2577" t="s">
        <v>22951</v>
      </c>
    </row>
    <row r="2578" spans="1:8" x14ac:dyDescent="0.2">
      <c r="A2578" t="s">
        <v>2512</v>
      </c>
      <c r="B2578">
        <v>18926</v>
      </c>
      <c r="C2578" t="str">
        <f>VLOOKUP(A2578, E:E,1,0)</f>
        <v>TIX</v>
      </c>
      <c r="D2578">
        <v>2576</v>
      </c>
      <c r="E2578" t="s">
        <v>22952</v>
      </c>
      <c r="H2578" t="s">
        <v>22952</v>
      </c>
    </row>
    <row r="2579" spans="1:8" x14ac:dyDescent="0.2">
      <c r="A2579" t="s">
        <v>2513</v>
      </c>
      <c r="B2579">
        <v>7832</v>
      </c>
      <c r="C2579" t="str">
        <f>VLOOKUP(A2579, E:E,1,0)</f>
        <v>Frozen</v>
      </c>
      <c r="D2579">
        <v>2577</v>
      </c>
      <c r="E2579" t="s">
        <v>22953</v>
      </c>
      <c r="H2579" t="s">
        <v>22953</v>
      </c>
    </row>
    <row r="2580" spans="1:8" x14ac:dyDescent="0.2">
      <c r="A2580" t="s">
        <v>2514</v>
      </c>
      <c r="B2580">
        <v>7902</v>
      </c>
      <c r="C2580" t="str">
        <f>VLOOKUP(A2580, E:E,1,0)</f>
        <v>Fury</v>
      </c>
      <c r="D2580">
        <v>2578</v>
      </c>
      <c r="E2580" t="s">
        <v>46585</v>
      </c>
      <c r="H2580" t="s">
        <v>22954</v>
      </c>
    </row>
    <row r="2581" spans="1:8" x14ac:dyDescent="0.2">
      <c r="A2581" t="s">
        <v>2515</v>
      </c>
      <c r="B2581">
        <v>21082</v>
      </c>
      <c r="C2581" t="e">
        <f>VLOOKUP(A2581, E:E,1,0)</f>
        <v>#N/A</v>
      </c>
      <c r="D2581">
        <v>2579</v>
      </c>
      <c r="E2581" t="s">
        <v>22955</v>
      </c>
      <c r="H2581" t="s">
        <v>22955</v>
      </c>
    </row>
    <row r="2582" spans="1:8" x14ac:dyDescent="0.2">
      <c r="A2582" t="s">
        <v>2516</v>
      </c>
      <c r="B2582">
        <v>10858</v>
      </c>
      <c r="C2582" t="str">
        <f>VLOOKUP(A2582, E:E,1,0)</f>
        <v>Kings</v>
      </c>
      <c r="D2582">
        <v>2580</v>
      </c>
      <c r="E2582" t="s">
        <v>22956</v>
      </c>
      <c r="H2582" t="s">
        <v>22956</v>
      </c>
    </row>
    <row r="2583" spans="1:8" x14ac:dyDescent="0.2">
      <c r="A2583">
        <v>103</v>
      </c>
      <c r="B2583">
        <v>127</v>
      </c>
      <c r="C2583">
        <f>VLOOKUP(A2583, E:E,1,0)</f>
        <v>103</v>
      </c>
      <c r="D2583">
        <v>2581</v>
      </c>
      <c r="E2583" t="s">
        <v>22957</v>
      </c>
      <c r="H2583" t="s">
        <v>22957</v>
      </c>
    </row>
    <row r="2584" spans="1:8" x14ac:dyDescent="0.2">
      <c r="A2584" t="s">
        <v>2517</v>
      </c>
      <c r="B2584">
        <v>16318</v>
      </c>
      <c r="C2584" t="str">
        <f>VLOOKUP(A2584, E:E,1,0)</f>
        <v>row</v>
      </c>
      <c r="D2584">
        <v>2582</v>
      </c>
      <c r="E2584" t="s">
        <v>46586</v>
      </c>
      <c r="H2584" t="s">
        <v>22958</v>
      </c>
    </row>
    <row r="2585" spans="1:8" ht="34" x14ac:dyDescent="0.2">
      <c r="A2585" t="s">
        <v>2518</v>
      </c>
      <c r="B2585">
        <v>1409</v>
      </c>
      <c r="C2585" t="str">
        <f>VLOOKUP(A2585, E:E,1,0)</f>
        <v>AA</v>
      </c>
      <c r="D2585">
        <v>2583</v>
      </c>
      <c r="E2585" s="4" t="s">
        <v>22959</v>
      </c>
      <c r="H2585" s="4" t="s">
        <v>22959</v>
      </c>
    </row>
    <row r="2586" spans="1:8" x14ac:dyDescent="0.2">
      <c r="A2586" t="s">
        <v>2519</v>
      </c>
      <c r="B2586">
        <v>12353</v>
      </c>
      <c r="C2586" t="str">
        <f>VLOOKUP(A2586, E:E,1,0)</f>
        <v>MGM</v>
      </c>
      <c r="D2586">
        <v>2584</v>
      </c>
      <c r="E2586" t="s">
        <v>936</v>
      </c>
      <c r="H2586" t="s">
        <v>936</v>
      </c>
    </row>
    <row r="2587" spans="1:8" x14ac:dyDescent="0.2">
      <c r="A2587" t="s">
        <v>2520</v>
      </c>
      <c r="B2587">
        <v>8407</v>
      </c>
      <c r="C2587" t="str">
        <f>VLOOKUP(A2587, E:E,1,0)</f>
        <v>Grand</v>
      </c>
      <c r="D2587">
        <v>2585</v>
      </c>
      <c r="E2587" t="s">
        <v>22960</v>
      </c>
      <c r="H2587" t="s">
        <v>22960</v>
      </c>
    </row>
    <row r="2588" spans="1:8" x14ac:dyDescent="0.2">
      <c r="A2588" t="s">
        <v>2521</v>
      </c>
      <c r="B2588">
        <v>10695</v>
      </c>
      <c r="C2588" t="e">
        <f>VLOOKUP(A2588, E:E,1,0)</f>
        <v>#N/A</v>
      </c>
      <c r="D2588">
        <v>2586</v>
      </c>
      <c r="E2588" t="s">
        <v>2011</v>
      </c>
      <c r="H2588" t="s">
        <v>2011</v>
      </c>
    </row>
    <row r="2589" spans="1:8" x14ac:dyDescent="0.2">
      <c r="A2589" t="s">
        <v>2522</v>
      </c>
      <c r="B2589">
        <v>2972</v>
      </c>
      <c r="C2589" t="str">
        <f>VLOOKUP(A2589, E:E,1,0)</f>
        <v>BET</v>
      </c>
      <c r="D2589">
        <v>2587</v>
      </c>
      <c r="E2589" t="s">
        <v>22961</v>
      </c>
      <c r="H2589" t="s">
        <v>22961</v>
      </c>
    </row>
    <row r="2590" spans="1:8" x14ac:dyDescent="0.2">
      <c r="A2590" t="s">
        <v>2523</v>
      </c>
      <c r="B2590">
        <v>5770</v>
      </c>
      <c r="C2590" t="str">
        <f>VLOOKUP(A2590, E:E,1,0)</f>
        <v>DIDNT</v>
      </c>
      <c r="D2590">
        <v>2588</v>
      </c>
      <c r="E2590" t="s">
        <v>22962</v>
      </c>
      <c r="H2590" t="s">
        <v>22962</v>
      </c>
    </row>
    <row r="2591" spans="1:8" x14ac:dyDescent="0.2">
      <c r="A2591" t="s">
        <v>2524</v>
      </c>
      <c r="B2591">
        <v>3373</v>
      </c>
      <c r="C2591" t="str">
        <f>VLOOKUP(A2591, E:E,1,0)</f>
        <v>BOX</v>
      </c>
      <c r="D2591">
        <v>2589</v>
      </c>
      <c r="E2591" t="s">
        <v>22963</v>
      </c>
      <c r="H2591" t="s">
        <v>22963</v>
      </c>
    </row>
    <row r="2592" spans="1:8" x14ac:dyDescent="0.2">
      <c r="A2592" t="s">
        <v>2525</v>
      </c>
      <c r="B2592">
        <v>15617</v>
      </c>
      <c r="C2592" t="e">
        <f>VLOOKUP(A2592, E:E,1,0)</f>
        <v>#N/A</v>
      </c>
      <c r="D2592">
        <v>2590</v>
      </c>
      <c r="E2592" t="s">
        <v>46587</v>
      </c>
      <c r="H2592" t="s">
        <v>22964</v>
      </c>
    </row>
    <row r="2593" spans="1:8" x14ac:dyDescent="0.2">
      <c r="A2593" t="s">
        <v>2526</v>
      </c>
      <c r="B2593">
        <v>14531</v>
      </c>
      <c r="C2593" t="str">
        <f>VLOOKUP(A2593, E:E,1,0)</f>
        <v>piece</v>
      </c>
      <c r="D2593">
        <v>2591</v>
      </c>
      <c r="E2593" t="s">
        <v>22965</v>
      </c>
      <c r="H2593" t="s">
        <v>22965</v>
      </c>
    </row>
    <row r="2594" spans="1:8" x14ac:dyDescent="0.2">
      <c r="A2594" t="s">
        <v>2527</v>
      </c>
      <c r="B2594">
        <v>20870</v>
      </c>
      <c r="C2594" t="str">
        <f>VLOOKUP(A2594, E:E,1,0)</f>
        <v>wrote</v>
      </c>
      <c r="D2594">
        <v>2592</v>
      </c>
      <c r="E2594" t="s">
        <v>22966</v>
      </c>
      <c r="H2594" t="s">
        <v>22966</v>
      </c>
    </row>
    <row r="2595" spans="1:8" x14ac:dyDescent="0.2">
      <c r="A2595" t="s">
        <v>2528</v>
      </c>
      <c r="B2595">
        <v>5648</v>
      </c>
      <c r="C2595" t="str">
        <f>VLOOKUP(A2595, E:E,1,0)</f>
        <v>Designs</v>
      </c>
      <c r="D2595">
        <v>2593</v>
      </c>
      <c r="E2595" t="s">
        <v>22967</v>
      </c>
      <c r="H2595" t="s">
        <v>22967</v>
      </c>
    </row>
    <row r="2596" spans="1:8" x14ac:dyDescent="0.2">
      <c r="A2596" t="s">
        <v>2529</v>
      </c>
      <c r="B2596">
        <v>2146</v>
      </c>
      <c r="C2596" t="str">
        <f>VLOOKUP(A2596, E:E,1,0)</f>
        <v>appreciate</v>
      </c>
      <c r="D2596">
        <v>2594</v>
      </c>
      <c r="E2596" t="s">
        <v>2016</v>
      </c>
      <c r="H2596" t="s">
        <v>2016</v>
      </c>
    </row>
    <row r="2597" spans="1:8" x14ac:dyDescent="0.2">
      <c r="A2597" t="s">
        <v>2530</v>
      </c>
      <c r="B2597">
        <v>8443</v>
      </c>
      <c r="C2597" t="str">
        <f>VLOOKUP(A2597, E:E,1,0)</f>
        <v>greatly</v>
      </c>
      <c r="D2597">
        <v>2595</v>
      </c>
      <c r="E2597" t="s">
        <v>22967</v>
      </c>
      <c r="H2597" t="s">
        <v>22968</v>
      </c>
    </row>
    <row r="2598" spans="1:8" x14ac:dyDescent="0.2">
      <c r="A2598" t="s">
        <v>2531</v>
      </c>
      <c r="B2598">
        <v>16041</v>
      </c>
      <c r="C2598" t="e">
        <f>VLOOKUP(A2598, E:E,1,0)</f>
        <v>#N/A</v>
      </c>
      <c r="D2598">
        <v>2596</v>
      </c>
      <c r="E2598" t="s">
        <v>46588</v>
      </c>
      <c r="H2598" t="s">
        <v>22969</v>
      </c>
    </row>
    <row r="2599" spans="1:8" x14ac:dyDescent="0.2">
      <c r="A2599" t="s">
        <v>2532</v>
      </c>
      <c r="B2599">
        <v>16321</v>
      </c>
      <c r="C2599" t="str">
        <f>VLOOKUP(A2599, E:E,1,0)</f>
        <v>ROY</v>
      </c>
      <c r="D2599">
        <v>2597</v>
      </c>
      <c r="E2599" t="s">
        <v>45444</v>
      </c>
      <c r="H2599" t="s">
        <v>22970</v>
      </c>
    </row>
    <row r="2600" spans="1:8" x14ac:dyDescent="0.2">
      <c r="A2600">
        <v>1998</v>
      </c>
      <c r="B2600">
        <v>269</v>
      </c>
      <c r="C2600">
        <f>VLOOKUP(A2600, E:E,1,0)</f>
        <v>1998</v>
      </c>
      <c r="D2600">
        <v>2598</v>
      </c>
      <c r="E2600" t="s">
        <v>22971</v>
      </c>
      <c r="H2600" t="s">
        <v>22971</v>
      </c>
    </row>
    <row r="2601" spans="1:8" x14ac:dyDescent="0.2">
      <c r="A2601">
        <v>99</v>
      </c>
      <c r="B2601">
        <v>1261</v>
      </c>
      <c r="C2601" t="e">
        <f>VLOOKUP(A2601, E:E,1,0)</f>
        <v>#N/A</v>
      </c>
      <c r="D2601">
        <v>2599</v>
      </c>
      <c r="E2601" t="s">
        <v>2017</v>
      </c>
      <c r="H2601" t="s">
        <v>2017</v>
      </c>
    </row>
    <row r="2602" spans="1:8" x14ac:dyDescent="0.2">
      <c r="A2602" t="s">
        <v>2533</v>
      </c>
      <c r="B2602">
        <v>19737</v>
      </c>
      <c r="C2602" t="str">
        <f>VLOOKUP(A2602, E:E,1,0)</f>
        <v>UPPER</v>
      </c>
      <c r="D2602">
        <v>2600</v>
      </c>
      <c r="E2602" t="s">
        <v>392</v>
      </c>
      <c r="H2602" t="s">
        <v>22972</v>
      </c>
    </row>
    <row r="2603" spans="1:8" x14ac:dyDescent="0.2">
      <c r="A2603" t="s">
        <v>2534</v>
      </c>
      <c r="B2603">
        <v>5467</v>
      </c>
      <c r="C2603" t="str">
        <f>VLOOKUP(A2603, E:E,1,0)</f>
        <v>DECK</v>
      </c>
      <c r="D2603">
        <v>2601</v>
      </c>
      <c r="E2603" t="s">
        <v>22973</v>
      </c>
      <c r="H2603" t="s">
        <v>22973</v>
      </c>
    </row>
    <row r="2604" spans="1:8" x14ac:dyDescent="0.2">
      <c r="A2604" t="s">
        <v>2535</v>
      </c>
      <c r="B2604">
        <v>17720</v>
      </c>
      <c r="C2604" t="str">
        <f>VLOOKUP(A2604, E:E,1,0)</f>
        <v>SPX</v>
      </c>
      <c r="D2604">
        <v>2602</v>
      </c>
      <c r="E2604" t="s">
        <v>2023</v>
      </c>
      <c r="H2604" t="s">
        <v>2023</v>
      </c>
    </row>
    <row r="2605" spans="1:8" x14ac:dyDescent="0.2">
      <c r="A2605">
        <v>171</v>
      </c>
      <c r="B2605">
        <v>222</v>
      </c>
      <c r="C2605">
        <f>VLOOKUP(A2605, E:E,1,0)</f>
        <v>171</v>
      </c>
      <c r="D2605">
        <v>2603</v>
      </c>
      <c r="E2605" t="s">
        <v>2022</v>
      </c>
      <c r="H2605" t="s">
        <v>2022</v>
      </c>
    </row>
    <row r="2606" spans="1:8" x14ac:dyDescent="0.2">
      <c r="A2606" t="s">
        <v>2536</v>
      </c>
      <c r="B2606">
        <v>7431</v>
      </c>
      <c r="C2606" t="str">
        <f>VLOOKUP(A2606, E:E,1,0)</f>
        <v>FINITE</v>
      </c>
      <c r="D2606">
        <v>2604</v>
      </c>
      <c r="E2606" t="s">
        <v>2024</v>
      </c>
      <c r="H2606" t="s">
        <v>22974</v>
      </c>
    </row>
    <row r="2607" spans="1:8" x14ac:dyDescent="0.2">
      <c r="A2607">
        <v>1620</v>
      </c>
      <c r="B2607">
        <v>212</v>
      </c>
      <c r="C2607">
        <f>VLOOKUP(A2607, E:E,1,0)</f>
        <v>1620</v>
      </c>
      <c r="D2607">
        <v>2605</v>
      </c>
      <c r="E2607" t="s">
        <v>22975</v>
      </c>
      <c r="H2607" t="s">
        <v>22975</v>
      </c>
    </row>
    <row r="2608" spans="1:8" x14ac:dyDescent="0.2">
      <c r="A2608" t="s">
        <v>2537</v>
      </c>
      <c r="B2608">
        <v>11895</v>
      </c>
      <c r="C2608" t="str">
        <f>VLOOKUP(A2608, E:E,1,0)</f>
        <v>MADE</v>
      </c>
      <c r="D2608">
        <v>2606</v>
      </c>
      <c r="E2608" t="s">
        <v>22976</v>
      </c>
      <c r="H2608" t="s">
        <v>22976</v>
      </c>
    </row>
    <row r="2609" spans="1:8" x14ac:dyDescent="0.2">
      <c r="A2609" t="s">
        <v>2538</v>
      </c>
      <c r="B2609">
        <v>12476</v>
      </c>
      <c r="C2609" t="str">
        <f>VLOOKUP(A2609, E:E,1,0)</f>
        <v>MINT</v>
      </c>
      <c r="D2609">
        <v>2607</v>
      </c>
      <c r="E2609" t="s">
        <v>21338</v>
      </c>
      <c r="H2609" t="s">
        <v>22977</v>
      </c>
    </row>
    <row r="2610" spans="1:8" x14ac:dyDescent="0.2">
      <c r="A2610" t="s">
        <v>2539</v>
      </c>
      <c r="B2610">
        <v>19545</v>
      </c>
      <c r="C2610" t="e">
        <f>VLOOKUP(A2610, E:E,1,0)</f>
        <v>#N/A</v>
      </c>
      <c r="D2610">
        <v>2608</v>
      </c>
      <c r="E2610" t="s">
        <v>22978</v>
      </c>
      <c r="H2610" t="s">
        <v>22978</v>
      </c>
    </row>
    <row r="2611" spans="1:8" x14ac:dyDescent="0.2">
      <c r="A2611" t="s">
        <v>2540</v>
      </c>
      <c r="B2611">
        <v>15401</v>
      </c>
      <c r="C2611" t="e">
        <f>VLOOKUP(A2611, E:E,1,0)</f>
        <v>#N/A</v>
      </c>
      <c r="D2611">
        <v>2609</v>
      </c>
      <c r="E2611" t="s">
        <v>22979</v>
      </c>
      <c r="H2611" t="s">
        <v>22979</v>
      </c>
    </row>
    <row r="2612" spans="1:8" x14ac:dyDescent="0.2">
      <c r="A2612" t="s">
        <v>2541</v>
      </c>
      <c r="B2612">
        <v>12887</v>
      </c>
      <c r="C2612" t="str">
        <f>VLOOKUP(A2612, E:E,1,0)</f>
        <v>Musician</v>
      </c>
      <c r="D2612">
        <v>2610</v>
      </c>
      <c r="E2612" t="s">
        <v>46589</v>
      </c>
      <c r="H2612" t="s">
        <v>22980</v>
      </c>
    </row>
    <row r="2613" spans="1:8" x14ac:dyDescent="0.2">
      <c r="A2613" t="s">
        <v>2542</v>
      </c>
      <c r="B2613">
        <v>15726</v>
      </c>
      <c r="C2613" t="str">
        <f>VLOOKUP(A2613, E:E,1,0)</f>
        <v>Recreates</v>
      </c>
      <c r="D2613">
        <v>2611</v>
      </c>
      <c r="E2613" t="s">
        <v>46590</v>
      </c>
      <c r="H2613" t="s">
        <v>22981</v>
      </c>
    </row>
    <row r="2614" spans="1:8" x14ac:dyDescent="0.2">
      <c r="A2614">
        <v>34</v>
      </c>
      <c r="B2614">
        <v>552</v>
      </c>
      <c r="C2614">
        <f>VLOOKUP(A2614, E:E,1,0)</f>
        <v>34</v>
      </c>
      <c r="D2614">
        <v>2612</v>
      </c>
      <c r="E2614" t="s">
        <v>22982</v>
      </c>
      <c r="H2614" t="s">
        <v>22982</v>
      </c>
    </row>
    <row r="2615" spans="1:8" x14ac:dyDescent="0.2">
      <c r="A2615" t="s">
        <v>2543</v>
      </c>
      <c r="B2615">
        <v>4407</v>
      </c>
      <c r="C2615" t="str">
        <f>VLOOKUP(A2615, E:E,1,0)</f>
        <v>Classic</v>
      </c>
      <c r="D2615">
        <v>2613</v>
      </c>
      <c r="E2615" t="s">
        <v>22983</v>
      </c>
      <c r="H2615" t="s">
        <v>22983</v>
      </c>
    </row>
    <row r="2616" spans="1:8" x14ac:dyDescent="0.2">
      <c r="A2616" t="s">
        <v>2544</v>
      </c>
      <c r="B2616">
        <v>1809</v>
      </c>
      <c r="C2616" t="str">
        <f>VLOOKUP(A2616, E:E,1,0)</f>
        <v>Album</v>
      </c>
      <c r="D2616">
        <v>2614</v>
      </c>
      <c r="E2616" t="s">
        <v>22984</v>
      </c>
      <c r="H2616" t="s">
        <v>22984</v>
      </c>
    </row>
    <row r="2617" spans="1:8" x14ac:dyDescent="0.2">
      <c r="A2617" t="s">
        <v>2545</v>
      </c>
      <c r="B2617">
        <v>4935</v>
      </c>
      <c r="C2617" t="str">
        <f>VLOOKUP(A2617, E:E,1,0)</f>
        <v>Covers</v>
      </c>
      <c r="D2617">
        <v>2615</v>
      </c>
      <c r="E2617" t="s">
        <v>2033</v>
      </c>
      <c r="H2617" t="s">
        <v>2033</v>
      </c>
    </row>
    <row r="2618" spans="1:8" x14ac:dyDescent="0.2">
      <c r="A2618" t="s">
        <v>2546</v>
      </c>
      <c r="B2618">
        <v>4431</v>
      </c>
      <c r="C2618" t="str">
        <f>VLOOKUP(A2618, E:E,1,0)</f>
        <v>Clever</v>
      </c>
      <c r="D2618">
        <v>2616</v>
      </c>
      <c r="E2618" t="s">
        <v>46591</v>
      </c>
      <c r="H2618" t="s">
        <v>22985</v>
      </c>
    </row>
    <row r="2619" spans="1:8" x14ac:dyDescent="0.2">
      <c r="A2619" t="s">
        <v>2547</v>
      </c>
      <c r="B2619">
        <v>12884</v>
      </c>
      <c r="C2619" t="str">
        <f>VLOOKUP(A2619, E:E,1,0)</f>
        <v>Music</v>
      </c>
      <c r="D2619">
        <v>2617</v>
      </c>
      <c r="E2619" t="s">
        <v>649</v>
      </c>
      <c r="H2619" t="s">
        <v>649</v>
      </c>
    </row>
    <row r="2620" spans="1:8" x14ac:dyDescent="0.2">
      <c r="A2620" t="s">
        <v>2548</v>
      </c>
      <c r="B2620">
        <v>21183</v>
      </c>
      <c r="C2620" t="e">
        <f>VLOOKUP(A2620, E:E,1,0)</f>
        <v>#N/A</v>
      </c>
      <c r="D2620">
        <v>2618</v>
      </c>
      <c r="E2620" t="s">
        <v>22986</v>
      </c>
      <c r="H2620" t="s">
        <v>22986</v>
      </c>
    </row>
    <row r="2621" spans="1:8" x14ac:dyDescent="0.2">
      <c r="A2621" t="s">
        <v>2549</v>
      </c>
      <c r="B2621">
        <v>2842</v>
      </c>
      <c r="C2621" t="str">
        <f>VLOOKUP(A2621, E:E,1,0)</f>
        <v>Beautiful</v>
      </c>
      <c r="D2621">
        <v>2619</v>
      </c>
      <c r="E2621" t="s">
        <v>2032</v>
      </c>
      <c r="H2621" t="s">
        <v>2032</v>
      </c>
    </row>
    <row r="2622" spans="1:8" x14ac:dyDescent="0.2">
      <c r="A2622" t="s">
        <v>2550</v>
      </c>
      <c r="B2622">
        <v>18251</v>
      </c>
      <c r="C2622" t="str">
        <f>VLOOKUP(A2622, E:E,1,0)</f>
        <v>Sweet</v>
      </c>
      <c r="D2622">
        <v>2620</v>
      </c>
      <c r="E2622" t="s">
        <v>22987</v>
      </c>
      <c r="H2622" t="s">
        <v>22987</v>
      </c>
    </row>
    <row r="2623" spans="1:8" x14ac:dyDescent="0.2">
      <c r="A2623" t="s">
        <v>2551</v>
      </c>
      <c r="B2623">
        <v>7167</v>
      </c>
      <c r="C2623" t="str">
        <f>VLOOKUP(A2623, E:E,1,0)</f>
        <v>Faith</v>
      </c>
      <c r="D2623">
        <v>2621</v>
      </c>
      <c r="E2623" t="s">
        <v>46592</v>
      </c>
      <c r="H2623" t="s">
        <v>22988</v>
      </c>
    </row>
    <row r="2624" spans="1:8" x14ac:dyDescent="0.2">
      <c r="A2624" t="s">
        <v>2552</v>
      </c>
      <c r="B2624">
        <v>1774</v>
      </c>
      <c r="C2624" t="str">
        <f>VLOOKUP(A2624, E:E,1,0)</f>
        <v>Akito</v>
      </c>
      <c r="D2624">
        <v>2622</v>
      </c>
      <c r="E2624" t="s">
        <v>22989</v>
      </c>
      <c r="H2624" t="s">
        <v>22989</v>
      </c>
    </row>
    <row r="2625" spans="1:8" x14ac:dyDescent="0.2">
      <c r="A2625" t="s">
        <v>2553</v>
      </c>
      <c r="B2625">
        <v>16288</v>
      </c>
      <c r="C2625" t="str">
        <f>VLOOKUP(A2625, E:E,1,0)</f>
        <v>roses</v>
      </c>
      <c r="D2625">
        <v>2623</v>
      </c>
      <c r="E2625" t="s">
        <v>46593</v>
      </c>
      <c r="H2625" t="s">
        <v>22990</v>
      </c>
    </row>
    <row r="2626" spans="1:8" x14ac:dyDescent="0.2">
      <c r="A2626" t="s">
        <v>2554</v>
      </c>
      <c r="B2626">
        <v>11686</v>
      </c>
      <c r="C2626" t="str">
        <f>VLOOKUP(A2626, E:E,1,0)</f>
        <v>lots</v>
      </c>
      <c r="D2626">
        <v>2624</v>
      </c>
      <c r="E2626" t="s">
        <v>46594</v>
      </c>
      <c r="H2626" t="s">
        <v>22991</v>
      </c>
    </row>
    <row r="2627" spans="1:8" x14ac:dyDescent="0.2">
      <c r="A2627" t="s">
        <v>2555</v>
      </c>
      <c r="B2627">
        <v>7830</v>
      </c>
      <c r="C2627" t="str">
        <f>VLOOKUP(A2627, E:E,1,0)</f>
        <v>frothy</v>
      </c>
      <c r="D2627">
        <v>2625</v>
      </c>
      <c r="E2627" t="s">
        <v>46595</v>
      </c>
      <c r="H2627" t="s">
        <v>22992</v>
      </c>
    </row>
    <row r="2628" spans="1:8" x14ac:dyDescent="0.2">
      <c r="A2628" t="s">
        <v>2556</v>
      </c>
      <c r="B2628">
        <v>8627</v>
      </c>
      <c r="C2628" t="str">
        <f>VLOOKUP(A2628, E:E,1,0)</f>
        <v>gyp</v>
      </c>
      <c r="D2628">
        <v>2626</v>
      </c>
      <c r="E2628" t="s">
        <v>46596</v>
      </c>
      <c r="H2628" t="s">
        <v>22993</v>
      </c>
    </row>
    <row r="2629" spans="1:8" x14ac:dyDescent="0.2">
      <c r="A2629" t="s">
        <v>2557</v>
      </c>
      <c r="B2629">
        <v>15580</v>
      </c>
      <c r="C2629" t="e">
        <f>VLOOKUP(A2629, E:E,1,0)</f>
        <v>#N/A</v>
      </c>
      <c r="D2629">
        <v>2627</v>
      </c>
      <c r="E2629" t="s">
        <v>46597</v>
      </c>
      <c r="H2629" t="s">
        <v>22994</v>
      </c>
    </row>
    <row r="2630" spans="1:8" x14ac:dyDescent="0.2">
      <c r="A2630" t="s">
        <v>2558</v>
      </c>
      <c r="B2630">
        <v>20449</v>
      </c>
      <c r="C2630" t="str">
        <f>VLOOKUP(A2630, E:E,1,0)</f>
        <v>weddinghour</v>
      </c>
      <c r="D2630">
        <v>2628</v>
      </c>
      <c r="E2630" t="s">
        <v>46598</v>
      </c>
      <c r="H2630" t="s">
        <v>22995</v>
      </c>
    </row>
    <row r="2631" spans="1:8" x14ac:dyDescent="0.2">
      <c r="A2631" t="s">
        <v>2559</v>
      </c>
      <c r="B2631">
        <v>15403</v>
      </c>
      <c r="C2631" t="e">
        <f>VLOOKUP(A2631, E:E,1,0)</f>
        <v>#N/A</v>
      </c>
      <c r="D2631">
        <v>2629</v>
      </c>
      <c r="E2631" t="s">
        <v>46599</v>
      </c>
      <c r="H2631" t="s">
        <v>22996</v>
      </c>
    </row>
    <row r="2632" spans="1:8" x14ac:dyDescent="0.2">
      <c r="A2632" t="s">
        <v>2560</v>
      </c>
      <c r="B2632">
        <v>3791</v>
      </c>
      <c r="C2632" t="str">
        <f>VLOOKUP(A2632, E:E,1,0)</f>
        <v>Calgary</v>
      </c>
      <c r="D2632">
        <v>2630</v>
      </c>
      <c r="E2632" t="s">
        <v>46600</v>
      </c>
      <c r="H2632" t="s">
        <v>22997</v>
      </c>
    </row>
    <row r="2633" spans="1:8" x14ac:dyDescent="0.2">
      <c r="A2633" t="s">
        <v>2561</v>
      </c>
      <c r="B2633">
        <v>7503</v>
      </c>
      <c r="C2633" t="str">
        <f>VLOOKUP(A2633, E:E,1,0)</f>
        <v>Flames</v>
      </c>
      <c r="D2633">
        <v>2631</v>
      </c>
      <c r="E2633" t="s">
        <v>46601</v>
      </c>
      <c r="H2633" t="s">
        <v>22998</v>
      </c>
    </row>
    <row r="2634" spans="1:8" x14ac:dyDescent="0.2">
      <c r="A2634" t="s">
        <v>2562</v>
      </c>
      <c r="B2634">
        <v>4567</v>
      </c>
      <c r="C2634" t="str">
        <f>VLOOKUP(A2634, E:E,1,0)</f>
        <v>COL</v>
      </c>
      <c r="D2634">
        <v>2632</v>
      </c>
      <c r="E2634" t="s">
        <v>22999</v>
      </c>
      <c r="H2634" t="s">
        <v>22999</v>
      </c>
    </row>
    <row r="2635" spans="1:8" x14ac:dyDescent="0.2">
      <c r="A2635" t="s">
        <v>2563</v>
      </c>
      <c r="B2635">
        <v>14912</v>
      </c>
      <c r="C2635" t="str">
        <f>VLOOKUP(A2635, E:E,1,0)</f>
        <v>Preseason</v>
      </c>
      <c r="D2635">
        <v>2633</v>
      </c>
      <c r="E2635" t="s">
        <v>23000</v>
      </c>
      <c r="H2635" t="s">
        <v>23000</v>
      </c>
    </row>
    <row r="2636" spans="1:8" x14ac:dyDescent="0.2">
      <c r="A2636" t="s">
        <v>2564</v>
      </c>
      <c r="B2636">
        <v>16719</v>
      </c>
      <c r="C2636" t="str">
        <f>VLOOKUP(A2636, E:E,1,0)</f>
        <v>Scotiabank</v>
      </c>
      <c r="D2636">
        <v>2634</v>
      </c>
      <c r="E2636" t="s">
        <v>2049</v>
      </c>
      <c r="H2636" t="s">
        <v>2049</v>
      </c>
    </row>
    <row r="2637" spans="1:8" x14ac:dyDescent="0.2">
      <c r="A2637" t="s">
        <v>2565</v>
      </c>
      <c r="B2637">
        <v>16499</v>
      </c>
      <c r="C2637" t="str">
        <f>VLOOKUP(A2637, E:E,1,0)</f>
        <v>Saddledome</v>
      </c>
      <c r="D2637">
        <v>2635</v>
      </c>
      <c r="E2637" t="s">
        <v>46602</v>
      </c>
      <c r="H2637" t="s">
        <v>23001</v>
      </c>
    </row>
    <row r="2638" spans="1:8" x14ac:dyDescent="0.2">
      <c r="A2638" t="s">
        <v>2566</v>
      </c>
      <c r="B2638">
        <v>851</v>
      </c>
      <c r="C2638" t="e">
        <f>VLOOKUP(A2638, E:E,1,0)</f>
        <v>#N/A</v>
      </c>
      <c r="D2638">
        <v>2636</v>
      </c>
      <c r="E2638" t="s">
        <v>23002</v>
      </c>
      <c r="H2638" t="s">
        <v>23002</v>
      </c>
    </row>
    <row r="2639" spans="1:8" x14ac:dyDescent="0.2">
      <c r="A2639" t="s">
        <v>2567</v>
      </c>
      <c r="B2639">
        <v>16796</v>
      </c>
      <c r="C2639" t="str">
        <f>VLOOKUP(A2639, E:E,1,0)</f>
        <v>Secrets</v>
      </c>
      <c r="D2639">
        <v>2637</v>
      </c>
      <c r="E2639" t="s">
        <v>23003</v>
      </c>
      <c r="H2639" t="s">
        <v>23003</v>
      </c>
    </row>
    <row r="2640" spans="1:8" x14ac:dyDescent="0.2">
      <c r="A2640" t="s">
        <v>2568</v>
      </c>
      <c r="B2640">
        <v>4000</v>
      </c>
      <c r="C2640" t="str">
        <f>VLOOKUP(A2640, E:E,1,0)</f>
        <v>catechize</v>
      </c>
      <c r="D2640">
        <v>2638</v>
      </c>
      <c r="E2640" t="s">
        <v>45445</v>
      </c>
      <c r="H2640" t="s">
        <v>23004</v>
      </c>
    </row>
    <row r="2641" spans="1:8" x14ac:dyDescent="0.2">
      <c r="A2641" t="s">
        <v>2569</v>
      </c>
      <c r="B2641">
        <v>9848</v>
      </c>
      <c r="C2641" t="str">
        <f>VLOOKUP(A2641, E:E,1,0)</f>
        <v>inner</v>
      </c>
      <c r="D2641">
        <v>2639</v>
      </c>
      <c r="E2641" t="s">
        <v>2050</v>
      </c>
      <c r="H2641" t="s">
        <v>2050</v>
      </c>
    </row>
    <row r="2642" spans="1:8" x14ac:dyDescent="0.2">
      <c r="A2642" t="s">
        <v>2570</v>
      </c>
      <c r="B2642">
        <v>4734</v>
      </c>
      <c r="C2642" t="str">
        <f>VLOOKUP(A2642, E:E,1,0)</f>
        <v>confidential</v>
      </c>
      <c r="D2642">
        <v>2640</v>
      </c>
      <c r="E2642" t="s">
        <v>2051</v>
      </c>
      <c r="H2642" t="s">
        <v>2051</v>
      </c>
    </row>
    <row r="2643" spans="1:8" x14ac:dyDescent="0.2">
      <c r="A2643" t="s">
        <v>2571</v>
      </c>
      <c r="B2643">
        <v>4663</v>
      </c>
      <c r="C2643" t="str">
        <f>VLOOKUP(A2643, E:E,1,0)</f>
        <v>communication</v>
      </c>
      <c r="D2643">
        <v>2641</v>
      </c>
      <c r="E2643" t="s">
        <v>23005</v>
      </c>
      <c r="H2643" t="s">
        <v>23005</v>
      </c>
    </row>
    <row r="2644" spans="1:8" x14ac:dyDescent="0.2">
      <c r="A2644" t="s">
        <v>2572</v>
      </c>
      <c r="B2644">
        <v>15956</v>
      </c>
      <c r="C2644" t="str">
        <f>VLOOKUP(A2644, E:E,1,0)</f>
        <v>respects</v>
      </c>
      <c r="D2644">
        <v>2642</v>
      </c>
      <c r="E2644" t="s">
        <v>46603</v>
      </c>
      <c r="H2644" t="s">
        <v>23006</v>
      </c>
    </row>
    <row r="2645" spans="1:8" x14ac:dyDescent="0.2">
      <c r="A2645" t="s">
        <v>2573</v>
      </c>
      <c r="B2645">
        <v>5002</v>
      </c>
      <c r="C2645" t="str">
        <f>VLOOKUP(A2645, E:E,1,0)</f>
        <v>creating</v>
      </c>
      <c r="D2645">
        <v>2643</v>
      </c>
      <c r="E2645" t="s">
        <v>46604</v>
      </c>
      <c r="H2645" t="s">
        <v>23007</v>
      </c>
    </row>
    <row r="2646" spans="1:8" x14ac:dyDescent="0.2">
      <c r="A2646" t="s">
        <v>2574</v>
      </c>
      <c r="B2646">
        <v>20804</v>
      </c>
      <c r="C2646" t="str">
        <f>VLOOKUP(A2646, E:E,1,0)</f>
        <v>worth</v>
      </c>
      <c r="D2646">
        <v>2644</v>
      </c>
      <c r="E2646" t="s">
        <v>2057</v>
      </c>
      <c r="H2646" t="s">
        <v>2057</v>
      </c>
    </row>
    <row r="2647" spans="1:8" x14ac:dyDescent="0.2">
      <c r="A2647" t="s">
        <v>2575</v>
      </c>
      <c r="B2647">
        <v>11327</v>
      </c>
      <c r="C2647" t="str">
        <f>VLOOKUP(A2647, E:E,1,0)</f>
        <v>len</v>
      </c>
      <c r="D2647">
        <v>2645</v>
      </c>
      <c r="E2647" t="s">
        <v>1547</v>
      </c>
      <c r="H2647" t="s">
        <v>1547</v>
      </c>
    </row>
    <row r="2648" spans="1:8" x14ac:dyDescent="0.2">
      <c r="A2648" t="s">
        <v>2576</v>
      </c>
      <c r="B2648">
        <v>7172</v>
      </c>
      <c r="C2648" t="str">
        <f>VLOOKUP(A2648, E:E,1,0)</f>
        <v>fall</v>
      </c>
      <c r="D2648">
        <v>2646</v>
      </c>
      <c r="E2648" t="s">
        <v>23008</v>
      </c>
      <c r="H2648" t="s">
        <v>23008</v>
      </c>
    </row>
    <row r="2649" spans="1:8" x14ac:dyDescent="0.2">
      <c r="A2649" t="s">
        <v>2577</v>
      </c>
      <c r="B2649">
        <v>11278</v>
      </c>
      <c r="C2649" t="str">
        <f>VLOOKUP(A2649, E:E,1,0)</f>
        <v>leaves</v>
      </c>
      <c r="D2649">
        <v>2647</v>
      </c>
      <c r="E2649" t="s">
        <v>23009</v>
      </c>
      <c r="H2649" t="s">
        <v>23009</v>
      </c>
    </row>
    <row r="2650" spans="1:8" x14ac:dyDescent="0.2">
      <c r="A2650" t="s">
        <v>2578</v>
      </c>
      <c r="B2650">
        <v>14763</v>
      </c>
      <c r="C2650" t="str">
        <f>VLOOKUP(A2650, E:E,1,0)</f>
        <v>poplar</v>
      </c>
      <c r="D2650">
        <v>2648</v>
      </c>
      <c r="E2650" t="s">
        <v>23010</v>
      </c>
      <c r="H2650" t="s">
        <v>23010</v>
      </c>
    </row>
    <row r="2651" spans="1:8" x14ac:dyDescent="0.2">
      <c r="A2651" t="s">
        <v>2579</v>
      </c>
      <c r="B2651">
        <v>7878</v>
      </c>
      <c r="C2651" t="str">
        <f>VLOOKUP(A2651, E:E,1,0)</f>
        <v>fully</v>
      </c>
      <c r="D2651">
        <v>2649</v>
      </c>
      <c r="E2651" t="s">
        <v>45446</v>
      </c>
      <c r="H2651" t="s">
        <v>23011</v>
      </c>
    </row>
    <row r="2652" spans="1:8" x14ac:dyDescent="0.2">
      <c r="A2652" t="s">
        <v>2580</v>
      </c>
      <c r="B2652">
        <v>13933</v>
      </c>
      <c r="C2652" t="str">
        <f>VLOOKUP(A2652, E:E,1,0)</f>
        <v>ordained</v>
      </c>
      <c r="D2652">
        <v>2650</v>
      </c>
      <c r="E2652" t="s">
        <v>23012</v>
      </c>
      <c r="H2652" t="s">
        <v>23012</v>
      </c>
    </row>
    <row r="2653" spans="1:8" x14ac:dyDescent="0.2">
      <c r="A2653" t="s">
        <v>2581</v>
      </c>
      <c r="B2653">
        <v>19345</v>
      </c>
      <c r="C2653" t="str">
        <f>VLOOKUP(A2653, E:E,1,0)</f>
        <v>tumbling</v>
      </c>
      <c r="D2653">
        <v>2651</v>
      </c>
      <c r="E2653" t="s">
        <v>46605</v>
      </c>
      <c r="H2653" t="s">
        <v>23013</v>
      </c>
    </row>
    <row r="2654" spans="1:8" x14ac:dyDescent="0.2">
      <c r="A2654" t="s">
        <v>2582</v>
      </c>
      <c r="B2654">
        <v>17715</v>
      </c>
      <c r="C2654" t="str">
        <f>VLOOKUP(A2654, E:E,1,0)</f>
        <v>Spurgeon</v>
      </c>
      <c r="D2654">
        <v>2652</v>
      </c>
      <c r="E2654" t="s">
        <v>23014</v>
      </c>
      <c r="H2654" t="s">
        <v>23014</v>
      </c>
    </row>
    <row r="2655" spans="1:8" x14ac:dyDescent="0.2">
      <c r="A2655" t="s">
        <v>2583</v>
      </c>
      <c r="B2655">
        <v>15171</v>
      </c>
      <c r="C2655" t="str">
        <f>VLOOKUP(A2655, E:E,1,0)</f>
        <v>punk</v>
      </c>
      <c r="D2655">
        <v>2653</v>
      </c>
      <c r="E2655" t="s">
        <v>46606</v>
      </c>
      <c r="H2655" t="s">
        <v>23015</v>
      </c>
    </row>
    <row r="2656" spans="1:8" x14ac:dyDescent="0.2">
      <c r="A2656" t="s">
        <v>2584</v>
      </c>
      <c r="B2656">
        <v>2666</v>
      </c>
      <c r="C2656" t="str">
        <f>VLOOKUP(A2656, E:E,1,0)</f>
        <v>bands</v>
      </c>
      <c r="D2656">
        <v>2654</v>
      </c>
      <c r="E2656" t="s">
        <v>313</v>
      </c>
      <c r="H2656" t="s">
        <v>313</v>
      </c>
    </row>
    <row r="2657" spans="1:8" x14ac:dyDescent="0.2">
      <c r="A2657" t="s">
        <v>2585</v>
      </c>
      <c r="B2657">
        <v>13950</v>
      </c>
      <c r="C2657" t="str">
        <f>VLOOKUP(A2657, E:E,1,0)</f>
        <v>original</v>
      </c>
      <c r="D2657">
        <v>2655</v>
      </c>
      <c r="E2657" t="s">
        <v>2065</v>
      </c>
      <c r="H2657" t="s">
        <v>2065</v>
      </c>
    </row>
    <row r="2658" spans="1:8" x14ac:dyDescent="0.2">
      <c r="A2658" t="s">
        <v>2586</v>
      </c>
      <c r="B2658">
        <v>6591</v>
      </c>
      <c r="C2658" t="str">
        <f>VLOOKUP(A2658, E:E,1,0)</f>
        <v>em</v>
      </c>
      <c r="D2658">
        <v>2656</v>
      </c>
      <c r="E2658" t="s">
        <v>2066</v>
      </c>
      <c r="H2658" t="s">
        <v>2066</v>
      </c>
    </row>
    <row r="2659" spans="1:8" x14ac:dyDescent="0.2">
      <c r="A2659" t="s">
        <v>2587</v>
      </c>
      <c r="B2659">
        <v>8175</v>
      </c>
      <c r="C2659" t="e">
        <f>VLOOKUP(A2659, E:E,1,0)</f>
        <v>#N/A</v>
      </c>
      <c r="D2659">
        <v>2657</v>
      </c>
      <c r="E2659" t="s">
        <v>23016</v>
      </c>
      <c r="H2659" t="s">
        <v>23016</v>
      </c>
    </row>
    <row r="2660" spans="1:8" x14ac:dyDescent="0.2">
      <c r="A2660" t="s">
        <v>2588</v>
      </c>
      <c r="B2660">
        <v>12679</v>
      </c>
      <c r="C2660" t="e">
        <f>VLOOKUP(A2660, E:E,1,0)</f>
        <v>#N/A</v>
      </c>
      <c r="D2660">
        <v>2658</v>
      </c>
      <c r="E2660" t="s">
        <v>23017</v>
      </c>
      <c r="H2660" t="s">
        <v>23017</v>
      </c>
    </row>
    <row r="2661" spans="1:8" x14ac:dyDescent="0.2">
      <c r="A2661" t="s">
        <v>2589</v>
      </c>
      <c r="B2661">
        <v>20419</v>
      </c>
      <c r="C2661" t="e">
        <f>VLOOKUP(A2661, E:E,1,0)</f>
        <v>#N/A</v>
      </c>
      <c r="D2661">
        <v>2659</v>
      </c>
      <c r="E2661" t="s">
        <v>23018</v>
      </c>
      <c r="H2661" t="s">
        <v>23018</v>
      </c>
    </row>
    <row r="2662" spans="1:8" x14ac:dyDescent="0.2">
      <c r="A2662" t="s">
        <v>2590</v>
      </c>
      <c r="B2662">
        <v>14400</v>
      </c>
      <c r="C2662" t="str">
        <f>VLOOKUP(A2662, E:E,1,0)</f>
        <v>PERFORMANCE</v>
      </c>
      <c r="D2662">
        <v>2660</v>
      </c>
      <c r="E2662" t="s">
        <v>2071</v>
      </c>
      <c r="H2662" t="s">
        <v>2071</v>
      </c>
    </row>
    <row r="2663" spans="1:8" x14ac:dyDescent="0.2">
      <c r="A2663" t="s">
        <v>2591</v>
      </c>
      <c r="B2663">
        <v>4261</v>
      </c>
      <c r="C2663" t="str">
        <f>VLOOKUP(A2663, E:E,1,0)</f>
        <v>CHIP</v>
      </c>
      <c r="D2663">
        <v>2661</v>
      </c>
      <c r="E2663" t="s">
        <v>2070</v>
      </c>
      <c r="H2663" t="s">
        <v>2070</v>
      </c>
    </row>
    <row r="2664" spans="1:8" x14ac:dyDescent="0.2">
      <c r="A2664" t="s">
        <v>2592</v>
      </c>
      <c r="B2664">
        <v>7866</v>
      </c>
      <c r="C2664" t="str">
        <f>VLOOKUP(A2664, E:E,1,0)</f>
        <v>fuel</v>
      </c>
      <c r="D2664">
        <v>2662</v>
      </c>
      <c r="E2664" t="s">
        <v>2074</v>
      </c>
      <c r="H2664" t="s">
        <v>2074</v>
      </c>
    </row>
    <row r="2665" spans="1:8" x14ac:dyDescent="0.2">
      <c r="A2665" t="s">
        <v>2593</v>
      </c>
      <c r="B2665">
        <v>8035</v>
      </c>
      <c r="C2665" t="str">
        <f>VLOOKUP(A2665, E:E,1,0)</f>
        <v>Gas</v>
      </c>
      <c r="D2665">
        <v>2663</v>
      </c>
      <c r="E2665" t="s">
        <v>23019</v>
      </c>
      <c r="H2665" t="s">
        <v>23019</v>
      </c>
    </row>
    <row r="2666" spans="1:8" x14ac:dyDescent="0.2">
      <c r="A2666" t="s">
        <v>2594</v>
      </c>
      <c r="B2666">
        <v>16641</v>
      </c>
      <c r="C2666" t="str">
        <f>VLOOKUP(A2666, E:E,1,0)</f>
        <v>SAVER</v>
      </c>
      <c r="D2666">
        <v>2664</v>
      </c>
      <c r="E2666" t="s">
        <v>2072</v>
      </c>
      <c r="H2666" t="s">
        <v>2072</v>
      </c>
    </row>
    <row r="2667" spans="1:8" x14ac:dyDescent="0.2">
      <c r="A2667" t="s">
        <v>2595</v>
      </c>
      <c r="B2667">
        <v>4225</v>
      </c>
      <c r="C2667" t="str">
        <f>VLOOKUP(A2667, E:E,1,0)</f>
        <v>CHEVY</v>
      </c>
      <c r="D2667">
        <v>2665</v>
      </c>
      <c r="E2667" t="s">
        <v>2069</v>
      </c>
      <c r="H2667" t="s">
        <v>2069</v>
      </c>
    </row>
    <row r="2668" spans="1:8" x14ac:dyDescent="0.2">
      <c r="A2668" t="s">
        <v>2596</v>
      </c>
      <c r="B2668">
        <v>18362</v>
      </c>
      <c r="C2668" t="str">
        <f>VLOOKUP(A2668, E:E,1,0)</f>
        <v>Tahoe</v>
      </c>
      <c r="D2668">
        <v>2666</v>
      </c>
      <c r="E2668" t="s">
        <v>2073</v>
      </c>
      <c r="H2668" t="s">
        <v>2073</v>
      </c>
    </row>
    <row r="2669" spans="1:8" x14ac:dyDescent="0.2">
      <c r="A2669" t="s">
        <v>2597</v>
      </c>
      <c r="B2669">
        <v>3165</v>
      </c>
      <c r="C2669" t="e">
        <f>VLOOKUP(A2669, E:E,1,0)</f>
        <v>#N/A</v>
      </c>
      <c r="D2669">
        <v>2667</v>
      </c>
      <c r="E2669" t="s">
        <v>23020</v>
      </c>
      <c r="H2669" t="s">
        <v>23020</v>
      </c>
    </row>
    <row r="2670" spans="1:8" x14ac:dyDescent="0.2">
      <c r="A2670" t="s">
        <v>2598</v>
      </c>
      <c r="B2670">
        <v>9505</v>
      </c>
      <c r="C2670" t="e">
        <f>VLOOKUP(A2670, E:E,1,0)</f>
        <v>#N/A</v>
      </c>
      <c r="D2670">
        <v>2668</v>
      </c>
      <c r="E2670" t="s">
        <v>46607</v>
      </c>
      <c r="H2670" t="s">
        <v>23021</v>
      </c>
    </row>
    <row r="2671" spans="1:8" x14ac:dyDescent="0.2">
      <c r="A2671" t="s">
        <v>2599</v>
      </c>
      <c r="B2671">
        <v>13854</v>
      </c>
      <c r="C2671" t="e">
        <f>VLOOKUP(A2671, E:E,1,0)</f>
        <v>#N/A</v>
      </c>
      <c r="D2671">
        <v>2669</v>
      </c>
      <c r="E2671" t="s">
        <v>46608</v>
      </c>
      <c r="H2671" t="s">
        <v>23022</v>
      </c>
    </row>
    <row r="2672" spans="1:8" x14ac:dyDescent="0.2">
      <c r="A2672" t="s">
        <v>2600</v>
      </c>
      <c r="B2672">
        <v>19953</v>
      </c>
      <c r="C2672" t="e">
        <f>VLOOKUP(A2672, E:E,1,0)</f>
        <v>#N/A</v>
      </c>
      <c r="D2672">
        <v>2670</v>
      </c>
      <c r="E2672" t="s">
        <v>46609</v>
      </c>
      <c r="H2672" t="s">
        <v>23023</v>
      </c>
    </row>
    <row r="2673" spans="1:8" x14ac:dyDescent="0.2">
      <c r="A2673" t="s">
        <v>2601</v>
      </c>
      <c r="B2673">
        <v>6173</v>
      </c>
      <c r="C2673" t="str">
        <f>VLOOKUP(A2673, E:E,1,0)</f>
        <v>driving</v>
      </c>
      <c r="D2673">
        <v>2671</v>
      </c>
      <c r="E2673" t="s">
        <v>23024</v>
      </c>
      <c r="H2673" t="s">
        <v>23024</v>
      </c>
    </row>
    <row r="2674" spans="1:8" x14ac:dyDescent="0.2">
      <c r="A2674" t="s">
        <v>2602</v>
      </c>
      <c r="B2674">
        <v>8828</v>
      </c>
      <c r="C2674" t="str">
        <f>VLOOKUP(A2674, E:E,1,0)</f>
        <v>having</v>
      </c>
      <c r="D2674">
        <v>2672</v>
      </c>
      <c r="E2674" t="s">
        <v>2083</v>
      </c>
      <c r="H2674" t="s">
        <v>2083</v>
      </c>
    </row>
    <row r="2675" spans="1:8" x14ac:dyDescent="0.2">
      <c r="A2675" t="s">
        <v>2603</v>
      </c>
      <c r="B2675">
        <v>18404</v>
      </c>
      <c r="C2675" t="str">
        <f>VLOOKUP(A2675, E:E,1,0)</f>
        <v>tank</v>
      </c>
      <c r="D2675">
        <v>2673</v>
      </c>
      <c r="E2675" t="s">
        <v>23025</v>
      </c>
      <c r="H2675" t="s">
        <v>23025</v>
      </c>
    </row>
    <row r="2676" spans="1:8" x14ac:dyDescent="0.2">
      <c r="A2676" t="s">
        <v>2604</v>
      </c>
      <c r="B2676">
        <v>17430</v>
      </c>
      <c r="C2676" t="str">
        <f>VLOOKUP(A2676, E:E,1,0)</f>
        <v>Sniping</v>
      </c>
      <c r="D2676">
        <v>2674</v>
      </c>
      <c r="E2676" t="s">
        <v>2081</v>
      </c>
      <c r="H2676" t="s">
        <v>2081</v>
      </c>
    </row>
    <row r="2677" spans="1:8" x14ac:dyDescent="0.2">
      <c r="A2677" t="s">
        <v>2605</v>
      </c>
      <c r="B2677">
        <v>16336</v>
      </c>
      <c r="C2677" t="e">
        <f>VLOOKUP(A2677, E:E,1,0)</f>
        <v>#N/A</v>
      </c>
      <c r="D2677">
        <v>2675</v>
      </c>
      <c r="E2677" t="s">
        <v>2082</v>
      </c>
      <c r="H2677" t="s">
        <v>2082</v>
      </c>
    </row>
    <row r="2678" spans="1:8" x14ac:dyDescent="0.2">
      <c r="A2678" t="s">
        <v>2606</v>
      </c>
      <c r="B2678">
        <v>4224</v>
      </c>
      <c r="C2678" t="str">
        <f>VLOOKUP(A2678, E:E,1,0)</f>
        <v>Chevrolet</v>
      </c>
      <c r="D2678">
        <v>2676</v>
      </c>
      <c r="E2678" t="s">
        <v>23026</v>
      </c>
      <c r="H2678" t="s">
        <v>23026</v>
      </c>
    </row>
    <row r="2679" spans="1:8" x14ac:dyDescent="0.2">
      <c r="A2679" t="s">
        <v>2607</v>
      </c>
      <c r="B2679">
        <v>11745</v>
      </c>
      <c r="C2679" t="str">
        <f>VLOOKUP(A2679, E:E,1,0)</f>
        <v>Ltz</v>
      </c>
      <c r="D2679">
        <v>2677</v>
      </c>
      <c r="E2679" t="s">
        <v>23027</v>
      </c>
      <c r="H2679" t="s">
        <v>23027</v>
      </c>
    </row>
    <row r="2680" spans="1:8" x14ac:dyDescent="0.2">
      <c r="A2680" t="s">
        <v>2608</v>
      </c>
      <c r="B2680">
        <v>11431</v>
      </c>
      <c r="C2680" t="str">
        <f>VLOOKUP(A2680, E:E,1,0)</f>
        <v>Lifted</v>
      </c>
      <c r="D2680">
        <v>2678</v>
      </c>
      <c r="E2680" t="s">
        <v>2085</v>
      </c>
      <c r="H2680" t="s">
        <v>2085</v>
      </c>
    </row>
    <row r="2681" spans="1:8" x14ac:dyDescent="0.2">
      <c r="A2681" t="s">
        <v>2609</v>
      </c>
      <c r="B2681">
        <v>782</v>
      </c>
      <c r="C2681" t="str">
        <f>VLOOKUP(A2681, E:E,1,0)</f>
        <v>4x4</v>
      </c>
      <c r="D2681">
        <v>2679</v>
      </c>
      <c r="E2681" t="s">
        <v>23028</v>
      </c>
      <c r="H2681" t="s">
        <v>23028</v>
      </c>
    </row>
    <row r="2682" spans="1:8" x14ac:dyDescent="0.2">
      <c r="A2682" t="s">
        <v>2610</v>
      </c>
      <c r="B2682">
        <v>7251</v>
      </c>
      <c r="C2682" t="str">
        <f>VLOOKUP(A2682, E:E,1,0)</f>
        <v>Favorite</v>
      </c>
      <c r="D2682">
        <v>2680</v>
      </c>
      <c r="E2682" t="s">
        <v>2090</v>
      </c>
      <c r="H2682" t="s">
        <v>23029</v>
      </c>
    </row>
    <row r="2683" spans="1:8" x14ac:dyDescent="0.2">
      <c r="A2683" t="s">
        <v>2611</v>
      </c>
      <c r="B2683">
        <v>4230</v>
      </c>
      <c r="C2683" t="str">
        <f>VLOOKUP(A2683, E:E,1,0)</f>
        <v>Chiasson</v>
      </c>
      <c r="D2683">
        <v>2681</v>
      </c>
      <c r="E2683" t="s">
        <v>23030</v>
      </c>
      <c r="H2683" t="s">
        <v>23030</v>
      </c>
    </row>
    <row r="2684" spans="1:8" x14ac:dyDescent="0.2">
      <c r="A2684" t="s">
        <v>2612</v>
      </c>
      <c r="B2684">
        <v>16861</v>
      </c>
      <c r="C2684" t="str">
        <f>VLOOKUP(A2684, E:E,1,0)</f>
        <v>Sens</v>
      </c>
      <c r="D2684">
        <v>2682</v>
      </c>
      <c r="E2684" t="s">
        <v>46610</v>
      </c>
      <c r="H2684" t="s">
        <v>23031</v>
      </c>
    </row>
    <row r="2685" spans="1:8" x14ac:dyDescent="0.2">
      <c r="A2685" t="s">
        <v>2613</v>
      </c>
      <c r="B2685">
        <v>5431</v>
      </c>
      <c r="C2685" t="str">
        <f>VLOOKUP(A2685, E:E,1,0)</f>
        <v>deal</v>
      </c>
      <c r="D2685">
        <v>2683</v>
      </c>
      <c r="E2685" t="s">
        <v>23032</v>
      </c>
      <c r="H2685" t="s">
        <v>23032</v>
      </c>
    </row>
    <row r="2686" spans="1:8" x14ac:dyDescent="0.2">
      <c r="A2686" t="s">
        <v>2614</v>
      </c>
      <c r="B2686">
        <v>4605</v>
      </c>
      <c r="C2686" t="str">
        <f>VLOOKUP(A2686, E:E,1,0)</f>
        <v>ColoradoAvalanche</v>
      </c>
      <c r="D2686">
        <v>2684</v>
      </c>
      <c r="E2686" t="s">
        <v>2088</v>
      </c>
      <c r="H2686" t="s">
        <v>2088</v>
      </c>
    </row>
    <row r="2687" spans="1:8" x14ac:dyDescent="0.2">
      <c r="A2687" t="s">
        <v>2615</v>
      </c>
      <c r="B2687">
        <v>444</v>
      </c>
      <c r="C2687" t="e">
        <f>VLOOKUP(A2687, E:E,1,0)</f>
        <v>#N/A</v>
      </c>
      <c r="D2687">
        <v>2685</v>
      </c>
      <c r="E2687" t="s">
        <v>271</v>
      </c>
      <c r="H2687" t="s">
        <v>271</v>
      </c>
    </row>
    <row r="2688" spans="1:8" x14ac:dyDescent="0.2">
      <c r="A2688" t="s">
        <v>2616</v>
      </c>
      <c r="B2688">
        <v>3124</v>
      </c>
      <c r="C2688" t="e">
        <f>VLOOKUP(A2688, E:E,1,0)</f>
        <v>#N/A</v>
      </c>
      <c r="D2688">
        <v>2686</v>
      </c>
      <c r="E2688" t="s">
        <v>23033</v>
      </c>
      <c r="H2688" t="s">
        <v>23033</v>
      </c>
    </row>
    <row r="2689" spans="1:8" x14ac:dyDescent="0.2">
      <c r="A2689" t="s">
        <v>2617</v>
      </c>
      <c r="B2689">
        <v>16381</v>
      </c>
      <c r="C2689" t="str">
        <f>VLOOKUP(A2689, E:E,1,0)</f>
        <v>Rudd</v>
      </c>
      <c r="D2689">
        <v>2687</v>
      </c>
      <c r="E2689" t="s">
        <v>23034</v>
      </c>
      <c r="H2689" t="s">
        <v>23034</v>
      </c>
    </row>
    <row r="2690" spans="1:8" x14ac:dyDescent="0.2">
      <c r="A2690" t="s">
        <v>2618</v>
      </c>
      <c r="B2690">
        <v>6616</v>
      </c>
      <c r="C2690" t="str">
        <f>VLOOKUP(A2690, E:E,1,0)</f>
        <v>Emile</v>
      </c>
      <c r="D2690">
        <v>2688</v>
      </c>
      <c r="E2690" t="s">
        <v>23035</v>
      </c>
      <c r="H2690" t="s">
        <v>23035</v>
      </c>
    </row>
    <row r="2691" spans="1:8" x14ac:dyDescent="0.2">
      <c r="A2691" t="s">
        <v>2619</v>
      </c>
      <c r="B2691">
        <v>9080</v>
      </c>
      <c r="C2691" t="str">
        <f>VLOOKUP(A2691, E:E,1,0)</f>
        <v>Hirsch</v>
      </c>
      <c r="D2691">
        <v>2689</v>
      </c>
      <c r="E2691" t="s">
        <v>23036</v>
      </c>
      <c r="H2691" t="s">
        <v>23036</v>
      </c>
    </row>
    <row r="2692" spans="1:8" x14ac:dyDescent="0.2">
      <c r="A2692" t="s">
        <v>2620</v>
      </c>
      <c r="B2692">
        <v>8355</v>
      </c>
      <c r="C2692" t="str">
        <f>VLOOKUP(A2692, E:E,1,0)</f>
        <v>Gordon</v>
      </c>
      <c r="D2692">
        <v>2690</v>
      </c>
      <c r="E2692" t="s">
        <v>2093</v>
      </c>
      <c r="H2692" t="s">
        <v>2093</v>
      </c>
    </row>
    <row r="2693" spans="1:8" x14ac:dyDescent="0.2">
      <c r="A2693" t="s">
        <v>2621</v>
      </c>
      <c r="B2693">
        <v>14958</v>
      </c>
      <c r="C2693" t="str">
        <f>VLOOKUP(A2693, E:E,1,0)</f>
        <v>Prince</v>
      </c>
      <c r="D2693">
        <v>2691</v>
      </c>
      <c r="E2693" t="s">
        <v>185</v>
      </c>
      <c r="H2693" t="s">
        <v>23037</v>
      </c>
    </row>
    <row r="2694" spans="1:8" x14ac:dyDescent="0.2">
      <c r="A2694" t="s">
        <v>2622</v>
      </c>
      <c r="B2694">
        <v>7406</v>
      </c>
      <c r="C2694" t="str">
        <f>VLOOKUP(A2694, E:E,1,0)</f>
        <v>Filmmakers</v>
      </c>
      <c r="D2694">
        <v>2692</v>
      </c>
      <c r="E2694" t="s">
        <v>2092</v>
      </c>
      <c r="H2694" t="s">
        <v>2092</v>
      </c>
    </row>
    <row r="2695" spans="1:8" x14ac:dyDescent="0.2">
      <c r="A2695" t="s">
        <v>2623</v>
      </c>
      <c r="B2695">
        <v>8345</v>
      </c>
      <c r="C2695" t="str">
        <f>VLOOKUP(A2695, E:E,1,0)</f>
        <v>Google</v>
      </c>
      <c r="D2695">
        <v>2693</v>
      </c>
      <c r="E2695" t="s">
        <v>2094</v>
      </c>
      <c r="H2695" t="s">
        <v>2094</v>
      </c>
    </row>
    <row r="2696" spans="1:8" x14ac:dyDescent="0.2">
      <c r="A2696" t="s">
        <v>2624</v>
      </c>
      <c r="B2696">
        <v>6344</v>
      </c>
      <c r="C2696" t="e">
        <f>VLOOKUP(A2696, E:E,1,0)</f>
        <v>#N/A</v>
      </c>
      <c r="D2696">
        <v>2694</v>
      </c>
      <c r="E2696" t="s">
        <v>45447</v>
      </c>
      <c r="H2696" t="s">
        <v>23038</v>
      </c>
    </row>
    <row r="2697" spans="1:8" x14ac:dyDescent="0.2">
      <c r="A2697" t="s">
        <v>2625</v>
      </c>
      <c r="B2697">
        <v>6744</v>
      </c>
      <c r="C2697" t="str">
        <f>VLOOKUP(A2697, E:E,1,0)</f>
        <v>entretenimento</v>
      </c>
      <c r="D2697">
        <v>2695</v>
      </c>
      <c r="E2697" t="s">
        <v>23039</v>
      </c>
      <c r="H2697" t="s">
        <v>23039</v>
      </c>
    </row>
    <row r="2698" spans="1:8" x14ac:dyDescent="0.2">
      <c r="A2698" t="s">
        <v>2626</v>
      </c>
      <c r="B2698">
        <v>15179</v>
      </c>
      <c r="C2698" t="str">
        <f>VLOOKUP(A2698, E:E,1,0)</f>
        <v>purchase</v>
      </c>
      <c r="D2698">
        <v>2696</v>
      </c>
      <c r="E2698" t="s">
        <v>23040</v>
      </c>
      <c r="H2698" t="s">
        <v>23040</v>
      </c>
    </row>
    <row r="2699" spans="1:8" x14ac:dyDescent="0.2">
      <c r="A2699" t="s">
        <v>2627</v>
      </c>
      <c r="B2699">
        <v>13119</v>
      </c>
      <c r="C2699" t="str">
        <f>VLOOKUP(A2699, E:E,1,0)</f>
        <v>Neal</v>
      </c>
      <c r="D2699">
        <v>2697</v>
      </c>
      <c r="E2699" t="s">
        <v>23104</v>
      </c>
      <c r="H2699" t="s">
        <v>23041</v>
      </c>
    </row>
    <row r="2700" spans="1:8" x14ac:dyDescent="0.2">
      <c r="A2700" t="s">
        <v>2628</v>
      </c>
      <c r="B2700">
        <v>16095</v>
      </c>
      <c r="C2700" t="str">
        <f>VLOOKUP(A2700, E:E,1,0)</f>
        <v>Rigga</v>
      </c>
      <c r="D2700">
        <v>2698</v>
      </c>
      <c r="E2700" t="s">
        <v>2099</v>
      </c>
      <c r="H2700" t="s">
        <v>2099</v>
      </c>
    </row>
    <row r="2701" spans="1:8" x14ac:dyDescent="0.2">
      <c r="A2701" t="s">
        <v>2629</v>
      </c>
      <c r="B2701">
        <v>777</v>
      </c>
      <c r="C2701" t="e">
        <f>VLOOKUP(A2701, E:E,1,0)</f>
        <v>#N/A</v>
      </c>
      <c r="D2701">
        <v>2699</v>
      </c>
      <c r="E2701" t="s">
        <v>45448</v>
      </c>
      <c r="H2701" t="s">
        <v>23042</v>
      </c>
    </row>
    <row r="2702" spans="1:8" x14ac:dyDescent="0.2">
      <c r="A2702" t="s">
        <v>2630</v>
      </c>
      <c r="B2702">
        <v>3040</v>
      </c>
      <c r="C2702" t="e">
        <f>VLOOKUP(A2702, E:E,1,0)</f>
        <v>#N/A</v>
      </c>
      <c r="D2702">
        <v>2700</v>
      </c>
      <c r="E2702" t="s">
        <v>23104</v>
      </c>
      <c r="H2702" t="s">
        <v>23043</v>
      </c>
    </row>
    <row r="2703" spans="1:8" x14ac:dyDescent="0.2">
      <c r="A2703" t="s">
        <v>2631</v>
      </c>
      <c r="B2703">
        <v>6113</v>
      </c>
      <c r="C2703" t="str">
        <f>VLOOKUP(A2703, E:E,1,0)</f>
        <v>drafted</v>
      </c>
      <c r="D2703">
        <v>2701</v>
      </c>
      <c r="E2703" t="s">
        <v>23044</v>
      </c>
      <c r="H2703" t="s">
        <v>23044</v>
      </c>
    </row>
    <row r="2704" spans="1:8" x14ac:dyDescent="0.2">
      <c r="A2704" t="s">
        <v>2632</v>
      </c>
      <c r="B2704">
        <v>14036</v>
      </c>
      <c r="C2704" t="str">
        <f>VLOOKUP(A2704, E:E,1,0)</f>
        <v>overall</v>
      </c>
      <c r="D2704">
        <v>2702</v>
      </c>
      <c r="E2704" t="s">
        <v>2097</v>
      </c>
      <c r="H2704" t="s">
        <v>2097</v>
      </c>
    </row>
    <row r="2705" spans="1:8" x14ac:dyDescent="0.2">
      <c r="A2705" t="s">
        <v>2633</v>
      </c>
      <c r="B2705">
        <v>19818</v>
      </c>
      <c r="C2705" t="e">
        <f>VLOOKUP(A2705, E:E,1,0)</f>
        <v>#N/A</v>
      </c>
      <c r="D2705">
        <v>2703</v>
      </c>
      <c r="E2705" t="s">
        <v>45449</v>
      </c>
      <c r="H2705" t="s">
        <v>23045</v>
      </c>
    </row>
    <row r="2706" spans="1:8" x14ac:dyDescent="0.2">
      <c r="A2706" t="s">
        <v>2634</v>
      </c>
      <c r="B2706">
        <v>8386</v>
      </c>
      <c r="C2706" t="e">
        <f>VLOOKUP(A2706, E:E,1,0)</f>
        <v>#N/A</v>
      </c>
      <c r="D2706">
        <v>2704</v>
      </c>
      <c r="E2706" t="s">
        <v>2098</v>
      </c>
      <c r="H2706" t="s">
        <v>2098</v>
      </c>
    </row>
    <row r="2707" spans="1:8" x14ac:dyDescent="0.2">
      <c r="A2707" t="s">
        <v>2635</v>
      </c>
      <c r="B2707">
        <v>15576</v>
      </c>
      <c r="C2707" t="str">
        <f>VLOOKUP(A2707, E:E,1,0)</f>
        <v>RAPPERS</v>
      </c>
      <c r="D2707">
        <v>2705</v>
      </c>
      <c r="E2707" t="s">
        <v>46611</v>
      </c>
      <c r="H2707" t="s">
        <v>23046</v>
      </c>
    </row>
    <row r="2708" spans="1:8" x14ac:dyDescent="0.2">
      <c r="A2708" t="s">
        <v>2636</v>
      </c>
      <c r="B2708">
        <v>17519</v>
      </c>
      <c r="C2708" t="str">
        <f>VLOOKUP(A2708, E:E,1,0)</f>
        <v>songs</v>
      </c>
      <c r="D2708">
        <v>2706</v>
      </c>
      <c r="E2708" t="s">
        <v>2101</v>
      </c>
      <c r="H2708" t="s">
        <v>2101</v>
      </c>
    </row>
    <row r="2709" spans="1:8" x14ac:dyDescent="0.2">
      <c r="A2709" t="s">
        <v>2637</v>
      </c>
      <c r="B2709">
        <v>14322</v>
      </c>
      <c r="C2709" t="e">
        <f>VLOOKUP(A2709, E:E,1,0)</f>
        <v>#N/A</v>
      </c>
      <c r="D2709">
        <v>2707</v>
      </c>
      <c r="E2709" t="s">
        <v>21494</v>
      </c>
      <c r="H2709" t="s">
        <v>23047</v>
      </c>
    </row>
    <row r="2710" spans="1:8" x14ac:dyDescent="0.2">
      <c r="A2710" t="s">
        <v>2638</v>
      </c>
      <c r="B2710">
        <v>7887</v>
      </c>
      <c r="C2710" t="e">
        <f>VLOOKUP(A2710, E:E,1,0)</f>
        <v>#N/A</v>
      </c>
      <c r="D2710">
        <v>2708</v>
      </c>
      <c r="E2710" t="s">
        <v>45450</v>
      </c>
      <c r="H2710" t="s">
        <v>23048</v>
      </c>
    </row>
    <row r="2711" spans="1:8" x14ac:dyDescent="0.2">
      <c r="A2711" t="s">
        <v>2639</v>
      </c>
      <c r="B2711">
        <v>21266</v>
      </c>
      <c r="C2711" t="str">
        <f>VLOOKUP(A2711, E:E,1,0)</f>
        <v>yo</v>
      </c>
      <c r="D2711">
        <v>2709</v>
      </c>
      <c r="E2711" t="s">
        <v>411</v>
      </c>
      <c r="H2711" t="s">
        <v>23049</v>
      </c>
    </row>
    <row r="2712" spans="1:8" x14ac:dyDescent="0.2">
      <c r="A2712" t="s">
        <v>2640</v>
      </c>
      <c r="B2712">
        <v>7532</v>
      </c>
      <c r="C2712" t="str">
        <f>VLOOKUP(A2712, E:E,1,0)</f>
        <v>flex</v>
      </c>
      <c r="D2712">
        <v>2710</v>
      </c>
      <c r="E2712" t="s">
        <v>45451</v>
      </c>
      <c r="H2712" t="s">
        <v>23050</v>
      </c>
    </row>
    <row r="2713" spans="1:8" x14ac:dyDescent="0.2">
      <c r="A2713" t="s">
        <v>2641</v>
      </c>
      <c r="B2713">
        <v>440</v>
      </c>
      <c r="C2713" t="e">
        <f>VLOOKUP(A2713, E:E,1,0)</f>
        <v>#N/A</v>
      </c>
      <c r="D2713">
        <v>2711</v>
      </c>
      <c r="E2713" t="s">
        <v>23051</v>
      </c>
      <c r="H2713" t="s">
        <v>23051</v>
      </c>
    </row>
    <row r="2714" spans="1:8" x14ac:dyDescent="0.2">
      <c r="A2714" t="s">
        <v>2642</v>
      </c>
      <c r="B2714">
        <v>2911</v>
      </c>
      <c r="C2714" t="str">
        <f>VLOOKUP(A2714, E:E,1,0)</f>
        <v>believing</v>
      </c>
      <c r="D2714">
        <v>2712</v>
      </c>
      <c r="E2714" t="s">
        <v>23052</v>
      </c>
      <c r="H2714" t="s">
        <v>23052</v>
      </c>
    </row>
    <row r="2715" spans="1:8" x14ac:dyDescent="0.2">
      <c r="A2715" t="s">
        <v>2643</v>
      </c>
      <c r="B2715">
        <v>20592</v>
      </c>
      <c r="C2715" t="str">
        <f>VLOOKUP(A2715, E:E,1,0)</f>
        <v>wide</v>
      </c>
      <c r="D2715">
        <v>2713</v>
      </c>
      <c r="E2715" t="s">
        <v>46612</v>
      </c>
      <c r="H2715" t="s">
        <v>23053</v>
      </c>
    </row>
    <row r="2716" spans="1:8" x14ac:dyDescent="0.2">
      <c r="A2716" t="s">
        <v>2644</v>
      </c>
      <c r="B2716">
        <v>2505</v>
      </c>
      <c r="C2716" t="str">
        <f>VLOOKUP(A2716, E:E,1,0)</f>
        <v>awake</v>
      </c>
      <c r="D2716">
        <v>2714</v>
      </c>
      <c r="E2716" t="s">
        <v>45452</v>
      </c>
      <c r="H2716" t="s">
        <v>23054</v>
      </c>
    </row>
    <row r="2717" spans="1:8" x14ac:dyDescent="0.2">
      <c r="A2717" t="s">
        <v>2645</v>
      </c>
      <c r="B2717">
        <v>10303</v>
      </c>
      <c r="C2717" t="str">
        <f>VLOOKUP(A2717, E:E,1,0)</f>
        <v>jerseys</v>
      </c>
      <c r="D2717">
        <v>2715</v>
      </c>
      <c r="E2717" t="s">
        <v>23055</v>
      </c>
      <c r="H2717" t="s">
        <v>23055</v>
      </c>
    </row>
    <row r="2718" spans="1:8" x14ac:dyDescent="0.2">
      <c r="A2718" t="s">
        <v>2646</v>
      </c>
      <c r="B2718">
        <v>13468</v>
      </c>
      <c r="C2718" t="e">
        <f>VLOOKUP(A2718, E:E,1,0)</f>
        <v>#N/A</v>
      </c>
      <c r="D2718">
        <v>2716</v>
      </c>
      <c r="E2718" t="s">
        <v>23056</v>
      </c>
      <c r="H2718" t="s">
        <v>23056</v>
      </c>
    </row>
    <row r="2719" spans="1:8" x14ac:dyDescent="0.2">
      <c r="A2719" t="s">
        <v>2647</v>
      </c>
      <c r="B2719">
        <v>3572</v>
      </c>
      <c r="C2719" t="str">
        <f>VLOOKUP(A2719, E:E,1,0)</f>
        <v>BTS</v>
      </c>
      <c r="D2719">
        <v>2717</v>
      </c>
      <c r="E2719" t="s">
        <v>23057</v>
      </c>
      <c r="H2719" t="s">
        <v>23057</v>
      </c>
    </row>
    <row r="2720" spans="1:8" x14ac:dyDescent="0.2">
      <c r="A2720" t="s">
        <v>2648</v>
      </c>
      <c r="B2720">
        <v>10640</v>
      </c>
      <c r="C2720" t="e">
        <f>VLOOKUP(A2720, E:E,1,0)</f>
        <v>#N/A</v>
      </c>
      <c r="D2720">
        <v>2718</v>
      </c>
      <c r="E2720" t="s">
        <v>23058</v>
      </c>
      <c r="H2720" t="s">
        <v>23058</v>
      </c>
    </row>
    <row r="2721" spans="1:8" x14ac:dyDescent="0.2">
      <c r="A2721" t="s">
        <v>2649</v>
      </c>
      <c r="B2721">
        <v>9747</v>
      </c>
      <c r="C2721" t="str">
        <f>VLOOKUP(A2721, E:E,1,0)</f>
        <v>incredible</v>
      </c>
      <c r="D2721">
        <v>2719</v>
      </c>
      <c r="E2721" t="s">
        <v>23059</v>
      </c>
      <c r="H2721" t="s">
        <v>23059</v>
      </c>
    </row>
    <row r="2722" spans="1:8" x14ac:dyDescent="0.2">
      <c r="A2722" t="s">
        <v>2650</v>
      </c>
      <c r="B2722">
        <v>654</v>
      </c>
      <c r="C2722" t="e">
        <f>VLOOKUP(A2722, E:E,1,0)</f>
        <v>#N/A</v>
      </c>
      <c r="D2722">
        <v>2720</v>
      </c>
      <c r="E2722" t="s">
        <v>23060</v>
      </c>
      <c r="H2722" t="s">
        <v>23060</v>
      </c>
    </row>
    <row r="2723" spans="1:8" x14ac:dyDescent="0.2">
      <c r="A2723" t="s">
        <v>2651</v>
      </c>
      <c r="B2723">
        <v>708</v>
      </c>
      <c r="C2723" t="e">
        <f>VLOOKUP(A2723, E:E,1,0)</f>
        <v>#N/A</v>
      </c>
      <c r="D2723">
        <v>2721</v>
      </c>
      <c r="E2723" t="s">
        <v>23061</v>
      </c>
      <c r="H2723" t="s">
        <v>23061</v>
      </c>
    </row>
    <row r="2724" spans="1:8" x14ac:dyDescent="0.2">
      <c r="A2724" t="s">
        <v>2652</v>
      </c>
      <c r="B2724">
        <v>13441</v>
      </c>
      <c r="C2724" t="str">
        <f>VLOOKUP(A2724, E:E,1,0)</f>
        <v>nowplay</v>
      </c>
      <c r="D2724">
        <v>2722</v>
      </c>
      <c r="E2724" t="s">
        <v>23062</v>
      </c>
      <c r="H2724" t="s">
        <v>23062</v>
      </c>
    </row>
    <row r="2725" spans="1:8" x14ac:dyDescent="0.2">
      <c r="A2725" t="s">
        <v>2653</v>
      </c>
      <c r="B2725">
        <v>11502</v>
      </c>
      <c r="C2725" t="str">
        <f>VLOOKUP(A2725, E:E,1,0)</f>
        <v>listen</v>
      </c>
      <c r="D2725">
        <v>2723</v>
      </c>
      <c r="E2725" t="s">
        <v>23063</v>
      </c>
      <c r="H2725" t="s">
        <v>23063</v>
      </c>
    </row>
    <row r="2726" spans="1:8" x14ac:dyDescent="0.2">
      <c r="A2726" t="s">
        <v>2654</v>
      </c>
      <c r="B2726">
        <v>20413</v>
      </c>
      <c r="C2726" t="str">
        <f>VLOOKUP(A2726, E:E,1,0)</f>
        <v>wd</v>
      </c>
      <c r="D2726">
        <v>2724</v>
      </c>
      <c r="E2726" t="s">
        <v>23064</v>
      </c>
      <c r="H2726" t="s">
        <v>23064</v>
      </c>
    </row>
    <row r="2727" spans="1:8" x14ac:dyDescent="0.2">
      <c r="A2727" t="s">
        <v>2655</v>
      </c>
      <c r="B2727">
        <v>14525</v>
      </c>
      <c r="C2727" t="str">
        <f>VLOOKUP(A2727, E:E,1,0)</f>
        <v>pickup</v>
      </c>
      <c r="D2727">
        <v>2725</v>
      </c>
      <c r="E2727" t="s">
        <v>23065</v>
      </c>
      <c r="H2727" t="s">
        <v>23065</v>
      </c>
    </row>
    <row r="2728" spans="1:8" x14ac:dyDescent="0.2">
      <c r="A2728" t="s">
        <v>2656</v>
      </c>
      <c r="B2728">
        <v>14898</v>
      </c>
      <c r="C2728" t="str">
        <f>VLOOKUP(A2728, E:E,1,0)</f>
        <v>premium</v>
      </c>
      <c r="D2728">
        <v>2726</v>
      </c>
      <c r="E2728" t="s">
        <v>46613</v>
      </c>
      <c r="H2728" t="s">
        <v>23066</v>
      </c>
    </row>
    <row r="2729" spans="1:8" x14ac:dyDescent="0.2">
      <c r="A2729" t="s">
        <v>2657</v>
      </c>
      <c r="B2729">
        <v>13620</v>
      </c>
      <c r="C2729" t="e">
        <f>VLOOKUP(A2729, E:E,1,0)</f>
        <v>#N/A</v>
      </c>
      <c r="D2729">
        <v>2727</v>
      </c>
      <c r="E2729" t="s">
        <v>23067</v>
      </c>
      <c r="H2729" t="s">
        <v>23067</v>
      </c>
    </row>
    <row r="2730" spans="1:8" x14ac:dyDescent="0.2">
      <c r="A2730" t="s">
        <v>2658</v>
      </c>
      <c r="B2730">
        <v>6307</v>
      </c>
      <c r="C2730" t="e">
        <f>VLOOKUP(A2730, E:E,1,0)</f>
        <v>#N/A</v>
      </c>
      <c r="D2730">
        <v>2728</v>
      </c>
      <c r="E2730" t="s">
        <v>46614</v>
      </c>
      <c r="H2730" t="s">
        <v>23068</v>
      </c>
    </row>
    <row r="2731" spans="1:8" x14ac:dyDescent="0.2">
      <c r="A2731" t="s">
        <v>2659</v>
      </c>
      <c r="B2731">
        <v>17439</v>
      </c>
      <c r="C2731" t="str">
        <f>VLOOKUP(A2731, E:E,1,0)</f>
        <v>snowflake</v>
      </c>
      <c r="D2731">
        <v>2729</v>
      </c>
      <c r="E2731" t="s">
        <v>2123</v>
      </c>
      <c r="H2731" t="s">
        <v>2123</v>
      </c>
    </row>
    <row r="2732" spans="1:8" x14ac:dyDescent="0.2">
      <c r="A2732" t="s">
        <v>2660</v>
      </c>
      <c r="B2732">
        <v>17804</v>
      </c>
      <c r="C2732" t="str">
        <f>VLOOKUP(A2732, E:E,1,0)</f>
        <v>STAR</v>
      </c>
      <c r="D2732">
        <v>2730</v>
      </c>
      <c r="E2732" t="s">
        <v>2121</v>
      </c>
      <c r="H2732" t="s">
        <v>2121</v>
      </c>
    </row>
    <row r="2733" spans="1:8" x14ac:dyDescent="0.2">
      <c r="A2733" t="s">
        <v>2661</v>
      </c>
      <c r="B2733">
        <v>20338</v>
      </c>
      <c r="C2733" t="str">
        <f>VLOOKUP(A2733, E:E,1,0)</f>
        <v>WARS</v>
      </c>
      <c r="D2733">
        <v>2731</v>
      </c>
      <c r="E2733" t="s">
        <v>2122</v>
      </c>
      <c r="H2733" t="s">
        <v>2122</v>
      </c>
    </row>
    <row r="2734" spans="1:8" x14ac:dyDescent="0.2">
      <c r="A2734" t="s">
        <v>2662</v>
      </c>
      <c r="B2734">
        <v>14827</v>
      </c>
      <c r="C2734" t="str">
        <f>VLOOKUP(A2734, E:E,1,0)</f>
        <v>POWER</v>
      </c>
      <c r="D2734">
        <v>2732</v>
      </c>
      <c r="E2734" t="s">
        <v>23069</v>
      </c>
      <c r="H2734" t="s">
        <v>23069</v>
      </c>
    </row>
    <row r="2735" spans="1:8" x14ac:dyDescent="0.2">
      <c r="A2735" t="s">
        <v>2663</v>
      </c>
      <c r="B2735">
        <v>10281</v>
      </c>
      <c r="C2735" t="str">
        <f>VLOOKUP(A2735, E:E,1,0)</f>
        <v>JEDI</v>
      </c>
      <c r="D2735">
        <v>2733</v>
      </c>
      <c r="E2735" t="s">
        <v>23070</v>
      </c>
      <c r="H2735" t="s">
        <v>23070</v>
      </c>
    </row>
    <row r="2736" spans="1:8" x14ac:dyDescent="0.2">
      <c r="A2736" t="s">
        <v>2664</v>
      </c>
      <c r="B2736">
        <v>2760</v>
      </c>
      <c r="C2736" t="str">
        <f>VLOOKUP(A2736, E:E,1,0)</f>
        <v>BATTLE</v>
      </c>
      <c r="D2736">
        <v>2734</v>
      </c>
      <c r="E2736" t="s">
        <v>46615</v>
      </c>
      <c r="H2736" t="s">
        <v>23071</v>
      </c>
    </row>
    <row r="2737" spans="1:8" x14ac:dyDescent="0.2">
      <c r="A2737" t="s">
        <v>2665</v>
      </c>
      <c r="B2737">
        <v>6179</v>
      </c>
      <c r="C2737" t="str">
        <f>VLOOKUP(A2737, E:E,1,0)</f>
        <v>DROID</v>
      </c>
      <c r="D2737">
        <v>2735</v>
      </c>
      <c r="E2737" t="s">
        <v>45453</v>
      </c>
      <c r="H2737" t="s">
        <v>23072</v>
      </c>
    </row>
    <row r="2738" spans="1:8" x14ac:dyDescent="0.2">
      <c r="A2738" t="s">
        <v>2666</v>
      </c>
      <c r="B2738">
        <v>8802</v>
      </c>
      <c r="C2738" t="str">
        <f>VLOOKUP(A2738, E:E,1,0)</f>
        <v>HASBRO</v>
      </c>
      <c r="D2738">
        <v>2736</v>
      </c>
      <c r="E2738" t="s">
        <v>23073</v>
      </c>
      <c r="H2738" t="s">
        <v>23073</v>
      </c>
    </row>
    <row r="2739" spans="1:8" x14ac:dyDescent="0.2">
      <c r="A2739" t="s">
        <v>2667</v>
      </c>
      <c r="B2739">
        <v>21003</v>
      </c>
      <c r="C2739" t="e">
        <f>VLOOKUP(A2739, E:E,1,0)</f>
        <v>#N/A</v>
      </c>
      <c r="D2739">
        <v>2737</v>
      </c>
      <c r="E2739" t="s">
        <v>46616</v>
      </c>
      <c r="H2739" t="s">
        <v>23074</v>
      </c>
    </row>
    <row r="2740" spans="1:8" x14ac:dyDescent="0.2">
      <c r="A2740" t="s">
        <v>2668</v>
      </c>
      <c r="B2740">
        <v>7314</v>
      </c>
      <c r="C2740" t="e">
        <f>VLOOKUP(A2740, E:E,1,0)</f>
        <v>#N/A</v>
      </c>
      <c r="D2740">
        <v>2738</v>
      </c>
      <c r="E2740" t="s">
        <v>45454</v>
      </c>
      <c r="H2740" t="s">
        <v>23075</v>
      </c>
    </row>
    <row r="2741" spans="1:8" x14ac:dyDescent="0.2">
      <c r="A2741" t="s">
        <v>2669</v>
      </c>
      <c r="B2741">
        <v>8101</v>
      </c>
      <c r="C2741" t="str">
        <f>VLOOKUP(A2741, E:E,1,0)</f>
        <v>GENERAL</v>
      </c>
      <c r="D2741">
        <v>2739</v>
      </c>
      <c r="E2741" t="s">
        <v>46617</v>
      </c>
      <c r="H2741" t="s">
        <v>23076</v>
      </c>
    </row>
    <row r="2742" spans="1:8" x14ac:dyDescent="0.2">
      <c r="A2742" t="s">
        <v>2670</v>
      </c>
      <c r="B2742">
        <v>3613</v>
      </c>
      <c r="C2742" t="str">
        <f>VLOOKUP(A2742, E:E,1,0)</f>
        <v>BULL</v>
      </c>
      <c r="D2742">
        <v>2740</v>
      </c>
      <c r="E2742" t="s">
        <v>23077</v>
      </c>
      <c r="H2742" t="s">
        <v>23077</v>
      </c>
    </row>
    <row r="2743" spans="1:8" x14ac:dyDescent="0.2">
      <c r="A2743" t="s">
        <v>2671</v>
      </c>
      <c r="B2743">
        <v>4602</v>
      </c>
      <c r="C2743" t="str">
        <f>VLOOKUP(A2743, E:E,1,0)</f>
        <v>COLONEL</v>
      </c>
      <c r="D2743">
        <v>2741</v>
      </c>
      <c r="E2743" t="s">
        <v>2129</v>
      </c>
      <c r="H2743" t="s">
        <v>2129</v>
      </c>
    </row>
    <row r="2744" spans="1:8" x14ac:dyDescent="0.2">
      <c r="A2744" t="s">
        <v>2672</v>
      </c>
      <c r="B2744">
        <v>480</v>
      </c>
      <c r="C2744" t="str">
        <f>VLOOKUP(A2744, E:E,1,0)</f>
        <v>2nd</v>
      </c>
      <c r="D2744">
        <v>2742</v>
      </c>
      <c r="E2744" t="s">
        <v>2131</v>
      </c>
      <c r="H2744" t="s">
        <v>2131</v>
      </c>
    </row>
    <row r="2745" spans="1:8" x14ac:dyDescent="0.2">
      <c r="A2745" t="s">
        <v>2673</v>
      </c>
      <c r="B2745">
        <v>8722</v>
      </c>
      <c r="C2745" t="str">
        <f>VLOOKUP(A2745, E:E,1,0)</f>
        <v>HAMPSHIRE</v>
      </c>
      <c r="D2745">
        <v>2743</v>
      </c>
      <c r="E2745" t="s">
        <v>2134</v>
      </c>
      <c r="H2745" t="s">
        <v>2134</v>
      </c>
    </row>
    <row r="2746" spans="1:8" x14ac:dyDescent="0.2">
      <c r="A2746" t="s">
        <v>2674</v>
      </c>
      <c r="B2746">
        <v>11361</v>
      </c>
      <c r="C2746" t="str">
        <f>VLOOKUP(A2746, E:E,1,0)</f>
        <v>LETTER</v>
      </c>
      <c r="D2746">
        <v>2744</v>
      </c>
      <c r="E2746" t="s">
        <v>2135</v>
      </c>
      <c r="H2746" t="s">
        <v>2135</v>
      </c>
    </row>
    <row r="2747" spans="1:8" x14ac:dyDescent="0.2">
      <c r="A2747" t="s">
        <v>2675</v>
      </c>
      <c r="B2747">
        <v>17143</v>
      </c>
      <c r="C2747" t="str">
        <f>VLOOKUP(A2747, E:E,1,0)</f>
        <v>SIGNED</v>
      </c>
      <c r="D2747">
        <v>2745</v>
      </c>
      <c r="E2747" t="s">
        <v>2132</v>
      </c>
      <c r="H2747" t="s">
        <v>2132</v>
      </c>
    </row>
    <row r="2748" spans="1:8" x14ac:dyDescent="0.2">
      <c r="A2748" t="s">
        <v>2676</v>
      </c>
      <c r="B2748">
        <v>13980</v>
      </c>
      <c r="C2748" t="e">
        <f>VLOOKUP(A2748, E:E,1,0)</f>
        <v>#N/A</v>
      </c>
      <c r="D2748">
        <v>2746</v>
      </c>
      <c r="E2748" t="s">
        <v>2133</v>
      </c>
      <c r="H2748" t="s">
        <v>2133</v>
      </c>
    </row>
    <row r="2749" spans="1:8" x14ac:dyDescent="0.2">
      <c r="A2749" t="s">
        <v>2677</v>
      </c>
      <c r="B2749">
        <v>21415</v>
      </c>
      <c r="C2749" t="e">
        <f>VLOOKUP(A2749, E:E,1,0)</f>
        <v>#N/A</v>
      </c>
      <c r="D2749">
        <v>2747</v>
      </c>
      <c r="E2749" t="s">
        <v>2137</v>
      </c>
      <c r="H2749" t="s">
        <v>2137</v>
      </c>
    </row>
    <row r="2750" spans="1:8" x14ac:dyDescent="0.2">
      <c r="A2750" t="s">
        <v>2678</v>
      </c>
      <c r="B2750">
        <v>6118</v>
      </c>
      <c r="C2750" t="str">
        <f>VLOOKUP(A2750, E:E,1,0)</f>
        <v>Dragon</v>
      </c>
      <c r="D2750">
        <v>2748</v>
      </c>
      <c r="E2750" t="s">
        <v>23078</v>
      </c>
      <c r="H2750" t="s">
        <v>23078</v>
      </c>
    </row>
    <row r="2751" spans="1:8" x14ac:dyDescent="0.2">
      <c r="A2751" t="s">
        <v>2679</v>
      </c>
      <c r="B2751">
        <v>8311</v>
      </c>
      <c r="C2751" t="str">
        <f>VLOOKUP(A2751, E:E,1,0)</f>
        <v>Gods</v>
      </c>
      <c r="D2751">
        <v>2749</v>
      </c>
      <c r="E2751" t="s">
        <v>2138</v>
      </c>
      <c r="H2751" t="s">
        <v>2138</v>
      </c>
    </row>
    <row r="2752" spans="1:8" x14ac:dyDescent="0.2">
      <c r="A2752" t="s">
        <v>2680</v>
      </c>
      <c r="B2752">
        <v>16302</v>
      </c>
      <c r="C2752" t="str">
        <f>VLOOKUP(A2752, E:E,1,0)</f>
        <v>Rotten</v>
      </c>
      <c r="D2752">
        <v>2750</v>
      </c>
      <c r="E2752" t="s">
        <v>2144</v>
      </c>
      <c r="H2752" t="s">
        <v>23079</v>
      </c>
    </row>
    <row r="2753" spans="1:8" x14ac:dyDescent="0.2">
      <c r="A2753" t="s">
        <v>2681</v>
      </c>
      <c r="B2753">
        <v>19006</v>
      </c>
      <c r="C2753" t="str">
        <f>VLOOKUP(A2753, E:E,1,0)</f>
        <v>Tomatoes</v>
      </c>
      <c r="D2753">
        <v>2751</v>
      </c>
      <c r="E2753" t="s">
        <v>2141</v>
      </c>
      <c r="H2753" t="s">
        <v>2141</v>
      </c>
    </row>
    <row r="2754" spans="1:8" x14ac:dyDescent="0.2">
      <c r="A2754" t="s">
        <v>2682</v>
      </c>
      <c r="B2754">
        <v>10268</v>
      </c>
      <c r="C2754" t="e">
        <f>VLOOKUP(A2754, E:E,1,0)</f>
        <v>#N/A</v>
      </c>
      <c r="D2754">
        <v>2752</v>
      </c>
      <c r="E2754" t="s">
        <v>23080</v>
      </c>
      <c r="H2754" t="s">
        <v>23080</v>
      </c>
    </row>
    <row r="2755" spans="1:8" x14ac:dyDescent="0.2">
      <c r="A2755" t="s">
        <v>2683</v>
      </c>
      <c r="B2755">
        <v>16303</v>
      </c>
      <c r="C2755" t="e">
        <f>VLOOKUP(A2755, E:E,1,0)</f>
        <v>#N/A</v>
      </c>
      <c r="D2755">
        <v>2753</v>
      </c>
      <c r="E2755" t="s">
        <v>23081</v>
      </c>
      <c r="H2755" t="s">
        <v>23081</v>
      </c>
    </row>
    <row r="2756" spans="1:8" x14ac:dyDescent="0.2">
      <c r="A2756" t="s">
        <v>2684</v>
      </c>
      <c r="B2756">
        <v>1577</v>
      </c>
      <c r="C2756" t="str">
        <f>VLOOKUP(A2756, E:E,1,0)</f>
        <v>added</v>
      </c>
      <c r="D2756">
        <v>2754</v>
      </c>
      <c r="E2756" t="s">
        <v>45455</v>
      </c>
      <c r="H2756" t="s">
        <v>23082</v>
      </c>
    </row>
    <row r="2757" spans="1:8" x14ac:dyDescent="0.2">
      <c r="A2757" t="s">
        <v>2685</v>
      </c>
      <c r="B2757">
        <v>14648</v>
      </c>
      <c r="C2757" t="str">
        <f>VLOOKUP(A2757, E:E,1,0)</f>
        <v>playlist</v>
      </c>
      <c r="D2757">
        <v>2755</v>
      </c>
      <c r="E2757" t="s">
        <v>46618</v>
      </c>
      <c r="H2757" t="s">
        <v>23083</v>
      </c>
    </row>
    <row r="2758" spans="1:8" x14ac:dyDescent="0.2">
      <c r="A2758" t="s">
        <v>2686</v>
      </c>
      <c r="B2758">
        <v>20456</v>
      </c>
      <c r="C2758" t="e">
        <f>VLOOKUP(A2758, E:E,1,0)</f>
        <v>#N/A</v>
      </c>
      <c r="D2758">
        <v>2756</v>
      </c>
      <c r="E2758" t="s">
        <v>2140</v>
      </c>
      <c r="H2758" t="s">
        <v>2140</v>
      </c>
    </row>
    <row r="2759" spans="1:8" x14ac:dyDescent="0.2">
      <c r="A2759" t="s">
        <v>2687</v>
      </c>
      <c r="B2759">
        <v>18405</v>
      </c>
      <c r="C2759" t="str">
        <f>VLOOKUP(A2759, E:E,1,0)</f>
        <v>Tanks</v>
      </c>
      <c r="D2759">
        <v>2757</v>
      </c>
      <c r="E2759" t="s">
        <v>2139</v>
      </c>
      <c r="H2759" t="s">
        <v>2139</v>
      </c>
    </row>
    <row r="2760" spans="1:8" x14ac:dyDescent="0.2">
      <c r="A2760" t="s">
        <v>2688</v>
      </c>
      <c r="B2760">
        <v>2338</v>
      </c>
      <c r="C2760" t="str">
        <f>VLOOKUP(A2760, E:E,1,0)</f>
        <v>Assistant</v>
      </c>
      <c r="D2760">
        <v>2758</v>
      </c>
      <c r="E2760" t="s">
        <v>2147</v>
      </c>
      <c r="H2760" t="s">
        <v>2147</v>
      </c>
    </row>
    <row r="2761" spans="1:8" x14ac:dyDescent="0.2">
      <c r="A2761" t="s">
        <v>2689</v>
      </c>
      <c r="B2761">
        <v>2745</v>
      </c>
      <c r="C2761" t="str">
        <f>VLOOKUP(A2761, E:E,1,0)</f>
        <v>Bat</v>
      </c>
      <c r="D2761">
        <v>2759</v>
      </c>
      <c r="E2761" t="s">
        <v>23084</v>
      </c>
      <c r="H2761" t="s">
        <v>23084</v>
      </c>
    </row>
    <row r="2762" spans="1:8" x14ac:dyDescent="0.2">
      <c r="A2762" t="s">
        <v>2690</v>
      </c>
      <c r="B2762">
        <v>4190</v>
      </c>
      <c r="C2762" t="str">
        <f>VLOOKUP(A2762, E:E,1,0)</f>
        <v>Chat</v>
      </c>
      <c r="D2762">
        <v>2760</v>
      </c>
      <c r="E2762" t="s">
        <v>23085</v>
      </c>
      <c r="H2762" t="s">
        <v>23085</v>
      </c>
    </row>
    <row r="2763" spans="1:8" x14ac:dyDescent="0.2">
      <c r="A2763" t="s">
        <v>2691</v>
      </c>
      <c r="B2763">
        <v>2262</v>
      </c>
      <c r="C2763" t="str">
        <f>VLOOKUP(A2763, E:E,1,0)</f>
        <v>Arti</v>
      </c>
      <c r="D2763">
        <v>2761</v>
      </c>
      <c r="E2763" t="s">
        <v>23086</v>
      </c>
      <c r="H2763" t="s">
        <v>23086</v>
      </c>
    </row>
    <row r="2764" spans="1:8" x14ac:dyDescent="0.2">
      <c r="A2764" t="s">
        <v>2692</v>
      </c>
      <c r="B2764">
        <v>10619</v>
      </c>
      <c r="C2764" t="str">
        <f>VLOOKUP(A2764, E:E,1,0)</f>
        <v>kaboom</v>
      </c>
      <c r="D2764">
        <v>2762</v>
      </c>
      <c r="E2764" t="s">
        <v>23087</v>
      </c>
      <c r="H2764" t="s">
        <v>23087</v>
      </c>
    </row>
    <row r="2765" spans="1:8" x14ac:dyDescent="0.2">
      <c r="A2765" t="s">
        <v>2693</v>
      </c>
      <c r="B2765">
        <v>21144</v>
      </c>
      <c r="C2765" t="str">
        <f>VLOOKUP(A2765, E:E,1,0)</f>
        <v>YA</v>
      </c>
      <c r="D2765">
        <v>2763</v>
      </c>
      <c r="E2765" t="s">
        <v>46619</v>
      </c>
      <c r="H2765" t="s">
        <v>23088</v>
      </c>
    </row>
    <row r="2766" spans="1:8" x14ac:dyDescent="0.2">
      <c r="A2766" t="s">
        <v>2694</v>
      </c>
      <c r="B2766">
        <v>4450</v>
      </c>
      <c r="C2766" t="str">
        <f>VLOOKUP(A2766, E:E,1,0)</f>
        <v>CLIP</v>
      </c>
      <c r="D2766">
        <v>2764</v>
      </c>
      <c r="E2766" t="s">
        <v>23089</v>
      </c>
      <c r="H2766" t="s">
        <v>23089</v>
      </c>
    </row>
    <row r="2767" spans="1:8" x14ac:dyDescent="0.2">
      <c r="A2767" t="s">
        <v>2695</v>
      </c>
      <c r="B2767">
        <v>752</v>
      </c>
      <c r="C2767" t="str">
        <f>VLOOKUP(A2767, E:E,1,0)</f>
        <v>4KUS</v>
      </c>
      <c r="D2767">
        <v>2765</v>
      </c>
      <c r="E2767" t="s">
        <v>23090</v>
      </c>
      <c r="H2767" t="s">
        <v>23090</v>
      </c>
    </row>
    <row r="2768" spans="1:8" x14ac:dyDescent="0.2">
      <c r="A2768" t="s">
        <v>2696</v>
      </c>
      <c r="B2768">
        <v>204</v>
      </c>
      <c r="C2768" t="e">
        <f>VLOOKUP(A2768, E:E,1,0)</f>
        <v>#N/A</v>
      </c>
      <c r="D2768">
        <v>2766</v>
      </c>
      <c r="E2768" t="s">
        <v>1267</v>
      </c>
      <c r="H2768" t="s">
        <v>1267</v>
      </c>
    </row>
    <row r="2769" spans="1:8" x14ac:dyDescent="0.2">
      <c r="A2769" t="s">
        <v>2697</v>
      </c>
      <c r="B2769">
        <v>8916</v>
      </c>
      <c r="C2769" t="e">
        <f>VLOOKUP(A2769, E:E,1,0)</f>
        <v>#N/A</v>
      </c>
      <c r="D2769">
        <v>2767</v>
      </c>
      <c r="E2769" t="s">
        <v>23091</v>
      </c>
      <c r="H2769" t="s">
        <v>23091</v>
      </c>
    </row>
    <row r="2770" spans="1:8" x14ac:dyDescent="0.2">
      <c r="A2770" t="s">
        <v>2698</v>
      </c>
      <c r="B2770">
        <v>2761</v>
      </c>
      <c r="C2770" t="e">
        <f>VLOOKUP(A2770, E:E,1,0)</f>
        <v>#N/A</v>
      </c>
      <c r="D2770">
        <v>2768</v>
      </c>
      <c r="E2770" t="s">
        <v>23092</v>
      </c>
      <c r="H2770" t="s">
        <v>23092</v>
      </c>
    </row>
    <row r="2771" spans="1:8" x14ac:dyDescent="0.2">
      <c r="A2771" t="s">
        <v>2699</v>
      </c>
      <c r="B2771">
        <v>15332</v>
      </c>
      <c r="C2771" t="e">
        <f>VLOOKUP(A2771, E:E,1,0)</f>
        <v>#N/A</v>
      </c>
      <c r="D2771">
        <v>2769</v>
      </c>
      <c r="E2771" t="s">
        <v>23093</v>
      </c>
      <c r="H2771" t="s">
        <v>23093</v>
      </c>
    </row>
    <row r="2772" spans="1:8" x14ac:dyDescent="0.2">
      <c r="A2772" t="s">
        <v>2700</v>
      </c>
      <c r="B2772">
        <v>2763</v>
      </c>
      <c r="C2772" t="e">
        <f>VLOOKUP(A2772, E:E,1,0)</f>
        <v>#N/A</v>
      </c>
      <c r="D2772">
        <v>2770</v>
      </c>
      <c r="E2772" t="s">
        <v>23094</v>
      </c>
      <c r="H2772" t="s">
        <v>23094</v>
      </c>
    </row>
    <row r="2773" spans="1:8" x14ac:dyDescent="0.2">
      <c r="A2773" t="s">
        <v>2701</v>
      </c>
      <c r="B2773">
        <v>9324</v>
      </c>
      <c r="C2773" t="e">
        <f>VLOOKUP(A2773, E:E,1,0)</f>
        <v>#N/A</v>
      </c>
      <c r="D2773">
        <v>2771</v>
      </c>
      <c r="E2773" t="s">
        <v>23095</v>
      </c>
      <c r="H2773" t="s">
        <v>23095</v>
      </c>
    </row>
    <row r="2774" spans="1:8" x14ac:dyDescent="0.2">
      <c r="A2774" t="s">
        <v>2702</v>
      </c>
      <c r="B2774">
        <v>1105</v>
      </c>
      <c r="C2774" t="e">
        <f>VLOOKUP(A2774, E:E,1,0)</f>
        <v>#N/A</v>
      </c>
      <c r="D2774">
        <v>2772</v>
      </c>
      <c r="E2774" t="s">
        <v>46620</v>
      </c>
      <c r="H2774" t="s">
        <v>23096</v>
      </c>
    </row>
    <row r="2775" spans="1:8" x14ac:dyDescent="0.2">
      <c r="A2775" t="s">
        <v>2703</v>
      </c>
      <c r="B2775">
        <v>12183</v>
      </c>
      <c r="C2775" t="e">
        <f>VLOOKUP(A2775, E:E,1,0)</f>
        <v>#N/A</v>
      </c>
      <c r="D2775">
        <v>2773</v>
      </c>
      <c r="E2775" t="s">
        <v>45456</v>
      </c>
      <c r="H2775" t="s">
        <v>23097</v>
      </c>
    </row>
    <row r="2776" spans="1:8" x14ac:dyDescent="0.2">
      <c r="A2776" t="s">
        <v>2704</v>
      </c>
      <c r="B2776">
        <v>2581</v>
      </c>
      <c r="C2776" t="e">
        <f>VLOOKUP(A2776, E:E,1,0)</f>
        <v>#N/A</v>
      </c>
      <c r="D2776">
        <v>2774</v>
      </c>
      <c r="E2776" t="s">
        <v>2160</v>
      </c>
      <c r="H2776" t="s">
        <v>2160</v>
      </c>
    </row>
    <row r="2777" spans="1:8" x14ac:dyDescent="0.2">
      <c r="A2777" t="s">
        <v>2705</v>
      </c>
      <c r="B2777">
        <v>14445</v>
      </c>
      <c r="C2777" t="e">
        <f>VLOOKUP(A2777, E:E,1,0)</f>
        <v>#N/A</v>
      </c>
      <c r="D2777">
        <v>2775</v>
      </c>
      <c r="E2777" t="s">
        <v>2161</v>
      </c>
      <c r="H2777" t="s">
        <v>2161</v>
      </c>
    </row>
    <row r="2778" spans="1:8" x14ac:dyDescent="0.2">
      <c r="A2778" t="s">
        <v>2706</v>
      </c>
      <c r="B2778">
        <v>3368</v>
      </c>
      <c r="C2778" t="str">
        <f>VLOOKUP(A2778, E:E,1,0)</f>
        <v>Bowhunting</v>
      </c>
      <c r="D2778">
        <v>2776</v>
      </c>
      <c r="E2778" t="s">
        <v>23098</v>
      </c>
      <c r="H2778" t="s">
        <v>23098</v>
      </c>
    </row>
    <row r="2779" spans="1:8" x14ac:dyDescent="0.2">
      <c r="A2779" t="s">
        <v>2707</v>
      </c>
      <c r="B2779">
        <v>3372</v>
      </c>
      <c r="C2779" t="str">
        <f>VLOOKUP(A2779, E:E,1,0)</f>
        <v>Bows</v>
      </c>
      <c r="D2779">
        <v>2777</v>
      </c>
      <c r="E2779" t="s">
        <v>23099</v>
      </c>
      <c r="H2779" t="s">
        <v>23099</v>
      </c>
    </row>
    <row r="2780" spans="1:8" x14ac:dyDescent="0.2">
      <c r="A2780" t="s">
        <v>2708</v>
      </c>
      <c r="B2780">
        <v>3981</v>
      </c>
      <c r="C2780" t="str">
        <f>VLOOKUP(A2780, E:E,1,0)</f>
        <v>cast</v>
      </c>
      <c r="D2780">
        <v>2778</v>
      </c>
      <c r="E2780" t="s">
        <v>23100</v>
      </c>
      <c r="H2780" t="s">
        <v>23100</v>
      </c>
    </row>
    <row r="2781" spans="1:8" x14ac:dyDescent="0.2">
      <c r="A2781" t="s">
        <v>2709</v>
      </c>
      <c r="B2781">
        <v>7482</v>
      </c>
      <c r="C2781" t="e">
        <f>VLOOKUP(A2781, E:E,1,0)</f>
        <v>#N/A</v>
      </c>
      <c r="D2781">
        <v>2779</v>
      </c>
      <c r="E2781" t="s">
        <v>23101</v>
      </c>
      <c r="H2781" t="s">
        <v>23101</v>
      </c>
    </row>
    <row r="2782" spans="1:8" x14ac:dyDescent="0.2">
      <c r="A2782" t="s">
        <v>2710</v>
      </c>
      <c r="B2782">
        <v>18456</v>
      </c>
      <c r="C2782" t="str">
        <f>VLOOKUP(A2782, E:E,1,0)</f>
        <v>Tb</v>
      </c>
      <c r="D2782">
        <v>2780</v>
      </c>
      <c r="E2782" t="s">
        <v>45457</v>
      </c>
      <c r="H2782" t="s">
        <v>23102</v>
      </c>
    </row>
    <row r="2783" spans="1:8" x14ac:dyDescent="0.2">
      <c r="A2783" t="s">
        <v>2711</v>
      </c>
      <c r="B2783">
        <v>18829</v>
      </c>
      <c r="C2783" t="str">
        <f>VLOOKUP(A2783, E:E,1,0)</f>
        <v>throwback</v>
      </c>
      <c r="D2783">
        <v>2781</v>
      </c>
      <c r="E2783" t="s">
        <v>23103</v>
      </c>
      <c r="H2783" t="s">
        <v>23103</v>
      </c>
    </row>
    <row r="2784" spans="1:8" x14ac:dyDescent="0.2">
      <c r="A2784" t="s">
        <v>2712</v>
      </c>
      <c r="B2784">
        <v>2549</v>
      </c>
      <c r="C2784" t="e">
        <f>VLOOKUP(A2784, E:E,1,0)</f>
        <v>#N/A</v>
      </c>
      <c r="D2784">
        <v>2782</v>
      </c>
      <c r="E2784" t="s">
        <v>23104</v>
      </c>
      <c r="H2784" t="s">
        <v>23104</v>
      </c>
    </row>
    <row r="2785" spans="1:8" x14ac:dyDescent="0.2">
      <c r="A2785" t="s">
        <v>2713</v>
      </c>
      <c r="B2785">
        <v>10729</v>
      </c>
      <c r="C2785" t="str">
        <f>VLOOKUP(A2785, E:E,1,0)</f>
        <v>Kelby</v>
      </c>
      <c r="D2785">
        <v>2783</v>
      </c>
      <c r="E2785" t="s">
        <v>46621</v>
      </c>
      <c r="H2785" t="s">
        <v>23105</v>
      </c>
    </row>
    <row r="2786" spans="1:8" x14ac:dyDescent="0.2">
      <c r="A2786" t="s">
        <v>2714</v>
      </c>
      <c r="B2786">
        <v>19012</v>
      </c>
      <c r="C2786" t="str">
        <f>VLOOKUP(A2786, E:E,1,0)</f>
        <v>Tomlinson</v>
      </c>
      <c r="D2786">
        <v>2784</v>
      </c>
      <c r="E2786" t="s">
        <v>23106</v>
      </c>
      <c r="H2786" t="s">
        <v>23106</v>
      </c>
    </row>
    <row r="2787" spans="1:8" x14ac:dyDescent="0.2">
      <c r="A2787" t="s">
        <v>2715</v>
      </c>
      <c r="B2787">
        <v>12417</v>
      </c>
      <c r="C2787" t="e">
        <f>VLOOKUP(A2787, E:E,1,0)</f>
        <v>#N/A</v>
      </c>
      <c r="D2787">
        <v>2785</v>
      </c>
      <c r="E2787" t="s">
        <v>23107</v>
      </c>
      <c r="H2787" t="s">
        <v>23107</v>
      </c>
    </row>
    <row r="2788" spans="1:8" x14ac:dyDescent="0.2">
      <c r="A2788" t="s">
        <v>2716</v>
      </c>
      <c r="B2788">
        <v>11988</v>
      </c>
      <c r="C2788" t="e">
        <f>VLOOKUP(A2788, E:E,1,0)</f>
        <v>#N/A</v>
      </c>
      <c r="D2788">
        <v>2786</v>
      </c>
      <c r="E2788" t="s">
        <v>23108</v>
      </c>
      <c r="H2788" t="s">
        <v>23108</v>
      </c>
    </row>
    <row r="2789" spans="1:8" x14ac:dyDescent="0.2">
      <c r="A2789" t="s">
        <v>2717</v>
      </c>
      <c r="B2789">
        <v>2729</v>
      </c>
      <c r="C2789" t="str">
        <f>VLOOKUP(A2789, E:E,1,0)</f>
        <v>baseman</v>
      </c>
      <c r="D2789">
        <v>2787</v>
      </c>
      <c r="E2789" t="s">
        <v>23109</v>
      </c>
      <c r="H2789" t="s">
        <v>23109</v>
      </c>
    </row>
    <row r="2790" spans="1:8" x14ac:dyDescent="0.2">
      <c r="A2790" t="s">
        <v>2718</v>
      </c>
      <c r="B2790">
        <v>12332</v>
      </c>
      <c r="C2790" t="str">
        <f>VLOOKUP(A2790, E:E,1,0)</f>
        <v>metropolitan</v>
      </c>
      <c r="D2790">
        <v>2788</v>
      </c>
      <c r="E2790" t="s">
        <v>46622</v>
      </c>
      <c r="H2790" t="s">
        <v>23110</v>
      </c>
    </row>
    <row r="2791" spans="1:8" x14ac:dyDescent="0.2">
      <c r="A2791" t="s">
        <v>2719</v>
      </c>
      <c r="B2791">
        <v>6681</v>
      </c>
      <c r="C2791" t="str">
        <f>VLOOKUP(A2791, E:E,1,0)</f>
        <v>ending</v>
      </c>
      <c r="D2791">
        <v>2789</v>
      </c>
      <c r="E2791" t="s">
        <v>2169</v>
      </c>
      <c r="H2791" t="s">
        <v>2169</v>
      </c>
    </row>
    <row r="2792" spans="1:8" x14ac:dyDescent="0.2">
      <c r="A2792" t="s">
        <v>2720</v>
      </c>
      <c r="B2792">
        <v>9091</v>
      </c>
      <c r="C2792" t="str">
        <f>VLOOKUP(A2792, E:E,1,0)</f>
        <v>hits</v>
      </c>
      <c r="D2792">
        <v>2790</v>
      </c>
      <c r="E2792" t="s">
        <v>2170</v>
      </c>
      <c r="H2792" t="s">
        <v>2170</v>
      </c>
    </row>
    <row r="2793" spans="1:8" x14ac:dyDescent="0.2">
      <c r="A2793" t="s">
        <v>2721</v>
      </c>
      <c r="B2793">
        <v>15615</v>
      </c>
      <c r="C2793" t="str">
        <f>VLOOKUP(A2793, E:E,1,0)</f>
        <v>RBI</v>
      </c>
      <c r="D2793">
        <v>2791</v>
      </c>
      <c r="E2793" t="s">
        <v>23111</v>
      </c>
      <c r="H2793" t="s">
        <v>23111</v>
      </c>
    </row>
    <row r="2794" spans="1:8" x14ac:dyDescent="0.2">
      <c r="A2794" t="s">
        <v>2722</v>
      </c>
      <c r="B2794">
        <v>16945</v>
      </c>
      <c r="C2794" t="str">
        <f>VLOOKUP(A2794, E:E,1,0)</f>
        <v>SFGiants</v>
      </c>
      <c r="D2794">
        <v>2792</v>
      </c>
      <c r="E2794" t="s">
        <v>2172</v>
      </c>
      <c r="H2794" t="s">
        <v>2172</v>
      </c>
    </row>
    <row r="2795" spans="1:8" x14ac:dyDescent="0.2">
      <c r="A2795" t="s">
        <v>2723</v>
      </c>
      <c r="B2795">
        <v>7082</v>
      </c>
      <c r="C2795" t="str">
        <f>VLOOKUP(A2795, E:E,1,0)</f>
        <v>Eye</v>
      </c>
      <c r="D2795">
        <v>2793</v>
      </c>
      <c r="E2795" t="s">
        <v>2174</v>
      </c>
      <c r="H2795" t="s">
        <v>2174</v>
      </c>
    </row>
    <row r="2796" spans="1:8" x14ac:dyDescent="0.2">
      <c r="A2796" t="s">
        <v>2724</v>
      </c>
      <c r="B2796">
        <v>17588</v>
      </c>
      <c r="C2796" t="str">
        <f>VLOOKUP(A2796, E:E,1,0)</f>
        <v>space</v>
      </c>
      <c r="D2796">
        <v>2794</v>
      </c>
      <c r="E2796" t="s">
        <v>2173</v>
      </c>
      <c r="H2796" t="s">
        <v>2173</v>
      </c>
    </row>
    <row r="2797" spans="1:8" x14ac:dyDescent="0.2">
      <c r="A2797" t="s">
        <v>2725</v>
      </c>
      <c r="B2797">
        <v>13647</v>
      </c>
      <c r="C2797" t="str">
        <f>VLOOKUP(A2797, E:E,1,0)</f>
        <v>occurred</v>
      </c>
      <c r="D2797">
        <v>2795</v>
      </c>
      <c r="E2797" t="s">
        <v>2171</v>
      </c>
      <c r="H2797" t="s">
        <v>2171</v>
      </c>
    </row>
    <row r="2798" spans="1:8" x14ac:dyDescent="0.2">
      <c r="A2798" t="s">
        <v>2726</v>
      </c>
      <c r="B2798">
        <v>11834</v>
      </c>
      <c r="C2798" t="str">
        <f>VLOOKUP(A2798, E:E,1,0)</f>
        <v>M27329</v>
      </c>
      <c r="D2798">
        <v>2796</v>
      </c>
      <c r="E2798" t="s">
        <v>1613</v>
      </c>
      <c r="H2798" t="s">
        <v>1613</v>
      </c>
    </row>
    <row r="2799" spans="1:8" x14ac:dyDescent="0.2">
      <c r="A2799" t="s">
        <v>2727</v>
      </c>
      <c r="B2799">
        <v>7527</v>
      </c>
      <c r="C2799" t="str">
        <f>VLOOKUP(A2799, E:E,1,0)</f>
        <v>fleets</v>
      </c>
      <c r="D2799">
        <v>2797</v>
      </c>
      <c r="E2799" t="s">
        <v>2175</v>
      </c>
      <c r="H2799" t="s">
        <v>2175</v>
      </c>
    </row>
    <row r="2800" spans="1:8" x14ac:dyDescent="0.2">
      <c r="A2800" t="s">
        <v>2728</v>
      </c>
      <c r="B2800">
        <v>19071</v>
      </c>
      <c r="C2800" t="str">
        <f>VLOOKUP(A2800, E:E,1,0)</f>
        <v>totaling</v>
      </c>
      <c r="D2800">
        <v>2798</v>
      </c>
      <c r="E2800" t="s">
        <v>2176</v>
      </c>
      <c r="H2800" t="s">
        <v>2176</v>
      </c>
    </row>
    <row r="2801" spans="1:8" x14ac:dyDescent="0.2">
      <c r="A2801">
        <v>1236</v>
      </c>
      <c r="B2801">
        <v>161</v>
      </c>
      <c r="C2801">
        <f>VLOOKUP(A2801, E:E,1,0)</f>
        <v>1236</v>
      </c>
      <c r="D2801">
        <v>2799</v>
      </c>
      <c r="E2801" t="s">
        <v>2178</v>
      </c>
      <c r="H2801" t="s">
        <v>2178</v>
      </c>
    </row>
    <row r="2802" spans="1:8" x14ac:dyDescent="0.2">
      <c r="A2802" t="s">
        <v>2729</v>
      </c>
      <c r="B2802">
        <v>17045</v>
      </c>
      <c r="C2802" t="str">
        <f>VLOOKUP(A2802, E:E,1,0)</f>
        <v>ships</v>
      </c>
      <c r="D2802">
        <v>2800</v>
      </c>
      <c r="E2802" t="s">
        <v>2177</v>
      </c>
      <c r="H2802" t="s">
        <v>2177</v>
      </c>
    </row>
    <row r="2803" spans="1:8" x14ac:dyDescent="0.2">
      <c r="A2803" t="s">
        <v>2730</v>
      </c>
      <c r="B2803">
        <v>18372</v>
      </c>
      <c r="C2803" t="str">
        <f>VLOOKUP(A2803, E:E,1,0)</f>
        <v>Taken</v>
      </c>
      <c r="D2803">
        <v>2801</v>
      </c>
      <c r="E2803" t="s">
        <v>23112</v>
      </c>
      <c r="H2803" t="s">
        <v>23112</v>
      </c>
    </row>
    <row r="2804" spans="1:8" x14ac:dyDescent="0.2">
      <c r="A2804" t="s">
        <v>2731</v>
      </c>
      <c r="B2804">
        <v>10853</v>
      </c>
      <c r="C2804" t="str">
        <f>VLOOKUP(A2804, E:E,1,0)</f>
        <v>King</v>
      </c>
      <c r="D2804">
        <v>2802</v>
      </c>
      <c r="E2804" t="s">
        <v>23113</v>
      </c>
      <c r="H2804" t="s">
        <v>23113</v>
      </c>
    </row>
    <row r="2805" spans="1:8" x14ac:dyDescent="0.2">
      <c r="A2805" t="s">
        <v>2732</v>
      </c>
      <c r="B2805">
        <v>19147</v>
      </c>
      <c r="C2805" t="str">
        <f>VLOOKUP(A2805, E:E,1,0)</f>
        <v>Trailer</v>
      </c>
      <c r="D2805">
        <v>2803</v>
      </c>
      <c r="E2805" t="s">
        <v>2182</v>
      </c>
      <c r="H2805" t="s">
        <v>2182</v>
      </c>
    </row>
    <row r="2806" spans="1:8" x14ac:dyDescent="0.2">
      <c r="A2806" t="s">
        <v>2733</v>
      </c>
      <c r="B2806">
        <v>16119</v>
      </c>
      <c r="C2806" t="str">
        <f>VLOOKUP(A2806, E:E,1,0)</f>
        <v>ripped</v>
      </c>
      <c r="D2806">
        <v>2804</v>
      </c>
      <c r="E2806" t="s">
        <v>22</v>
      </c>
      <c r="H2806" t="s">
        <v>23114</v>
      </c>
    </row>
    <row r="2807" spans="1:8" x14ac:dyDescent="0.2">
      <c r="A2807" t="s">
        <v>2734</v>
      </c>
      <c r="B2807">
        <v>9136</v>
      </c>
      <c r="C2807" t="str">
        <f>VLOOKUP(A2807, E:E,1,0)</f>
        <v>hole</v>
      </c>
      <c r="D2807">
        <v>2805</v>
      </c>
      <c r="E2807" t="s">
        <v>46623</v>
      </c>
      <c r="H2807" t="s">
        <v>23115</v>
      </c>
    </row>
    <row r="2808" spans="1:8" x14ac:dyDescent="0.2">
      <c r="A2808" t="s">
        <v>2735</v>
      </c>
      <c r="B2808">
        <v>16626</v>
      </c>
      <c r="C2808" t="str">
        <f>VLOOKUP(A2808, E:E,1,0)</f>
        <v>Saturn</v>
      </c>
      <c r="D2808">
        <v>2806</v>
      </c>
      <c r="E2808" t="s">
        <v>23116</v>
      </c>
      <c r="H2808" t="s">
        <v>23116</v>
      </c>
    </row>
    <row r="2809" spans="1:8" x14ac:dyDescent="0.2">
      <c r="A2809" t="s">
        <v>2736</v>
      </c>
      <c r="B2809">
        <v>7095</v>
      </c>
      <c r="C2809" t="e">
        <f>VLOOKUP(A2809, E:E,1,0)</f>
        <v>#N/A</v>
      </c>
      <c r="D2809">
        <v>2807</v>
      </c>
      <c r="E2809" t="s">
        <v>2183</v>
      </c>
      <c r="H2809" t="s">
        <v>2183</v>
      </c>
    </row>
    <row r="2810" spans="1:8" x14ac:dyDescent="0.2">
      <c r="A2810" t="s">
        <v>2737</v>
      </c>
      <c r="B2810">
        <v>13175</v>
      </c>
      <c r="C2810" t="e">
        <f>VLOOKUP(A2810, E:E,1,0)</f>
        <v>#N/A</v>
      </c>
      <c r="D2810">
        <v>2808</v>
      </c>
      <c r="E2810" t="s">
        <v>2181</v>
      </c>
      <c r="H2810" t="s">
        <v>2181</v>
      </c>
    </row>
    <row r="2811" spans="1:8" x14ac:dyDescent="0.2">
      <c r="A2811" t="s">
        <v>2738</v>
      </c>
      <c r="B2811">
        <v>21559</v>
      </c>
      <c r="C2811" t="e">
        <f>VLOOKUP(A2811, E:E,1,0)</f>
        <v>#N/A</v>
      </c>
      <c r="D2811">
        <v>2809</v>
      </c>
      <c r="E2811" t="s">
        <v>23117</v>
      </c>
      <c r="H2811" t="s">
        <v>23117</v>
      </c>
    </row>
    <row r="2812" spans="1:8" x14ac:dyDescent="0.2">
      <c r="A2812" t="s">
        <v>2739</v>
      </c>
      <c r="B2812">
        <v>2019</v>
      </c>
      <c r="C2812" t="str">
        <f>VLOOKUP(A2812, E:E,1,0)</f>
        <v>ANIMATIONS</v>
      </c>
      <c r="D2812">
        <v>2810</v>
      </c>
      <c r="E2812" t="s">
        <v>2187</v>
      </c>
      <c r="H2812" t="s">
        <v>2187</v>
      </c>
    </row>
    <row r="2813" spans="1:8" x14ac:dyDescent="0.2">
      <c r="A2813" t="s">
        <v>2740</v>
      </c>
      <c r="B2813">
        <v>8756</v>
      </c>
      <c r="C2813" t="str">
        <f>VLOOKUP(A2813, E:E,1,0)</f>
        <v>happens</v>
      </c>
      <c r="D2813">
        <v>2811</v>
      </c>
      <c r="E2813" t="s">
        <v>2186</v>
      </c>
      <c r="H2813" t="s">
        <v>2186</v>
      </c>
    </row>
    <row r="2814" spans="1:8" x14ac:dyDescent="0.2">
      <c r="A2814" t="s">
        <v>2741</v>
      </c>
      <c r="B2814">
        <v>4035</v>
      </c>
      <c r="C2814" t="e">
        <f>VLOOKUP(A2814, E:E,1,0)</f>
        <v>#N/A</v>
      </c>
      <c r="D2814">
        <v>2812</v>
      </c>
      <c r="E2814" t="s">
        <v>2188</v>
      </c>
      <c r="H2814" t="s">
        <v>2188</v>
      </c>
    </row>
    <row r="2815" spans="1:8" x14ac:dyDescent="0.2">
      <c r="A2815" t="s">
        <v>2742</v>
      </c>
      <c r="B2815">
        <v>6230</v>
      </c>
      <c r="C2815" t="str">
        <f>VLOOKUP(A2815, E:E,1,0)</f>
        <v>DU19</v>
      </c>
      <c r="D2815">
        <v>2813</v>
      </c>
      <c r="E2815" t="s">
        <v>1454</v>
      </c>
      <c r="H2815" t="s">
        <v>1454</v>
      </c>
    </row>
    <row r="2816" spans="1:8" x14ac:dyDescent="0.2">
      <c r="A2816" t="s">
        <v>2743</v>
      </c>
      <c r="B2816">
        <v>15570</v>
      </c>
      <c r="C2816" t="str">
        <f>VLOOKUP(A2816, E:E,1,0)</f>
        <v>rap</v>
      </c>
      <c r="D2816">
        <v>2814</v>
      </c>
      <c r="E2816" t="s">
        <v>46624</v>
      </c>
      <c r="H2816" t="s">
        <v>23118</v>
      </c>
    </row>
    <row r="2817" spans="1:8" x14ac:dyDescent="0.2">
      <c r="A2817" t="s">
        <v>2744</v>
      </c>
      <c r="B2817">
        <v>9925</v>
      </c>
      <c r="C2817" t="str">
        <f>VLOOKUP(A2817, E:E,1,0)</f>
        <v>Internal</v>
      </c>
      <c r="D2817">
        <v>2815</v>
      </c>
      <c r="E2817" t="s">
        <v>23119</v>
      </c>
      <c r="H2817" t="s">
        <v>23119</v>
      </c>
    </row>
    <row r="2818" spans="1:8" x14ac:dyDescent="0.2">
      <c r="A2818" t="s">
        <v>2745</v>
      </c>
      <c r="B2818">
        <v>7068</v>
      </c>
      <c r="C2818" t="str">
        <f>VLOOKUP(A2818, E:E,1,0)</f>
        <v>External</v>
      </c>
      <c r="D2818">
        <v>2816</v>
      </c>
      <c r="E2818" t="s">
        <v>46625</v>
      </c>
      <c r="H2818" t="s">
        <v>23120</v>
      </c>
    </row>
    <row r="2819" spans="1:8" x14ac:dyDescent="0.2">
      <c r="A2819" t="s">
        <v>2746</v>
      </c>
      <c r="B2819">
        <v>12736</v>
      </c>
      <c r="C2819" t="str">
        <f>VLOOKUP(A2819, E:E,1,0)</f>
        <v>motivation</v>
      </c>
      <c r="D2819">
        <v>2817</v>
      </c>
      <c r="E2819" t="s">
        <v>23121</v>
      </c>
      <c r="H2819" t="s">
        <v>23121</v>
      </c>
    </row>
    <row r="2820" spans="1:8" x14ac:dyDescent="0.2">
      <c r="A2820" t="s">
        <v>2747</v>
      </c>
      <c r="B2820">
        <v>20265</v>
      </c>
      <c r="C2820" t="e">
        <f>VLOOKUP(A2820, E:E,1,0)</f>
        <v>#N/A</v>
      </c>
      <c r="D2820">
        <v>2818</v>
      </c>
      <c r="E2820" t="b">
        <v>1</v>
      </c>
      <c r="H2820" t="b">
        <v>1</v>
      </c>
    </row>
    <row r="2821" spans="1:8" x14ac:dyDescent="0.2">
      <c r="A2821" t="s">
        <v>2748</v>
      </c>
      <c r="B2821">
        <v>10077</v>
      </c>
      <c r="C2821" t="str">
        <f>VLOOKUP(A2821, E:E,1,0)</f>
        <v>item</v>
      </c>
      <c r="D2821">
        <v>2819</v>
      </c>
      <c r="E2821" t="s">
        <v>23122</v>
      </c>
      <c r="H2821" t="s">
        <v>23122</v>
      </c>
    </row>
    <row r="2822" spans="1:8" x14ac:dyDescent="0.2">
      <c r="A2822" t="s">
        <v>2749</v>
      </c>
      <c r="B2822">
        <v>14470</v>
      </c>
      <c r="C2822" t="e">
        <f>VLOOKUP(A2822, E:E,1,0)</f>
        <v>#N/A</v>
      </c>
      <c r="D2822">
        <v>2820</v>
      </c>
      <c r="E2822" t="s">
        <v>23123</v>
      </c>
      <c r="H2822" t="s">
        <v>23123</v>
      </c>
    </row>
    <row r="2823" spans="1:8" x14ac:dyDescent="0.2">
      <c r="A2823" t="s">
        <v>2750</v>
      </c>
      <c r="B2823">
        <v>5139</v>
      </c>
      <c r="C2823" t="e">
        <f>VLOOKUP(A2823, E:E,1,0)</f>
        <v>#N/A</v>
      </c>
      <c r="D2823">
        <v>2821</v>
      </c>
      <c r="E2823" t="s">
        <v>23124</v>
      </c>
      <c r="H2823" t="s">
        <v>23124</v>
      </c>
    </row>
    <row r="2824" spans="1:8" x14ac:dyDescent="0.2">
      <c r="A2824" t="s">
        <v>2751</v>
      </c>
      <c r="B2824">
        <v>15348</v>
      </c>
      <c r="C2824" t="e">
        <f>VLOOKUP(A2824, E:E,1,0)</f>
        <v>#N/A</v>
      </c>
      <c r="D2824">
        <v>2822</v>
      </c>
      <c r="E2824" t="s">
        <v>23125</v>
      </c>
      <c r="H2824" t="s">
        <v>23125</v>
      </c>
    </row>
    <row r="2825" spans="1:8" x14ac:dyDescent="0.2">
      <c r="A2825" t="s">
        <v>2752</v>
      </c>
      <c r="B2825">
        <v>20316</v>
      </c>
      <c r="C2825" t="str">
        <f>VLOOKUP(A2825, E:E,1,0)</f>
        <v>Warcraft</v>
      </c>
      <c r="D2825">
        <v>2823</v>
      </c>
      <c r="E2825" t="s">
        <v>23126</v>
      </c>
      <c r="H2825" t="s">
        <v>23126</v>
      </c>
    </row>
    <row r="2826" spans="1:8" x14ac:dyDescent="0.2">
      <c r="A2826" t="s">
        <v>2753</v>
      </c>
      <c r="B2826">
        <v>21289</v>
      </c>
      <c r="C2826" t="str">
        <f>VLOOKUP(A2826, E:E,1,0)</f>
        <v>young</v>
      </c>
      <c r="D2826">
        <v>2824</v>
      </c>
      <c r="E2826" t="s">
        <v>1376</v>
      </c>
      <c r="H2826" t="s">
        <v>23127</v>
      </c>
    </row>
    <row r="2827" spans="1:8" x14ac:dyDescent="0.2">
      <c r="A2827" t="s">
        <v>2754</v>
      </c>
      <c r="B2827">
        <v>8130</v>
      </c>
      <c r="C2827" t="str">
        <f>VLOOKUP(A2827, E:E,1,0)</f>
        <v>German</v>
      </c>
      <c r="D2827">
        <v>2825</v>
      </c>
      <c r="E2827" t="s">
        <v>2198</v>
      </c>
      <c r="H2827" t="s">
        <v>2198</v>
      </c>
    </row>
    <row r="2828" spans="1:8" x14ac:dyDescent="0.2">
      <c r="A2828" t="s">
        <v>2755</v>
      </c>
      <c r="B2828">
        <v>17942</v>
      </c>
      <c r="C2828" t="str">
        <f>VLOOKUP(A2828, E:E,1,0)</f>
        <v>stormtrooper</v>
      </c>
      <c r="D2828">
        <v>2826</v>
      </c>
      <c r="E2828" t="s">
        <v>2200</v>
      </c>
      <c r="H2828" t="s">
        <v>23128</v>
      </c>
    </row>
    <row r="2829" spans="1:8" x14ac:dyDescent="0.2">
      <c r="A2829" t="s">
        <v>2756</v>
      </c>
      <c r="B2829">
        <v>6696</v>
      </c>
      <c r="C2829" t="str">
        <f>VLOOKUP(A2829, E:E,1,0)</f>
        <v>engaged</v>
      </c>
      <c r="D2829">
        <v>2827</v>
      </c>
      <c r="E2829" t="s">
        <v>46626</v>
      </c>
      <c r="H2829" t="s">
        <v>23129</v>
      </c>
    </row>
    <row r="2830" spans="1:8" x14ac:dyDescent="0.2">
      <c r="A2830" t="s">
        <v>2757</v>
      </c>
      <c r="B2830">
        <v>17512</v>
      </c>
      <c r="C2830" t="str">
        <f>VLOOKUP(A2830, E:E,1,0)</f>
        <v>Somme</v>
      </c>
      <c r="D2830">
        <v>2828</v>
      </c>
      <c r="E2830" t="s">
        <v>2196</v>
      </c>
      <c r="H2830" t="s">
        <v>23130</v>
      </c>
    </row>
    <row r="2831" spans="1:8" x14ac:dyDescent="0.2">
      <c r="A2831">
        <v>1916</v>
      </c>
      <c r="B2831">
        <v>246</v>
      </c>
      <c r="C2831">
        <f>VLOOKUP(A2831, E:E,1,0)</f>
        <v>1916</v>
      </c>
      <c r="D2831">
        <v>2829</v>
      </c>
      <c r="E2831" t="s">
        <v>2199</v>
      </c>
      <c r="H2831" t="s">
        <v>2199</v>
      </c>
    </row>
    <row r="2832" spans="1:8" x14ac:dyDescent="0.2">
      <c r="A2832">
        <v>800</v>
      </c>
      <c r="B2832">
        <v>1118</v>
      </c>
      <c r="C2832">
        <f>VLOOKUP(A2832, E:E,1,0)</f>
        <v>800</v>
      </c>
      <c r="D2832">
        <v>2830</v>
      </c>
      <c r="E2832" t="s">
        <v>2201</v>
      </c>
      <c r="H2832" t="s">
        <v>23131</v>
      </c>
    </row>
    <row r="2833" spans="1:8" x14ac:dyDescent="0.2">
      <c r="A2833" t="s">
        <v>2758</v>
      </c>
      <c r="B2833">
        <v>21578</v>
      </c>
      <c r="C2833" t="str">
        <f>VLOOKUP(A2833, E:E,1,0)</f>
        <v>ÌÑ</v>
      </c>
      <c r="D2833">
        <v>2831</v>
      </c>
      <c r="E2833" t="s">
        <v>2205</v>
      </c>
      <c r="H2833" t="s">
        <v>2205</v>
      </c>
    </row>
    <row r="2834" spans="1:8" x14ac:dyDescent="0.2">
      <c r="A2834">
        <v>582</v>
      </c>
      <c r="B2834">
        <v>832</v>
      </c>
      <c r="C2834">
        <f>VLOOKUP(A2834, E:E,1,0)</f>
        <v>582</v>
      </c>
      <c r="D2834">
        <v>2832</v>
      </c>
      <c r="E2834" t="s">
        <v>46627</v>
      </c>
      <c r="H2834" t="s">
        <v>23132</v>
      </c>
    </row>
    <row r="2835" spans="1:8" x14ac:dyDescent="0.2">
      <c r="A2835" t="s">
        <v>2759</v>
      </c>
      <c r="B2835">
        <v>21360</v>
      </c>
      <c r="C2835" t="e">
        <f>VLOOKUP(A2835, E:E,1,0)</f>
        <v>#N/A</v>
      </c>
      <c r="D2835">
        <v>2833</v>
      </c>
      <c r="E2835" t="s">
        <v>2206</v>
      </c>
      <c r="H2835" t="s">
        <v>2206</v>
      </c>
    </row>
    <row r="2836" spans="1:8" x14ac:dyDescent="0.2">
      <c r="A2836" t="s">
        <v>2760</v>
      </c>
      <c r="B2836">
        <v>1334</v>
      </c>
      <c r="C2836" t="e">
        <f>VLOOKUP(A2836, E:E,1,0)</f>
        <v>#N/A</v>
      </c>
      <c r="D2836">
        <v>2834</v>
      </c>
      <c r="E2836" t="s">
        <v>23133</v>
      </c>
      <c r="H2836" t="s">
        <v>23133</v>
      </c>
    </row>
    <row r="2837" spans="1:8" x14ac:dyDescent="0.2">
      <c r="A2837" t="s">
        <v>2761</v>
      </c>
      <c r="B2837">
        <v>12070</v>
      </c>
      <c r="C2837" t="str">
        <f>VLOOKUP(A2837, E:E,1,0)</f>
        <v>Marvel</v>
      </c>
      <c r="D2837">
        <v>2835</v>
      </c>
      <c r="E2837" t="s">
        <v>2208</v>
      </c>
      <c r="H2837" t="s">
        <v>23134</v>
      </c>
    </row>
    <row r="2838" spans="1:8" x14ac:dyDescent="0.2">
      <c r="A2838" t="s">
        <v>2762</v>
      </c>
      <c r="B2838">
        <v>5401</v>
      </c>
      <c r="C2838" t="str">
        <f>VLOOKUP(A2838, E:E,1,0)</f>
        <v>DC</v>
      </c>
      <c r="D2838">
        <v>2836</v>
      </c>
      <c r="E2838" t="s">
        <v>23135</v>
      </c>
      <c r="H2838" t="s">
        <v>23135</v>
      </c>
    </row>
    <row r="2839" spans="1:8" x14ac:dyDescent="0.2">
      <c r="A2839" t="s">
        <v>2763</v>
      </c>
      <c r="B2839">
        <v>2480</v>
      </c>
      <c r="C2839" t="str">
        <f>VLOOKUP(A2839, E:E,1,0)</f>
        <v>Avengers</v>
      </c>
      <c r="D2839">
        <v>2837</v>
      </c>
      <c r="E2839" t="s">
        <v>2207</v>
      </c>
      <c r="H2839" t="s">
        <v>2207</v>
      </c>
    </row>
    <row r="2840" spans="1:8" x14ac:dyDescent="0.2">
      <c r="A2840" t="s">
        <v>2764</v>
      </c>
      <c r="B2840">
        <v>19817</v>
      </c>
      <c r="C2840" t="e">
        <f>VLOOKUP(A2840, E:E,1,0)</f>
        <v>#N/A</v>
      </c>
      <c r="D2840">
        <v>2838</v>
      </c>
      <c r="E2840" t="s">
        <v>23136</v>
      </c>
      <c r="H2840" t="s">
        <v>23136</v>
      </c>
    </row>
    <row r="2841" spans="1:8" x14ac:dyDescent="0.2">
      <c r="A2841" t="s">
        <v>2765</v>
      </c>
      <c r="B2841">
        <v>17137</v>
      </c>
      <c r="C2841" t="str">
        <f>VLOOKUP(A2841, E:E,1,0)</f>
        <v>sigh</v>
      </c>
      <c r="D2841">
        <v>2839</v>
      </c>
      <c r="E2841" t="s">
        <v>23137</v>
      </c>
      <c r="H2841" t="s">
        <v>23137</v>
      </c>
    </row>
    <row r="2842" spans="1:8" x14ac:dyDescent="0.2">
      <c r="A2842" t="s">
        <v>2766</v>
      </c>
      <c r="B2842">
        <v>16938</v>
      </c>
      <c r="C2842" t="e">
        <f>VLOOKUP(A2842, E:E,1,0)</f>
        <v>#N/A</v>
      </c>
      <c r="D2842">
        <v>2840</v>
      </c>
      <c r="E2842" t="s">
        <v>23138</v>
      </c>
      <c r="H2842" t="s">
        <v>23138</v>
      </c>
    </row>
    <row r="2843" spans="1:8" x14ac:dyDescent="0.2">
      <c r="A2843" t="s">
        <v>2767</v>
      </c>
      <c r="B2843">
        <v>15667</v>
      </c>
      <c r="C2843" t="str">
        <f>VLOOKUP(A2843, E:E,1,0)</f>
        <v>realization</v>
      </c>
      <c r="D2843">
        <v>2841</v>
      </c>
      <c r="E2843" t="s">
        <v>23139</v>
      </c>
      <c r="H2843" t="s">
        <v>23139</v>
      </c>
    </row>
    <row r="2844" spans="1:8" x14ac:dyDescent="0.2">
      <c r="A2844" t="s">
        <v>2768</v>
      </c>
      <c r="B2844">
        <v>2403</v>
      </c>
      <c r="C2844" t="str">
        <f>VLOOKUP(A2844, E:E,1,0)</f>
        <v>attention</v>
      </c>
      <c r="D2844">
        <v>2842</v>
      </c>
      <c r="E2844" t="s">
        <v>23140</v>
      </c>
      <c r="H2844" t="s">
        <v>23140</v>
      </c>
    </row>
    <row r="2845" spans="1:8" x14ac:dyDescent="0.2">
      <c r="A2845" t="s">
        <v>2769</v>
      </c>
      <c r="B2845">
        <v>17597</v>
      </c>
      <c r="C2845" t="str">
        <f>VLOOKUP(A2845, E:E,1,0)</f>
        <v>span</v>
      </c>
      <c r="D2845">
        <v>2843</v>
      </c>
      <c r="E2845" t="s">
        <v>23141</v>
      </c>
      <c r="H2845" t="s">
        <v>23141</v>
      </c>
    </row>
    <row r="2846" spans="1:8" x14ac:dyDescent="0.2">
      <c r="A2846" t="s">
        <v>2770</v>
      </c>
      <c r="B2846">
        <v>12085</v>
      </c>
      <c r="C2846" t="str">
        <f>VLOOKUP(A2846, E:E,1,0)</f>
        <v>mass</v>
      </c>
      <c r="D2846">
        <v>2844</v>
      </c>
      <c r="E2846" t="s">
        <v>23142</v>
      </c>
      <c r="H2846" t="s">
        <v>23142</v>
      </c>
    </row>
    <row r="2847" spans="1:8" x14ac:dyDescent="0.2">
      <c r="A2847" t="s">
        <v>2771</v>
      </c>
      <c r="B2847">
        <v>8011</v>
      </c>
      <c r="C2847" t="str">
        <f>VLOOKUP(A2847, E:E,1,0)</f>
        <v>games</v>
      </c>
      <c r="D2847">
        <v>2845</v>
      </c>
      <c r="E2847" t="s">
        <v>46628</v>
      </c>
      <c r="H2847" t="s">
        <v>23143</v>
      </c>
    </row>
    <row r="2848" spans="1:8" x14ac:dyDescent="0.2">
      <c r="A2848" t="s">
        <v>2772</v>
      </c>
      <c r="B2848">
        <v>14155</v>
      </c>
      <c r="C2848" t="str">
        <f>VLOOKUP(A2848, E:E,1,0)</f>
        <v>painting</v>
      </c>
      <c r="D2848">
        <v>2846</v>
      </c>
      <c r="E2848" t="s">
        <v>23144</v>
      </c>
      <c r="H2848" t="s">
        <v>23144</v>
      </c>
    </row>
    <row r="2849" spans="1:8" ht="34" x14ac:dyDescent="0.2">
      <c r="A2849" t="s">
        <v>2773</v>
      </c>
      <c r="B2849">
        <v>14646</v>
      </c>
      <c r="C2849" t="str">
        <f>VLOOKUP(A2849, E:E,1,0)</f>
        <v>playing</v>
      </c>
      <c r="D2849">
        <v>2847</v>
      </c>
      <c r="E2849" s="4" t="s">
        <v>23145</v>
      </c>
      <c r="H2849" s="4" t="s">
        <v>23145</v>
      </c>
    </row>
    <row r="2850" spans="1:8" x14ac:dyDescent="0.2">
      <c r="A2850" t="s">
        <v>2774</v>
      </c>
      <c r="B2850">
        <v>5691</v>
      </c>
      <c r="C2850" t="e">
        <f>VLOOKUP(A2850, E:E,1,0)</f>
        <v>#N/A</v>
      </c>
      <c r="D2850">
        <v>2848</v>
      </c>
      <c r="E2850" t="s">
        <v>23285</v>
      </c>
      <c r="H2850" t="s">
        <v>23146</v>
      </c>
    </row>
    <row r="2851" spans="1:8" x14ac:dyDescent="0.2">
      <c r="A2851" t="s">
        <v>2775</v>
      </c>
      <c r="B2851">
        <v>9919</v>
      </c>
      <c r="C2851" t="str">
        <f>VLOOKUP(A2851, E:E,1,0)</f>
        <v>interested</v>
      </c>
      <c r="D2851">
        <v>2849</v>
      </c>
      <c r="E2851" t="s">
        <v>23147</v>
      </c>
      <c r="H2851" t="s">
        <v>23147</v>
      </c>
    </row>
    <row r="2852" spans="1:8" x14ac:dyDescent="0.2">
      <c r="A2852" t="s">
        <v>2776</v>
      </c>
      <c r="B2852">
        <v>8304</v>
      </c>
      <c r="C2852" t="str">
        <f>VLOOKUP(A2852, E:E,1,0)</f>
        <v>GOATS</v>
      </c>
      <c r="D2852">
        <v>2850</v>
      </c>
      <c r="E2852" t="s">
        <v>23148</v>
      </c>
      <c r="H2852" t="s">
        <v>23148</v>
      </c>
    </row>
    <row r="2853" spans="1:8" x14ac:dyDescent="0.2">
      <c r="A2853" t="s">
        <v>2777</v>
      </c>
      <c r="B2853">
        <v>13687</v>
      </c>
      <c r="C2853" t="e">
        <f>VLOOKUP(A2853, E:E,1,0)</f>
        <v>#N/A</v>
      </c>
      <c r="D2853">
        <v>2851</v>
      </c>
      <c r="E2853" t="s">
        <v>23149</v>
      </c>
      <c r="H2853" t="s">
        <v>23149</v>
      </c>
    </row>
    <row r="2854" spans="1:8" x14ac:dyDescent="0.2">
      <c r="A2854" t="s">
        <v>2778</v>
      </c>
      <c r="B2854">
        <v>21236</v>
      </c>
      <c r="C2854" t="e">
        <f>VLOOKUP(A2854, E:E,1,0)</f>
        <v>#N/A</v>
      </c>
      <c r="D2854">
        <v>2852</v>
      </c>
      <c r="E2854" s="1">
        <v>44717</v>
      </c>
      <c r="H2854" s="1">
        <v>44717</v>
      </c>
    </row>
    <row r="2855" spans="1:8" x14ac:dyDescent="0.2">
      <c r="A2855" t="s">
        <v>2779</v>
      </c>
      <c r="B2855">
        <v>464</v>
      </c>
      <c r="C2855" t="e">
        <f>VLOOKUP(A2855, E:E,1,0)</f>
        <v>#N/A</v>
      </c>
      <c r="D2855">
        <v>2853</v>
      </c>
      <c r="E2855" t="s">
        <v>23150</v>
      </c>
      <c r="H2855" t="s">
        <v>23150</v>
      </c>
    </row>
    <row r="2856" spans="1:8" x14ac:dyDescent="0.2">
      <c r="A2856" t="s">
        <v>2780</v>
      </c>
      <c r="B2856">
        <v>13586</v>
      </c>
      <c r="C2856" t="str">
        <f>VLOOKUP(A2856, E:E,1,0)</f>
        <v>O784</v>
      </c>
      <c r="D2856">
        <v>2854</v>
      </c>
      <c r="E2856" t="s">
        <v>2221</v>
      </c>
      <c r="H2856" t="s">
        <v>2221</v>
      </c>
    </row>
    <row r="2857" spans="1:8" x14ac:dyDescent="0.2">
      <c r="A2857">
        <v>4103</v>
      </c>
      <c r="B2857">
        <v>679</v>
      </c>
      <c r="C2857">
        <f>VLOOKUP(A2857, E:E,1,0)</f>
        <v>4103</v>
      </c>
      <c r="D2857">
        <v>2855</v>
      </c>
      <c r="E2857" t="s">
        <v>2223</v>
      </c>
      <c r="H2857" t="s">
        <v>2223</v>
      </c>
    </row>
    <row r="2858" spans="1:8" x14ac:dyDescent="0.2">
      <c r="A2858">
        <v>50</v>
      </c>
      <c r="B2858">
        <v>794</v>
      </c>
      <c r="C2858">
        <f>VLOOKUP(A2858, E:E,1,0)</f>
        <v>50</v>
      </c>
      <c r="D2858">
        <v>2856</v>
      </c>
      <c r="E2858" t="s">
        <v>2222</v>
      </c>
      <c r="H2858" t="s">
        <v>2222</v>
      </c>
    </row>
    <row r="2859" spans="1:8" x14ac:dyDescent="0.2">
      <c r="A2859" t="s">
        <v>2781</v>
      </c>
      <c r="B2859">
        <v>11633</v>
      </c>
      <c r="C2859" t="str">
        <f>VLOOKUP(A2859, E:E,1,0)</f>
        <v>LonePine</v>
      </c>
      <c r="D2859">
        <v>2857</v>
      </c>
      <c r="E2859" t="s">
        <v>2229</v>
      </c>
      <c r="H2859" t="s">
        <v>2229</v>
      </c>
    </row>
    <row r="2860" spans="1:8" x14ac:dyDescent="0.2">
      <c r="A2860" t="s">
        <v>2782</v>
      </c>
      <c r="B2860">
        <v>15842</v>
      </c>
      <c r="C2860" t="str">
        <f>VLOOKUP(A2860, E:E,1,0)</f>
        <v>remembered</v>
      </c>
      <c r="D2860">
        <v>2858</v>
      </c>
      <c r="E2860" t="s">
        <v>2228</v>
      </c>
      <c r="H2860" t="s">
        <v>2228</v>
      </c>
    </row>
    <row r="2861" spans="1:8" x14ac:dyDescent="0.2">
      <c r="A2861" t="s">
        <v>2783</v>
      </c>
      <c r="B2861">
        <v>2448</v>
      </c>
      <c r="C2861" t="str">
        <f>VLOOKUP(A2861, E:E,1,0)</f>
        <v>Australia</v>
      </c>
      <c r="D2861">
        <v>2859</v>
      </c>
      <c r="E2861" t="s">
        <v>2224</v>
      </c>
      <c r="H2861" t="s">
        <v>2224</v>
      </c>
    </row>
    <row r="2862" spans="1:8" x14ac:dyDescent="0.2">
      <c r="A2862" t="s">
        <v>2784</v>
      </c>
      <c r="B2862">
        <v>5632</v>
      </c>
      <c r="C2862" t="e">
        <f>VLOOKUP(A2862, E:E,1,0)</f>
        <v>#N/A</v>
      </c>
      <c r="D2862">
        <v>2860</v>
      </c>
      <c r="E2862" t="s">
        <v>2227</v>
      </c>
      <c r="H2862" t="s">
        <v>2227</v>
      </c>
    </row>
    <row r="2863" spans="1:8" x14ac:dyDescent="0.2">
      <c r="A2863" t="s">
        <v>2785</v>
      </c>
      <c r="B2863">
        <v>927</v>
      </c>
      <c r="C2863" t="e">
        <f>VLOOKUP(A2863, E:E,1,0)</f>
        <v>#N/A</v>
      </c>
      <c r="D2863">
        <v>2861</v>
      </c>
      <c r="E2863" t="s">
        <v>2225</v>
      </c>
      <c r="H2863" t="s">
        <v>2225</v>
      </c>
    </row>
    <row r="2864" spans="1:8" x14ac:dyDescent="0.2">
      <c r="A2864" t="s">
        <v>2786</v>
      </c>
      <c r="B2864">
        <v>7996</v>
      </c>
      <c r="C2864" t="str">
        <f>VLOOKUP(A2864, E:E,1,0)</f>
        <v>Gallipoli</v>
      </c>
      <c r="D2864">
        <v>2862</v>
      </c>
      <c r="E2864" t="s">
        <v>2226</v>
      </c>
      <c r="H2864" t="s">
        <v>2226</v>
      </c>
    </row>
    <row r="2865" spans="1:8" x14ac:dyDescent="0.2">
      <c r="A2865" t="s">
        <v>2787</v>
      </c>
      <c r="B2865">
        <v>18322</v>
      </c>
      <c r="C2865" t="e">
        <f>VLOOKUP(A2865, E:E,1,0)</f>
        <v>#N/A</v>
      </c>
      <c r="D2865">
        <v>2863</v>
      </c>
      <c r="E2865" t="s">
        <v>2231</v>
      </c>
      <c r="H2865" t="s">
        <v>2231</v>
      </c>
    </row>
    <row r="2866" spans="1:8" x14ac:dyDescent="0.2">
      <c r="A2866" t="s">
        <v>2788</v>
      </c>
      <c r="B2866">
        <v>110</v>
      </c>
      <c r="C2866" t="e">
        <f>VLOOKUP(A2866, E:E,1,0)</f>
        <v>#N/A</v>
      </c>
      <c r="D2866">
        <v>2864</v>
      </c>
      <c r="E2866" t="s">
        <v>23151</v>
      </c>
      <c r="H2866" t="s">
        <v>23151</v>
      </c>
    </row>
    <row r="2867" spans="1:8" x14ac:dyDescent="0.2">
      <c r="A2867" t="s">
        <v>2789</v>
      </c>
      <c r="B2867">
        <v>12505</v>
      </c>
      <c r="C2867" t="str">
        <f>VLOOKUP(A2867, E:E,1,0)</f>
        <v>miss</v>
      </c>
      <c r="D2867">
        <v>2865</v>
      </c>
      <c r="E2867" t="s">
        <v>2233</v>
      </c>
      <c r="H2867" t="s">
        <v>2233</v>
      </c>
    </row>
    <row r="2868" spans="1:8" x14ac:dyDescent="0.2">
      <c r="A2868" t="s">
        <v>2790</v>
      </c>
      <c r="B2868">
        <v>8033</v>
      </c>
      <c r="C2868" t="str">
        <f>VLOOKUP(A2868, E:E,1,0)</f>
        <v>Gary</v>
      </c>
      <c r="D2868">
        <v>2866</v>
      </c>
      <c r="E2868" t="s">
        <v>46629</v>
      </c>
      <c r="H2868" t="s">
        <v>23152</v>
      </c>
    </row>
    <row r="2869" spans="1:8" x14ac:dyDescent="0.2">
      <c r="A2869" t="s">
        <v>2791</v>
      </c>
      <c r="B2869">
        <v>3659</v>
      </c>
      <c r="C2869" t="e">
        <f>VLOOKUP(A2869, E:E,1,0)</f>
        <v>#N/A</v>
      </c>
      <c r="D2869">
        <v>2867</v>
      </c>
      <c r="E2869" t="s">
        <v>2235</v>
      </c>
      <c r="H2869" t="s">
        <v>2235</v>
      </c>
    </row>
    <row r="2870" spans="1:8" x14ac:dyDescent="0.2">
      <c r="A2870" t="s">
        <v>2792</v>
      </c>
      <c r="B2870">
        <v>17513</v>
      </c>
      <c r="C2870" t="str">
        <f>VLOOKUP(A2870, E:E,1,0)</f>
        <v>son</v>
      </c>
      <c r="D2870">
        <v>2868</v>
      </c>
      <c r="E2870" t="s">
        <v>2232</v>
      </c>
      <c r="H2870" t="s">
        <v>2232</v>
      </c>
    </row>
    <row r="2871" spans="1:8" x14ac:dyDescent="0.2">
      <c r="A2871" t="s">
        <v>2793</v>
      </c>
      <c r="B2871">
        <v>5929</v>
      </c>
      <c r="C2871" t="str">
        <f>VLOOKUP(A2871, E:E,1,0)</f>
        <v>DIXIE</v>
      </c>
      <c r="D2871">
        <v>2869</v>
      </c>
      <c r="E2871" t="s">
        <v>46630</v>
      </c>
      <c r="H2871" t="s">
        <v>23153</v>
      </c>
    </row>
    <row r="2872" spans="1:8" x14ac:dyDescent="0.2">
      <c r="A2872" t="s">
        <v>2794</v>
      </c>
      <c r="B2872">
        <v>6547</v>
      </c>
      <c r="C2872" t="str">
        <f>VLOOKUP(A2872, E:E,1,0)</f>
        <v>electronic</v>
      </c>
      <c r="D2872">
        <v>2870</v>
      </c>
      <c r="E2872" t="s">
        <v>23154</v>
      </c>
      <c r="H2872" t="s">
        <v>23154</v>
      </c>
    </row>
    <row r="2873" spans="1:8" x14ac:dyDescent="0.2">
      <c r="A2873" t="s">
        <v>2795</v>
      </c>
      <c r="B2873">
        <v>7372</v>
      </c>
      <c r="C2873" t="str">
        <f>VLOOKUP(A2873, E:E,1,0)</f>
        <v>fiddle</v>
      </c>
      <c r="D2873">
        <v>2871</v>
      </c>
      <c r="E2873">
        <v>15</v>
      </c>
      <c r="H2873">
        <v>15</v>
      </c>
    </row>
    <row r="2874" spans="1:8" x14ac:dyDescent="0.2">
      <c r="A2874" t="s">
        <v>2796</v>
      </c>
      <c r="B2874">
        <v>4067</v>
      </c>
      <c r="C2874" t="str">
        <f>VLOOKUP(A2874, E:E,1,0)</f>
        <v>celebration</v>
      </c>
      <c r="D2874">
        <v>2872</v>
      </c>
      <c r="E2874" t="s">
        <v>23155</v>
      </c>
      <c r="H2874" t="s">
        <v>23155</v>
      </c>
    </row>
    <row r="2875" spans="1:8" x14ac:dyDescent="0.2">
      <c r="A2875" t="s">
        <v>2797</v>
      </c>
      <c r="B2875">
        <v>16884</v>
      </c>
      <c r="C2875" t="str">
        <f>VLOOKUP(A2875, E:E,1,0)</f>
        <v>sequence</v>
      </c>
      <c r="D2875">
        <v>2873</v>
      </c>
      <c r="E2875" t="s">
        <v>1790</v>
      </c>
      <c r="H2875" t="s">
        <v>1790</v>
      </c>
    </row>
    <row r="2876" spans="1:8" x14ac:dyDescent="0.2">
      <c r="A2876" t="s">
        <v>2798</v>
      </c>
      <c r="B2876">
        <v>7299</v>
      </c>
      <c r="C2876" t="str">
        <f>VLOOKUP(A2876, E:E,1,0)</f>
        <v>FedEx</v>
      </c>
      <c r="D2876">
        <v>2874</v>
      </c>
      <c r="E2876" t="s">
        <v>23156</v>
      </c>
      <c r="H2876" t="s">
        <v>23156</v>
      </c>
    </row>
    <row r="2877" spans="1:8" x14ac:dyDescent="0.2">
      <c r="A2877" t="s">
        <v>2799</v>
      </c>
      <c r="B2877">
        <v>11639</v>
      </c>
      <c r="C2877" t="str">
        <f>VLOOKUP(A2877, E:E,1,0)</f>
        <v>longer</v>
      </c>
      <c r="D2877">
        <v>2875</v>
      </c>
      <c r="E2877" t="s">
        <v>2240</v>
      </c>
      <c r="H2877" t="s">
        <v>2240</v>
      </c>
    </row>
    <row r="2878" spans="1:8" x14ac:dyDescent="0.2">
      <c r="A2878" t="s">
        <v>2800</v>
      </c>
      <c r="B2878">
        <v>19171</v>
      </c>
      <c r="C2878" t="str">
        <f>VLOOKUP(A2878, E:E,1,0)</f>
        <v>transport</v>
      </c>
      <c r="D2878">
        <v>2876</v>
      </c>
      <c r="E2878" t="s">
        <v>2239</v>
      </c>
      <c r="H2878" t="s">
        <v>2239</v>
      </c>
    </row>
    <row r="2879" spans="1:8" x14ac:dyDescent="0.2">
      <c r="A2879" t="s">
        <v>2801</v>
      </c>
      <c r="B2879">
        <v>3081</v>
      </c>
      <c r="C2879" t="str">
        <f>VLOOKUP(A2879, E:E,1,0)</f>
        <v>bioterror</v>
      </c>
      <c r="D2879">
        <v>2877</v>
      </c>
      <c r="E2879" t="s">
        <v>2241</v>
      </c>
      <c r="H2879" t="s">
        <v>2241</v>
      </c>
    </row>
    <row r="2880" spans="1:8" x14ac:dyDescent="0.2">
      <c r="A2880" t="s">
        <v>2802</v>
      </c>
      <c r="B2880">
        <v>8132</v>
      </c>
      <c r="C2880" t="str">
        <f>VLOOKUP(A2880, E:E,1,0)</f>
        <v>germs</v>
      </c>
      <c r="D2880">
        <v>2878</v>
      </c>
      <c r="E2880" t="s">
        <v>46631</v>
      </c>
      <c r="H2880" t="s">
        <v>23157</v>
      </c>
    </row>
    <row r="2881" spans="1:8" x14ac:dyDescent="0.2">
      <c r="A2881" t="s">
        <v>2803</v>
      </c>
      <c r="B2881">
        <v>2062</v>
      </c>
      <c r="C2881" t="str">
        <f>VLOOKUP(A2881, E:E,1,0)</f>
        <v>anthrax</v>
      </c>
      <c r="D2881">
        <v>2879</v>
      </c>
      <c r="E2881" t="s">
        <v>23859</v>
      </c>
      <c r="H2881" t="s">
        <v>23158</v>
      </c>
    </row>
    <row r="2882" spans="1:8" x14ac:dyDescent="0.2">
      <c r="A2882" t="s">
        <v>2804</v>
      </c>
      <c r="B2882">
        <v>11093</v>
      </c>
      <c r="C2882" t="str">
        <f>VLOOKUP(A2882, E:E,1,0)</f>
        <v>lab</v>
      </c>
      <c r="D2882">
        <v>2880</v>
      </c>
      <c r="E2882" t="s">
        <v>23159</v>
      </c>
      <c r="H2882" t="s">
        <v>23159</v>
      </c>
    </row>
    <row r="2883" spans="1:8" x14ac:dyDescent="0.2">
      <c r="A2883" t="s">
        <v>2805</v>
      </c>
      <c r="B2883">
        <v>12503</v>
      </c>
      <c r="C2883" t="str">
        <f>VLOOKUP(A2883, E:E,1,0)</f>
        <v>mishaps</v>
      </c>
      <c r="D2883">
        <v>2881</v>
      </c>
      <c r="E2883" t="s">
        <v>23160</v>
      </c>
      <c r="H2883" t="s">
        <v>23160</v>
      </c>
    </row>
    <row r="2884" spans="1:8" x14ac:dyDescent="0.2">
      <c r="A2884" t="s">
        <v>2806</v>
      </c>
      <c r="B2884">
        <v>21069</v>
      </c>
      <c r="C2884" t="e">
        <f>VLOOKUP(A2884, E:E,1,0)</f>
        <v>#N/A</v>
      </c>
      <c r="D2884">
        <v>2882</v>
      </c>
      <c r="E2884" t="s">
        <v>23161</v>
      </c>
      <c r="H2884" t="s">
        <v>23161</v>
      </c>
    </row>
    <row r="2885" spans="1:8" x14ac:dyDescent="0.2">
      <c r="A2885" t="s">
        <v>2807</v>
      </c>
      <c r="B2885">
        <v>15294</v>
      </c>
      <c r="C2885" t="e">
        <f>VLOOKUP(A2885, E:E,1,0)</f>
        <v>#N/A</v>
      </c>
      <c r="D2885">
        <v>2883</v>
      </c>
      <c r="E2885" t="s">
        <v>2244</v>
      </c>
      <c r="H2885" t="s">
        <v>2244</v>
      </c>
    </row>
    <row r="2886" spans="1:8" x14ac:dyDescent="0.2">
      <c r="A2886" t="s">
        <v>2808</v>
      </c>
      <c r="B2886">
        <v>19790</v>
      </c>
      <c r="C2886" t="e">
        <f>VLOOKUP(A2886, E:E,1,0)</f>
        <v>#N/A</v>
      </c>
      <c r="D2886">
        <v>2884</v>
      </c>
      <c r="E2886" t="s">
        <v>23162</v>
      </c>
      <c r="H2886" t="s">
        <v>23162</v>
      </c>
    </row>
    <row r="2887" spans="1:8" x14ac:dyDescent="0.2">
      <c r="A2887" t="s">
        <v>2809</v>
      </c>
      <c r="B2887">
        <v>14279</v>
      </c>
      <c r="C2887" t="str">
        <f>VLOOKUP(A2887, E:E,1,0)</f>
        <v>pathogens</v>
      </c>
      <c r="D2887">
        <v>2885</v>
      </c>
      <c r="E2887" t="s">
        <v>2249</v>
      </c>
      <c r="H2887" t="s">
        <v>2249</v>
      </c>
    </row>
    <row r="2888" spans="1:8" x14ac:dyDescent="0.2">
      <c r="A2888" t="s">
        <v>2810</v>
      </c>
      <c r="B2888">
        <v>9459</v>
      </c>
      <c r="C2888" t="e">
        <f>VLOOKUP(A2888, E:E,1,0)</f>
        <v>#N/A</v>
      </c>
      <c r="D2888">
        <v>2886</v>
      </c>
      <c r="E2888" t="s">
        <v>23163</v>
      </c>
      <c r="H2888" t="s">
        <v>23163</v>
      </c>
    </row>
    <row r="2889" spans="1:8" x14ac:dyDescent="0.2">
      <c r="A2889" t="s">
        <v>2811</v>
      </c>
      <c r="B2889">
        <v>13593</v>
      </c>
      <c r="C2889" t="e">
        <f>VLOOKUP(A2889, E:E,1,0)</f>
        <v>#N/A</v>
      </c>
      <c r="D2889">
        <v>2887</v>
      </c>
      <c r="E2889" t="s">
        <v>555</v>
      </c>
      <c r="H2889" t="s">
        <v>555</v>
      </c>
    </row>
    <row r="2890" spans="1:8" x14ac:dyDescent="0.2">
      <c r="A2890" t="s">
        <v>2812</v>
      </c>
      <c r="B2890">
        <v>9274</v>
      </c>
      <c r="C2890" t="e">
        <f>VLOOKUP(A2890, E:E,1,0)</f>
        <v>#N/A</v>
      </c>
      <c r="D2890">
        <v>2888</v>
      </c>
      <c r="E2890" t="s">
        <v>46632</v>
      </c>
      <c r="H2890" t="s">
        <v>23164</v>
      </c>
    </row>
    <row r="2891" spans="1:8" x14ac:dyDescent="0.2">
      <c r="A2891" t="s">
        <v>2813</v>
      </c>
      <c r="B2891">
        <v>10169</v>
      </c>
      <c r="C2891" t="str">
        <f>VLOOKUP(A2891, E:E,1,0)</f>
        <v>Jacksonville</v>
      </c>
      <c r="D2891">
        <v>2889</v>
      </c>
      <c r="E2891" t="s">
        <v>30143</v>
      </c>
      <c r="H2891" t="s">
        <v>23165</v>
      </c>
    </row>
    <row r="2892" spans="1:8" x14ac:dyDescent="0.2">
      <c r="A2892" t="s">
        <v>2814</v>
      </c>
      <c r="B2892">
        <v>3662</v>
      </c>
      <c r="C2892" t="str">
        <f>VLOOKUP(A2892, E:E,1,0)</f>
        <v>Busines</v>
      </c>
      <c r="D2892">
        <v>2890</v>
      </c>
      <c r="E2892" t="s">
        <v>23166</v>
      </c>
      <c r="H2892" t="s">
        <v>23166</v>
      </c>
    </row>
    <row r="2893" spans="1:8" x14ac:dyDescent="0.2">
      <c r="A2893" t="s">
        <v>2815</v>
      </c>
      <c r="B2893">
        <v>17930</v>
      </c>
      <c r="C2893" t="str">
        <f>VLOOKUP(A2893, E:E,1,0)</f>
        <v>stops</v>
      </c>
      <c r="D2893">
        <v>2891</v>
      </c>
      <c r="E2893" t="s">
        <v>23167</v>
      </c>
      <c r="H2893" t="s">
        <v>23167</v>
      </c>
    </row>
    <row r="2894" spans="1:8" x14ac:dyDescent="0.2">
      <c r="A2894" t="s">
        <v>2816</v>
      </c>
      <c r="B2894">
        <v>17044</v>
      </c>
      <c r="C2894" t="str">
        <f>VLOOKUP(A2894, E:E,1,0)</f>
        <v>shipping</v>
      </c>
      <c r="D2894">
        <v>2892</v>
      </c>
      <c r="E2894" t="s">
        <v>2250</v>
      </c>
      <c r="H2894" t="s">
        <v>2250</v>
      </c>
    </row>
    <row r="2895" spans="1:8" x14ac:dyDescent="0.2">
      <c r="A2895" t="s">
        <v>2817</v>
      </c>
      <c r="B2895">
        <v>14809</v>
      </c>
      <c r="C2895" t="str">
        <f>VLOOKUP(A2895, E:E,1,0)</f>
        <v>potential</v>
      </c>
      <c r="D2895">
        <v>2893</v>
      </c>
      <c r="E2895" t="s">
        <v>2257</v>
      </c>
      <c r="H2895" t="s">
        <v>2257</v>
      </c>
    </row>
    <row r="2896" spans="1:8" x14ac:dyDescent="0.2">
      <c r="A2896" t="s">
        <v>2818</v>
      </c>
      <c r="B2896">
        <v>17118</v>
      </c>
      <c r="C2896" t="e">
        <f>VLOOKUP(A2896, E:E,1,0)</f>
        <v>#N/A</v>
      </c>
      <c r="D2896">
        <v>2894</v>
      </c>
      <c r="E2896" t="s">
        <v>23168</v>
      </c>
      <c r="H2896" t="s">
        <v>23168</v>
      </c>
    </row>
    <row r="2897" spans="1:8" x14ac:dyDescent="0.2">
      <c r="A2897" t="s">
        <v>2819</v>
      </c>
      <c r="B2897">
        <v>11391</v>
      </c>
      <c r="C2897" t="e">
        <f>VLOOKUP(A2897, E:E,1,0)</f>
        <v>#N/A</v>
      </c>
      <c r="D2897">
        <v>2895</v>
      </c>
      <c r="E2897" t="s">
        <v>23169</v>
      </c>
      <c r="H2897" t="s">
        <v>23169</v>
      </c>
    </row>
    <row r="2898" spans="1:8" x14ac:dyDescent="0.2">
      <c r="A2898" t="s">
        <v>2820</v>
      </c>
      <c r="B2898">
        <v>2111</v>
      </c>
      <c r="C2898" t="e">
        <f>VLOOKUP(A2898, E:E,1,0)</f>
        <v>#N/A</v>
      </c>
      <c r="D2898">
        <v>2896</v>
      </c>
      <c r="E2898" t="s">
        <v>23170</v>
      </c>
      <c r="H2898" t="s">
        <v>23170</v>
      </c>
    </row>
    <row r="2899" spans="1:8" x14ac:dyDescent="0.2">
      <c r="A2899" t="s">
        <v>2821</v>
      </c>
      <c r="B2899">
        <v>15963</v>
      </c>
      <c r="C2899" t="str">
        <f>VLOOKUP(A2899, E:E,1,0)</f>
        <v>responds</v>
      </c>
      <c r="D2899">
        <v>2897</v>
      </c>
      <c r="E2899" t="s">
        <v>46633</v>
      </c>
      <c r="H2899" t="s">
        <v>23171</v>
      </c>
    </row>
    <row r="2900" spans="1:8" x14ac:dyDescent="0.2">
      <c r="A2900" t="s">
        <v>2822</v>
      </c>
      <c r="B2900">
        <v>4106</v>
      </c>
      <c r="C2900" t="e">
        <f>VLOOKUP(A2900, E:E,1,0)</f>
        <v>#N/A</v>
      </c>
      <c r="D2900">
        <v>2898</v>
      </c>
      <c r="E2900" t="s">
        <v>23172</v>
      </c>
      <c r="H2900" t="s">
        <v>23172</v>
      </c>
    </row>
    <row r="2901" spans="1:8" x14ac:dyDescent="0.2">
      <c r="A2901" t="s">
        <v>2823</v>
      </c>
      <c r="B2901">
        <v>21575</v>
      </c>
      <c r="C2901" t="str">
        <f>VLOOKUP(A2901, E:E,1,0)</f>
        <v>åÊFedEx</v>
      </c>
      <c r="D2901">
        <v>2899</v>
      </c>
      <c r="E2901" t="s">
        <v>23173</v>
      </c>
      <c r="H2901" t="s">
        <v>23173</v>
      </c>
    </row>
    <row r="2902" spans="1:8" x14ac:dyDescent="0.2">
      <c r="A2902" t="s">
        <v>2824</v>
      </c>
      <c r="B2902">
        <v>10595</v>
      </c>
      <c r="C2902" t="e">
        <f>VLOOKUP(A2902, E:E,1,0)</f>
        <v>#N/A</v>
      </c>
      <c r="D2902">
        <v>2900</v>
      </c>
      <c r="E2902" t="s">
        <v>2261</v>
      </c>
      <c r="H2902" t="s">
        <v>2261</v>
      </c>
    </row>
    <row r="2903" spans="1:8" x14ac:dyDescent="0.2">
      <c r="A2903" t="s">
        <v>2825</v>
      </c>
      <c r="B2903">
        <v>18476</v>
      </c>
      <c r="C2903" t="str">
        <f>VLOOKUP(A2903, E:E,1,0)</f>
        <v>TCOT</v>
      </c>
      <c r="D2903">
        <v>2901</v>
      </c>
      <c r="E2903" t="s">
        <v>46634</v>
      </c>
      <c r="H2903" t="s">
        <v>23174</v>
      </c>
    </row>
    <row r="2904" spans="1:8" x14ac:dyDescent="0.2">
      <c r="A2904" t="s">
        <v>2826</v>
      </c>
      <c r="B2904">
        <v>19174</v>
      </c>
      <c r="C2904" t="str">
        <f>VLOOKUP(A2904, E:E,1,0)</f>
        <v>transporting</v>
      </c>
      <c r="D2904">
        <v>2902</v>
      </c>
      <c r="E2904" t="s">
        <v>2212</v>
      </c>
      <c r="H2904" t="s">
        <v>2212</v>
      </c>
    </row>
    <row r="2905" spans="1:8" x14ac:dyDescent="0.2">
      <c r="A2905" t="s">
        <v>2827</v>
      </c>
      <c r="B2905">
        <v>4088</v>
      </c>
      <c r="C2905" t="str">
        <f>VLOOKUP(A2905, E:E,1,0)</f>
        <v>certain</v>
      </c>
      <c r="D2905">
        <v>2903</v>
      </c>
      <c r="E2905" t="s">
        <v>23175</v>
      </c>
      <c r="H2905" t="s">
        <v>23175</v>
      </c>
    </row>
    <row r="2906" spans="1:8" x14ac:dyDescent="0.2">
      <c r="A2906" t="s">
        <v>2828</v>
      </c>
      <c r="B2906">
        <v>15929</v>
      </c>
      <c r="C2906" t="str">
        <f>VLOOKUP(A2906, E:E,1,0)</f>
        <v>research</v>
      </c>
      <c r="D2906">
        <v>2904</v>
      </c>
      <c r="E2906" t="s">
        <v>736</v>
      </c>
      <c r="H2906" t="s">
        <v>736</v>
      </c>
    </row>
    <row r="2907" spans="1:8" x14ac:dyDescent="0.2">
      <c r="A2907" t="s">
        <v>2829</v>
      </c>
      <c r="B2907">
        <v>21122</v>
      </c>
      <c r="C2907" t="e">
        <f>VLOOKUP(A2907, E:E,1,0)</f>
        <v>#N/A</v>
      </c>
      <c r="D2907">
        <v>2905</v>
      </c>
      <c r="E2907" t="s">
        <v>23176</v>
      </c>
      <c r="H2907" t="s">
        <v>23176</v>
      </c>
    </row>
    <row r="2908" spans="1:8" x14ac:dyDescent="0.2">
      <c r="A2908" t="s">
        <v>2830</v>
      </c>
      <c r="B2908">
        <v>4286</v>
      </c>
      <c r="C2908" t="e">
        <f>VLOOKUP(A2908, E:E,1,0)</f>
        <v>#N/A</v>
      </c>
      <c r="D2908">
        <v>2906</v>
      </c>
      <c r="E2908" t="s">
        <v>23177</v>
      </c>
      <c r="H2908" t="s">
        <v>23177</v>
      </c>
    </row>
    <row r="2909" spans="1:8" x14ac:dyDescent="0.2">
      <c r="A2909" t="s">
        <v>2831</v>
      </c>
      <c r="B2909">
        <v>2377</v>
      </c>
      <c r="C2909" t="e">
        <f>VLOOKUP(A2909, E:E,1,0)</f>
        <v>#N/A</v>
      </c>
      <c r="D2909">
        <v>2907</v>
      </c>
      <c r="E2909" t="s">
        <v>2264</v>
      </c>
      <c r="H2909" t="s">
        <v>2264</v>
      </c>
    </row>
    <row r="2910" spans="1:8" x14ac:dyDescent="0.2">
      <c r="A2910" t="s">
        <v>2832</v>
      </c>
      <c r="B2910">
        <v>7828</v>
      </c>
      <c r="C2910" t="e">
        <f>VLOOKUP(A2910, E:E,1,0)</f>
        <v>#N/A</v>
      </c>
      <c r="D2910">
        <v>2908</v>
      </c>
      <c r="E2910" t="s">
        <v>45458</v>
      </c>
      <c r="H2910" t="s">
        <v>23178</v>
      </c>
    </row>
    <row r="2911" spans="1:8" x14ac:dyDescent="0.2">
      <c r="A2911" t="s">
        <v>2833</v>
      </c>
      <c r="B2911">
        <v>7132</v>
      </c>
      <c r="C2911" t="str">
        <f>VLOOKUP(A2911, E:E,1,0)</f>
        <v>faced</v>
      </c>
      <c r="D2911">
        <v>2909</v>
      </c>
      <c r="E2911" t="s">
        <v>46635</v>
      </c>
      <c r="H2911" t="s">
        <v>23179</v>
      </c>
    </row>
    <row r="2912" spans="1:8" x14ac:dyDescent="0.2">
      <c r="A2912" t="s">
        <v>2834</v>
      </c>
      <c r="B2912">
        <v>16575</v>
      </c>
      <c r="C2912" t="str">
        <f>VLOOKUP(A2912, E:E,1,0)</f>
        <v>sanctions</v>
      </c>
      <c r="D2912">
        <v>2910</v>
      </c>
      <c r="E2912" t="s">
        <v>2218</v>
      </c>
      <c r="H2912" t="s">
        <v>2218</v>
      </c>
    </row>
    <row r="2913" spans="1:8" x14ac:dyDescent="0.2">
      <c r="A2913" t="s">
        <v>2835</v>
      </c>
      <c r="B2913">
        <v>16078</v>
      </c>
      <c r="C2913" t="str">
        <f>VLOOKUP(A2913, E:E,1,0)</f>
        <v>RickPerry</v>
      </c>
      <c r="D2913">
        <v>2911</v>
      </c>
      <c r="E2913" t="s">
        <v>23180</v>
      </c>
      <c r="H2913" t="s">
        <v>23180</v>
      </c>
    </row>
    <row r="2914" spans="1:8" x14ac:dyDescent="0.2">
      <c r="A2914" t="s">
        <v>2836</v>
      </c>
      <c r="B2914">
        <v>6007</v>
      </c>
      <c r="C2914" t="e">
        <f>VLOOKUP(A2914, E:E,1,0)</f>
        <v>#N/A</v>
      </c>
      <c r="D2914">
        <v>2912</v>
      </c>
      <c r="E2914" t="s">
        <v>46636</v>
      </c>
      <c r="H2914" t="s">
        <v>23181</v>
      </c>
    </row>
    <row r="2915" spans="1:8" x14ac:dyDescent="0.2">
      <c r="A2915" t="s">
        <v>2837</v>
      </c>
      <c r="B2915">
        <v>5170</v>
      </c>
      <c r="C2915" t="str">
        <f>VLOOKUP(A2915, E:E,1,0)</f>
        <v>cut</v>
      </c>
      <c r="D2915">
        <v>2913</v>
      </c>
      <c r="E2915" t="s">
        <v>23182</v>
      </c>
      <c r="H2915" t="s">
        <v>23182</v>
      </c>
    </row>
    <row r="2916" spans="1:8" x14ac:dyDescent="0.2">
      <c r="A2916" t="s">
        <v>2838</v>
      </c>
      <c r="B2916">
        <v>7711</v>
      </c>
      <c r="C2916" t="str">
        <f>VLOOKUP(A2916, E:E,1,0)</f>
        <v>Foxnews</v>
      </c>
      <c r="D2916">
        <v>2914</v>
      </c>
      <c r="E2916" t="s">
        <v>23183</v>
      </c>
      <c r="H2916" t="s">
        <v>23183</v>
      </c>
    </row>
    <row r="2917" spans="1:8" x14ac:dyDescent="0.2">
      <c r="A2917" t="s">
        <v>2839</v>
      </c>
      <c r="B2917">
        <v>8353</v>
      </c>
      <c r="C2917" t="str">
        <f>VLOOKUP(A2917, E:E,1,0)</f>
        <v>GOPDebate</v>
      </c>
      <c r="D2917">
        <v>2915</v>
      </c>
      <c r="E2917" t="s">
        <v>23184</v>
      </c>
      <c r="H2917" t="s">
        <v>23184</v>
      </c>
    </row>
    <row r="2918" spans="1:8" x14ac:dyDescent="0.2">
      <c r="A2918" t="s">
        <v>2840</v>
      </c>
      <c r="B2918">
        <v>7945</v>
      </c>
      <c r="C2918" t="e">
        <f>VLOOKUP(A2918, E:E,1,0)</f>
        <v>#N/A</v>
      </c>
      <c r="D2918">
        <v>2916</v>
      </c>
      <c r="E2918" t="s">
        <v>23185</v>
      </c>
      <c r="H2918" t="s">
        <v>23185</v>
      </c>
    </row>
    <row r="2919" spans="1:8" x14ac:dyDescent="0.2">
      <c r="A2919" t="s">
        <v>2841</v>
      </c>
      <c r="B2919">
        <v>15449</v>
      </c>
      <c r="C2919" t="e">
        <f>VLOOKUP(A2919, E:E,1,0)</f>
        <v>#N/A</v>
      </c>
      <c r="D2919">
        <v>2917</v>
      </c>
      <c r="E2919" t="s">
        <v>23186</v>
      </c>
      <c r="H2919" t="s">
        <v>23186</v>
      </c>
    </row>
    <row r="2920" spans="1:8" x14ac:dyDescent="0.2">
      <c r="A2920" t="s">
        <v>2842</v>
      </c>
      <c r="B2920">
        <v>4647</v>
      </c>
      <c r="C2920" t="str">
        <f>VLOOKUP(A2920, E:E,1,0)</f>
        <v>Commerce</v>
      </c>
      <c r="D2920">
        <v>2918</v>
      </c>
      <c r="E2920" t="s">
        <v>46637</v>
      </c>
      <c r="H2920" t="s">
        <v>23187</v>
      </c>
    </row>
    <row r="2921" spans="1:8" x14ac:dyDescent="0.2">
      <c r="A2921" t="s">
        <v>2843</v>
      </c>
      <c r="B2921">
        <v>18053</v>
      </c>
      <c r="C2921" t="str">
        <f>VLOOKUP(A2921, E:E,1,0)</f>
        <v>subcommittee</v>
      </c>
      <c r="D2921">
        <v>2919</v>
      </c>
      <c r="E2921" t="s">
        <v>23188</v>
      </c>
      <c r="H2921" t="s">
        <v>23188</v>
      </c>
    </row>
    <row r="2922" spans="1:8" x14ac:dyDescent="0.2">
      <c r="A2922" t="s">
        <v>2844</v>
      </c>
      <c r="B2922">
        <v>9132</v>
      </c>
      <c r="C2922" t="str">
        <f>VLOOKUP(A2922, E:E,1,0)</f>
        <v>hold</v>
      </c>
      <c r="D2922">
        <v>2920</v>
      </c>
      <c r="E2922" t="s">
        <v>23189</v>
      </c>
      <c r="H2922" t="s">
        <v>23189</v>
      </c>
    </row>
    <row r="2923" spans="1:8" x14ac:dyDescent="0.2">
      <c r="A2923">
        <v>28</v>
      </c>
      <c r="B2923">
        <v>425</v>
      </c>
      <c r="C2923">
        <f>VLOOKUP(A2923, E:E,1,0)</f>
        <v>28</v>
      </c>
      <c r="D2923">
        <v>2921</v>
      </c>
      <c r="E2923" t="s">
        <v>23190</v>
      </c>
      <c r="H2923" t="s">
        <v>23190</v>
      </c>
    </row>
    <row r="2924" spans="1:8" x14ac:dyDescent="0.2">
      <c r="A2924" t="s">
        <v>2845</v>
      </c>
      <c r="B2924">
        <v>8895</v>
      </c>
      <c r="C2924" t="str">
        <f>VLOOKUP(A2924, E:E,1,0)</f>
        <v>hearing</v>
      </c>
      <c r="D2924">
        <v>2922</v>
      </c>
      <c r="E2924" t="s">
        <v>23191</v>
      </c>
      <c r="H2924" t="s">
        <v>23191</v>
      </c>
    </row>
    <row r="2925" spans="1:8" x14ac:dyDescent="0.2">
      <c r="A2925" t="s">
        <v>2846</v>
      </c>
      <c r="B2925">
        <v>4048</v>
      </c>
      <c r="C2925" t="str">
        <f>VLOOKUP(A2925, E:E,1,0)</f>
        <v>CDC</v>
      </c>
      <c r="D2925">
        <v>2923</v>
      </c>
      <c r="E2925" t="s">
        <v>23192</v>
      </c>
      <c r="H2925" t="s">
        <v>23192</v>
      </c>
    </row>
    <row r="2926" spans="1:8" x14ac:dyDescent="0.2">
      <c r="A2926" t="s">
        <v>2847</v>
      </c>
      <c r="B2926">
        <v>14053</v>
      </c>
      <c r="C2926" t="str">
        <f>VLOOKUP(A2926, E:E,1,0)</f>
        <v>oversight</v>
      </c>
      <c r="D2926">
        <v>2924</v>
      </c>
      <c r="E2926" t="s">
        <v>23193</v>
      </c>
      <c r="H2926" t="s">
        <v>23193</v>
      </c>
    </row>
    <row r="2927" spans="1:8" x14ac:dyDescent="0.2">
      <c r="A2927" t="s">
        <v>2848</v>
      </c>
      <c r="B2927">
        <v>11100</v>
      </c>
      <c r="C2927" t="str">
        <f>VLOOKUP(A2927, E:E,1,0)</f>
        <v>labs</v>
      </c>
      <c r="D2927">
        <v>2925</v>
      </c>
      <c r="E2927" t="s">
        <v>23194</v>
      </c>
      <c r="H2927" t="s">
        <v>23194</v>
      </c>
    </row>
    <row r="2928" spans="1:8" x14ac:dyDescent="0.2">
      <c r="A2928" t="s">
        <v>2849</v>
      </c>
      <c r="B2928">
        <v>9303</v>
      </c>
      <c r="C2928" t="e">
        <f>VLOOKUP(A2928, E:E,1,0)</f>
        <v>#N/A</v>
      </c>
      <c r="D2928">
        <v>2926</v>
      </c>
      <c r="E2928" t="s">
        <v>23195</v>
      </c>
      <c r="H2928" t="s">
        <v>23195</v>
      </c>
    </row>
    <row r="2929" spans="1:8" x14ac:dyDescent="0.2">
      <c r="A2929" t="s">
        <v>2850</v>
      </c>
      <c r="B2929">
        <v>20618</v>
      </c>
      <c r="C2929" t="str">
        <f>VLOOKUP(A2929, E:E,1,0)</f>
        <v>willing</v>
      </c>
      <c r="D2929">
        <v>2927</v>
      </c>
      <c r="E2929" t="s">
        <v>23196</v>
      </c>
      <c r="H2929" t="s">
        <v>23196</v>
      </c>
    </row>
    <row r="2930" spans="1:8" x14ac:dyDescent="0.2">
      <c r="A2930" t="s">
        <v>2851</v>
      </c>
      <c r="B2930">
        <v>17628</v>
      </c>
      <c r="C2930" t="str">
        <f>VLOOKUP(A2930, E:E,1,0)</f>
        <v>specimens</v>
      </c>
      <c r="D2930">
        <v>2928</v>
      </c>
      <c r="E2930" t="s">
        <v>46638</v>
      </c>
      <c r="H2930" t="s">
        <v>23197</v>
      </c>
    </row>
    <row r="2931" spans="1:8" x14ac:dyDescent="0.2">
      <c r="A2931" t="s">
        <v>2852</v>
      </c>
      <c r="B2931">
        <v>4493</v>
      </c>
      <c r="C2931" t="e">
        <f>VLOOKUP(A2931, E:E,1,0)</f>
        <v>#N/A</v>
      </c>
      <c r="D2931">
        <v>2929</v>
      </c>
      <c r="E2931" t="s">
        <v>23198</v>
      </c>
      <c r="H2931" t="s">
        <v>23198</v>
      </c>
    </row>
    <row r="2932" spans="1:8" x14ac:dyDescent="0.2">
      <c r="A2932" t="s">
        <v>2853</v>
      </c>
      <c r="B2932">
        <v>20897</v>
      </c>
      <c r="C2932" t="e">
        <f>VLOOKUP(A2932, E:E,1,0)</f>
        <v>#N/A</v>
      </c>
      <c r="D2932">
        <v>2930</v>
      </c>
      <c r="E2932" t="s">
        <v>23199</v>
      </c>
      <c r="H2932" t="s">
        <v>23199</v>
      </c>
    </row>
    <row r="2933" spans="1:8" x14ac:dyDescent="0.2">
      <c r="A2933" t="s">
        <v>2854</v>
      </c>
      <c r="B2933">
        <v>14119</v>
      </c>
      <c r="C2933" t="e">
        <f>VLOOKUP(A2933, E:E,1,0)</f>
        <v>#N/A</v>
      </c>
      <c r="D2933">
        <v>2931</v>
      </c>
      <c r="E2933" t="s">
        <v>23200</v>
      </c>
      <c r="H2933" t="s">
        <v>23200</v>
      </c>
    </row>
    <row r="2934" spans="1:8" x14ac:dyDescent="0.2">
      <c r="A2934" t="s">
        <v>2855</v>
      </c>
      <c r="B2934">
        <v>2137</v>
      </c>
      <c r="C2934" t="str">
        <f>VLOOKUP(A2934, E:E,1,0)</f>
        <v>apple</v>
      </c>
      <c r="D2934">
        <v>2932</v>
      </c>
      <c r="E2934" t="s">
        <v>23201</v>
      </c>
      <c r="H2934" t="s">
        <v>23201</v>
      </c>
    </row>
    <row r="2935" spans="1:8" x14ac:dyDescent="0.2">
      <c r="A2935" t="s">
        <v>2856</v>
      </c>
      <c r="B2935">
        <v>12599</v>
      </c>
      <c r="C2935" t="str">
        <f>VLOOKUP(A2935, E:E,1,0)</f>
        <v>mobile</v>
      </c>
      <c r="D2935">
        <v>2933</v>
      </c>
      <c r="E2935" t="s">
        <v>23202</v>
      </c>
      <c r="H2935" t="s">
        <v>23202</v>
      </c>
    </row>
    <row r="2936" spans="1:8" x14ac:dyDescent="0.2">
      <c r="A2936" t="s">
        <v>2857</v>
      </c>
      <c r="B2936">
        <v>1848</v>
      </c>
      <c r="C2936" t="e">
        <f>VLOOKUP(A2936, E:E,1,0)</f>
        <v>#N/A</v>
      </c>
      <c r="D2936">
        <v>2934</v>
      </c>
      <c r="E2936" t="s">
        <v>23203</v>
      </c>
      <c r="H2936" t="s">
        <v>23203</v>
      </c>
    </row>
    <row r="2937" spans="1:8" x14ac:dyDescent="0.2">
      <c r="A2937" t="s">
        <v>2858</v>
      </c>
      <c r="B2937">
        <v>6979</v>
      </c>
      <c r="C2937" t="e">
        <f>VLOOKUP(A2937, E:E,1,0)</f>
        <v>#N/A</v>
      </c>
      <c r="D2937">
        <v>2935</v>
      </c>
      <c r="E2937" t="s">
        <v>23204</v>
      </c>
      <c r="H2937" t="s">
        <v>23204</v>
      </c>
    </row>
    <row r="2938" spans="1:8" x14ac:dyDescent="0.2">
      <c r="A2938" t="s">
        <v>2859</v>
      </c>
      <c r="B2938">
        <v>9111</v>
      </c>
      <c r="C2938" t="e">
        <f>VLOOKUP(A2938, E:E,1,0)</f>
        <v>#N/A</v>
      </c>
      <c r="D2938">
        <v>2936</v>
      </c>
      <c r="E2938" t="s">
        <v>23205</v>
      </c>
      <c r="H2938" t="s">
        <v>23205</v>
      </c>
    </row>
    <row r="2939" spans="1:8" x14ac:dyDescent="0.2">
      <c r="A2939" t="s">
        <v>2860</v>
      </c>
      <c r="B2939">
        <v>14984</v>
      </c>
      <c r="C2939" t="str">
        <f>VLOOKUP(A2939, E:E,1,0)</f>
        <v>problem</v>
      </c>
      <c r="D2939">
        <v>2937</v>
      </c>
      <c r="E2939" t="s">
        <v>23206</v>
      </c>
      <c r="H2939" t="s">
        <v>23206</v>
      </c>
    </row>
    <row r="2940" spans="1:8" x14ac:dyDescent="0.2">
      <c r="A2940" t="s">
        <v>2861</v>
      </c>
      <c r="B2940">
        <v>15930</v>
      </c>
      <c r="C2940" t="e">
        <f>VLOOKUP(A2940, E:E,1,0)</f>
        <v>#N/A</v>
      </c>
      <c r="D2940">
        <v>2938</v>
      </c>
      <c r="E2940" t="s">
        <v>23207</v>
      </c>
      <c r="H2940" t="s">
        <v>23207</v>
      </c>
    </row>
    <row r="2941" spans="1:8" x14ac:dyDescent="0.2">
      <c r="A2941" t="s">
        <v>2862</v>
      </c>
      <c r="B2941">
        <v>16836</v>
      </c>
      <c r="C2941" t="str">
        <f>VLOOKUP(A2941, E:E,1,0)</f>
        <v>select</v>
      </c>
      <c r="D2941">
        <v>2939</v>
      </c>
      <c r="E2941" t="s">
        <v>46639</v>
      </c>
      <c r="H2941" t="s">
        <v>23208</v>
      </c>
    </row>
    <row r="2942" spans="1:8" x14ac:dyDescent="0.2">
      <c r="A2942" t="s">
        <v>2863</v>
      </c>
      <c r="B2942">
        <v>1695</v>
      </c>
      <c r="C2942" t="str">
        <f>VLOOKUP(A2942, E:E,1,0)</f>
        <v>agents</v>
      </c>
      <c r="D2942">
        <v>2940</v>
      </c>
      <c r="E2942" t="s">
        <v>23209</v>
      </c>
      <c r="H2942" t="s">
        <v>23209</v>
      </c>
    </row>
    <row r="2943" spans="1:8" x14ac:dyDescent="0.2">
      <c r="A2943" t="s">
        <v>2864</v>
      </c>
      <c r="B2943">
        <v>1333</v>
      </c>
      <c r="C2943" t="e">
        <f>VLOOKUP(A2943, E:E,1,0)</f>
        <v>#N/A</v>
      </c>
      <c r="D2943">
        <v>2941</v>
      </c>
      <c r="E2943" t="s">
        <v>23210</v>
      </c>
      <c r="H2943" t="s">
        <v>23210</v>
      </c>
    </row>
    <row r="2944" spans="1:8" x14ac:dyDescent="0.2">
      <c r="A2944" t="s">
        <v>2865</v>
      </c>
      <c r="B2944">
        <v>896</v>
      </c>
      <c r="C2944" t="e">
        <f>VLOOKUP(A2944, E:E,1,0)</f>
        <v>#N/A</v>
      </c>
      <c r="D2944">
        <v>2942</v>
      </c>
      <c r="E2944" t="s">
        <v>2294</v>
      </c>
      <c r="H2944" t="s">
        <v>23211</v>
      </c>
    </row>
    <row r="2945" spans="1:8" x14ac:dyDescent="0.2">
      <c r="A2945" t="s">
        <v>2866</v>
      </c>
      <c r="B2945">
        <v>15211</v>
      </c>
      <c r="C2945" t="e">
        <f>VLOOKUP(A2945, E:E,1,0)</f>
        <v>#N/A</v>
      </c>
      <c r="D2945">
        <v>2943</v>
      </c>
      <c r="E2945" t="s">
        <v>2292</v>
      </c>
      <c r="H2945" t="s">
        <v>2292</v>
      </c>
    </row>
    <row r="2946" spans="1:8" x14ac:dyDescent="0.2">
      <c r="A2946" t="s">
        <v>2867</v>
      </c>
      <c r="B2946">
        <v>4870</v>
      </c>
      <c r="C2946" t="str">
        <f>VLOOKUP(A2946, E:E,1,0)</f>
        <v>Corp</v>
      </c>
      <c r="D2946">
        <v>2944</v>
      </c>
      <c r="E2946" t="s">
        <v>2062</v>
      </c>
      <c r="H2946" t="s">
        <v>2062</v>
      </c>
    </row>
    <row r="2947" spans="1:8" x14ac:dyDescent="0.2">
      <c r="A2947" t="s">
        <v>2868</v>
      </c>
      <c r="B2947">
        <v>13560</v>
      </c>
      <c r="C2947" t="e">
        <f>VLOOKUP(A2947, E:E,1,0)</f>
        <v>#N/A</v>
      </c>
      <c r="D2947">
        <v>2945</v>
      </c>
      <c r="E2947" t="s">
        <v>46640</v>
      </c>
      <c r="H2947" t="s">
        <v>23212</v>
      </c>
    </row>
    <row r="2948" spans="1:8" x14ac:dyDescent="0.2">
      <c r="A2948" t="s">
        <v>2869</v>
      </c>
      <c r="B2948">
        <v>7282</v>
      </c>
      <c r="C2948" t="e">
        <f>VLOOKUP(A2948, E:E,1,0)</f>
        <v>#N/A</v>
      </c>
      <c r="D2948">
        <v>2946</v>
      </c>
      <c r="E2948" t="s">
        <v>23213</v>
      </c>
      <c r="H2948" t="s">
        <v>23213</v>
      </c>
    </row>
    <row r="2949" spans="1:8" x14ac:dyDescent="0.2">
      <c r="A2949" t="s">
        <v>2870</v>
      </c>
      <c r="B2949">
        <v>5545</v>
      </c>
      <c r="C2949" t="str">
        <f>VLOOKUP(A2949, E:E,1,0)</f>
        <v>deliver</v>
      </c>
      <c r="D2949">
        <v>2947</v>
      </c>
      <c r="E2949" t="s">
        <v>2291</v>
      </c>
      <c r="H2949" t="s">
        <v>2291</v>
      </c>
    </row>
    <row r="2950" spans="1:8" x14ac:dyDescent="0.2">
      <c r="A2950" t="s">
        <v>2871</v>
      </c>
      <c r="B2950">
        <v>14129</v>
      </c>
      <c r="C2950" t="str">
        <f>VLOOKUP(A2950, E:E,1,0)</f>
        <v>packages</v>
      </c>
      <c r="D2950">
        <v>2948</v>
      </c>
      <c r="E2950" t="s">
        <v>2295</v>
      </c>
      <c r="H2950" t="s">
        <v>2295</v>
      </c>
    </row>
    <row r="2951" spans="1:8" x14ac:dyDescent="0.2">
      <c r="A2951" t="s">
        <v>2872</v>
      </c>
      <c r="B2951">
        <v>470</v>
      </c>
      <c r="C2951" t="e">
        <f>VLOOKUP(A2951, E:E,1,0)</f>
        <v>#N/A</v>
      </c>
      <c r="D2951">
        <v>2949</v>
      </c>
      <c r="E2951" t="s">
        <v>2298</v>
      </c>
      <c r="H2951" t="s">
        <v>23214</v>
      </c>
    </row>
    <row r="2952" spans="1:8" x14ac:dyDescent="0.2">
      <c r="A2952" t="s">
        <v>2873</v>
      </c>
      <c r="B2952">
        <v>2373</v>
      </c>
      <c r="C2952" t="str">
        <f>VLOOKUP(A2952, E:E,1,0)</f>
        <v>Atlanta</v>
      </c>
      <c r="D2952">
        <v>2950</v>
      </c>
      <c r="E2952" t="s">
        <v>238</v>
      </c>
      <c r="H2952" t="s">
        <v>23215</v>
      </c>
    </row>
    <row r="2953" spans="1:8" x14ac:dyDescent="0.2">
      <c r="A2953" t="s">
        <v>2874</v>
      </c>
      <c r="B2953">
        <v>4316</v>
      </c>
      <c r="C2953" t="str">
        <f>VLOOKUP(A2953, E:E,1,0)</f>
        <v>Chronicle</v>
      </c>
      <c r="D2953">
        <v>2951</v>
      </c>
      <c r="E2953" t="s">
        <v>2296</v>
      </c>
      <c r="H2953" t="s">
        <v>2296</v>
      </c>
    </row>
    <row r="2954" spans="1:8" x14ac:dyDescent="0.2">
      <c r="A2954" t="s">
        <v>2875</v>
      </c>
      <c r="B2954">
        <v>21255</v>
      </c>
      <c r="C2954" t="e">
        <f>VLOOKUP(A2954, E:E,1,0)</f>
        <v>#N/A</v>
      </c>
      <c r="D2954">
        <v>2952</v>
      </c>
      <c r="E2954" t="s">
        <v>23216</v>
      </c>
      <c r="H2954" t="s">
        <v>23216</v>
      </c>
    </row>
    <row r="2955" spans="1:8" x14ac:dyDescent="0.2">
      <c r="A2955" t="s">
        <v>2876</v>
      </c>
      <c r="B2955">
        <v>12385</v>
      </c>
      <c r="C2955" t="str">
        <f>VLOOKUP(A2955, E:E,1,0)</f>
        <v>microbes</v>
      </c>
      <c r="D2955">
        <v>2953</v>
      </c>
      <c r="E2955" t="s">
        <v>2299</v>
      </c>
      <c r="H2955" t="s">
        <v>2299</v>
      </c>
    </row>
    <row r="2956" spans="1:8" x14ac:dyDescent="0.2">
      <c r="A2956" t="s">
        <v>2877</v>
      </c>
      <c r="B2956">
        <v>21407</v>
      </c>
      <c r="C2956" t="e">
        <f>VLOOKUP(A2956, E:E,1,0)</f>
        <v>#N/A</v>
      </c>
      <c r="D2956">
        <v>2954</v>
      </c>
      <c r="E2956" t="s">
        <v>23217</v>
      </c>
      <c r="H2956" t="s">
        <v>23217</v>
      </c>
    </row>
    <row r="2957" spans="1:8" x14ac:dyDescent="0.2">
      <c r="A2957" t="s">
        <v>2878</v>
      </c>
      <c r="B2957">
        <v>13928</v>
      </c>
      <c r="C2957" t="str">
        <f>VLOOKUP(A2957, E:E,1,0)</f>
        <v>orchardalley</v>
      </c>
      <c r="D2957">
        <v>2955</v>
      </c>
      <c r="E2957" t="s">
        <v>23218</v>
      </c>
      <c r="H2957" t="s">
        <v>23218</v>
      </c>
    </row>
    <row r="2958" spans="1:8" x14ac:dyDescent="0.2">
      <c r="A2958" t="s">
        <v>2879</v>
      </c>
      <c r="B2958">
        <v>11343</v>
      </c>
      <c r="C2958" t="str">
        <f>VLOOKUP(A2958, E:E,1,0)</f>
        <v>LES</v>
      </c>
      <c r="D2958">
        <v>2956</v>
      </c>
      <c r="E2958" t="s">
        <v>1255</v>
      </c>
      <c r="H2958" t="s">
        <v>1255</v>
      </c>
    </row>
    <row r="2959" spans="1:8" ht="34" x14ac:dyDescent="0.2">
      <c r="A2959" t="s">
        <v>2880</v>
      </c>
      <c r="B2959">
        <v>11998</v>
      </c>
      <c r="C2959" t="str">
        <f>VLOOKUP(A2959, E:E,1,0)</f>
        <v>manufactured</v>
      </c>
      <c r="D2959">
        <v>2957</v>
      </c>
      <c r="E2959" s="4" t="s">
        <v>23219</v>
      </c>
      <c r="H2959" s="4" t="s">
        <v>23219</v>
      </c>
    </row>
    <row r="2960" spans="1:8" x14ac:dyDescent="0.2">
      <c r="A2960" t="s">
        <v>2881</v>
      </c>
      <c r="B2960">
        <v>7287</v>
      </c>
      <c r="C2960" t="str">
        <f>VLOOKUP(A2960, E:E,1,0)</f>
        <v>fear</v>
      </c>
      <c r="D2960">
        <v>2958</v>
      </c>
      <c r="E2960" t="s">
        <v>23220</v>
      </c>
      <c r="H2960" t="s">
        <v>23220</v>
      </c>
    </row>
    <row r="2961" spans="1:8" x14ac:dyDescent="0.2">
      <c r="A2961" t="s">
        <v>2882</v>
      </c>
      <c r="B2961">
        <v>15906</v>
      </c>
      <c r="C2961" t="e">
        <f>VLOOKUP(A2961, E:E,1,0)</f>
        <v>#N/A</v>
      </c>
      <c r="D2961">
        <v>2959</v>
      </c>
      <c r="E2961" t="s">
        <v>2305</v>
      </c>
      <c r="H2961" t="s">
        <v>2305</v>
      </c>
    </row>
    <row r="2962" spans="1:8" x14ac:dyDescent="0.2">
      <c r="A2962" t="s">
        <v>2883</v>
      </c>
      <c r="B2962">
        <v>1441</v>
      </c>
      <c r="C2962" t="e">
        <f>VLOOKUP(A2962, E:E,1,0)</f>
        <v>#N/A</v>
      </c>
      <c r="D2962">
        <v>2960</v>
      </c>
      <c r="E2962" t="s">
        <v>2302</v>
      </c>
      <c r="H2962" t="s">
        <v>2302</v>
      </c>
    </row>
    <row r="2963" spans="1:8" x14ac:dyDescent="0.2">
      <c r="A2963" t="s">
        <v>2884</v>
      </c>
      <c r="B2963">
        <v>8028</v>
      </c>
      <c r="C2963" t="str">
        <f>VLOOKUP(A2963, E:E,1,0)</f>
        <v>gardens</v>
      </c>
      <c r="D2963">
        <v>2961</v>
      </c>
      <c r="E2963" t="s">
        <v>23221</v>
      </c>
      <c r="H2963" t="s">
        <v>23221</v>
      </c>
    </row>
    <row r="2964" spans="1:8" x14ac:dyDescent="0.2">
      <c r="A2964" t="s">
        <v>2885</v>
      </c>
      <c r="B2964">
        <v>2579</v>
      </c>
      <c r="C2964" t="e">
        <f>VLOOKUP(A2964, E:E,1,0)</f>
        <v>#N/A</v>
      </c>
      <c r="D2964">
        <v>2962</v>
      </c>
      <c r="E2964" t="s">
        <v>2301</v>
      </c>
      <c r="H2964" t="s">
        <v>2301</v>
      </c>
    </row>
    <row r="2965" spans="1:8" x14ac:dyDescent="0.2">
      <c r="A2965" t="s">
        <v>2886</v>
      </c>
      <c r="B2965">
        <v>17106</v>
      </c>
      <c r="C2965" t="e">
        <f>VLOOKUP(A2965, E:E,1,0)</f>
        <v>#N/A</v>
      </c>
      <c r="D2965">
        <v>2963</v>
      </c>
      <c r="E2965" t="s">
        <v>1704</v>
      </c>
      <c r="H2965" t="s">
        <v>1704</v>
      </c>
    </row>
    <row r="2966" spans="1:8" x14ac:dyDescent="0.2">
      <c r="A2966" t="s">
        <v>2887</v>
      </c>
      <c r="B2966">
        <v>10241</v>
      </c>
      <c r="C2966" t="str">
        <f>VLOOKUP(A2966, E:E,1,0)</f>
        <v>JAX</v>
      </c>
      <c r="D2966">
        <v>2964</v>
      </c>
      <c r="E2966" t="s">
        <v>2303</v>
      </c>
      <c r="H2966" t="s">
        <v>2303</v>
      </c>
    </row>
    <row r="2967" spans="1:8" x14ac:dyDescent="0.2">
      <c r="A2967" t="s">
        <v>2888</v>
      </c>
      <c r="B2967">
        <v>3109</v>
      </c>
      <c r="C2967" t="str">
        <f>VLOOKUP(A2967, E:E,1,0)</f>
        <v>Biz</v>
      </c>
      <c r="D2967">
        <v>2965</v>
      </c>
      <c r="E2967" t="s">
        <v>23222</v>
      </c>
      <c r="H2967" t="s">
        <v>23222</v>
      </c>
    </row>
    <row r="2968" spans="1:8" x14ac:dyDescent="0.2">
      <c r="A2968" t="s">
        <v>2889</v>
      </c>
      <c r="B2968">
        <v>10458</v>
      </c>
      <c r="C2968" t="str">
        <f>VLOOKUP(A2968, E:E,1,0)</f>
        <v>Journal</v>
      </c>
      <c r="D2968">
        <v>2966</v>
      </c>
      <c r="E2968" t="s">
        <v>23223</v>
      </c>
      <c r="H2968" t="s">
        <v>23223</v>
      </c>
    </row>
    <row r="2969" spans="1:8" x14ac:dyDescent="0.2">
      <c r="A2969" t="s">
        <v>2890</v>
      </c>
      <c r="B2969">
        <v>15457</v>
      </c>
      <c r="C2969" t="e">
        <f>VLOOKUP(A2969, E:E,1,0)</f>
        <v>#N/A</v>
      </c>
      <c r="D2969">
        <v>2967</v>
      </c>
      <c r="E2969" t="s">
        <v>46641</v>
      </c>
      <c r="H2969" t="s">
        <v>23224</v>
      </c>
    </row>
    <row r="2970" spans="1:8" x14ac:dyDescent="0.2">
      <c r="A2970" t="s">
        <v>2891</v>
      </c>
      <c r="B2970">
        <v>7710</v>
      </c>
      <c r="C2970" t="e">
        <f>VLOOKUP(A2970, E:E,1,0)</f>
        <v>#N/A</v>
      </c>
      <c r="D2970">
        <v>2968</v>
      </c>
      <c r="E2970" t="s">
        <v>2307</v>
      </c>
      <c r="H2970" t="s">
        <v>23225</v>
      </c>
    </row>
    <row r="2971" spans="1:8" x14ac:dyDescent="0.2">
      <c r="A2971" t="s">
        <v>2892</v>
      </c>
      <c r="B2971">
        <v>885</v>
      </c>
      <c r="C2971" t="e">
        <f>VLOOKUP(A2971, E:E,1,0)</f>
        <v>#N/A</v>
      </c>
      <c r="D2971">
        <v>2969</v>
      </c>
      <c r="E2971" t="s">
        <v>23226</v>
      </c>
      <c r="H2971" t="s">
        <v>23226</v>
      </c>
    </row>
    <row r="2972" spans="1:8" x14ac:dyDescent="0.2">
      <c r="A2972" t="s">
        <v>2893</v>
      </c>
      <c r="B2972">
        <v>3447</v>
      </c>
      <c r="C2972" t="str">
        <f>VLOOKUP(A2972, E:E,1,0)</f>
        <v>BreakingNews</v>
      </c>
      <c r="D2972">
        <v>2970</v>
      </c>
      <c r="E2972" t="s">
        <v>23227</v>
      </c>
      <c r="H2972" t="s">
        <v>23227</v>
      </c>
    </row>
    <row r="2973" spans="1:8" x14ac:dyDescent="0.2">
      <c r="A2973" t="s">
        <v>2894</v>
      </c>
      <c r="B2973">
        <v>8015</v>
      </c>
      <c r="C2973" t="e">
        <f>VLOOKUP(A2973, E:E,1,0)</f>
        <v>#N/A</v>
      </c>
      <c r="D2973">
        <v>2971</v>
      </c>
      <c r="E2973" t="s">
        <v>46642</v>
      </c>
      <c r="H2973" t="s">
        <v>23228</v>
      </c>
    </row>
    <row r="2974" spans="1:8" x14ac:dyDescent="0.2">
      <c r="A2974" t="s">
        <v>2895</v>
      </c>
      <c r="B2974">
        <v>3080</v>
      </c>
      <c r="C2974" t="e">
        <f>VLOOKUP(A2974, E:E,1,0)</f>
        <v>#N/A</v>
      </c>
      <c r="D2974">
        <v>2972</v>
      </c>
      <c r="E2974" t="s">
        <v>23229</v>
      </c>
      <c r="H2974" t="s">
        <v>23229</v>
      </c>
    </row>
    <row r="2975" spans="1:8" x14ac:dyDescent="0.2">
      <c r="A2975" t="s">
        <v>2896</v>
      </c>
      <c r="B2975">
        <v>866</v>
      </c>
      <c r="C2975" t="e">
        <f>VLOOKUP(A2975, E:E,1,0)</f>
        <v>#N/A</v>
      </c>
      <c r="D2975">
        <v>2973</v>
      </c>
      <c r="E2975" t="s">
        <v>23230</v>
      </c>
      <c r="H2975" t="s">
        <v>23230</v>
      </c>
    </row>
    <row r="2976" spans="1:8" x14ac:dyDescent="0.2">
      <c r="A2976" t="s">
        <v>2897</v>
      </c>
      <c r="B2976">
        <v>3717</v>
      </c>
      <c r="C2976" t="e">
        <f>VLOOKUP(A2976, E:E,1,0)</f>
        <v>#N/A</v>
      </c>
      <c r="D2976">
        <v>2974</v>
      </c>
      <c r="E2976" t="s">
        <v>2317</v>
      </c>
      <c r="H2976" t="s">
        <v>2317</v>
      </c>
    </row>
    <row r="2977" spans="1:8" x14ac:dyDescent="0.2">
      <c r="A2977" t="s">
        <v>2898</v>
      </c>
      <c r="B2977">
        <v>18936</v>
      </c>
      <c r="C2977" t="e">
        <f>VLOOKUP(A2977, E:E,1,0)</f>
        <v>#N/A</v>
      </c>
      <c r="D2977">
        <v>2975</v>
      </c>
      <c r="E2977" t="s">
        <v>23231</v>
      </c>
      <c r="H2977" t="s">
        <v>23231</v>
      </c>
    </row>
    <row r="2978" spans="1:8" x14ac:dyDescent="0.2">
      <c r="A2978" t="s">
        <v>2899</v>
      </c>
      <c r="B2978">
        <v>19288</v>
      </c>
      <c r="C2978" t="str">
        <f>VLOOKUP(A2978, E:E,1,0)</f>
        <v>trucking</v>
      </c>
      <c r="D2978">
        <v>2976</v>
      </c>
      <c r="E2978" t="s">
        <v>2314</v>
      </c>
      <c r="H2978" t="s">
        <v>2314</v>
      </c>
    </row>
    <row r="2979" spans="1:8" x14ac:dyDescent="0.2">
      <c r="A2979" t="s">
        <v>2900</v>
      </c>
      <c r="B2979">
        <v>12783</v>
      </c>
      <c r="C2979" t="e">
        <f>VLOOKUP(A2979, E:E,1,0)</f>
        <v>#N/A</v>
      </c>
      <c r="D2979">
        <v>2977</v>
      </c>
      <c r="E2979" t="s">
        <v>46643</v>
      </c>
      <c r="H2979" t="s">
        <v>23232</v>
      </c>
    </row>
    <row r="2980" spans="1:8" x14ac:dyDescent="0.2">
      <c r="A2980" t="s">
        <v>2901</v>
      </c>
      <c r="B2980">
        <v>16469</v>
      </c>
      <c r="C2980" t="e">
        <f>VLOOKUP(A2980, E:E,1,0)</f>
        <v>#N/A</v>
      </c>
      <c r="D2980">
        <v>2978</v>
      </c>
      <c r="E2980" t="s">
        <v>23233</v>
      </c>
      <c r="H2980" t="s">
        <v>23233</v>
      </c>
    </row>
    <row r="2981" spans="1:8" x14ac:dyDescent="0.2">
      <c r="A2981" t="s">
        <v>2902</v>
      </c>
      <c r="B2981">
        <v>20928</v>
      </c>
      <c r="C2981" t="e">
        <f>VLOOKUP(A2981, E:E,1,0)</f>
        <v>#N/A</v>
      </c>
      <c r="D2981">
        <v>2979</v>
      </c>
      <c r="E2981" t="s">
        <v>2315</v>
      </c>
      <c r="H2981" t="s">
        <v>2315</v>
      </c>
    </row>
    <row r="2982" spans="1:8" x14ac:dyDescent="0.2">
      <c r="A2982" t="s">
        <v>2903</v>
      </c>
      <c r="B2982">
        <v>16714</v>
      </c>
      <c r="C2982" t="str">
        <f>VLOOKUP(A2982, E:E,1,0)</f>
        <v>scoopit</v>
      </c>
      <c r="D2982">
        <v>2980</v>
      </c>
      <c r="E2982" t="s">
        <v>2316</v>
      </c>
      <c r="H2982" t="s">
        <v>2316</v>
      </c>
    </row>
    <row r="2983" spans="1:8" x14ac:dyDescent="0.2">
      <c r="A2983" t="s">
        <v>2904</v>
      </c>
      <c r="B2983">
        <v>21525</v>
      </c>
      <c r="C2983" t="e">
        <f>VLOOKUP(A2983, E:E,1,0)</f>
        <v>#N/A</v>
      </c>
      <c r="D2983">
        <v>2981</v>
      </c>
      <c r="E2983" t="s">
        <v>23234</v>
      </c>
      <c r="H2983" t="s">
        <v>23234</v>
      </c>
    </row>
    <row r="2984" spans="1:8" x14ac:dyDescent="0.2">
      <c r="A2984" t="s">
        <v>2905</v>
      </c>
      <c r="B2984">
        <v>9285</v>
      </c>
      <c r="C2984" t="e">
        <f>VLOOKUP(A2984, E:E,1,0)</f>
        <v>#N/A</v>
      </c>
      <c r="D2984">
        <v>2982</v>
      </c>
      <c r="E2984" t="s">
        <v>23235</v>
      </c>
      <c r="H2984" t="s">
        <v>23235</v>
      </c>
    </row>
    <row r="2985" spans="1:8" x14ac:dyDescent="0.2">
      <c r="A2985" t="s">
        <v>2906</v>
      </c>
      <c r="B2985">
        <v>21004</v>
      </c>
      <c r="C2985" t="e">
        <f>VLOOKUP(A2985, E:E,1,0)</f>
        <v>#N/A</v>
      </c>
      <c r="D2985">
        <v>2983</v>
      </c>
      <c r="E2985" t="s">
        <v>2322</v>
      </c>
      <c r="H2985" t="s">
        <v>23236</v>
      </c>
    </row>
    <row r="2986" spans="1:8" x14ac:dyDescent="0.2">
      <c r="A2986" t="s">
        <v>2907</v>
      </c>
      <c r="B2986">
        <v>754</v>
      </c>
      <c r="C2986" t="e">
        <f>VLOOKUP(A2986, E:E,1,0)</f>
        <v>#N/A</v>
      </c>
      <c r="D2986">
        <v>2984</v>
      </c>
      <c r="E2986" t="s">
        <v>46644</v>
      </c>
      <c r="H2986" t="s">
        <v>23237</v>
      </c>
    </row>
    <row r="2987" spans="1:8" x14ac:dyDescent="0.2">
      <c r="A2987" t="s">
        <v>2908</v>
      </c>
      <c r="B2987">
        <v>3076</v>
      </c>
      <c r="C2987" t="str">
        <f>VLOOKUP(A2987, E:E,1,0)</f>
        <v>Biolab</v>
      </c>
      <c r="D2987">
        <v>2985</v>
      </c>
      <c r="E2987" t="s">
        <v>2323</v>
      </c>
      <c r="H2987" t="s">
        <v>23238</v>
      </c>
    </row>
    <row r="2988" spans="1:8" x14ac:dyDescent="0.2">
      <c r="A2988" t="s">
        <v>2909</v>
      </c>
      <c r="B2988">
        <v>4708</v>
      </c>
      <c r="C2988" t="str">
        <f>VLOOKUP(A2988, E:E,1,0)</f>
        <v>concerns</v>
      </c>
      <c r="D2988">
        <v>2986</v>
      </c>
      <c r="E2988" t="s">
        <v>2325</v>
      </c>
      <c r="H2988" t="s">
        <v>2325</v>
      </c>
    </row>
    <row r="2989" spans="1:8" x14ac:dyDescent="0.2">
      <c r="A2989" t="s">
        <v>2910</v>
      </c>
      <c r="B2989">
        <v>7136</v>
      </c>
      <c r="C2989" t="str">
        <f>VLOOKUP(A2989, E:E,1,0)</f>
        <v>facilities</v>
      </c>
      <c r="D2989">
        <v>2987</v>
      </c>
      <c r="E2989" t="s">
        <v>2326</v>
      </c>
      <c r="H2989" t="s">
        <v>2326</v>
      </c>
    </row>
    <row r="2990" spans="1:8" x14ac:dyDescent="0.2">
      <c r="A2990" t="s">
        <v>2911</v>
      </c>
      <c r="B2990">
        <v>6255</v>
      </c>
      <c r="C2990" t="e">
        <f>VLOOKUP(A2990, E:E,1,0)</f>
        <v>#N/A</v>
      </c>
      <c r="D2990">
        <v>2988</v>
      </c>
      <c r="E2990" t="s">
        <v>23239</v>
      </c>
      <c r="H2990" t="s">
        <v>23239</v>
      </c>
    </row>
    <row r="2991" spans="1:8" x14ac:dyDescent="0.2">
      <c r="A2991" t="s">
        <v>2912</v>
      </c>
      <c r="B2991">
        <v>16390</v>
      </c>
      <c r="C2991" t="e">
        <f>VLOOKUP(A2991, E:E,1,0)</f>
        <v>#N/A</v>
      </c>
      <c r="D2991">
        <v>2989</v>
      </c>
      <c r="E2991" t="s">
        <v>46645</v>
      </c>
      <c r="H2991" t="s">
        <v>23240</v>
      </c>
    </row>
    <row r="2992" spans="1:8" x14ac:dyDescent="0.2">
      <c r="A2992" t="s">
        <v>2913</v>
      </c>
      <c r="B2992">
        <v>3082</v>
      </c>
      <c r="C2992" t="str">
        <f>VLOOKUP(A2992, E:E,1,0)</f>
        <v>bioterrorism</v>
      </c>
      <c r="D2992">
        <v>2990</v>
      </c>
      <c r="E2992" t="s">
        <v>247</v>
      </c>
      <c r="H2992" t="s">
        <v>247</v>
      </c>
    </row>
    <row r="2993" spans="1:8" x14ac:dyDescent="0.2">
      <c r="A2993" t="s">
        <v>2914</v>
      </c>
      <c r="B2993">
        <v>17205</v>
      </c>
      <c r="C2993" t="str">
        <f>VLOOKUP(A2993, E:E,1,0)</f>
        <v>sir</v>
      </c>
      <c r="D2993">
        <v>2991</v>
      </c>
      <c r="E2993" t="s">
        <v>23241</v>
      </c>
      <c r="H2993" t="s">
        <v>23241</v>
      </c>
    </row>
    <row r="2994" spans="1:8" x14ac:dyDescent="0.2">
      <c r="A2994" t="s">
        <v>2915</v>
      </c>
      <c r="B2994">
        <v>21037</v>
      </c>
      <c r="C2994" t="e">
        <f>VLOOKUP(A2994, E:E,1,0)</f>
        <v>#N/A</v>
      </c>
      <c r="D2994">
        <v>2992</v>
      </c>
      <c r="E2994" t="s">
        <v>2329</v>
      </c>
      <c r="H2994" t="s">
        <v>2329</v>
      </c>
    </row>
    <row r="2995" spans="1:8" x14ac:dyDescent="0.2">
      <c r="A2995" t="s">
        <v>2916</v>
      </c>
      <c r="B2995">
        <v>7326</v>
      </c>
      <c r="C2995" t="str">
        <f>VLOOKUP(A2995, E:E,1,0)</f>
        <v>FEMA</v>
      </c>
      <c r="D2995">
        <v>2993</v>
      </c>
      <c r="E2995" t="s">
        <v>46646</v>
      </c>
      <c r="H2995" t="s">
        <v>23242</v>
      </c>
    </row>
    <row r="2996" spans="1:8" x14ac:dyDescent="0.2">
      <c r="A2996" t="s">
        <v>2917</v>
      </c>
      <c r="B2996">
        <v>15788</v>
      </c>
      <c r="C2996" t="str">
        <f>VLOOKUP(A2996, E:E,1,0)</f>
        <v>REGION</v>
      </c>
      <c r="D2996">
        <v>2994</v>
      </c>
      <c r="E2996" t="s">
        <v>46647</v>
      </c>
      <c r="H2996" t="s">
        <v>23243</v>
      </c>
    </row>
    <row r="2997" spans="1:8" x14ac:dyDescent="0.2">
      <c r="A2997" t="s">
        <v>2918</v>
      </c>
      <c r="B2997">
        <v>9599</v>
      </c>
      <c r="C2997" t="str">
        <f>VLOOKUP(A2997, E:E,1,0)</f>
        <v>III</v>
      </c>
      <c r="D2997">
        <v>2995</v>
      </c>
      <c r="E2997" t="s">
        <v>2333</v>
      </c>
      <c r="H2997" t="s">
        <v>2333</v>
      </c>
    </row>
    <row r="2998" spans="1:8" x14ac:dyDescent="0.2">
      <c r="A2998" t="s">
        <v>2919</v>
      </c>
      <c r="B2998">
        <v>18419</v>
      </c>
      <c r="C2998" t="str">
        <f>VLOOKUP(A2998, E:E,1,0)</f>
        <v>TARGETED</v>
      </c>
      <c r="D2998">
        <v>2996</v>
      </c>
      <c r="E2998" t="s">
        <v>2336</v>
      </c>
      <c r="H2998" t="s">
        <v>2336</v>
      </c>
    </row>
    <row r="2999" spans="1:8" x14ac:dyDescent="0.2">
      <c r="A2999" t="s">
        <v>2920</v>
      </c>
      <c r="B2999">
        <v>13036</v>
      </c>
      <c r="C2999" t="str">
        <f>VLOOKUP(A2999, E:E,1,0)</f>
        <v>NASA</v>
      </c>
      <c r="D2999">
        <v>2997</v>
      </c>
      <c r="E2999" t="s">
        <v>1955</v>
      </c>
      <c r="H2999" t="s">
        <v>1955</v>
      </c>
    </row>
    <row r="3000" spans="1:8" x14ac:dyDescent="0.2">
      <c r="A3000" t="s">
        <v>2921</v>
      </c>
      <c r="B3000">
        <v>11204</v>
      </c>
      <c r="C3000" t="str">
        <f>VLOOKUP(A3000, E:E,1,0)</f>
        <v>LAUNCH</v>
      </c>
      <c r="D3000">
        <v>2998</v>
      </c>
      <c r="E3000" t="s">
        <v>2334</v>
      </c>
      <c r="H3000" t="s">
        <v>2334</v>
      </c>
    </row>
    <row r="3001" spans="1:8" x14ac:dyDescent="0.2">
      <c r="A3001" t="s">
        <v>2922</v>
      </c>
      <c r="B3001">
        <v>11516</v>
      </c>
      <c r="C3001" t="str">
        <f>VLOOKUP(A3001, E:E,1,0)</f>
        <v>LITHIUM</v>
      </c>
      <c r="D3001">
        <v>2999</v>
      </c>
      <c r="E3001" t="s">
        <v>46648</v>
      </c>
      <c r="H3001" t="s">
        <v>23244</v>
      </c>
    </row>
    <row r="3002" spans="1:8" x14ac:dyDescent="0.2">
      <c r="A3002" t="s">
        <v>2923</v>
      </c>
      <c r="B3002">
        <v>3954</v>
      </c>
      <c r="C3002" t="str">
        <f>VLOOKUP(A3002, E:E,1,0)</f>
        <v>Carry</v>
      </c>
      <c r="D3002">
        <v>3000</v>
      </c>
      <c r="E3002" t="s">
        <v>23245</v>
      </c>
      <c r="H3002" t="s">
        <v>23245</v>
      </c>
    </row>
    <row r="3003" spans="1:8" x14ac:dyDescent="0.2">
      <c r="A3003" t="s">
        <v>2924</v>
      </c>
      <c r="B3003">
        <v>7065</v>
      </c>
      <c r="C3003" t="str">
        <f>VLOOKUP(A3003, E:E,1,0)</f>
        <v>Extensive</v>
      </c>
      <c r="D3003">
        <v>3001</v>
      </c>
      <c r="E3003" t="s">
        <v>46649</v>
      </c>
      <c r="H3003" t="s">
        <v>23246</v>
      </c>
    </row>
    <row r="3004" spans="1:8" x14ac:dyDescent="0.2">
      <c r="A3004" t="s">
        <v>2925</v>
      </c>
      <c r="B3004">
        <v>14278</v>
      </c>
      <c r="C3004" t="str">
        <f>VLOOKUP(A3004, E:E,1,0)</f>
        <v>Pathogen</v>
      </c>
      <c r="D3004">
        <v>3002</v>
      </c>
      <c r="E3004" t="s">
        <v>2337</v>
      </c>
      <c r="H3004" t="s">
        <v>2337</v>
      </c>
    </row>
    <row r="3005" spans="1:8" x14ac:dyDescent="0.2">
      <c r="A3005" t="s">
        <v>2926</v>
      </c>
      <c r="B3005">
        <v>8734</v>
      </c>
      <c r="C3005" t="str">
        <f>VLOOKUP(A3005, E:E,1,0)</f>
        <v>Handling</v>
      </c>
      <c r="D3005">
        <v>3003</v>
      </c>
      <c r="E3005" t="s">
        <v>46650</v>
      </c>
      <c r="H3005" t="s">
        <v>23247</v>
      </c>
    </row>
    <row r="3006" spans="1:8" x14ac:dyDescent="0.2">
      <c r="A3006" t="s">
        <v>2927</v>
      </c>
      <c r="B3006">
        <v>14988</v>
      </c>
      <c r="C3006" t="str">
        <f>VLOOKUP(A3006, E:E,1,0)</f>
        <v>Procedures</v>
      </c>
      <c r="D3006">
        <v>3004</v>
      </c>
      <c r="E3006" t="s">
        <v>2341</v>
      </c>
      <c r="H3006" t="s">
        <v>2341</v>
      </c>
    </row>
    <row r="3007" spans="1:8" x14ac:dyDescent="0.2">
      <c r="A3007" t="s">
        <v>2928</v>
      </c>
      <c r="B3007">
        <v>2804</v>
      </c>
      <c r="C3007" t="e">
        <f>VLOOKUP(A3007, E:E,1,0)</f>
        <v>#N/A</v>
      </c>
      <c r="D3007">
        <v>3005</v>
      </c>
      <c r="E3007" t="s">
        <v>23248</v>
      </c>
      <c r="H3007" t="s">
        <v>23248</v>
      </c>
    </row>
    <row r="3008" spans="1:8" x14ac:dyDescent="0.2">
      <c r="A3008" t="s">
        <v>2929</v>
      </c>
      <c r="B3008">
        <v>7452</v>
      </c>
      <c r="C3008" t="str">
        <f>VLOOKUP(A3008, E:E,1,0)</f>
        <v>Firepower</v>
      </c>
      <c r="D3008">
        <v>3006</v>
      </c>
      <c r="E3008" t="s">
        <v>23249</v>
      </c>
      <c r="H3008" t="s">
        <v>23249</v>
      </c>
    </row>
    <row r="3009" spans="1:8" x14ac:dyDescent="0.2">
      <c r="A3009" t="s">
        <v>2930</v>
      </c>
      <c r="B3009">
        <v>15951</v>
      </c>
      <c r="C3009" t="e">
        <f>VLOOKUP(A3009, E:E,1,0)</f>
        <v>#N/A</v>
      </c>
      <c r="D3009">
        <v>3007</v>
      </c>
      <c r="E3009" t="s">
        <v>23250</v>
      </c>
      <c r="H3009" t="s">
        <v>23250</v>
      </c>
    </row>
    <row r="3010" spans="1:8" x14ac:dyDescent="0.2">
      <c r="A3010" t="s">
        <v>2931</v>
      </c>
      <c r="B3010">
        <v>2467</v>
      </c>
      <c r="C3010" t="str">
        <f>VLOOKUP(A3010, E:E,1,0)</f>
        <v>automation</v>
      </c>
      <c r="D3010">
        <v>3008</v>
      </c>
      <c r="E3010" t="s">
        <v>23251</v>
      </c>
      <c r="H3010" t="s">
        <v>23251</v>
      </c>
    </row>
    <row r="3011" spans="1:8" x14ac:dyDescent="0.2">
      <c r="A3011" t="s">
        <v>2932</v>
      </c>
      <c r="B3011">
        <v>9806</v>
      </c>
      <c r="C3011" t="str">
        <f>VLOOKUP(A3011, E:E,1,0)</f>
        <v>infectious</v>
      </c>
      <c r="D3011">
        <v>3009</v>
      </c>
      <c r="E3011" t="s">
        <v>23252</v>
      </c>
      <c r="H3011" t="s">
        <v>23252</v>
      </c>
    </row>
    <row r="3012" spans="1:8" x14ac:dyDescent="0.2">
      <c r="A3012" t="s">
        <v>2933</v>
      </c>
      <c r="B3012">
        <v>5863</v>
      </c>
      <c r="C3012" t="str">
        <f>VLOOKUP(A3012, E:E,1,0)</f>
        <v>diseases</v>
      </c>
      <c r="D3012">
        <v>3010</v>
      </c>
      <c r="E3012" t="s">
        <v>2339</v>
      </c>
      <c r="H3012" t="s">
        <v>2339</v>
      </c>
    </row>
    <row r="3013" spans="1:8" x14ac:dyDescent="0.2">
      <c r="A3013" t="s">
        <v>2934</v>
      </c>
      <c r="B3013">
        <v>11035</v>
      </c>
      <c r="C3013" t="e">
        <f>VLOOKUP(A3013, E:E,1,0)</f>
        <v>#N/A</v>
      </c>
      <c r="D3013">
        <v>3011</v>
      </c>
      <c r="E3013" t="s">
        <v>23253</v>
      </c>
      <c r="H3013" t="s">
        <v>23253</v>
      </c>
    </row>
    <row r="3014" spans="1:8" x14ac:dyDescent="0.2">
      <c r="A3014" t="s">
        <v>2935</v>
      </c>
      <c r="B3014">
        <v>3771</v>
      </c>
      <c r="C3014" t="e">
        <f>VLOOKUP(A3014, E:E,1,0)</f>
        <v>#N/A</v>
      </c>
      <c r="D3014">
        <v>3012</v>
      </c>
      <c r="E3014" t="s">
        <v>2340</v>
      </c>
      <c r="H3014" t="s">
        <v>2340</v>
      </c>
    </row>
    <row r="3015" spans="1:8" x14ac:dyDescent="0.2">
      <c r="A3015" t="s">
        <v>2936</v>
      </c>
      <c r="B3015">
        <v>1217</v>
      </c>
      <c r="C3015" t="e">
        <f>VLOOKUP(A3015, E:E,1,0)</f>
        <v>#N/A</v>
      </c>
      <c r="D3015">
        <v>3013</v>
      </c>
      <c r="E3015" t="s">
        <v>23254</v>
      </c>
      <c r="H3015" t="s">
        <v>23254</v>
      </c>
    </row>
    <row r="3016" spans="1:8" x14ac:dyDescent="0.2">
      <c r="A3016" t="s">
        <v>2937</v>
      </c>
      <c r="B3016">
        <v>1209</v>
      </c>
      <c r="C3016" t="e">
        <f>VLOOKUP(A3016, E:E,1,0)</f>
        <v>#N/A</v>
      </c>
      <c r="D3016">
        <v>3014</v>
      </c>
      <c r="E3016" t="s">
        <v>23255</v>
      </c>
      <c r="H3016" t="s">
        <v>23255</v>
      </c>
    </row>
    <row r="3017" spans="1:8" x14ac:dyDescent="0.2">
      <c r="A3017" t="s">
        <v>2938</v>
      </c>
      <c r="B3017">
        <v>4595</v>
      </c>
      <c r="C3017" t="str">
        <f>VLOOKUP(A3017, E:E,1,0)</f>
        <v>colluded</v>
      </c>
      <c r="D3017">
        <v>3015</v>
      </c>
      <c r="E3017" t="s">
        <v>46651</v>
      </c>
      <c r="H3017" t="s">
        <v>23256</v>
      </c>
    </row>
    <row r="3018" spans="1:8" x14ac:dyDescent="0.2">
      <c r="A3018" t="s">
        <v>2939</v>
      </c>
      <c r="B3018">
        <v>20584</v>
      </c>
      <c r="C3018" t="str">
        <f>VLOOKUP(A3018, E:E,1,0)</f>
        <v>WHT</v>
      </c>
      <c r="D3018">
        <v>3016</v>
      </c>
      <c r="E3018" t="s">
        <v>2355</v>
      </c>
      <c r="H3018" t="s">
        <v>2355</v>
      </c>
    </row>
    <row r="3019" spans="1:8" x14ac:dyDescent="0.2">
      <c r="A3019" t="s">
        <v>2940</v>
      </c>
      <c r="B3019">
        <v>19783</v>
      </c>
      <c r="C3019" t="e">
        <f>VLOOKUP(A3019, E:E,1,0)</f>
        <v>#N/A</v>
      </c>
      <c r="D3019">
        <v>3017</v>
      </c>
      <c r="E3019" t="s">
        <v>175</v>
      </c>
      <c r="H3019" t="s">
        <v>175</v>
      </c>
    </row>
    <row r="3020" spans="1:8" x14ac:dyDescent="0.2">
      <c r="A3020" t="s">
        <v>2941</v>
      </c>
      <c r="B3020">
        <v>2452</v>
      </c>
      <c r="C3020" t="str">
        <f>VLOOKUP(A3020, E:E,1,0)</f>
        <v>AUTH</v>
      </c>
      <c r="D3020">
        <v>3018</v>
      </c>
      <c r="E3020" t="s">
        <v>2353</v>
      </c>
      <c r="H3020" t="s">
        <v>2353</v>
      </c>
    </row>
    <row r="3021" spans="1:8" x14ac:dyDescent="0.2">
      <c r="A3021" t="s">
        <v>2942</v>
      </c>
      <c r="B3021">
        <v>9236</v>
      </c>
      <c r="C3021" t="str">
        <f>VLOOKUP(A3021, E:E,1,0)</f>
        <v>Hostage</v>
      </c>
      <c r="D3021">
        <v>3019</v>
      </c>
      <c r="E3021" t="s">
        <v>23257</v>
      </c>
      <c r="H3021" t="s">
        <v>23257</v>
      </c>
    </row>
    <row r="3022" spans="1:8" x14ac:dyDescent="0.2">
      <c r="A3022" t="s">
        <v>2943</v>
      </c>
      <c r="B3022">
        <v>3198</v>
      </c>
      <c r="C3022" t="str">
        <f>VLOOKUP(A3022, E:E,1,0)</f>
        <v>BLK</v>
      </c>
      <c r="D3022">
        <v>3020</v>
      </c>
      <c r="E3022" t="s">
        <v>23258</v>
      </c>
      <c r="H3022" t="s">
        <v>23258</v>
      </c>
    </row>
    <row r="3023" spans="1:8" x14ac:dyDescent="0.2">
      <c r="A3023" t="s">
        <v>2944</v>
      </c>
      <c r="B3023">
        <v>11381</v>
      </c>
      <c r="C3023" t="str">
        <f>VLOOKUP(A3023, E:E,1,0)</f>
        <v>lgl</v>
      </c>
      <c r="D3023">
        <v>3021</v>
      </c>
      <c r="E3023" t="s">
        <v>2350</v>
      </c>
      <c r="H3023" t="s">
        <v>2350</v>
      </c>
    </row>
    <row r="3024" spans="1:8" x14ac:dyDescent="0.2">
      <c r="A3024" t="s">
        <v>2945</v>
      </c>
      <c r="B3024">
        <v>9531</v>
      </c>
      <c r="C3024" t="str">
        <f>VLOOKUP(A3024, E:E,1,0)</f>
        <v>IDis</v>
      </c>
      <c r="D3024">
        <v>3022</v>
      </c>
      <c r="E3024" t="s">
        <v>2356</v>
      </c>
      <c r="H3024" t="s">
        <v>2356</v>
      </c>
    </row>
    <row r="3025" spans="1:8" x14ac:dyDescent="0.2">
      <c r="A3025" t="s">
        <v>2946</v>
      </c>
      <c r="B3025">
        <v>9513</v>
      </c>
      <c r="C3025" t="str">
        <f>VLOOKUP(A3025, E:E,1,0)</f>
        <v>ID</v>
      </c>
      <c r="D3025">
        <v>3023</v>
      </c>
      <c r="E3025" t="s">
        <v>2352</v>
      </c>
      <c r="H3025" t="s">
        <v>2352</v>
      </c>
    </row>
    <row r="3026" spans="1:8" x14ac:dyDescent="0.2">
      <c r="A3026" t="s">
        <v>2947</v>
      </c>
      <c r="B3026">
        <v>8979</v>
      </c>
      <c r="C3026" t="e">
        <f>VLOOKUP(A3026, E:E,1,0)</f>
        <v>#N/A</v>
      </c>
      <c r="D3026">
        <v>3024</v>
      </c>
      <c r="E3026" t="s">
        <v>2354</v>
      </c>
      <c r="H3026" t="s">
        <v>2354</v>
      </c>
    </row>
    <row r="3027" spans="1:8" x14ac:dyDescent="0.2">
      <c r="A3027" t="s">
        <v>2948</v>
      </c>
      <c r="B3027">
        <v>20190</v>
      </c>
      <c r="C3027" t="e">
        <f>VLOOKUP(A3027, E:E,1,0)</f>
        <v>#N/A</v>
      </c>
      <c r="D3027">
        <v>3025</v>
      </c>
      <c r="E3027" t="s">
        <v>23167</v>
      </c>
      <c r="H3027" t="s">
        <v>23259</v>
      </c>
    </row>
    <row r="3028" spans="1:8" x14ac:dyDescent="0.2">
      <c r="A3028" t="s">
        <v>2949</v>
      </c>
      <c r="B3028">
        <v>5350</v>
      </c>
      <c r="C3028" t="e">
        <f>VLOOKUP(A3028, E:E,1,0)</f>
        <v>#N/A</v>
      </c>
      <c r="D3028">
        <v>3026</v>
      </c>
      <c r="E3028" t="s">
        <v>46652</v>
      </c>
      <c r="H3028" t="s">
        <v>23260</v>
      </c>
    </row>
    <row r="3029" spans="1:8" x14ac:dyDescent="0.2">
      <c r="A3029" t="s">
        <v>2950</v>
      </c>
      <c r="B3029">
        <v>4931</v>
      </c>
      <c r="C3029" t="str">
        <f>VLOOKUP(A3029, E:E,1,0)</f>
        <v>cover</v>
      </c>
      <c r="D3029">
        <v>3027</v>
      </c>
      <c r="E3029" t="s">
        <v>2358</v>
      </c>
      <c r="H3029" t="s">
        <v>2358</v>
      </c>
    </row>
    <row r="3030" spans="1:8" x14ac:dyDescent="0.2">
      <c r="A3030" t="s">
        <v>2951</v>
      </c>
      <c r="B3030">
        <v>10719</v>
      </c>
      <c r="C3030" t="str">
        <f>VLOOKUP(A3030, E:E,1,0)</f>
        <v>Keep</v>
      </c>
      <c r="D3030">
        <v>3028</v>
      </c>
      <c r="E3030" t="s">
        <v>2359</v>
      </c>
      <c r="H3030" t="s">
        <v>2359</v>
      </c>
    </row>
    <row r="3031" spans="1:8" x14ac:dyDescent="0.2">
      <c r="A3031" t="s">
        <v>2952</v>
      </c>
      <c r="B3031">
        <v>18378</v>
      </c>
      <c r="C3031" t="str">
        <f>VLOOKUP(A3031, E:E,1,0)</f>
        <v>Tale</v>
      </c>
      <c r="D3031">
        <v>3029</v>
      </c>
      <c r="E3031" t="s">
        <v>2361</v>
      </c>
      <c r="H3031" t="s">
        <v>2361</v>
      </c>
    </row>
    <row r="3032" spans="1:8" x14ac:dyDescent="0.2">
      <c r="A3032" t="s">
        <v>2953</v>
      </c>
      <c r="B3032">
        <v>14831</v>
      </c>
      <c r="C3032" t="str">
        <f>VLOOKUP(A3032, E:E,1,0)</f>
        <v>Pox</v>
      </c>
      <c r="D3032">
        <v>3030</v>
      </c>
      <c r="E3032" t="s">
        <v>23261</v>
      </c>
      <c r="H3032" t="s">
        <v>23261</v>
      </c>
    </row>
    <row r="3033" spans="1:8" x14ac:dyDescent="0.2">
      <c r="A3033" t="s">
        <v>2954</v>
      </c>
      <c r="B3033">
        <v>9227</v>
      </c>
      <c r="C3033" t="str">
        <f>VLOOKUP(A3033, E:E,1,0)</f>
        <v>Horrors</v>
      </c>
      <c r="D3033">
        <v>3031</v>
      </c>
      <c r="E3033" t="s">
        <v>23262</v>
      </c>
      <c r="H3033" t="s">
        <v>23262</v>
      </c>
    </row>
    <row r="3034" spans="1:8" x14ac:dyDescent="0.2">
      <c r="A3034" t="s">
        <v>2955</v>
      </c>
      <c r="B3034">
        <v>20255</v>
      </c>
      <c r="C3034" t="e">
        <f>VLOOKUP(A3034, E:E,1,0)</f>
        <v>#N/A</v>
      </c>
      <c r="D3034">
        <v>3032</v>
      </c>
      <c r="E3034" t="s">
        <v>23263</v>
      </c>
      <c r="H3034" t="s">
        <v>23263</v>
      </c>
    </row>
    <row r="3035" spans="1:8" x14ac:dyDescent="0.2">
      <c r="A3035" t="s">
        <v>2956</v>
      </c>
      <c r="B3035">
        <v>20101</v>
      </c>
      <c r="C3035" t="str">
        <f>VLOOKUP(A3035, E:E,1,0)</f>
        <v>virus</v>
      </c>
      <c r="D3035">
        <v>3033</v>
      </c>
      <c r="E3035" t="s">
        <v>2362</v>
      </c>
      <c r="H3035" t="s">
        <v>2362</v>
      </c>
    </row>
    <row r="3036" spans="1:8" x14ac:dyDescent="0.2">
      <c r="A3036" t="s">
        <v>2957</v>
      </c>
      <c r="B3036">
        <v>9807</v>
      </c>
      <c r="C3036" t="str">
        <f>VLOOKUP(A3036, E:E,1,0)</f>
        <v>infectiousdiseases</v>
      </c>
      <c r="D3036">
        <v>3034</v>
      </c>
      <c r="E3036" t="s">
        <v>23264</v>
      </c>
      <c r="H3036" t="s">
        <v>23264</v>
      </c>
    </row>
    <row r="3037" spans="1:8" x14ac:dyDescent="0.2">
      <c r="A3037" t="s">
        <v>2958</v>
      </c>
      <c r="B3037">
        <v>15129</v>
      </c>
      <c r="C3037" t="str">
        <f>VLOOKUP(A3037, E:E,1,0)</f>
        <v>public</v>
      </c>
      <c r="D3037">
        <v>3035</v>
      </c>
      <c r="E3037" t="s">
        <v>2364</v>
      </c>
      <c r="H3037" t="s">
        <v>2364</v>
      </c>
    </row>
    <row r="3038" spans="1:8" x14ac:dyDescent="0.2">
      <c r="A3038" t="s">
        <v>2959</v>
      </c>
      <c r="B3038">
        <v>8886</v>
      </c>
      <c r="C3038" t="str">
        <f>VLOOKUP(A3038, E:E,1,0)</f>
        <v>health</v>
      </c>
      <c r="D3038">
        <v>3036</v>
      </c>
      <c r="E3038" t="s">
        <v>23265</v>
      </c>
      <c r="H3038" t="s">
        <v>23265</v>
      </c>
    </row>
    <row r="3039" spans="1:8" x14ac:dyDescent="0.2">
      <c r="A3039" t="s">
        <v>2960</v>
      </c>
      <c r="B3039">
        <v>18145</v>
      </c>
      <c r="C3039" t="str">
        <f>VLOOKUP(A3039, E:E,1,0)</f>
        <v>superbug</v>
      </c>
      <c r="D3039">
        <v>3037</v>
      </c>
      <c r="E3039" t="s">
        <v>23266</v>
      </c>
      <c r="H3039" t="s">
        <v>23266</v>
      </c>
    </row>
    <row r="3040" spans="1:8" x14ac:dyDescent="0.2">
      <c r="A3040" t="s">
        <v>2961</v>
      </c>
      <c r="B3040">
        <v>3077</v>
      </c>
      <c r="C3040" t="str">
        <f>VLOOKUP(A3040, E:E,1,0)</f>
        <v>biolabs</v>
      </c>
      <c r="D3040">
        <v>3038</v>
      </c>
      <c r="E3040" t="s">
        <v>2367</v>
      </c>
      <c r="H3040" t="s">
        <v>2367</v>
      </c>
    </row>
    <row r="3041" spans="1:8" x14ac:dyDescent="0.2">
      <c r="A3041" t="s">
        <v>2962</v>
      </c>
      <c r="B3041">
        <v>6770</v>
      </c>
      <c r="C3041" t="str">
        <f>VLOOKUP(A3041, E:E,1,0)</f>
        <v>epidemics</v>
      </c>
      <c r="D3041">
        <v>3039</v>
      </c>
      <c r="E3041" t="s">
        <v>23267</v>
      </c>
      <c r="H3041" t="s">
        <v>23267</v>
      </c>
    </row>
    <row r="3042" spans="1:8" x14ac:dyDescent="0.2">
      <c r="A3042" t="s">
        <v>2963</v>
      </c>
      <c r="B3042">
        <v>3079</v>
      </c>
      <c r="C3042" t="str">
        <f>VLOOKUP(A3042, E:E,1,0)</f>
        <v>biosurveillance</v>
      </c>
      <c r="D3042">
        <v>3040</v>
      </c>
      <c r="E3042" t="s">
        <v>960</v>
      </c>
      <c r="H3042" t="s">
        <v>960</v>
      </c>
    </row>
    <row r="3043" spans="1:8" x14ac:dyDescent="0.2">
      <c r="A3043" t="s">
        <v>2964</v>
      </c>
      <c r="B3043">
        <v>14011</v>
      </c>
      <c r="C3043" t="str">
        <f>VLOOKUP(A3043, E:E,1,0)</f>
        <v>outbreaks</v>
      </c>
      <c r="D3043">
        <v>3041</v>
      </c>
      <c r="E3043" t="s">
        <v>2368</v>
      </c>
      <c r="H3043" t="s">
        <v>2368</v>
      </c>
    </row>
    <row r="3044" spans="1:8" x14ac:dyDescent="0.2">
      <c r="A3044" t="s">
        <v>2965</v>
      </c>
      <c r="B3044">
        <v>9164</v>
      </c>
      <c r="C3044" t="str">
        <f>VLOOKUP(A3044, E:E,1,0)</f>
        <v>Homeland</v>
      </c>
      <c r="D3044">
        <v>3042</v>
      </c>
      <c r="E3044" t="s">
        <v>2366</v>
      </c>
      <c r="H3044" t="s">
        <v>2366</v>
      </c>
    </row>
    <row r="3045" spans="1:8" x14ac:dyDescent="0.2">
      <c r="A3045" t="s">
        <v>2966</v>
      </c>
      <c r="B3045">
        <v>16804</v>
      </c>
      <c r="C3045" t="str">
        <f>VLOOKUP(A3045, E:E,1,0)</f>
        <v>Security</v>
      </c>
      <c r="D3045">
        <v>3043</v>
      </c>
      <c r="E3045" t="s">
        <v>1501</v>
      </c>
      <c r="H3045" t="s">
        <v>1501</v>
      </c>
    </row>
    <row r="3046" spans="1:8" x14ac:dyDescent="0.2">
      <c r="A3046" t="s">
        <v>2967</v>
      </c>
      <c r="B3046">
        <v>20658</v>
      </c>
      <c r="C3046" t="str">
        <f>VLOOKUP(A3046, E:E,1,0)</f>
        <v>Wire</v>
      </c>
      <c r="D3046">
        <v>3044</v>
      </c>
      <c r="E3046" t="s">
        <v>46653</v>
      </c>
      <c r="H3046" t="s">
        <v>23268</v>
      </c>
    </row>
    <row r="3047" spans="1:8" x14ac:dyDescent="0.2">
      <c r="A3047" t="s">
        <v>2968</v>
      </c>
      <c r="B3047">
        <v>5183</v>
      </c>
      <c r="C3047" t="e">
        <f>VLOOKUP(A3047, E:E,1,0)</f>
        <v>#N/A</v>
      </c>
      <c r="D3047">
        <v>3045</v>
      </c>
      <c r="E3047" t="s">
        <v>23269</v>
      </c>
      <c r="H3047" t="s">
        <v>23269</v>
      </c>
    </row>
    <row r="3048" spans="1:8" x14ac:dyDescent="0.2">
      <c r="A3048" t="s">
        <v>2969</v>
      </c>
      <c r="B3048">
        <v>5003</v>
      </c>
      <c r="C3048" t="str">
        <f>VLOOKUP(A3048, E:E,1,0)</f>
        <v>Creation</v>
      </c>
      <c r="D3048">
        <v>3046</v>
      </c>
      <c r="E3048" t="s">
        <v>23270</v>
      </c>
      <c r="H3048" t="s">
        <v>23270</v>
      </c>
    </row>
    <row r="3049" spans="1:8" x14ac:dyDescent="0.2">
      <c r="A3049" t="s">
        <v>2970</v>
      </c>
      <c r="B3049">
        <v>1725</v>
      </c>
      <c r="C3049" t="e">
        <f>VLOOKUP(A3049, E:E,1,0)</f>
        <v>#N/A</v>
      </c>
      <c r="D3049">
        <v>3047</v>
      </c>
      <c r="E3049" t="s">
        <v>2371</v>
      </c>
      <c r="H3049" t="s">
        <v>2371</v>
      </c>
    </row>
    <row r="3050" spans="1:8" x14ac:dyDescent="0.2">
      <c r="A3050" t="s">
        <v>2971</v>
      </c>
      <c r="B3050">
        <v>20776</v>
      </c>
      <c r="C3050" t="e">
        <f>VLOOKUP(A3050, E:E,1,0)</f>
        <v>#N/A</v>
      </c>
      <c r="D3050">
        <v>3048</v>
      </c>
      <c r="E3050" t="s">
        <v>46654</v>
      </c>
      <c r="H3050" t="s">
        <v>23271</v>
      </c>
    </row>
    <row r="3051" spans="1:8" x14ac:dyDescent="0.2">
      <c r="A3051" t="s">
        <v>2972</v>
      </c>
      <c r="B3051">
        <v>4783</v>
      </c>
      <c r="C3051" t="str">
        <f>VLOOKUP(A3051, E:E,1,0)</f>
        <v>Contact</v>
      </c>
      <c r="D3051">
        <v>3049</v>
      </c>
      <c r="E3051" t="s">
        <v>2374</v>
      </c>
      <c r="H3051" t="s">
        <v>2374</v>
      </c>
    </row>
    <row r="3052" spans="1:8" x14ac:dyDescent="0.2">
      <c r="A3052" t="s">
        <v>2973</v>
      </c>
      <c r="B3052">
        <v>20430</v>
      </c>
      <c r="C3052" t="str">
        <f>VLOOKUP(A3052, E:E,1,0)</f>
        <v>wealth</v>
      </c>
      <c r="D3052">
        <v>3050</v>
      </c>
      <c r="E3052" t="s">
        <v>23272</v>
      </c>
      <c r="H3052" t="s">
        <v>23272</v>
      </c>
    </row>
    <row r="3053" spans="1:8" x14ac:dyDescent="0.2">
      <c r="A3053" t="s">
        <v>2974</v>
      </c>
      <c r="B3053">
        <v>9796</v>
      </c>
      <c r="C3053" t="e">
        <f>VLOOKUP(A3053, E:E,1,0)</f>
        <v>#N/A</v>
      </c>
      <c r="D3053">
        <v>3051</v>
      </c>
      <c r="E3053" t="s">
        <v>23273</v>
      </c>
      <c r="H3053" t="s">
        <v>23273</v>
      </c>
    </row>
    <row r="3054" spans="1:8" x14ac:dyDescent="0.2">
      <c r="A3054" t="s">
        <v>2975</v>
      </c>
      <c r="B3054">
        <v>21186</v>
      </c>
      <c r="C3054" t="str">
        <f>VLOOKUP(A3054, E:E,1,0)</f>
        <v>yea</v>
      </c>
      <c r="D3054">
        <v>3052</v>
      </c>
      <c r="E3054" t="s">
        <v>1397</v>
      </c>
      <c r="H3054" t="s">
        <v>1397</v>
      </c>
    </row>
    <row r="3055" spans="1:8" x14ac:dyDescent="0.2">
      <c r="A3055" t="s">
        <v>2976</v>
      </c>
      <c r="B3055">
        <v>11419</v>
      </c>
      <c r="C3055" t="str">
        <f>VLOOKUP(A3055, E:E,1,0)</f>
        <v>Lies</v>
      </c>
      <c r="D3055">
        <v>3053</v>
      </c>
      <c r="E3055" t="s">
        <v>23274</v>
      </c>
      <c r="H3055" t="s">
        <v>23274</v>
      </c>
    </row>
    <row r="3056" spans="1:8" x14ac:dyDescent="0.2">
      <c r="A3056" t="s">
        <v>2977</v>
      </c>
      <c r="B3056">
        <v>4329</v>
      </c>
      <c r="C3056" t="str">
        <f>VLOOKUP(A3056, E:E,1,0)</f>
        <v>CIA</v>
      </c>
      <c r="D3056">
        <v>3054</v>
      </c>
      <c r="E3056">
        <v>2016</v>
      </c>
      <c r="H3056">
        <v>2016</v>
      </c>
    </row>
    <row r="3057" spans="1:8" x14ac:dyDescent="0.2">
      <c r="A3057" t="s">
        <v>2978</v>
      </c>
      <c r="B3057">
        <v>9147</v>
      </c>
      <c r="C3057" t="str">
        <f>VLOOKUP(A3057, E:E,1,0)</f>
        <v>Hollywood</v>
      </c>
      <c r="D3057">
        <v>3055</v>
      </c>
      <c r="E3057" t="s">
        <v>23275</v>
      </c>
      <c r="H3057" t="s">
        <v>23275</v>
      </c>
    </row>
    <row r="3058" spans="1:8" x14ac:dyDescent="0.2">
      <c r="A3058" t="s">
        <v>2979</v>
      </c>
      <c r="B3058">
        <v>9220</v>
      </c>
      <c r="C3058" t="str">
        <f>VLOOKUP(A3058, E:E,1,0)</f>
        <v>Horowitz</v>
      </c>
      <c r="D3058">
        <v>3056</v>
      </c>
      <c r="E3058" t="s">
        <v>23276</v>
      </c>
      <c r="H3058" t="s">
        <v>23276</v>
      </c>
    </row>
    <row r="3059" spans="1:8" x14ac:dyDescent="0.2">
      <c r="A3059" t="s">
        <v>2980</v>
      </c>
      <c r="B3059">
        <v>19901</v>
      </c>
      <c r="C3059" t="str">
        <f>VLOOKUP(A3059, E:E,1,0)</f>
        <v>Vaccines</v>
      </c>
      <c r="D3059">
        <v>3057</v>
      </c>
      <c r="E3059" t="s">
        <v>23277</v>
      </c>
      <c r="H3059" t="s">
        <v>23277</v>
      </c>
    </row>
    <row r="3060" spans="1:8" x14ac:dyDescent="0.2">
      <c r="A3060" t="s">
        <v>2981</v>
      </c>
      <c r="B3060">
        <v>985</v>
      </c>
      <c r="C3060" t="e">
        <f>VLOOKUP(A3060, E:E,1,0)</f>
        <v>#N/A</v>
      </c>
      <c r="D3060">
        <v>3058</v>
      </c>
      <c r="E3060" t="s">
        <v>23278</v>
      </c>
      <c r="H3060" t="s">
        <v>23278</v>
      </c>
    </row>
    <row r="3061" spans="1:8" x14ac:dyDescent="0.2">
      <c r="A3061" t="s">
        <v>2982</v>
      </c>
      <c r="B3061">
        <v>15446</v>
      </c>
      <c r="C3061" t="e">
        <f>VLOOKUP(A3061, E:E,1,0)</f>
        <v>#N/A</v>
      </c>
      <c r="D3061">
        <v>3059</v>
      </c>
      <c r="E3061" t="s">
        <v>46655</v>
      </c>
      <c r="H3061" t="s">
        <v>23279</v>
      </c>
    </row>
    <row r="3062" spans="1:8" x14ac:dyDescent="0.2">
      <c r="A3062" t="s">
        <v>2983</v>
      </c>
      <c r="B3062">
        <v>13598</v>
      </c>
      <c r="C3062" t="e">
        <f>VLOOKUP(A3062, E:E,1,0)</f>
        <v>#N/A</v>
      </c>
      <c r="D3062">
        <v>3060</v>
      </c>
      <c r="E3062" t="s">
        <v>2380</v>
      </c>
      <c r="H3062" t="s">
        <v>23280</v>
      </c>
    </row>
    <row r="3063" spans="1:8" x14ac:dyDescent="0.2">
      <c r="A3063" t="s">
        <v>2984</v>
      </c>
      <c r="B3063">
        <v>5366</v>
      </c>
      <c r="C3063" t="str">
        <f>VLOOKUP(A3063, E:E,1,0)</f>
        <v>daughter</v>
      </c>
      <c r="D3063">
        <v>3061</v>
      </c>
      <c r="E3063" t="s">
        <v>2381</v>
      </c>
      <c r="H3063" t="s">
        <v>2381</v>
      </c>
    </row>
    <row r="3064" spans="1:8" x14ac:dyDescent="0.2">
      <c r="A3064" t="s">
        <v>2985</v>
      </c>
      <c r="B3064">
        <v>20336</v>
      </c>
      <c r="C3064" t="str">
        <f>VLOOKUP(A3064, E:E,1,0)</f>
        <v>warrior</v>
      </c>
      <c r="D3064">
        <v>3062</v>
      </c>
      <c r="E3064" t="s">
        <v>2382</v>
      </c>
      <c r="H3064" t="s">
        <v>2382</v>
      </c>
    </row>
    <row r="3065" spans="1:8" x14ac:dyDescent="0.2">
      <c r="A3065" t="s">
        <v>2986</v>
      </c>
      <c r="B3065">
        <v>801</v>
      </c>
      <c r="C3065" t="str">
        <f>VLOOKUP(A3065, E:E,1,0)</f>
        <v>50ft</v>
      </c>
      <c r="D3065">
        <v>3063</v>
      </c>
      <c r="E3065" t="s">
        <v>2383</v>
      </c>
      <c r="H3065" t="s">
        <v>23281</v>
      </c>
    </row>
    <row r="3066" spans="1:8" x14ac:dyDescent="0.2">
      <c r="A3066" t="s">
        <v>2987</v>
      </c>
      <c r="B3066">
        <v>1768</v>
      </c>
      <c r="C3066" t="str">
        <f>VLOOKUP(A3066, E:E,1,0)</f>
        <v>aka</v>
      </c>
      <c r="D3066">
        <v>3064</v>
      </c>
      <c r="E3066" t="s">
        <v>21809</v>
      </c>
      <c r="H3066" t="s">
        <v>23282</v>
      </c>
    </row>
    <row r="3067" spans="1:8" x14ac:dyDescent="0.2">
      <c r="A3067" t="s">
        <v>2988</v>
      </c>
      <c r="B3067">
        <v>19166</v>
      </c>
      <c r="C3067" t="str">
        <f>VLOOKUP(A3067, E:E,1,0)</f>
        <v>transgender</v>
      </c>
      <c r="D3067">
        <v>3065</v>
      </c>
      <c r="E3067" t="s">
        <v>46656</v>
      </c>
      <c r="H3067" t="s">
        <v>23283</v>
      </c>
    </row>
    <row r="3068" spans="1:8" x14ac:dyDescent="0.2">
      <c r="A3068" t="s">
        <v>2989</v>
      </c>
      <c r="B3068">
        <v>7598</v>
      </c>
      <c r="C3068" t="str">
        <f>VLOOKUP(A3068, E:E,1,0)</f>
        <v>fold</v>
      </c>
      <c r="D3068">
        <v>3066</v>
      </c>
      <c r="E3068" t="s">
        <v>23284</v>
      </c>
      <c r="H3068" t="s">
        <v>23284</v>
      </c>
    </row>
    <row r="3069" spans="1:8" x14ac:dyDescent="0.2">
      <c r="A3069" t="s">
        <v>2990</v>
      </c>
      <c r="B3069">
        <v>7072</v>
      </c>
      <c r="C3069" t="str">
        <f>VLOOKUP(A3069, E:E,1,0)</f>
        <v>extra</v>
      </c>
      <c r="D3069">
        <v>3067</v>
      </c>
      <c r="E3069" t="s">
        <v>2384</v>
      </c>
      <c r="H3069" t="s">
        <v>2384</v>
      </c>
    </row>
    <row r="3070" spans="1:8" x14ac:dyDescent="0.2">
      <c r="A3070" t="s">
        <v>2991</v>
      </c>
      <c r="B3070">
        <v>6200</v>
      </c>
      <c r="C3070" t="e">
        <f>VLOOKUP(A3070, E:E,1,0)</f>
        <v>#N/A</v>
      </c>
      <c r="D3070">
        <v>3068</v>
      </c>
      <c r="E3070" t="s">
        <v>23285</v>
      </c>
      <c r="H3070" t="s">
        <v>23285</v>
      </c>
    </row>
    <row r="3071" spans="1:8" x14ac:dyDescent="0.2">
      <c r="A3071" t="s">
        <v>2992</v>
      </c>
      <c r="B3071">
        <v>21213</v>
      </c>
      <c r="C3071" t="str">
        <f>VLOOKUP(A3071, E:E,1,0)</f>
        <v>Yes</v>
      </c>
      <c r="D3071">
        <v>3069</v>
      </c>
      <c r="E3071" t="s">
        <v>23286</v>
      </c>
      <c r="H3071" t="s">
        <v>23286</v>
      </c>
    </row>
    <row r="3072" spans="1:8" x14ac:dyDescent="0.2">
      <c r="A3072" t="s">
        <v>2993</v>
      </c>
      <c r="B3072">
        <v>4586</v>
      </c>
      <c r="C3072" t="str">
        <f>VLOOKUP(A3072, E:E,1,0)</f>
        <v>college</v>
      </c>
      <c r="D3072">
        <v>3070</v>
      </c>
      <c r="E3072" t="s">
        <v>2390</v>
      </c>
      <c r="H3072" t="s">
        <v>23287</v>
      </c>
    </row>
    <row r="3073" spans="1:8" x14ac:dyDescent="0.2">
      <c r="A3073">
        <v>88</v>
      </c>
      <c r="B3073">
        <v>1151</v>
      </c>
      <c r="C3073" t="e">
        <f>VLOOKUP(A3073, E:E,1,0)</f>
        <v>#N/A</v>
      </c>
      <c r="D3073">
        <v>3071</v>
      </c>
      <c r="E3073" t="s">
        <v>23288</v>
      </c>
      <c r="H3073" t="s">
        <v>23288</v>
      </c>
    </row>
    <row r="3074" spans="1:8" x14ac:dyDescent="0.2">
      <c r="A3074">
        <v>92</v>
      </c>
      <c r="B3074">
        <v>1229</v>
      </c>
      <c r="C3074" t="e">
        <f>VLOOKUP(A3074, E:E,1,0)</f>
        <v>#N/A</v>
      </c>
      <c r="D3074">
        <v>3072</v>
      </c>
      <c r="E3074" t="s">
        <v>23289</v>
      </c>
      <c r="H3074" t="s">
        <v>23289</v>
      </c>
    </row>
    <row r="3075" spans="1:8" x14ac:dyDescent="0.2">
      <c r="A3075" t="s">
        <v>2994</v>
      </c>
      <c r="B3075">
        <v>5785</v>
      </c>
      <c r="C3075" t="str">
        <f>VLOOKUP(A3075, E:E,1,0)</f>
        <v>difficult</v>
      </c>
      <c r="D3075">
        <v>3073</v>
      </c>
      <c r="E3075" t="s">
        <v>1511</v>
      </c>
      <c r="H3075" t="s">
        <v>23290</v>
      </c>
    </row>
    <row r="3076" spans="1:8" x14ac:dyDescent="0.2">
      <c r="A3076" t="s">
        <v>2995</v>
      </c>
      <c r="B3076">
        <v>5886</v>
      </c>
      <c r="C3076" t="e">
        <f>VLOOKUP(A3076, E:E,1,0)</f>
        <v>#N/A</v>
      </c>
      <c r="D3076">
        <v>3074</v>
      </c>
      <c r="E3076" t="s">
        <v>23291</v>
      </c>
      <c r="H3076" t="s">
        <v>23291</v>
      </c>
    </row>
    <row r="3077" spans="1:8" x14ac:dyDescent="0.2">
      <c r="A3077" t="s">
        <v>2996</v>
      </c>
      <c r="B3077">
        <v>20175</v>
      </c>
      <c r="C3077" t="str">
        <f>VLOOKUP(A3077, E:E,1,0)</f>
        <v>Volunteers</v>
      </c>
      <c r="D3077">
        <v>3075</v>
      </c>
      <c r="E3077" t="s">
        <v>12</v>
      </c>
      <c r="H3077" t="s">
        <v>23292</v>
      </c>
    </row>
    <row r="3078" spans="1:8" x14ac:dyDescent="0.2">
      <c r="A3078" t="s">
        <v>2997</v>
      </c>
      <c r="B3078">
        <v>13134</v>
      </c>
      <c r="C3078" t="str">
        <f>VLOOKUP(A3078, E:E,1,0)</f>
        <v>needed</v>
      </c>
      <c r="D3078">
        <v>3076</v>
      </c>
      <c r="E3078" t="s">
        <v>23293</v>
      </c>
      <c r="H3078" t="s">
        <v>23293</v>
      </c>
    </row>
    <row r="3079" spans="1:8" x14ac:dyDescent="0.2">
      <c r="A3079" t="s">
        <v>2998</v>
      </c>
      <c r="B3079">
        <v>14247</v>
      </c>
      <c r="C3079" t="str">
        <f>VLOOKUP(A3079, E:E,1,0)</f>
        <v>participate</v>
      </c>
      <c r="D3079">
        <v>3077</v>
      </c>
      <c r="E3079" t="s">
        <v>2392</v>
      </c>
      <c r="H3079" t="s">
        <v>2392</v>
      </c>
    </row>
    <row r="3080" spans="1:8" x14ac:dyDescent="0.2">
      <c r="A3080" t="s">
        <v>2999</v>
      </c>
      <c r="B3080">
        <v>14904</v>
      </c>
      <c r="C3080" t="str">
        <f>VLOOKUP(A3080, E:E,1,0)</f>
        <v>Preparedness</v>
      </c>
      <c r="D3080">
        <v>3078</v>
      </c>
      <c r="E3080" t="s">
        <v>46657</v>
      </c>
      <c r="H3080" t="s">
        <v>23294</v>
      </c>
    </row>
    <row r="3081" spans="1:8" x14ac:dyDescent="0.2">
      <c r="A3081" t="s">
        <v>3000</v>
      </c>
      <c r="B3081">
        <v>6160</v>
      </c>
      <c r="C3081" t="str">
        <f>VLOOKUP(A3081, E:E,1,0)</f>
        <v>drill</v>
      </c>
      <c r="D3081">
        <v>3079</v>
      </c>
      <c r="E3081" t="s">
        <v>315</v>
      </c>
      <c r="H3081" t="s">
        <v>315</v>
      </c>
    </row>
    <row r="3082" spans="1:8" x14ac:dyDescent="0.2">
      <c r="A3082" t="s">
        <v>3001</v>
      </c>
      <c r="B3082">
        <v>17178</v>
      </c>
      <c r="C3082" t="str">
        <f>VLOOKUP(A3082, E:E,1,0)</f>
        <v>simulating</v>
      </c>
      <c r="D3082">
        <v>3080</v>
      </c>
      <c r="E3082" t="s">
        <v>1744</v>
      </c>
      <c r="H3082" t="s">
        <v>1744</v>
      </c>
    </row>
    <row r="3083" spans="1:8" x14ac:dyDescent="0.2">
      <c r="A3083" t="s">
        <v>3002</v>
      </c>
      <c r="B3083">
        <v>13531</v>
      </c>
      <c r="C3083" t="e">
        <f>VLOOKUP(A3083, E:E,1,0)</f>
        <v>#N/A</v>
      </c>
      <c r="D3083">
        <v>3081</v>
      </c>
      <c r="E3083" t="s">
        <v>46658</v>
      </c>
      <c r="H3083" t="s">
        <v>23295</v>
      </c>
    </row>
    <row r="3084" spans="1:8" x14ac:dyDescent="0.2">
      <c r="A3084" t="s">
        <v>3003</v>
      </c>
      <c r="B3084">
        <v>9389</v>
      </c>
      <c r="C3084" t="e">
        <f>VLOOKUP(A3084, E:E,1,0)</f>
        <v>#N/A</v>
      </c>
      <c r="D3084">
        <v>3082</v>
      </c>
      <c r="E3084" t="s">
        <v>23296</v>
      </c>
      <c r="H3084" t="s">
        <v>23296</v>
      </c>
    </row>
    <row r="3085" spans="1:8" x14ac:dyDescent="0.2">
      <c r="A3085" t="s">
        <v>3004</v>
      </c>
      <c r="B3085">
        <v>12338</v>
      </c>
      <c r="C3085" t="e">
        <f>VLOOKUP(A3085, E:E,1,0)</f>
        <v>#N/A</v>
      </c>
      <c r="D3085">
        <v>3083</v>
      </c>
      <c r="E3085" t="s">
        <v>148</v>
      </c>
      <c r="H3085" t="s">
        <v>23297</v>
      </c>
    </row>
    <row r="3086" spans="1:8" x14ac:dyDescent="0.2">
      <c r="A3086" t="s">
        <v>3005</v>
      </c>
      <c r="B3086">
        <v>18712</v>
      </c>
      <c r="C3086" t="e">
        <f>VLOOKUP(A3086, E:E,1,0)</f>
        <v>#N/A</v>
      </c>
      <c r="D3086">
        <v>3084</v>
      </c>
      <c r="E3086" t="s">
        <v>23298</v>
      </c>
      <c r="H3086" t="s">
        <v>23298</v>
      </c>
    </row>
    <row r="3087" spans="1:8" x14ac:dyDescent="0.2">
      <c r="A3087" t="s">
        <v>3006</v>
      </c>
      <c r="B3087">
        <v>11886</v>
      </c>
      <c r="C3087" t="e">
        <f>VLOOKUP(A3087, E:E,1,0)</f>
        <v>#N/A</v>
      </c>
      <c r="D3087">
        <v>3085</v>
      </c>
      <c r="E3087" t="s">
        <v>2396</v>
      </c>
      <c r="H3087" t="s">
        <v>2396</v>
      </c>
    </row>
    <row r="3088" spans="1:8" x14ac:dyDescent="0.2">
      <c r="A3088" t="s">
        <v>3007</v>
      </c>
      <c r="B3088">
        <v>13205</v>
      </c>
      <c r="C3088" t="str">
        <f>VLOOKUP(A3088, E:E,1,0)</f>
        <v>newspaper</v>
      </c>
      <c r="D3088">
        <v>3086</v>
      </c>
      <c r="E3088" t="s">
        <v>2399</v>
      </c>
      <c r="H3088" t="s">
        <v>2399</v>
      </c>
    </row>
    <row r="3089" spans="1:8" x14ac:dyDescent="0.2">
      <c r="A3089" t="s">
        <v>3008</v>
      </c>
      <c r="B3089">
        <v>16410</v>
      </c>
      <c r="C3089" t="str">
        <f>VLOOKUP(A3089, E:E,1,0)</f>
        <v>running</v>
      </c>
      <c r="D3089">
        <v>3087</v>
      </c>
      <c r="E3089" t="s">
        <v>2397</v>
      </c>
      <c r="H3089" t="s">
        <v>2397</v>
      </c>
    </row>
    <row r="3090" spans="1:8" x14ac:dyDescent="0.2">
      <c r="A3090" t="s">
        <v>3009</v>
      </c>
      <c r="B3090">
        <v>14936</v>
      </c>
      <c r="C3090" t="str">
        <f>VLOOKUP(A3090, E:E,1,0)</f>
        <v>pretty</v>
      </c>
      <c r="D3090">
        <v>3088</v>
      </c>
      <c r="E3090" t="s">
        <v>2398</v>
      </c>
      <c r="H3090" t="s">
        <v>2398</v>
      </c>
    </row>
    <row r="3091" spans="1:8" x14ac:dyDescent="0.2">
      <c r="A3091" t="s">
        <v>3010</v>
      </c>
      <c r="B3091">
        <v>11500</v>
      </c>
      <c r="C3091" t="str">
        <f>VLOOKUP(A3091, E:E,1,0)</f>
        <v>list</v>
      </c>
      <c r="D3091">
        <v>3089</v>
      </c>
      <c r="E3091" t="s">
        <v>2400</v>
      </c>
      <c r="H3091" t="s">
        <v>2400</v>
      </c>
    </row>
    <row r="3092" spans="1:8" x14ac:dyDescent="0.2">
      <c r="A3092" t="s">
        <v>3011</v>
      </c>
      <c r="B3092">
        <v>4707</v>
      </c>
      <c r="C3092" t="str">
        <f>VLOOKUP(A3092, E:E,1,0)</f>
        <v>concerned</v>
      </c>
      <c r="D3092">
        <v>3090</v>
      </c>
      <c r="E3092" t="s">
        <v>2401</v>
      </c>
      <c r="H3092" t="s">
        <v>2401</v>
      </c>
    </row>
    <row r="3093" spans="1:8" x14ac:dyDescent="0.2">
      <c r="A3093" t="s">
        <v>3012</v>
      </c>
      <c r="B3093">
        <v>8279</v>
      </c>
      <c r="C3093" t="str">
        <f>VLOOKUP(A3093, E:E,1,0)</f>
        <v>GM</v>
      </c>
      <c r="D3093">
        <v>3091</v>
      </c>
      <c r="E3093" t="s">
        <v>2395</v>
      </c>
      <c r="H3093" t="s">
        <v>2395</v>
      </c>
    </row>
    <row r="3094" spans="1:8" x14ac:dyDescent="0.2">
      <c r="A3094" t="s">
        <v>3013</v>
      </c>
      <c r="B3094">
        <v>13942</v>
      </c>
      <c r="C3094" t="e">
        <f>VLOOKUP(A3094, E:E,1,0)</f>
        <v>#N/A</v>
      </c>
      <c r="D3094">
        <v>3092</v>
      </c>
      <c r="E3094" t="s">
        <v>2405</v>
      </c>
      <c r="H3094" t="s">
        <v>2405</v>
      </c>
    </row>
    <row r="3095" spans="1:8" x14ac:dyDescent="0.2">
      <c r="A3095" t="s">
        <v>3014</v>
      </c>
      <c r="B3095">
        <v>16709</v>
      </c>
      <c r="C3095" t="str">
        <f>VLOOKUP(A3095, E:E,1,0)</f>
        <v>Scientists</v>
      </c>
      <c r="D3095">
        <v>3093</v>
      </c>
      <c r="E3095" t="s">
        <v>2406</v>
      </c>
      <c r="H3095" t="s">
        <v>2406</v>
      </c>
    </row>
    <row r="3096" spans="1:8" x14ac:dyDescent="0.2">
      <c r="A3096" t="s">
        <v>3015</v>
      </c>
      <c r="B3096">
        <v>18108</v>
      </c>
      <c r="C3096" t="e">
        <f>VLOOKUP(A3096, E:E,1,0)</f>
        <v>#N/A</v>
      </c>
      <c r="D3096">
        <v>3094</v>
      </c>
      <c r="E3096" t="s">
        <v>23299</v>
      </c>
      <c r="H3096" t="s">
        <v>23299</v>
      </c>
    </row>
    <row r="3097" spans="1:8" x14ac:dyDescent="0.2">
      <c r="A3097" t="s">
        <v>3016</v>
      </c>
      <c r="B3097">
        <v>9010</v>
      </c>
      <c r="C3097" t="str">
        <f>VLOOKUP(A3097, E:E,1,0)</f>
        <v>HHS</v>
      </c>
      <c r="D3097">
        <v>3095</v>
      </c>
      <c r="E3097" t="s">
        <v>2402</v>
      </c>
      <c r="H3097" t="s">
        <v>2402</v>
      </c>
    </row>
    <row r="3098" spans="1:8" x14ac:dyDescent="0.2">
      <c r="A3098" t="s">
        <v>3017</v>
      </c>
      <c r="B3098">
        <v>16838</v>
      </c>
      <c r="C3098" t="str">
        <f>VLOOKUP(A3098, E:E,1,0)</f>
        <v>Selects</v>
      </c>
      <c r="D3098">
        <v>3096</v>
      </c>
      <c r="E3098" t="s">
        <v>2403</v>
      </c>
      <c r="H3098" t="s">
        <v>2403</v>
      </c>
    </row>
    <row r="3099" spans="1:8" x14ac:dyDescent="0.2">
      <c r="A3099" t="s">
        <v>3018</v>
      </c>
      <c r="B3099">
        <v>15789</v>
      </c>
      <c r="C3099" t="str">
        <f>VLOOKUP(A3099, E:E,1,0)</f>
        <v>Regional</v>
      </c>
      <c r="D3099">
        <v>3097</v>
      </c>
      <c r="E3099" t="s">
        <v>42701</v>
      </c>
      <c r="H3099" t="s">
        <v>23300</v>
      </c>
    </row>
    <row r="3100" spans="1:8" x14ac:dyDescent="0.2">
      <c r="A3100" t="s">
        <v>3019</v>
      </c>
      <c r="B3100">
        <v>17615</v>
      </c>
      <c r="C3100" t="str">
        <f>VLOOKUP(A3100, E:E,1,0)</f>
        <v>Special</v>
      </c>
      <c r="D3100">
        <v>3098</v>
      </c>
      <c r="E3100" t="s">
        <v>23301</v>
      </c>
      <c r="H3100" t="s">
        <v>23301</v>
      </c>
    </row>
    <row r="3101" spans="1:8" x14ac:dyDescent="0.2">
      <c r="A3101" t="s">
        <v>3020</v>
      </c>
      <c r="B3101">
        <v>4080</v>
      </c>
      <c r="C3101" t="str">
        <f>VLOOKUP(A3101, E:E,1,0)</f>
        <v>Centers</v>
      </c>
      <c r="D3101">
        <v>3099</v>
      </c>
      <c r="E3101" t="s">
        <v>23302</v>
      </c>
      <c r="H3101" t="s">
        <v>23302</v>
      </c>
    </row>
    <row r="3102" spans="1:8" x14ac:dyDescent="0.2">
      <c r="A3102" t="s">
        <v>3021</v>
      </c>
      <c r="B3102">
        <v>6406</v>
      </c>
      <c r="C3102" t="str">
        <f>VLOOKUP(A3102, E:E,1,0)</f>
        <v>Ebola</v>
      </c>
      <c r="D3102">
        <v>3100</v>
      </c>
      <c r="E3102" t="s">
        <v>23303</v>
      </c>
      <c r="H3102" t="s">
        <v>23303</v>
      </c>
    </row>
    <row r="3103" spans="1:8" x14ac:dyDescent="0.2">
      <c r="A3103" t="s">
        <v>3022</v>
      </c>
      <c r="B3103">
        <v>15323</v>
      </c>
      <c r="C3103" t="e">
        <f>VLOOKUP(A3103, E:E,1,0)</f>
        <v>#N/A</v>
      </c>
      <c r="D3103">
        <v>3101</v>
      </c>
      <c r="E3103" t="s">
        <v>46659</v>
      </c>
      <c r="H3103" t="s">
        <v>23304</v>
      </c>
    </row>
    <row r="3104" spans="1:8" x14ac:dyDescent="0.2">
      <c r="A3104" t="s">
        <v>3023</v>
      </c>
      <c r="B3104">
        <v>17836</v>
      </c>
      <c r="C3104" t="e">
        <f>VLOOKUP(A3104, E:E,1,0)</f>
        <v>#N/A</v>
      </c>
      <c r="D3104">
        <v>3102</v>
      </c>
      <c r="E3104" t="s">
        <v>23305</v>
      </c>
      <c r="H3104" t="s">
        <v>23305</v>
      </c>
    </row>
    <row r="3105" spans="1:8" x14ac:dyDescent="0.2">
      <c r="A3105" t="s">
        <v>3024</v>
      </c>
      <c r="B3105">
        <v>18303</v>
      </c>
      <c r="C3105" t="str">
        <f>VLOOKUP(A3105, E:E,1,0)</f>
        <v>Sys</v>
      </c>
      <c r="D3105">
        <v>3103</v>
      </c>
      <c r="E3105" t="s">
        <v>23306</v>
      </c>
      <c r="H3105" t="s">
        <v>23306</v>
      </c>
    </row>
    <row r="3106" spans="1:8" x14ac:dyDescent="0.2">
      <c r="A3106" t="s">
        <v>3025</v>
      </c>
      <c r="B3106">
        <v>4426</v>
      </c>
      <c r="C3106" t="str">
        <f>VLOOKUP(A3106, E:E,1,0)</f>
        <v>clergyforced</v>
      </c>
      <c r="D3106">
        <v>3104</v>
      </c>
      <c r="E3106" t="s">
        <v>23307</v>
      </c>
      <c r="H3106" t="s">
        <v>23307</v>
      </c>
    </row>
    <row r="3107" spans="1:8" x14ac:dyDescent="0.2">
      <c r="A3107" t="s">
        <v>3026</v>
      </c>
      <c r="B3107">
        <v>6995</v>
      </c>
      <c r="C3107" t="str">
        <f>VLOOKUP(A3107, E:E,1,0)</f>
        <v>exist</v>
      </c>
      <c r="D3107">
        <v>3105</v>
      </c>
      <c r="E3107" t="s">
        <v>23308</v>
      </c>
      <c r="H3107" t="s">
        <v>23308</v>
      </c>
    </row>
    <row r="3108" spans="1:8" x14ac:dyDescent="0.2">
      <c r="A3108" t="s">
        <v>3027</v>
      </c>
      <c r="B3108">
        <v>21290</v>
      </c>
      <c r="C3108" t="e">
        <f>VLOOKUP(A3108, E:E,1,0)</f>
        <v>#N/A</v>
      </c>
      <c r="D3108">
        <v>3106</v>
      </c>
      <c r="E3108" t="s">
        <v>23309</v>
      </c>
      <c r="H3108" t="s">
        <v>23309</v>
      </c>
    </row>
    <row r="3109" spans="1:8" x14ac:dyDescent="0.2">
      <c r="A3109" t="s">
        <v>3028</v>
      </c>
      <c r="B3109">
        <v>8494</v>
      </c>
      <c r="C3109" t="e">
        <f>VLOOKUP(A3109, E:E,1,0)</f>
        <v>#N/A</v>
      </c>
      <c r="D3109">
        <v>3107</v>
      </c>
      <c r="E3109" t="s">
        <v>46660</v>
      </c>
      <c r="H3109" t="s">
        <v>23310</v>
      </c>
    </row>
    <row r="3110" spans="1:8" x14ac:dyDescent="0.2">
      <c r="A3110" t="s">
        <v>3029</v>
      </c>
      <c r="B3110">
        <v>5865</v>
      </c>
      <c r="C3110" t="str">
        <f>VLOOKUP(A3110, E:E,1,0)</f>
        <v>disfigured</v>
      </c>
      <c r="D3110">
        <v>3108</v>
      </c>
      <c r="E3110" t="s">
        <v>46661</v>
      </c>
      <c r="H3110" t="s">
        <v>23311</v>
      </c>
    </row>
    <row r="3111" spans="1:8" x14ac:dyDescent="0.2">
      <c r="A3111" t="s">
        <v>3030</v>
      </c>
      <c r="B3111">
        <v>14792</v>
      </c>
      <c r="C3111" t="str">
        <f>VLOOKUP(A3111, E:E,1,0)</f>
        <v>possibility</v>
      </c>
      <c r="D3111">
        <v>3109</v>
      </c>
      <c r="E3111" t="s">
        <v>2423</v>
      </c>
      <c r="H3111" t="s">
        <v>2423</v>
      </c>
    </row>
    <row r="3112" spans="1:8" x14ac:dyDescent="0.2">
      <c r="A3112" t="s">
        <v>3031</v>
      </c>
      <c r="B3112">
        <v>12948</v>
      </c>
      <c r="C3112" t="str">
        <f>VLOOKUP(A3112, E:E,1,0)</f>
        <v>mysteries</v>
      </c>
      <c r="D3112">
        <v>3110</v>
      </c>
      <c r="E3112" t="s">
        <v>23312</v>
      </c>
      <c r="H3112" t="s">
        <v>23312</v>
      </c>
    </row>
    <row r="3113" spans="1:8" x14ac:dyDescent="0.2">
      <c r="A3113" t="s">
        <v>3032</v>
      </c>
      <c r="B3113">
        <v>18079</v>
      </c>
      <c r="C3113" t="str">
        <f>VLOOKUP(A3113, E:E,1,0)</f>
        <v>sucks</v>
      </c>
      <c r="D3113">
        <v>3111</v>
      </c>
      <c r="E3113" t="s">
        <v>2424</v>
      </c>
      <c r="H3113" t="s">
        <v>23313</v>
      </c>
    </row>
    <row r="3114" spans="1:8" x14ac:dyDescent="0.2">
      <c r="A3114" t="s">
        <v>3033</v>
      </c>
      <c r="B3114">
        <v>5636</v>
      </c>
      <c r="C3114" t="str">
        <f>VLOOKUP(A3114, E:E,1,0)</f>
        <v>describing</v>
      </c>
      <c r="D3114">
        <v>3112</v>
      </c>
      <c r="E3114" t="s">
        <v>2420</v>
      </c>
      <c r="H3114" t="s">
        <v>2420</v>
      </c>
    </row>
    <row r="3115" spans="1:8" x14ac:dyDescent="0.2">
      <c r="A3115" t="s">
        <v>3034</v>
      </c>
      <c r="B3115">
        <v>7905</v>
      </c>
      <c r="C3115" t="str">
        <f>VLOOKUP(A3115, E:E,1,0)</f>
        <v>future</v>
      </c>
      <c r="D3115">
        <v>3113</v>
      </c>
      <c r="E3115" t="s">
        <v>45459</v>
      </c>
      <c r="H3115" t="s">
        <v>23314</v>
      </c>
    </row>
    <row r="3116" spans="1:8" x14ac:dyDescent="0.2">
      <c r="A3116" t="s">
        <v>3035</v>
      </c>
      <c r="B3116">
        <v>18730</v>
      </c>
      <c r="C3116" t="str">
        <f>VLOOKUP(A3116, E:E,1,0)</f>
        <v>therapies</v>
      </c>
      <c r="D3116">
        <v>3114</v>
      </c>
      <c r="E3116" t="s">
        <v>2421</v>
      </c>
      <c r="H3116" t="s">
        <v>2421</v>
      </c>
    </row>
    <row r="3117" spans="1:8" x14ac:dyDescent="0.2">
      <c r="A3117" t="s">
        <v>3036</v>
      </c>
      <c r="B3117">
        <v>18522</v>
      </c>
      <c r="C3117" t="str">
        <f>VLOOKUP(A3117, E:E,1,0)</f>
        <v>technologies</v>
      </c>
      <c r="D3117">
        <v>3115</v>
      </c>
      <c r="E3117" t="s">
        <v>46662</v>
      </c>
      <c r="H3117" t="s">
        <v>23315</v>
      </c>
    </row>
    <row r="3118" spans="1:8" x14ac:dyDescent="0.2">
      <c r="A3118" t="s">
        <v>3037</v>
      </c>
      <c r="B3118">
        <v>16935</v>
      </c>
      <c r="C3118" t="str">
        <f>VLOOKUP(A3118, E:E,1,0)</f>
        <v>sexuality</v>
      </c>
      <c r="D3118">
        <v>3116</v>
      </c>
      <c r="E3118" t="s">
        <v>2419</v>
      </c>
      <c r="H3118" t="s">
        <v>2419</v>
      </c>
    </row>
    <row r="3119" spans="1:8" x14ac:dyDescent="0.2">
      <c r="A3119" t="s">
        <v>3038</v>
      </c>
      <c r="B3119">
        <v>5748</v>
      </c>
      <c r="C3119" t="e">
        <f>VLOOKUP(A3119, E:E,1,0)</f>
        <v>#N/A</v>
      </c>
      <c r="D3119">
        <v>3117</v>
      </c>
      <c r="E3119" t="s">
        <v>23316</v>
      </c>
      <c r="H3119" t="s">
        <v>23316</v>
      </c>
    </row>
    <row r="3120" spans="1:8" x14ac:dyDescent="0.2">
      <c r="A3120" t="s">
        <v>3039</v>
      </c>
      <c r="B3120">
        <v>5794</v>
      </c>
      <c r="C3120" t="str">
        <f>VLOOKUP(A3120, E:E,1,0)</f>
        <v>digitalhealth</v>
      </c>
      <c r="D3120">
        <v>3118</v>
      </c>
      <c r="E3120" t="s">
        <v>23317</v>
      </c>
      <c r="H3120" t="s">
        <v>23317</v>
      </c>
    </row>
    <row r="3121" spans="1:8" x14ac:dyDescent="0.2">
      <c r="A3121" t="s">
        <v>3040</v>
      </c>
      <c r="B3121">
        <v>8853</v>
      </c>
      <c r="C3121" t="str">
        <f>VLOOKUP(A3121, E:E,1,0)</f>
        <v>hcsm</v>
      </c>
      <c r="D3121">
        <v>3119</v>
      </c>
      <c r="E3121">
        <v>1241317240</v>
      </c>
      <c r="H3121" t="s">
        <v>23318</v>
      </c>
    </row>
    <row r="3122" spans="1:8" x14ac:dyDescent="0.2">
      <c r="A3122" t="s">
        <v>3041</v>
      </c>
      <c r="B3122">
        <v>2110</v>
      </c>
      <c r="C3122" t="e">
        <f>VLOOKUP(A3122, E:E,1,0)</f>
        <v>#N/A</v>
      </c>
      <c r="D3122">
        <v>3120</v>
      </c>
      <c r="E3122" t="s">
        <v>23319</v>
      </c>
      <c r="H3122" t="s">
        <v>23319</v>
      </c>
    </row>
    <row r="3123" spans="1:8" x14ac:dyDescent="0.2">
      <c r="A3123" t="s">
        <v>3042</v>
      </c>
      <c r="B3123">
        <v>19537</v>
      </c>
      <c r="C3123" t="e">
        <f>VLOOKUP(A3123, E:E,1,0)</f>
        <v>#N/A</v>
      </c>
      <c r="D3123">
        <v>3121</v>
      </c>
      <c r="E3123" t="s">
        <v>46663</v>
      </c>
      <c r="H3123" t="s">
        <v>23320</v>
      </c>
    </row>
    <row r="3124" spans="1:8" x14ac:dyDescent="0.2">
      <c r="A3124" t="s">
        <v>3043</v>
      </c>
      <c r="B3124">
        <v>1943</v>
      </c>
      <c r="C3124" t="e">
        <f>VLOOKUP(A3124, E:E,1,0)</f>
        <v>#N/A</v>
      </c>
      <c r="D3124">
        <v>3122</v>
      </c>
      <c r="E3124" t="s">
        <v>45460</v>
      </c>
      <c r="H3124" t="s">
        <v>23321</v>
      </c>
    </row>
    <row r="3125" spans="1:8" x14ac:dyDescent="0.2">
      <c r="A3125" t="s">
        <v>3044</v>
      </c>
      <c r="B3125">
        <v>7752</v>
      </c>
      <c r="C3125" t="e">
        <f>VLOOKUP(A3125, E:E,1,0)</f>
        <v>#N/A</v>
      </c>
      <c r="D3125">
        <v>3123</v>
      </c>
      <c r="E3125" t="s">
        <v>23322</v>
      </c>
      <c r="H3125" t="s">
        <v>23322</v>
      </c>
    </row>
    <row r="3126" spans="1:8" x14ac:dyDescent="0.2">
      <c r="A3126" t="s">
        <v>3045</v>
      </c>
      <c r="B3126">
        <v>3083</v>
      </c>
      <c r="C3126" t="e">
        <f>VLOOKUP(A3126, E:E,1,0)</f>
        <v>#N/A</v>
      </c>
      <c r="D3126">
        <v>3124</v>
      </c>
      <c r="E3126" t="s">
        <v>23323</v>
      </c>
      <c r="H3126" t="s">
        <v>23323</v>
      </c>
    </row>
    <row r="3127" spans="1:8" x14ac:dyDescent="0.2">
      <c r="A3127" t="s">
        <v>3046</v>
      </c>
      <c r="B3127">
        <v>7262</v>
      </c>
      <c r="C3127" t="str">
        <f>VLOOKUP(A3127, E:E,1,0)</f>
        <v>FBI</v>
      </c>
      <c r="D3127">
        <v>3125</v>
      </c>
      <c r="E3127" t="s">
        <v>23324</v>
      </c>
      <c r="H3127" t="s">
        <v>23324</v>
      </c>
    </row>
    <row r="3128" spans="1:8" x14ac:dyDescent="0.2">
      <c r="A3128" t="s">
        <v>3047</v>
      </c>
      <c r="B3128">
        <v>19001</v>
      </c>
      <c r="C3128" t="e">
        <f>VLOOKUP(A3128, E:E,1,0)</f>
        <v>#N/A</v>
      </c>
      <c r="D3128">
        <v>3126</v>
      </c>
      <c r="E3128">
        <v>2</v>
      </c>
      <c r="H3128">
        <v>0.2</v>
      </c>
    </row>
    <row r="3129" spans="1:8" x14ac:dyDescent="0.2">
      <c r="A3129" t="s">
        <v>3048</v>
      </c>
      <c r="B3129">
        <v>1434</v>
      </c>
      <c r="C3129" t="str">
        <f>VLOOKUP(A3129, E:E,1,0)</f>
        <v>ABC</v>
      </c>
      <c r="D3129">
        <v>3127</v>
      </c>
      <c r="E3129" t="s">
        <v>2433</v>
      </c>
      <c r="H3129" t="s">
        <v>2433</v>
      </c>
    </row>
    <row r="3130" spans="1:8" x14ac:dyDescent="0.2">
      <c r="A3130" t="s">
        <v>3049</v>
      </c>
      <c r="B3130">
        <v>9260</v>
      </c>
      <c r="C3130" t="e">
        <f>VLOOKUP(A3130, E:E,1,0)</f>
        <v>#N/A</v>
      </c>
      <c r="D3130">
        <v>3128</v>
      </c>
      <c r="E3130" t="s">
        <v>46664</v>
      </c>
      <c r="H3130" t="s">
        <v>23325</v>
      </c>
    </row>
    <row r="3131" spans="1:8" x14ac:dyDescent="0.2">
      <c r="A3131" t="s">
        <v>3050</v>
      </c>
      <c r="B3131">
        <v>5097</v>
      </c>
      <c r="C3131" t="e">
        <f>VLOOKUP(A3131, E:E,1,0)</f>
        <v>#N/A</v>
      </c>
      <c r="D3131">
        <v>3129</v>
      </c>
      <c r="E3131" t="s">
        <v>23326</v>
      </c>
      <c r="H3131" t="s">
        <v>23326</v>
      </c>
    </row>
    <row r="3132" spans="1:8" x14ac:dyDescent="0.2">
      <c r="A3132" t="s">
        <v>3051</v>
      </c>
      <c r="B3132">
        <v>13852</v>
      </c>
      <c r="C3132" t="e">
        <f>VLOOKUP(A3132, E:E,1,0)</f>
        <v>#N/A</v>
      </c>
      <c r="D3132">
        <v>3130</v>
      </c>
      <c r="E3132" t="s">
        <v>23327</v>
      </c>
      <c r="H3132" t="s">
        <v>23327</v>
      </c>
    </row>
    <row r="3133" spans="1:8" x14ac:dyDescent="0.2">
      <c r="A3133">
        <v>74</v>
      </c>
      <c r="B3133">
        <v>1033</v>
      </c>
      <c r="C3133" t="e">
        <f>VLOOKUP(A3133, E:E,1,0)</f>
        <v>#N/A</v>
      </c>
      <c r="D3133">
        <v>3131</v>
      </c>
      <c r="E3133" t="s">
        <v>23328</v>
      </c>
      <c r="H3133" t="s">
        <v>23328</v>
      </c>
    </row>
    <row r="3134" spans="1:8" x14ac:dyDescent="0.2">
      <c r="A3134">
        <v>75</v>
      </c>
      <c r="B3134">
        <v>1038</v>
      </c>
      <c r="C3134">
        <f>VLOOKUP(A3134, E:E,1,0)</f>
        <v>75</v>
      </c>
      <c r="D3134">
        <v>3132</v>
      </c>
      <c r="E3134" t="s">
        <v>23329</v>
      </c>
      <c r="H3134" t="s">
        <v>23329</v>
      </c>
    </row>
    <row r="3135" spans="1:8" x14ac:dyDescent="0.2">
      <c r="A3135" t="s">
        <v>3052</v>
      </c>
      <c r="B3135">
        <v>16210</v>
      </c>
      <c r="C3135" t="e">
        <f>VLOOKUP(A3135, E:E,1,0)</f>
        <v>#N/A</v>
      </c>
      <c r="D3135">
        <v>3133</v>
      </c>
      <c r="E3135" t="s">
        <v>23330</v>
      </c>
      <c r="H3135" t="s">
        <v>23330</v>
      </c>
    </row>
    <row r="3136" spans="1:8" x14ac:dyDescent="0.2">
      <c r="A3136" t="s">
        <v>3053</v>
      </c>
      <c r="B3136">
        <v>16211</v>
      </c>
      <c r="C3136" t="e">
        <f>VLOOKUP(A3136, E:E,1,0)</f>
        <v>#N/A</v>
      </c>
      <c r="D3136">
        <v>3134</v>
      </c>
      <c r="E3136" t="s">
        <v>26052</v>
      </c>
      <c r="H3136" t="s">
        <v>23331</v>
      </c>
    </row>
    <row r="3137" spans="1:8" x14ac:dyDescent="0.2">
      <c r="A3137" t="s">
        <v>3054</v>
      </c>
      <c r="B3137">
        <v>8930</v>
      </c>
      <c r="C3137" t="e">
        <f>VLOOKUP(A3137, E:E,1,0)</f>
        <v>#N/A</v>
      </c>
      <c r="D3137">
        <v>3135</v>
      </c>
      <c r="E3137" t="s">
        <v>23332</v>
      </c>
      <c r="H3137" t="s">
        <v>23332</v>
      </c>
    </row>
    <row r="3138" spans="1:8" x14ac:dyDescent="0.2">
      <c r="A3138" t="s">
        <v>3055</v>
      </c>
      <c r="B3138">
        <v>6911</v>
      </c>
      <c r="C3138" t="str">
        <f>VLOOKUP(A3138, E:E,1,0)</f>
        <v>evade</v>
      </c>
      <c r="D3138">
        <v>3136</v>
      </c>
      <c r="E3138" t="s">
        <v>23333</v>
      </c>
      <c r="H3138" t="s">
        <v>23333</v>
      </c>
    </row>
    <row r="3139" spans="1:8" x14ac:dyDescent="0.2">
      <c r="A3139" t="s">
        <v>3056</v>
      </c>
      <c r="B3139">
        <v>6480</v>
      </c>
      <c r="C3139" t="str">
        <f>VLOOKUP(A3139, E:E,1,0)</f>
        <v>efforts</v>
      </c>
      <c r="D3139">
        <v>3137</v>
      </c>
      <c r="E3139" t="s">
        <v>23334</v>
      </c>
      <c r="H3139" t="s">
        <v>23334</v>
      </c>
    </row>
    <row r="3140" spans="1:8" x14ac:dyDescent="0.2">
      <c r="A3140" t="s">
        <v>3057</v>
      </c>
      <c r="B3140">
        <v>15055</v>
      </c>
      <c r="C3140" t="str">
        <f>VLOOKUP(A3140, E:E,1,0)</f>
        <v>prosecute</v>
      </c>
      <c r="D3140">
        <v>3138</v>
      </c>
      <c r="E3140" t="s">
        <v>23335</v>
      </c>
      <c r="H3140" t="s">
        <v>23335</v>
      </c>
    </row>
    <row r="3141" spans="1:8" x14ac:dyDescent="0.2">
      <c r="A3141" t="s">
        <v>3058</v>
      </c>
      <c r="B3141">
        <v>3199</v>
      </c>
      <c r="C3141" t="str">
        <f>VLOOKUP(A3141, E:E,1,0)</f>
        <v>BLKs</v>
      </c>
      <c r="D3141">
        <v>3139</v>
      </c>
      <c r="E3141" t="s">
        <v>23336</v>
      </c>
      <c r="H3141" t="s">
        <v>23336</v>
      </c>
    </row>
    <row r="3142" spans="1:8" x14ac:dyDescent="0.2">
      <c r="A3142" t="s">
        <v>3059</v>
      </c>
      <c r="B3142">
        <v>8797</v>
      </c>
      <c r="C3142" t="e">
        <f>VLOOKUP(A3142, E:E,1,0)</f>
        <v>#N/A</v>
      </c>
      <c r="D3142">
        <v>3140</v>
      </c>
      <c r="E3142" t="s">
        <v>23337</v>
      </c>
      <c r="H3142" t="s">
        <v>23337</v>
      </c>
    </row>
    <row r="3143" spans="1:8" x14ac:dyDescent="0.2">
      <c r="A3143" t="s">
        <v>3060</v>
      </c>
      <c r="B3143">
        <v>10813</v>
      </c>
      <c r="C3143" t="str">
        <f>VLOOKUP(A3143, E:E,1,0)</f>
        <v>Kidnap</v>
      </c>
      <c r="D3143">
        <v>3141</v>
      </c>
      <c r="E3143" t="s">
        <v>23332</v>
      </c>
      <c r="H3143" t="s">
        <v>23338</v>
      </c>
    </row>
    <row r="3144" spans="1:8" x14ac:dyDescent="0.2">
      <c r="A3144" t="s">
        <v>3061</v>
      </c>
      <c r="B3144">
        <v>1657</v>
      </c>
      <c r="C3144" t="str">
        <f>VLOOKUP(A3144, E:E,1,0)</f>
        <v>AFP</v>
      </c>
      <c r="D3144">
        <v>3142</v>
      </c>
      <c r="E3144" t="s">
        <v>23339</v>
      </c>
      <c r="H3144" t="s">
        <v>23339</v>
      </c>
    </row>
    <row r="3145" spans="1:8" x14ac:dyDescent="0.2">
      <c r="A3145" t="s">
        <v>3062</v>
      </c>
      <c r="B3145">
        <v>10014</v>
      </c>
      <c r="C3145" t="str">
        <f>VLOOKUP(A3145, E:E,1,0)</f>
        <v>IranDeal</v>
      </c>
      <c r="D3145">
        <v>3143</v>
      </c>
      <c r="E3145" t="s">
        <v>23340</v>
      </c>
      <c r="H3145" t="s">
        <v>23340</v>
      </c>
    </row>
    <row r="3146" spans="1:8" x14ac:dyDescent="0.2">
      <c r="A3146" t="s">
        <v>3063</v>
      </c>
      <c r="B3146">
        <v>1557</v>
      </c>
      <c r="C3146" t="str">
        <f>VLOOKUP(A3146, E:E,1,0)</f>
        <v>activity</v>
      </c>
      <c r="D3146">
        <v>3144</v>
      </c>
      <c r="E3146" t="s">
        <v>23341</v>
      </c>
      <c r="H3146" t="s">
        <v>23341</v>
      </c>
    </row>
    <row r="3147" spans="1:8" x14ac:dyDescent="0.2">
      <c r="A3147" t="s">
        <v>3064</v>
      </c>
      <c r="B3147">
        <v>3522</v>
      </c>
      <c r="C3147" t="str">
        <f>VLOOKUP(A3147, E:E,1,0)</f>
        <v>broken</v>
      </c>
      <c r="D3147">
        <v>3145</v>
      </c>
      <c r="E3147" t="s">
        <v>23342</v>
      </c>
      <c r="H3147" t="s">
        <v>23342</v>
      </c>
    </row>
    <row r="3148" spans="1:8" x14ac:dyDescent="0.2">
      <c r="A3148">
        <v>27</v>
      </c>
      <c r="B3148">
        <v>421</v>
      </c>
      <c r="C3148">
        <f>VLOOKUP(A3148, E:E,1,0)</f>
        <v>27</v>
      </c>
      <c r="D3148">
        <v>3146</v>
      </c>
      <c r="E3148" t="s">
        <v>46665</v>
      </c>
      <c r="H3148" t="s">
        <v>23343</v>
      </c>
    </row>
    <row r="3149" spans="1:8" x14ac:dyDescent="0.2">
      <c r="A3149" t="s">
        <v>3065</v>
      </c>
      <c r="B3149">
        <v>1710</v>
      </c>
      <c r="C3149" t="str">
        <f>VLOOKUP(A3149, E:E,1,0)</f>
        <v>agreements</v>
      </c>
      <c r="D3149">
        <v>3147</v>
      </c>
      <c r="E3149" t="s">
        <v>46666</v>
      </c>
      <c r="H3149" t="s">
        <v>23344</v>
      </c>
    </row>
    <row r="3150" spans="1:8" x14ac:dyDescent="0.2">
      <c r="A3150" t="s">
        <v>3066</v>
      </c>
      <c r="B3150">
        <v>18811</v>
      </c>
      <c r="C3150" t="str">
        <f>VLOOKUP(A3150, E:E,1,0)</f>
        <v>Threat</v>
      </c>
      <c r="D3150">
        <v>3148</v>
      </c>
      <c r="E3150" t="s">
        <v>23345</v>
      </c>
      <c r="H3150" t="s">
        <v>23345</v>
      </c>
    </row>
    <row r="3151" spans="1:8" x14ac:dyDescent="0.2">
      <c r="A3151" t="s">
        <v>3067</v>
      </c>
      <c r="B3151">
        <v>15258</v>
      </c>
      <c r="C3151" t="e">
        <f>VLOOKUP(A3151, E:E,1,0)</f>
        <v>#N/A</v>
      </c>
      <c r="D3151">
        <v>3149</v>
      </c>
      <c r="E3151" t="s">
        <v>1511</v>
      </c>
      <c r="H3151" t="s">
        <v>1511</v>
      </c>
    </row>
    <row r="3152" spans="1:8" x14ac:dyDescent="0.2">
      <c r="A3152" t="s">
        <v>3068</v>
      </c>
      <c r="B3152">
        <v>4049</v>
      </c>
      <c r="C3152" t="e">
        <f>VLOOKUP(A3152, E:E,1,0)</f>
        <v>#N/A</v>
      </c>
      <c r="D3152">
        <v>3150</v>
      </c>
      <c r="E3152" t="s">
        <v>23346</v>
      </c>
      <c r="H3152" t="s">
        <v>23346</v>
      </c>
    </row>
    <row r="3153" spans="1:8" x14ac:dyDescent="0.2">
      <c r="A3153" t="s">
        <v>3069</v>
      </c>
      <c r="B3153">
        <v>1854</v>
      </c>
      <c r="C3153" t="str">
        <f>VLOOKUP(A3153, E:E,1,0)</f>
        <v>allay</v>
      </c>
      <c r="D3153">
        <v>3151</v>
      </c>
      <c r="E3153" t="s">
        <v>23347</v>
      </c>
      <c r="H3153" t="s">
        <v>23347</v>
      </c>
    </row>
    <row r="3154" spans="1:8" x14ac:dyDescent="0.2">
      <c r="A3154" t="s">
        <v>3070</v>
      </c>
      <c r="B3154">
        <v>8247</v>
      </c>
      <c r="C3154" t="str">
        <f>VLOOKUP(A3154, E:E,1,0)</f>
        <v>glanders</v>
      </c>
      <c r="D3154">
        <v>3152</v>
      </c>
      <c r="E3154" t="s">
        <v>2449</v>
      </c>
      <c r="H3154" t="s">
        <v>2449</v>
      </c>
    </row>
    <row r="3155" spans="1:8" x14ac:dyDescent="0.2">
      <c r="A3155" t="s">
        <v>3071</v>
      </c>
      <c r="B3155">
        <v>7289</v>
      </c>
      <c r="C3155" t="str">
        <f>VLOOKUP(A3155, E:E,1,0)</f>
        <v>fears</v>
      </c>
      <c r="D3155">
        <v>3153</v>
      </c>
      <c r="E3155" t="s">
        <v>2446</v>
      </c>
      <c r="H3155" t="s">
        <v>2446</v>
      </c>
    </row>
    <row r="3156" spans="1:8" x14ac:dyDescent="0.2">
      <c r="A3156" t="s">
        <v>3072</v>
      </c>
      <c r="B3156">
        <v>1718</v>
      </c>
      <c r="C3156" t="str">
        <f>VLOOKUP(A3156, E:E,1,0)</f>
        <v>ahead</v>
      </c>
      <c r="D3156">
        <v>3154</v>
      </c>
      <c r="E3156" t="s">
        <v>23348</v>
      </c>
      <c r="H3156" t="s">
        <v>23348</v>
      </c>
    </row>
    <row r="3157" spans="1:8" x14ac:dyDescent="0.2">
      <c r="A3157" t="s">
        <v>3073</v>
      </c>
      <c r="B3157">
        <v>16110</v>
      </c>
      <c r="C3157" t="str">
        <f>VLOOKUP(A3157, E:E,1,0)</f>
        <v>Rio</v>
      </c>
      <c r="D3157">
        <v>3155</v>
      </c>
      <c r="E3157" t="s">
        <v>23349</v>
      </c>
      <c r="H3157" t="s">
        <v>23349</v>
      </c>
    </row>
    <row r="3158" spans="1:8" x14ac:dyDescent="0.2">
      <c r="A3158" t="s">
        <v>3074</v>
      </c>
      <c r="B3158">
        <v>13807</v>
      </c>
      <c r="C3158" t="str">
        <f>VLOOKUP(A3158, E:E,1,0)</f>
        <v>Olympic</v>
      </c>
      <c r="D3158">
        <v>3156</v>
      </c>
      <c r="E3158" t="s">
        <v>23350</v>
      </c>
      <c r="H3158" t="s">
        <v>23350</v>
      </c>
    </row>
    <row r="3159" spans="1:8" x14ac:dyDescent="0.2">
      <c r="A3159" t="s">
        <v>3075</v>
      </c>
      <c r="B3159">
        <v>6795</v>
      </c>
      <c r="C3159" t="str">
        <f>VLOOKUP(A3159, E:E,1,0)</f>
        <v>equestrian</v>
      </c>
      <c r="D3159">
        <v>3157</v>
      </c>
      <c r="E3159" t="s">
        <v>2456</v>
      </c>
      <c r="H3159" t="s">
        <v>2456</v>
      </c>
    </row>
    <row r="3160" spans="1:8" x14ac:dyDescent="0.2">
      <c r="A3160" t="s">
        <v>3076</v>
      </c>
      <c r="B3160">
        <v>18604</v>
      </c>
      <c r="C3160" t="str">
        <f>VLOOKUP(A3160, E:E,1,0)</f>
        <v>test</v>
      </c>
      <c r="D3160">
        <v>3158</v>
      </c>
      <c r="E3160" t="s">
        <v>23351</v>
      </c>
      <c r="H3160" t="s">
        <v>23351</v>
      </c>
    </row>
    <row r="3161" spans="1:8" x14ac:dyDescent="0.2">
      <c r="A3161" t="s">
        <v>3077</v>
      </c>
      <c r="B3161">
        <v>6921</v>
      </c>
      <c r="C3161" t="str">
        <f>VLOOKUP(A3161, E:E,1,0)</f>
        <v>event</v>
      </c>
      <c r="D3161">
        <v>3159</v>
      </c>
      <c r="E3161" t="s">
        <v>23352</v>
      </c>
      <c r="H3161" t="s">
        <v>23352</v>
      </c>
    </row>
    <row r="3162" spans="1:8" x14ac:dyDescent="0.2">
      <c r="A3162" t="s">
        <v>3078</v>
      </c>
      <c r="B3162">
        <v>19717</v>
      </c>
      <c r="C3162" t="e">
        <f>VLOOKUP(A3162, E:E,1,0)</f>
        <v>#N/A</v>
      </c>
      <c r="D3162">
        <v>3160</v>
      </c>
      <c r="E3162" t="s">
        <v>23353</v>
      </c>
      <c r="H3162" t="s">
        <v>23353</v>
      </c>
    </row>
    <row r="3163" spans="1:8" x14ac:dyDescent="0.2">
      <c r="A3163" t="s">
        <v>3079</v>
      </c>
      <c r="B3163">
        <v>9230</v>
      </c>
      <c r="C3163" t="e">
        <f>VLOOKUP(A3163, E:E,1,0)</f>
        <v>#N/A</v>
      </c>
      <c r="D3163">
        <v>3161</v>
      </c>
      <c r="E3163" t="s">
        <v>23354</v>
      </c>
      <c r="H3163" t="s">
        <v>23354</v>
      </c>
    </row>
    <row r="3164" spans="1:8" x14ac:dyDescent="0.2">
      <c r="A3164" t="s">
        <v>3080</v>
      </c>
      <c r="B3164">
        <v>10654</v>
      </c>
      <c r="C3164" t="e">
        <f>VLOOKUP(A3164, E:E,1,0)</f>
        <v>#N/A</v>
      </c>
      <c r="D3164">
        <v>3162</v>
      </c>
      <c r="E3164" t="s">
        <v>46667</v>
      </c>
      <c r="H3164" t="s">
        <v>23355</v>
      </c>
    </row>
    <row r="3165" spans="1:8" x14ac:dyDescent="0.2">
      <c r="A3165" t="s">
        <v>3081</v>
      </c>
      <c r="B3165">
        <v>4984</v>
      </c>
      <c r="C3165" t="str">
        <f>VLOOKUP(A3165, E:E,1,0)</f>
        <v>craving</v>
      </c>
      <c r="D3165">
        <v>3163</v>
      </c>
      <c r="E3165" t="s">
        <v>2453</v>
      </c>
      <c r="H3165" t="s">
        <v>2453</v>
      </c>
    </row>
    <row r="3166" spans="1:8" x14ac:dyDescent="0.2">
      <c r="A3166" t="s">
        <v>3082</v>
      </c>
      <c r="B3166">
        <v>14755</v>
      </c>
      <c r="C3166" t="str">
        <f>VLOOKUP(A3166, E:E,1,0)</f>
        <v>pool</v>
      </c>
      <c r="D3166">
        <v>3164</v>
      </c>
      <c r="E3166" t="s">
        <v>2465</v>
      </c>
      <c r="H3166" t="s">
        <v>2465</v>
      </c>
    </row>
    <row r="3167" spans="1:8" x14ac:dyDescent="0.2">
      <c r="A3167" t="s">
        <v>3083</v>
      </c>
      <c r="B3167">
        <v>15537</v>
      </c>
      <c r="C3167" t="str">
        <f>VLOOKUP(A3167, E:E,1,0)</f>
        <v>raisinfingers</v>
      </c>
      <c r="D3167">
        <v>3165</v>
      </c>
      <c r="E3167" t="s">
        <v>2463</v>
      </c>
      <c r="H3167" t="s">
        <v>2463</v>
      </c>
    </row>
    <row r="3168" spans="1:8" x14ac:dyDescent="0.2">
      <c r="A3168" t="s">
        <v>3084</v>
      </c>
      <c r="B3168">
        <v>11647</v>
      </c>
      <c r="C3168" t="str">
        <f>VLOOKUP(A3168, E:E,1,0)</f>
        <v>looking</v>
      </c>
      <c r="D3168">
        <v>3166</v>
      </c>
      <c r="E3168" t="s">
        <v>23356</v>
      </c>
      <c r="H3168" t="s">
        <v>23356</v>
      </c>
    </row>
    <row r="3169" spans="1:8" x14ac:dyDescent="0.2">
      <c r="A3169" t="s">
        <v>3085</v>
      </c>
      <c r="B3169">
        <v>12762</v>
      </c>
      <c r="C3169" t="str">
        <f>VLOOKUP(A3169, E:E,1,0)</f>
        <v>move</v>
      </c>
      <c r="D3169">
        <v>3167</v>
      </c>
      <c r="E3169" t="s">
        <v>2461</v>
      </c>
      <c r="H3169" t="s">
        <v>2461</v>
      </c>
    </row>
    <row r="3170" spans="1:8" x14ac:dyDescent="0.2">
      <c r="A3170" t="s">
        <v>3086</v>
      </c>
      <c r="B3170">
        <v>8720</v>
      </c>
      <c r="C3170" t="str">
        <f>VLOOKUP(A3170, E:E,1,0)</f>
        <v>Hammond</v>
      </c>
      <c r="D3170">
        <v>3168</v>
      </c>
      <c r="E3170" t="s">
        <v>2462</v>
      </c>
      <c r="H3170" t="s">
        <v>2462</v>
      </c>
    </row>
    <row r="3171" spans="1:8" x14ac:dyDescent="0.2">
      <c r="A3171" t="s">
        <v>3087</v>
      </c>
      <c r="B3171">
        <v>11507</v>
      </c>
      <c r="C3171" t="e">
        <f>VLOOKUP(A3171, E:E,1,0)</f>
        <v>#N/A</v>
      </c>
      <c r="D3171">
        <v>3169</v>
      </c>
      <c r="E3171" t="s">
        <v>2464</v>
      </c>
      <c r="H3171" t="s">
        <v>2464</v>
      </c>
    </row>
    <row r="3172" spans="1:8" x14ac:dyDescent="0.2">
      <c r="A3172" t="s">
        <v>3088</v>
      </c>
      <c r="B3172">
        <v>659</v>
      </c>
      <c r="C3172" t="e">
        <f>VLOOKUP(A3172, E:E,1,0)</f>
        <v>#N/A</v>
      </c>
      <c r="D3172">
        <v>3170</v>
      </c>
      <c r="E3172" t="s">
        <v>46668</v>
      </c>
      <c r="H3172" t="s">
        <v>23357</v>
      </c>
    </row>
    <row r="3173" spans="1:8" x14ac:dyDescent="0.2">
      <c r="A3173" t="s">
        <v>3089</v>
      </c>
      <c r="B3173">
        <v>1922</v>
      </c>
      <c r="C3173" t="str">
        <f>VLOOKUP(A3173, E:E,1,0)</f>
        <v>amazin</v>
      </c>
      <c r="D3173">
        <v>3171</v>
      </c>
      <c r="E3173" t="s">
        <v>46669</v>
      </c>
      <c r="H3173" t="s">
        <v>23358</v>
      </c>
    </row>
    <row r="3174" spans="1:8" x14ac:dyDescent="0.2">
      <c r="A3174" t="s">
        <v>3090</v>
      </c>
      <c r="B3174">
        <v>13258</v>
      </c>
      <c r="C3174" t="str">
        <f>VLOOKUP(A3174, E:E,1,0)</f>
        <v>niggas</v>
      </c>
      <c r="D3174">
        <v>3172</v>
      </c>
      <c r="E3174" t="s">
        <v>46670</v>
      </c>
      <c r="H3174" t="s">
        <v>23359</v>
      </c>
    </row>
    <row r="3175" spans="1:8" x14ac:dyDescent="0.2">
      <c r="A3175" t="s">
        <v>3091</v>
      </c>
      <c r="B3175">
        <v>5718</v>
      </c>
      <c r="C3175" t="str">
        <f>VLOOKUP(A3175, E:E,1,0)</f>
        <v>dey</v>
      </c>
      <c r="D3175">
        <v>3173</v>
      </c>
      <c r="E3175" t="s">
        <v>45461</v>
      </c>
      <c r="H3175" t="s">
        <v>23360</v>
      </c>
    </row>
    <row r="3176" spans="1:8" x14ac:dyDescent="0.2">
      <c r="A3176" t="s">
        <v>3092</v>
      </c>
      <c r="B3176">
        <v>20308</v>
      </c>
      <c r="C3176" t="str">
        <f>VLOOKUP(A3176, E:E,1,0)</f>
        <v>wanna</v>
      </c>
      <c r="D3176">
        <v>3174</v>
      </c>
      <c r="E3176" t="s">
        <v>23361</v>
      </c>
      <c r="H3176" t="s">
        <v>23361</v>
      </c>
    </row>
    <row r="3177" spans="1:8" x14ac:dyDescent="0.2">
      <c r="A3177" t="s">
        <v>3093</v>
      </c>
      <c r="B3177">
        <v>5486</v>
      </c>
      <c r="C3177" t="str">
        <f>VLOOKUP(A3177, E:E,1,0)</f>
        <v>dedication</v>
      </c>
      <c r="D3177">
        <v>3175</v>
      </c>
      <c r="E3177" t="s">
        <v>45462</v>
      </c>
      <c r="H3177" t="s">
        <v>23362</v>
      </c>
    </row>
    <row r="3178" spans="1:8" x14ac:dyDescent="0.2">
      <c r="A3178" t="s">
        <v>3094</v>
      </c>
      <c r="B3178">
        <v>19518</v>
      </c>
      <c r="C3178" t="e">
        <f>VLOOKUP(A3178, E:E,1,0)</f>
        <v>#N/A</v>
      </c>
      <c r="D3178">
        <v>3176</v>
      </c>
      <c r="E3178" t="s">
        <v>2474</v>
      </c>
      <c r="H3178" t="s">
        <v>23363</v>
      </c>
    </row>
    <row r="3179" spans="1:8" x14ac:dyDescent="0.2">
      <c r="A3179" t="s">
        <v>3095</v>
      </c>
      <c r="B3179">
        <v>17006</v>
      </c>
      <c r="C3179" t="e">
        <f>VLOOKUP(A3179, E:E,1,0)</f>
        <v>#N/A</v>
      </c>
      <c r="D3179">
        <v>3177</v>
      </c>
      <c r="E3179" t="s">
        <v>46671</v>
      </c>
      <c r="H3179" t="s">
        <v>23364</v>
      </c>
    </row>
    <row r="3180" spans="1:8" x14ac:dyDescent="0.2">
      <c r="A3180" t="s">
        <v>3096</v>
      </c>
      <c r="B3180">
        <v>20100</v>
      </c>
      <c r="C3180" t="str">
        <f>VLOOKUP(A3180, E:E,1,0)</f>
        <v>virtual</v>
      </c>
      <c r="D3180">
        <v>3178</v>
      </c>
      <c r="E3180" t="s">
        <v>2471</v>
      </c>
      <c r="H3180" t="s">
        <v>2471</v>
      </c>
    </row>
    <row r="3181" spans="1:8" x14ac:dyDescent="0.2">
      <c r="A3181" t="s">
        <v>3097</v>
      </c>
      <c r="B3181">
        <v>19088</v>
      </c>
      <c r="C3181" t="str">
        <f>VLOOKUP(A3181, E:E,1,0)</f>
        <v>tour</v>
      </c>
      <c r="D3181">
        <v>3179</v>
      </c>
      <c r="E3181" t="s">
        <v>23365</v>
      </c>
      <c r="H3181" t="s">
        <v>23365</v>
      </c>
    </row>
    <row r="3182" spans="1:8" x14ac:dyDescent="0.2">
      <c r="A3182" t="s">
        <v>3098</v>
      </c>
      <c r="B3182">
        <v>11508</v>
      </c>
      <c r="C3182" t="str">
        <f>VLOOKUP(A3182, E:E,1,0)</f>
        <v>listings</v>
      </c>
      <c r="D3182">
        <v>3180</v>
      </c>
      <c r="E3182">
        <v>6615434</v>
      </c>
      <c r="H3182">
        <v>6615434</v>
      </c>
    </row>
    <row r="3183" spans="1:8" x14ac:dyDescent="0.2">
      <c r="A3183">
        <v>547</v>
      </c>
      <c r="B3183">
        <v>821</v>
      </c>
      <c r="C3183">
        <f>VLOOKUP(A3183, E:E,1,0)</f>
        <v>547</v>
      </c>
      <c r="D3183">
        <v>3181</v>
      </c>
      <c r="E3183" t="s">
        <v>46672</v>
      </c>
      <c r="H3183" t="s">
        <v>23366</v>
      </c>
    </row>
    <row r="3184" spans="1:8" x14ac:dyDescent="0.2">
      <c r="A3184" t="s">
        <v>3099</v>
      </c>
      <c r="B3184">
        <v>7438</v>
      </c>
      <c r="C3184" t="str">
        <f>VLOOKUP(A3184, E:E,1,0)</f>
        <v>Fir</v>
      </c>
      <c r="D3184">
        <v>3182</v>
      </c>
      <c r="E3184" t="s">
        <v>23367</v>
      </c>
      <c r="H3184" t="s">
        <v>23367</v>
      </c>
    </row>
    <row r="3185" spans="1:8" x14ac:dyDescent="0.2">
      <c r="A3185" t="s">
        <v>3100</v>
      </c>
      <c r="B3185">
        <v>3863</v>
      </c>
      <c r="C3185" t="str">
        <f>VLOOKUP(A3185, E:E,1,0)</f>
        <v>Cannon</v>
      </c>
      <c r="D3185">
        <v>3183</v>
      </c>
      <c r="E3185" t="s">
        <v>2480</v>
      </c>
      <c r="H3185" t="s">
        <v>2480</v>
      </c>
    </row>
    <row r="3186" spans="1:8" x14ac:dyDescent="0.2">
      <c r="A3186" t="s">
        <v>3101</v>
      </c>
      <c r="B3186">
        <v>11501</v>
      </c>
      <c r="C3186" t="str">
        <f>VLOOKUP(A3186, E:E,1,0)</f>
        <v>listed</v>
      </c>
      <c r="D3186">
        <v>3184</v>
      </c>
      <c r="E3186" t="s">
        <v>23368</v>
      </c>
      <c r="H3186" t="s">
        <v>23368</v>
      </c>
    </row>
    <row r="3187" spans="1:8" x14ac:dyDescent="0.2">
      <c r="A3187" t="s">
        <v>3102</v>
      </c>
      <c r="B3187">
        <v>6073</v>
      </c>
      <c r="C3187" t="str">
        <f>VLOOKUP(A3187, E:E,1,0)</f>
        <v>Dorrie</v>
      </c>
      <c r="D3187">
        <v>3185</v>
      </c>
      <c r="E3187" t="s">
        <v>46673</v>
      </c>
      <c r="H3187" t="s">
        <v>23369</v>
      </c>
    </row>
    <row r="3188" spans="1:8" x14ac:dyDescent="0.2">
      <c r="A3188" t="s">
        <v>3103</v>
      </c>
      <c r="B3188">
        <v>3966</v>
      </c>
      <c r="C3188" t="str">
        <f>VLOOKUP(A3188, E:E,1,0)</f>
        <v>Caruana</v>
      </c>
      <c r="D3188">
        <v>3186</v>
      </c>
      <c r="E3188" t="s">
        <v>46674</v>
      </c>
      <c r="H3188" t="s">
        <v>23370</v>
      </c>
    </row>
    <row r="3189" spans="1:8" x14ac:dyDescent="0.2">
      <c r="A3189" t="s">
        <v>3104</v>
      </c>
      <c r="B3189">
        <v>13216</v>
      </c>
      <c r="C3189" t="e">
        <f>VLOOKUP(A3189, E:E,1,0)</f>
        <v>#N/A</v>
      </c>
      <c r="D3189">
        <v>3187</v>
      </c>
      <c r="E3189" t="s">
        <v>46675</v>
      </c>
      <c r="H3189" t="s">
        <v>23371</v>
      </c>
    </row>
    <row r="3190" spans="1:8" x14ac:dyDescent="0.2">
      <c r="A3190" t="s">
        <v>3105</v>
      </c>
      <c r="B3190">
        <v>14378</v>
      </c>
      <c r="C3190" t="str">
        <f>VLOOKUP(A3190, E:E,1,0)</f>
        <v>Pendleton</v>
      </c>
      <c r="D3190">
        <v>3188</v>
      </c>
      <c r="E3190" t="s">
        <v>2485</v>
      </c>
      <c r="H3190" t="s">
        <v>2485</v>
      </c>
    </row>
    <row r="3191" spans="1:8" x14ac:dyDescent="0.2">
      <c r="A3191" t="s">
        <v>3106</v>
      </c>
      <c r="B3191">
        <v>2723</v>
      </c>
      <c r="C3191" t="str">
        <f>VLOOKUP(A3191, E:E,1,0)</f>
        <v>base</v>
      </c>
      <c r="D3191">
        <v>3189</v>
      </c>
      <c r="E3191" t="s">
        <v>2490</v>
      </c>
      <c r="H3191" t="s">
        <v>2490</v>
      </c>
    </row>
    <row r="3192" spans="1:8" x14ac:dyDescent="0.2">
      <c r="A3192" t="s">
        <v>3107</v>
      </c>
      <c r="B3192">
        <v>9216</v>
      </c>
      <c r="C3192" t="str">
        <f>VLOOKUP(A3192, E:E,1,0)</f>
        <v>Horno</v>
      </c>
      <c r="D3192">
        <v>3190</v>
      </c>
      <c r="E3192" t="s">
        <v>2487</v>
      </c>
      <c r="H3192" t="s">
        <v>2487</v>
      </c>
    </row>
    <row r="3193" spans="1:8" x14ac:dyDescent="0.2">
      <c r="A3193" t="s">
        <v>3108</v>
      </c>
      <c r="B3193">
        <v>20475</v>
      </c>
      <c r="C3193" t="str">
        <f>VLOOKUP(A3193, E:E,1,0)</f>
        <v>Welcome</v>
      </c>
      <c r="D3193">
        <v>3191</v>
      </c>
      <c r="E3193" t="s">
        <v>2213</v>
      </c>
      <c r="H3193" t="s">
        <v>2213</v>
      </c>
    </row>
    <row r="3194" spans="1:8" x14ac:dyDescent="0.2">
      <c r="A3194" t="s">
        <v>3109</v>
      </c>
      <c r="B3194">
        <v>5944</v>
      </c>
      <c r="C3194" t="e">
        <f>VLOOKUP(A3194, E:E,1,0)</f>
        <v>#N/A</v>
      </c>
      <c r="D3194">
        <v>3192</v>
      </c>
      <c r="E3194" t="s">
        <v>2484</v>
      </c>
      <c r="H3194" t="s">
        <v>2484</v>
      </c>
    </row>
    <row r="3195" spans="1:8" x14ac:dyDescent="0.2">
      <c r="A3195" t="s">
        <v>3110</v>
      </c>
      <c r="B3195">
        <v>5935</v>
      </c>
      <c r="C3195" t="e">
        <f>VLOOKUP(A3195, E:E,1,0)</f>
        <v>#N/A</v>
      </c>
      <c r="D3195">
        <v>3193</v>
      </c>
      <c r="E3195" t="s">
        <v>2309</v>
      </c>
      <c r="H3195" t="s">
        <v>2309</v>
      </c>
    </row>
    <row r="3196" spans="1:8" x14ac:dyDescent="0.2">
      <c r="A3196" t="s">
        <v>3111</v>
      </c>
      <c r="B3196">
        <v>5942</v>
      </c>
      <c r="C3196" t="e">
        <f>VLOOKUP(A3196, E:E,1,0)</f>
        <v>#N/A</v>
      </c>
      <c r="D3196">
        <v>3194</v>
      </c>
      <c r="E3196" t="s">
        <v>23372</v>
      </c>
      <c r="H3196" t="s">
        <v>23372</v>
      </c>
    </row>
    <row r="3197" spans="1:8" x14ac:dyDescent="0.2">
      <c r="A3197" t="s">
        <v>3112</v>
      </c>
      <c r="B3197">
        <v>5943</v>
      </c>
      <c r="C3197" t="e">
        <f>VLOOKUP(A3197, E:E,1,0)</f>
        <v>#N/A</v>
      </c>
      <c r="D3197">
        <v>3195</v>
      </c>
      <c r="E3197" t="s">
        <v>2489</v>
      </c>
      <c r="H3197" t="s">
        <v>2489</v>
      </c>
    </row>
    <row r="3198" spans="1:8" x14ac:dyDescent="0.2">
      <c r="A3198" t="s">
        <v>3113</v>
      </c>
      <c r="B3198">
        <v>13704</v>
      </c>
      <c r="C3198" t="e">
        <f>VLOOKUP(A3198, E:E,1,0)</f>
        <v>#N/A</v>
      </c>
      <c r="D3198">
        <v>3196</v>
      </c>
      <c r="E3198" t="s">
        <v>933</v>
      </c>
      <c r="H3198" t="s">
        <v>933</v>
      </c>
    </row>
    <row r="3199" spans="1:8" x14ac:dyDescent="0.2">
      <c r="A3199" t="s">
        <v>3114</v>
      </c>
      <c r="B3199">
        <v>4430</v>
      </c>
      <c r="C3199" t="str">
        <f>VLOOKUP(A3199, E:E,1,0)</f>
        <v>Cleveland</v>
      </c>
      <c r="D3199">
        <v>3197</v>
      </c>
      <c r="E3199" t="s">
        <v>2486</v>
      </c>
      <c r="H3199" t="s">
        <v>2486</v>
      </c>
    </row>
    <row r="3200" spans="1:8" x14ac:dyDescent="0.2">
      <c r="A3200" t="s">
        <v>3115</v>
      </c>
      <c r="B3200">
        <v>17800</v>
      </c>
      <c r="C3200" t="str">
        <f>VLOOKUP(A3200, E:E,1,0)</f>
        <v>StandUp</v>
      </c>
      <c r="D3200">
        <v>3198</v>
      </c>
      <c r="E3200" t="s">
        <v>46676</v>
      </c>
      <c r="H3200" t="s">
        <v>23373</v>
      </c>
    </row>
    <row r="3201" spans="1:8" x14ac:dyDescent="0.2">
      <c r="A3201" t="s">
        <v>3116</v>
      </c>
      <c r="B3201">
        <v>9466</v>
      </c>
      <c r="C3201" t="e">
        <f>VLOOKUP(A3201, E:E,1,0)</f>
        <v>#N/A</v>
      </c>
      <c r="D3201">
        <v>3199</v>
      </c>
      <c r="E3201" t="s">
        <v>23374</v>
      </c>
      <c r="H3201" t="s">
        <v>23374</v>
      </c>
    </row>
    <row r="3202" spans="1:8" x14ac:dyDescent="0.2">
      <c r="A3202" t="s">
        <v>3117</v>
      </c>
      <c r="B3202">
        <v>14111</v>
      </c>
      <c r="C3202" t="e">
        <f>VLOOKUP(A3202, E:E,1,0)</f>
        <v>#N/A</v>
      </c>
      <c r="D3202">
        <v>3200</v>
      </c>
      <c r="E3202" t="s">
        <v>23375</v>
      </c>
      <c r="H3202" t="s">
        <v>23375</v>
      </c>
    </row>
    <row r="3203" spans="1:8" x14ac:dyDescent="0.2">
      <c r="A3203" t="s">
        <v>3118</v>
      </c>
      <c r="B3203">
        <v>11541</v>
      </c>
      <c r="C3203" t="str">
        <f>VLOOKUP(A3203, E:E,1,0)</f>
        <v>living</v>
      </c>
      <c r="D3203">
        <v>3201</v>
      </c>
      <c r="E3203" t="s">
        <v>23376</v>
      </c>
      <c r="H3203" t="s">
        <v>23376</v>
      </c>
    </row>
    <row r="3204" spans="1:8" x14ac:dyDescent="0.2">
      <c r="A3204" t="s">
        <v>3119</v>
      </c>
      <c r="B3204">
        <v>2162</v>
      </c>
      <c r="C3204" t="str">
        <f>VLOOKUP(A3204, E:E,1,0)</f>
        <v>apt</v>
      </c>
      <c r="D3204">
        <v>3202</v>
      </c>
      <c r="E3204" t="s">
        <v>2123</v>
      </c>
      <c r="H3204" t="s">
        <v>23377</v>
      </c>
    </row>
    <row r="3205" spans="1:8" x14ac:dyDescent="0.2">
      <c r="A3205" t="s">
        <v>3120</v>
      </c>
      <c r="B3205">
        <v>2651</v>
      </c>
      <c r="C3205" t="str">
        <f>VLOOKUP(A3205, E:E,1,0)</f>
        <v>balcony</v>
      </c>
      <c r="D3205">
        <v>3203</v>
      </c>
      <c r="E3205" t="s">
        <v>46677</v>
      </c>
      <c r="H3205" t="s">
        <v>23378</v>
      </c>
    </row>
    <row r="3206" spans="1:8" x14ac:dyDescent="0.2">
      <c r="A3206" t="s">
        <v>3121</v>
      </c>
      <c r="B3206">
        <v>2914</v>
      </c>
      <c r="C3206" t="e">
        <f>VLOOKUP(A3206, E:E,1,0)</f>
        <v>#N/A</v>
      </c>
      <c r="D3206">
        <v>3204</v>
      </c>
      <c r="E3206" t="s">
        <v>23379</v>
      </c>
      <c r="H3206" t="s">
        <v>23379</v>
      </c>
    </row>
    <row r="3207" spans="1:8" x14ac:dyDescent="0.2">
      <c r="A3207" t="s">
        <v>3122</v>
      </c>
      <c r="B3207">
        <v>1896</v>
      </c>
      <c r="C3207" t="str">
        <f>VLOOKUP(A3207, E:E,1,0)</f>
        <v>alrighty</v>
      </c>
      <c r="D3207">
        <v>3205</v>
      </c>
      <c r="E3207" t="s">
        <v>46678</v>
      </c>
      <c r="H3207" t="s">
        <v>23380</v>
      </c>
    </row>
    <row r="3208" spans="1:8" x14ac:dyDescent="0.2">
      <c r="A3208" t="s">
        <v>3123</v>
      </c>
      <c r="B3208">
        <v>10248</v>
      </c>
      <c r="C3208" t="str">
        <f>VLOOKUP(A3208, E:E,1,0)</f>
        <v>jays</v>
      </c>
      <c r="D3208">
        <v>3206</v>
      </c>
      <c r="E3208" t="s">
        <v>45463</v>
      </c>
      <c r="H3208" t="s">
        <v>23381</v>
      </c>
    </row>
    <row r="3209" spans="1:8" x14ac:dyDescent="0.2">
      <c r="A3209" t="s">
        <v>3124</v>
      </c>
      <c r="B3209">
        <v>6284</v>
      </c>
      <c r="C3209" t="str">
        <f>VLOOKUP(A3209, E:E,1,0)</f>
        <v>dutch</v>
      </c>
      <c r="D3209">
        <v>3207</v>
      </c>
      <c r="E3209" t="s">
        <v>45464</v>
      </c>
      <c r="H3209" t="s">
        <v>23382</v>
      </c>
    </row>
    <row r="3210" spans="1:8" x14ac:dyDescent="0.2">
      <c r="A3210" t="s">
        <v>3125</v>
      </c>
      <c r="B3210">
        <v>17314</v>
      </c>
      <c r="C3210" t="str">
        <f>VLOOKUP(A3210, E:E,1,0)</f>
        <v>slave</v>
      </c>
      <c r="D3210">
        <v>3208</v>
      </c>
      <c r="E3210" t="s">
        <v>23383</v>
      </c>
      <c r="H3210" t="s">
        <v>23383</v>
      </c>
    </row>
    <row r="3211" spans="1:8" x14ac:dyDescent="0.2">
      <c r="A3211" t="s">
        <v>3126</v>
      </c>
      <c r="B3211">
        <v>19134</v>
      </c>
      <c r="C3211" t="str">
        <f>VLOOKUP(A3211, E:E,1,0)</f>
        <v>trade</v>
      </c>
      <c r="D3211">
        <v>3209</v>
      </c>
      <c r="E3211" t="s">
        <v>23384</v>
      </c>
      <c r="H3211" t="s">
        <v>23384</v>
      </c>
    </row>
    <row r="3212" spans="1:8" x14ac:dyDescent="0.2">
      <c r="A3212" t="s">
        <v>3127</v>
      </c>
      <c r="B3212">
        <v>8696</v>
      </c>
      <c r="C3212" t="str">
        <f>VLOOKUP(A3212, E:E,1,0)</f>
        <v>hair</v>
      </c>
      <c r="D3212">
        <v>3210</v>
      </c>
      <c r="E3212" t="s">
        <v>23385</v>
      </c>
      <c r="H3212" t="s">
        <v>23385</v>
      </c>
    </row>
    <row r="3213" spans="1:8" x14ac:dyDescent="0.2">
      <c r="A3213" t="s">
        <v>3128</v>
      </c>
      <c r="B3213">
        <v>14823</v>
      </c>
      <c r="C3213" t="str">
        <f>VLOOKUP(A3213, E:E,1,0)</f>
        <v>poverty</v>
      </c>
      <c r="D3213">
        <v>3211</v>
      </c>
      <c r="E3213" t="s">
        <v>23386</v>
      </c>
      <c r="H3213" t="s">
        <v>23386</v>
      </c>
    </row>
    <row r="3214" spans="1:8" x14ac:dyDescent="0.2">
      <c r="A3214" t="s">
        <v>3129</v>
      </c>
      <c r="B3214">
        <v>7150</v>
      </c>
      <c r="C3214" t="str">
        <f>VLOOKUP(A3214, E:E,1,0)</f>
        <v>fade</v>
      </c>
      <c r="D3214">
        <v>3212</v>
      </c>
      <c r="E3214" t="s">
        <v>45465</v>
      </c>
      <c r="H3214" t="s">
        <v>23387</v>
      </c>
    </row>
    <row r="3215" spans="1:8" x14ac:dyDescent="0.2">
      <c r="A3215" t="s">
        <v>3130</v>
      </c>
      <c r="B3215">
        <v>20462</v>
      </c>
      <c r="C3215" t="str">
        <f>VLOOKUP(A3215, E:E,1,0)</f>
        <v>weekend</v>
      </c>
      <c r="D3215">
        <v>3213</v>
      </c>
      <c r="E3215" t="s">
        <v>21431</v>
      </c>
      <c r="H3215" t="s">
        <v>23388</v>
      </c>
    </row>
    <row r="3216" spans="1:8" x14ac:dyDescent="0.2">
      <c r="A3216" t="s">
        <v>3131</v>
      </c>
      <c r="B3216">
        <v>11682</v>
      </c>
      <c r="C3216" t="str">
        <f>VLOOKUP(A3216, E:E,1,0)</f>
        <v>losses</v>
      </c>
      <c r="D3216">
        <v>3214</v>
      </c>
      <c r="E3216" t="s">
        <v>23389</v>
      </c>
      <c r="H3216" t="s">
        <v>23389</v>
      </c>
    </row>
    <row r="3217" spans="1:8" x14ac:dyDescent="0.2">
      <c r="A3217" t="s">
        <v>3132</v>
      </c>
      <c r="B3217">
        <v>20606</v>
      </c>
      <c r="C3217" t="str">
        <f>VLOOKUP(A3217, E:E,1,0)</f>
        <v>wildfire</v>
      </c>
      <c r="D3217">
        <v>3215</v>
      </c>
      <c r="E3217" t="s">
        <v>23390</v>
      </c>
      <c r="H3217" t="s">
        <v>23390</v>
      </c>
    </row>
    <row r="3218" spans="1:8" x14ac:dyDescent="0.2">
      <c r="A3218" t="s">
        <v>3133</v>
      </c>
      <c r="B3218">
        <v>13125</v>
      </c>
      <c r="C3218" t="str">
        <f>VLOOKUP(A3218, E:E,1,0)</f>
        <v>nearly</v>
      </c>
      <c r="D3218">
        <v>3216</v>
      </c>
      <c r="E3218" t="s">
        <v>23391</v>
      </c>
      <c r="H3218" t="s">
        <v>23391</v>
      </c>
    </row>
    <row r="3219" spans="1:8" x14ac:dyDescent="0.2">
      <c r="A3219" t="s">
        <v>3134</v>
      </c>
      <c r="B3219">
        <v>13789</v>
      </c>
      <c r="C3219" t="str">
        <f>VLOOKUP(A3219, E:E,1,0)</f>
        <v>old</v>
      </c>
      <c r="D3219">
        <v>3217</v>
      </c>
      <c r="E3219" t="s">
        <v>46679</v>
      </c>
      <c r="H3219" t="s">
        <v>23392</v>
      </c>
    </row>
    <row r="3220" spans="1:8" x14ac:dyDescent="0.2">
      <c r="A3220" t="s">
        <v>3135</v>
      </c>
      <c r="B3220">
        <v>15508</v>
      </c>
      <c r="C3220" t="str">
        <f>VLOOKUP(A3220, E:E,1,0)</f>
        <v>rages</v>
      </c>
      <c r="D3220">
        <v>3218</v>
      </c>
      <c r="E3220" t="s">
        <v>23393</v>
      </c>
      <c r="H3220" t="s">
        <v>23393</v>
      </c>
    </row>
    <row r="3221" spans="1:8" x14ac:dyDescent="0.2">
      <c r="A3221" t="s">
        <v>3136</v>
      </c>
      <c r="B3221">
        <v>6332</v>
      </c>
      <c r="C3221" t="e">
        <f>VLOOKUP(A3221, E:E,1,0)</f>
        <v>#N/A</v>
      </c>
      <c r="D3221">
        <v>3219</v>
      </c>
      <c r="E3221" t="s">
        <v>23394</v>
      </c>
      <c r="H3221" t="s">
        <v>23394</v>
      </c>
    </row>
    <row r="3222" spans="1:8" x14ac:dyDescent="0.2">
      <c r="A3222" t="s">
        <v>3137</v>
      </c>
      <c r="B3222">
        <v>7445</v>
      </c>
      <c r="C3222" t="str">
        <f>VLOOKUP(A3222, E:E,1,0)</f>
        <v>Firefighters</v>
      </c>
      <c r="D3222">
        <v>3220</v>
      </c>
      <c r="E3222" t="s">
        <v>2496</v>
      </c>
      <c r="H3222" t="s">
        <v>2496</v>
      </c>
    </row>
    <row r="3223" spans="1:8" x14ac:dyDescent="0.2">
      <c r="A3223" t="s">
        <v>3138</v>
      </c>
      <c r="B3223">
        <v>2768</v>
      </c>
      <c r="C3223" t="str">
        <f>VLOOKUP(A3223, E:E,1,0)</f>
        <v>battling</v>
      </c>
      <c r="D3223">
        <v>3221</v>
      </c>
      <c r="E3223" t="s">
        <v>23395</v>
      </c>
      <c r="H3223" t="s">
        <v>23395</v>
      </c>
    </row>
    <row r="3224" spans="1:8" x14ac:dyDescent="0.2">
      <c r="A3224" t="s">
        <v>3139</v>
      </c>
      <c r="B3224">
        <v>3968</v>
      </c>
      <c r="C3224" t="str">
        <f>VLOOKUP(A3224, E:E,1,0)</f>
        <v>Cary</v>
      </c>
      <c r="D3224">
        <v>3222</v>
      </c>
      <c r="E3224" t="s">
        <v>23396</v>
      </c>
      <c r="H3224" t="s">
        <v>23396</v>
      </c>
    </row>
    <row r="3225" spans="1:8" x14ac:dyDescent="0.2">
      <c r="A3225" t="s">
        <v>3140</v>
      </c>
      <c r="B3225">
        <v>4725</v>
      </c>
      <c r="C3225" t="str">
        <f>VLOOKUP(A3225, E:E,1,0)</f>
        <v>condo</v>
      </c>
      <c r="D3225">
        <v>3223</v>
      </c>
      <c r="E3225" t="s">
        <v>23397</v>
      </c>
      <c r="H3225" t="s">
        <v>23397</v>
      </c>
    </row>
    <row r="3226" spans="1:8" x14ac:dyDescent="0.2">
      <c r="A3226" t="s">
        <v>3141</v>
      </c>
      <c r="B3226">
        <v>12441</v>
      </c>
      <c r="C3226" t="e">
        <f>VLOOKUP(A3226, E:E,1,0)</f>
        <v>#N/A</v>
      </c>
      <c r="D3226">
        <v>3224</v>
      </c>
      <c r="E3226" t="s">
        <v>23383</v>
      </c>
      <c r="H3226" t="s">
        <v>23398</v>
      </c>
    </row>
    <row r="3227" spans="1:8" x14ac:dyDescent="0.2">
      <c r="A3227" t="s">
        <v>3142</v>
      </c>
      <c r="B3227">
        <v>8820</v>
      </c>
      <c r="C3227" t="str">
        <f>VLOOKUP(A3227, E:E,1,0)</f>
        <v>hating</v>
      </c>
      <c r="D3227">
        <v>3225</v>
      </c>
      <c r="E3227" t="s">
        <v>23399</v>
      </c>
      <c r="H3227" t="s">
        <v>23399</v>
      </c>
    </row>
    <row r="3228" spans="1:8" x14ac:dyDescent="0.2">
      <c r="A3228" t="s">
        <v>3143</v>
      </c>
      <c r="B3228">
        <v>2423</v>
      </c>
      <c r="C3228" t="e">
        <f>VLOOKUP(A3228, E:E,1,0)</f>
        <v>#N/A</v>
      </c>
      <c r="D3228">
        <v>3226</v>
      </c>
      <c r="E3228" t="s">
        <v>35908</v>
      </c>
      <c r="H3228" t="s">
        <v>23400</v>
      </c>
    </row>
    <row r="3229" spans="1:8" x14ac:dyDescent="0.2">
      <c r="A3229" t="s">
        <v>3144</v>
      </c>
      <c r="B3229">
        <v>2586</v>
      </c>
      <c r="C3229" t="str">
        <f>VLOOKUP(A3229, E:E,1,0)</f>
        <v>babes</v>
      </c>
      <c r="D3229">
        <v>3227</v>
      </c>
      <c r="E3229" t="s">
        <v>46680</v>
      </c>
      <c r="H3229" t="s">
        <v>23401</v>
      </c>
    </row>
    <row r="3230" spans="1:8" x14ac:dyDescent="0.2">
      <c r="A3230" t="s">
        <v>3145</v>
      </c>
      <c r="B3230">
        <v>11132</v>
      </c>
      <c r="C3230" t="e">
        <f>VLOOKUP(A3230, E:E,1,0)</f>
        <v>#N/A</v>
      </c>
      <c r="D3230">
        <v>3228</v>
      </c>
      <c r="E3230" s="6">
        <v>1</v>
      </c>
      <c r="H3230" s="6">
        <v>1</v>
      </c>
    </row>
    <row r="3231" spans="1:8" x14ac:dyDescent="0.2">
      <c r="A3231" t="s">
        <v>3146</v>
      </c>
      <c r="B3231">
        <v>9465</v>
      </c>
      <c r="C3231" t="e">
        <f>VLOOKUP(A3231, E:E,1,0)</f>
        <v>#N/A</v>
      </c>
      <c r="D3231">
        <v>3229</v>
      </c>
      <c r="E3231" t="s">
        <v>21322</v>
      </c>
      <c r="H3231" t="s">
        <v>23402</v>
      </c>
    </row>
    <row r="3232" spans="1:8" x14ac:dyDescent="0.2">
      <c r="A3232" t="s">
        <v>3147</v>
      </c>
      <c r="B3232">
        <v>14341</v>
      </c>
      <c r="C3232" t="e">
        <f>VLOOKUP(A3232, E:E,1,0)</f>
        <v>#N/A</v>
      </c>
      <c r="D3232">
        <v>3230</v>
      </c>
      <c r="E3232" t="s">
        <v>23403</v>
      </c>
      <c r="H3232" t="s">
        <v>23403</v>
      </c>
    </row>
    <row r="3233" spans="1:8" x14ac:dyDescent="0.2">
      <c r="A3233" t="s">
        <v>3148</v>
      </c>
      <c r="B3233">
        <v>17296</v>
      </c>
      <c r="C3233" t="str">
        <f>VLOOKUP(A3233, E:E,1,0)</f>
        <v>Skywars</v>
      </c>
      <c r="D3233">
        <v>3231</v>
      </c>
      <c r="E3233" t="s">
        <v>23404</v>
      </c>
      <c r="H3233" t="s">
        <v>23404</v>
      </c>
    </row>
    <row r="3234" spans="1:8" x14ac:dyDescent="0.2">
      <c r="A3234" t="s">
        <v>3149</v>
      </c>
      <c r="B3234">
        <v>15374</v>
      </c>
      <c r="C3234" t="str">
        <f>VLOOKUP(A3234, E:E,1,0)</f>
        <v>QUE</v>
      </c>
      <c r="D3234">
        <v>3232</v>
      </c>
      <c r="E3234" t="s">
        <v>45466</v>
      </c>
      <c r="H3234" t="s">
        <v>23405</v>
      </c>
    </row>
    <row r="3235" spans="1:8" x14ac:dyDescent="0.2">
      <c r="A3235" t="s">
        <v>3150</v>
      </c>
      <c r="B3235">
        <v>8675</v>
      </c>
      <c r="C3235" t="str">
        <f>VLOOKUP(A3235, E:E,1,0)</f>
        <v>HACK</v>
      </c>
      <c r="D3235">
        <v>3233</v>
      </c>
      <c r="E3235" t="s">
        <v>23406</v>
      </c>
      <c r="H3235" t="s">
        <v>23406</v>
      </c>
    </row>
    <row r="3236" spans="1:8" x14ac:dyDescent="0.2">
      <c r="A3236" t="s">
        <v>3151</v>
      </c>
      <c r="B3236">
        <v>7521</v>
      </c>
      <c r="C3236" t="str">
        <f>VLOOKUP(A3236, E:E,1,0)</f>
        <v>FLECHADAS</v>
      </c>
      <c r="D3236">
        <v>3234</v>
      </c>
      <c r="E3236" t="s">
        <v>23407</v>
      </c>
      <c r="H3236" t="s">
        <v>23407</v>
      </c>
    </row>
    <row r="3237" spans="1:8" x14ac:dyDescent="0.2">
      <c r="A3237" t="s">
        <v>3152</v>
      </c>
      <c r="B3237">
        <v>17193</v>
      </c>
      <c r="C3237" t="e">
        <f>VLOOKUP(A3237, E:E,1,0)</f>
        <v>#N/A</v>
      </c>
      <c r="D3237">
        <v>3235</v>
      </c>
      <c r="E3237" t="s">
        <v>23408</v>
      </c>
      <c r="H3237" t="s">
        <v>23408</v>
      </c>
    </row>
    <row r="3238" spans="1:8" x14ac:dyDescent="0.2">
      <c r="A3238" t="s">
        <v>3153</v>
      </c>
      <c r="B3238">
        <v>5584</v>
      </c>
      <c r="C3238" t="str">
        <f>VLOOKUP(A3238, E:E,1,0)</f>
        <v>Dems</v>
      </c>
      <c r="D3238">
        <v>3236</v>
      </c>
      <c r="E3238" t="s">
        <v>23409</v>
      </c>
      <c r="H3238" t="s">
        <v>23409</v>
      </c>
    </row>
    <row r="3239" spans="1:8" x14ac:dyDescent="0.2">
      <c r="A3239" t="s">
        <v>3154</v>
      </c>
      <c r="B3239">
        <v>4933</v>
      </c>
      <c r="C3239" t="str">
        <f>VLOOKUP(A3239, E:E,1,0)</f>
        <v>covered</v>
      </c>
      <c r="D3239">
        <v>3237</v>
      </c>
      <c r="E3239" s="1">
        <v>44630</v>
      </c>
      <c r="H3239" s="1">
        <v>44630</v>
      </c>
    </row>
    <row r="3240" spans="1:8" x14ac:dyDescent="0.2">
      <c r="A3240" t="s">
        <v>3155</v>
      </c>
      <c r="B3240">
        <v>12678</v>
      </c>
      <c r="C3240" t="str">
        <f>VLOOKUP(A3240, E:E,1,0)</f>
        <v>months</v>
      </c>
      <c r="D3240">
        <v>3238</v>
      </c>
      <c r="E3240" t="s">
        <v>23410</v>
      </c>
      <c r="H3240" t="s">
        <v>23410</v>
      </c>
    </row>
    <row r="3241" spans="1:8" x14ac:dyDescent="0.2">
      <c r="A3241" t="s">
        <v>3156</v>
      </c>
      <c r="B3241">
        <v>5676</v>
      </c>
      <c r="C3241" t="str">
        <f>VLOOKUP(A3241, E:E,1,0)</f>
        <v>detained</v>
      </c>
      <c r="D3241">
        <v>3239</v>
      </c>
      <c r="E3241" t="s">
        <v>23411</v>
      </c>
      <c r="H3241" t="s">
        <v>23411</v>
      </c>
    </row>
    <row r="3242" spans="1:8" x14ac:dyDescent="0.2">
      <c r="A3242" t="s">
        <v>3157</v>
      </c>
      <c r="B3242">
        <v>1941</v>
      </c>
      <c r="C3242" t="str">
        <f>VLOOKUP(A3242, E:E,1,0)</f>
        <v>Americans</v>
      </c>
      <c r="D3242">
        <v>3240</v>
      </c>
      <c r="E3242" t="s">
        <v>23412</v>
      </c>
      <c r="H3242" t="s">
        <v>23412</v>
      </c>
    </row>
    <row r="3243" spans="1:8" x14ac:dyDescent="0.2">
      <c r="A3243" t="s">
        <v>3158</v>
      </c>
      <c r="B3243">
        <v>9932</v>
      </c>
      <c r="C3243" t="str">
        <f>VLOOKUP(A3243, E:E,1,0)</f>
        <v>interrogation</v>
      </c>
      <c r="D3243">
        <v>3241</v>
      </c>
      <c r="E3243" t="s">
        <v>23413</v>
      </c>
      <c r="H3243" t="s">
        <v>23413</v>
      </c>
    </row>
    <row r="3244" spans="1:8" x14ac:dyDescent="0.2">
      <c r="A3244" t="s">
        <v>3159</v>
      </c>
      <c r="B3244">
        <v>7137</v>
      </c>
      <c r="C3244" t="str">
        <f>VLOOKUP(A3244, E:E,1,0)</f>
        <v>facility</v>
      </c>
      <c r="D3244">
        <v>3242</v>
      </c>
      <c r="E3244" t="s">
        <v>23414</v>
      </c>
      <c r="H3244" t="s">
        <v>23414</v>
      </c>
    </row>
    <row r="3245" spans="1:8" x14ac:dyDescent="0.2">
      <c r="A3245" t="s">
        <v>3160</v>
      </c>
      <c r="B3245">
        <v>19852</v>
      </c>
      <c r="C3245" t="e">
        <f>VLOOKUP(A3245, E:E,1,0)</f>
        <v>#N/A</v>
      </c>
      <c r="D3245">
        <v>3243</v>
      </c>
      <c r="E3245">
        <v>103</v>
      </c>
      <c r="H3245">
        <v>103</v>
      </c>
    </row>
    <row r="3246" spans="1:8" x14ac:dyDescent="0.2">
      <c r="A3246" t="s">
        <v>3161</v>
      </c>
      <c r="B3246">
        <v>2718</v>
      </c>
      <c r="C3246" t="str">
        <f>VLOOKUP(A3246, E:E,1,0)</f>
        <v>bars</v>
      </c>
      <c r="D3246">
        <v>3244</v>
      </c>
      <c r="E3246" t="s">
        <v>23415</v>
      </c>
      <c r="H3246" t="s">
        <v>23415</v>
      </c>
    </row>
    <row r="3247" spans="1:8" x14ac:dyDescent="0.2">
      <c r="A3247" t="s">
        <v>3162</v>
      </c>
      <c r="B3247">
        <v>15575</v>
      </c>
      <c r="C3247" t="str">
        <f>VLOOKUP(A3247, E:E,1,0)</f>
        <v>rapper</v>
      </c>
      <c r="D3247">
        <v>3245</v>
      </c>
      <c r="E3247" t="s">
        <v>46681</v>
      </c>
      <c r="H3247" t="s">
        <v>23416</v>
      </c>
    </row>
    <row r="3248" spans="1:8" x14ac:dyDescent="0.2">
      <c r="A3248" t="s">
        <v>3163</v>
      </c>
      <c r="B3248">
        <v>19534</v>
      </c>
      <c r="C3248" t="str">
        <f>VLOOKUP(A3248, E:E,1,0)</f>
        <v>UGH</v>
      </c>
      <c r="D3248">
        <v>3246</v>
      </c>
      <c r="E3248" t="s">
        <v>23417</v>
      </c>
      <c r="H3248" t="s">
        <v>23417</v>
      </c>
    </row>
    <row r="3249" spans="1:8" x14ac:dyDescent="0.2">
      <c r="A3249" t="s">
        <v>3164</v>
      </c>
      <c r="B3249">
        <v>15196</v>
      </c>
      <c r="C3249" t="str">
        <f>VLOOKUP(A3249, E:E,1,0)</f>
        <v>PUT</v>
      </c>
      <c r="D3249">
        <v>3247</v>
      </c>
      <c r="E3249" t="s">
        <v>23418</v>
      </c>
      <c r="H3249" t="s">
        <v>23418</v>
      </c>
    </row>
    <row r="3250" spans="1:8" x14ac:dyDescent="0.2">
      <c r="A3250" t="s">
        <v>3165</v>
      </c>
      <c r="B3250">
        <v>3808</v>
      </c>
      <c r="C3250" t="str">
        <f>VLOOKUP(A3250, E:E,1,0)</f>
        <v>CALORIES</v>
      </c>
      <c r="D3250">
        <v>3248</v>
      </c>
      <c r="E3250" t="s">
        <v>23419</v>
      </c>
      <c r="H3250" t="s">
        <v>23419</v>
      </c>
    </row>
    <row r="3251" spans="1:8" x14ac:dyDescent="0.2">
      <c r="A3251" t="s">
        <v>3166</v>
      </c>
      <c r="B3251">
        <v>14599</v>
      </c>
      <c r="C3251" t="e">
        <f>VLOOKUP(A3251, E:E,1,0)</f>
        <v>#N/A</v>
      </c>
      <c r="D3251">
        <v>3249</v>
      </c>
      <c r="E3251" t="s">
        <v>23420</v>
      </c>
      <c r="H3251" t="s">
        <v>23420</v>
      </c>
    </row>
    <row r="3252" spans="1:8" x14ac:dyDescent="0.2">
      <c r="A3252" t="s">
        <v>3167</v>
      </c>
      <c r="B3252">
        <v>18782</v>
      </c>
      <c r="C3252" t="str">
        <f>VLOOKUP(A3252, E:E,1,0)</f>
        <v>thisispublichealth</v>
      </c>
      <c r="D3252">
        <v>3250</v>
      </c>
      <c r="E3252" t="s">
        <v>23421</v>
      </c>
      <c r="H3252" t="s">
        <v>23421</v>
      </c>
    </row>
    <row r="3253" spans="1:8" x14ac:dyDescent="0.2">
      <c r="A3253" t="s">
        <v>3168</v>
      </c>
      <c r="B3253">
        <v>14516</v>
      </c>
      <c r="C3253" t="str">
        <f>VLOOKUP(A3253, E:E,1,0)</f>
        <v>pic</v>
      </c>
      <c r="D3253">
        <v>3251</v>
      </c>
      <c r="E3253" t="s">
        <v>23422</v>
      </c>
      <c r="H3253" t="s">
        <v>23422</v>
      </c>
    </row>
    <row r="3254" spans="1:8" x14ac:dyDescent="0.2">
      <c r="A3254" t="s">
        <v>3169</v>
      </c>
      <c r="B3254">
        <v>7681</v>
      </c>
      <c r="C3254" t="str">
        <f>VLOOKUP(A3254, E:E,1,0)</f>
        <v>fort</v>
      </c>
      <c r="D3254">
        <v>3252</v>
      </c>
      <c r="E3254" t="s">
        <v>46682</v>
      </c>
      <c r="H3254" t="s">
        <v>23423</v>
      </c>
    </row>
    <row r="3255" spans="1:8" x14ac:dyDescent="0.2">
      <c r="A3255" t="s">
        <v>3170</v>
      </c>
      <c r="B3255">
        <v>10160</v>
      </c>
      <c r="C3255" t="str">
        <f>VLOOKUP(A3255, E:E,1,0)</f>
        <v>jackass</v>
      </c>
      <c r="D3255">
        <v>3253</v>
      </c>
      <c r="E3255" t="s">
        <v>2527</v>
      </c>
      <c r="H3255" t="s">
        <v>2527</v>
      </c>
    </row>
    <row r="3256" spans="1:8" x14ac:dyDescent="0.2">
      <c r="A3256" t="s">
        <v>3171</v>
      </c>
      <c r="B3256">
        <v>18031</v>
      </c>
      <c r="C3256" t="str">
        <f>VLOOKUP(A3256, E:E,1,0)</f>
        <v>stuffin</v>
      </c>
      <c r="D3256">
        <v>3254</v>
      </c>
      <c r="E3256" t="s">
        <v>1445</v>
      </c>
      <c r="H3256" t="s">
        <v>1445</v>
      </c>
    </row>
    <row r="3257" spans="1:8" x14ac:dyDescent="0.2">
      <c r="A3257" t="s">
        <v>3172</v>
      </c>
      <c r="B3257">
        <v>1629</v>
      </c>
      <c r="C3257" t="e">
        <f>VLOOKUP(A3257, E:E,1,0)</f>
        <v>#N/A</v>
      </c>
      <c r="D3257">
        <v>3255</v>
      </c>
      <c r="E3257" t="s">
        <v>2530</v>
      </c>
      <c r="H3257" t="s">
        <v>2530</v>
      </c>
    </row>
    <row r="3258" spans="1:8" x14ac:dyDescent="0.2">
      <c r="A3258" t="s">
        <v>3173</v>
      </c>
      <c r="B3258">
        <v>20860</v>
      </c>
      <c r="C3258" t="str">
        <f>VLOOKUP(A3258, E:E,1,0)</f>
        <v>writing</v>
      </c>
      <c r="D3258">
        <v>3256</v>
      </c>
      <c r="E3258" t="s">
        <v>2529</v>
      </c>
      <c r="H3258" t="s">
        <v>2529</v>
      </c>
    </row>
    <row r="3259" spans="1:8" x14ac:dyDescent="0.2">
      <c r="A3259" t="s">
        <v>3174</v>
      </c>
      <c r="B3259">
        <v>4700</v>
      </c>
      <c r="C3259" t="str">
        <f>VLOOKUP(A3259, E:E,1,0)</f>
        <v>computers</v>
      </c>
      <c r="D3259">
        <v>3257</v>
      </c>
      <c r="E3259" t="s">
        <v>46683</v>
      </c>
      <c r="H3259" t="s">
        <v>23424</v>
      </c>
    </row>
    <row r="3260" spans="1:8" x14ac:dyDescent="0.2">
      <c r="A3260" t="s">
        <v>3175</v>
      </c>
      <c r="B3260">
        <v>5225</v>
      </c>
      <c r="C3260" t="e">
        <f>VLOOKUP(A3260, E:E,1,0)</f>
        <v>#N/A</v>
      </c>
      <c r="D3260">
        <v>3258</v>
      </c>
      <c r="E3260" t="s">
        <v>23425</v>
      </c>
      <c r="H3260" t="s">
        <v>23425</v>
      </c>
    </row>
    <row r="3261" spans="1:8" x14ac:dyDescent="0.2">
      <c r="A3261" t="s">
        <v>3176</v>
      </c>
      <c r="B3261">
        <v>2843</v>
      </c>
      <c r="C3261" t="e">
        <f>VLOOKUP(A3261, E:E,1,0)</f>
        <v>#N/A</v>
      </c>
      <c r="D3261">
        <v>3259</v>
      </c>
      <c r="E3261" t="s">
        <v>2526</v>
      </c>
      <c r="H3261" t="s">
        <v>2526</v>
      </c>
    </row>
    <row r="3262" spans="1:8" x14ac:dyDescent="0.2">
      <c r="A3262" t="s">
        <v>3177</v>
      </c>
      <c r="B3262">
        <v>11363</v>
      </c>
      <c r="C3262" t="str">
        <f>VLOOKUP(A3262, E:E,1,0)</f>
        <v>letting</v>
      </c>
      <c r="D3262">
        <v>3260</v>
      </c>
      <c r="E3262" t="s">
        <v>23426</v>
      </c>
      <c r="H3262" t="s">
        <v>23426</v>
      </c>
    </row>
    <row r="3263" spans="1:8" x14ac:dyDescent="0.2">
      <c r="A3263" t="s">
        <v>3178</v>
      </c>
      <c r="B3263">
        <v>2592</v>
      </c>
      <c r="C3263" t="e">
        <f>VLOOKUP(A3263, E:E,1,0)</f>
        <v>#N/A</v>
      </c>
      <c r="D3263">
        <v>3261</v>
      </c>
      <c r="E3263" t="s">
        <v>23427</v>
      </c>
      <c r="H3263" t="s">
        <v>23427</v>
      </c>
    </row>
    <row r="3264" spans="1:8" x14ac:dyDescent="0.2">
      <c r="A3264" t="s">
        <v>3179</v>
      </c>
      <c r="B3264">
        <v>11891</v>
      </c>
      <c r="C3264" t="str">
        <f>VLOOKUP(A3264, E:E,1,0)</f>
        <v>mad</v>
      </c>
      <c r="D3264">
        <v>3262</v>
      </c>
      <c r="E3264" t="s">
        <v>23428</v>
      </c>
      <c r="H3264" t="s">
        <v>23428</v>
      </c>
    </row>
    <row r="3265" spans="1:8" x14ac:dyDescent="0.2">
      <c r="A3265">
        <v>420</v>
      </c>
      <c r="B3265">
        <v>683</v>
      </c>
      <c r="C3265">
        <f>VLOOKUP(A3265, E:E,1,0)</f>
        <v>420</v>
      </c>
      <c r="D3265">
        <v>3263</v>
      </c>
      <c r="E3265" t="s">
        <v>23429</v>
      </c>
      <c r="H3265" t="s">
        <v>23429</v>
      </c>
    </row>
    <row r="3266" spans="1:8" x14ac:dyDescent="0.2">
      <c r="A3266" t="s">
        <v>3180</v>
      </c>
      <c r="B3266">
        <v>8563</v>
      </c>
      <c r="C3266" t="e">
        <f>VLOOKUP(A3266, E:E,1,0)</f>
        <v>#N/A</v>
      </c>
      <c r="D3266">
        <v>3264</v>
      </c>
      <c r="E3266" t="s">
        <v>46684</v>
      </c>
      <c r="H3266" t="s">
        <v>23430</v>
      </c>
    </row>
    <row r="3267" spans="1:8" x14ac:dyDescent="0.2">
      <c r="A3267" t="s">
        <v>3181</v>
      </c>
      <c r="B3267">
        <v>6046</v>
      </c>
      <c r="C3267" t="str">
        <f>VLOOKUP(A3267, E:E,1,0)</f>
        <v>dont</v>
      </c>
      <c r="D3267">
        <v>3265</v>
      </c>
      <c r="E3267" t="s">
        <v>23431</v>
      </c>
      <c r="H3267" t="s">
        <v>23431</v>
      </c>
    </row>
    <row r="3268" spans="1:8" x14ac:dyDescent="0.2">
      <c r="A3268" t="s">
        <v>3182</v>
      </c>
      <c r="B3268">
        <v>6149</v>
      </c>
      <c r="C3268" t="str">
        <f>VLOOKUP(A3268, E:E,1,0)</f>
        <v>drew</v>
      </c>
      <c r="D3268">
        <v>3266</v>
      </c>
      <c r="E3268" t="s">
        <v>23432</v>
      </c>
      <c r="H3268" t="s">
        <v>23432</v>
      </c>
    </row>
    <row r="3269" spans="1:8" x14ac:dyDescent="0.2">
      <c r="A3269" t="s">
        <v>3183</v>
      </c>
      <c r="B3269">
        <v>20465</v>
      </c>
      <c r="C3269" t="str">
        <f>VLOOKUP(A3269, E:E,1,0)</f>
        <v>weeks</v>
      </c>
      <c r="D3269">
        <v>3267</v>
      </c>
      <c r="E3269" t="s">
        <v>23433</v>
      </c>
      <c r="H3269" t="s">
        <v>23433</v>
      </c>
    </row>
    <row r="3270" spans="1:8" x14ac:dyDescent="0.2">
      <c r="A3270" t="s">
        <v>3184</v>
      </c>
      <c r="B3270">
        <v>17251</v>
      </c>
      <c r="C3270" t="e">
        <f>VLOOKUP(A3270, E:E,1,0)</f>
        <v>#N/A</v>
      </c>
      <c r="D3270">
        <v>3268</v>
      </c>
      <c r="E3270" t="s">
        <v>23434</v>
      </c>
      <c r="H3270" t="s">
        <v>23434</v>
      </c>
    </row>
    <row r="3271" spans="1:8" x14ac:dyDescent="0.2">
      <c r="A3271" t="s">
        <v>3185</v>
      </c>
      <c r="B3271">
        <v>17465</v>
      </c>
      <c r="C3271" t="str">
        <f>VLOOKUP(A3271, E:E,1,0)</f>
        <v>socialmedia</v>
      </c>
      <c r="D3271">
        <v>3269</v>
      </c>
      <c r="E3271" t="s">
        <v>46685</v>
      </c>
      <c r="H3271" t="s">
        <v>23435</v>
      </c>
    </row>
    <row r="3272" spans="1:8" x14ac:dyDescent="0.2">
      <c r="A3272" t="s">
        <v>3186</v>
      </c>
      <c r="B3272">
        <v>7131</v>
      </c>
      <c r="C3272" t="str">
        <f>VLOOKUP(A3272, E:E,1,0)</f>
        <v>Facebook</v>
      </c>
      <c r="D3272">
        <v>3270</v>
      </c>
      <c r="E3272" t="s">
        <v>23436</v>
      </c>
      <c r="H3272" t="s">
        <v>23436</v>
      </c>
    </row>
    <row r="3273" spans="1:8" x14ac:dyDescent="0.2">
      <c r="A3273" t="s">
        <v>3187</v>
      </c>
      <c r="B3273">
        <v>14144</v>
      </c>
      <c r="C3273" t="str">
        <f>VLOOKUP(A3273, E:E,1,0)</f>
        <v>Page</v>
      </c>
      <c r="D3273">
        <v>3271</v>
      </c>
      <c r="E3273">
        <v>171</v>
      </c>
      <c r="H3273" t="s">
        <v>23437</v>
      </c>
    </row>
    <row r="3274" spans="1:8" x14ac:dyDescent="0.2">
      <c r="A3274" t="s">
        <v>3188</v>
      </c>
      <c r="B3274">
        <v>7294</v>
      </c>
      <c r="C3274" t="str">
        <f>VLOOKUP(A3274, E:E,1,0)</f>
        <v>Features</v>
      </c>
      <c r="D3274">
        <v>3272</v>
      </c>
      <c r="E3274" t="s">
        <v>23438</v>
      </c>
      <c r="H3274" t="s">
        <v>23438</v>
      </c>
    </row>
    <row r="3275" spans="1:8" x14ac:dyDescent="0.2">
      <c r="A3275" t="s">
        <v>3189</v>
      </c>
      <c r="B3275">
        <v>16812</v>
      </c>
      <c r="C3275" t="str">
        <f>VLOOKUP(A3275, E:E,1,0)</f>
        <v>Seek</v>
      </c>
      <c r="D3275">
        <v>3273</v>
      </c>
      <c r="E3275" t="s">
        <v>23439</v>
      </c>
      <c r="H3275" t="s">
        <v>23439</v>
      </c>
    </row>
    <row r="3276" spans="1:8" x14ac:dyDescent="0.2">
      <c r="A3276" t="s">
        <v>3190</v>
      </c>
      <c r="B3276">
        <v>14424</v>
      </c>
      <c r="C3276" t="str">
        <f>VLOOKUP(A3276, E:E,1,0)</f>
        <v>Personalize</v>
      </c>
      <c r="D3276">
        <v>3274</v>
      </c>
      <c r="E3276" t="s">
        <v>23440</v>
      </c>
      <c r="H3276" t="s">
        <v>23440</v>
      </c>
    </row>
    <row r="3277" spans="1:8" x14ac:dyDescent="0.2">
      <c r="A3277" t="s">
        <v>3191</v>
      </c>
      <c r="B3277">
        <v>5166</v>
      </c>
      <c r="C3277" t="str">
        <f>VLOOKUP(A3277, E:E,1,0)</f>
        <v>Customer</v>
      </c>
      <c r="D3277">
        <v>3275</v>
      </c>
      <c r="E3277" t="s">
        <v>23441</v>
      </c>
      <c r="H3277" t="s">
        <v>23441</v>
      </c>
    </row>
    <row r="3278" spans="1:8" x14ac:dyDescent="0.2">
      <c r="A3278" t="s">
        <v>3192</v>
      </c>
      <c r="B3278">
        <v>7019</v>
      </c>
      <c r="C3278" t="str">
        <f>VLOOKUP(A3278, E:E,1,0)</f>
        <v>Experience</v>
      </c>
      <c r="D3278">
        <v>3276</v>
      </c>
      <c r="E3278">
        <v>1620</v>
      </c>
      <c r="H3278">
        <v>1620</v>
      </c>
    </row>
    <row r="3279" spans="1:8" x14ac:dyDescent="0.2">
      <c r="A3279" t="s">
        <v>3193</v>
      </c>
      <c r="B3279">
        <v>13095</v>
      </c>
      <c r="C3279" t="e">
        <f>VLOOKUP(A3279, E:E,1,0)</f>
        <v>#N/A</v>
      </c>
      <c r="D3279">
        <v>3277</v>
      </c>
      <c r="E3279" t="s">
        <v>46686</v>
      </c>
      <c r="H3279" t="s">
        <v>23442</v>
      </c>
    </row>
    <row r="3280" spans="1:8" x14ac:dyDescent="0.2">
      <c r="A3280" t="s">
        <v>3194</v>
      </c>
      <c r="B3280">
        <v>5941</v>
      </c>
      <c r="C3280" t="e">
        <f>VLOOKUP(A3280, E:E,1,0)</f>
        <v>#N/A</v>
      </c>
      <c r="D3280">
        <v>3278</v>
      </c>
      <c r="E3280" t="s">
        <v>23443</v>
      </c>
      <c r="H3280" t="s">
        <v>23443</v>
      </c>
    </row>
    <row r="3281" spans="1:8" x14ac:dyDescent="0.2">
      <c r="A3281" t="s">
        <v>3195</v>
      </c>
      <c r="B3281">
        <v>17090</v>
      </c>
      <c r="C3281" t="str">
        <f>VLOOKUP(A3281, E:E,1,0)</f>
        <v>shout</v>
      </c>
      <c r="D3281">
        <v>3279</v>
      </c>
      <c r="E3281" t="s">
        <v>23444</v>
      </c>
      <c r="H3281" t="s">
        <v>23444</v>
      </c>
    </row>
    <row r="3282" spans="1:8" x14ac:dyDescent="0.2">
      <c r="A3282" t="s">
        <v>3196</v>
      </c>
      <c r="B3282">
        <v>9247</v>
      </c>
      <c r="C3282" t="str">
        <f>VLOOKUP(A3282, E:E,1,0)</f>
        <v>hottest</v>
      </c>
      <c r="D3282">
        <v>3280</v>
      </c>
      <c r="E3282" t="s">
        <v>23445</v>
      </c>
      <c r="H3282" t="s">
        <v>23445</v>
      </c>
    </row>
    <row r="3283" spans="1:8" x14ac:dyDescent="0.2">
      <c r="A3283" t="s">
        <v>3197</v>
      </c>
      <c r="B3283">
        <v>5932</v>
      </c>
      <c r="C3283" t="str">
        <f>VLOOKUP(A3283, E:E,1,0)</f>
        <v>DJ</v>
      </c>
      <c r="D3283">
        <v>3281</v>
      </c>
      <c r="E3283" t="s">
        <v>23446</v>
      </c>
      <c r="H3283" t="s">
        <v>23446</v>
      </c>
    </row>
    <row r="3284" spans="1:8" x14ac:dyDescent="0.2">
      <c r="A3284" t="s">
        <v>3198</v>
      </c>
      <c r="B3284">
        <v>17552</v>
      </c>
      <c r="C3284" t="str">
        <f>VLOOKUP(A3284, E:E,1,0)</f>
        <v>Sothwest</v>
      </c>
      <c r="D3284">
        <v>3282</v>
      </c>
      <c r="E3284" t="s">
        <v>23447</v>
      </c>
      <c r="H3284" t="s">
        <v>23447</v>
      </c>
    </row>
    <row r="3285" spans="1:8" x14ac:dyDescent="0.2">
      <c r="A3285" t="s">
        <v>3199</v>
      </c>
      <c r="B3285">
        <v>12990</v>
      </c>
      <c r="C3285" t="e">
        <f>VLOOKUP(A3285, E:E,1,0)</f>
        <v>#N/A</v>
      </c>
      <c r="D3285">
        <v>3283</v>
      </c>
      <c r="E3285" t="s">
        <v>23448</v>
      </c>
      <c r="H3285" t="s">
        <v>23448</v>
      </c>
    </row>
    <row r="3286" spans="1:8" x14ac:dyDescent="0.2">
      <c r="A3286" t="s">
        <v>3200</v>
      </c>
      <c r="B3286">
        <v>7212</v>
      </c>
      <c r="C3286" t="str">
        <f>VLOOKUP(A3286, E:E,1,0)</f>
        <v>Farm</v>
      </c>
      <c r="D3286">
        <v>3284</v>
      </c>
      <c r="E3286" t="s">
        <v>23449</v>
      </c>
      <c r="H3286" t="s">
        <v>23449</v>
      </c>
    </row>
    <row r="3287" spans="1:8" x14ac:dyDescent="0.2">
      <c r="A3287" t="s">
        <v>3201</v>
      </c>
      <c r="B3287">
        <v>2885</v>
      </c>
      <c r="C3287" t="e">
        <f>VLOOKUP(A3287, E:E,1,0)</f>
        <v>#N/A</v>
      </c>
      <c r="D3287">
        <v>3285</v>
      </c>
      <c r="E3287">
        <v>34</v>
      </c>
      <c r="H3287">
        <v>34</v>
      </c>
    </row>
    <row r="3288" spans="1:8" x14ac:dyDescent="0.2">
      <c r="A3288" t="s">
        <v>3202</v>
      </c>
      <c r="B3288">
        <v>12804</v>
      </c>
      <c r="C3288" t="e">
        <f>VLOOKUP(A3288, E:E,1,0)</f>
        <v>#N/A</v>
      </c>
      <c r="D3288">
        <v>3286</v>
      </c>
      <c r="E3288" t="s">
        <v>2558</v>
      </c>
      <c r="H3288" t="s">
        <v>23450</v>
      </c>
    </row>
    <row r="3289" spans="1:8" x14ac:dyDescent="0.2">
      <c r="A3289" t="s">
        <v>3203</v>
      </c>
      <c r="B3289">
        <v>4313</v>
      </c>
      <c r="C3289" t="e">
        <f>VLOOKUP(A3289, E:E,1,0)</f>
        <v>#N/A</v>
      </c>
      <c r="D3289">
        <v>3287</v>
      </c>
      <c r="E3289" t="s">
        <v>23451</v>
      </c>
      <c r="H3289" t="s">
        <v>23451</v>
      </c>
    </row>
    <row r="3290" spans="1:8" x14ac:dyDescent="0.2">
      <c r="A3290" t="s">
        <v>3204</v>
      </c>
      <c r="B3290">
        <v>20780</v>
      </c>
      <c r="C3290" t="str">
        <f>VLOOKUP(A3290, E:E,1,0)</f>
        <v>works</v>
      </c>
      <c r="D3290">
        <v>3288</v>
      </c>
      <c r="E3290" t="s">
        <v>2555</v>
      </c>
      <c r="H3290" t="s">
        <v>2555</v>
      </c>
    </row>
    <row r="3291" spans="1:8" x14ac:dyDescent="0.2">
      <c r="A3291" t="s">
        <v>3205</v>
      </c>
      <c r="B3291">
        <v>19979</v>
      </c>
      <c r="C3291" t="str">
        <f>VLOOKUP(A3291, E:E,1,0)</f>
        <v>Vela</v>
      </c>
      <c r="D3291">
        <v>3289</v>
      </c>
      <c r="E3291" t="s">
        <v>23452</v>
      </c>
      <c r="H3291" t="s">
        <v>23452</v>
      </c>
    </row>
    <row r="3292" spans="1:8" x14ac:dyDescent="0.2">
      <c r="A3292" t="s">
        <v>3206</v>
      </c>
      <c r="B3292">
        <v>15261</v>
      </c>
      <c r="C3292" t="e">
        <f>VLOOKUP(A3292, E:E,1,0)</f>
        <v>#N/A</v>
      </c>
      <c r="D3292">
        <v>3290</v>
      </c>
      <c r="E3292" t="s">
        <v>2553</v>
      </c>
      <c r="H3292" t="s">
        <v>2553</v>
      </c>
    </row>
    <row r="3293" spans="1:8" x14ac:dyDescent="0.2">
      <c r="A3293" t="s">
        <v>3207</v>
      </c>
      <c r="B3293">
        <v>19492</v>
      </c>
      <c r="C3293" t="e">
        <f>VLOOKUP(A3293, E:E,1,0)</f>
        <v>#N/A</v>
      </c>
      <c r="D3293">
        <v>3291</v>
      </c>
      <c r="E3293" t="s">
        <v>2554</v>
      </c>
      <c r="H3293" t="s">
        <v>2554</v>
      </c>
    </row>
    <row r="3294" spans="1:8" x14ac:dyDescent="0.2">
      <c r="A3294" t="s">
        <v>3208</v>
      </c>
      <c r="B3294">
        <v>4925</v>
      </c>
      <c r="C3294" t="e">
        <f>VLOOKUP(A3294, E:E,1,0)</f>
        <v>#N/A</v>
      </c>
      <c r="D3294">
        <v>3292</v>
      </c>
      <c r="E3294" t="s">
        <v>23453</v>
      </c>
      <c r="H3294" t="s">
        <v>23453</v>
      </c>
    </row>
    <row r="3295" spans="1:8" x14ac:dyDescent="0.2">
      <c r="A3295" t="s">
        <v>3209</v>
      </c>
      <c r="B3295">
        <v>19388</v>
      </c>
      <c r="C3295" t="str">
        <f>VLOOKUP(A3295, E:E,1,0)</f>
        <v>tweet</v>
      </c>
      <c r="D3295">
        <v>3293</v>
      </c>
      <c r="E3295" t="s">
        <v>46687</v>
      </c>
      <c r="H3295" t="s">
        <v>23454</v>
      </c>
    </row>
    <row r="3296" spans="1:8" x14ac:dyDescent="0.2">
      <c r="A3296" t="s">
        <v>3210</v>
      </c>
      <c r="B3296">
        <v>7154</v>
      </c>
      <c r="C3296" t="str">
        <f>VLOOKUP(A3296, E:E,1,0)</f>
        <v>fail</v>
      </c>
      <c r="D3296">
        <v>3294</v>
      </c>
      <c r="E3296" t="s">
        <v>46688</v>
      </c>
      <c r="H3296" t="s">
        <v>23455</v>
      </c>
    </row>
    <row r="3297" spans="1:8" x14ac:dyDescent="0.2">
      <c r="A3297" t="s">
        <v>3211</v>
      </c>
      <c r="B3297">
        <v>12542</v>
      </c>
      <c r="C3297" t="str">
        <f>VLOOKUP(A3297, E:E,1,0)</f>
        <v>mixtape</v>
      </c>
      <c r="D3297">
        <v>3295</v>
      </c>
      <c r="E3297" t="s">
        <v>2556</v>
      </c>
      <c r="H3297" t="s">
        <v>23456</v>
      </c>
    </row>
    <row r="3298" spans="1:8" x14ac:dyDescent="0.2">
      <c r="A3298" t="s">
        <v>3212</v>
      </c>
      <c r="B3298">
        <v>15025</v>
      </c>
      <c r="C3298" t="str">
        <f>VLOOKUP(A3298, E:E,1,0)</f>
        <v>promise</v>
      </c>
      <c r="D3298">
        <v>3296</v>
      </c>
      <c r="E3298" t="s">
        <v>23457</v>
      </c>
      <c r="H3298" t="s">
        <v>23457</v>
      </c>
    </row>
    <row r="3299" spans="1:8" x14ac:dyDescent="0.2">
      <c r="A3299" t="s">
        <v>3213</v>
      </c>
      <c r="B3299">
        <v>8320</v>
      </c>
      <c r="C3299" t="str">
        <f>VLOOKUP(A3299, E:E,1,0)</f>
        <v>goin</v>
      </c>
      <c r="D3299">
        <v>3297</v>
      </c>
      <c r="E3299" t="s">
        <v>23458</v>
      </c>
      <c r="H3299" t="s">
        <v>23458</v>
      </c>
    </row>
    <row r="3300" spans="1:8" x14ac:dyDescent="0.2">
      <c r="A3300" t="s">
        <v>3214</v>
      </c>
      <c r="B3300">
        <v>19840</v>
      </c>
      <c r="C3300" t="e">
        <f>VLOOKUP(A3300, E:E,1,0)</f>
        <v>#N/A</v>
      </c>
      <c r="D3300">
        <v>3298</v>
      </c>
      <c r="E3300" t="s">
        <v>23459</v>
      </c>
      <c r="H3300" t="s">
        <v>23459</v>
      </c>
    </row>
    <row r="3301" spans="1:8" x14ac:dyDescent="0.2">
      <c r="A3301" t="s">
        <v>3215</v>
      </c>
      <c r="B3301">
        <v>1364</v>
      </c>
      <c r="C3301" t="e">
        <f>VLOOKUP(A3301, E:E,1,0)</f>
        <v>#N/A</v>
      </c>
      <c r="D3301">
        <v>3299</v>
      </c>
      <c r="E3301" t="s">
        <v>23460</v>
      </c>
      <c r="H3301" t="s">
        <v>23460</v>
      </c>
    </row>
    <row r="3302" spans="1:8" x14ac:dyDescent="0.2">
      <c r="A3302" t="s">
        <v>3216</v>
      </c>
      <c r="B3302">
        <v>20992</v>
      </c>
      <c r="C3302" t="e">
        <f>VLOOKUP(A3302, E:E,1,0)</f>
        <v>#N/A</v>
      </c>
      <c r="D3302">
        <v>3300</v>
      </c>
      <c r="E3302" t="s">
        <v>23461</v>
      </c>
      <c r="H3302" t="s">
        <v>23461</v>
      </c>
    </row>
    <row r="3303" spans="1:8" x14ac:dyDescent="0.2">
      <c r="A3303" t="s">
        <v>3217</v>
      </c>
      <c r="B3303">
        <v>20582</v>
      </c>
      <c r="C3303" t="e">
        <f>VLOOKUP(A3303, E:E,1,0)</f>
        <v>#N/A</v>
      </c>
      <c r="D3303">
        <v>3301</v>
      </c>
      <c r="E3303" t="s">
        <v>23462</v>
      </c>
      <c r="H3303" t="s">
        <v>23462</v>
      </c>
    </row>
    <row r="3304" spans="1:8" x14ac:dyDescent="0.2">
      <c r="A3304" t="s">
        <v>3218</v>
      </c>
      <c r="B3304">
        <v>9327</v>
      </c>
      <c r="C3304" t="str">
        <f>VLOOKUP(A3304, E:E,1,0)</f>
        <v>huh</v>
      </c>
      <c r="D3304">
        <v>3302</v>
      </c>
      <c r="E3304" s="7">
        <v>47362</v>
      </c>
      <c r="H3304" s="7">
        <v>47362</v>
      </c>
    </row>
    <row r="3305" spans="1:8" x14ac:dyDescent="0.2">
      <c r="A3305" t="s">
        <v>3219</v>
      </c>
      <c r="B3305">
        <v>11335</v>
      </c>
      <c r="C3305" t="str">
        <f>VLOOKUP(A3305, E:E,1,0)</f>
        <v>leo</v>
      </c>
      <c r="D3305">
        <v>3303</v>
      </c>
      <c r="E3305" s="1">
        <v>44713</v>
      </c>
      <c r="H3305" s="1">
        <v>44713</v>
      </c>
    </row>
    <row r="3306" spans="1:8" x14ac:dyDescent="0.2">
      <c r="A3306" t="s">
        <v>3220</v>
      </c>
      <c r="B3306">
        <v>2864</v>
      </c>
      <c r="C3306" t="str">
        <f>VLOOKUP(A3306, E:E,1,0)</f>
        <v>Bedrooms</v>
      </c>
      <c r="D3306">
        <v>3304</v>
      </c>
      <c r="E3306" t="s">
        <v>46689</v>
      </c>
      <c r="H3306" t="s">
        <v>23463</v>
      </c>
    </row>
    <row r="3307" spans="1:8" x14ac:dyDescent="0.2">
      <c r="A3307" t="s">
        <v>3221</v>
      </c>
      <c r="B3307">
        <v>2751</v>
      </c>
      <c r="C3307" t="str">
        <f>VLOOKUP(A3307, E:E,1,0)</f>
        <v>Baths</v>
      </c>
      <c r="D3307">
        <v>3305</v>
      </c>
      <c r="E3307" t="s">
        <v>23464</v>
      </c>
      <c r="H3307" t="s">
        <v>23464</v>
      </c>
    </row>
    <row r="3308" spans="1:8" x14ac:dyDescent="0.2">
      <c r="A3308" t="s">
        <v>3222</v>
      </c>
      <c r="B3308">
        <v>16534</v>
      </c>
      <c r="C3308" t="str">
        <f>VLOOKUP(A3308, E:E,1,0)</f>
        <v>sale</v>
      </c>
      <c r="D3308">
        <v>3306</v>
      </c>
      <c r="E3308" t="s">
        <v>2573</v>
      </c>
      <c r="H3308" t="s">
        <v>2573</v>
      </c>
    </row>
    <row r="3309" spans="1:8" x14ac:dyDescent="0.2">
      <c r="A3309" t="s">
        <v>3223</v>
      </c>
      <c r="B3309">
        <v>14175</v>
      </c>
      <c r="C3309" t="str">
        <f>VLOOKUP(A3309, E:E,1,0)</f>
        <v>Palms</v>
      </c>
      <c r="D3309">
        <v>3307</v>
      </c>
      <c r="E3309" t="s">
        <v>2569</v>
      </c>
      <c r="H3309" t="s">
        <v>2569</v>
      </c>
    </row>
    <row r="3310" spans="1:8" x14ac:dyDescent="0.2">
      <c r="A3310" t="s">
        <v>3224</v>
      </c>
      <c r="B3310">
        <v>15324</v>
      </c>
      <c r="C3310" t="e">
        <f>VLOOKUP(A3310, E:E,1,0)</f>
        <v>#N/A</v>
      </c>
      <c r="D3310">
        <v>3308</v>
      </c>
      <c r="E3310" t="s">
        <v>2571</v>
      </c>
      <c r="H3310" t="s">
        <v>2571</v>
      </c>
    </row>
    <row r="3311" spans="1:8" x14ac:dyDescent="0.2">
      <c r="A3311" t="s">
        <v>3225</v>
      </c>
      <c r="B3311">
        <v>21488</v>
      </c>
      <c r="C3311" t="e">
        <f>VLOOKUP(A3311, E:E,1,0)</f>
        <v>#N/A</v>
      </c>
      <c r="D3311">
        <v>3309</v>
      </c>
      <c r="E3311" t="s">
        <v>2575</v>
      </c>
      <c r="H3311" t="s">
        <v>23465</v>
      </c>
    </row>
    <row r="3312" spans="1:8" x14ac:dyDescent="0.2">
      <c r="A3312" t="s">
        <v>3226</v>
      </c>
      <c r="B3312">
        <v>8584</v>
      </c>
      <c r="C3312" t="str">
        <f>VLOOKUP(A3312, E:E,1,0)</f>
        <v>guns</v>
      </c>
      <c r="D3312">
        <v>3310</v>
      </c>
      <c r="E3312" t="s">
        <v>2568</v>
      </c>
      <c r="H3312" t="s">
        <v>2568</v>
      </c>
    </row>
    <row r="3313" spans="1:8" x14ac:dyDescent="0.2">
      <c r="A3313" t="s">
        <v>3227</v>
      </c>
      <c r="B3313">
        <v>1408</v>
      </c>
      <c r="C3313" t="e">
        <f>VLOOKUP(A3313, E:E,1,0)</f>
        <v>#N/A</v>
      </c>
      <c r="D3313">
        <v>3311</v>
      </c>
      <c r="E3313" t="s">
        <v>2570</v>
      </c>
      <c r="H3313" t="s">
        <v>2570</v>
      </c>
    </row>
    <row r="3314" spans="1:8" x14ac:dyDescent="0.2">
      <c r="A3314" t="s">
        <v>3228</v>
      </c>
      <c r="B3314">
        <v>5263</v>
      </c>
      <c r="C3314" t="str">
        <f>VLOOKUP(A3314, E:E,1,0)</f>
        <v>DAEM</v>
      </c>
      <c r="D3314">
        <v>3312</v>
      </c>
      <c r="E3314" t="s">
        <v>23466</v>
      </c>
      <c r="H3314" t="s">
        <v>23466</v>
      </c>
    </row>
    <row r="3315" spans="1:8" x14ac:dyDescent="0.2">
      <c r="A3315" t="s">
        <v>3229</v>
      </c>
      <c r="B3315">
        <v>17401</v>
      </c>
      <c r="C3315" t="str">
        <f>VLOOKUP(A3315, E:E,1,0)</f>
        <v>SMOOTH</v>
      </c>
      <c r="D3315">
        <v>3313</v>
      </c>
      <c r="E3315" t="s">
        <v>2574</v>
      </c>
      <c r="H3315" t="s">
        <v>2574</v>
      </c>
    </row>
    <row r="3316" spans="1:8" x14ac:dyDescent="0.2">
      <c r="A3316" t="s">
        <v>3230</v>
      </c>
      <c r="B3316">
        <v>2289</v>
      </c>
      <c r="C3316" t="str">
        <f>VLOOKUP(A3316, E:E,1,0)</f>
        <v>ASF</v>
      </c>
      <c r="D3316">
        <v>3314</v>
      </c>
      <c r="E3316" t="s">
        <v>23467</v>
      </c>
      <c r="H3316" t="s">
        <v>23467</v>
      </c>
    </row>
    <row r="3317" spans="1:8" x14ac:dyDescent="0.2">
      <c r="A3317" t="s">
        <v>3231</v>
      </c>
      <c r="B3317">
        <v>20704</v>
      </c>
      <c r="C3317" t="e">
        <f>VLOOKUP(A3317, E:E,1,0)</f>
        <v>#N/A</v>
      </c>
      <c r="D3317">
        <v>3315</v>
      </c>
      <c r="E3317" t="s">
        <v>2572</v>
      </c>
      <c r="H3317" t="s">
        <v>2572</v>
      </c>
    </row>
    <row r="3318" spans="1:8" x14ac:dyDescent="0.2">
      <c r="A3318" t="s">
        <v>3232</v>
      </c>
      <c r="B3318">
        <v>2269</v>
      </c>
      <c r="C3318" t="str">
        <f>VLOOKUP(A3318, E:E,1,0)</f>
        <v>ArtisteOfTheWeekFact</v>
      </c>
      <c r="D3318">
        <v>3316</v>
      </c>
      <c r="E3318" t="s">
        <v>2579</v>
      </c>
      <c r="H3318" t="s">
        <v>2579</v>
      </c>
    </row>
    <row r="3319" spans="1:8" x14ac:dyDescent="0.2">
      <c r="A3319" t="s">
        <v>3233</v>
      </c>
      <c r="B3319">
        <v>4527</v>
      </c>
      <c r="C3319" t="str">
        <f>VLOOKUP(A3319, E:E,1,0)</f>
        <v>coast2coastdjs</v>
      </c>
      <c r="D3319">
        <v>3317</v>
      </c>
      <c r="E3319" t="s">
        <v>2581</v>
      </c>
      <c r="H3319" t="s">
        <v>2581</v>
      </c>
    </row>
    <row r="3320" spans="1:8" x14ac:dyDescent="0.2">
      <c r="A3320" t="s">
        <v>3234</v>
      </c>
      <c r="B3320">
        <v>1708</v>
      </c>
      <c r="C3320" t="str">
        <f>VLOOKUP(A3320, E:E,1,0)</f>
        <v>agree</v>
      </c>
      <c r="D3320">
        <v>3318</v>
      </c>
      <c r="E3320" t="s">
        <v>2580</v>
      </c>
      <c r="H3320" t="s">
        <v>2580</v>
      </c>
    </row>
    <row r="3321" spans="1:8" x14ac:dyDescent="0.2">
      <c r="A3321" t="s">
        <v>3235</v>
      </c>
      <c r="B3321">
        <v>5089</v>
      </c>
      <c r="C3321" t="e">
        <f>VLOOKUP(A3321, E:E,1,0)</f>
        <v>#N/A</v>
      </c>
      <c r="D3321">
        <v>3319</v>
      </c>
      <c r="E3321" t="s">
        <v>2576</v>
      </c>
      <c r="H3321" t="s">
        <v>2576</v>
      </c>
    </row>
    <row r="3322" spans="1:8" x14ac:dyDescent="0.2">
      <c r="A3322" t="s">
        <v>3236</v>
      </c>
      <c r="B3322">
        <v>10357</v>
      </c>
      <c r="C3322" t="str">
        <f>VLOOKUP(A3322, E:E,1,0)</f>
        <v>Jiwonle</v>
      </c>
      <c r="D3322">
        <v>3320</v>
      </c>
      <c r="E3322" t="s">
        <v>2577</v>
      </c>
      <c r="H3322" t="s">
        <v>2577</v>
      </c>
    </row>
    <row r="3323" spans="1:8" x14ac:dyDescent="0.2">
      <c r="A3323" t="s">
        <v>3237</v>
      </c>
      <c r="B3323">
        <v>9071</v>
      </c>
      <c r="C3323" t="str">
        <f>VLOOKUP(A3323, E:E,1,0)</f>
        <v>HipHop</v>
      </c>
      <c r="D3323">
        <v>3321</v>
      </c>
      <c r="E3323" t="s">
        <v>2578</v>
      </c>
      <c r="H3323" t="s">
        <v>2578</v>
      </c>
    </row>
    <row r="3324" spans="1:8" x14ac:dyDescent="0.2">
      <c r="A3324" t="s">
        <v>3238</v>
      </c>
      <c r="B3324">
        <v>4483</v>
      </c>
      <c r="C3324" t="str">
        <f>VLOOKUP(A3324, E:E,1,0)</f>
        <v>ClubBanger</v>
      </c>
      <c r="D3324">
        <v>3322</v>
      </c>
      <c r="E3324" t="s">
        <v>23468</v>
      </c>
      <c r="H3324" t="s">
        <v>23468</v>
      </c>
    </row>
    <row r="3325" spans="1:8" x14ac:dyDescent="0.2">
      <c r="A3325" t="s">
        <v>3239</v>
      </c>
      <c r="B3325">
        <v>3485</v>
      </c>
      <c r="C3325" t="str">
        <f>VLOOKUP(A3325, E:E,1,0)</f>
        <v>Bright</v>
      </c>
      <c r="D3325">
        <v>3323</v>
      </c>
      <c r="E3325" t="s">
        <v>46690</v>
      </c>
      <c r="H3325" t="s">
        <v>23469</v>
      </c>
    </row>
    <row r="3326" spans="1:8" x14ac:dyDescent="0.2">
      <c r="A3326" t="s">
        <v>3240</v>
      </c>
      <c r="B3326">
        <v>3168</v>
      </c>
      <c r="C3326" t="str">
        <f>VLOOKUP(A3326, E:E,1,0)</f>
        <v>BLAZING</v>
      </c>
      <c r="D3326">
        <v>3324</v>
      </c>
      <c r="E3326" t="s">
        <v>2586</v>
      </c>
      <c r="H3326" t="s">
        <v>2586</v>
      </c>
    </row>
    <row r="3327" spans="1:8" x14ac:dyDescent="0.2">
      <c r="A3327" t="s">
        <v>3241</v>
      </c>
      <c r="B3327">
        <v>7449</v>
      </c>
      <c r="C3327" t="str">
        <f>VLOOKUP(A3327, E:E,1,0)</f>
        <v>Fireman</v>
      </c>
      <c r="D3327">
        <v>3325</v>
      </c>
      <c r="E3327" t="s">
        <v>2584</v>
      </c>
      <c r="H3327" t="s">
        <v>2584</v>
      </c>
    </row>
    <row r="3328" spans="1:8" x14ac:dyDescent="0.2">
      <c r="A3328" t="s">
        <v>3242</v>
      </c>
      <c r="B3328">
        <v>14256</v>
      </c>
      <c r="C3328" t="str">
        <f>VLOOKUP(A3328, E:E,1,0)</f>
        <v>Party</v>
      </c>
      <c r="D3328">
        <v>3326</v>
      </c>
      <c r="E3328" t="s">
        <v>23470</v>
      </c>
      <c r="H3328" t="s">
        <v>23470</v>
      </c>
    </row>
    <row r="3329" spans="1:8" x14ac:dyDescent="0.2">
      <c r="A3329" t="s">
        <v>3243</v>
      </c>
      <c r="B3329">
        <v>1323</v>
      </c>
      <c r="C3329" t="e">
        <f>VLOOKUP(A3329, E:E,1,0)</f>
        <v>#N/A</v>
      </c>
      <c r="D3329">
        <v>3327</v>
      </c>
      <c r="E3329" t="s">
        <v>2585</v>
      </c>
      <c r="H3329" t="s">
        <v>2585</v>
      </c>
    </row>
    <row r="3330" spans="1:8" x14ac:dyDescent="0.2">
      <c r="A3330" t="s">
        <v>3244</v>
      </c>
      <c r="B3330">
        <v>20450</v>
      </c>
      <c r="C3330" t="str">
        <f>VLOOKUP(A3330, E:E,1,0)</f>
        <v>Weddings</v>
      </c>
      <c r="D3330">
        <v>3328</v>
      </c>
      <c r="E3330" t="s">
        <v>2547</v>
      </c>
      <c r="H3330" t="s">
        <v>2547</v>
      </c>
    </row>
    <row r="3331" spans="1:8" x14ac:dyDescent="0.2">
      <c r="A3331" t="s">
        <v>3245</v>
      </c>
      <c r="B3331">
        <v>20030</v>
      </c>
      <c r="C3331" t="str">
        <f>VLOOKUP(A3331, E:E,1,0)</f>
        <v>ViBEZ</v>
      </c>
      <c r="D3331">
        <v>3329</v>
      </c>
      <c r="E3331" t="s">
        <v>23471</v>
      </c>
      <c r="H3331" t="s">
        <v>23471</v>
      </c>
    </row>
    <row r="3332" spans="1:8" x14ac:dyDescent="0.2">
      <c r="A3332" t="s">
        <v>3246</v>
      </c>
      <c r="B3332">
        <v>6657</v>
      </c>
      <c r="C3332" t="e">
        <f>VLOOKUP(A3332, E:E,1,0)</f>
        <v>#N/A</v>
      </c>
      <c r="D3332">
        <v>3330</v>
      </c>
      <c r="E3332" t="s">
        <v>23472</v>
      </c>
      <c r="H3332" t="s">
        <v>23472</v>
      </c>
    </row>
    <row r="3333" spans="1:8" x14ac:dyDescent="0.2">
      <c r="A3333" t="s">
        <v>3247</v>
      </c>
      <c r="B3333">
        <v>11504</v>
      </c>
      <c r="C3333" t="str">
        <f>VLOOKUP(A3333, E:E,1,0)</f>
        <v>listenlive</v>
      </c>
      <c r="D3333">
        <v>3331</v>
      </c>
      <c r="E3333" t="s">
        <v>2583</v>
      </c>
      <c r="H3333" t="s">
        <v>2583</v>
      </c>
    </row>
    <row r="3334" spans="1:8" x14ac:dyDescent="0.2">
      <c r="A3334" t="s">
        <v>3248</v>
      </c>
      <c r="B3334">
        <v>12675</v>
      </c>
      <c r="C3334" t="str">
        <f>VLOOKUP(A3334, E:E,1,0)</f>
        <v>Montgomery</v>
      </c>
      <c r="D3334">
        <v>3332</v>
      </c>
      <c r="E3334" t="s">
        <v>23473</v>
      </c>
      <c r="H3334" t="s">
        <v>23473</v>
      </c>
    </row>
    <row r="3335" spans="1:8" x14ac:dyDescent="0.2">
      <c r="A3335" t="s">
        <v>3249</v>
      </c>
      <c r="B3335">
        <v>17847</v>
      </c>
      <c r="C3335" t="str">
        <f>VLOOKUP(A3335, E:E,1,0)</f>
        <v>STDs</v>
      </c>
      <c r="D3335">
        <v>3333</v>
      </c>
      <c r="E3335" t="s">
        <v>23474</v>
      </c>
      <c r="H3335" t="s">
        <v>23474</v>
      </c>
    </row>
    <row r="3336" spans="1:8" x14ac:dyDescent="0.2">
      <c r="A3336" t="s">
        <v>3250</v>
      </c>
      <c r="B3336">
        <v>15807</v>
      </c>
      <c r="C3336" t="str">
        <f>VLOOKUP(A3336, E:E,1,0)</f>
        <v>rejected</v>
      </c>
      <c r="D3336">
        <v>3334</v>
      </c>
      <c r="E3336" t="s">
        <v>23475</v>
      </c>
      <c r="H3336" t="s">
        <v>23475</v>
      </c>
    </row>
    <row r="3337" spans="1:8" x14ac:dyDescent="0.2">
      <c r="A3337" t="s">
        <v>3251</v>
      </c>
      <c r="B3337">
        <v>17346</v>
      </c>
      <c r="C3337" t="str">
        <f>VLOOKUP(A3337, E:E,1,0)</f>
        <v>slogan</v>
      </c>
      <c r="D3337">
        <v>3335</v>
      </c>
      <c r="E3337" t="s">
        <v>23476</v>
      </c>
      <c r="H3337" t="s">
        <v>23476</v>
      </c>
    </row>
    <row r="3338" spans="1:8" x14ac:dyDescent="0.2">
      <c r="A3338" t="s">
        <v>3252</v>
      </c>
      <c r="B3338">
        <v>19161</v>
      </c>
      <c r="C3338" t="e">
        <f>VLOOKUP(A3338, E:E,1,0)</f>
        <v>#N/A</v>
      </c>
      <c r="D3338">
        <v>3336</v>
      </c>
      <c r="E3338" t="s">
        <v>46691</v>
      </c>
      <c r="H3338" t="s">
        <v>23477</v>
      </c>
    </row>
    <row r="3339" spans="1:8" x14ac:dyDescent="0.2">
      <c r="A3339" t="s">
        <v>3253</v>
      </c>
      <c r="B3339">
        <v>19145</v>
      </c>
      <c r="C3339" t="str">
        <f>VLOOKUP(A3339, E:E,1,0)</f>
        <v>Trail</v>
      </c>
      <c r="D3339">
        <v>3337</v>
      </c>
      <c r="E3339" t="s">
        <v>46692</v>
      </c>
      <c r="H3339" t="s">
        <v>23478</v>
      </c>
    </row>
    <row r="3340" spans="1:8" x14ac:dyDescent="0.2">
      <c r="A3340" t="s">
        <v>3254</v>
      </c>
      <c r="B3340">
        <v>5919</v>
      </c>
      <c r="C3340" t="str">
        <f>VLOOKUP(A3340, E:E,1,0)</f>
        <v>Diversified</v>
      </c>
      <c r="D3340">
        <v>3338</v>
      </c>
      <c r="E3340" t="s">
        <v>23479</v>
      </c>
      <c r="H3340" t="s">
        <v>23479</v>
      </c>
    </row>
    <row r="3341" spans="1:8" x14ac:dyDescent="0.2">
      <c r="A3341" t="s">
        <v>3255</v>
      </c>
      <c r="B3341">
        <v>12044</v>
      </c>
      <c r="C3341" t="str">
        <f>VLOOKUP(A3341, E:E,1,0)</f>
        <v>Marketing</v>
      </c>
      <c r="D3341">
        <v>3339</v>
      </c>
      <c r="E3341" t="s">
        <v>23480</v>
      </c>
      <c r="H3341" t="s">
        <v>23480</v>
      </c>
    </row>
    <row r="3342" spans="1:8" x14ac:dyDescent="0.2">
      <c r="A3342" t="s">
        <v>3256</v>
      </c>
      <c r="B3342">
        <v>13459</v>
      </c>
      <c r="C3342" t="e">
        <f>VLOOKUP(A3342, E:E,1,0)</f>
        <v>#N/A</v>
      </c>
      <c r="D3342">
        <v>3340</v>
      </c>
      <c r="E3342" t="s">
        <v>23481</v>
      </c>
      <c r="H3342" t="s">
        <v>23481</v>
      </c>
    </row>
    <row r="3343" spans="1:8" x14ac:dyDescent="0.2">
      <c r="A3343" t="s">
        <v>3257</v>
      </c>
      <c r="B3343">
        <v>12706</v>
      </c>
      <c r="C3343" t="str">
        <f>VLOOKUP(A3343, E:E,1,0)</f>
        <v>Morgan</v>
      </c>
      <c r="D3343">
        <v>3341</v>
      </c>
      <c r="E3343" t="s">
        <v>46693</v>
      </c>
      <c r="H3343" t="s">
        <v>23482</v>
      </c>
    </row>
    <row r="3344" spans="1:8" x14ac:dyDescent="0.2">
      <c r="A3344" t="s">
        <v>3258</v>
      </c>
      <c r="B3344">
        <v>17162</v>
      </c>
      <c r="C3344" t="str">
        <f>VLOOKUP(A3344, E:E,1,0)</f>
        <v>Silver</v>
      </c>
      <c r="D3344">
        <v>3342</v>
      </c>
      <c r="E3344" t="s">
        <v>23483</v>
      </c>
      <c r="H3344" t="s">
        <v>23483</v>
      </c>
    </row>
    <row r="3345" spans="1:8" x14ac:dyDescent="0.2">
      <c r="A3345" t="s">
        <v>3259</v>
      </c>
      <c r="B3345">
        <v>6019</v>
      </c>
      <c r="C3345" t="str">
        <f>VLOOKUP(A3345, E:E,1,0)</f>
        <v>Dollar</v>
      </c>
      <c r="D3345">
        <v>3343</v>
      </c>
      <c r="E3345" t="s">
        <v>2601</v>
      </c>
      <c r="H3345" t="s">
        <v>2601</v>
      </c>
    </row>
    <row r="3346" spans="1:8" x14ac:dyDescent="0.2">
      <c r="A3346">
        <v>1880</v>
      </c>
      <c r="B3346">
        <v>238</v>
      </c>
      <c r="C3346">
        <f>VLOOKUP(A3346, E:E,1,0)</f>
        <v>1880</v>
      </c>
      <c r="D3346">
        <v>3344</v>
      </c>
      <c r="E3346" t="s">
        <v>2603</v>
      </c>
      <c r="H3346" t="s">
        <v>2603</v>
      </c>
    </row>
    <row r="3347" spans="1:8" x14ac:dyDescent="0.2">
      <c r="A3347" t="s">
        <v>3260</v>
      </c>
      <c r="B3347">
        <v>8092</v>
      </c>
      <c r="C3347" t="str">
        <f>VLOOKUP(A3347, E:E,1,0)</f>
        <v>Gem</v>
      </c>
      <c r="D3347">
        <v>3345</v>
      </c>
      <c r="E3347" t="s">
        <v>2602</v>
      </c>
      <c r="H3347" t="s">
        <v>2602</v>
      </c>
    </row>
    <row r="3348" spans="1:8" x14ac:dyDescent="0.2">
      <c r="A3348" t="s">
        <v>3261</v>
      </c>
      <c r="B3348">
        <v>3576</v>
      </c>
      <c r="C3348" t="str">
        <f>VLOOKUP(A3348, E:E,1,0)</f>
        <v>BU</v>
      </c>
      <c r="D3348">
        <v>3346</v>
      </c>
      <c r="E3348" t="s">
        <v>23484</v>
      </c>
      <c r="H3348" t="s">
        <v>23484</v>
      </c>
    </row>
    <row r="3349" spans="1:8" x14ac:dyDescent="0.2">
      <c r="A3349" t="s">
        <v>3262</v>
      </c>
      <c r="B3349">
        <v>5974</v>
      </c>
      <c r="C3349" t="str">
        <f>VLOOKUP(A3349, E:E,1,0)</f>
        <v>DMPL</v>
      </c>
      <c r="D3349">
        <v>3347</v>
      </c>
      <c r="E3349" t="s">
        <v>23485</v>
      </c>
      <c r="H3349" t="s">
        <v>23485</v>
      </c>
    </row>
    <row r="3350" spans="1:8" x14ac:dyDescent="0.2">
      <c r="A3350" t="s">
        <v>3263</v>
      </c>
      <c r="B3350">
        <v>3817</v>
      </c>
      <c r="C3350" t="str">
        <f>VLOOKUP(A3350, E:E,1,0)</f>
        <v>Cameo</v>
      </c>
      <c r="D3350">
        <v>3348</v>
      </c>
      <c r="E3350" t="s">
        <v>23486</v>
      </c>
      <c r="H3350" t="s">
        <v>23486</v>
      </c>
    </row>
    <row r="3351" spans="1:8" x14ac:dyDescent="0.2">
      <c r="A3351" t="s">
        <v>3264</v>
      </c>
      <c r="B3351">
        <v>16008</v>
      </c>
      <c r="C3351" t="str">
        <f>VLOOKUP(A3351, E:E,1,0)</f>
        <v>Rev</v>
      </c>
      <c r="D3351">
        <v>3349</v>
      </c>
      <c r="E3351" t="s">
        <v>2609</v>
      </c>
      <c r="H3351" t="s">
        <v>2609</v>
      </c>
    </row>
    <row r="3352" spans="1:8" x14ac:dyDescent="0.2">
      <c r="A3352" t="s">
        <v>3265</v>
      </c>
      <c r="B3352">
        <v>12802</v>
      </c>
      <c r="C3352" t="str">
        <f>VLOOKUP(A3352, E:E,1,0)</f>
        <v>MS</v>
      </c>
      <c r="D3352">
        <v>3350</v>
      </c>
      <c r="E3352" t="s">
        <v>23487</v>
      </c>
      <c r="H3352" t="s">
        <v>23487</v>
      </c>
    </row>
    <row r="3353" spans="1:8" x14ac:dyDescent="0.2">
      <c r="A3353" t="s">
        <v>3266</v>
      </c>
      <c r="B3353">
        <v>8403</v>
      </c>
      <c r="C3353" t="str">
        <f>VLOOKUP(A3353, E:E,1,0)</f>
        <v>grade</v>
      </c>
      <c r="D3353">
        <v>3351</v>
      </c>
      <c r="E3353" t="s">
        <v>46694</v>
      </c>
      <c r="H3353" t="s">
        <v>23488</v>
      </c>
    </row>
    <row r="3354" spans="1:8" x14ac:dyDescent="0.2">
      <c r="A3354" t="s">
        <v>3267</v>
      </c>
      <c r="B3354">
        <v>10095</v>
      </c>
      <c r="C3354" t="e">
        <f>VLOOKUP(A3354, E:E,1,0)</f>
        <v>#N/A</v>
      </c>
      <c r="D3354">
        <v>3352</v>
      </c>
      <c r="E3354" t="s">
        <v>23489</v>
      </c>
      <c r="H3354" t="s">
        <v>23489</v>
      </c>
    </row>
    <row r="3355" spans="1:8" x14ac:dyDescent="0.2">
      <c r="A3355" t="s">
        <v>3268</v>
      </c>
      <c r="B3355">
        <v>2112</v>
      </c>
      <c r="C3355" t="e">
        <f>VLOOKUP(A3355, E:E,1,0)</f>
        <v>#N/A</v>
      </c>
      <c r="D3355">
        <v>3353</v>
      </c>
      <c r="E3355" t="s">
        <v>23490</v>
      </c>
      <c r="H3355" t="s">
        <v>23490</v>
      </c>
    </row>
    <row r="3356" spans="1:8" x14ac:dyDescent="0.2">
      <c r="A3356" t="s">
        <v>3269</v>
      </c>
      <c r="B3356">
        <v>11861</v>
      </c>
      <c r="C3356" t="e">
        <f>VLOOKUP(A3356, E:E,1,0)</f>
        <v>#N/A</v>
      </c>
      <c r="D3356">
        <v>3354</v>
      </c>
      <c r="E3356" t="s">
        <v>23491</v>
      </c>
      <c r="H3356" t="s">
        <v>23491</v>
      </c>
    </row>
    <row r="3357" spans="1:8" x14ac:dyDescent="0.2">
      <c r="A3357" t="s">
        <v>3270</v>
      </c>
      <c r="B3357">
        <v>20864</v>
      </c>
      <c r="C3357" t="e">
        <f>VLOOKUP(A3357, E:E,1,0)</f>
        <v>#N/A</v>
      </c>
      <c r="D3357">
        <v>3355</v>
      </c>
      <c r="E3357" t="s">
        <v>23492</v>
      </c>
      <c r="H3357" t="s">
        <v>23492</v>
      </c>
    </row>
    <row r="3358" spans="1:8" x14ac:dyDescent="0.2">
      <c r="A3358" t="s">
        <v>3271</v>
      </c>
      <c r="B3358">
        <v>3370</v>
      </c>
      <c r="C3358" t="str">
        <f>VLOOKUP(A3358, E:E,1,0)</f>
        <v>bowl</v>
      </c>
      <c r="D3358">
        <v>3356</v>
      </c>
      <c r="E3358" t="s">
        <v>23493</v>
      </c>
      <c r="H3358" t="s">
        <v>23493</v>
      </c>
    </row>
    <row r="3359" spans="1:8" x14ac:dyDescent="0.2">
      <c r="A3359" t="s">
        <v>3272</v>
      </c>
      <c r="B3359">
        <v>5330</v>
      </c>
      <c r="C3359" t="e">
        <f>VLOOKUP(A3359, E:E,1,0)</f>
        <v>#N/A</v>
      </c>
      <c r="D3359">
        <v>3357</v>
      </c>
      <c r="E3359" t="s">
        <v>23494</v>
      </c>
      <c r="H3359" t="s">
        <v>23494</v>
      </c>
    </row>
    <row r="3360" spans="1:8" x14ac:dyDescent="0.2">
      <c r="A3360" t="s">
        <v>3273</v>
      </c>
      <c r="B3360">
        <v>6150</v>
      </c>
      <c r="C3360" t="e">
        <f>VLOOKUP(A3360, E:E,1,0)</f>
        <v>#N/A</v>
      </c>
      <c r="D3360">
        <v>3358</v>
      </c>
      <c r="E3360" t="s">
        <v>46695</v>
      </c>
      <c r="H3360" t="s">
        <v>23495</v>
      </c>
    </row>
    <row r="3361" spans="1:8" x14ac:dyDescent="0.2">
      <c r="A3361" t="s">
        <v>3274</v>
      </c>
      <c r="B3361">
        <v>17853</v>
      </c>
      <c r="C3361" t="str">
        <f>VLOOKUP(A3361, E:E,1,0)</f>
        <v>stealth</v>
      </c>
      <c r="D3361">
        <v>3359</v>
      </c>
      <c r="E3361" t="s">
        <v>46696</v>
      </c>
      <c r="H3361" t="s">
        <v>23496</v>
      </c>
    </row>
    <row r="3362" spans="1:8" x14ac:dyDescent="0.2">
      <c r="A3362" t="s">
        <v>3275</v>
      </c>
      <c r="B3362">
        <v>17268</v>
      </c>
      <c r="C3362" t="str">
        <f>VLOOKUP(A3362, E:E,1,0)</f>
        <v>skills</v>
      </c>
      <c r="D3362">
        <v>3360</v>
      </c>
      <c r="E3362" t="s">
        <v>23497</v>
      </c>
      <c r="H3362" t="s">
        <v>23497</v>
      </c>
    </row>
    <row r="3363" spans="1:8" x14ac:dyDescent="0.2">
      <c r="A3363" t="s">
        <v>3276</v>
      </c>
      <c r="B3363">
        <v>13416</v>
      </c>
      <c r="C3363" t="str">
        <f>VLOOKUP(A3363, E:E,1,0)</f>
        <v>Nothing</v>
      </c>
      <c r="D3363">
        <v>3361</v>
      </c>
      <c r="E3363" t="s">
        <v>23498</v>
      </c>
      <c r="H3363" t="s">
        <v>23498</v>
      </c>
    </row>
    <row r="3364" spans="1:8" x14ac:dyDescent="0.2">
      <c r="A3364" t="s">
        <v>3277</v>
      </c>
      <c r="B3364">
        <v>2838</v>
      </c>
      <c r="C3364" t="str">
        <f>VLOOKUP(A3364, E:E,1,0)</f>
        <v>beats</v>
      </c>
      <c r="D3364">
        <v>3362</v>
      </c>
      <c r="E3364" t="s">
        <v>2613</v>
      </c>
      <c r="H3364" t="s">
        <v>2613</v>
      </c>
    </row>
    <row r="3365" spans="1:8" x14ac:dyDescent="0.2">
      <c r="A3365" t="s">
        <v>3278</v>
      </c>
      <c r="B3365">
        <v>17155</v>
      </c>
      <c r="C3365" t="str">
        <f>VLOOKUP(A3365, E:E,1,0)</f>
        <v>silenced</v>
      </c>
      <c r="D3365">
        <v>3363</v>
      </c>
      <c r="E3365" t="s">
        <v>45467</v>
      </c>
      <c r="H3365" t="s">
        <v>23499</v>
      </c>
    </row>
    <row r="3366" spans="1:8" x14ac:dyDescent="0.2">
      <c r="A3366" t="s">
        <v>3279</v>
      </c>
      <c r="B3366">
        <v>11840</v>
      </c>
      <c r="C3366" t="str">
        <f>VLOOKUP(A3366, E:E,1,0)</f>
        <v>M4</v>
      </c>
      <c r="D3366">
        <v>3364</v>
      </c>
      <c r="E3366" t="s">
        <v>23500</v>
      </c>
      <c r="H3366" t="s">
        <v>23500</v>
      </c>
    </row>
    <row r="3367" spans="1:8" x14ac:dyDescent="0.2">
      <c r="A3367" t="s">
        <v>3280</v>
      </c>
      <c r="B3367">
        <v>14134</v>
      </c>
      <c r="C3367" t="str">
        <f>VLOOKUP(A3367, E:E,1,0)</f>
        <v>pacquiao</v>
      </c>
      <c r="D3367">
        <v>3365</v>
      </c>
      <c r="E3367" t="s">
        <v>23501</v>
      </c>
      <c r="H3367" t="s">
        <v>23501</v>
      </c>
    </row>
    <row r="3368" spans="1:8" x14ac:dyDescent="0.2">
      <c r="A3368" t="s">
        <v>3281</v>
      </c>
      <c r="B3368">
        <v>12058</v>
      </c>
      <c r="C3368" t="str">
        <f>VLOOKUP(A3368, E:E,1,0)</f>
        <v>marquez</v>
      </c>
      <c r="D3368">
        <v>3366</v>
      </c>
      <c r="E3368" t="s">
        <v>23502</v>
      </c>
      <c r="H3368" t="s">
        <v>23502</v>
      </c>
    </row>
    <row r="3369" spans="1:8" x14ac:dyDescent="0.2">
      <c r="A3369" t="s">
        <v>3282</v>
      </c>
      <c r="B3369">
        <v>19634</v>
      </c>
      <c r="C3369" t="str">
        <f>VLOOKUP(A3369, E:E,1,0)</f>
        <v>unfilled</v>
      </c>
      <c r="D3369">
        <v>3367</v>
      </c>
      <c r="E3369" t="s">
        <v>23503</v>
      </c>
      <c r="H3369" t="s">
        <v>23503</v>
      </c>
    </row>
    <row r="3370" spans="1:8" x14ac:dyDescent="0.2">
      <c r="A3370" t="s">
        <v>3283</v>
      </c>
      <c r="B3370">
        <v>18236</v>
      </c>
      <c r="C3370" t="str">
        <f>VLOOKUP(A3370, E:E,1,0)</f>
        <v>swarm</v>
      </c>
      <c r="D3370">
        <v>3368</v>
      </c>
      <c r="E3370" t="s">
        <v>2625</v>
      </c>
      <c r="H3370" t="s">
        <v>23504</v>
      </c>
    </row>
    <row r="3371" spans="1:8" x14ac:dyDescent="0.2">
      <c r="A3371" t="s">
        <v>3284</v>
      </c>
      <c r="B3371">
        <v>13839</v>
      </c>
      <c r="C3371" t="str">
        <f>VLOOKUP(A3371, E:E,1,0)</f>
        <v>online</v>
      </c>
      <c r="D3371">
        <v>3369</v>
      </c>
      <c r="E3371" t="s">
        <v>23505</v>
      </c>
      <c r="H3371" t="s">
        <v>23505</v>
      </c>
    </row>
    <row r="3372" spans="1:8" x14ac:dyDescent="0.2">
      <c r="A3372" t="s">
        <v>3285</v>
      </c>
      <c r="B3372">
        <v>6277</v>
      </c>
      <c r="C3372" t="str">
        <f>VLOOKUP(A3372, E:E,1,0)</f>
        <v>DuRvOd</v>
      </c>
      <c r="D3372">
        <v>3370</v>
      </c>
      <c r="E3372" t="s">
        <v>46697</v>
      </c>
      <c r="H3372" t="s">
        <v>23506</v>
      </c>
    </row>
    <row r="3373" spans="1:8" x14ac:dyDescent="0.2">
      <c r="A3373" t="s">
        <v>3286</v>
      </c>
      <c r="B3373">
        <v>1001</v>
      </c>
      <c r="C3373" t="e">
        <f>VLOOKUP(A3373, E:E,1,0)</f>
        <v>#N/A</v>
      </c>
      <c r="D3373">
        <v>3371</v>
      </c>
      <c r="E3373" t="s">
        <v>23507</v>
      </c>
      <c r="H3373" t="s">
        <v>23507</v>
      </c>
    </row>
    <row r="3374" spans="1:8" x14ac:dyDescent="0.2">
      <c r="A3374" t="s">
        <v>3287</v>
      </c>
      <c r="B3374">
        <v>19364</v>
      </c>
      <c r="C3374" t="str">
        <f>VLOOKUP(A3374, E:E,1,0)</f>
        <v>Turn</v>
      </c>
      <c r="D3374">
        <v>3372</v>
      </c>
      <c r="E3374" t="s">
        <v>23508</v>
      </c>
      <c r="H3374" t="s">
        <v>23508</v>
      </c>
    </row>
    <row r="3375" spans="1:8" x14ac:dyDescent="0.2">
      <c r="A3375" t="s">
        <v>3288</v>
      </c>
      <c r="B3375">
        <v>15499</v>
      </c>
      <c r="C3375" t="str">
        <f>VLOOKUP(A3375, E:E,1,0)</f>
        <v>radios</v>
      </c>
      <c r="D3375">
        <v>3373</v>
      </c>
      <c r="E3375" t="s">
        <v>23039</v>
      </c>
      <c r="H3375" t="s">
        <v>23509</v>
      </c>
    </row>
    <row r="3376" spans="1:8" x14ac:dyDescent="0.2">
      <c r="A3376" t="s">
        <v>3289</v>
      </c>
      <c r="B3376">
        <v>17927</v>
      </c>
      <c r="C3376" t="str">
        <f>VLOOKUP(A3376, E:E,1,0)</f>
        <v>stoponesounds</v>
      </c>
      <c r="D3376">
        <v>3374</v>
      </c>
      <c r="E3376" t="s">
        <v>23510</v>
      </c>
      <c r="H3376" t="s">
        <v>23510</v>
      </c>
    </row>
    <row r="3377" spans="1:8" x14ac:dyDescent="0.2">
      <c r="A3377" t="s">
        <v>3290</v>
      </c>
      <c r="B3377">
        <v>1754</v>
      </c>
      <c r="C3377" t="str">
        <f>VLOOKUP(A3377, E:E,1,0)</f>
        <v>airwaves</v>
      </c>
      <c r="D3377">
        <v>3375</v>
      </c>
      <c r="E3377" t="s">
        <v>23511</v>
      </c>
      <c r="H3377" t="s">
        <v>23511</v>
      </c>
    </row>
    <row r="3378" spans="1:8" x14ac:dyDescent="0.2">
      <c r="A3378" t="s">
        <v>3291</v>
      </c>
      <c r="B3378">
        <v>7967</v>
      </c>
      <c r="C3378" t="e">
        <f>VLOOKUP(A3378, E:E,1,0)</f>
        <v>#N/A</v>
      </c>
      <c r="D3378">
        <v>3376</v>
      </c>
      <c r="E3378" t="s">
        <v>23512</v>
      </c>
      <c r="H3378" t="s">
        <v>23512</v>
      </c>
    </row>
    <row r="3379" spans="1:8" x14ac:dyDescent="0.2">
      <c r="A3379">
        <v>107</v>
      </c>
      <c r="B3379">
        <v>131</v>
      </c>
      <c r="C3379">
        <f>VLOOKUP(A3379, E:E,1,0)</f>
        <v>107</v>
      </c>
      <c r="D3379">
        <v>3377</v>
      </c>
      <c r="E3379" t="s">
        <v>46698</v>
      </c>
      <c r="H3379" t="s">
        <v>23513</v>
      </c>
    </row>
    <row r="3380" spans="1:8" x14ac:dyDescent="0.2">
      <c r="A3380" t="s">
        <v>3292</v>
      </c>
      <c r="B3380">
        <v>7582</v>
      </c>
      <c r="C3380" t="str">
        <f>VLOOKUP(A3380, E:E,1,0)</f>
        <v>fm</v>
      </c>
      <c r="D3380">
        <v>3378</v>
      </c>
      <c r="E3380" t="s">
        <v>23514</v>
      </c>
      <c r="H3380" t="s">
        <v>23514</v>
      </c>
    </row>
    <row r="3381" spans="1:8" x14ac:dyDescent="0.2">
      <c r="A3381" t="s">
        <v>3293</v>
      </c>
      <c r="B3381">
        <v>17897</v>
      </c>
      <c r="C3381" t="e">
        <f>VLOOKUP(A3381, E:E,1,0)</f>
        <v>#N/A</v>
      </c>
      <c r="D3381">
        <v>3379</v>
      </c>
      <c r="E3381" t="s">
        <v>2626</v>
      </c>
      <c r="H3381" t="s">
        <v>2626</v>
      </c>
    </row>
    <row r="3382" spans="1:8" x14ac:dyDescent="0.2">
      <c r="A3382" t="s">
        <v>3294</v>
      </c>
      <c r="B3382">
        <v>1249</v>
      </c>
      <c r="C3382" t="e">
        <f>VLOOKUP(A3382, E:E,1,0)</f>
        <v>#N/A</v>
      </c>
      <c r="D3382">
        <v>3380</v>
      </c>
      <c r="E3382" t="s">
        <v>2506</v>
      </c>
      <c r="H3382" t="s">
        <v>2506</v>
      </c>
    </row>
    <row r="3383" spans="1:8" x14ac:dyDescent="0.2">
      <c r="A3383" t="s">
        <v>3295</v>
      </c>
      <c r="B3383">
        <v>2725</v>
      </c>
      <c r="C3383" t="e">
        <f>VLOOKUP(A3383, E:E,1,0)</f>
        <v>#N/A</v>
      </c>
      <c r="D3383">
        <v>3381</v>
      </c>
      <c r="E3383" t="s">
        <v>23515</v>
      </c>
      <c r="H3383" t="s">
        <v>23515</v>
      </c>
    </row>
    <row r="3384" spans="1:8" x14ac:dyDescent="0.2">
      <c r="A3384">
        <v>32</v>
      </c>
      <c r="B3384">
        <v>543</v>
      </c>
      <c r="C3384">
        <f>VLOOKUP(A3384, E:E,1,0)</f>
        <v>32</v>
      </c>
      <c r="D3384">
        <v>3382</v>
      </c>
      <c r="E3384" t="s">
        <v>2631</v>
      </c>
      <c r="H3384" t="s">
        <v>2631</v>
      </c>
    </row>
    <row r="3385" spans="1:8" x14ac:dyDescent="0.2">
      <c r="A3385" t="s">
        <v>3296</v>
      </c>
      <c r="B3385">
        <v>9727</v>
      </c>
      <c r="C3385" t="str">
        <f>VLOOKUP(A3385, E:E,1,0)</f>
        <v>inch</v>
      </c>
      <c r="D3385">
        <v>3383</v>
      </c>
      <c r="E3385" t="s">
        <v>46699</v>
      </c>
      <c r="H3385" t="s">
        <v>23516</v>
      </c>
    </row>
    <row r="3386" spans="1:8" x14ac:dyDescent="0.2">
      <c r="A3386" t="s">
        <v>3297</v>
      </c>
      <c r="B3386">
        <v>6321</v>
      </c>
      <c r="C3386" t="str">
        <f>VLOOKUP(A3386, E:E,1,0)</f>
        <v>dynasty</v>
      </c>
      <c r="D3386">
        <v>3384</v>
      </c>
      <c r="E3386" t="s">
        <v>2632</v>
      </c>
      <c r="H3386" t="s">
        <v>23517</v>
      </c>
    </row>
    <row r="3387" spans="1:8" x14ac:dyDescent="0.2">
      <c r="A3387" t="s">
        <v>3298</v>
      </c>
      <c r="B3387">
        <v>20434</v>
      </c>
      <c r="C3387" t="str">
        <f>VLOOKUP(A3387, E:E,1,0)</f>
        <v>weapons</v>
      </c>
      <c r="D3387">
        <v>3385</v>
      </c>
      <c r="E3387" t="s">
        <v>46700</v>
      </c>
      <c r="H3387" t="s">
        <v>23518</v>
      </c>
    </row>
    <row r="3388" spans="1:8" x14ac:dyDescent="0.2">
      <c r="A3388" t="s">
        <v>3299</v>
      </c>
      <c r="B3388">
        <v>12092</v>
      </c>
      <c r="C3388" t="str">
        <f>VLOOKUP(A3388, E:E,1,0)</f>
        <v>master</v>
      </c>
      <c r="D3388">
        <v>3386</v>
      </c>
      <c r="E3388" t="s">
        <v>23519</v>
      </c>
      <c r="H3388" t="s">
        <v>23519</v>
      </c>
    </row>
    <row r="3389" spans="1:8" x14ac:dyDescent="0.2">
      <c r="A3389" t="s">
        <v>3300</v>
      </c>
      <c r="B3389">
        <v>9063</v>
      </c>
      <c r="C3389" t="e">
        <f>VLOOKUP(A3389, E:E,1,0)</f>
        <v>#N/A</v>
      </c>
      <c r="D3389">
        <v>3387</v>
      </c>
      <c r="E3389" t="s">
        <v>23520</v>
      </c>
      <c r="H3389" t="s">
        <v>23520</v>
      </c>
    </row>
    <row r="3390" spans="1:8" x14ac:dyDescent="0.2">
      <c r="A3390" t="s">
        <v>3301</v>
      </c>
      <c r="B3390">
        <v>3169</v>
      </c>
      <c r="C3390" t="e">
        <f>VLOOKUP(A3390, E:E,1,0)</f>
        <v>#N/A</v>
      </c>
      <c r="D3390">
        <v>3388</v>
      </c>
      <c r="E3390" t="s">
        <v>45468</v>
      </c>
      <c r="H3390" t="s">
        <v>23521</v>
      </c>
    </row>
    <row r="3391" spans="1:8" x14ac:dyDescent="0.2">
      <c r="A3391" t="s">
        <v>3302</v>
      </c>
      <c r="B3391">
        <v>14298</v>
      </c>
      <c r="C3391" t="e">
        <f>VLOOKUP(A3391, E:E,1,0)</f>
        <v>#N/A</v>
      </c>
      <c r="D3391">
        <v>3389</v>
      </c>
      <c r="E3391" t="s">
        <v>46701</v>
      </c>
      <c r="H3391" t="s">
        <v>23522</v>
      </c>
    </row>
    <row r="3392" spans="1:8" x14ac:dyDescent="0.2">
      <c r="A3392" t="s">
        <v>3303</v>
      </c>
      <c r="B3392">
        <v>8610</v>
      </c>
      <c r="C3392" t="e">
        <f>VLOOKUP(A3392, E:E,1,0)</f>
        <v>#N/A</v>
      </c>
      <c r="D3392">
        <v>3390</v>
      </c>
      <c r="E3392" t="s">
        <v>46702</v>
      </c>
      <c r="H3392" t="s">
        <v>23523</v>
      </c>
    </row>
    <row r="3393" spans="1:8" x14ac:dyDescent="0.2">
      <c r="A3393" t="s">
        <v>3304</v>
      </c>
      <c r="B3393">
        <v>10455</v>
      </c>
      <c r="C3393" t="e">
        <f>VLOOKUP(A3393, E:E,1,0)</f>
        <v>#N/A</v>
      </c>
      <c r="D3393">
        <v>3391</v>
      </c>
      <c r="E3393" t="s">
        <v>207</v>
      </c>
      <c r="H3393" t="s">
        <v>207</v>
      </c>
    </row>
    <row r="3394" spans="1:8" x14ac:dyDescent="0.2">
      <c r="A3394" t="s">
        <v>3305</v>
      </c>
      <c r="B3394">
        <v>7013</v>
      </c>
      <c r="C3394" t="str">
        <f>VLOOKUP(A3394, E:E,1,0)</f>
        <v>expect</v>
      </c>
      <c r="D3394">
        <v>3392</v>
      </c>
      <c r="E3394" t="s">
        <v>23524</v>
      </c>
      <c r="H3394" t="s">
        <v>23524</v>
      </c>
    </row>
    <row r="3395" spans="1:8" x14ac:dyDescent="0.2">
      <c r="A3395" t="s">
        <v>3306</v>
      </c>
      <c r="B3395">
        <v>17089</v>
      </c>
      <c r="C3395" t="str">
        <f>VLOOKUP(A3395, E:E,1,0)</f>
        <v>SHOUOUT</v>
      </c>
      <c r="D3395">
        <v>3393</v>
      </c>
      <c r="E3395" t="s">
        <v>23525</v>
      </c>
      <c r="H3395" t="s">
        <v>23525</v>
      </c>
    </row>
    <row r="3396" spans="1:8" x14ac:dyDescent="0.2">
      <c r="A3396" t="s">
        <v>3307</v>
      </c>
      <c r="B3396">
        <v>10670</v>
      </c>
      <c r="C3396" t="e">
        <f>VLOOKUP(A3396, E:E,1,0)</f>
        <v>#N/A</v>
      </c>
      <c r="D3396">
        <v>3394</v>
      </c>
      <c r="E3396" t="s">
        <v>23526</v>
      </c>
      <c r="H3396" t="s">
        <v>23526</v>
      </c>
    </row>
    <row r="3397" spans="1:8" x14ac:dyDescent="0.2">
      <c r="A3397" t="s">
        <v>3308</v>
      </c>
      <c r="B3397">
        <v>20154</v>
      </c>
      <c r="C3397" t="str">
        <f>VLOOKUP(A3397, E:E,1,0)</f>
        <v>VOCALS</v>
      </c>
      <c r="D3397">
        <v>3395</v>
      </c>
      <c r="E3397" t="s">
        <v>23527</v>
      </c>
      <c r="H3397" t="s">
        <v>23527</v>
      </c>
    </row>
    <row r="3398" spans="1:8" x14ac:dyDescent="0.2">
      <c r="A3398" t="s">
        <v>3309</v>
      </c>
      <c r="B3398">
        <v>17028</v>
      </c>
      <c r="C3398" t="str">
        <f>VLOOKUP(A3398, E:E,1,0)</f>
        <v>SHES</v>
      </c>
      <c r="D3398">
        <v>3396</v>
      </c>
      <c r="E3398" t="s">
        <v>23528</v>
      </c>
      <c r="H3398" t="s">
        <v>23528</v>
      </c>
    </row>
    <row r="3399" spans="1:8" x14ac:dyDescent="0.2">
      <c r="A3399" t="s">
        <v>3310</v>
      </c>
      <c r="B3399">
        <v>16466</v>
      </c>
      <c r="C3399" t="e">
        <f>VLOOKUP(A3399, E:E,1,0)</f>
        <v>#N/A</v>
      </c>
      <c r="D3399">
        <v>3397</v>
      </c>
      <c r="E3399" t="s">
        <v>46703</v>
      </c>
      <c r="H3399" t="s">
        <v>23529</v>
      </c>
    </row>
    <row r="3400" spans="1:8" x14ac:dyDescent="0.2">
      <c r="A3400" t="s">
        <v>3311</v>
      </c>
      <c r="B3400">
        <v>14465</v>
      </c>
      <c r="C3400" t="e">
        <f>VLOOKUP(A3400, E:E,1,0)</f>
        <v>#N/A</v>
      </c>
      <c r="D3400">
        <v>3398</v>
      </c>
      <c r="E3400" t="s">
        <v>23530</v>
      </c>
      <c r="H3400" t="s">
        <v>23530</v>
      </c>
    </row>
    <row r="3401" spans="1:8" x14ac:dyDescent="0.2">
      <c r="A3401" t="s">
        <v>3312</v>
      </c>
      <c r="B3401">
        <v>273</v>
      </c>
      <c r="C3401" t="str">
        <f>VLOOKUP(A3401, E:E,1,0)</f>
        <v>19yrs</v>
      </c>
      <c r="D3401">
        <v>3399</v>
      </c>
      <c r="E3401" t="s">
        <v>46704</v>
      </c>
      <c r="H3401" t="s">
        <v>23531</v>
      </c>
    </row>
    <row r="3402" spans="1:8" x14ac:dyDescent="0.2">
      <c r="A3402" t="s">
        <v>3313</v>
      </c>
      <c r="B3402">
        <v>2290</v>
      </c>
      <c r="C3402" t="str">
        <f>VLOOKUP(A3402, E:E,1,0)</f>
        <v>ash</v>
      </c>
      <c r="D3402">
        <v>3400</v>
      </c>
      <c r="E3402" t="s">
        <v>2640</v>
      </c>
      <c r="H3402" t="s">
        <v>2640</v>
      </c>
    </row>
    <row r="3403" spans="1:8" x14ac:dyDescent="0.2">
      <c r="A3403" t="s">
        <v>3314</v>
      </c>
      <c r="B3403">
        <v>20727</v>
      </c>
      <c r="C3403" t="str">
        <f>VLOOKUP(A3403, E:E,1,0)</f>
        <v>wo</v>
      </c>
      <c r="D3403">
        <v>3401</v>
      </c>
      <c r="E3403" t="s">
        <v>23532</v>
      </c>
      <c r="H3403" t="s">
        <v>23532</v>
      </c>
    </row>
    <row r="3404" spans="1:8" x14ac:dyDescent="0.2">
      <c r="A3404" t="s">
        <v>3315</v>
      </c>
      <c r="B3404">
        <v>11107</v>
      </c>
      <c r="C3404" t="str">
        <f>VLOOKUP(A3404, E:E,1,0)</f>
        <v>lady</v>
      </c>
      <c r="D3404">
        <v>3402</v>
      </c>
      <c r="E3404" t="s">
        <v>2639</v>
      </c>
      <c r="H3404" t="s">
        <v>2639</v>
      </c>
    </row>
    <row r="3405" spans="1:8" x14ac:dyDescent="0.2">
      <c r="A3405" t="s">
        <v>3316</v>
      </c>
      <c r="B3405">
        <v>7344</v>
      </c>
      <c r="C3405" t="str">
        <f>VLOOKUP(A3405, E:E,1,0)</f>
        <v>Festac</v>
      </c>
      <c r="D3405">
        <v>3403</v>
      </c>
      <c r="E3405" t="s">
        <v>2644</v>
      </c>
      <c r="H3405" t="s">
        <v>23533</v>
      </c>
    </row>
    <row r="3406" spans="1:8" x14ac:dyDescent="0.2">
      <c r="A3406" t="s">
        <v>3317</v>
      </c>
      <c r="B3406">
        <v>5551</v>
      </c>
      <c r="C3406" t="str">
        <f>VLOOKUP(A3406, E:E,1,0)</f>
        <v>Delta</v>
      </c>
      <c r="D3406">
        <v>3404</v>
      </c>
      <c r="E3406" t="s">
        <v>2642</v>
      </c>
      <c r="H3406" t="s">
        <v>23534</v>
      </c>
    </row>
    <row r="3407" spans="1:8" x14ac:dyDescent="0.2">
      <c r="A3407" t="s">
        <v>3318</v>
      </c>
      <c r="B3407">
        <v>7006</v>
      </c>
      <c r="C3407" t="str">
        <f>VLOOKUP(A3407, E:E,1,0)</f>
        <v>exp0sed</v>
      </c>
      <c r="D3407">
        <v>3405</v>
      </c>
      <c r="E3407" t="s">
        <v>1428</v>
      </c>
      <c r="H3407" t="s">
        <v>23535</v>
      </c>
    </row>
    <row r="3408" spans="1:8" x14ac:dyDescent="0.2">
      <c r="A3408" t="s">
        <v>3319</v>
      </c>
      <c r="B3408">
        <v>2791</v>
      </c>
      <c r="C3408" t="str">
        <f>VLOOKUP(A3408, E:E,1,0)</f>
        <v>BBM</v>
      </c>
      <c r="D3408">
        <v>3406</v>
      </c>
      <c r="E3408" t="s">
        <v>2496</v>
      </c>
      <c r="H3408" t="s">
        <v>23536</v>
      </c>
    </row>
    <row r="3409" spans="1:8" x14ac:dyDescent="0.2">
      <c r="A3409" t="s">
        <v>3320</v>
      </c>
      <c r="B3409">
        <v>11264</v>
      </c>
      <c r="C3409" t="str">
        <f>VLOOKUP(A3409, E:E,1,0)</f>
        <v>leaked</v>
      </c>
      <c r="D3409">
        <v>3407</v>
      </c>
      <c r="E3409" t="s">
        <v>2643</v>
      </c>
      <c r="H3409" t="s">
        <v>2643</v>
      </c>
    </row>
    <row r="3410" spans="1:8" x14ac:dyDescent="0.2">
      <c r="A3410" t="s">
        <v>3321</v>
      </c>
      <c r="B3410">
        <v>14530</v>
      </c>
      <c r="C3410" t="str">
        <f>VLOOKUP(A3410, E:E,1,0)</f>
        <v>pictures</v>
      </c>
      <c r="D3410">
        <v>3408</v>
      </c>
      <c r="E3410" t="s">
        <v>1370</v>
      </c>
      <c r="H3410" t="s">
        <v>1370</v>
      </c>
    </row>
    <row r="3411" spans="1:8" x14ac:dyDescent="0.2">
      <c r="A3411" t="s">
        <v>3322</v>
      </c>
      <c r="B3411">
        <v>10113</v>
      </c>
      <c r="C3411" t="e">
        <f>VLOOKUP(A3411, E:E,1,0)</f>
        <v>#N/A</v>
      </c>
      <c r="D3411">
        <v>3409</v>
      </c>
      <c r="E3411" t="s">
        <v>292</v>
      </c>
      <c r="H3411" t="s">
        <v>23537</v>
      </c>
    </row>
    <row r="3412" spans="1:8" x14ac:dyDescent="0.2">
      <c r="A3412" t="s">
        <v>3323</v>
      </c>
      <c r="B3412">
        <v>13733</v>
      </c>
      <c r="C3412" t="str">
        <f>VLOOKUP(A3412, E:E,1,0)</f>
        <v>Oh</v>
      </c>
      <c r="D3412">
        <v>3410</v>
      </c>
      <c r="E3412" t="s">
        <v>786</v>
      </c>
      <c r="H3412" t="s">
        <v>786</v>
      </c>
    </row>
    <row r="3413" spans="1:8" x14ac:dyDescent="0.2">
      <c r="A3413" t="s">
        <v>3324</v>
      </c>
      <c r="B3413">
        <v>15491</v>
      </c>
      <c r="C3413" t="str">
        <f>VLOOKUP(A3413, E:E,1,0)</f>
        <v>racing</v>
      </c>
      <c r="D3413">
        <v>3411</v>
      </c>
      <c r="E3413" t="s">
        <v>46705</v>
      </c>
      <c r="H3413" t="s">
        <v>23538</v>
      </c>
    </row>
    <row r="3414" spans="1:8" x14ac:dyDescent="0.2">
      <c r="A3414" t="s">
        <v>3325</v>
      </c>
      <c r="B3414">
        <v>18559</v>
      </c>
      <c r="C3414" t="str">
        <f>VLOOKUP(A3414, E:E,1,0)</f>
        <v>temperature</v>
      </c>
      <c r="D3414">
        <v>3412</v>
      </c>
      <c r="E3414" t="s">
        <v>2645</v>
      </c>
      <c r="H3414" t="s">
        <v>2645</v>
      </c>
    </row>
    <row r="3415" spans="1:8" x14ac:dyDescent="0.2">
      <c r="A3415" t="s">
        <v>3326</v>
      </c>
      <c r="B3415">
        <v>16270</v>
      </c>
      <c r="C3415" t="str">
        <f>VLOOKUP(A3415, E:E,1,0)</f>
        <v>roof</v>
      </c>
      <c r="D3415">
        <v>3413</v>
      </c>
      <c r="E3415" t="s">
        <v>45469</v>
      </c>
      <c r="H3415" t="s">
        <v>23539</v>
      </c>
    </row>
    <row r="3416" spans="1:8" x14ac:dyDescent="0.2">
      <c r="A3416" t="s">
        <v>3327</v>
      </c>
      <c r="B3416">
        <v>7382</v>
      </c>
      <c r="C3416" t="str">
        <f>VLOOKUP(A3416, E:E,1,0)</f>
        <v>Fifth</v>
      </c>
      <c r="D3416">
        <v>3414</v>
      </c>
      <c r="E3416" t="s">
        <v>45470</v>
      </c>
      <c r="H3416" t="s">
        <v>23540</v>
      </c>
    </row>
    <row r="3417" spans="1:8" x14ac:dyDescent="0.2">
      <c r="A3417" t="s">
        <v>3328</v>
      </c>
      <c r="B3417">
        <v>8784</v>
      </c>
      <c r="C3417" t="str">
        <f>VLOOKUP(A3417, E:E,1,0)</f>
        <v>Harmony</v>
      </c>
      <c r="D3417">
        <v>3415</v>
      </c>
      <c r="E3417" t="s">
        <v>23541</v>
      </c>
      <c r="H3417" t="s">
        <v>23541</v>
      </c>
    </row>
    <row r="3418" spans="1:8" x14ac:dyDescent="0.2">
      <c r="A3418" t="s">
        <v>3329</v>
      </c>
      <c r="B3418">
        <v>13818</v>
      </c>
      <c r="C3418" t="e">
        <f>VLOOKUP(A3418, E:E,1,0)</f>
        <v>#N/A</v>
      </c>
      <c r="D3418">
        <v>3416</v>
      </c>
      <c r="E3418" t="s">
        <v>2649</v>
      </c>
      <c r="H3418" t="s">
        <v>2649</v>
      </c>
    </row>
    <row r="3419" spans="1:8" x14ac:dyDescent="0.2">
      <c r="A3419" t="s">
        <v>3330</v>
      </c>
      <c r="B3419">
        <v>2974</v>
      </c>
      <c r="C3419" t="e">
        <f>VLOOKUP(A3419, E:E,1,0)</f>
        <v>#N/A</v>
      </c>
      <c r="D3419">
        <v>3417</v>
      </c>
      <c r="E3419" t="s">
        <v>46706</v>
      </c>
      <c r="H3419" t="s">
        <v>23542</v>
      </c>
    </row>
    <row r="3420" spans="1:8" x14ac:dyDescent="0.2">
      <c r="A3420" t="s">
        <v>3331</v>
      </c>
      <c r="B3420">
        <v>5968</v>
      </c>
      <c r="C3420" t="e">
        <f>VLOOKUP(A3420, E:E,1,0)</f>
        <v>#N/A</v>
      </c>
      <c r="D3420">
        <v>3418</v>
      </c>
      <c r="E3420" t="s">
        <v>23543</v>
      </c>
      <c r="H3420" t="s">
        <v>23543</v>
      </c>
    </row>
    <row r="3421" spans="1:8" x14ac:dyDescent="0.2">
      <c r="A3421" t="s">
        <v>3332</v>
      </c>
      <c r="B3421">
        <v>17600</v>
      </c>
      <c r="C3421" t="str">
        <f>VLOOKUP(A3421, E:E,1,0)</f>
        <v>Spanish</v>
      </c>
      <c r="D3421">
        <v>3419</v>
      </c>
      <c r="E3421" t="s">
        <v>23544</v>
      </c>
      <c r="H3421" t="s">
        <v>23544</v>
      </c>
    </row>
    <row r="3422" spans="1:8" x14ac:dyDescent="0.2">
      <c r="A3422" t="s">
        <v>3333</v>
      </c>
      <c r="B3422">
        <v>20766</v>
      </c>
      <c r="C3422" t="str">
        <f>VLOOKUP(A3422, E:E,1,0)</f>
        <v>word</v>
      </c>
      <c r="D3422">
        <v>3420</v>
      </c>
      <c r="E3422" t="s">
        <v>1500</v>
      </c>
      <c r="H3422" t="s">
        <v>23545</v>
      </c>
    </row>
    <row r="3423" spans="1:8" x14ac:dyDescent="0.2">
      <c r="A3423" t="s">
        <v>3334</v>
      </c>
      <c r="B3423">
        <v>11190</v>
      </c>
      <c r="C3423" t="str">
        <f>VLOOKUP(A3423, E:E,1,0)</f>
        <v>Latin</v>
      </c>
      <c r="D3423">
        <v>3421</v>
      </c>
      <c r="E3423" t="s">
        <v>2652</v>
      </c>
      <c r="H3423" t="s">
        <v>23546</v>
      </c>
    </row>
    <row r="3424" spans="1:8" x14ac:dyDescent="0.2">
      <c r="A3424" t="s">
        <v>3335</v>
      </c>
      <c r="B3424">
        <v>13949</v>
      </c>
      <c r="C3424" t="str">
        <f>VLOOKUP(A3424, E:E,1,0)</f>
        <v>origin</v>
      </c>
      <c r="D3424">
        <v>3422</v>
      </c>
      <c r="E3424" t="s">
        <v>23547</v>
      </c>
      <c r="H3424" t="s">
        <v>23547</v>
      </c>
    </row>
    <row r="3425" spans="1:8" x14ac:dyDescent="0.2">
      <c r="A3425" t="s">
        <v>3336</v>
      </c>
      <c r="B3425">
        <v>12196</v>
      </c>
      <c r="C3425" t="str">
        <f>VLOOKUP(A3425, E:E,1,0)</f>
        <v>meaning</v>
      </c>
      <c r="D3425">
        <v>3423</v>
      </c>
      <c r="E3425" t="s">
        <v>2653</v>
      </c>
      <c r="H3425" t="s">
        <v>23548</v>
      </c>
    </row>
    <row r="3426" spans="1:8" x14ac:dyDescent="0.2">
      <c r="A3426" t="s">
        <v>3337</v>
      </c>
      <c r="B3426">
        <v>15736</v>
      </c>
      <c r="C3426" t="e">
        <f>VLOOKUP(A3426, E:E,1,0)</f>
        <v>#N/A</v>
      </c>
      <c r="D3426">
        <v>3424</v>
      </c>
      <c r="E3426" t="s">
        <v>46707</v>
      </c>
      <c r="H3426" t="s">
        <v>23549</v>
      </c>
    </row>
    <row r="3427" spans="1:8" x14ac:dyDescent="0.2">
      <c r="A3427" t="s">
        <v>3338</v>
      </c>
      <c r="B3427">
        <v>4607</v>
      </c>
      <c r="C3427" t="e">
        <f>VLOOKUP(A3427, E:E,1,0)</f>
        <v>#N/A</v>
      </c>
      <c r="D3427">
        <v>3425</v>
      </c>
      <c r="E3427" t="s">
        <v>2655</v>
      </c>
      <c r="H3427" t="s">
        <v>2655</v>
      </c>
    </row>
    <row r="3428" spans="1:8" x14ac:dyDescent="0.2">
      <c r="A3428" t="s">
        <v>3339</v>
      </c>
      <c r="B3428">
        <v>6257</v>
      </c>
      <c r="C3428" t="str">
        <f>VLOOKUP(A3428, E:E,1,0)</f>
        <v>dummies</v>
      </c>
      <c r="D3428">
        <v>3426</v>
      </c>
      <c r="E3428" t="s">
        <v>46708</v>
      </c>
      <c r="H3428" t="s">
        <v>23550</v>
      </c>
    </row>
    <row r="3429" spans="1:8" x14ac:dyDescent="0.2">
      <c r="A3429" t="s">
        <v>3340</v>
      </c>
      <c r="B3429">
        <v>15038</v>
      </c>
      <c r="C3429" t="str">
        <f>VLOOKUP(A3429, E:E,1,0)</f>
        <v>pronouncing</v>
      </c>
      <c r="D3429">
        <v>3427</v>
      </c>
      <c r="E3429" t="s">
        <v>1029</v>
      </c>
      <c r="H3429" t="s">
        <v>1029</v>
      </c>
    </row>
    <row r="3430" spans="1:8" x14ac:dyDescent="0.2">
      <c r="A3430" t="s">
        <v>3341</v>
      </c>
      <c r="B3430">
        <v>7788</v>
      </c>
      <c r="C3430" t="str">
        <f>VLOOKUP(A3430, E:E,1,0)</f>
        <v>Freezing</v>
      </c>
      <c r="D3430">
        <v>3428</v>
      </c>
      <c r="E3430" t="s">
        <v>46709</v>
      </c>
      <c r="H3430" t="s">
        <v>23551</v>
      </c>
    </row>
    <row r="3431" spans="1:8" x14ac:dyDescent="0.2">
      <c r="A3431" t="s">
        <v>3342</v>
      </c>
      <c r="B3431">
        <v>4568</v>
      </c>
      <c r="C3431" t="str">
        <f>VLOOKUP(A3431, E:E,1,0)</f>
        <v>Cold</v>
      </c>
      <c r="D3431">
        <v>3429</v>
      </c>
      <c r="E3431" t="s">
        <v>23552</v>
      </c>
      <c r="H3431" t="s">
        <v>23552</v>
      </c>
    </row>
    <row r="3432" spans="1:8" x14ac:dyDescent="0.2">
      <c r="A3432" t="s">
        <v>3343</v>
      </c>
      <c r="B3432">
        <v>3738</v>
      </c>
      <c r="C3432" t="e">
        <f>VLOOKUP(A3432, E:E,1,0)</f>
        <v>#N/A</v>
      </c>
      <c r="D3432">
        <v>3430</v>
      </c>
      <c r="E3432">
        <v>53</v>
      </c>
      <c r="H3432">
        <v>5.3</v>
      </c>
    </row>
    <row r="3433" spans="1:8" x14ac:dyDescent="0.2">
      <c r="A3433" t="s">
        <v>3344</v>
      </c>
      <c r="B3433">
        <v>6717</v>
      </c>
      <c r="C3433" t="str">
        <f>VLOOKUP(A3433, E:E,1,0)</f>
        <v>enough</v>
      </c>
      <c r="D3433">
        <v>3431</v>
      </c>
      <c r="E3433" t="s">
        <v>23553</v>
      </c>
      <c r="H3433" t="s">
        <v>23553</v>
      </c>
    </row>
    <row r="3434" spans="1:8" x14ac:dyDescent="0.2">
      <c r="A3434">
        <v>95</v>
      </c>
      <c r="B3434">
        <v>1245</v>
      </c>
      <c r="C3434">
        <f>VLOOKUP(A3434, E:E,1,0)</f>
        <v>95</v>
      </c>
      <c r="D3434">
        <v>3432</v>
      </c>
      <c r="E3434" t="s">
        <v>2656</v>
      </c>
      <c r="H3434" t="s">
        <v>2656</v>
      </c>
    </row>
    <row r="3435" spans="1:8" x14ac:dyDescent="0.2">
      <c r="A3435" t="s">
        <v>3345</v>
      </c>
      <c r="B3435">
        <v>5528</v>
      </c>
      <c r="C3435" t="str">
        <f>VLOOKUP(A3435, E:E,1,0)</f>
        <v>degree</v>
      </c>
      <c r="D3435">
        <v>3433</v>
      </c>
      <c r="E3435" t="s">
        <v>1103</v>
      </c>
      <c r="H3435" t="s">
        <v>1103</v>
      </c>
    </row>
    <row r="3436" spans="1:8" x14ac:dyDescent="0.2">
      <c r="A3436" t="s">
        <v>3346</v>
      </c>
      <c r="B3436">
        <v>12393</v>
      </c>
      <c r="C3436" t="str">
        <f>VLOOKUP(A3436, E:E,1,0)</f>
        <v>mid</v>
      </c>
      <c r="D3436">
        <v>3434</v>
      </c>
      <c r="E3436" t="s">
        <v>2654</v>
      </c>
      <c r="H3436" t="s">
        <v>2654</v>
      </c>
    </row>
    <row r="3437" spans="1:8" x14ac:dyDescent="0.2">
      <c r="A3437" t="s">
        <v>3347</v>
      </c>
      <c r="B3437">
        <v>18123</v>
      </c>
      <c r="C3437" t="str">
        <f>VLOOKUP(A3437, E:E,1,0)</f>
        <v>sun</v>
      </c>
      <c r="D3437">
        <v>3435</v>
      </c>
      <c r="E3437" t="s">
        <v>23554</v>
      </c>
      <c r="H3437" t="s">
        <v>23554</v>
      </c>
    </row>
    <row r="3438" spans="1:8" x14ac:dyDescent="0.2">
      <c r="A3438" t="s">
        <v>3348</v>
      </c>
      <c r="B3438">
        <v>13979</v>
      </c>
      <c r="C3438" t="e">
        <f>VLOOKUP(A3438, E:E,1,0)</f>
        <v>#N/A</v>
      </c>
      <c r="D3438">
        <v>3436</v>
      </c>
      <c r="E3438" t="s">
        <v>1469</v>
      </c>
      <c r="H3438" t="s">
        <v>1469</v>
      </c>
    </row>
    <row r="3439" spans="1:8" x14ac:dyDescent="0.2">
      <c r="A3439" t="s">
        <v>3349</v>
      </c>
      <c r="B3439">
        <v>16173</v>
      </c>
      <c r="C3439" t="str">
        <f>VLOOKUP(A3439, E:E,1,0)</f>
        <v>rn</v>
      </c>
      <c r="D3439">
        <v>3437</v>
      </c>
      <c r="E3439" t="s">
        <v>2659</v>
      </c>
      <c r="H3439" t="s">
        <v>2659</v>
      </c>
    </row>
    <row r="3440" spans="1:8" x14ac:dyDescent="0.2">
      <c r="A3440" t="s">
        <v>3350</v>
      </c>
      <c r="B3440">
        <v>2904</v>
      </c>
      <c r="C3440" t="e">
        <f>VLOOKUP(A3440, E:E,1,0)</f>
        <v>#N/A</v>
      </c>
      <c r="D3440">
        <v>3438</v>
      </c>
      <c r="E3440" t="s">
        <v>2420</v>
      </c>
      <c r="H3440" t="s">
        <v>23555</v>
      </c>
    </row>
    <row r="3441" spans="1:8" x14ac:dyDescent="0.2">
      <c r="A3441" t="s">
        <v>3351</v>
      </c>
      <c r="B3441">
        <v>18242</v>
      </c>
      <c r="C3441" t="str">
        <f>VLOOKUP(A3441, E:E,1,0)</f>
        <v>sweat</v>
      </c>
      <c r="D3441">
        <v>3439</v>
      </c>
      <c r="E3441" t="s">
        <v>23556</v>
      </c>
      <c r="H3441" t="s">
        <v>23556</v>
      </c>
    </row>
    <row r="3442" spans="1:8" x14ac:dyDescent="0.2">
      <c r="A3442" t="s">
        <v>3352</v>
      </c>
      <c r="B3442">
        <v>3617</v>
      </c>
      <c r="C3442" t="str">
        <f>VLOOKUP(A3442, E:E,1,0)</f>
        <v>bullets</v>
      </c>
      <c r="D3442">
        <v>3440</v>
      </c>
      <c r="E3442" t="s">
        <v>46710</v>
      </c>
      <c r="H3442" t="s">
        <v>23557</v>
      </c>
    </row>
    <row r="3443" spans="1:8" x14ac:dyDescent="0.2">
      <c r="A3443" t="s">
        <v>3353</v>
      </c>
      <c r="B3443">
        <v>2837</v>
      </c>
      <c r="C3443" t="str">
        <f>VLOOKUP(A3443, E:E,1,0)</f>
        <v>beating</v>
      </c>
      <c r="D3443">
        <v>3441</v>
      </c>
      <c r="E3443" t="s">
        <v>23558</v>
      </c>
      <c r="H3443" t="s">
        <v>23558</v>
      </c>
    </row>
    <row r="3444" spans="1:8" x14ac:dyDescent="0.2">
      <c r="A3444" t="s">
        <v>3354</v>
      </c>
      <c r="B3444">
        <v>1532</v>
      </c>
      <c r="C3444" t="e">
        <f>VLOOKUP(A3444, E:E,1,0)</f>
        <v>#N/A</v>
      </c>
      <c r="D3444">
        <v>3442</v>
      </c>
      <c r="E3444" t="s">
        <v>23559</v>
      </c>
      <c r="H3444" t="s">
        <v>23559</v>
      </c>
    </row>
    <row r="3445" spans="1:8" x14ac:dyDescent="0.2">
      <c r="A3445" t="s">
        <v>3355</v>
      </c>
      <c r="B3445">
        <v>13709</v>
      </c>
      <c r="C3445" t="e">
        <f>VLOOKUP(A3445, E:E,1,0)</f>
        <v>#N/A</v>
      </c>
      <c r="D3445">
        <v>3443</v>
      </c>
      <c r="E3445" t="s">
        <v>23560</v>
      </c>
      <c r="H3445" t="s">
        <v>23560</v>
      </c>
    </row>
    <row r="3446" spans="1:8" x14ac:dyDescent="0.2">
      <c r="A3446" t="s">
        <v>3356</v>
      </c>
      <c r="B3446">
        <v>20770</v>
      </c>
      <c r="C3446" t="str">
        <f>VLOOKUP(A3446, E:E,1,0)</f>
        <v>words</v>
      </c>
      <c r="D3446">
        <v>3444</v>
      </c>
      <c r="E3446" t="s">
        <v>23561</v>
      </c>
      <c r="H3446" t="s">
        <v>23561</v>
      </c>
    </row>
    <row r="3447" spans="1:8" x14ac:dyDescent="0.2">
      <c r="A3447" t="s">
        <v>3357</v>
      </c>
      <c r="B3447">
        <v>7181</v>
      </c>
      <c r="C3447" t="str">
        <f>VLOOKUP(A3447, E:E,1,0)</f>
        <v>fam</v>
      </c>
      <c r="D3447">
        <v>3445</v>
      </c>
      <c r="E3447" t="s">
        <v>46711</v>
      </c>
      <c r="H3447" t="s">
        <v>23562</v>
      </c>
    </row>
    <row r="3448" spans="1:8" x14ac:dyDescent="0.2">
      <c r="A3448" t="s">
        <v>3358</v>
      </c>
      <c r="B3448">
        <v>2987</v>
      </c>
      <c r="C3448" t="str">
        <f>VLOOKUP(A3448, E:E,1,0)</f>
        <v>beyond</v>
      </c>
      <c r="D3448">
        <v>3446</v>
      </c>
      <c r="E3448" t="s">
        <v>23563</v>
      </c>
      <c r="H3448" t="s">
        <v>23563</v>
      </c>
    </row>
    <row r="3449" spans="1:8" x14ac:dyDescent="0.2">
      <c r="A3449" t="s">
        <v>3359</v>
      </c>
      <c r="B3449">
        <v>3179</v>
      </c>
      <c r="C3449" t="str">
        <f>VLOOKUP(A3449, E:E,1,0)</f>
        <v>Blessed</v>
      </c>
      <c r="D3449">
        <v>3447</v>
      </c>
      <c r="E3449" t="s">
        <v>23564</v>
      </c>
      <c r="H3449" t="s">
        <v>23564</v>
      </c>
    </row>
    <row r="3450" spans="1:8" x14ac:dyDescent="0.2">
      <c r="A3450" t="s">
        <v>3360</v>
      </c>
      <c r="B3450">
        <v>6246</v>
      </c>
      <c r="C3450" t="str">
        <f>VLOOKUP(A3450, E:E,1,0)</f>
        <v>dude</v>
      </c>
      <c r="D3450">
        <v>3448</v>
      </c>
      <c r="E3450" t="s">
        <v>23565</v>
      </c>
      <c r="H3450" t="s">
        <v>23565</v>
      </c>
    </row>
    <row r="3451" spans="1:8" x14ac:dyDescent="0.2">
      <c r="A3451" t="s">
        <v>3361</v>
      </c>
      <c r="B3451">
        <v>15953</v>
      </c>
      <c r="C3451" t="str">
        <f>VLOOKUP(A3451, E:E,1,0)</f>
        <v>RESPECT</v>
      </c>
      <c r="D3451">
        <v>3449</v>
      </c>
      <c r="E3451" t="s">
        <v>23566</v>
      </c>
      <c r="H3451" t="s">
        <v>23566</v>
      </c>
    </row>
    <row r="3452" spans="1:8" x14ac:dyDescent="0.2">
      <c r="A3452" t="s">
        <v>3362</v>
      </c>
      <c r="B3452">
        <v>7203</v>
      </c>
      <c r="C3452" t="str">
        <f>VLOOKUP(A3452, E:E,1,0)</f>
        <v>fantasy</v>
      </c>
      <c r="D3452">
        <v>3450</v>
      </c>
      <c r="E3452" t="s">
        <v>23567</v>
      </c>
      <c r="H3452" t="s">
        <v>23567</v>
      </c>
    </row>
    <row r="3453" spans="1:8" x14ac:dyDescent="0.2">
      <c r="A3453" t="s">
        <v>3363</v>
      </c>
      <c r="B3453">
        <v>6830</v>
      </c>
      <c r="C3453" t="e">
        <f>VLOOKUP(A3453, E:E,1,0)</f>
        <v>#N/A</v>
      </c>
      <c r="D3453">
        <v>3451</v>
      </c>
      <c r="E3453" t="s">
        <v>23568</v>
      </c>
      <c r="H3453" t="s">
        <v>23568</v>
      </c>
    </row>
    <row r="3454" spans="1:8" x14ac:dyDescent="0.2">
      <c r="A3454" t="s">
        <v>3364</v>
      </c>
      <c r="B3454">
        <v>8151</v>
      </c>
      <c r="C3454" t="str">
        <f>VLOOKUP(A3454, E:E,1,0)</f>
        <v>gfe</v>
      </c>
      <c r="D3454">
        <v>3452</v>
      </c>
      <c r="E3454" t="s">
        <v>2672</v>
      </c>
      <c r="H3454" t="s">
        <v>2672</v>
      </c>
    </row>
    <row r="3455" spans="1:8" x14ac:dyDescent="0.2">
      <c r="A3455" t="s">
        <v>3365</v>
      </c>
      <c r="B3455">
        <v>6235</v>
      </c>
      <c r="C3455" t="str">
        <f>VLOOKUP(A3455, E:E,1,0)</f>
        <v>DUBAI</v>
      </c>
      <c r="D3455">
        <v>3453</v>
      </c>
      <c r="E3455" t="s">
        <v>46712</v>
      </c>
      <c r="H3455" t="s">
        <v>23569</v>
      </c>
    </row>
    <row r="3456" spans="1:8" x14ac:dyDescent="0.2">
      <c r="A3456" t="s">
        <v>3366</v>
      </c>
      <c r="B3456">
        <v>12982</v>
      </c>
      <c r="C3456" t="e">
        <f>VLOOKUP(A3456, E:E,1,0)</f>
        <v>#N/A</v>
      </c>
      <c r="D3456">
        <v>3454</v>
      </c>
      <c r="E3456" t="s">
        <v>23570</v>
      </c>
      <c r="H3456" t="s">
        <v>23570</v>
      </c>
    </row>
    <row r="3457" spans="1:8" x14ac:dyDescent="0.2">
      <c r="A3457" t="s">
        <v>3367</v>
      </c>
      <c r="B3457">
        <v>1347</v>
      </c>
      <c r="C3457" t="e">
        <f>VLOOKUP(A3457, E:E,1,0)</f>
        <v>#N/A</v>
      </c>
      <c r="D3457">
        <v>3455</v>
      </c>
      <c r="E3457" t="s">
        <v>46713</v>
      </c>
      <c r="H3457" t="s">
        <v>23571</v>
      </c>
    </row>
    <row r="3458" spans="1:8" x14ac:dyDescent="0.2">
      <c r="A3458" t="s">
        <v>3368</v>
      </c>
      <c r="B3458">
        <v>12522</v>
      </c>
      <c r="C3458" t="str">
        <f>VLOOKUP(A3458, E:E,1,0)</f>
        <v>missy</v>
      </c>
      <c r="D3458">
        <v>3456</v>
      </c>
      <c r="E3458" t="s">
        <v>23572</v>
      </c>
      <c r="H3458" t="s">
        <v>23572</v>
      </c>
    </row>
    <row r="3459" spans="1:8" x14ac:dyDescent="0.2">
      <c r="A3459" t="s">
        <v>3369</v>
      </c>
      <c r="B3459">
        <v>18104</v>
      </c>
      <c r="C3459" t="str">
        <f>VLOOKUP(A3459, E:E,1,0)</f>
        <v>suited</v>
      </c>
      <c r="D3459">
        <v>3457</v>
      </c>
      <c r="E3459" t="s">
        <v>23573</v>
      </c>
      <c r="H3459" t="s">
        <v>23573</v>
      </c>
    </row>
    <row r="3460" spans="1:8" x14ac:dyDescent="0.2">
      <c r="A3460" t="s">
        <v>3370</v>
      </c>
      <c r="B3460">
        <v>18116</v>
      </c>
      <c r="C3460" t="str">
        <f>VLOOKUP(A3460, E:E,1,0)</f>
        <v>summertime</v>
      </c>
      <c r="D3460">
        <v>3458</v>
      </c>
      <c r="E3460" t="s">
        <v>23574</v>
      </c>
      <c r="H3460" t="s">
        <v>23574</v>
      </c>
    </row>
    <row r="3461" spans="1:8" x14ac:dyDescent="0.2">
      <c r="A3461" t="s">
        <v>3371</v>
      </c>
      <c r="B3461">
        <v>21195</v>
      </c>
      <c r="C3461" t="e">
        <f>VLOOKUP(A3461, E:E,1,0)</f>
        <v>#N/A</v>
      </c>
      <c r="D3461">
        <v>3459</v>
      </c>
      <c r="E3461" t="s">
        <v>23575</v>
      </c>
      <c r="H3461" t="s">
        <v>23575</v>
      </c>
    </row>
    <row r="3462" spans="1:8" x14ac:dyDescent="0.2">
      <c r="A3462" t="s">
        <v>3372</v>
      </c>
      <c r="B3462">
        <v>8831</v>
      </c>
      <c r="C3462" t="e">
        <f>VLOOKUP(A3462, E:E,1,0)</f>
        <v>#N/A</v>
      </c>
      <c r="D3462">
        <v>3460</v>
      </c>
      <c r="E3462" t="s">
        <v>23576</v>
      </c>
      <c r="H3462" t="s">
        <v>23576</v>
      </c>
    </row>
    <row r="3463" spans="1:8" x14ac:dyDescent="0.2">
      <c r="A3463" t="s">
        <v>3373</v>
      </c>
      <c r="B3463">
        <v>2355</v>
      </c>
      <c r="C3463" t="e">
        <f>VLOOKUP(A3463, E:E,1,0)</f>
        <v>#N/A</v>
      </c>
      <c r="D3463">
        <v>3461</v>
      </c>
      <c r="E3463" t="s">
        <v>23577</v>
      </c>
      <c r="H3463" t="s">
        <v>23577</v>
      </c>
    </row>
    <row r="3464" spans="1:8" x14ac:dyDescent="0.2">
      <c r="A3464" t="s">
        <v>3374</v>
      </c>
      <c r="B3464">
        <v>11911</v>
      </c>
      <c r="C3464" t="str">
        <f>VLOOKUP(A3464, E:E,1,0)</f>
        <v>magical</v>
      </c>
      <c r="D3464">
        <v>3462</v>
      </c>
      <c r="E3464" t="s">
        <v>23578</v>
      </c>
      <c r="H3464" t="s">
        <v>23578</v>
      </c>
    </row>
    <row r="3465" spans="1:8" x14ac:dyDescent="0.2">
      <c r="A3465" t="s">
        <v>3375</v>
      </c>
      <c r="B3465">
        <v>2626</v>
      </c>
      <c r="C3465" t="str">
        <f>VLOOKUP(A3465, E:E,1,0)</f>
        <v>bag</v>
      </c>
      <c r="D3465">
        <v>3463</v>
      </c>
      <c r="E3465" t="s">
        <v>23579</v>
      </c>
      <c r="H3465" t="s">
        <v>23579</v>
      </c>
    </row>
    <row r="3466" spans="1:8" x14ac:dyDescent="0.2">
      <c r="A3466" t="s">
        <v>3376</v>
      </c>
      <c r="B3466">
        <v>6589</v>
      </c>
      <c r="C3466" t="str">
        <f>VLOOKUP(A3466, E:E,1,0)</f>
        <v>Elwoods</v>
      </c>
      <c r="D3466">
        <v>3464</v>
      </c>
      <c r="E3466" t="s">
        <v>46714</v>
      </c>
      <c r="H3466" t="s">
        <v>23580</v>
      </c>
    </row>
    <row r="3467" spans="1:8" x14ac:dyDescent="0.2">
      <c r="A3467" t="s">
        <v>3377</v>
      </c>
      <c r="B3467">
        <v>3170</v>
      </c>
      <c r="C3467" t="e">
        <f>VLOOKUP(A3467, E:E,1,0)</f>
        <v>#N/A</v>
      </c>
      <c r="D3467">
        <v>3465</v>
      </c>
      <c r="E3467" t="s">
        <v>23581</v>
      </c>
      <c r="H3467" t="s">
        <v>23581</v>
      </c>
    </row>
    <row r="3468" spans="1:8" x14ac:dyDescent="0.2">
      <c r="A3468" t="s">
        <v>3378</v>
      </c>
      <c r="B3468">
        <v>3347</v>
      </c>
      <c r="C3468" t="str">
        <f>VLOOKUP(A3468, E:E,1,0)</f>
        <v>Bother</v>
      </c>
      <c r="D3468">
        <v>3466</v>
      </c>
      <c r="E3468" t="s">
        <v>23582</v>
      </c>
      <c r="H3468" t="s">
        <v>23582</v>
      </c>
    </row>
    <row r="3469" spans="1:8" x14ac:dyDescent="0.2">
      <c r="A3469" t="s">
        <v>3379</v>
      </c>
      <c r="B3469">
        <v>6082</v>
      </c>
      <c r="C3469" t="str">
        <f>VLOOKUP(A3469, E:E,1,0)</f>
        <v>Doug</v>
      </c>
      <c r="D3469">
        <v>3467</v>
      </c>
      <c r="E3469" t="s">
        <v>23583</v>
      </c>
      <c r="H3469" t="s">
        <v>23583</v>
      </c>
    </row>
    <row r="3470" spans="1:8" x14ac:dyDescent="0.2">
      <c r="A3470" t="s">
        <v>3380</v>
      </c>
      <c r="B3470">
        <v>17516</v>
      </c>
      <c r="C3470" t="str">
        <f>VLOOKUP(A3470, E:E,1,0)</f>
        <v>song</v>
      </c>
      <c r="D3470">
        <v>3468</v>
      </c>
      <c r="E3470" t="s">
        <v>23584</v>
      </c>
      <c r="H3470" t="s">
        <v>23584</v>
      </c>
    </row>
    <row r="3471" spans="1:8" x14ac:dyDescent="0.2">
      <c r="A3471" t="s">
        <v>3381</v>
      </c>
      <c r="B3471">
        <v>19348</v>
      </c>
      <c r="C3471" t="str">
        <f>VLOOKUP(A3471, E:E,1,0)</f>
        <v>Tune</v>
      </c>
      <c r="D3471">
        <v>3469</v>
      </c>
      <c r="E3471" t="s">
        <v>23585</v>
      </c>
      <c r="H3471" t="s">
        <v>23585</v>
      </c>
    </row>
    <row r="3472" spans="1:8" x14ac:dyDescent="0.2">
      <c r="A3472" t="s">
        <v>3382</v>
      </c>
      <c r="B3472">
        <v>15442</v>
      </c>
      <c r="C3472" t="e">
        <f>VLOOKUP(A3472, E:E,1,0)</f>
        <v>#N/A</v>
      </c>
      <c r="D3472">
        <v>3470</v>
      </c>
      <c r="E3472" t="s">
        <v>23586</v>
      </c>
      <c r="H3472" t="s">
        <v>23586</v>
      </c>
    </row>
    <row r="3473" spans="1:8" x14ac:dyDescent="0.2">
      <c r="A3473">
        <v>1921</v>
      </c>
      <c r="B3473">
        <v>247</v>
      </c>
      <c r="C3473">
        <f>VLOOKUP(A3473, E:E,1,0)</f>
        <v>1921</v>
      </c>
      <c r="D3473">
        <v>3471</v>
      </c>
      <c r="E3473">
        <v>-2014</v>
      </c>
      <c r="H3473">
        <v>-2014</v>
      </c>
    </row>
    <row r="3474" spans="1:8" x14ac:dyDescent="0.2">
      <c r="A3474" t="s">
        <v>3383</v>
      </c>
      <c r="B3474">
        <v>4113</v>
      </c>
      <c r="C3474" t="str">
        <f>VLOOKUP(A3474, E:E,1,0)</f>
        <v>CH</v>
      </c>
      <c r="D3474">
        <v>3472</v>
      </c>
      <c r="E3474" t="s">
        <v>46715</v>
      </c>
      <c r="H3474" t="s">
        <v>23587</v>
      </c>
    </row>
    <row r="3475" spans="1:8" x14ac:dyDescent="0.2">
      <c r="A3475" t="s">
        <v>3384</v>
      </c>
      <c r="B3475">
        <v>14610</v>
      </c>
      <c r="C3475" t="str">
        <f>VLOOKUP(A3475, E:E,1,0)</f>
        <v>PL</v>
      </c>
      <c r="D3475">
        <v>3473</v>
      </c>
      <c r="E3475" t="s">
        <v>23588</v>
      </c>
      <c r="H3475" t="s">
        <v>23588</v>
      </c>
    </row>
    <row r="3476" spans="1:8" x14ac:dyDescent="0.2">
      <c r="A3476" t="s">
        <v>3385</v>
      </c>
      <c r="B3476">
        <v>16619</v>
      </c>
      <c r="C3476" t="str">
        <f>VLOOKUP(A3476, E:E,1,0)</f>
        <v>Satin</v>
      </c>
      <c r="D3476">
        <v>3474</v>
      </c>
      <c r="E3476" t="s">
        <v>23589</v>
      </c>
      <c r="H3476" t="s">
        <v>23589</v>
      </c>
    </row>
    <row r="3477" spans="1:8" x14ac:dyDescent="0.2">
      <c r="A3477" t="s">
        <v>3386</v>
      </c>
      <c r="B3477">
        <v>15582</v>
      </c>
      <c r="C3477" t="str">
        <f>VLOOKUP(A3477, E:E,1,0)</f>
        <v>Rare</v>
      </c>
      <c r="D3477">
        <v>3475</v>
      </c>
      <c r="E3477" t="s">
        <v>23590</v>
      </c>
      <c r="H3477" t="s">
        <v>23590</v>
      </c>
    </row>
    <row r="3478" spans="1:8" x14ac:dyDescent="0.2">
      <c r="A3478" t="s">
        <v>3387</v>
      </c>
      <c r="B3478">
        <v>15040</v>
      </c>
      <c r="C3478" t="str">
        <f>VLOOKUP(A3478, E:E,1,0)</f>
        <v>Proof</v>
      </c>
      <c r="D3478">
        <v>3476</v>
      </c>
      <c r="E3478" t="s">
        <v>2684</v>
      </c>
      <c r="H3478" t="s">
        <v>2684</v>
      </c>
    </row>
    <row r="3479" spans="1:8" x14ac:dyDescent="0.2">
      <c r="A3479" t="s">
        <v>3388</v>
      </c>
      <c r="B3479">
        <v>1266</v>
      </c>
      <c r="C3479" t="e">
        <f>VLOOKUP(A3479, E:E,1,0)</f>
        <v>#N/A</v>
      </c>
      <c r="D3479">
        <v>3477</v>
      </c>
      <c r="E3479" t="s">
        <v>2685</v>
      </c>
      <c r="H3479" t="s">
        <v>2685</v>
      </c>
    </row>
    <row r="3480" spans="1:8" x14ac:dyDescent="0.2">
      <c r="A3480" t="s">
        <v>3389</v>
      </c>
      <c r="B3480">
        <v>725</v>
      </c>
      <c r="C3480" t="e">
        <f>VLOOKUP(A3480, E:E,1,0)</f>
        <v>#N/A</v>
      </c>
      <c r="D3480">
        <v>3478</v>
      </c>
      <c r="E3480" t="s">
        <v>23591</v>
      </c>
      <c r="H3480" t="s">
        <v>23591</v>
      </c>
    </row>
    <row r="3481" spans="1:8" x14ac:dyDescent="0.2">
      <c r="A3481" t="s">
        <v>3390</v>
      </c>
      <c r="B3481">
        <v>6873</v>
      </c>
      <c r="C3481" t="str">
        <f>VLOOKUP(A3481, E:E,1,0)</f>
        <v>Etisalat</v>
      </c>
      <c r="D3481">
        <v>3479</v>
      </c>
      <c r="E3481" t="s">
        <v>2692</v>
      </c>
      <c r="H3481" t="s">
        <v>2692</v>
      </c>
    </row>
    <row r="3482" spans="1:8" x14ac:dyDescent="0.2">
      <c r="A3482" t="s">
        <v>3391</v>
      </c>
      <c r="B3482">
        <v>12153</v>
      </c>
      <c r="C3482" t="str">
        <f>VLOOKUP(A3482, E:E,1,0)</f>
        <v>MB</v>
      </c>
      <c r="D3482">
        <v>3480</v>
      </c>
      <c r="E3482" t="s">
        <v>23592</v>
      </c>
      <c r="H3482" t="s">
        <v>23592</v>
      </c>
    </row>
    <row r="3483" spans="1:8" x14ac:dyDescent="0.2">
      <c r="A3483" t="s">
        <v>3392</v>
      </c>
      <c r="B3483">
        <v>4687</v>
      </c>
      <c r="C3483" t="str">
        <f>VLOOKUP(A3483, E:E,1,0)</f>
        <v>Complete</v>
      </c>
      <c r="D3483">
        <v>3481</v>
      </c>
      <c r="E3483" t="s">
        <v>23593</v>
      </c>
      <c r="H3483" t="s">
        <v>23593</v>
      </c>
    </row>
    <row r="3484" spans="1:8" ht="85" x14ac:dyDescent="0.2">
      <c r="A3484" t="s">
        <v>3393</v>
      </c>
      <c r="B3484">
        <v>8231</v>
      </c>
      <c r="C3484" t="str">
        <f>VLOOKUP(A3484, E:E,1,0)</f>
        <v>Giving</v>
      </c>
      <c r="D3484">
        <v>3482</v>
      </c>
      <c r="E3484" s="4" t="s">
        <v>46716</v>
      </c>
      <c r="H3484" s="4" t="s">
        <v>23594</v>
      </c>
    </row>
    <row r="3485" spans="1:8" x14ac:dyDescent="0.2">
      <c r="A3485" t="s">
        <v>3394</v>
      </c>
      <c r="B3485">
        <v>120</v>
      </c>
      <c r="C3485" t="str">
        <f>VLOOKUP(A3485, E:E,1,0)</f>
        <v>100MB</v>
      </c>
      <c r="D3485">
        <v>3483</v>
      </c>
      <c r="E3485" t="s">
        <v>23595</v>
      </c>
      <c r="H3485" t="s">
        <v>23595</v>
      </c>
    </row>
    <row r="3486" spans="1:8" x14ac:dyDescent="0.2">
      <c r="A3486" t="s">
        <v>3395</v>
      </c>
      <c r="B3486">
        <v>18524</v>
      </c>
      <c r="C3486" t="str">
        <f>VLOOKUP(A3486, E:E,1,0)</f>
        <v>TECNO</v>
      </c>
      <c r="D3486">
        <v>3484</v>
      </c>
      <c r="E3486" t="s">
        <v>23596</v>
      </c>
      <c r="H3486" t="s">
        <v>23596</v>
      </c>
    </row>
    <row r="3487" spans="1:8" x14ac:dyDescent="0.2">
      <c r="A3487" t="s">
        <v>3396</v>
      </c>
      <c r="B3487">
        <v>15240</v>
      </c>
      <c r="C3487" t="str">
        <f>VLOOKUP(A3487, E:E,1,0)</f>
        <v>Q1</v>
      </c>
      <c r="D3487">
        <v>3485</v>
      </c>
      <c r="E3487" t="s">
        <v>23597</v>
      </c>
      <c r="H3487" t="s">
        <v>23597</v>
      </c>
    </row>
    <row r="3488" spans="1:8" ht="68" x14ac:dyDescent="0.2">
      <c r="A3488" t="s">
        <v>3397</v>
      </c>
      <c r="B3488">
        <v>9665</v>
      </c>
      <c r="C3488" t="str">
        <f>VLOOKUP(A3488, E:E,1,0)</f>
        <v>Ime</v>
      </c>
      <c r="D3488">
        <v>3486</v>
      </c>
      <c r="E3488" s="4" t="s">
        <v>23598</v>
      </c>
      <c r="H3488" s="4" t="s">
        <v>23598</v>
      </c>
    </row>
    <row r="3489" spans="1:8" x14ac:dyDescent="0.2">
      <c r="A3489" t="s">
        <v>3398</v>
      </c>
      <c r="B3489">
        <v>2498</v>
      </c>
      <c r="C3489" t="e">
        <f>VLOOKUP(A3489, E:E,1,0)</f>
        <v>#N/A</v>
      </c>
      <c r="D3489">
        <v>3487</v>
      </c>
      <c r="E3489" t="s">
        <v>23599</v>
      </c>
      <c r="H3489" t="s">
        <v>23599</v>
      </c>
    </row>
    <row r="3490" spans="1:8" x14ac:dyDescent="0.2">
      <c r="A3490" t="s">
        <v>3399</v>
      </c>
      <c r="B3490">
        <v>7889</v>
      </c>
      <c r="C3490" t="e">
        <f>VLOOKUP(A3490, E:E,1,0)</f>
        <v>#N/A</v>
      </c>
      <c r="D3490">
        <v>3488</v>
      </c>
      <c r="E3490" t="s">
        <v>23600</v>
      </c>
      <c r="H3490" t="s">
        <v>23600</v>
      </c>
    </row>
    <row r="3491" spans="1:8" x14ac:dyDescent="0.2">
      <c r="A3491" t="s">
        <v>3400</v>
      </c>
      <c r="B3491">
        <v>12022</v>
      </c>
      <c r="C3491" t="e">
        <f>VLOOKUP(A3491, E:E,1,0)</f>
        <v>#N/A</v>
      </c>
      <c r="D3491">
        <v>3489</v>
      </c>
      <c r="E3491" t="s">
        <v>23601</v>
      </c>
      <c r="H3491" t="s">
        <v>23601</v>
      </c>
    </row>
    <row r="3492" spans="1:8" x14ac:dyDescent="0.2">
      <c r="A3492" t="s">
        <v>3401</v>
      </c>
      <c r="B3492">
        <v>3095</v>
      </c>
      <c r="C3492" t="str">
        <f>VLOOKUP(A3492, E:E,1,0)</f>
        <v>bitch</v>
      </c>
      <c r="D3492">
        <v>3490</v>
      </c>
      <c r="E3492" t="s">
        <v>23602</v>
      </c>
      <c r="H3492" t="s">
        <v>23602</v>
      </c>
    </row>
    <row r="3493" spans="1:8" x14ac:dyDescent="0.2">
      <c r="A3493" t="s">
        <v>3402</v>
      </c>
      <c r="B3493">
        <v>17307</v>
      </c>
      <c r="C3493" t="str">
        <f>VLOOKUP(A3493, E:E,1,0)</f>
        <v>slapping</v>
      </c>
      <c r="D3493">
        <v>3491</v>
      </c>
      <c r="E3493" t="s">
        <v>23603</v>
      </c>
      <c r="H3493" t="s">
        <v>23603</v>
      </c>
    </row>
    <row r="3494" spans="1:8" x14ac:dyDescent="0.2">
      <c r="A3494" t="s">
        <v>3403</v>
      </c>
      <c r="B3494">
        <v>3778</v>
      </c>
      <c r="C3494" t="str">
        <f>VLOOKUP(A3494, E:E,1,0)</f>
        <v>cake</v>
      </c>
      <c r="D3494">
        <v>3492</v>
      </c>
      <c r="E3494" t="s">
        <v>23604</v>
      </c>
      <c r="H3494" t="s">
        <v>23604</v>
      </c>
    </row>
    <row r="3495" spans="1:8" x14ac:dyDescent="0.2">
      <c r="A3495" t="s">
        <v>3404</v>
      </c>
      <c r="B3495">
        <v>18831</v>
      </c>
      <c r="C3495" t="str">
        <f>VLOOKUP(A3495, E:E,1,0)</f>
        <v>throwing</v>
      </c>
      <c r="D3495">
        <v>3493</v>
      </c>
      <c r="E3495" t="s">
        <v>23605</v>
      </c>
      <c r="H3495" t="s">
        <v>23605</v>
      </c>
    </row>
    <row r="3496" spans="1:8" x14ac:dyDescent="0.2">
      <c r="A3496" t="s">
        <v>3405</v>
      </c>
      <c r="B3496">
        <v>17098</v>
      </c>
      <c r="C3496" t="e">
        <f>VLOOKUP(A3496, E:E,1,0)</f>
        <v>#N/A</v>
      </c>
      <c r="D3496">
        <v>3494</v>
      </c>
      <c r="E3496" t="s">
        <v>23606</v>
      </c>
      <c r="H3496" t="s">
        <v>23606</v>
      </c>
    </row>
    <row r="3497" spans="1:8" x14ac:dyDescent="0.2">
      <c r="A3497" t="s">
        <v>3406</v>
      </c>
      <c r="B3497">
        <v>7604</v>
      </c>
      <c r="C3497" t="str">
        <f>VLOOKUP(A3497, E:E,1,0)</f>
        <v>Follow</v>
      </c>
      <c r="D3497">
        <v>3495</v>
      </c>
      <c r="E3497" t="s">
        <v>23607</v>
      </c>
      <c r="H3497" t="s">
        <v>23607</v>
      </c>
    </row>
    <row r="3498" spans="1:8" x14ac:dyDescent="0.2">
      <c r="A3498" t="s">
        <v>3407</v>
      </c>
      <c r="B3498">
        <v>6454</v>
      </c>
      <c r="C3498" t="e">
        <f>VLOOKUP(A3498, E:E,1,0)</f>
        <v>#N/A</v>
      </c>
      <c r="D3498">
        <v>3496</v>
      </c>
      <c r="E3498" t="s">
        <v>23608</v>
      </c>
      <c r="H3498" t="s">
        <v>23608</v>
      </c>
    </row>
    <row r="3499" spans="1:8" x14ac:dyDescent="0.2">
      <c r="A3499" t="s">
        <v>3408</v>
      </c>
      <c r="B3499">
        <v>19677</v>
      </c>
      <c r="C3499" t="e">
        <f>VLOOKUP(A3499, E:E,1,0)</f>
        <v>#N/A</v>
      </c>
      <c r="D3499">
        <v>3497</v>
      </c>
      <c r="E3499" t="s">
        <v>46717</v>
      </c>
      <c r="H3499" t="s">
        <v>23609</v>
      </c>
    </row>
    <row r="3500" spans="1:8" x14ac:dyDescent="0.2">
      <c r="A3500" t="s">
        <v>3409</v>
      </c>
      <c r="B3500">
        <v>14510</v>
      </c>
      <c r="C3500" t="str">
        <f>VLOOKUP(A3500, E:E,1,0)</f>
        <v>physical</v>
      </c>
      <c r="D3500">
        <v>3498</v>
      </c>
      <c r="E3500" t="s">
        <v>265</v>
      </c>
      <c r="H3500" t="s">
        <v>23610</v>
      </c>
    </row>
    <row r="3501" spans="1:8" x14ac:dyDescent="0.2">
      <c r="A3501" t="s">
        <v>3410</v>
      </c>
      <c r="B3501">
        <v>20391</v>
      </c>
      <c r="C3501" t="str">
        <f>VLOOKUP(A3501, E:E,1,0)</f>
        <v>Ways</v>
      </c>
      <c r="D3501">
        <v>3499</v>
      </c>
      <c r="E3501" t="s">
        <v>23611</v>
      </c>
      <c r="H3501" t="s">
        <v>23611</v>
      </c>
    </row>
    <row r="3502" spans="1:8" x14ac:dyDescent="0.2">
      <c r="A3502" t="s">
        <v>3411</v>
      </c>
      <c r="B3502">
        <v>2187</v>
      </c>
      <c r="C3502" t="str">
        <f>VLOOKUP(A3502, E:E,1,0)</f>
        <v>archetype</v>
      </c>
      <c r="D3502">
        <v>3500</v>
      </c>
      <c r="E3502" t="s">
        <v>23612</v>
      </c>
      <c r="H3502" t="s">
        <v>23612</v>
      </c>
    </row>
    <row r="3503" spans="1:8" x14ac:dyDescent="0.2">
      <c r="A3503" t="s">
        <v>3412</v>
      </c>
      <c r="B3503">
        <v>3175</v>
      </c>
      <c r="C3503" t="str">
        <f>VLOOKUP(A3503, E:E,1,0)</f>
        <v>bleeding</v>
      </c>
      <c r="D3503">
        <v>3501</v>
      </c>
      <c r="E3503" t="s">
        <v>2708</v>
      </c>
      <c r="H3503" t="s">
        <v>2708</v>
      </c>
    </row>
    <row r="3504" spans="1:8" x14ac:dyDescent="0.2">
      <c r="A3504" t="s">
        <v>3413</v>
      </c>
      <c r="B3504">
        <v>8496</v>
      </c>
      <c r="C3504" t="e">
        <f>VLOOKUP(A3504, E:E,1,0)</f>
        <v>#N/A</v>
      </c>
      <c r="D3504">
        <v>3502</v>
      </c>
      <c r="E3504" t="s">
        <v>46718</v>
      </c>
      <c r="H3504" t="s">
        <v>23613</v>
      </c>
    </row>
    <row r="3505" spans="1:8" x14ac:dyDescent="0.2">
      <c r="A3505" t="s">
        <v>3414</v>
      </c>
      <c r="B3505">
        <v>15649</v>
      </c>
      <c r="C3505" t="e">
        <f>VLOOKUP(A3505, E:E,1,0)</f>
        <v>#N/A</v>
      </c>
      <c r="D3505">
        <v>3503</v>
      </c>
      <c r="E3505" t="s">
        <v>1218</v>
      </c>
      <c r="H3505" t="s">
        <v>1218</v>
      </c>
    </row>
    <row r="3506" spans="1:8" x14ac:dyDescent="0.2">
      <c r="A3506" t="s">
        <v>3415</v>
      </c>
      <c r="B3506">
        <v>7724</v>
      </c>
      <c r="C3506" t="str">
        <f>VLOOKUP(A3506, E:E,1,0)</f>
        <v>FpOJ</v>
      </c>
      <c r="D3506">
        <v>3504</v>
      </c>
      <c r="E3506" t="s">
        <v>1851</v>
      </c>
      <c r="H3506" t="s">
        <v>1851</v>
      </c>
    </row>
    <row r="3507" spans="1:8" x14ac:dyDescent="0.2">
      <c r="A3507" t="s">
        <v>3416</v>
      </c>
      <c r="B3507">
        <v>20924</v>
      </c>
      <c r="C3507" t="e">
        <f>VLOOKUP(A3507, E:E,1,0)</f>
        <v>#N/A</v>
      </c>
      <c r="D3507">
        <v>3505</v>
      </c>
      <c r="E3507" t="s">
        <v>46719</v>
      </c>
      <c r="H3507" t="s">
        <v>23614</v>
      </c>
    </row>
    <row r="3508" spans="1:8" x14ac:dyDescent="0.2">
      <c r="A3508" t="s">
        <v>3417</v>
      </c>
      <c r="B3508">
        <v>18820</v>
      </c>
      <c r="C3508" t="str">
        <f>VLOOKUP(A3508, E:E,1,0)</f>
        <v>Threw</v>
      </c>
      <c r="D3508">
        <v>3506</v>
      </c>
      <c r="E3508" t="s">
        <v>23615</v>
      </c>
      <c r="H3508" t="s">
        <v>23615</v>
      </c>
    </row>
    <row r="3509" spans="1:8" x14ac:dyDescent="0.2">
      <c r="A3509" t="s">
        <v>3418</v>
      </c>
      <c r="B3509">
        <v>4235</v>
      </c>
      <c r="C3509" t="str">
        <f>VLOOKUP(A3509, E:E,1,0)</f>
        <v>chicken</v>
      </c>
      <c r="D3509">
        <v>3507</v>
      </c>
      <c r="E3509" t="s">
        <v>23616</v>
      </c>
      <c r="H3509" t="s">
        <v>23616</v>
      </c>
    </row>
    <row r="3510" spans="1:8" x14ac:dyDescent="0.2">
      <c r="A3510" t="s">
        <v>3419</v>
      </c>
      <c r="B3510">
        <v>13496</v>
      </c>
      <c r="C3510" t="str">
        <f>VLOOKUP(A3510, E:E,1,0)</f>
        <v>nugget</v>
      </c>
      <c r="D3510">
        <v>3508</v>
      </c>
      <c r="E3510" t="s">
        <v>23617</v>
      </c>
      <c r="H3510" t="s">
        <v>23617</v>
      </c>
    </row>
    <row r="3511" spans="1:8" x14ac:dyDescent="0.2">
      <c r="A3511" t="s">
        <v>3420</v>
      </c>
      <c r="B3511">
        <v>17221</v>
      </c>
      <c r="C3511" t="str">
        <f>VLOOKUP(A3511, E:E,1,0)</f>
        <v>sisters</v>
      </c>
      <c r="D3511">
        <v>3509</v>
      </c>
      <c r="E3511" t="s">
        <v>23618</v>
      </c>
      <c r="H3511" t="s">
        <v>23618</v>
      </c>
    </row>
    <row r="3512" spans="1:8" x14ac:dyDescent="0.2">
      <c r="A3512" t="s">
        <v>3421</v>
      </c>
      <c r="B3512">
        <v>11491</v>
      </c>
      <c r="C3512" t="str">
        <f>VLOOKUP(A3512, E:E,1,0)</f>
        <v>lip</v>
      </c>
      <c r="D3512">
        <v>3510</v>
      </c>
      <c r="E3512" t="s">
        <v>23619</v>
      </c>
      <c r="H3512" t="s">
        <v>23619</v>
      </c>
    </row>
    <row r="3513" spans="1:8" ht="51" x14ac:dyDescent="0.2">
      <c r="A3513" t="s">
        <v>3422</v>
      </c>
      <c r="B3513">
        <v>17343</v>
      </c>
      <c r="C3513" t="str">
        <f>VLOOKUP(A3513, E:E,1,0)</f>
        <v>slit</v>
      </c>
      <c r="D3513">
        <v>3511</v>
      </c>
      <c r="E3513" s="4" t="s">
        <v>23620</v>
      </c>
      <c r="H3513" s="4" t="s">
        <v>23620</v>
      </c>
    </row>
    <row r="3514" spans="1:8" x14ac:dyDescent="0.2">
      <c r="A3514" t="s">
        <v>3423</v>
      </c>
      <c r="B3514">
        <v>18824</v>
      </c>
      <c r="C3514" t="str">
        <f>VLOOKUP(A3514, E:E,1,0)</f>
        <v>throat</v>
      </c>
      <c r="D3514">
        <v>3512</v>
      </c>
      <c r="E3514" t="s">
        <v>45471</v>
      </c>
      <c r="H3514" t="s">
        <v>23621</v>
      </c>
    </row>
    <row r="3515" spans="1:8" x14ac:dyDescent="0.2">
      <c r="A3515" t="s">
        <v>3424</v>
      </c>
      <c r="B3515">
        <v>2124</v>
      </c>
      <c r="C3515" t="str">
        <f>VLOOKUP(A3515, E:E,1,0)</f>
        <v>apologize</v>
      </c>
      <c r="D3515">
        <v>3513</v>
      </c>
      <c r="E3515" t="s">
        <v>2711</v>
      </c>
      <c r="H3515" t="s">
        <v>23622</v>
      </c>
    </row>
    <row r="3516" spans="1:8" x14ac:dyDescent="0.2">
      <c r="A3516" t="s">
        <v>3425</v>
      </c>
      <c r="B3516">
        <v>10398</v>
      </c>
      <c r="C3516" t="str">
        <f>VLOOKUP(A3516, E:E,1,0)</f>
        <v>Joe</v>
      </c>
      <c r="D3516">
        <v>3514</v>
      </c>
      <c r="E3516" t="s">
        <v>46720</v>
      </c>
      <c r="H3516" t="s">
        <v>23623</v>
      </c>
    </row>
    <row r="3517" spans="1:8" x14ac:dyDescent="0.2">
      <c r="A3517" t="s">
        <v>3426</v>
      </c>
      <c r="B3517">
        <v>11142</v>
      </c>
      <c r="C3517" t="e">
        <f>VLOOKUP(A3517, E:E,1,0)</f>
        <v>#N/A</v>
      </c>
      <c r="D3517">
        <v>3515</v>
      </c>
      <c r="E3517" t="s">
        <v>23624</v>
      </c>
      <c r="H3517" t="s">
        <v>23624</v>
      </c>
    </row>
    <row r="3518" spans="1:8" x14ac:dyDescent="0.2">
      <c r="A3518" t="s">
        <v>3427</v>
      </c>
      <c r="B3518">
        <v>8090</v>
      </c>
      <c r="C3518" t="str">
        <f>VLOOKUP(A3518, E:E,1,0)</f>
        <v>gel</v>
      </c>
      <c r="D3518">
        <v>3516</v>
      </c>
      <c r="E3518" t="s">
        <v>23625</v>
      </c>
      <c r="H3518" t="s">
        <v>23625</v>
      </c>
    </row>
    <row r="3519" spans="1:8" x14ac:dyDescent="0.2">
      <c r="A3519" t="s">
        <v>3428</v>
      </c>
      <c r="B3519">
        <v>37</v>
      </c>
      <c r="C3519" t="e">
        <f>VLOOKUP(A3519, E:E,1,0)</f>
        <v>#N/A</v>
      </c>
      <c r="D3519">
        <v>3517</v>
      </c>
      <c r="E3519" t="s">
        <v>2664</v>
      </c>
      <c r="H3519" t="s">
        <v>2664</v>
      </c>
    </row>
    <row r="3520" spans="1:8" x14ac:dyDescent="0.2">
      <c r="A3520" t="s">
        <v>3429</v>
      </c>
      <c r="B3520">
        <v>15658</v>
      </c>
      <c r="C3520" t="str">
        <f>VLOOKUP(A3520, E:E,1,0)</f>
        <v>realestate</v>
      </c>
      <c r="D3520">
        <v>3518</v>
      </c>
      <c r="E3520" t="s">
        <v>23626</v>
      </c>
      <c r="H3520" t="s">
        <v>23626</v>
      </c>
    </row>
    <row r="3521" spans="1:8" x14ac:dyDescent="0.2">
      <c r="A3521" t="s">
        <v>3430</v>
      </c>
      <c r="B3521">
        <v>9014</v>
      </c>
      <c r="C3521" t="e">
        <f>VLOOKUP(A3521, E:E,1,0)</f>
        <v>#N/A</v>
      </c>
      <c r="D3521">
        <v>3519</v>
      </c>
      <c r="E3521" t="s">
        <v>23627</v>
      </c>
      <c r="H3521" t="s">
        <v>23627</v>
      </c>
    </row>
    <row r="3522" spans="1:8" x14ac:dyDescent="0.2">
      <c r="A3522" t="s">
        <v>3431</v>
      </c>
      <c r="B3522">
        <v>13401</v>
      </c>
      <c r="C3522" t="str">
        <f>VLOOKUP(A3522, E:E,1,0)</f>
        <v>nose</v>
      </c>
      <c r="D3522">
        <v>3520</v>
      </c>
      <c r="E3522" t="s">
        <v>2717</v>
      </c>
      <c r="H3522" t="s">
        <v>2717</v>
      </c>
    </row>
    <row r="3523" spans="1:8" x14ac:dyDescent="0.2">
      <c r="A3523" t="s">
        <v>3432</v>
      </c>
      <c r="B3523">
        <v>19445</v>
      </c>
      <c r="C3523" t="str">
        <f>VLOOKUP(A3523, E:E,1,0)</f>
        <v>typewriter</v>
      </c>
      <c r="D3523">
        <v>3521</v>
      </c>
      <c r="E3523" t="s">
        <v>23628</v>
      </c>
      <c r="H3523" t="s">
        <v>23628</v>
      </c>
    </row>
    <row r="3524" spans="1:8" x14ac:dyDescent="0.2">
      <c r="A3524" t="s">
        <v>3433</v>
      </c>
      <c r="B3524">
        <v>20863</v>
      </c>
      <c r="C3524" t="str">
        <f>VLOOKUP(A3524, E:E,1,0)</f>
        <v>written</v>
      </c>
      <c r="D3524">
        <v>3522</v>
      </c>
      <c r="E3524" t="s">
        <v>45472</v>
      </c>
      <c r="H3524" t="s">
        <v>23629</v>
      </c>
    </row>
    <row r="3525" spans="1:8" x14ac:dyDescent="0.2">
      <c r="A3525" t="s">
        <v>3434</v>
      </c>
      <c r="B3525">
        <v>3628</v>
      </c>
      <c r="C3525" t="str">
        <f>VLOOKUP(A3525, E:E,1,0)</f>
        <v>bunch</v>
      </c>
      <c r="D3525">
        <v>3523</v>
      </c>
      <c r="E3525" t="s">
        <v>2718</v>
      </c>
      <c r="H3525" t="s">
        <v>2718</v>
      </c>
    </row>
    <row r="3526" spans="1:8" x14ac:dyDescent="0.2">
      <c r="A3526" t="s">
        <v>3435</v>
      </c>
      <c r="B3526">
        <v>8577</v>
      </c>
      <c r="C3526" t="str">
        <f>VLOOKUP(A3526, E:E,1,0)</f>
        <v>gunk</v>
      </c>
      <c r="D3526">
        <v>3524</v>
      </c>
      <c r="E3526" t="s">
        <v>2720</v>
      </c>
      <c r="H3526" t="s">
        <v>2720</v>
      </c>
    </row>
    <row r="3527" spans="1:8" x14ac:dyDescent="0.2">
      <c r="A3527" t="s">
        <v>3436</v>
      </c>
      <c r="B3527">
        <v>10245</v>
      </c>
      <c r="C3527" t="e">
        <f>VLOOKUP(A3527, E:E,1,0)</f>
        <v>#N/A</v>
      </c>
      <c r="D3527">
        <v>3525</v>
      </c>
      <c r="E3527">
        <v>7</v>
      </c>
      <c r="H3527">
        <v>7</v>
      </c>
    </row>
    <row r="3528" spans="1:8" x14ac:dyDescent="0.2">
      <c r="A3528" t="s">
        <v>3437</v>
      </c>
      <c r="B3528">
        <v>18619</v>
      </c>
      <c r="C3528" t="str">
        <f>VLOOKUP(A3528, E:E,1,0)</f>
        <v>Text</v>
      </c>
      <c r="D3528">
        <v>3526</v>
      </c>
      <c r="E3528" t="s">
        <v>23630</v>
      </c>
      <c r="H3528" t="s">
        <v>23630</v>
      </c>
    </row>
    <row r="3529" spans="1:8" x14ac:dyDescent="0.2">
      <c r="A3529" t="s">
        <v>3438</v>
      </c>
      <c r="B3529">
        <v>16857</v>
      </c>
      <c r="C3529" t="str">
        <f>VLOOKUP(A3529, E:E,1,0)</f>
        <v>Sending</v>
      </c>
      <c r="D3529">
        <v>3527</v>
      </c>
      <c r="E3529" t="s">
        <v>23631</v>
      </c>
      <c r="H3529" t="s">
        <v>23631</v>
      </c>
    </row>
    <row r="3530" spans="1:8" x14ac:dyDescent="0.2">
      <c r="A3530" t="s">
        <v>3439</v>
      </c>
      <c r="B3530">
        <v>9326</v>
      </c>
      <c r="C3530" t="str">
        <f>VLOOKUP(A3530, E:E,1,0)</f>
        <v>hugs</v>
      </c>
      <c r="D3530">
        <v>3528</v>
      </c>
      <c r="E3530" t="s">
        <v>2724</v>
      </c>
      <c r="H3530" t="s">
        <v>2724</v>
      </c>
    </row>
    <row r="3531" spans="1:8" x14ac:dyDescent="0.2">
      <c r="A3531" t="s">
        <v>3440</v>
      </c>
      <c r="B3531">
        <v>1873</v>
      </c>
      <c r="C3531" t="str">
        <f>VLOOKUP(A3531, E:E,1,0)</f>
        <v>allowed</v>
      </c>
      <c r="D3531">
        <v>3529</v>
      </c>
      <c r="E3531" t="s">
        <v>2729</v>
      </c>
      <c r="H3531" t="s">
        <v>2729</v>
      </c>
    </row>
    <row r="3532" spans="1:8" x14ac:dyDescent="0.2">
      <c r="A3532" t="s">
        <v>3441</v>
      </c>
      <c r="B3532">
        <v>17768</v>
      </c>
      <c r="C3532" t="str">
        <f>VLOOKUP(A3532, E:E,1,0)</f>
        <v>stab</v>
      </c>
      <c r="D3532">
        <v>3530</v>
      </c>
      <c r="E3532" t="s">
        <v>2728</v>
      </c>
      <c r="H3532" t="s">
        <v>2728</v>
      </c>
    </row>
    <row r="3533" spans="1:8" x14ac:dyDescent="0.2">
      <c r="A3533" t="s">
        <v>3442</v>
      </c>
      <c r="B3533">
        <v>2129</v>
      </c>
      <c r="C3533" t="str">
        <f>VLOOKUP(A3533, E:E,1,0)</f>
        <v>Apparently</v>
      </c>
      <c r="D3533">
        <v>3531</v>
      </c>
      <c r="E3533">
        <v>1236</v>
      </c>
      <c r="H3533">
        <v>1236</v>
      </c>
    </row>
    <row r="3534" spans="1:8" x14ac:dyDescent="0.2">
      <c r="A3534" t="s">
        <v>3443</v>
      </c>
      <c r="B3534">
        <v>7423</v>
      </c>
      <c r="C3534" t="str">
        <f>VLOOKUP(A3534, E:E,1,0)</f>
        <v>fine</v>
      </c>
      <c r="D3534">
        <v>3532</v>
      </c>
      <c r="E3534" t="s">
        <v>23632</v>
      </c>
      <c r="H3534" t="s">
        <v>23632</v>
      </c>
    </row>
    <row r="3535" spans="1:8" x14ac:dyDescent="0.2">
      <c r="A3535" t="s">
        <v>3444</v>
      </c>
      <c r="B3535">
        <v>20297</v>
      </c>
      <c r="C3535" t="str">
        <f>VLOOKUP(A3535, E:E,1,0)</f>
        <v>walking</v>
      </c>
      <c r="D3535">
        <v>3533</v>
      </c>
      <c r="E3535" t="s">
        <v>2725</v>
      </c>
      <c r="H3535" t="s">
        <v>2725</v>
      </c>
    </row>
    <row r="3536" spans="1:8" x14ac:dyDescent="0.2">
      <c r="A3536" t="s">
        <v>3445</v>
      </c>
      <c r="B3536">
        <v>6398</v>
      </c>
      <c r="C3536" t="str">
        <f>VLOOKUP(A3536, E:E,1,0)</f>
        <v>Eating</v>
      </c>
      <c r="D3536">
        <v>3534</v>
      </c>
      <c r="E3536" t="s">
        <v>2727</v>
      </c>
      <c r="H3536" t="s">
        <v>2727</v>
      </c>
    </row>
    <row r="3537" spans="1:8" x14ac:dyDescent="0.2">
      <c r="A3537" t="s">
        <v>3446</v>
      </c>
      <c r="B3537">
        <v>18377</v>
      </c>
      <c r="C3537" t="str">
        <f>VLOOKUP(A3537, E:E,1,0)</f>
        <v>takis</v>
      </c>
      <c r="D3537">
        <v>3535</v>
      </c>
      <c r="E3537" t="s">
        <v>2733</v>
      </c>
      <c r="H3537" t="s">
        <v>2733</v>
      </c>
    </row>
    <row r="3538" spans="1:8" x14ac:dyDescent="0.2">
      <c r="A3538" t="s">
        <v>3447</v>
      </c>
      <c r="B3538">
        <v>16376</v>
      </c>
      <c r="C3538" t="str">
        <f>VLOOKUP(A3538, E:E,1,0)</f>
        <v>rubbing</v>
      </c>
      <c r="D3538">
        <v>3536</v>
      </c>
      <c r="E3538" t="s">
        <v>46721</v>
      </c>
      <c r="H3538" t="s">
        <v>23633</v>
      </c>
    </row>
    <row r="3539" spans="1:8" x14ac:dyDescent="0.2">
      <c r="A3539" t="s">
        <v>3448</v>
      </c>
      <c r="B3539">
        <v>8735</v>
      </c>
      <c r="C3539" t="str">
        <f>VLOOKUP(A3539, E:E,1,0)</f>
        <v>hands</v>
      </c>
      <c r="D3539">
        <v>3537</v>
      </c>
      <c r="E3539" t="s">
        <v>23634</v>
      </c>
      <c r="H3539" t="s">
        <v>23634</v>
      </c>
    </row>
    <row r="3540" spans="1:8" x14ac:dyDescent="0.2">
      <c r="A3540" t="s">
        <v>3449</v>
      </c>
      <c r="B3540">
        <v>18513</v>
      </c>
      <c r="C3540" t="str">
        <f>VLOOKUP(A3540, E:E,1,0)</f>
        <v>tears</v>
      </c>
      <c r="D3540">
        <v>3538</v>
      </c>
      <c r="E3540" t="s">
        <v>27950</v>
      </c>
      <c r="H3540" t="s">
        <v>23635</v>
      </c>
    </row>
    <row r="3541" spans="1:8" x14ac:dyDescent="0.2">
      <c r="A3541" t="s">
        <v>3450</v>
      </c>
      <c r="B3541">
        <v>5352</v>
      </c>
      <c r="C3541" t="e">
        <f>VLOOKUP(A3541, E:E,1,0)</f>
        <v>#N/A</v>
      </c>
      <c r="D3541">
        <v>3539</v>
      </c>
      <c r="E3541" t="s">
        <v>23636</v>
      </c>
      <c r="H3541" t="s">
        <v>23636</v>
      </c>
    </row>
    <row r="3542" spans="1:8" x14ac:dyDescent="0.2">
      <c r="A3542">
        <v>2017</v>
      </c>
      <c r="B3542">
        <v>364</v>
      </c>
      <c r="C3542">
        <f>VLOOKUP(A3542, E:E,1,0)</f>
        <v>2017</v>
      </c>
      <c r="D3542">
        <v>3540</v>
      </c>
      <c r="E3542" t="s">
        <v>23637</v>
      </c>
      <c r="H3542" t="s">
        <v>23637</v>
      </c>
    </row>
    <row r="3543" spans="1:8" x14ac:dyDescent="0.2">
      <c r="A3543">
        <v>2019</v>
      </c>
      <c r="B3543">
        <v>366</v>
      </c>
      <c r="C3543">
        <f>VLOOKUP(A3543, E:E,1,0)</f>
        <v>2019</v>
      </c>
      <c r="D3543">
        <v>3541</v>
      </c>
      <c r="E3543" t="s">
        <v>2734</v>
      </c>
      <c r="H3543" t="s">
        <v>2734</v>
      </c>
    </row>
    <row r="3544" spans="1:8" x14ac:dyDescent="0.2">
      <c r="A3544" t="s">
        <v>3451</v>
      </c>
      <c r="B3544">
        <v>19919</v>
      </c>
      <c r="C3544" t="str">
        <f>VLOOKUP(A3544, E:E,1,0)</f>
        <v>Vampiro</v>
      </c>
      <c r="D3544">
        <v>3542</v>
      </c>
      <c r="E3544" t="s">
        <v>38428</v>
      </c>
      <c r="H3544" t="s">
        <v>23638</v>
      </c>
    </row>
    <row r="3545" spans="1:8" x14ac:dyDescent="0.2">
      <c r="A3545" t="s">
        <v>3452</v>
      </c>
      <c r="B3545">
        <v>4862</v>
      </c>
      <c r="C3545" t="e">
        <f>VLOOKUP(A3545, E:E,1,0)</f>
        <v>#N/A</v>
      </c>
      <c r="D3545">
        <v>3543</v>
      </c>
      <c r="E3545" t="s">
        <v>23639</v>
      </c>
      <c r="H3545" t="s">
        <v>23639</v>
      </c>
    </row>
    <row r="3546" spans="1:8" x14ac:dyDescent="0.2">
      <c r="A3546" t="s">
        <v>3453</v>
      </c>
      <c r="B3546">
        <v>7627</v>
      </c>
      <c r="C3546" t="str">
        <f>VLOOKUP(A3546, E:E,1,0)</f>
        <v>foot</v>
      </c>
      <c r="D3546">
        <v>3544</v>
      </c>
      <c r="E3546" t="s">
        <v>23640</v>
      </c>
      <c r="H3546" t="s">
        <v>23640</v>
      </c>
    </row>
    <row r="3547" spans="1:8" x14ac:dyDescent="0.2">
      <c r="A3547" t="s">
        <v>3454</v>
      </c>
      <c r="B3547">
        <v>18987</v>
      </c>
      <c r="C3547" t="str">
        <f>VLOOKUP(A3547, E:E,1,0)</f>
        <v>toe</v>
      </c>
      <c r="D3547">
        <v>3545</v>
      </c>
      <c r="E3547" t="s">
        <v>23641</v>
      </c>
      <c r="H3547" t="s">
        <v>23641</v>
      </c>
    </row>
    <row r="3548" spans="1:8" x14ac:dyDescent="0.2">
      <c r="A3548" t="s">
        <v>3455</v>
      </c>
      <c r="B3548">
        <v>10854</v>
      </c>
      <c r="C3548" t="e">
        <f>VLOOKUP(A3548, E:E,1,0)</f>
        <v>#N/A</v>
      </c>
      <c r="D3548">
        <v>3546</v>
      </c>
      <c r="E3548" t="s">
        <v>23642</v>
      </c>
      <c r="H3548" t="s">
        <v>23642</v>
      </c>
    </row>
    <row r="3549" spans="1:8" x14ac:dyDescent="0.2">
      <c r="A3549" t="s">
        <v>3456</v>
      </c>
      <c r="B3549">
        <v>11892</v>
      </c>
      <c r="C3549" t="str">
        <f>VLOOKUP(A3549, E:E,1,0)</f>
        <v>Madara</v>
      </c>
      <c r="D3549">
        <v>3547</v>
      </c>
      <c r="E3549" t="s">
        <v>23643</v>
      </c>
      <c r="H3549" t="s">
        <v>23643</v>
      </c>
    </row>
    <row r="3550" spans="1:8" x14ac:dyDescent="0.2">
      <c r="A3550" t="s">
        <v>3457</v>
      </c>
      <c r="B3550">
        <v>17874</v>
      </c>
      <c r="C3550" t="str">
        <f>VLOOKUP(A3550, E:E,1,0)</f>
        <v>stepped</v>
      </c>
      <c r="D3550">
        <v>3548</v>
      </c>
      <c r="E3550" t="s">
        <v>23644</v>
      </c>
      <c r="H3550" t="s">
        <v>23644</v>
      </c>
    </row>
    <row r="3551" spans="1:8" x14ac:dyDescent="0.2">
      <c r="A3551" t="s">
        <v>3458</v>
      </c>
      <c r="B3551">
        <v>8248</v>
      </c>
      <c r="C3551" t="str">
        <f>VLOOKUP(A3551, E:E,1,0)</f>
        <v>glass</v>
      </c>
      <c r="D3551">
        <v>3549</v>
      </c>
      <c r="E3551" t="s">
        <v>23645</v>
      </c>
      <c r="H3551" t="s">
        <v>23645</v>
      </c>
    </row>
    <row r="3552" spans="1:8" x14ac:dyDescent="0.2">
      <c r="A3552" t="s">
        <v>3459</v>
      </c>
      <c r="B3552">
        <v>15161</v>
      </c>
      <c r="C3552" t="str">
        <f>VLOOKUP(A3552, E:E,1,0)</f>
        <v>pun</v>
      </c>
      <c r="D3552">
        <v>3550</v>
      </c>
      <c r="E3552" t="s">
        <v>23646</v>
      </c>
      <c r="H3552" t="s">
        <v>23646</v>
      </c>
    </row>
    <row r="3553" spans="1:8" x14ac:dyDescent="0.2">
      <c r="A3553" t="s">
        <v>3460</v>
      </c>
      <c r="B3553">
        <v>18368</v>
      </c>
      <c r="C3553" t="str">
        <f>VLOOKUP(A3553, E:E,1,0)</f>
        <v>tak</v>
      </c>
      <c r="D3553">
        <v>3551</v>
      </c>
      <c r="E3553" t="s">
        <v>23647</v>
      </c>
      <c r="H3553" t="s">
        <v>23647</v>
      </c>
    </row>
    <row r="3554" spans="1:8" x14ac:dyDescent="0.2">
      <c r="A3554" t="s">
        <v>3461</v>
      </c>
      <c r="B3554">
        <v>16806</v>
      </c>
      <c r="C3554" t="str">
        <f>VLOOKUP(A3554, E:E,1,0)</f>
        <v>sedar</v>
      </c>
      <c r="D3554">
        <v>3552</v>
      </c>
      <c r="E3554" t="s">
        <v>23648</v>
      </c>
      <c r="H3554" t="s">
        <v>23648</v>
      </c>
    </row>
    <row r="3555" spans="1:8" x14ac:dyDescent="0.2">
      <c r="A3555" t="s">
        <v>3462</v>
      </c>
      <c r="B3555">
        <v>14150</v>
      </c>
      <c r="C3555" t="str">
        <f>VLOOKUP(A3555, E:E,1,0)</f>
        <v>pain</v>
      </c>
      <c r="D3555">
        <v>3553</v>
      </c>
      <c r="E3555" t="s">
        <v>2740</v>
      </c>
      <c r="H3555" t="s">
        <v>2740</v>
      </c>
    </row>
    <row r="3556" spans="1:8" x14ac:dyDescent="0.2">
      <c r="A3556" t="s">
        <v>3463</v>
      </c>
      <c r="B3556">
        <v>6377</v>
      </c>
      <c r="C3556" t="str">
        <f>VLOOKUP(A3556, E:E,1,0)</f>
        <v>ears</v>
      </c>
      <c r="D3556">
        <v>3554</v>
      </c>
      <c r="E3556" t="s">
        <v>45473</v>
      </c>
      <c r="H3556" t="s">
        <v>23649</v>
      </c>
    </row>
    <row r="3557" spans="1:8" x14ac:dyDescent="0.2">
      <c r="A3557" t="s">
        <v>3464</v>
      </c>
      <c r="B3557">
        <v>10607</v>
      </c>
      <c r="C3557" t="e">
        <f>VLOOKUP(A3557, E:E,1,0)</f>
        <v>#N/A</v>
      </c>
      <c r="D3557">
        <v>3555</v>
      </c>
      <c r="E3557" t="s">
        <v>2743</v>
      </c>
      <c r="H3557" t="s">
        <v>2743</v>
      </c>
    </row>
    <row r="3558" spans="1:8" x14ac:dyDescent="0.2">
      <c r="A3558" t="s">
        <v>3465</v>
      </c>
      <c r="B3558">
        <v>20281</v>
      </c>
      <c r="C3558" t="str">
        <f>VLOOKUP(A3558, E:E,1,0)</f>
        <v>waited</v>
      </c>
      <c r="D3558">
        <v>3556</v>
      </c>
      <c r="E3558" t="s">
        <v>23650</v>
      </c>
      <c r="H3558" t="s">
        <v>23650</v>
      </c>
    </row>
    <row r="3559" spans="1:8" x14ac:dyDescent="0.2">
      <c r="A3559" t="s">
        <v>3466</v>
      </c>
      <c r="B3559">
        <v>7313</v>
      </c>
      <c r="C3559" t="str">
        <f>VLOOKUP(A3559, E:E,1,0)</f>
        <v>feet</v>
      </c>
      <c r="D3559">
        <v>3557</v>
      </c>
      <c r="E3559" t="s">
        <v>23651</v>
      </c>
      <c r="H3559" t="s">
        <v>23651</v>
      </c>
    </row>
    <row r="3560" spans="1:8" x14ac:dyDescent="0.2">
      <c r="A3560" t="s">
        <v>3467</v>
      </c>
      <c r="B3560">
        <v>5171</v>
      </c>
      <c r="C3560" t="str">
        <f>VLOOKUP(A3560, E:E,1,0)</f>
        <v>cute</v>
      </c>
      <c r="D3560">
        <v>3558</v>
      </c>
      <c r="E3560" t="s">
        <v>46722</v>
      </c>
      <c r="H3560" t="s">
        <v>23652</v>
      </c>
    </row>
    <row r="3561" spans="1:8" x14ac:dyDescent="0.2">
      <c r="A3561" t="s">
        <v>3468</v>
      </c>
      <c r="B3561">
        <v>5807</v>
      </c>
      <c r="C3561" t="str">
        <f>VLOOKUP(A3561, E:E,1,0)</f>
        <v>dinner</v>
      </c>
      <c r="D3561">
        <v>3559</v>
      </c>
      <c r="E3561" t="s">
        <v>23653</v>
      </c>
      <c r="H3561" t="s">
        <v>23653</v>
      </c>
    </row>
    <row r="3562" spans="1:8" x14ac:dyDescent="0.2">
      <c r="A3562" t="s">
        <v>3469</v>
      </c>
      <c r="B3562">
        <v>18878</v>
      </c>
      <c r="C3562" t="str">
        <f>VLOOKUP(A3562, E:E,1,0)</f>
        <v>Til</v>
      </c>
      <c r="D3562">
        <v>3560</v>
      </c>
      <c r="E3562" t="s">
        <v>23654</v>
      </c>
      <c r="H3562" t="s">
        <v>23654</v>
      </c>
    </row>
    <row r="3563" spans="1:8" x14ac:dyDescent="0.2">
      <c r="A3563" t="s">
        <v>3470</v>
      </c>
      <c r="B3563">
        <v>3840</v>
      </c>
      <c r="C3563" t="str">
        <f>VLOOKUP(A3563, E:E,1,0)</f>
        <v>cams</v>
      </c>
      <c r="D3563">
        <v>3561</v>
      </c>
      <c r="E3563" t="s">
        <v>23655</v>
      </c>
      <c r="H3563" t="s">
        <v>23655</v>
      </c>
    </row>
    <row r="3564" spans="1:8" x14ac:dyDescent="0.2">
      <c r="A3564" t="s">
        <v>3471</v>
      </c>
      <c r="B3564">
        <v>17824</v>
      </c>
      <c r="C3564" t="str">
        <f>VLOOKUP(A3564, E:E,1,0)</f>
        <v>starts</v>
      </c>
      <c r="D3564">
        <v>3562</v>
      </c>
      <c r="E3564" t="s">
        <v>46723</v>
      </c>
      <c r="H3564" t="s">
        <v>23656</v>
      </c>
    </row>
    <row r="3565" spans="1:8" x14ac:dyDescent="0.2">
      <c r="A3565" t="s">
        <v>3472</v>
      </c>
      <c r="B3565">
        <v>19745</v>
      </c>
      <c r="C3565" t="e">
        <f>VLOOKUP(A3565, E:E,1,0)</f>
        <v>#N/A</v>
      </c>
      <c r="D3565">
        <v>3563</v>
      </c>
      <c r="E3565" t="s">
        <v>23657</v>
      </c>
      <c r="H3565" t="s">
        <v>23657</v>
      </c>
    </row>
    <row r="3566" spans="1:8" x14ac:dyDescent="0.2">
      <c r="A3566" t="s">
        <v>3473</v>
      </c>
      <c r="B3566">
        <v>17154</v>
      </c>
      <c r="C3566" t="str">
        <f>VLOOKUP(A3566, E:E,1,0)</f>
        <v>silence</v>
      </c>
      <c r="D3566">
        <v>3564</v>
      </c>
      <c r="E3566" t="s">
        <v>41764</v>
      </c>
      <c r="H3566" t="s">
        <v>23658</v>
      </c>
    </row>
    <row r="3567" spans="1:8" x14ac:dyDescent="0.2">
      <c r="A3567" t="s">
        <v>3474</v>
      </c>
      <c r="B3567">
        <v>16506</v>
      </c>
      <c r="C3567" t="str">
        <f>VLOOKUP(A3567, E:E,1,0)</f>
        <v>safer</v>
      </c>
      <c r="D3567">
        <v>3565</v>
      </c>
      <c r="E3567" t="s">
        <v>23659</v>
      </c>
      <c r="H3567" t="s">
        <v>23659</v>
      </c>
    </row>
    <row r="3568" spans="1:8" x14ac:dyDescent="0.2">
      <c r="A3568" t="s">
        <v>3475</v>
      </c>
      <c r="B3568">
        <v>20088</v>
      </c>
      <c r="C3568" t="str">
        <f>VLOOKUP(A3568, E:E,1,0)</f>
        <v>violence</v>
      </c>
      <c r="D3568">
        <v>3566</v>
      </c>
      <c r="E3568" t="s">
        <v>23660</v>
      </c>
      <c r="H3568" t="s">
        <v>23660</v>
      </c>
    </row>
    <row r="3569" spans="1:8" x14ac:dyDescent="0.2">
      <c r="A3569" t="s">
        <v>3476</v>
      </c>
      <c r="B3569">
        <v>10216</v>
      </c>
      <c r="C3569" t="e">
        <f>VLOOKUP(A3569, E:E,1,0)</f>
        <v>#N/A</v>
      </c>
      <c r="D3569">
        <v>3567</v>
      </c>
      <c r="E3569" t="s">
        <v>2748</v>
      </c>
      <c r="H3569" t="s">
        <v>2748</v>
      </c>
    </row>
    <row r="3570" spans="1:8" x14ac:dyDescent="0.2">
      <c r="A3570" t="s">
        <v>3477</v>
      </c>
      <c r="B3570">
        <v>7320</v>
      </c>
      <c r="C3570" t="str">
        <f>VLOOKUP(A3570, E:E,1,0)</f>
        <v>fell</v>
      </c>
      <c r="D3570">
        <v>3568</v>
      </c>
      <c r="E3570" t="s">
        <v>46724</v>
      </c>
      <c r="H3570" t="s">
        <v>23661</v>
      </c>
    </row>
    <row r="3571" spans="1:8" x14ac:dyDescent="0.2">
      <c r="A3571" t="s">
        <v>3478</v>
      </c>
      <c r="B3571">
        <v>4714</v>
      </c>
      <c r="C3571" t="str">
        <f>VLOOKUP(A3571, E:E,1,0)</f>
        <v>concrete</v>
      </c>
      <c r="D3571">
        <v>3569</v>
      </c>
      <c r="E3571" t="s">
        <v>23662</v>
      </c>
      <c r="H3571" t="s">
        <v>23662</v>
      </c>
    </row>
    <row r="3572" spans="1:8" x14ac:dyDescent="0.2">
      <c r="A3572" t="s">
        <v>3479</v>
      </c>
      <c r="B3572">
        <v>10682</v>
      </c>
      <c r="C3572" t="e">
        <f>VLOOKUP(A3572, E:E,1,0)</f>
        <v>#N/A</v>
      </c>
      <c r="D3572">
        <v>3570</v>
      </c>
      <c r="E3572" t="s">
        <v>23663</v>
      </c>
      <c r="H3572" t="s">
        <v>23663</v>
      </c>
    </row>
    <row r="3573" spans="1:8" x14ac:dyDescent="0.2">
      <c r="A3573" t="s">
        <v>3480</v>
      </c>
      <c r="B3573">
        <v>11401</v>
      </c>
      <c r="C3573" t="str">
        <f>VLOOKUP(A3573, E:E,1,0)</f>
        <v>liberal</v>
      </c>
      <c r="D3573">
        <v>3571</v>
      </c>
      <c r="E3573" t="s">
        <v>23664</v>
      </c>
      <c r="H3573" t="s">
        <v>23664</v>
      </c>
    </row>
    <row r="3574" spans="1:8" x14ac:dyDescent="0.2">
      <c r="A3574" t="s">
        <v>3481</v>
      </c>
      <c r="B3574">
        <v>5428</v>
      </c>
      <c r="C3574" t="str">
        <f>VLOOKUP(A3574, E:E,1,0)</f>
        <v>Deadpool</v>
      </c>
      <c r="D3574">
        <v>3572</v>
      </c>
      <c r="E3574" t="s">
        <v>2755</v>
      </c>
      <c r="H3574" t="s">
        <v>2755</v>
      </c>
    </row>
    <row r="3575" spans="1:8" x14ac:dyDescent="0.2">
      <c r="A3575" t="s">
        <v>3482</v>
      </c>
      <c r="B3575">
        <v>7256</v>
      </c>
      <c r="C3575" t="str">
        <f>VLOOKUP(A3575, E:E,1,0)</f>
        <v>favourite</v>
      </c>
      <c r="D3575">
        <v>3573</v>
      </c>
      <c r="E3575" t="s">
        <v>23665</v>
      </c>
      <c r="H3575" t="s">
        <v>23665</v>
      </c>
    </row>
    <row r="3576" spans="1:8" x14ac:dyDescent="0.2">
      <c r="A3576" t="s">
        <v>3483</v>
      </c>
      <c r="B3576">
        <v>4158</v>
      </c>
      <c r="C3576" t="str">
        <f>VLOOKUP(A3576, E:E,1,0)</f>
        <v>characters</v>
      </c>
      <c r="D3576">
        <v>3574</v>
      </c>
      <c r="E3576" t="s">
        <v>23666</v>
      </c>
      <c r="H3576" t="s">
        <v>23666</v>
      </c>
    </row>
    <row r="3577" spans="1:8" x14ac:dyDescent="0.2">
      <c r="A3577" t="s">
        <v>3484</v>
      </c>
      <c r="B3577">
        <v>20438</v>
      </c>
      <c r="C3577" t="str">
        <f>VLOOKUP(A3577, E:E,1,0)</f>
        <v>wears</v>
      </c>
      <c r="D3577">
        <v>3575</v>
      </c>
      <c r="E3577" t="s">
        <v>2756</v>
      </c>
      <c r="H3577" t="s">
        <v>2756</v>
      </c>
    </row>
    <row r="3578" spans="1:8" x14ac:dyDescent="0.2">
      <c r="A3578" t="s">
        <v>3485</v>
      </c>
      <c r="B3578">
        <v>18102</v>
      </c>
      <c r="C3578" t="str">
        <f>VLOOKUP(A3578, E:E,1,0)</f>
        <v>suit</v>
      </c>
      <c r="D3578">
        <v>3576</v>
      </c>
      <c r="E3578">
        <v>1916</v>
      </c>
      <c r="H3578">
        <v>1916</v>
      </c>
    </row>
    <row r="3579" spans="1:8" x14ac:dyDescent="0.2">
      <c r="A3579" t="s">
        <v>3486</v>
      </c>
      <c r="B3579">
        <v>2854</v>
      </c>
      <c r="C3579" t="e">
        <f>VLOOKUP(A3579, E:E,1,0)</f>
        <v>#N/A</v>
      </c>
      <c r="D3579">
        <v>3577</v>
      </c>
      <c r="E3579">
        <v>582</v>
      </c>
      <c r="H3579">
        <v>582</v>
      </c>
    </row>
    <row r="3580" spans="1:8" x14ac:dyDescent="0.2">
      <c r="A3580" t="s">
        <v>3487</v>
      </c>
      <c r="B3580">
        <v>5526</v>
      </c>
      <c r="C3580" t="str">
        <f>VLOOKUP(A3580, E:E,1,0)</f>
        <v>defs</v>
      </c>
      <c r="D3580">
        <v>3578</v>
      </c>
      <c r="E3580" t="s">
        <v>2753</v>
      </c>
      <c r="H3580" t="s">
        <v>2753</v>
      </c>
    </row>
    <row r="3581" spans="1:8" x14ac:dyDescent="0.2">
      <c r="A3581" t="s">
        <v>3488</v>
      </c>
      <c r="B3581">
        <v>17473</v>
      </c>
      <c r="C3581" t="e">
        <f>VLOOKUP(A3581, E:E,1,0)</f>
        <v>#N/A</v>
      </c>
      <c r="D3581">
        <v>3579</v>
      </c>
      <c r="E3581" t="s">
        <v>23667</v>
      </c>
      <c r="H3581" t="s">
        <v>23667</v>
      </c>
    </row>
    <row r="3582" spans="1:8" x14ac:dyDescent="0.2">
      <c r="A3582" t="s">
        <v>3489</v>
      </c>
      <c r="B3582">
        <v>20309</v>
      </c>
      <c r="C3582" t="str">
        <f>VLOOKUP(A3582, E:E,1,0)</f>
        <v>wannabe</v>
      </c>
      <c r="D3582">
        <v>3580</v>
      </c>
      <c r="E3582" t="s">
        <v>46725</v>
      </c>
      <c r="H3582" t="s">
        <v>23668</v>
      </c>
    </row>
    <row r="3583" spans="1:8" x14ac:dyDescent="0.2">
      <c r="A3583" t="s">
        <v>3490</v>
      </c>
      <c r="B3583">
        <v>2268</v>
      </c>
      <c r="C3583" t="str">
        <f>VLOOKUP(A3583, E:E,1,0)</f>
        <v>artist</v>
      </c>
      <c r="D3583">
        <v>3581</v>
      </c>
      <c r="E3583" t="s">
        <v>23669</v>
      </c>
      <c r="H3583" t="s">
        <v>23669</v>
      </c>
    </row>
    <row r="3584" spans="1:8" x14ac:dyDescent="0.2">
      <c r="A3584" t="s">
        <v>3491</v>
      </c>
      <c r="B3584">
        <v>4154</v>
      </c>
      <c r="C3584" t="e">
        <f>VLOOKUP(A3584, E:E,1,0)</f>
        <v>#N/A</v>
      </c>
      <c r="D3584">
        <v>3582</v>
      </c>
      <c r="E3584" t="s">
        <v>23670</v>
      </c>
      <c r="H3584" t="s">
        <v>23670</v>
      </c>
    </row>
    <row r="3585" spans="1:8" x14ac:dyDescent="0.2">
      <c r="A3585" t="s">
        <v>3492</v>
      </c>
      <c r="B3585">
        <v>3634</v>
      </c>
      <c r="C3585" t="e">
        <f>VLOOKUP(A3585, E:E,1,0)</f>
        <v>#N/A</v>
      </c>
      <c r="D3585">
        <v>3583</v>
      </c>
      <c r="E3585" t="s">
        <v>23671</v>
      </c>
      <c r="H3585" t="s">
        <v>23671</v>
      </c>
    </row>
    <row r="3586" spans="1:8" x14ac:dyDescent="0.2">
      <c r="A3586" t="s">
        <v>3493</v>
      </c>
      <c r="B3586">
        <v>3413</v>
      </c>
      <c r="C3586" t="str">
        <f>VLOOKUP(A3586, E:E,1,0)</f>
        <v>brain</v>
      </c>
      <c r="D3586">
        <v>3584</v>
      </c>
      <c r="E3586" t="s">
        <v>2664</v>
      </c>
      <c r="H3586" t="s">
        <v>23672</v>
      </c>
    </row>
    <row r="3587" spans="1:8" x14ac:dyDescent="0.2">
      <c r="A3587" t="s">
        <v>3494</v>
      </c>
      <c r="B3587">
        <v>11359</v>
      </c>
      <c r="C3587" t="str">
        <f>VLOOKUP(A3587, E:E,1,0)</f>
        <v>lets</v>
      </c>
      <c r="D3587">
        <v>3585</v>
      </c>
      <c r="E3587" t="s">
        <v>23673</v>
      </c>
      <c r="H3587" t="s">
        <v>23673</v>
      </c>
    </row>
    <row r="3588" spans="1:8" x14ac:dyDescent="0.2">
      <c r="A3588" t="s">
        <v>3495</v>
      </c>
      <c r="B3588">
        <v>17460</v>
      </c>
      <c r="C3588" t="str">
        <f>VLOOKUP(A3588, E:E,1,0)</f>
        <v>soccer</v>
      </c>
      <c r="D3588">
        <v>3586</v>
      </c>
      <c r="E3588" t="s">
        <v>742</v>
      </c>
      <c r="H3588" t="s">
        <v>742</v>
      </c>
    </row>
    <row r="3589" spans="1:8" x14ac:dyDescent="0.2">
      <c r="A3589" t="s">
        <v>3496</v>
      </c>
      <c r="B3589">
        <v>18395</v>
      </c>
      <c r="C3589" t="e">
        <f>VLOOKUP(A3589, E:E,1,0)</f>
        <v>#N/A</v>
      </c>
      <c r="D3589">
        <v>3587</v>
      </c>
      <c r="E3589" t="s">
        <v>2765</v>
      </c>
      <c r="H3589" t="s">
        <v>2765</v>
      </c>
    </row>
    <row r="3590" spans="1:8" x14ac:dyDescent="0.2">
      <c r="A3590" t="s">
        <v>3497</v>
      </c>
      <c r="B3590">
        <v>6566</v>
      </c>
      <c r="C3590" t="e">
        <f>VLOOKUP(A3590, E:E,1,0)</f>
        <v>#N/A</v>
      </c>
      <c r="D3590">
        <v>3588</v>
      </c>
      <c r="E3590" t="s">
        <v>2771</v>
      </c>
      <c r="H3590" t="s">
        <v>23674</v>
      </c>
    </row>
    <row r="3591" spans="1:8" x14ac:dyDescent="0.2">
      <c r="A3591" t="s">
        <v>3498</v>
      </c>
      <c r="B3591">
        <v>2102</v>
      </c>
      <c r="C3591" t="str">
        <f>VLOOKUP(A3591, E:E,1,0)</f>
        <v>apartment</v>
      </c>
      <c r="D3591">
        <v>3589</v>
      </c>
      <c r="E3591" t="s">
        <v>2768</v>
      </c>
      <c r="H3591" t="s">
        <v>2768</v>
      </c>
    </row>
    <row r="3592" spans="1:8" x14ac:dyDescent="0.2">
      <c r="A3592" t="s">
        <v>3499</v>
      </c>
      <c r="B3592">
        <v>8981</v>
      </c>
      <c r="C3592" t="str">
        <f>VLOOKUP(A3592, E:E,1,0)</f>
        <v>hes</v>
      </c>
      <c r="D3592">
        <v>3590</v>
      </c>
      <c r="E3592" t="s">
        <v>2772</v>
      </c>
      <c r="H3592" t="s">
        <v>2772</v>
      </c>
    </row>
    <row r="3593" spans="1:8" x14ac:dyDescent="0.2">
      <c r="A3593" t="s">
        <v>3500</v>
      </c>
      <c r="B3593">
        <v>4598</v>
      </c>
      <c r="C3593" t="e">
        <f>VLOOKUP(A3593, E:E,1,0)</f>
        <v>#N/A</v>
      </c>
      <c r="D3593">
        <v>3591</v>
      </c>
      <c r="E3593" t="s">
        <v>2767</v>
      </c>
      <c r="H3593" t="s">
        <v>2767</v>
      </c>
    </row>
    <row r="3594" spans="1:8" x14ac:dyDescent="0.2">
      <c r="A3594" t="s">
        <v>3501</v>
      </c>
      <c r="B3594">
        <v>9888</v>
      </c>
      <c r="C3594" t="str">
        <f>VLOOKUP(A3594, E:E,1,0)</f>
        <v>instincts</v>
      </c>
      <c r="D3594">
        <v>3592</v>
      </c>
      <c r="E3594" t="s">
        <v>2773</v>
      </c>
      <c r="H3594" t="s">
        <v>23675</v>
      </c>
    </row>
    <row r="3595" spans="1:8" x14ac:dyDescent="0.2">
      <c r="A3595" t="s">
        <v>3502</v>
      </c>
      <c r="B3595">
        <v>10805</v>
      </c>
      <c r="C3595" t="str">
        <f>VLOOKUP(A3595, E:E,1,0)</f>
        <v>kicked</v>
      </c>
      <c r="D3595">
        <v>3593</v>
      </c>
      <c r="E3595" t="s">
        <v>2770</v>
      </c>
      <c r="H3595" t="s">
        <v>2770</v>
      </c>
    </row>
    <row r="3596" spans="1:8" x14ac:dyDescent="0.2">
      <c r="A3596" t="s">
        <v>3503</v>
      </c>
      <c r="B3596">
        <v>16732</v>
      </c>
      <c r="C3596" t="str">
        <f>VLOOKUP(A3596, E:E,1,0)</f>
        <v>scratches</v>
      </c>
      <c r="D3596">
        <v>3594</v>
      </c>
      <c r="E3596" t="s">
        <v>23676</v>
      </c>
      <c r="H3596" t="s">
        <v>23676</v>
      </c>
    </row>
    <row r="3597" spans="1:8" x14ac:dyDescent="0.2">
      <c r="A3597" t="s">
        <v>3504</v>
      </c>
      <c r="B3597">
        <v>17861</v>
      </c>
      <c r="C3597" t="str">
        <f>VLOOKUP(A3597, E:E,1,0)</f>
        <v>stefano</v>
      </c>
      <c r="D3597">
        <v>3595</v>
      </c>
      <c r="E3597" t="s">
        <v>2769</v>
      </c>
      <c r="H3597" t="s">
        <v>2769</v>
      </c>
    </row>
    <row r="3598" spans="1:8" x14ac:dyDescent="0.2">
      <c r="A3598" t="s">
        <v>3505</v>
      </c>
      <c r="B3598">
        <v>6364</v>
      </c>
      <c r="C3598" t="str">
        <f>VLOOKUP(A3598, E:E,1,0)</f>
        <v>ear</v>
      </c>
      <c r="D3598">
        <v>3596</v>
      </c>
      <c r="E3598" t="s">
        <v>23677</v>
      </c>
      <c r="H3598" t="s">
        <v>23677</v>
      </c>
    </row>
    <row r="3599" spans="1:8" x14ac:dyDescent="0.2">
      <c r="A3599" t="s">
        <v>3506</v>
      </c>
      <c r="B3599">
        <v>2944</v>
      </c>
      <c r="C3599" t="e">
        <f>VLOOKUP(A3599, E:E,1,0)</f>
        <v>#N/A</v>
      </c>
      <c r="D3599">
        <v>3597</v>
      </c>
      <c r="E3599" t="s">
        <v>23678</v>
      </c>
      <c r="H3599" t="s">
        <v>23678</v>
      </c>
    </row>
    <row r="3600" spans="1:8" x14ac:dyDescent="0.2">
      <c r="A3600" t="s">
        <v>3507</v>
      </c>
      <c r="B3600">
        <v>19092</v>
      </c>
      <c r="C3600" t="e">
        <f>VLOOKUP(A3600, E:E,1,0)</f>
        <v>#N/A</v>
      </c>
      <c r="D3600">
        <v>3598</v>
      </c>
      <c r="E3600" t="s">
        <v>668</v>
      </c>
      <c r="H3600" t="s">
        <v>668</v>
      </c>
    </row>
    <row r="3601" spans="1:8" x14ac:dyDescent="0.2">
      <c r="A3601" t="s">
        <v>3508</v>
      </c>
      <c r="B3601">
        <v>2554</v>
      </c>
      <c r="C3601" t="e">
        <f>VLOOKUP(A3601, E:E,1,0)</f>
        <v>#N/A</v>
      </c>
      <c r="D3601">
        <v>3599</v>
      </c>
      <c r="E3601" t="s">
        <v>2775</v>
      </c>
      <c r="H3601" t="s">
        <v>2775</v>
      </c>
    </row>
    <row r="3602" spans="1:8" x14ac:dyDescent="0.2">
      <c r="A3602" t="s">
        <v>3509</v>
      </c>
      <c r="B3602">
        <v>14546</v>
      </c>
      <c r="C3602" t="str">
        <f>VLOOKUP(A3602, E:E,1,0)</f>
        <v>pileup</v>
      </c>
      <c r="D3602">
        <v>3600</v>
      </c>
      <c r="E3602" t="s">
        <v>23679</v>
      </c>
      <c r="H3602" t="s">
        <v>23679</v>
      </c>
    </row>
    <row r="3603" spans="1:8" x14ac:dyDescent="0.2">
      <c r="A3603" t="s">
        <v>3510</v>
      </c>
      <c r="B3603">
        <v>15594</v>
      </c>
      <c r="C3603" t="str">
        <f>VLOOKUP(A3603, E:E,1,0)</f>
        <v>rave</v>
      </c>
      <c r="D3603">
        <v>3601</v>
      </c>
      <c r="E3603" t="s">
        <v>46726</v>
      </c>
      <c r="H3603" t="s">
        <v>23680</v>
      </c>
    </row>
    <row r="3604" spans="1:8" x14ac:dyDescent="0.2">
      <c r="A3604" t="s">
        <v>3511</v>
      </c>
      <c r="B3604">
        <v>20448</v>
      </c>
      <c r="C3604" t="str">
        <f>VLOOKUP(A3604, E:E,1,0)</f>
        <v>wedding</v>
      </c>
      <c r="D3604">
        <v>3602</v>
      </c>
      <c r="E3604" t="s">
        <v>46727</v>
      </c>
      <c r="H3604" t="s">
        <v>23681</v>
      </c>
    </row>
    <row r="3605" spans="1:8" x14ac:dyDescent="0.2">
      <c r="A3605" t="s">
        <v>3512</v>
      </c>
      <c r="B3605">
        <v>20666</v>
      </c>
      <c r="C3605" t="str">
        <f>VLOOKUP(A3605, E:E,1,0)</f>
        <v>wise</v>
      </c>
      <c r="D3605">
        <v>3603</v>
      </c>
      <c r="E3605" t="s">
        <v>46728</v>
      </c>
      <c r="H3605" t="s">
        <v>23682</v>
      </c>
    </row>
    <row r="3606" spans="1:8" x14ac:dyDescent="0.2">
      <c r="A3606" t="s">
        <v>3513</v>
      </c>
      <c r="B3606">
        <v>18490</v>
      </c>
      <c r="C3606" t="str">
        <f>VLOOKUP(A3606, E:E,1,0)</f>
        <v>te</v>
      </c>
      <c r="D3606">
        <v>3604</v>
      </c>
      <c r="E3606" t="s">
        <v>23683</v>
      </c>
      <c r="H3606" t="s">
        <v>23683</v>
      </c>
    </row>
    <row r="3607" spans="1:8" x14ac:dyDescent="0.2">
      <c r="A3607" t="s">
        <v>3514</v>
      </c>
      <c r="B3607">
        <v>5297</v>
      </c>
      <c r="C3607" t="e">
        <f>VLOOKUP(A3607, E:E,1,0)</f>
        <v>#N/A</v>
      </c>
      <c r="D3607">
        <v>3605</v>
      </c>
      <c r="E3607">
        <v>50</v>
      </c>
      <c r="H3607">
        <v>50</v>
      </c>
    </row>
    <row r="3608" spans="1:8" x14ac:dyDescent="0.2">
      <c r="A3608" t="s">
        <v>3515</v>
      </c>
      <c r="B3608">
        <v>18891</v>
      </c>
      <c r="C3608" t="str">
        <f>VLOOKUP(A3608, E:E,1,0)</f>
        <v>timeline</v>
      </c>
      <c r="D3608">
        <v>3606</v>
      </c>
      <c r="E3608">
        <v>4103</v>
      </c>
      <c r="H3608">
        <v>4103</v>
      </c>
    </row>
    <row r="3609" spans="1:8" x14ac:dyDescent="0.2">
      <c r="A3609" t="s">
        <v>3516</v>
      </c>
      <c r="B3609">
        <v>3183</v>
      </c>
      <c r="C3609" t="str">
        <f>VLOOKUP(A3609, E:E,1,0)</f>
        <v>blew</v>
      </c>
      <c r="D3609">
        <v>3607</v>
      </c>
      <c r="E3609" t="s">
        <v>45474</v>
      </c>
      <c r="H3609" t="s">
        <v>23684</v>
      </c>
    </row>
    <row r="3610" spans="1:8" x14ac:dyDescent="0.2">
      <c r="A3610" t="s">
        <v>3517</v>
      </c>
      <c r="B3610">
        <v>12341</v>
      </c>
      <c r="C3610" t="e">
        <f>VLOOKUP(A3610, E:E,1,0)</f>
        <v>#N/A</v>
      </c>
      <c r="D3610">
        <v>3608</v>
      </c>
      <c r="E3610" t="s">
        <v>23685</v>
      </c>
      <c r="H3610" t="s">
        <v>23685</v>
      </c>
    </row>
    <row r="3611" spans="1:8" x14ac:dyDescent="0.2">
      <c r="A3611" t="s">
        <v>3518</v>
      </c>
      <c r="B3611">
        <v>3296</v>
      </c>
      <c r="C3611" t="str">
        <f>VLOOKUP(A3611, E:E,1,0)</f>
        <v>bomb</v>
      </c>
      <c r="D3611">
        <v>3609</v>
      </c>
      <c r="E3611" t="s">
        <v>45475</v>
      </c>
      <c r="H3611" t="s">
        <v>23686</v>
      </c>
    </row>
    <row r="3612" spans="1:8" x14ac:dyDescent="0.2">
      <c r="A3612" t="s">
        <v>3519</v>
      </c>
      <c r="B3612">
        <v>13862</v>
      </c>
      <c r="C3612" t="str">
        <f>VLOOKUP(A3612, E:E,1,0)</f>
        <v>oomf</v>
      </c>
      <c r="D3612">
        <v>3610</v>
      </c>
      <c r="E3612" t="s">
        <v>23687</v>
      </c>
      <c r="H3612" t="s">
        <v>23687</v>
      </c>
    </row>
    <row r="3613" spans="1:8" ht="51" x14ac:dyDescent="0.2">
      <c r="A3613" t="s">
        <v>3520</v>
      </c>
      <c r="B3613">
        <v>9878</v>
      </c>
      <c r="C3613" t="str">
        <f>VLOOKUP(A3613, E:E,1,0)</f>
        <v>instagrams</v>
      </c>
      <c r="D3613">
        <v>3611</v>
      </c>
      <c r="E3613" s="4" t="s">
        <v>46729</v>
      </c>
      <c r="H3613" s="4" t="s">
        <v>23688</v>
      </c>
    </row>
    <row r="3614" spans="1:8" x14ac:dyDescent="0.2">
      <c r="A3614" t="s">
        <v>3521</v>
      </c>
      <c r="B3614">
        <v>1552</v>
      </c>
      <c r="C3614" t="str">
        <f>VLOOKUP(A3614, E:E,1,0)</f>
        <v>active</v>
      </c>
      <c r="D3614">
        <v>3612</v>
      </c>
      <c r="E3614" t="s">
        <v>2782</v>
      </c>
      <c r="H3614" t="s">
        <v>2782</v>
      </c>
    </row>
    <row r="3615" spans="1:8" x14ac:dyDescent="0.2">
      <c r="A3615" t="s">
        <v>3522</v>
      </c>
      <c r="B3615">
        <v>7607</v>
      </c>
      <c r="C3615" t="str">
        <f>VLOOKUP(A3615, E:E,1,0)</f>
        <v>follower</v>
      </c>
      <c r="D3615">
        <v>3613</v>
      </c>
      <c r="E3615" t="s">
        <v>23689</v>
      </c>
      <c r="H3615" t="s">
        <v>23689</v>
      </c>
    </row>
    <row r="3616" spans="1:8" x14ac:dyDescent="0.2">
      <c r="A3616" t="s">
        <v>3523</v>
      </c>
      <c r="B3616">
        <v>2557</v>
      </c>
      <c r="C3616" t="e">
        <f>VLOOKUP(A3616, E:E,1,0)</f>
        <v>#N/A</v>
      </c>
      <c r="D3616">
        <v>3614</v>
      </c>
      <c r="E3616" t="s">
        <v>46730</v>
      </c>
      <c r="H3616" t="s">
        <v>23690</v>
      </c>
    </row>
    <row r="3617" spans="1:8" x14ac:dyDescent="0.2">
      <c r="A3617" t="s">
        <v>3524</v>
      </c>
      <c r="B3617">
        <v>11479</v>
      </c>
      <c r="C3617" t="str">
        <f>VLOOKUP(A3617, E:E,1,0)</f>
        <v>line</v>
      </c>
      <c r="D3617">
        <v>3615</v>
      </c>
      <c r="E3617" t="s">
        <v>2792</v>
      </c>
      <c r="H3617" t="s">
        <v>2792</v>
      </c>
    </row>
    <row r="3618" spans="1:8" x14ac:dyDescent="0.2">
      <c r="A3618" t="s">
        <v>3525</v>
      </c>
      <c r="B3618">
        <v>9876</v>
      </c>
      <c r="C3618" t="str">
        <f>VLOOKUP(A3618, E:E,1,0)</f>
        <v>Instagram</v>
      </c>
      <c r="D3618">
        <v>3616</v>
      </c>
      <c r="E3618" t="s">
        <v>23691</v>
      </c>
      <c r="H3618" t="s">
        <v>23691</v>
      </c>
    </row>
    <row r="3619" spans="1:8" x14ac:dyDescent="0.2">
      <c r="A3619" t="s">
        <v>3526</v>
      </c>
      <c r="B3619">
        <v>7293</v>
      </c>
      <c r="C3619" t="str">
        <f>VLOOKUP(A3619, E:E,1,0)</f>
        <v>featured</v>
      </c>
      <c r="D3619">
        <v>3617</v>
      </c>
      <c r="E3619" t="s">
        <v>23692</v>
      </c>
      <c r="H3619" t="s">
        <v>23692</v>
      </c>
    </row>
    <row r="3620" spans="1:8" x14ac:dyDescent="0.2">
      <c r="A3620" t="s">
        <v>3527</v>
      </c>
      <c r="B3620">
        <v>10249</v>
      </c>
      <c r="C3620" t="str">
        <f>VLOOKUP(A3620, E:E,1,0)</f>
        <v>jazz</v>
      </c>
      <c r="D3620">
        <v>3618</v>
      </c>
      <c r="E3620" t="s">
        <v>2789</v>
      </c>
      <c r="H3620" t="s">
        <v>2789</v>
      </c>
    </row>
    <row r="3621" spans="1:8" x14ac:dyDescent="0.2">
      <c r="A3621" t="s">
        <v>3528</v>
      </c>
      <c r="B3621">
        <v>19782</v>
      </c>
      <c r="C3621" t="str">
        <f>VLOOKUP(A3621, E:E,1,0)</f>
        <v>usagi</v>
      </c>
      <c r="D3621">
        <v>3619</v>
      </c>
      <c r="E3621" t="s">
        <v>23693</v>
      </c>
      <c r="H3621" t="s">
        <v>23693</v>
      </c>
    </row>
    <row r="3622" spans="1:8" x14ac:dyDescent="0.2">
      <c r="A3622" t="s">
        <v>3529</v>
      </c>
      <c r="B3622">
        <v>6738</v>
      </c>
      <c r="C3622" t="str">
        <f>VLOOKUP(A3622, E:E,1,0)</f>
        <v>entire</v>
      </c>
      <c r="D3622">
        <v>3620</v>
      </c>
      <c r="E3622" t="s">
        <v>23694</v>
      </c>
      <c r="H3622" t="s">
        <v>23694</v>
      </c>
    </row>
    <row r="3623" spans="1:8" x14ac:dyDescent="0.2">
      <c r="A3623" t="s">
        <v>3530</v>
      </c>
      <c r="B3623">
        <v>17484</v>
      </c>
      <c r="C3623" t="str">
        <f>VLOOKUP(A3623, E:E,1,0)</f>
        <v>solar</v>
      </c>
      <c r="D3623">
        <v>3621</v>
      </c>
      <c r="E3623" t="s">
        <v>2794</v>
      </c>
      <c r="H3623" t="s">
        <v>2794</v>
      </c>
    </row>
    <row r="3624" spans="1:8" x14ac:dyDescent="0.2">
      <c r="A3624" t="s">
        <v>3531</v>
      </c>
      <c r="B3624">
        <v>1744</v>
      </c>
      <c r="C3624" t="str">
        <f>VLOOKUP(A3624, E:E,1,0)</f>
        <v>airhead</v>
      </c>
      <c r="D3624">
        <v>3622</v>
      </c>
      <c r="E3624" t="s">
        <v>2796</v>
      </c>
      <c r="H3624" t="s">
        <v>2796</v>
      </c>
    </row>
    <row r="3625" spans="1:8" x14ac:dyDescent="0.2">
      <c r="A3625" t="s">
        <v>3532</v>
      </c>
      <c r="B3625">
        <v>12521</v>
      </c>
      <c r="C3625" t="str">
        <f>VLOOKUP(A3625, E:E,1,0)</f>
        <v>misstep</v>
      </c>
      <c r="D3625">
        <v>3623</v>
      </c>
      <c r="E3625" t="s">
        <v>2797</v>
      </c>
      <c r="H3625" t="s">
        <v>2797</v>
      </c>
    </row>
    <row r="3626" spans="1:8" x14ac:dyDescent="0.2">
      <c r="A3626" t="s">
        <v>3533</v>
      </c>
      <c r="B3626">
        <v>2945</v>
      </c>
      <c r="C3626" t="e">
        <f>VLOOKUP(A3626, E:E,1,0)</f>
        <v>#N/A</v>
      </c>
      <c r="D3626">
        <v>3624</v>
      </c>
      <c r="E3626" t="s">
        <v>2795</v>
      </c>
      <c r="H3626" t="s">
        <v>2795</v>
      </c>
    </row>
    <row r="3627" spans="1:8" x14ac:dyDescent="0.2">
      <c r="A3627" t="s">
        <v>3534</v>
      </c>
      <c r="B3627">
        <v>12422</v>
      </c>
      <c r="C3627" t="e">
        <f>VLOOKUP(A3627, E:E,1,0)</f>
        <v>#N/A</v>
      </c>
      <c r="D3627">
        <v>3625</v>
      </c>
      <c r="E3627" t="s">
        <v>23695</v>
      </c>
      <c r="H3627" t="s">
        <v>23695</v>
      </c>
    </row>
    <row r="3628" spans="1:8" x14ac:dyDescent="0.2">
      <c r="A3628" t="s">
        <v>3535</v>
      </c>
      <c r="B3628">
        <v>14986</v>
      </c>
      <c r="C3628" t="str">
        <f>VLOOKUP(A3628, E:E,1,0)</f>
        <v>probs</v>
      </c>
      <c r="D3628">
        <v>3626</v>
      </c>
      <c r="E3628" t="s">
        <v>2801</v>
      </c>
      <c r="H3628" t="s">
        <v>2801</v>
      </c>
    </row>
    <row r="3629" spans="1:8" x14ac:dyDescent="0.2">
      <c r="A3629" t="s">
        <v>3536</v>
      </c>
      <c r="B3629">
        <v>5146</v>
      </c>
      <c r="C3629" t="str">
        <f>VLOOKUP(A3629, E:E,1,0)</f>
        <v>cup</v>
      </c>
      <c r="D3629">
        <v>3627</v>
      </c>
      <c r="E3629" t="s">
        <v>2802</v>
      </c>
      <c r="H3629" t="s">
        <v>2802</v>
      </c>
    </row>
    <row r="3630" spans="1:8" x14ac:dyDescent="0.2">
      <c r="A3630" t="s">
        <v>3537</v>
      </c>
      <c r="B3630">
        <v>15698</v>
      </c>
      <c r="C3630" t="e">
        <f>VLOOKUP(A3630, E:E,1,0)</f>
        <v>#N/A</v>
      </c>
      <c r="D3630">
        <v>3628</v>
      </c>
      <c r="E3630" t="s">
        <v>2804</v>
      </c>
      <c r="H3630" t="s">
        <v>2804</v>
      </c>
    </row>
    <row r="3631" spans="1:8" x14ac:dyDescent="0.2">
      <c r="A3631" t="s">
        <v>3538</v>
      </c>
      <c r="B3631">
        <v>20756</v>
      </c>
      <c r="C3631" t="str">
        <f>VLOOKUP(A3631, E:E,1,0)</f>
        <v>wont</v>
      </c>
      <c r="D3631">
        <v>3629</v>
      </c>
      <c r="E3631" t="s">
        <v>46731</v>
      </c>
      <c r="H3631" t="s">
        <v>23696</v>
      </c>
    </row>
    <row r="3632" spans="1:8" x14ac:dyDescent="0.2">
      <c r="A3632" t="s">
        <v>3539</v>
      </c>
      <c r="B3632">
        <v>8533</v>
      </c>
      <c r="C3632" t="str">
        <f>VLOOKUP(A3632, E:E,1,0)</f>
        <v>gtfo</v>
      </c>
      <c r="D3632">
        <v>3630</v>
      </c>
      <c r="E3632" t="s">
        <v>23697</v>
      </c>
      <c r="H3632" t="s">
        <v>23697</v>
      </c>
    </row>
    <row r="3633" spans="1:8" x14ac:dyDescent="0.2">
      <c r="A3633" t="s">
        <v>3540</v>
      </c>
      <c r="B3633">
        <v>5656</v>
      </c>
      <c r="C3633" t="str">
        <f>VLOOKUP(A3633, E:E,1,0)</f>
        <v>desperate</v>
      </c>
      <c r="D3633">
        <v>3631</v>
      </c>
      <c r="E3633" t="s">
        <v>2800</v>
      </c>
      <c r="H3633" t="s">
        <v>2800</v>
      </c>
    </row>
    <row r="3634" spans="1:8" x14ac:dyDescent="0.2">
      <c r="A3634" t="s">
        <v>3541</v>
      </c>
      <c r="B3634">
        <v>9207</v>
      </c>
      <c r="C3634" t="e">
        <f>VLOOKUP(A3634, E:E,1,0)</f>
        <v>#N/A</v>
      </c>
      <c r="D3634">
        <v>3632</v>
      </c>
      <c r="E3634" t="s">
        <v>2803</v>
      </c>
      <c r="H3634" t="s">
        <v>2803</v>
      </c>
    </row>
    <row r="3635" spans="1:8" x14ac:dyDescent="0.2">
      <c r="A3635" t="s">
        <v>3542</v>
      </c>
      <c r="B3635">
        <v>13421</v>
      </c>
      <c r="C3635" t="str">
        <f>VLOOKUP(A3635, E:E,1,0)</f>
        <v>notifications</v>
      </c>
      <c r="D3635">
        <v>3633</v>
      </c>
      <c r="E3635" t="s">
        <v>2805</v>
      </c>
      <c r="H3635" t="s">
        <v>2805</v>
      </c>
    </row>
    <row r="3636" spans="1:8" x14ac:dyDescent="0.2">
      <c r="A3636" t="s">
        <v>3543</v>
      </c>
      <c r="B3636">
        <v>6674</v>
      </c>
      <c r="C3636" t="str">
        <f>VLOOKUP(A3636, E:E,1,0)</f>
        <v>encouraging</v>
      </c>
      <c r="D3636">
        <v>3634</v>
      </c>
      <c r="E3636" t="s">
        <v>2799</v>
      </c>
      <c r="H3636" t="s">
        <v>2799</v>
      </c>
    </row>
    <row r="3637" spans="1:8" x14ac:dyDescent="0.2">
      <c r="A3637" t="s">
        <v>3544</v>
      </c>
      <c r="B3637">
        <v>9394</v>
      </c>
      <c r="C3637" t="str">
        <f>VLOOKUP(A3637, E:E,1,0)</f>
        <v>Hw18</v>
      </c>
      <c r="D3637">
        <v>3635</v>
      </c>
      <c r="E3637" t="s">
        <v>46732</v>
      </c>
      <c r="H3637" t="s">
        <v>23698</v>
      </c>
    </row>
    <row r="3638" spans="1:8" x14ac:dyDescent="0.2">
      <c r="A3638">
        <v>90</v>
      </c>
      <c r="B3638">
        <v>1212</v>
      </c>
      <c r="C3638">
        <f>VLOOKUP(A3638, E:E,1,0)</f>
        <v>90</v>
      </c>
      <c r="D3638">
        <v>3636</v>
      </c>
      <c r="E3638" t="s">
        <v>23699</v>
      </c>
      <c r="H3638" t="s">
        <v>23699</v>
      </c>
    </row>
    <row r="3639" spans="1:8" x14ac:dyDescent="0.2">
      <c r="A3639" t="s">
        <v>3545</v>
      </c>
      <c r="B3639">
        <v>10721</v>
      </c>
      <c r="C3639" t="str">
        <f>VLOOKUP(A3639, E:E,1,0)</f>
        <v>keeping</v>
      </c>
      <c r="D3639">
        <v>3637</v>
      </c>
      <c r="E3639" t="s">
        <v>23763</v>
      </c>
      <c r="H3639" t="s">
        <v>23700</v>
      </c>
    </row>
    <row r="3640" spans="1:8" x14ac:dyDescent="0.2">
      <c r="A3640" t="s">
        <v>3546</v>
      </c>
      <c r="B3640">
        <v>15148</v>
      </c>
      <c r="C3640" t="str">
        <f>VLOOKUP(A3640, E:E,1,0)</f>
        <v>Pulled</v>
      </c>
      <c r="D3640">
        <v>3638</v>
      </c>
      <c r="E3640" t="s">
        <v>46733</v>
      </c>
      <c r="H3640" t="s">
        <v>23701</v>
      </c>
    </row>
    <row r="3641" spans="1:8" x14ac:dyDescent="0.2">
      <c r="A3641" t="s">
        <v>3547</v>
      </c>
      <c r="B3641">
        <v>18998</v>
      </c>
      <c r="C3641" t="str">
        <f>VLOOKUP(A3641, E:E,1,0)</f>
        <v>told</v>
      </c>
      <c r="D3641">
        <v>3639</v>
      </c>
      <c r="E3641" t="s">
        <v>46734</v>
      </c>
      <c r="H3641" t="s">
        <v>23702</v>
      </c>
    </row>
    <row r="3642" spans="1:8" x14ac:dyDescent="0.2">
      <c r="A3642" t="s">
        <v>3548</v>
      </c>
      <c r="B3642">
        <v>11625</v>
      </c>
      <c r="C3642" t="str">
        <f>VLOOKUP(A3642, E:E,1,0)</f>
        <v>Lolol</v>
      </c>
      <c r="D3642">
        <v>3640</v>
      </c>
      <c r="E3642" t="s">
        <v>2809</v>
      </c>
      <c r="H3642" t="s">
        <v>2809</v>
      </c>
    </row>
    <row r="3643" spans="1:8" x14ac:dyDescent="0.2">
      <c r="A3643" t="s">
        <v>3549</v>
      </c>
      <c r="B3643">
        <v>449</v>
      </c>
      <c r="C3643" t="str">
        <f>VLOOKUP(A3643, E:E,1,0)</f>
        <v>2fast2furious</v>
      </c>
      <c r="D3643">
        <v>3641</v>
      </c>
      <c r="E3643" t="s">
        <v>23703</v>
      </c>
      <c r="H3643" t="s">
        <v>23703</v>
      </c>
    </row>
    <row r="3644" spans="1:8" x14ac:dyDescent="0.2">
      <c r="A3644" t="s">
        <v>3550</v>
      </c>
      <c r="B3644">
        <v>19662</v>
      </c>
      <c r="C3644" t="str">
        <f>VLOOKUP(A3644, E:E,1,0)</f>
        <v>universe</v>
      </c>
      <c r="D3644">
        <v>3642</v>
      </c>
      <c r="E3644" t="s">
        <v>23704</v>
      </c>
      <c r="H3644" t="s">
        <v>23704</v>
      </c>
    </row>
    <row r="3645" spans="1:8" x14ac:dyDescent="0.2">
      <c r="A3645" t="s">
        <v>3551</v>
      </c>
      <c r="B3645">
        <v>5524</v>
      </c>
      <c r="C3645" t="e">
        <f>VLOOKUP(A3645, E:E,1,0)</f>
        <v>#N/A</v>
      </c>
      <c r="D3645">
        <v>3643</v>
      </c>
      <c r="E3645" t="s">
        <v>46735</v>
      </c>
      <c r="H3645" t="s">
        <v>23705</v>
      </c>
    </row>
    <row r="3646" spans="1:8" x14ac:dyDescent="0.2">
      <c r="A3646" t="s">
        <v>3552</v>
      </c>
      <c r="B3646">
        <v>12136</v>
      </c>
      <c r="C3646" t="str">
        <f>VLOOKUP(A3646, E:E,1,0)</f>
        <v>Max</v>
      </c>
      <c r="D3646">
        <v>3644</v>
      </c>
      <c r="E3646" t="s">
        <v>46736</v>
      </c>
      <c r="H3646" t="s">
        <v>23706</v>
      </c>
    </row>
    <row r="3647" spans="1:8" x14ac:dyDescent="0.2">
      <c r="A3647" t="s">
        <v>3553</v>
      </c>
      <c r="B3647">
        <v>18624</v>
      </c>
      <c r="C3647" t="str">
        <f>VLOOKUP(A3647, E:E,1,0)</f>
        <v>tf</v>
      </c>
      <c r="D3647">
        <v>3645</v>
      </c>
      <c r="E3647" t="s">
        <v>2815</v>
      </c>
      <c r="H3647" t="s">
        <v>2815</v>
      </c>
    </row>
    <row r="3648" spans="1:8" x14ac:dyDescent="0.2">
      <c r="A3648" t="s">
        <v>3554</v>
      </c>
      <c r="B3648">
        <v>7442</v>
      </c>
      <c r="C3648" t="str">
        <f>VLOOKUP(A3648, E:E,1,0)</f>
        <v>fired</v>
      </c>
      <c r="D3648">
        <v>3646</v>
      </c>
      <c r="E3648" t="s">
        <v>2817</v>
      </c>
      <c r="H3648" t="s">
        <v>2817</v>
      </c>
    </row>
    <row r="3649" spans="1:8" x14ac:dyDescent="0.2">
      <c r="A3649" t="s">
        <v>3555</v>
      </c>
      <c r="B3649">
        <v>4003</v>
      </c>
      <c r="C3649" t="str">
        <f>VLOOKUP(A3649, E:E,1,0)</f>
        <v>CatfishMTV</v>
      </c>
      <c r="D3649">
        <v>3647</v>
      </c>
      <c r="E3649" t="s">
        <v>23707</v>
      </c>
      <c r="H3649" t="s">
        <v>23707</v>
      </c>
    </row>
    <row r="3650" spans="1:8" x14ac:dyDescent="0.2">
      <c r="A3650" t="s">
        <v>3556</v>
      </c>
      <c r="B3650">
        <v>16076</v>
      </c>
      <c r="C3650" t="str">
        <f>VLOOKUP(A3650, E:E,1,0)</f>
        <v>Rick</v>
      </c>
      <c r="D3650">
        <v>3648</v>
      </c>
      <c r="E3650" t="s">
        <v>23708</v>
      </c>
      <c r="H3650" t="s">
        <v>23708</v>
      </c>
    </row>
    <row r="3651" spans="1:8" x14ac:dyDescent="0.2">
      <c r="A3651" t="s">
        <v>3557</v>
      </c>
      <c r="B3651">
        <v>12719</v>
      </c>
      <c r="C3651" t="str">
        <f>VLOOKUP(A3651, E:E,1,0)</f>
        <v>Morty</v>
      </c>
      <c r="D3651">
        <v>3649</v>
      </c>
      <c r="E3651" t="s">
        <v>2816</v>
      </c>
      <c r="H3651" t="s">
        <v>2816</v>
      </c>
    </row>
    <row r="3652" spans="1:8" x14ac:dyDescent="0.2">
      <c r="A3652" t="s">
        <v>3558</v>
      </c>
      <c r="B3652">
        <v>19750</v>
      </c>
      <c r="C3652" t="e">
        <f>VLOOKUP(A3652, E:E,1,0)</f>
        <v>#N/A</v>
      </c>
      <c r="D3652">
        <v>3650</v>
      </c>
      <c r="E3652" t="s">
        <v>46737</v>
      </c>
      <c r="H3652" t="s">
        <v>23709</v>
      </c>
    </row>
    <row r="3653" spans="1:8" x14ac:dyDescent="0.2">
      <c r="A3653" t="s">
        <v>3559</v>
      </c>
      <c r="B3653">
        <v>4552</v>
      </c>
      <c r="C3653" t="e">
        <f>VLOOKUP(A3653, E:E,1,0)</f>
        <v>#N/A</v>
      </c>
      <c r="D3653">
        <v>3651</v>
      </c>
      <c r="E3653" t="s">
        <v>46738</v>
      </c>
      <c r="H3653" t="s">
        <v>23710</v>
      </c>
    </row>
    <row r="3654" spans="1:8" x14ac:dyDescent="0.2">
      <c r="A3654" t="s">
        <v>3560</v>
      </c>
      <c r="B3654">
        <v>19434</v>
      </c>
      <c r="C3654" t="str">
        <f>VLOOKUP(A3654, E:E,1,0)</f>
        <v>ty</v>
      </c>
      <c r="D3654">
        <v>3652</v>
      </c>
      <c r="E3654" t="s">
        <v>23711</v>
      </c>
      <c r="H3654" t="s">
        <v>23711</v>
      </c>
    </row>
    <row r="3655" spans="1:8" x14ac:dyDescent="0.2">
      <c r="A3655" t="s">
        <v>3561</v>
      </c>
      <c r="B3655">
        <v>15670</v>
      </c>
      <c r="C3655" t="str">
        <f>VLOOKUP(A3655, E:E,1,0)</f>
        <v>realized</v>
      </c>
      <c r="D3655">
        <v>3653</v>
      </c>
      <c r="E3655" t="s">
        <v>46739</v>
      </c>
      <c r="H3655" t="s">
        <v>23712</v>
      </c>
    </row>
    <row r="3656" spans="1:8" x14ac:dyDescent="0.2">
      <c r="A3656" t="s">
        <v>3562</v>
      </c>
      <c r="B3656">
        <v>1371</v>
      </c>
      <c r="C3656" t="e">
        <f>VLOOKUP(A3656, E:E,1,0)</f>
        <v>#N/A</v>
      </c>
      <c r="D3656">
        <v>3654</v>
      </c>
      <c r="E3656" t="s">
        <v>45476</v>
      </c>
      <c r="H3656" t="s">
        <v>23713</v>
      </c>
    </row>
    <row r="3657" spans="1:8" x14ac:dyDescent="0.2">
      <c r="A3657" t="s">
        <v>3563</v>
      </c>
      <c r="B3657">
        <v>19370</v>
      </c>
      <c r="C3657" t="str">
        <f>VLOOKUP(A3657, E:E,1,0)</f>
        <v>tusky</v>
      </c>
      <c r="D3657">
        <v>3655</v>
      </c>
      <c r="E3657" t="s">
        <v>30</v>
      </c>
      <c r="H3657" t="s">
        <v>23714</v>
      </c>
    </row>
    <row r="3658" spans="1:8" x14ac:dyDescent="0.2">
      <c r="A3658" t="s">
        <v>3564</v>
      </c>
      <c r="B3658">
        <v>16205</v>
      </c>
      <c r="C3658" t="e">
        <f>VLOOKUP(A3658, E:E,1,0)</f>
        <v>#N/A</v>
      </c>
      <c r="D3658">
        <v>3656</v>
      </c>
      <c r="E3658" t="s">
        <v>23715</v>
      </c>
      <c r="H3658" t="s">
        <v>23715</v>
      </c>
    </row>
    <row r="3659" spans="1:8" x14ac:dyDescent="0.2">
      <c r="A3659" t="s">
        <v>3565</v>
      </c>
      <c r="B3659">
        <v>3874</v>
      </c>
      <c r="C3659" t="e">
        <f>VLOOKUP(A3659, E:E,1,0)</f>
        <v>#N/A</v>
      </c>
      <c r="D3659">
        <v>3657</v>
      </c>
      <c r="E3659" t="s">
        <v>23716</v>
      </c>
      <c r="H3659" t="s">
        <v>23716</v>
      </c>
    </row>
    <row r="3660" spans="1:8" x14ac:dyDescent="0.2">
      <c r="A3660" t="s">
        <v>3566</v>
      </c>
      <c r="B3660">
        <v>16334</v>
      </c>
      <c r="C3660" t="str">
        <f>VLOOKUP(A3660, E:E,1,0)</f>
        <v>rq</v>
      </c>
      <c r="D3660">
        <v>3658</v>
      </c>
      <c r="E3660" t="s">
        <v>46740</v>
      </c>
      <c r="H3660" t="s">
        <v>23717</v>
      </c>
    </row>
    <row r="3661" spans="1:8" x14ac:dyDescent="0.2">
      <c r="A3661" t="s">
        <v>3567</v>
      </c>
      <c r="B3661">
        <v>17416</v>
      </c>
      <c r="C3661" t="str">
        <f>VLOOKUP(A3661, E:E,1,0)</f>
        <v>snapchat</v>
      </c>
      <c r="D3661">
        <v>3659</v>
      </c>
      <c r="E3661" t="s">
        <v>23718</v>
      </c>
      <c r="H3661" t="s">
        <v>23718</v>
      </c>
    </row>
    <row r="3662" spans="1:8" x14ac:dyDescent="0.2">
      <c r="A3662" t="s">
        <v>3568</v>
      </c>
      <c r="B3662">
        <v>8002</v>
      </c>
      <c r="C3662" t="str">
        <f>VLOOKUP(A3662, E:E,1,0)</f>
        <v>Gambit</v>
      </c>
      <c r="D3662">
        <v>3660</v>
      </c>
      <c r="E3662" t="s">
        <v>2826</v>
      </c>
      <c r="H3662" t="s">
        <v>2826</v>
      </c>
    </row>
    <row r="3663" spans="1:8" x14ac:dyDescent="0.2">
      <c r="A3663" t="s">
        <v>3569</v>
      </c>
      <c r="B3663">
        <v>1972</v>
      </c>
      <c r="C3663" t="str">
        <f>VLOOKUP(A3663, E:E,1,0)</f>
        <v>Anakin</v>
      </c>
      <c r="D3663">
        <v>3661</v>
      </c>
      <c r="E3663" t="s">
        <v>2827</v>
      </c>
      <c r="H3663" t="s">
        <v>2827</v>
      </c>
    </row>
    <row r="3664" spans="1:8" x14ac:dyDescent="0.2">
      <c r="A3664" t="s">
        <v>3570</v>
      </c>
      <c r="B3664">
        <v>20396</v>
      </c>
      <c r="C3664" t="str">
        <f>VLOOKUP(A3664, E:E,1,0)</f>
        <v>WBC2015</v>
      </c>
      <c r="D3664">
        <v>3662</v>
      </c>
      <c r="E3664" t="s">
        <v>23719</v>
      </c>
      <c r="H3664" t="s">
        <v>23719</v>
      </c>
    </row>
    <row r="3665" spans="1:8" x14ac:dyDescent="0.2">
      <c r="A3665" t="s">
        <v>3571</v>
      </c>
      <c r="B3665">
        <v>10003</v>
      </c>
      <c r="C3665" t="e">
        <f>VLOOKUP(A3665, E:E,1,0)</f>
        <v>#N/A</v>
      </c>
      <c r="D3665">
        <v>3663</v>
      </c>
      <c r="E3665" t="s">
        <v>2828</v>
      </c>
      <c r="H3665" t="s">
        <v>2828</v>
      </c>
    </row>
    <row r="3666" spans="1:8" x14ac:dyDescent="0.2">
      <c r="A3666" t="s">
        <v>3572</v>
      </c>
      <c r="B3666">
        <v>10032</v>
      </c>
      <c r="C3666" t="str">
        <f>VLOOKUP(A3666, E:E,1,0)</f>
        <v>Ironically</v>
      </c>
      <c r="D3666">
        <v>3664</v>
      </c>
      <c r="E3666" t="s">
        <v>46741</v>
      </c>
      <c r="H3666" t="s">
        <v>23720</v>
      </c>
    </row>
    <row r="3667" spans="1:8" x14ac:dyDescent="0.2">
      <c r="A3667" t="s">
        <v>3573</v>
      </c>
      <c r="B3667">
        <v>12377</v>
      </c>
      <c r="C3667" t="str">
        <f>VLOOKUP(A3667, E:E,1,0)</f>
        <v>Michele</v>
      </c>
      <c r="D3667">
        <v>3665</v>
      </c>
      <c r="E3667" t="s">
        <v>23721</v>
      </c>
      <c r="H3667" t="s">
        <v>23721</v>
      </c>
    </row>
    <row r="3668" spans="1:8" x14ac:dyDescent="0.2">
      <c r="A3668" t="s">
        <v>3574</v>
      </c>
      <c r="B3668">
        <v>2593</v>
      </c>
      <c r="C3668" t="str">
        <f>VLOOKUP(A3668, E:E,1,0)</f>
        <v>Bachmann</v>
      </c>
      <c r="D3668">
        <v>3666</v>
      </c>
      <c r="E3668" t="s">
        <v>46742</v>
      </c>
      <c r="H3668" t="s">
        <v>23722</v>
      </c>
    </row>
    <row r="3669" spans="1:8" x14ac:dyDescent="0.2">
      <c r="A3669" t="s">
        <v>3575</v>
      </c>
      <c r="B3669">
        <v>3537</v>
      </c>
      <c r="C3669" t="str">
        <f>VLOOKUP(A3669, E:E,1,0)</f>
        <v>brought</v>
      </c>
      <c r="D3669">
        <v>3667</v>
      </c>
      <c r="E3669" t="s">
        <v>45477</v>
      </c>
      <c r="H3669" t="s">
        <v>23723</v>
      </c>
    </row>
    <row r="3670" spans="1:8" x14ac:dyDescent="0.2">
      <c r="A3670" t="s">
        <v>3576</v>
      </c>
      <c r="B3670">
        <v>16261</v>
      </c>
      <c r="C3670" t="str">
        <f>VLOOKUP(A3670, E:E,1,0)</f>
        <v>Ron</v>
      </c>
      <c r="D3670">
        <v>3668</v>
      </c>
      <c r="E3670" t="s">
        <v>46743</v>
      </c>
      <c r="H3670" t="s">
        <v>23724</v>
      </c>
    </row>
    <row r="3671" spans="1:8" x14ac:dyDescent="0.2">
      <c r="A3671" t="s">
        <v>3577</v>
      </c>
      <c r="B3671">
        <v>9119</v>
      </c>
      <c r="C3671" t="str">
        <f>VLOOKUP(A3671, E:E,1,0)</f>
        <v>hoax</v>
      </c>
      <c r="D3671">
        <v>3669</v>
      </c>
      <c r="E3671" t="s">
        <v>23725</v>
      </c>
      <c r="H3671" t="s">
        <v>23725</v>
      </c>
    </row>
    <row r="3672" spans="1:8" x14ac:dyDescent="0.2">
      <c r="A3672" t="s">
        <v>3578</v>
      </c>
      <c r="B3672">
        <v>4002</v>
      </c>
      <c r="C3672" t="str">
        <f>VLOOKUP(A3672, E:E,1,0)</f>
        <v>Catfish</v>
      </c>
      <c r="D3672">
        <v>3670</v>
      </c>
      <c r="E3672" t="s">
        <v>45478</v>
      </c>
      <c r="H3672" t="s">
        <v>23726</v>
      </c>
    </row>
    <row r="3673" spans="1:8" x14ac:dyDescent="0.2">
      <c r="A3673" t="s">
        <v>3579</v>
      </c>
      <c r="B3673">
        <v>16002</v>
      </c>
      <c r="C3673" t="str">
        <f>VLOOKUP(A3673, E:E,1,0)</f>
        <v>retweeted</v>
      </c>
      <c r="D3673">
        <v>3671</v>
      </c>
      <c r="E3673" t="s">
        <v>45479</v>
      </c>
      <c r="H3673" t="s">
        <v>23727</v>
      </c>
    </row>
    <row r="3674" spans="1:8" x14ac:dyDescent="0.2">
      <c r="A3674" t="s">
        <v>3580</v>
      </c>
      <c r="B3674">
        <v>20564</v>
      </c>
      <c r="C3674" t="str">
        <f>VLOOKUP(A3674, E:E,1,0)</f>
        <v>whistled</v>
      </c>
      <c r="D3674">
        <v>3672</v>
      </c>
      <c r="E3674" t="s">
        <v>23728</v>
      </c>
      <c r="H3674" t="s">
        <v>23728</v>
      </c>
    </row>
    <row r="3675" spans="1:8" x14ac:dyDescent="0.2">
      <c r="A3675" t="s">
        <v>3581</v>
      </c>
      <c r="B3675">
        <v>20628</v>
      </c>
      <c r="C3675" t="str">
        <f>VLOOKUP(A3675, E:E,1,0)</f>
        <v>wind</v>
      </c>
      <c r="D3675">
        <v>3673</v>
      </c>
      <c r="E3675" t="s">
        <v>45480</v>
      </c>
      <c r="H3675" t="s">
        <v>23729</v>
      </c>
    </row>
    <row r="3676" spans="1:8" x14ac:dyDescent="0.2">
      <c r="A3676" t="s">
        <v>3582</v>
      </c>
      <c r="B3676">
        <v>17277</v>
      </c>
      <c r="C3676" t="str">
        <f>VLOOKUP(A3676, E:E,1,0)</f>
        <v>skirt</v>
      </c>
      <c r="D3676">
        <v>3674</v>
      </c>
      <c r="E3676" t="s">
        <v>2834</v>
      </c>
      <c r="H3676" t="s">
        <v>23730</v>
      </c>
    </row>
    <row r="3677" spans="1:8" x14ac:dyDescent="0.2">
      <c r="A3677" t="s">
        <v>3583</v>
      </c>
      <c r="B3677">
        <v>12283</v>
      </c>
      <c r="C3677" t="str">
        <f>VLOOKUP(A3677, E:E,1,0)</f>
        <v>mentions</v>
      </c>
      <c r="D3677">
        <v>3675</v>
      </c>
      <c r="E3677" t="s">
        <v>2833</v>
      </c>
      <c r="H3677" t="s">
        <v>2833</v>
      </c>
    </row>
    <row r="3678" spans="1:8" x14ac:dyDescent="0.2">
      <c r="A3678" t="s">
        <v>3584</v>
      </c>
      <c r="B3678">
        <v>321</v>
      </c>
      <c r="C3678" t="str">
        <f>VLOOKUP(A3678, E:E,1,0)</f>
        <v>1st</v>
      </c>
      <c r="D3678">
        <v>3676</v>
      </c>
      <c r="E3678" t="s">
        <v>2837</v>
      </c>
      <c r="H3678" t="s">
        <v>2837</v>
      </c>
    </row>
    <row r="3679" spans="1:8" x14ac:dyDescent="0.2">
      <c r="A3679" t="s">
        <v>3585</v>
      </c>
      <c r="B3679">
        <v>9661</v>
      </c>
      <c r="C3679" t="e">
        <f>VLOOKUP(A3679, E:E,1,0)</f>
        <v>#N/A</v>
      </c>
      <c r="D3679">
        <v>3677</v>
      </c>
      <c r="E3679" t="s">
        <v>46744</v>
      </c>
      <c r="H3679" t="s">
        <v>23731</v>
      </c>
    </row>
    <row r="3680" spans="1:8" x14ac:dyDescent="0.2">
      <c r="A3680" t="s">
        <v>3586</v>
      </c>
      <c r="B3680">
        <v>7801</v>
      </c>
      <c r="C3680" t="str">
        <f>VLOOKUP(A3680, E:E,1,0)</f>
        <v>FREYAS</v>
      </c>
      <c r="D3680">
        <v>3678</v>
      </c>
      <c r="E3680" t="s">
        <v>23732</v>
      </c>
      <c r="H3680" t="s">
        <v>23732</v>
      </c>
    </row>
    <row r="3681" spans="1:8" x14ac:dyDescent="0.2">
      <c r="A3681" t="s">
        <v>3587</v>
      </c>
      <c r="B3681">
        <v>6939</v>
      </c>
      <c r="C3681" t="str">
        <f>VLOOKUP(A3681, E:E,1,0)</f>
        <v>EVERYWHERE</v>
      </c>
      <c r="D3681">
        <v>3679</v>
      </c>
      <c r="E3681" t="s">
        <v>2843</v>
      </c>
      <c r="H3681" t="s">
        <v>2843</v>
      </c>
    </row>
    <row r="3682" spans="1:8" x14ac:dyDescent="0.2">
      <c r="A3682" t="s">
        <v>3588</v>
      </c>
      <c r="B3682">
        <v>21154</v>
      </c>
      <c r="C3682" t="e">
        <f>VLOOKUP(A3682, E:E,1,0)</f>
        <v>#N/A</v>
      </c>
      <c r="D3682">
        <v>3680</v>
      </c>
      <c r="E3682" t="s">
        <v>23733</v>
      </c>
      <c r="H3682" t="s">
        <v>23733</v>
      </c>
    </row>
    <row r="3683" spans="1:8" x14ac:dyDescent="0.2">
      <c r="A3683" t="s">
        <v>3589</v>
      </c>
      <c r="B3683">
        <v>15598</v>
      </c>
      <c r="C3683" t="str">
        <f>VLOOKUP(A3683, E:E,1,0)</f>
        <v>Ray</v>
      </c>
      <c r="D3683">
        <v>3681</v>
      </c>
      <c r="E3683" t="s">
        <v>23734</v>
      </c>
      <c r="H3683" t="s">
        <v>23734</v>
      </c>
    </row>
    <row r="3684" spans="1:8" x14ac:dyDescent="0.2">
      <c r="A3684" t="s">
        <v>3590</v>
      </c>
      <c r="B3684">
        <v>16064</v>
      </c>
      <c r="C3684" t="str">
        <f>VLOOKUP(A3684, E:E,1,0)</f>
        <v>Rice</v>
      </c>
      <c r="D3684">
        <v>3682</v>
      </c>
      <c r="E3684" t="s">
        <v>23735</v>
      </c>
      <c r="H3684" t="s">
        <v>23735</v>
      </c>
    </row>
    <row r="3685" spans="1:8" x14ac:dyDescent="0.2">
      <c r="A3685" t="s">
        <v>3591</v>
      </c>
      <c r="B3685">
        <v>7366</v>
      </c>
      <c r="C3685" t="e">
        <f>VLOOKUP(A3685, E:E,1,0)</f>
        <v>#N/A</v>
      </c>
      <c r="D3685">
        <v>3683</v>
      </c>
      <c r="E3685" t="s">
        <v>2844</v>
      </c>
      <c r="H3685" t="s">
        <v>2844</v>
      </c>
    </row>
    <row r="3686" spans="1:8" x14ac:dyDescent="0.2">
      <c r="A3686" t="s">
        <v>3592</v>
      </c>
      <c r="B3686">
        <v>11434</v>
      </c>
      <c r="C3686" t="str">
        <f>VLOOKUP(A3686, E:E,1,0)</f>
        <v>light</v>
      </c>
      <c r="D3686">
        <v>3684</v>
      </c>
      <c r="E3686" t="s">
        <v>2845</v>
      </c>
      <c r="H3686" t="s">
        <v>2845</v>
      </c>
    </row>
    <row r="3687" spans="1:8" x14ac:dyDescent="0.2">
      <c r="A3687" t="s">
        <v>3593</v>
      </c>
      <c r="B3687">
        <v>17271</v>
      </c>
      <c r="C3687" t="str">
        <f>VLOOKUP(A3687, E:E,1,0)</f>
        <v>skin</v>
      </c>
      <c r="D3687">
        <v>3685</v>
      </c>
      <c r="E3687" t="s">
        <v>2847</v>
      </c>
      <c r="H3687" t="s">
        <v>2847</v>
      </c>
    </row>
    <row r="3688" spans="1:8" x14ac:dyDescent="0.2">
      <c r="A3688" t="s">
        <v>3594</v>
      </c>
      <c r="B3688">
        <v>18387</v>
      </c>
      <c r="C3688" t="str">
        <f>VLOOKUP(A3688, E:E,1,0)</f>
        <v>talking</v>
      </c>
      <c r="D3688">
        <v>3686</v>
      </c>
      <c r="E3688" t="s">
        <v>23736</v>
      </c>
      <c r="H3688" t="s">
        <v>23736</v>
      </c>
    </row>
    <row r="3689" spans="1:8" x14ac:dyDescent="0.2">
      <c r="A3689" t="s">
        <v>3595</v>
      </c>
      <c r="B3689">
        <v>10808</v>
      </c>
      <c r="C3689" t="str">
        <f>VLOOKUP(A3689, E:E,1,0)</f>
        <v>kid</v>
      </c>
      <c r="D3689">
        <v>3687</v>
      </c>
      <c r="E3689" t="s">
        <v>2805</v>
      </c>
      <c r="H3689" t="s">
        <v>23737</v>
      </c>
    </row>
    <row r="3690" spans="1:8" x14ac:dyDescent="0.2">
      <c r="A3690" t="s">
        <v>3596</v>
      </c>
      <c r="B3690">
        <v>20363</v>
      </c>
      <c r="C3690" t="str">
        <f>VLOOKUP(A3690, E:E,1,0)</f>
        <v>watched</v>
      </c>
      <c r="D3690">
        <v>3688</v>
      </c>
      <c r="E3690" s="7">
        <v>46935</v>
      </c>
      <c r="H3690" s="7">
        <v>46935</v>
      </c>
    </row>
    <row r="3691" spans="1:8" x14ac:dyDescent="0.2">
      <c r="A3691" t="s">
        <v>3597</v>
      </c>
      <c r="B3691">
        <v>9186</v>
      </c>
      <c r="C3691" t="str">
        <f>VLOOKUP(A3691, E:E,1,0)</f>
        <v>Honey</v>
      </c>
      <c r="D3691">
        <v>3689</v>
      </c>
      <c r="E3691" t="s">
        <v>23738</v>
      </c>
      <c r="H3691" t="s">
        <v>23738</v>
      </c>
    </row>
    <row r="3692" spans="1:8" x14ac:dyDescent="0.2">
      <c r="A3692" t="s">
        <v>3598</v>
      </c>
      <c r="B3692">
        <v>6422</v>
      </c>
      <c r="C3692" t="str">
        <f>VLOOKUP(A3692, E:E,1,0)</f>
        <v>economy</v>
      </c>
      <c r="D3692">
        <v>3690</v>
      </c>
      <c r="E3692" t="s">
        <v>2848</v>
      </c>
      <c r="H3692" t="s">
        <v>2848</v>
      </c>
    </row>
    <row r="3693" spans="1:8" x14ac:dyDescent="0.2">
      <c r="A3693" t="s">
        <v>3599</v>
      </c>
      <c r="B3693">
        <v>15714</v>
      </c>
      <c r="C3693" t="str">
        <f>VLOOKUP(A3693, E:E,1,0)</f>
        <v>Recommend</v>
      </c>
      <c r="D3693">
        <v>3691</v>
      </c>
      <c r="E3693" t="s">
        <v>46745</v>
      </c>
      <c r="H3693" t="s">
        <v>23739</v>
      </c>
    </row>
    <row r="3694" spans="1:8" x14ac:dyDescent="0.2">
      <c r="A3694" t="s">
        <v>3600</v>
      </c>
      <c r="B3694">
        <v>4764</v>
      </c>
      <c r="C3694" t="str">
        <f>VLOOKUP(A3694, E:E,1,0)</f>
        <v>Conservative</v>
      </c>
      <c r="D3694">
        <v>3692</v>
      </c>
      <c r="E3694" t="s">
        <v>2851</v>
      </c>
      <c r="H3694" t="s">
        <v>2851</v>
      </c>
    </row>
    <row r="3695" spans="1:8" x14ac:dyDescent="0.2">
      <c r="A3695" t="s">
        <v>3601</v>
      </c>
      <c r="B3695">
        <v>17075</v>
      </c>
      <c r="C3695" t="str">
        <f>VLOOKUP(A3695, E:E,1,0)</f>
        <v>Shoppe</v>
      </c>
      <c r="D3695">
        <v>3693</v>
      </c>
      <c r="E3695" t="s">
        <v>2850</v>
      </c>
      <c r="H3695" t="s">
        <v>2850</v>
      </c>
    </row>
    <row r="3696" spans="1:8" x14ac:dyDescent="0.2">
      <c r="A3696" t="s">
        <v>3602</v>
      </c>
      <c r="B3696">
        <v>8787</v>
      </c>
      <c r="C3696" t="e">
        <f>VLOOKUP(A3696, E:E,1,0)</f>
        <v>#N/A</v>
      </c>
      <c r="D3696">
        <v>3694</v>
      </c>
      <c r="E3696" t="s">
        <v>1370</v>
      </c>
      <c r="H3696" t="s">
        <v>23740</v>
      </c>
    </row>
    <row r="3697" spans="1:8" x14ac:dyDescent="0.2">
      <c r="A3697" t="s">
        <v>3603</v>
      </c>
      <c r="B3697">
        <v>6590</v>
      </c>
      <c r="C3697" t="str">
        <f>VLOOKUP(A3697, E:E,1,0)</f>
        <v>elxn42</v>
      </c>
      <c r="D3697">
        <v>3695</v>
      </c>
      <c r="E3697" t="s">
        <v>46746</v>
      </c>
      <c r="H3697" t="s">
        <v>23741</v>
      </c>
    </row>
    <row r="3698" spans="1:8" x14ac:dyDescent="0.2">
      <c r="A3698" t="s">
        <v>3604</v>
      </c>
      <c r="B3698">
        <v>17926</v>
      </c>
      <c r="C3698" t="str">
        <f>VLOOKUP(A3698, E:E,1,0)</f>
        <v>stopharper</v>
      </c>
      <c r="D3698">
        <v>3696</v>
      </c>
      <c r="E3698" t="s">
        <v>969</v>
      </c>
      <c r="H3698" t="s">
        <v>23742</v>
      </c>
    </row>
    <row r="3699" spans="1:8" x14ac:dyDescent="0.2">
      <c r="A3699" t="s">
        <v>3605</v>
      </c>
      <c r="B3699">
        <v>7441</v>
      </c>
      <c r="C3699" t="str">
        <f>VLOOKUP(A3699, E:E,1,0)</f>
        <v>fireball</v>
      </c>
      <c r="D3699">
        <v>3697</v>
      </c>
      <c r="E3699" t="s">
        <v>2856</v>
      </c>
      <c r="H3699" t="s">
        <v>23743</v>
      </c>
    </row>
    <row r="3700" spans="1:8" x14ac:dyDescent="0.2">
      <c r="A3700" t="s">
        <v>3606</v>
      </c>
      <c r="B3700">
        <v>7175</v>
      </c>
      <c r="C3700" t="str">
        <f>VLOOKUP(A3700, E:E,1,0)</f>
        <v>falling</v>
      </c>
      <c r="D3700">
        <v>3698</v>
      </c>
      <c r="E3700" t="s">
        <v>2855</v>
      </c>
      <c r="H3700" t="s">
        <v>23744</v>
      </c>
    </row>
    <row r="3701" spans="1:8" x14ac:dyDescent="0.2">
      <c r="A3701" t="s">
        <v>3607</v>
      </c>
      <c r="B3701">
        <v>21185</v>
      </c>
      <c r="C3701" t="str">
        <f>VLOOKUP(A3701, E:E,1,0)</f>
        <v>Ye</v>
      </c>
      <c r="D3701">
        <v>3699</v>
      </c>
      <c r="E3701" t="s">
        <v>46747</v>
      </c>
      <c r="H3701" t="s">
        <v>23745</v>
      </c>
    </row>
    <row r="3702" spans="1:8" x14ac:dyDescent="0.2">
      <c r="A3702" t="s">
        <v>3608</v>
      </c>
      <c r="B3702">
        <v>16771</v>
      </c>
      <c r="C3702" t="str">
        <f>VLOOKUP(A3702, E:E,1,0)</f>
        <v>Sean</v>
      </c>
      <c r="D3702">
        <v>3700</v>
      </c>
      <c r="E3702" t="s">
        <v>23746</v>
      </c>
      <c r="H3702" t="s">
        <v>23746</v>
      </c>
    </row>
    <row r="3703" spans="1:8" x14ac:dyDescent="0.2">
      <c r="A3703" t="s">
        <v>3609</v>
      </c>
      <c r="B3703">
        <v>21418</v>
      </c>
      <c r="C3703" t="str">
        <f>VLOOKUP(A3703, E:E,1,0)</f>
        <v>Zayn</v>
      </c>
      <c r="D3703">
        <v>3701</v>
      </c>
      <c r="E3703" t="s">
        <v>23747</v>
      </c>
      <c r="H3703" t="s">
        <v>23747</v>
      </c>
    </row>
    <row r="3704" spans="1:8" x14ac:dyDescent="0.2">
      <c r="A3704" t="s">
        <v>3610</v>
      </c>
      <c r="B3704">
        <v>20482</v>
      </c>
      <c r="C3704" t="e">
        <f>VLOOKUP(A3704, E:E,1,0)</f>
        <v>#N/A</v>
      </c>
      <c r="D3704">
        <v>3702</v>
      </c>
      <c r="E3704" t="s">
        <v>46748</v>
      </c>
      <c r="H3704" t="s">
        <v>23748</v>
      </c>
    </row>
    <row r="3705" spans="1:8" x14ac:dyDescent="0.2">
      <c r="A3705" t="s">
        <v>3611</v>
      </c>
      <c r="B3705">
        <v>1606</v>
      </c>
      <c r="C3705" t="e">
        <f>VLOOKUP(A3705, E:E,1,0)</f>
        <v>#N/A</v>
      </c>
      <c r="D3705">
        <v>3703</v>
      </c>
      <c r="E3705" t="s">
        <v>2863</v>
      </c>
      <c r="H3705" t="s">
        <v>2863</v>
      </c>
    </row>
    <row r="3706" spans="1:8" x14ac:dyDescent="0.2">
      <c r="A3706" t="s">
        <v>3612</v>
      </c>
      <c r="B3706">
        <v>4484</v>
      </c>
      <c r="C3706" t="str">
        <f>VLOOKUP(A3706, E:E,1,0)</f>
        <v>clue</v>
      </c>
      <c r="D3706">
        <v>3704</v>
      </c>
      <c r="E3706" t="s">
        <v>2862</v>
      </c>
      <c r="H3706" t="s">
        <v>2862</v>
      </c>
    </row>
    <row r="3707" spans="1:8" x14ac:dyDescent="0.2">
      <c r="A3707" t="s">
        <v>3613</v>
      </c>
      <c r="B3707">
        <v>4436</v>
      </c>
      <c r="C3707" t="str">
        <f>VLOOKUP(A3707, E:E,1,0)</f>
        <v>clicks</v>
      </c>
      <c r="D3707">
        <v>3705</v>
      </c>
      <c r="E3707" t="s">
        <v>2860</v>
      </c>
      <c r="H3707" t="s">
        <v>2860</v>
      </c>
    </row>
    <row r="3708" spans="1:8" x14ac:dyDescent="0.2">
      <c r="A3708" t="s">
        <v>3614</v>
      </c>
      <c r="B3708">
        <v>5335</v>
      </c>
      <c r="C3708" t="e">
        <f>VLOOKUP(A3708, E:E,1,0)</f>
        <v>#N/A</v>
      </c>
      <c r="D3708">
        <v>3706</v>
      </c>
      <c r="E3708" t="s">
        <v>46749</v>
      </c>
      <c r="H3708" t="s">
        <v>23749</v>
      </c>
    </row>
    <row r="3709" spans="1:8" x14ac:dyDescent="0.2">
      <c r="A3709" t="s">
        <v>3615</v>
      </c>
      <c r="B3709">
        <v>13477</v>
      </c>
      <c r="C3709" t="e">
        <f>VLOOKUP(A3709, E:E,1,0)</f>
        <v>#N/A</v>
      </c>
      <c r="D3709">
        <v>3707</v>
      </c>
      <c r="E3709" t="s">
        <v>23750</v>
      </c>
      <c r="H3709" t="s">
        <v>23750</v>
      </c>
    </row>
    <row r="3710" spans="1:8" x14ac:dyDescent="0.2">
      <c r="A3710" t="s">
        <v>3616</v>
      </c>
      <c r="B3710">
        <v>14157</v>
      </c>
      <c r="C3710" t="str">
        <f>VLOOKUP(A3710, E:E,1,0)</f>
        <v>pair</v>
      </c>
      <c r="D3710">
        <v>3708</v>
      </c>
      <c r="E3710" t="s">
        <v>46750</v>
      </c>
      <c r="H3710" t="s">
        <v>23751</v>
      </c>
    </row>
    <row r="3711" spans="1:8" x14ac:dyDescent="0.2">
      <c r="A3711" t="s">
        <v>3617</v>
      </c>
      <c r="B3711">
        <v>8435</v>
      </c>
      <c r="C3711" t="str">
        <f>VLOOKUP(A3711, E:E,1,0)</f>
        <v>Graywardens</v>
      </c>
      <c r="D3711">
        <v>3709</v>
      </c>
      <c r="E3711" t="s">
        <v>46751</v>
      </c>
      <c r="H3711" t="s">
        <v>23752</v>
      </c>
    </row>
    <row r="3712" spans="1:8" x14ac:dyDescent="0.2">
      <c r="A3712" t="s">
        <v>3618</v>
      </c>
      <c r="B3712">
        <v>3184</v>
      </c>
      <c r="C3712" t="str">
        <f>VLOOKUP(A3712, E:E,1,0)</f>
        <v>blight</v>
      </c>
      <c r="D3712">
        <v>3710</v>
      </c>
      <c r="E3712" t="s">
        <v>2871</v>
      </c>
      <c r="H3712" t="s">
        <v>2871</v>
      </c>
    </row>
    <row r="3713" spans="1:8" x14ac:dyDescent="0.2">
      <c r="A3713" t="s">
        <v>3619</v>
      </c>
      <c r="B3713">
        <v>5294</v>
      </c>
      <c r="C3713" t="e">
        <f>VLOOKUP(A3713, E:E,1,0)</f>
        <v>#N/A</v>
      </c>
      <c r="D3713">
        <v>3711</v>
      </c>
      <c r="E3713" t="s">
        <v>46752</v>
      </c>
      <c r="H3713" t="s">
        <v>23753</v>
      </c>
    </row>
    <row r="3714" spans="1:8" x14ac:dyDescent="0.2">
      <c r="A3714" t="s">
        <v>3620</v>
      </c>
      <c r="B3714">
        <v>18739</v>
      </c>
      <c r="C3714" t="str">
        <f>VLOOKUP(A3714, E:E,1,0)</f>
        <v>theres</v>
      </c>
      <c r="D3714">
        <v>3712</v>
      </c>
      <c r="E3714" t="s">
        <v>46753</v>
      </c>
      <c r="H3714" t="s">
        <v>23754</v>
      </c>
    </row>
    <row r="3715" spans="1:8" x14ac:dyDescent="0.2">
      <c r="A3715" t="s">
        <v>3621</v>
      </c>
      <c r="B3715">
        <v>18727</v>
      </c>
      <c r="C3715" t="str">
        <f>VLOOKUP(A3715, E:E,1,0)</f>
        <v>theory</v>
      </c>
      <c r="D3715">
        <v>3713</v>
      </c>
      <c r="E3715" t="s">
        <v>23755</v>
      </c>
      <c r="H3715" t="s">
        <v>23755</v>
      </c>
    </row>
    <row r="3716" spans="1:8" x14ac:dyDescent="0.2">
      <c r="A3716" t="s">
        <v>3622</v>
      </c>
      <c r="B3716">
        <v>11913</v>
      </c>
      <c r="C3716" t="str">
        <f>VLOOKUP(A3716, E:E,1,0)</f>
        <v>magisters</v>
      </c>
      <c r="D3716">
        <v>3714</v>
      </c>
      <c r="E3716" t="s">
        <v>2870</v>
      </c>
      <c r="H3716" t="s">
        <v>2870</v>
      </c>
    </row>
    <row r="3717" spans="1:8" x14ac:dyDescent="0.2">
      <c r="A3717" t="s">
        <v>3623</v>
      </c>
      <c r="B3717">
        <v>2198</v>
      </c>
      <c r="C3717" t="str">
        <f>VLOOKUP(A3717, E:E,1,0)</f>
        <v>arent</v>
      </c>
      <c r="D3717">
        <v>3715</v>
      </c>
      <c r="E3717" t="s">
        <v>23756</v>
      </c>
      <c r="H3717" t="s">
        <v>23756</v>
      </c>
    </row>
    <row r="3718" spans="1:8" x14ac:dyDescent="0.2">
      <c r="A3718" t="s">
        <v>3624</v>
      </c>
      <c r="B3718">
        <v>6301</v>
      </c>
      <c r="C3718" t="str">
        <f>VLOOKUP(A3718, E:E,1,0)</f>
        <v>dwarves</v>
      </c>
      <c r="D3718">
        <v>3716</v>
      </c>
      <c r="E3718" t="s">
        <v>46754</v>
      </c>
      <c r="H3718" t="s">
        <v>23757</v>
      </c>
    </row>
    <row r="3719" spans="1:8" x14ac:dyDescent="0.2">
      <c r="A3719" t="s">
        <v>3625</v>
      </c>
      <c r="B3719">
        <v>13832</v>
      </c>
      <c r="C3719" t="str">
        <f>VLOOKUP(A3719, E:E,1,0)</f>
        <v>ones</v>
      </c>
      <c r="D3719">
        <v>3717</v>
      </c>
      <c r="E3719" t="s">
        <v>23758</v>
      </c>
      <c r="H3719" t="s">
        <v>23758</v>
      </c>
    </row>
    <row r="3720" spans="1:8" x14ac:dyDescent="0.2">
      <c r="A3720" t="s">
        <v>3626</v>
      </c>
      <c r="B3720">
        <v>5211</v>
      </c>
      <c r="C3720" t="str">
        <f>VLOOKUP(A3720, E:E,1,0)</f>
        <v>cycling</v>
      </c>
      <c r="D3720">
        <v>3718</v>
      </c>
      <c r="E3720" t="s">
        <v>23759</v>
      </c>
      <c r="H3720" t="s">
        <v>23759</v>
      </c>
    </row>
    <row r="3721" spans="1:8" x14ac:dyDescent="0.2">
      <c r="A3721" t="s">
        <v>3627</v>
      </c>
      <c r="B3721">
        <v>2369</v>
      </c>
      <c r="C3721" t="str">
        <f>VLOOKUP(A3721, E:E,1,0)</f>
        <v>athletics</v>
      </c>
      <c r="D3721">
        <v>3719</v>
      </c>
      <c r="E3721" t="s">
        <v>23760</v>
      </c>
      <c r="H3721" t="s">
        <v>23760</v>
      </c>
    </row>
    <row r="3722" spans="1:8" x14ac:dyDescent="0.2">
      <c r="A3722" t="s">
        <v>3628</v>
      </c>
      <c r="B3722">
        <v>6061</v>
      </c>
      <c r="C3722" t="str">
        <f>VLOOKUP(A3722, E:E,1,0)</f>
        <v>doping</v>
      </c>
      <c r="D3722">
        <v>3720</v>
      </c>
      <c r="E3722" t="s">
        <v>23761</v>
      </c>
      <c r="H3722" t="s">
        <v>23761</v>
      </c>
    </row>
    <row r="3723" spans="1:8" ht="85" x14ac:dyDescent="0.2">
      <c r="A3723" t="s">
        <v>3629</v>
      </c>
      <c r="B3723">
        <v>6952</v>
      </c>
      <c r="C3723" t="str">
        <f>VLOOKUP(A3723, E:E,1,0)</f>
        <v>exacerbated</v>
      </c>
      <c r="D3723">
        <v>3721</v>
      </c>
      <c r="E3723" s="4" t="s">
        <v>46755</v>
      </c>
      <c r="H3723" s="4" t="s">
        <v>23762</v>
      </c>
    </row>
    <row r="3724" spans="1:8" x14ac:dyDescent="0.2">
      <c r="A3724" t="s">
        <v>3630</v>
      </c>
      <c r="B3724">
        <v>12653</v>
      </c>
      <c r="C3724" t="str">
        <f>VLOOKUP(A3724, E:E,1,0)</f>
        <v>monetary</v>
      </c>
      <c r="D3724">
        <v>3722</v>
      </c>
      <c r="E3724" t="s">
        <v>23763</v>
      </c>
      <c r="H3724" t="s">
        <v>23763</v>
      </c>
    </row>
    <row r="3725" spans="1:8" x14ac:dyDescent="0.2">
      <c r="A3725" t="s">
        <v>3631</v>
      </c>
      <c r="B3725">
        <v>16029</v>
      </c>
      <c r="C3725" t="str">
        <f>VLOOKUP(A3725, E:E,1,0)</f>
        <v>reward</v>
      </c>
      <c r="D3725">
        <v>3723</v>
      </c>
      <c r="E3725" t="s">
        <v>2876</v>
      </c>
      <c r="H3725" t="s">
        <v>2876</v>
      </c>
    </row>
    <row r="3726" spans="1:8" x14ac:dyDescent="0.2">
      <c r="A3726" t="s">
        <v>3632</v>
      </c>
      <c r="B3726">
        <v>17556</v>
      </c>
      <c r="C3726" t="str">
        <f>VLOOKUP(A3726, E:E,1,0)</f>
        <v>soul</v>
      </c>
      <c r="D3726">
        <v>3724</v>
      </c>
      <c r="E3726" t="s">
        <v>2884</v>
      </c>
      <c r="H3726" t="s">
        <v>23764</v>
      </c>
    </row>
    <row r="3727" spans="1:8" x14ac:dyDescent="0.2">
      <c r="A3727" t="s">
        <v>3633</v>
      </c>
      <c r="B3727">
        <v>16775</v>
      </c>
      <c r="C3727" t="str">
        <f>VLOOKUP(A3727, E:E,1,0)</f>
        <v>searching</v>
      </c>
      <c r="D3727">
        <v>3725</v>
      </c>
      <c r="E3727" t="s">
        <v>2878</v>
      </c>
      <c r="H3727" t="s">
        <v>23765</v>
      </c>
    </row>
    <row r="3728" spans="1:8" x14ac:dyDescent="0.2">
      <c r="A3728" t="s">
        <v>3634</v>
      </c>
      <c r="B3728">
        <v>15920</v>
      </c>
      <c r="C3728" t="str">
        <f>VLOOKUP(A3728, E:E,1,0)</f>
        <v>required</v>
      </c>
      <c r="D3728">
        <v>3726</v>
      </c>
      <c r="E3728" t="s">
        <v>895</v>
      </c>
      <c r="H3728" t="s">
        <v>895</v>
      </c>
    </row>
    <row r="3729" spans="1:8" x14ac:dyDescent="0.2">
      <c r="A3729" t="s">
        <v>3635</v>
      </c>
      <c r="B3729">
        <v>11054</v>
      </c>
      <c r="C3729" t="e">
        <f>VLOOKUP(A3729, E:E,1,0)</f>
        <v>#N/A</v>
      </c>
      <c r="D3729">
        <v>3727</v>
      </c>
      <c r="E3729" t="s">
        <v>46756</v>
      </c>
      <c r="H3729" t="s">
        <v>23766</v>
      </c>
    </row>
    <row r="3730" spans="1:8" x14ac:dyDescent="0.2">
      <c r="A3730" t="s">
        <v>3636</v>
      </c>
      <c r="B3730">
        <v>10159</v>
      </c>
      <c r="C3730" t="str">
        <f>VLOOKUP(A3730, E:E,1,0)</f>
        <v>Jack</v>
      </c>
      <c r="D3730">
        <v>3728</v>
      </c>
      <c r="E3730" t="s">
        <v>36879</v>
      </c>
      <c r="H3730" t="s">
        <v>23767</v>
      </c>
    </row>
    <row r="3731" spans="1:8" x14ac:dyDescent="0.2">
      <c r="A3731" t="s">
        <v>3637</v>
      </c>
      <c r="B3731">
        <v>15660</v>
      </c>
      <c r="C3731" t="e">
        <f>VLOOKUP(A3731, E:E,1,0)</f>
        <v>#N/A</v>
      </c>
      <c r="D3731">
        <v>3729</v>
      </c>
      <c r="E3731" t="s">
        <v>152</v>
      </c>
      <c r="H3731" t="s">
        <v>23768</v>
      </c>
    </row>
    <row r="3732" spans="1:8" x14ac:dyDescent="0.2">
      <c r="A3732" t="s">
        <v>3638</v>
      </c>
      <c r="B3732">
        <v>5495</v>
      </c>
      <c r="C3732" t="str">
        <f>VLOOKUP(A3732, E:E,1,0)</f>
        <v>deep</v>
      </c>
      <c r="D3732">
        <v>3730</v>
      </c>
      <c r="E3732" t="s">
        <v>2880</v>
      </c>
      <c r="H3732" t="s">
        <v>2880</v>
      </c>
    </row>
    <row r="3733" spans="1:8" x14ac:dyDescent="0.2">
      <c r="A3733" t="s">
        <v>3639</v>
      </c>
      <c r="B3733">
        <v>16179</v>
      </c>
      <c r="C3733" t="str">
        <f>VLOOKUP(A3733, E:E,1,0)</f>
        <v>roads</v>
      </c>
      <c r="D3733">
        <v>3731</v>
      </c>
      <c r="E3733" t="s">
        <v>2881</v>
      </c>
      <c r="H3733" t="s">
        <v>2881</v>
      </c>
    </row>
    <row r="3734" spans="1:8" x14ac:dyDescent="0.2">
      <c r="A3734" t="s">
        <v>3640</v>
      </c>
      <c r="B3734">
        <v>11814</v>
      </c>
      <c r="C3734" t="str">
        <f>VLOOKUP(A3734, E:E,1,0)</f>
        <v>lyrium</v>
      </c>
      <c r="D3734">
        <v>3732</v>
      </c>
      <c r="E3734" t="s">
        <v>23769</v>
      </c>
      <c r="H3734" t="s">
        <v>23769</v>
      </c>
    </row>
    <row r="3735" spans="1:8" x14ac:dyDescent="0.2">
      <c r="A3735" t="s">
        <v>3641</v>
      </c>
      <c r="B3735">
        <v>1738</v>
      </c>
      <c r="C3735" t="e">
        <f>VLOOKUP(A3735, E:E,1,0)</f>
        <v>#N/A</v>
      </c>
      <c r="D3735">
        <v>3733</v>
      </c>
      <c r="E3735" t="s">
        <v>45481</v>
      </c>
      <c r="H3735" t="s">
        <v>23770</v>
      </c>
    </row>
    <row r="3736" spans="1:8" x14ac:dyDescent="0.2">
      <c r="A3736" t="s">
        <v>3642</v>
      </c>
      <c r="B3736">
        <v>11581</v>
      </c>
      <c r="C3736" t="str">
        <f>VLOOKUP(A3736, E:E,1,0)</f>
        <v>load</v>
      </c>
      <c r="D3736">
        <v>3734</v>
      </c>
      <c r="E3736" t="s">
        <v>23771</v>
      </c>
      <c r="H3736" t="s">
        <v>23771</v>
      </c>
    </row>
    <row r="3737" spans="1:8" x14ac:dyDescent="0.2">
      <c r="A3737" t="s">
        <v>3643</v>
      </c>
      <c r="B3737">
        <v>20477</v>
      </c>
      <c r="C3737" t="str">
        <f>VLOOKUP(A3737, E:E,1,0)</f>
        <v>welfare</v>
      </c>
      <c r="D3737">
        <v>3735</v>
      </c>
      <c r="E3737" t="s">
        <v>23772</v>
      </c>
      <c r="H3737" t="s">
        <v>23772</v>
      </c>
    </row>
    <row r="3738" spans="1:8" x14ac:dyDescent="0.2">
      <c r="A3738" t="s">
        <v>3644</v>
      </c>
      <c r="B3738">
        <v>11709</v>
      </c>
      <c r="C3738" t="str">
        <f>VLOOKUP(A3738, E:E,1,0)</f>
        <v>loving</v>
      </c>
      <c r="D3738">
        <v>3736</v>
      </c>
      <c r="E3738" t="s">
        <v>46757</v>
      </c>
      <c r="H3738" t="s">
        <v>23773</v>
      </c>
    </row>
    <row r="3739" spans="1:8" x14ac:dyDescent="0.2">
      <c r="A3739" t="s">
        <v>3645</v>
      </c>
      <c r="B3739">
        <v>17680</v>
      </c>
      <c r="C3739" t="str">
        <f>VLOOKUP(A3739, E:E,1,0)</f>
        <v>Sponge</v>
      </c>
      <c r="D3739">
        <v>3737</v>
      </c>
      <c r="E3739" t="s">
        <v>23774</v>
      </c>
      <c r="H3739" t="s">
        <v>23774</v>
      </c>
    </row>
    <row r="3740" spans="1:8" x14ac:dyDescent="0.2">
      <c r="A3740" t="s">
        <v>3646</v>
      </c>
      <c r="B3740">
        <v>17469</v>
      </c>
      <c r="C3740" t="str">
        <f>VLOOKUP(A3740, E:E,1,0)</f>
        <v>society</v>
      </c>
      <c r="D3740">
        <v>3738</v>
      </c>
      <c r="E3740" t="s">
        <v>23775</v>
      </c>
      <c r="H3740" t="s">
        <v>23775</v>
      </c>
    </row>
    <row r="3741" spans="1:8" x14ac:dyDescent="0.2">
      <c r="A3741" t="s">
        <v>3647</v>
      </c>
      <c r="B3741">
        <v>16345</v>
      </c>
      <c r="C3741" t="e">
        <f>VLOOKUP(A3741, E:E,1,0)</f>
        <v>#N/A</v>
      </c>
      <c r="D3741">
        <v>3739</v>
      </c>
      <c r="E3741" t="s">
        <v>46758</v>
      </c>
      <c r="H3741" t="s">
        <v>23776</v>
      </c>
    </row>
    <row r="3742" spans="1:8" x14ac:dyDescent="0.2">
      <c r="A3742" t="s">
        <v>3648</v>
      </c>
      <c r="B3742">
        <v>15089</v>
      </c>
      <c r="C3742" t="str">
        <f>VLOOKUP(A3742, E:E,1,0)</f>
        <v>Prysmian</v>
      </c>
      <c r="D3742">
        <v>3740</v>
      </c>
      <c r="E3742" t="s">
        <v>23777</v>
      </c>
      <c r="H3742" t="s">
        <v>23777</v>
      </c>
    </row>
    <row r="3743" spans="1:8" x14ac:dyDescent="0.2">
      <c r="A3743" t="s">
        <v>3649</v>
      </c>
      <c r="B3743">
        <v>16802</v>
      </c>
      <c r="C3743" t="str">
        <f>VLOOKUP(A3743, E:E,1,0)</f>
        <v>secures</v>
      </c>
      <c r="D3743">
        <v>3741</v>
      </c>
      <c r="E3743" t="s">
        <v>23778</v>
      </c>
      <c r="H3743" t="s">
        <v>23778</v>
      </c>
    </row>
    <row r="3744" spans="1:8" x14ac:dyDescent="0.2">
      <c r="A3744" t="s">
        <v>3650</v>
      </c>
      <c r="B3744">
        <v>4803</v>
      </c>
      <c r="C3744" t="str">
        <f>VLOOKUP(A3744, E:E,1,0)</f>
        <v>contract</v>
      </c>
      <c r="D3744">
        <v>3742</v>
      </c>
      <c r="E3744" t="s">
        <v>46759</v>
      </c>
      <c r="H3744" t="s">
        <v>23779</v>
      </c>
    </row>
    <row r="3745" spans="1:8" x14ac:dyDescent="0.2">
      <c r="A3745" t="s">
        <v>3651</v>
      </c>
      <c r="B3745">
        <v>2676</v>
      </c>
      <c r="C3745" t="str">
        <f>VLOOKUP(A3745, E:E,1,0)</f>
        <v>Bank</v>
      </c>
      <c r="D3745">
        <v>3743</v>
      </c>
      <c r="E3745" t="s">
        <v>23780</v>
      </c>
      <c r="H3745" t="s">
        <v>23780</v>
      </c>
    </row>
    <row r="3746" spans="1:8" x14ac:dyDescent="0.2">
      <c r="A3746" t="s">
        <v>3652</v>
      </c>
      <c r="B3746">
        <v>13793</v>
      </c>
      <c r="C3746" t="e">
        <f>VLOOKUP(A3746, E:E,1,0)</f>
        <v>#N/A</v>
      </c>
      <c r="D3746">
        <v>3744</v>
      </c>
      <c r="E3746" t="s">
        <v>23781</v>
      </c>
      <c r="H3746" t="s">
        <v>23781</v>
      </c>
    </row>
    <row r="3747" spans="1:8" x14ac:dyDescent="0.2">
      <c r="A3747" t="s">
        <v>3653</v>
      </c>
      <c r="B3747">
        <v>8929</v>
      </c>
      <c r="C3747" t="str">
        <f>VLOOKUP(A3747, E:E,1,0)</f>
        <v>Heights</v>
      </c>
      <c r="D3747">
        <v>3745</v>
      </c>
      <c r="E3747" t="s">
        <v>45482</v>
      </c>
      <c r="H3747" t="s">
        <v>23782</v>
      </c>
    </row>
    <row r="3748" spans="1:8" x14ac:dyDescent="0.2">
      <c r="A3748" t="s">
        <v>3654</v>
      </c>
      <c r="B3748">
        <v>16967</v>
      </c>
      <c r="C3748" t="str">
        <f>VLOOKUP(A3748, E:E,1,0)</f>
        <v>Shaker</v>
      </c>
      <c r="D3748">
        <v>3746</v>
      </c>
      <c r="E3748" t="s">
        <v>46760</v>
      </c>
      <c r="H3748" t="s">
        <v>23783</v>
      </c>
    </row>
    <row r="3749" spans="1:8" x14ac:dyDescent="0.2">
      <c r="A3749" t="s">
        <v>3655</v>
      </c>
      <c r="B3749">
        <v>20933</v>
      </c>
      <c r="C3749" t="e">
        <f>VLOOKUP(A3749, E:E,1,0)</f>
        <v>#N/A</v>
      </c>
      <c r="D3749">
        <v>3747</v>
      </c>
      <c r="E3749" t="s">
        <v>46761</v>
      </c>
      <c r="H3749" t="s">
        <v>23784</v>
      </c>
    </row>
    <row r="3750" spans="1:8" x14ac:dyDescent="0.2">
      <c r="A3750" t="s">
        <v>3656</v>
      </c>
      <c r="B3750">
        <v>18983</v>
      </c>
      <c r="C3750" t="e">
        <f>VLOOKUP(A3750, E:E,1,0)</f>
        <v>#N/A</v>
      </c>
      <c r="D3750">
        <v>3748</v>
      </c>
      <c r="E3750" t="s">
        <v>46762</v>
      </c>
      <c r="H3750" t="s">
        <v>23785</v>
      </c>
    </row>
    <row r="3751" spans="1:8" x14ac:dyDescent="0.2">
      <c r="A3751" t="s">
        <v>3657</v>
      </c>
      <c r="B3751">
        <v>12121</v>
      </c>
      <c r="C3751" t="e">
        <f>VLOOKUP(A3751, E:E,1,0)</f>
        <v>#N/A</v>
      </c>
      <c r="D3751">
        <v>3749</v>
      </c>
      <c r="E3751" t="s">
        <v>46763</v>
      </c>
      <c r="H3751" t="s">
        <v>23786</v>
      </c>
    </row>
    <row r="3752" spans="1:8" x14ac:dyDescent="0.2">
      <c r="A3752" t="s">
        <v>3658</v>
      </c>
      <c r="B3752">
        <v>9822</v>
      </c>
      <c r="C3752" t="str">
        <f>VLOOKUP(A3752, E:E,1,0)</f>
        <v>info</v>
      </c>
      <c r="D3752">
        <v>3750</v>
      </c>
      <c r="E3752" t="s">
        <v>2899</v>
      </c>
      <c r="H3752" t="s">
        <v>23787</v>
      </c>
    </row>
    <row r="3753" spans="1:8" x14ac:dyDescent="0.2">
      <c r="A3753" t="s">
        <v>3659</v>
      </c>
      <c r="B3753">
        <v>3933</v>
      </c>
      <c r="C3753" t="str">
        <f>VLOOKUP(A3753, E:E,1,0)</f>
        <v>Carl</v>
      </c>
      <c r="D3753">
        <v>3751</v>
      </c>
      <c r="E3753" t="s">
        <v>46764</v>
      </c>
      <c r="H3753" t="s">
        <v>23788</v>
      </c>
    </row>
    <row r="3754" spans="1:8" x14ac:dyDescent="0.2">
      <c r="A3754" t="s">
        <v>3660</v>
      </c>
      <c r="B3754">
        <v>6926</v>
      </c>
      <c r="C3754" t="str">
        <f>VLOOKUP(A3754, E:E,1,0)</f>
        <v>Everest</v>
      </c>
      <c r="D3754">
        <v>3752</v>
      </c>
      <c r="E3754" t="s">
        <v>46765</v>
      </c>
      <c r="H3754" t="s">
        <v>23789</v>
      </c>
    </row>
    <row r="3755" spans="1:8" x14ac:dyDescent="0.2">
      <c r="A3755" t="s">
        <v>3661</v>
      </c>
      <c r="B3755">
        <v>4535</v>
      </c>
      <c r="C3755" t="str">
        <f>VLOOKUP(A3755, E:E,1,0)</f>
        <v>Cobes</v>
      </c>
      <c r="D3755">
        <v>3753</v>
      </c>
      <c r="E3755" t="s">
        <v>23697</v>
      </c>
      <c r="H3755" t="s">
        <v>23790</v>
      </c>
    </row>
    <row r="3756" spans="1:8" x14ac:dyDescent="0.2">
      <c r="A3756" t="s">
        <v>3662</v>
      </c>
      <c r="B3756">
        <v>20570</v>
      </c>
      <c r="C3756" t="str">
        <f>VLOOKUP(A3756, E:E,1,0)</f>
        <v>Whitt</v>
      </c>
      <c r="D3756">
        <v>3754</v>
      </c>
      <c r="E3756" t="s">
        <v>23791</v>
      </c>
      <c r="H3756" t="s">
        <v>23791</v>
      </c>
    </row>
    <row r="3757" spans="1:8" x14ac:dyDescent="0.2">
      <c r="A3757" t="s">
        <v>3663</v>
      </c>
      <c r="B3757">
        <v>7829</v>
      </c>
      <c r="C3757" t="str">
        <f>VLOOKUP(A3757, E:E,1,0)</f>
        <v>Frost</v>
      </c>
      <c r="D3757">
        <v>3755</v>
      </c>
      <c r="E3757" t="s">
        <v>46766</v>
      </c>
      <c r="H3757" t="s">
        <v>23792</v>
      </c>
    </row>
    <row r="3758" spans="1:8" x14ac:dyDescent="0.2">
      <c r="A3758" t="s">
        <v>3664</v>
      </c>
      <c r="B3758">
        <v>17446</v>
      </c>
      <c r="C3758" t="str">
        <f>VLOOKUP(A3758, E:E,1,0)</f>
        <v>Snuff</v>
      </c>
      <c r="D3758">
        <v>3756</v>
      </c>
      <c r="E3758" t="s">
        <v>23793</v>
      </c>
      <c r="H3758" t="s">
        <v>23793</v>
      </c>
    </row>
    <row r="3759" spans="1:8" x14ac:dyDescent="0.2">
      <c r="A3759" t="s">
        <v>3665</v>
      </c>
      <c r="B3759">
        <v>8309</v>
      </c>
      <c r="C3759" t="str">
        <f>VLOOKUP(A3759, E:E,1,0)</f>
        <v>Godly</v>
      </c>
      <c r="D3759">
        <v>3757</v>
      </c>
      <c r="E3759" t="s">
        <v>46767</v>
      </c>
      <c r="H3759" t="s">
        <v>23794</v>
      </c>
    </row>
    <row r="3760" spans="1:8" x14ac:dyDescent="0.2">
      <c r="A3760" t="s">
        <v>3666</v>
      </c>
      <c r="B3760">
        <v>2871</v>
      </c>
      <c r="C3760" t="str">
        <f>VLOOKUP(A3760, E:E,1,0)</f>
        <v>beer</v>
      </c>
      <c r="D3760">
        <v>3758</v>
      </c>
      <c r="E3760" t="s">
        <v>46768</v>
      </c>
      <c r="H3760" t="s">
        <v>23795</v>
      </c>
    </row>
    <row r="3761" spans="1:8" x14ac:dyDescent="0.2">
      <c r="A3761" t="s">
        <v>3667</v>
      </c>
      <c r="B3761">
        <v>17503</v>
      </c>
      <c r="C3761" t="str">
        <f>VLOOKUP(A3761, E:E,1,0)</f>
        <v>Someday</v>
      </c>
      <c r="D3761">
        <v>3759</v>
      </c>
      <c r="E3761" t="s">
        <v>46769</v>
      </c>
      <c r="H3761" t="s">
        <v>23796</v>
      </c>
    </row>
    <row r="3762" spans="1:8" x14ac:dyDescent="0.2">
      <c r="A3762" t="s">
        <v>3668</v>
      </c>
      <c r="B3762">
        <v>18668</v>
      </c>
      <c r="C3762" t="str">
        <f>VLOOKUP(A3762, E:E,1,0)</f>
        <v>THDA</v>
      </c>
      <c r="D3762">
        <v>3760</v>
      </c>
      <c r="E3762" t="s">
        <v>23797</v>
      </c>
      <c r="H3762" t="s">
        <v>23797</v>
      </c>
    </row>
    <row r="3763" spans="1:8" x14ac:dyDescent="0.2">
      <c r="A3763" t="s">
        <v>3669</v>
      </c>
      <c r="B3763">
        <v>10807</v>
      </c>
      <c r="C3763" t="str">
        <f>VLOOKUP(A3763, E:E,1,0)</f>
        <v>Kicks</v>
      </c>
      <c r="D3763">
        <v>3761</v>
      </c>
      <c r="E3763" t="s">
        <v>46770</v>
      </c>
      <c r="H3763" t="s">
        <v>23798</v>
      </c>
    </row>
    <row r="3764" spans="1:8" x14ac:dyDescent="0.2">
      <c r="A3764" t="s">
        <v>3670</v>
      </c>
      <c r="B3764">
        <v>2064</v>
      </c>
      <c r="C3764" t="str">
        <f>VLOOKUP(A3764, E:E,1,0)</f>
        <v>Anti</v>
      </c>
      <c r="D3764">
        <v>3762</v>
      </c>
      <c r="E3764" t="s">
        <v>2909</v>
      </c>
      <c r="H3764" t="s">
        <v>2909</v>
      </c>
    </row>
    <row r="3765" spans="1:8" x14ac:dyDescent="0.2">
      <c r="A3765" t="s">
        <v>3671</v>
      </c>
      <c r="B3765">
        <v>11586</v>
      </c>
      <c r="C3765" t="str">
        <f>VLOOKUP(A3765, E:E,1,0)</f>
        <v>Loan</v>
      </c>
      <c r="D3765">
        <v>3763</v>
      </c>
      <c r="E3765" t="s">
        <v>23799</v>
      </c>
      <c r="H3765" t="s">
        <v>23799</v>
      </c>
    </row>
    <row r="3766" spans="1:8" x14ac:dyDescent="0.2">
      <c r="A3766" t="s">
        <v>3672</v>
      </c>
      <c r="B3766">
        <v>12270</v>
      </c>
      <c r="C3766" t="str">
        <f>VLOOKUP(A3766, E:E,1,0)</f>
        <v>Memphis</v>
      </c>
      <c r="D3766">
        <v>3764</v>
      </c>
      <c r="E3766" t="s">
        <v>1601</v>
      </c>
      <c r="H3766" t="s">
        <v>23800</v>
      </c>
    </row>
    <row r="3767" spans="1:8" x14ac:dyDescent="0.2">
      <c r="A3767" t="s">
        <v>3673</v>
      </c>
      <c r="B3767">
        <v>21111</v>
      </c>
      <c r="C3767" t="e">
        <f>VLOOKUP(A3767, E:E,1,0)</f>
        <v>#N/A</v>
      </c>
      <c r="D3767">
        <v>3765</v>
      </c>
      <c r="E3767" t="s">
        <v>2851</v>
      </c>
      <c r="H3767" t="s">
        <v>23801</v>
      </c>
    </row>
    <row r="3768" spans="1:8" x14ac:dyDescent="0.2">
      <c r="A3768" t="s">
        <v>3674</v>
      </c>
      <c r="B3768">
        <v>13581</v>
      </c>
      <c r="C3768" t="e">
        <f>VLOOKUP(A3768, E:E,1,0)</f>
        <v>#N/A</v>
      </c>
      <c r="D3768">
        <v>3766</v>
      </c>
      <c r="E3768" t="s">
        <v>2910</v>
      </c>
      <c r="H3768" t="s">
        <v>2910</v>
      </c>
    </row>
    <row r="3769" spans="1:8" x14ac:dyDescent="0.2">
      <c r="A3769" t="s">
        <v>3675</v>
      </c>
      <c r="B3769">
        <v>8453</v>
      </c>
      <c r="C3769" t="e">
        <f>VLOOKUP(A3769, E:E,1,0)</f>
        <v>#N/A</v>
      </c>
      <c r="D3769">
        <v>3767</v>
      </c>
      <c r="E3769" t="s">
        <v>23802</v>
      </c>
      <c r="H3769" t="s">
        <v>23802</v>
      </c>
    </row>
    <row r="3770" spans="1:8" x14ac:dyDescent="0.2">
      <c r="A3770" t="s">
        <v>3676</v>
      </c>
      <c r="B3770">
        <v>9256</v>
      </c>
      <c r="C3770" t="str">
        <f>VLOOKUP(A3770, E:E,1,0)</f>
        <v>Housing</v>
      </c>
      <c r="D3770">
        <v>3768</v>
      </c>
      <c r="E3770" t="s">
        <v>23803</v>
      </c>
      <c r="H3770" t="s">
        <v>23803</v>
      </c>
    </row>
    <row r="3771" spans="1:8" x14ac:dyDescent="0.2">
      <c r="A3771" t="s">
        <v>3677</v>
      </c>
      <c r="B3771">
        <v>5701</v>
      </c>
      <c r="C3771" t="e">
        <f>VLOOKUP(A3771, E:E,1,0)</f>
        <v>#N/A</v>
      </c>
      <c r="D3771">
        <v>3769</v>
      </c>
      <c r="E3771" t="s">
        <v>2914</v>
      </c>
      <c r="H3771" t="s">
        <v>23804</v>
      </c>
    </row>
    <row r="3772" spans="1:8" x14ac:dyDescent="0.2">
      <c r="A3772" t="s">
        <v>3678</v>
      </c>
      <c r="B3772">
        <v>21563</v>
      </c>
      <c r="C3772" t="e">
        <f>VLOOKUP(A3772, E:E,1,0)</f>
        <v>#N/A</v>
      </c>
      <c r="D3772">
        <v>3770</v>
      </c>
      <c r="E3772" t="s">
        <v>2913</v>
      </c>
      <c r="H3772" t="s">
        <v>2913</v>
      </c>
    </row>
    <row r="3773" spans="1:8" x14ac:dyDescent="0.2">
      <c r="A3773" t="s">
        <v>3679</v>
      </c>
      <c r="B3773">
        <v>10894</v>
      </c>
      <c r="C3773" t="e">
        <f>VLOOKUP(A3773, E:E,1,0)</f>
        <v>#N/A</v>
      </c>
      <c r="D3773">
        <v>3771</v>
      </c>
      <c r="E3773" t="s">
        <v>23805</v>
      </c>
      <c r="H3773" t="s">
        <v>23805</v>
      </c>
    </row>
    <row r="3774" spans="1:8" x14ac:dyDescent="0.2">
      <c r="A3774" t="s">
        <v>3680</v>
      </c>
      <c r="B3774">
        <v>5563</v>
      </c>
      <c r="C3774" t="e">
        <f>VLOOKUP(A3774, E:E,1,0)</f>
        <v>#N/A</v>
      </c>
      <c r="D3774">
        <v>3772</v>
      </c>
      <c r="E3774" t="s">
        <v>46771</v>
      </c>
      <c r="H3774" t="s">
        <v>23806</v>
      </c>
    </row>
    <row r="3775" spans="1:8" x14ac:dyDescent="0.2">
      <c r="A3775" t="s">
        <v>3681</v>
      </c>
      <c r="B3775">
        <v>15820</v>
      </c>
      <c r="C3775" t="str">
        <f>VLOOKUP(A3775, E:E,1,0)</f>
        <v>Releases</v>
      </c>
      <c r="D3775">
        <v>3773</v>
      </c>
      <c r="E3775" t="s">
        <v>23807</v>
      </c>
      <c r="H3775" t="s">
        <v>23807</v>
      </c>
    </row>
    <row r="3776" spans="1:8" x14ac:dyDescent="0.2">
      <c r="A3776" t="s">
        <v>3682</v>
      </c>
      <c r="B3776">
        <v>14624</v>
      </c>
      <c r="C3776" t="str">
        <f>VLOOKUP(A3776, E:E,1,0)</f>
        <v>planing</v>
      </c>
      <c r="D3776">
        <v>3774</v>
      </c>
      <c r="E3776" t="s">
        <v>23808</v>
      </c>
      <c r="H3776" t="s">
        <v>23808</v>
      </c>
    </row>
    <row r="3777" spans="1:8" x14ac:dyDescent="0.2">
      <c r="A3777" t="s">
        <v>3683</v>
      </c>
      <c r="B3777">
        <v>11364</v>
      </c>
      <c r="C3777" t="str">
        <f>VLOOKUP(A3777, E:E,1,0)</f>
        <v>level</v>
      </c>
      <c r="D3777">
        <v>3775</v>
      </c>
      <c r="E3777" t="s">
        <v>23809</v>
      </c>
      <c r="H3777" t="s">
        <v>23809</v>
      </c>
    </row>
    <row r="3778" spans="1:8" x14ac:dyDescent="0.2">
      <c r="A3778" t="s">
        <v>3684</v>
      </c>
      <c r="B3778">
        <v>4774</v>
      </c>
      <c r="C3778" t="str">
        <f>VLOOKUP(A3778, E:E,1,0)</f>
        <v>Constellation</v>
      </c>
      <c r="D3778">
        <v>3776</v>
      </c>
      <c r="E3778" t="s">
        <v>23810</v>
      </c>
      <c r="H3778" t="s">
        <v>23810</v>
      </c>
    </row>
    <row r="3779" spans="1:8" x14ac:dyDescent="0.2">
      <c r="A3779" t="s">
        <v>3685</v>
      </c>
      <c r="B3779">
        <v>7982</v>
      </c>
      <c r="C3779" t="str">
        <f>VLOOKUP(A3779, E:E,1,0)</f>
        <v>Gaia</v>
      </c>
      <c r="D3779">
        <v>3777</v>
      </c>
      <c r="E3779" t="s">
        <v>23811</v>
      </c>
      <c r="H3779" t="s">
        <v>23811</v>
      </c>
    </row>
    <row r="3780" spans="1:8" x14ac:dyDescent="0.2">
      <c r="A3780" t="s">
        <v>3686</v>
      </c>
      <c r="B3780">
        <v>9501</v>
      </c>
      <c r="C3780" t="e">
        <f>VLOOKUP(A3780, E:E,1,0)</f>
        <v>#N/A</v>
      </c>
      <c r="D3780">
        <v>3778</v>
      </c>
      <c r="E3780" t="s">
        <v>23812</v>
      </c>
      <c r="H3780" t="s">
        <v>23812</v>
      </c>
    </row>
    <row r="3781" spans="1:8" x14ac:dyDescent="0.2">
      <c r="A3781" t="s">
        <v>3687</v>
      </c>
      <c r="B3781">
        <v>6209</v>
      </c>
      <c r="C3781" t="str">
        <f>VLOOKUP(A3781, E:E,1,0)</f>
        <v>Drumstep</v>
      </c>
      <c r="D3781">
        <v>3779</v>
      </c>
      <c r="E3781" t="s">
        <v>23813</v>
      </c>
      <c r="H3781" t="s">
        <v>23813</v>
      </c>
    </row>
    <row r="3782" spans="1:8" x14ac:dyDescent="0.2">
      <c r="A3782" t="s">
        <v>3688</v>
      </c>
      <c r="B3782">
        <v>15852</v>
      </c>
      <c r="C3782" t="e">
        <f>VLOOKUP(A3782, E:E,1,0)</f>
        <v>#N/A</v>
      </c>
      <c r="D3782">
        <v>3780</v>
      </c>
      <c r="E3782" t="s">
        <v>23814</v>
      </c>
      <c r="H3782" t="s">
        <v>23814</v>
      </c>
    </row>
    <row r="3783" spans="1:8" x14ac:dyDescent="0.2">
      <c r="A3783" t="s">
        <v>3689</v>
      </c>
      <c r="B3783">
        <v>9816</v>
      </c>
      <c r="C3783" t="str">
        <f>VLOOKUP(A3783, E:E,1,0)</f>
        <v>Infinity</v>
      </c>
      <c r="D3783">
        <v>3781</v>
      </c>
      <c r="E3783" t="s">
        <v>23815</v>
      </c>
      <c r="H3783" t="s">
        <v>23815</v>
      </c>
    </row>
    <row r="3784" spans="1:8" x14ac:dyDescent="0.2">
      <c r="A3784" t="s">
        <v>3690</v>
      </c>
      <c r="B3784">
        <v>1083</v>
      </c>
      <c r="C3784" t="e">
        <f>VLOOKUP(A3784, E:E,1,0)</f>
        <v>#N/A</v>
      </c>
      <c r="D3784">
        <v>3782</v>
      </c>
      <c r="E3784" t="s">
        <v>23816</v>
      </c>
      <c r="H3784" t="s">
        <v>23816</v>
      </c>
    </row>
    <row r="3785" spans="1:8" x14ac:dyDescent="0.2">
      <c r="A3785" t="s">
        <v>3691</v>
      </c>
      <c r="B3785">
        <v>6876</v>
      </c>
      <c r="C3785" t="e">
        <f>VLOOKUP(A3785, E:E,1,0)</f>
        <v>#N/A</v>
      </c>
      <c r="D3785">
        <v>3783</v>
      </c>
      <c r="E3785" t="s">
        <v>46772</v>
      </c>
      <c r="H3785" t="s">
        <v>23817</v>
      </c>
    </row>
    <row r="3786" spans="1:8" x14ac:dyDescent="0.2">
      <c r="A3786" t="s">
        <v>3692</v>
      </c>
      <c r="B3786">
        <v>11725</v>
      </c>
      <c r="C3786" t="e">
        <f>VLOOKUP(A3786, E:E,1,0)</f>
        <v>#N/A</v>
      </c>
      <c r="D3786">
        <v>3784</v>
      </c>
      <c r="E3786" t="s">
        <v>2803</v>
      </c>
      <c r="H3786" t="s">
        <v>23818</v>
      </c>
    </row>
    <row r="3787" spans="1:8" x14ac:dyDescent="0.2">
      <c r="A3787" t="s">
        <v>3693</v>
      </c>
      <c r="B3787">
        <v>1521</v>
      </c>
      <c r="C3787" t="str">
        <f>VLOOKUP(A3787, E:E,1,0)</f>
        <v>achieve</v>
      </c>
      <c r="D3787">
        <v>3785</v>
      </c>
      <c r="E3787" t="s">
        <v>23819</v>
      </c>
      <c r="H3787" t="s">
        <v>23819</v>
      </c>
    </row>
    <row r="3788" spans="1:8" x14ac:dyDescent="0.2">
      <c r="A3788" t="s">
        <v>3694</v>
      </c>
      <c r="B3788">
        <v>6964</v>
      </c>
      <c r="C3788" t="str">
        <f>VLOOKUP(A3788, E:E,1,0)</f>
        <v>excellence</v>
      </c>
      <c r="D3788">
        <v>3786</v>
      </c>
      <c r="E3788" t="s">
        <v>23820</v>
      </c>
      <c r="H3788" t="s">
        <v>23820</v>
      </c>
    </row>
    <row r="3789" spans="1:8" x14ac:dyDescent="0.2">
      <c r="A3789" t="s">
        <v>3695</v>
      </c>
      <c r="B3789">
        <v>5697</v>
      </c>
      <c r="C3789" t="str">
        <f>VLOOKUP(A3789, E:E,1,0)</f>
        <v>develop</v>
      </c>
      <c r="D3789">
        <v>3787</v>
      </c>
      <c r="E3789" t="s">
        <v>23821</v>
      </c>
      <c r="H3789" t="s">
        <v>23821</v>
      </c>
    </row>
    <row r="3790" spans="1:8" x14ac:dyDescent="0.2">
      <c r="A3790" t="s">
        <v>3696</v>
      </c>
      <c r="B3790">
        <v>8673</v>
      </c>
      <c r="C3790" t="str">
        <f>VLOOKUP(A3790, E:E,1,0)</f>
        <v>habit</v>
      </c>
      <c r="D3790">
        <v>3788</v>
      </c>
      <c r="E3790" t="s">
        <v>23822</v>
      </c>
      <c r="H3790" t="s">
        <v>23822</v>
      </c>
    </row>
    <row r="3791" spans="1:8" x14ac:dyDescent="0.2">
      <c r="A3791" t="s">
        <v>3697</v>
      </c>
      <c r="B3791">
        <v>12124</v>
      </c>
      <c r="C3791" t="str">
        <f>VLOOKUP(A3791, E:E,1,0)</f>
        <v>Matters</v>
      </c>
      <c r="D3791">
        <v>3789</v>
      </c>
      <c r="E3791" t="s">
        <v>23823</v>
      </c>
      <c r="H3791" t="s">
        <v>23823</v>
      </c>
    </row>
    <row r="3792" spans="1:8" x14ac:dyDescent="0.2">
      <c r="A3792" t="s">
        <v>3698</v>
      </c>
      <c r="B3792">
        <v>2455</v>
      </c>
      <c r="C3792" t="str">
        <f>VLOOKUP(A3792, E:E,1,0)</f>
        <v>author</v>
      </c>
      <c r="D3792">
        <v>3790</v>
      </c>
      <c r="E3792" t="s">
        <v>23824</v>
      </c>
      <c r="H3792" t="s">
        <v>23824</v>
      </c>
    </row>
    <row r="3793" spans="1:8" x14ac:dyDescent="0.2">
      <c r="A3793" t="s">
        <v>3699</v>
      </c>
      <c r="B3793">
        <v>8963</v>
      </c>
      <c r="C3793" t="e">
        <f>VLOOKUP(A3793, E:E,1,0)</f>
        <v>#N/A</v>
      </c>
      <c r="D3793">
        <v>3791</v>
      </c>
      <c r="E3793" t="s">
        <v>23825</v>
      </c>
      <c r="H3793" t="s">
        <v>23825</v>
      </c>
    </row>
    <row r="3794" spans="1:8" x14ac:dyDescent="0.2">
      <c r="A3794" t="s">
        <v>3700</v>
      </c>
      <c r="B3794">
        <v>15181</v>
      </c>
      <c r="C3794" t="str">
        <f>VLOOKUP(A3794, E:E,1,0)</f>
        <v>purdies</v>
      </c>
      <c r="D3794">
        <v>3792</v>
      </c>
      <c r="E3794" t="s">
        <v>2913</v>
      </c>
      <c r="H3794" t="s">
        <v>23826</v>
      </c>
    </row>
    <row r="3795" spans="1:8" x14ac:dyDescent="0.2">
      <c r="A3795" t="s">
        <v>3701</v>
      </c>
      <c r="B3795">
        <v>19131</v>
      </c>
      <c r="C3795" t="str">
        <f>VLOOKUP(A3795, E:E,1,0)</f>
        <v>Tracy</v>
      </c>
      <c r="D3795">
        <v>3793</v>
      </c>
      <c r="E3795" t="s">
        <v>23827</v>
      </c>
      <c r="H3795" t="s">
        <v>23827</v>
      </c>
    </row>
    <row r="3796" spans="1:8" x14ac:dyDescent="0.2">
      <c r="A3796" t="s">
        <v>3702</v>
      </c>
      <c r="B3796">
        <v>2134</v>
      </c>
      <c r="C3796" t="str">
        <f>VLOOKUP(A3796, E:E,1,0)</f>
        <v>Apperception</v>
      </c>
      <c r="D3796">
        <v>3794</v>
      </c>
      <c r="E3796" t="s">
        <v>23828</v>
      </c>
      <c r="H3796" t="s">
        <v>23828</v>
      </c>
    </row>
    <row r="3797" spans="1:8" x14ac:dyDescent="0.2">
      <c r="A3797" t="s">
        <v>3703</v>
      </c>
      <c r="B3797">
        <v>3479</v>
      </c>
      <c r="C3797" t="str">
        <f>VLOOKUP(A3797, E:E,1,0)</f>
        <v>bridgework</v>
      </c>
      <c r="D3797">
        <v>3795</v>
      </c>
      <c r="E3797" t="s">
        <v>46773</v>
      </c>
      <c r="H3797" t="s">
        <v>23829</v>
      </c>
    </row>
    <row r="3798" spans="1:8" x14ac:dyDescent="0.2">
      <c r="A3798" t="s">
        <v>3704</v>
      </c>
      <c r="B3798">
        <v>21092</v>
      </c>
      <c r="C3798" t="str">
        <f>VLOOKUP(A3798, E:E,1,0)</f>
        <v>XxhJeSC</v>
      </c>
      <c r="D3798">
        <v>3796</v>
      </c>
      <c r="E3798" t="s">
        <v>2931</v>
      </c>
      <c r="H3798" t="s">
        <v>2931</v>
      </c>
    </row>
    <row r="3799" spans="1:8" x14ac:dyDescent="0.2">
      <c r="A3799" t="s">
        <v>3705</v>
      </c>
      <c r="B3799">
        <v>21172</v>
      </c>
      <c r="C3799" t="e">
        <f>VLOOKUP(A3799, E:E,1,0)</f>
        <v>#N/A</v>
      </c>
      <c r="D3799">
        <v>3797</v>
      </c>
      <c r="E3799" t="s">
        <v>2932</v>
      </c>
      <c r="H3799" t="s">
        <v>2932</v>
      </c>
    </row>
    <row r="3800" spans="1:8" x14ac:dyDescent="0.2">
      <c r="A3800" t="s">
        <v>3706</v>
      </c>
      <c r="B3800">
        <v>6076</v>
      </c>
      <c r="C3800" t="str">
        <f>VLOOKUP(A3800, E:E,1,0)</f>
        <v>dotish</v>
      </c>
      <c r="D3800">
        <v>3798</v>
      </c>
      <c r="E3800" t="s">
        <v>2933</v>
      </c>
      <c r="H3800" t="s">
        <v>2933</v>
      </c>
    </row>
    <row r="3801" spans="1:8" x14ac:dyDescent="0.2">
      <c r="A3801" t="s">
        <v>3707</v>
      </c>
      <c r="B3801">
        <v>16934</v>
      </c>
      <c r="C3801" t="str">
        <f>VLOOKUP(A3801, E:E,1,0)</f>
        <v>Sexual</v>
      </c>
      <c r="D3801">
        <v>3799</v>
      </c>
      <c r="E3801" t="s">
        <v>23830</v>
      </c>
      <c r="H3801" t="s">
        <v>23830</v>
      </c>
    </row>
    <row r="3802" spans="1:8" x14ac:dyDescent="0.2">
      <c r="A3802" t="s">
        <v>3708</v>
      </c>
      <c r="B3802">
        <v>18333</v>
      </c>
      <c r="C3802" t="e">
        <f>VLOOKUP(A3802, E:E,1,0)</f>
        <v>#N/A</v>
      </c>
      <c r="D3802">
        <v>3800</v>
      </c>
      <c r="E3802" t="s">
        <v>23831</v>
      </c>
      <c r="H3802" t="s">
        <v>23831</v>
      </c>
    </row>
    <row r="3803" spans="1:8" x14ac:dyDescent="0.2">
      <c r="A3803" t="s">
        <v>3709</v>
      </c>
      <c r="B3803">
        <v>17935</v>
      </c>
      <c r="C3803" t="str">
        <f>VLOOKUP(A3803, E:E,1,0)</f>
        <v>Stories</v>
      </c>
      <c r="D3803">
        <v>3801</v>
      </c>
      <c r="E3803" t="s">
        <v>601</v>
      </c>
      <c r="H3803" t="s">
        <v>601</v>
      </c>
    </row>
    <row r="3804" spans="1:8" x14ac:dyDescent="0.2">
      <c r="A3804" t="s">
        <v>3710</v>
      </c>
      <c r="B3804">
        <v>1515</v>
      </c>
      <c r="C3804" t="e">
        <f>VLOOKUP(A3804, E:E,1,0)</f>
        <v>#N/A</v>
      </c>
      <c r="D3804">
        <v>3802</v>
      </c>
      <c r="E3804" t="s">
        <v>23832</v>
      </c>
      <c r="H3804" t="s">
        <v>23832</v>
      </c>
    </row>
    <row r="3805" spans="1:8" x14ac:dyDescent="0.2">
      <c r="A3805" t="s">
        <v>3711</v>
      </c>
      <c r="B3805">
        <v>8890</v>
      </c>
      <c r="C3805" t="e">
        <f>VLOOKUP(A3805, E:E,1,0)</f>
        <v>#N/A</v>
      </c>
      <c r="D3805">
        <v>3803</v>
      </c>
      <c r="E3805" t="s">
        <v>23833</v>
      </c>
      <c r="H3805" t="s">
        <v>23833</v>
      </c>
    </row>
    <row r="3806" spans="1:8" x14ac:dyDescent="0.2">
      <c r="A3806" t="s">
        <v>3712</v>
      </c>
      <c r="B3806">
        <v>1920</v>
      </c>
      <c r="C3806" t="e">
        <f>VLOOKUP(A3806, E:E,1,0)</f>
        <v>#N/A</v>
      </c>
      <c r="D3806">
        <v>3804</v>
      </c>
      <c r="E3806" t="s">
        <v>23834</v>
      </c>
      <c r="H3806" t="s">
        <v>23834</v>
      </c>
    </row>
    <row r="3807" spans="1:8" x14ac:dyDescent="0.2">
      <c r="A3807" t="s">
        <v>3713</v>
      </c>
      <c r="B3807">
        <v>18241</v>
      </c>
      <c r="C3807" t="str">
        <f>VLOOKUP(A3807, E:E,1,0)</f>
        <v>SWEAR</v>
      </c>
      <c r="D3807">
        <v>3805</v>
      </c>
      <c r="E3807" t="s">
        <v>188</v>
      </c>
      <c r="H3807" t="s">
        <v>188</v>
      </c>
    </row>
    <row r="3808" spans="1:8" x14ac:dyDescent="0.2">
      <c r="A3808" t="s">
        <v>3714</v>
      </c>
      <c r="B3808">
        <v>19610</v>
      </c>
      <c r="C3808" t="str">
        <f>VLOOKUP(A3808, E:E,1,0)</f>
        <v>UNCOVER</v>
      </c>
      <c r="D3808">
        <v>3806</v>
      </c>
      <c r="E3808" t="s">
        <v>23835</v>
      </c>
      <c r="H3808" t="s">
        <v>23835</v>
      </c>
    </row>
    <row r="3809" spans="1:8" x14ac:dyDescent="0.2">
      <c r="A3809" t="s">
        <v>3715</v>
      </c>
      <c r="B3809">
        <v>17360</v>
      </c>
      <c r="C3809" t="str">
        <f>VLOOKUP(A3809, E:E,1,0)</f>
        <v>SLUMBER</v>
      </c>
      <c r="D3809">
        <v>3807</v>
      </c>
      <c r="E3809" t="s">
        <v>2938</v>
      </c>
      <c r="H3809" t="s">
        <v>2938</v>
      </c>
    </row>
    <row r="3810" spans="1:8" x14ac:dyDescent="0.2">
      <c r="A3810" t="s">
        <v>3716</v>
      </c>
      <c r="B3810">
        <v>20612</v>
      </c>
      <c r="C3810" t="e">
        <f>VLOOKUP(A3810, E:E,1,0)</f>
        <v>#N/A</v>
      </c>
      <c r="D3810">
        <v>3808</v>
      </c>
      <c r="E3810" t="s">
        <v>23836</v>
      </c>
      <c r="H3810" t="s">
        <v>23836</v>
      </c>
    </row>
    <row r="3811" spans="1:8" x14ac:dyDescent="0.2">
      <c r="A3811" t="s">
        <v>3717</v>
      </c>
      <c r="B3811">
        <v>15980</v>
      </c>
      <c r="C3811" t="str">
        <f>VLOOKUP(A3811, E:E,1,0)</f>
        <v>result</v>
      </c>
      <c r="D3811">
        <v>3809</v>
      </c>
      <c r="E3811" t="s">
        <v>23837</v>
      </c>
      <c r="H3811" t="s">
        <v>23837</v>
      </c>
    </row>
    <row r="3812" spans="1:8" x14ac:dyDescent="0.2">
      <c r="A3812" t="s">
        <v>3718</v>
      </c>
      <c r="B3812">
        <v>2126</v>
      </c>
      <c r="C3812" t="str">
        <f>VLOOKUP(A3812, E:E,1,0)</f>
        <v>app</v>
      </c>
      <c r="D3812">
        <v>3810</v>
      </c>
      <c r="E3812" t="s">
        <v>23838</v>
      </c>
      <c r="H3812" t="s">
        <v>23838</v>
      </c>
    </row>
    <row r="3813" spans="1:8" x14ac:dyDescent="0.2">
      <c r="A3813" t="s">
        <v>3719</v>
      </c>
      <c r="B3813">
        <v>14236</v>
      </c>
      <c r="C3813" t="e">
        <f>VLOOKUP(A3813, E:E,1,0)</f>
        <v>#N/A</v>
      </c>
      <c r="D3813">
        <v>3811</v>
      </c>
      <c r="E3813" t="s">
        <v>23839</v>
      </c>
      <c r="H3813" t="s">
        <v>23839</v>
      </c>
    </row>
    <row r="3814" spans="1:8" x14ac:dyDescent="0.2">
      <c r="A3814" t="s">
        <v>3720</v>
      </c>
      <c r="B3814">
        <v>21478</v>
      </c>
      <c r="C3814" t="str">
        <f>VLOOKUP(A3814, E:E,1,0)</f>
        <v>ZippoLine</v>
      </c>
      <c r="D3814">
        <v>3812</v>
      </c>
      <c r="E3814" t="s">
        <v>23840</v>
      </c>
      <c r="H3814" t="s">
        <v>23840</v>
      </c>
    </row>
    <row r="3815" spans="1:8" x14ac:dyDescent="0.2">
      <c r="A3815" t="s">
        <v>3721</v>
      </c>
      <c r="B3815">
        <v>4665</v>
      </c>
      <c r="C3815" t="str">
        <f>VLOOKUP(A3815, E:E,1,0)</f>
        <v>community</v>
      </c>
      <c r="D3815">
        <v>3813</v>
      </c>
      <c r="E3815" t="s">
        <v>23841</v>
      </c>
      <c r="H3815" t="s">
        <v>23841</v>
      </c>
    </row>
    <row r="3816" spans="1:8" x14ac:dyDescent="0.2">
      <c r="A3816" t="s">
        <v>3722</v>
      </c>
      <c r="B3816">
        <v>12764</v>
      </c>
      <c r="C3816" t="str">
        <f>VLOOKUP(A3816, E:E,1,0)</f>
        <v>moveit</v>
      </c>
      <c r="D3816">
        <v>3814</v>
      </c>
      <c r="E3816" t="s">
        <v>23842</v>
      </c>
      <c r="H3816" t="s">
        <v>23842</v>
      </c>
    </row>
    <row r="3817" spans="1:8" x14ac:dyDescent="0.2">
      <c r="A3817" t="s">
        <v>3723</v>
      </c>
      <c r="B3817">
        <v>14736</v>
      </c>
      <c r="C3817" t="str">
        <f>VLOOKUP(A3817, E:E,1,0)</f>
        <v>Policy</v>
      </c>
      <c r="D3817">
        <v>3815</v>
      </c>
      <c r="E3817" t="s">
        <v>23843</v>
      </c>
      <c r="H3817" t="s">
        <v>23843</v>
      </c>
    </row>
    <row r="3818" spans="1:8" x14ac:dyDescent="0.2">
      <c r="A3818" t="s">
        <v>3724</v>
      </c>
      <c r="B3818">
        <v>13740</v>
      </c>
      <c r="C3818" t="str">
        <f>VLOOKUP(A3818, E:E,1,0)</f>
        <v>Ohio</v>
      </c>
      <c r="D3818">
        <v>3816</v>
      </c>
      <c r="E3818" t="s">
        <v>23844</v>
      </c>
      <c r="H3818" t="s">
        <v>23844</v>
      </c>
    </row>
    <row r="3819" spans="1:8" x14ac:dyDescent="0.2">
      <c r="A3819" t="s">
        <v>3725</v>
      </c>
      <c r="B3819">
        <v>15895</v>
      </c>
      <c r="C3819" t="str">
        <f>VLOOKUP(A3819, E:E,1,0)</f>
        <v>report</v>
      </c>
      <c r="D3819">
        <v>3817</v>
      </c>
      <c r="E3819" t="s">
        <v>23845</v>
      </c>
      <c r="H3819" t="s">
        <v>23845</v>
      </c>
    </row>
    <row r="3820" spans="1:8" x14ac:dyDescent="0.2">
      <c r="A3820" t="s">
        <v>3726</v>
      </c>
      <c r="B3820">
        <v>4413</v>
      </c>
      <c r="C3820" t="str">
        <f>VLOOKUP(A3820, E:E,1,0)</f>
        <v>CLE</v>
      </c>
      <c r="D3820">
        <v>3818</v>
      </c>
      <c r="E3820" t="s">
        <v>23846</v>
      </c>
      <c r="H3820" t="s">
        <v>23846</v>
      </c>
    </row>
    <row r="3821" spans="1:8" x14ac:dyDescent="0.2">
      <c r="A3821" t="s">
        <v>3727</v>
      </c>
      <c r="B3821">
        <v>5180</v>
      </c>
      <c r="C3821" t="str">
        <f>VLOOKUP(A3821, E:E,1,0)</f>
        <v>Cuyahoga</v>
      </c>
      <c r="D3821">
        <v>3819</v>
      </c>
      <c r="E3821" t="s">
        <v>23847</v>
      </c>
      <c r="H3821" t="s">
        <v>23847</v>
      </c>
    </row>
    <row r="3822" spans="1:8" x14ac:dyDescent="0.2">
      <c r="A3822" t="s">
        <v>3728</v>
      </c>
      <c r="B3822">
        <v>8451</v>
      </c>
      <c r="C3822" t="str">
        <f>VLOOKUP(A3822, E:E,1,0)</f>
        <v>greening</v>
      </c>
      <c r="D3822">
        <v>3820</v>
      </c>
      <c r="E3822" t="s">
        <v>288</v>
      </c>
      <c r="H3822" t="s">
        <v>23848</v>
      </c>
    </row>
    <row r="3823" spans="1:8" x14ac:dyDescent="0.2">
      <c r="A3823" t="s">
        <v>3729</v>
      </c>
      <c r="B3823">
        <v>19898</v>
      </c>
      <c r="C3823" t="str">
        <f>VLOOKUP(A3823, E:E,1,0)</f>
        <v>vacant</v>
      </c>
      <c r="D3823">
        <v>3821</v>
      </c>
      <c r="E3823" t="s">
        <v>972</v>
      </c>
      <c r="H3823" t="s">
        <v>972</v>
      </c>
    </row>
    <row r="3824" spans="1:8" x14ac:dyDescent="0.2">
      <c r="A3824" t="s">
        <v>3730</v>
      </c>
      <c r="B3824">
        <v>11144</v>
      </c>
      <c r="C3824" t="str">
        <f>VLOOKUP(A3824, E:E,1,0)</f>
        <v>lands</v>
      </c>
      <c r="D3824">
        <v>3822</v>
      </c>
      <c r="E3824" t="s">
        <v>23849</v>
      </c>
      <c r="H3824" t="s">
        <v>23849</v>
      </c>
    </row>
    <row r="3825" spans="1:8" x14ac:dyDescent="0.2">
      <c r="A3825" t="s">
        <v>3731</v>
      </c>
      <c r="B3825">
        <v>9553</v>
      </c>
      <c r="C3825" t="e">
        <f>VLOOKUP(A3825, E:E,1,0)</f>
        <v>#N/A</v>
      </c>
      <c r="D3825">
        <v>3823</v>
      </c>
      <c r="E3825" t="s">
        <v>2950</v>
      </c>
      <c r="H3825" t="s">
        <v>2950</v>
      </c>
    </row>
    <row r="3826" spans="1:8" x14ac:dyDescent="0.2">
      <c r="A3826" t="s">
        <v>3732</v>
      </c>
      <c r="B3826">
        <v>1997</v>
      </c>
      <c r="C3826" t="e">
        <f>VLOOKUP(A3826, E:E,1,0)</f>
        <v>#N/A</v>
      </c>
      <c r="D3826">
        <v>3824</v>
      </c>
      <c r="E3826" t="s">
        <v>23850</v>
      </c>
      <c r="H3826" t="s">
        <v>23850</v>
      </c>
    </row>
    <row r="3827" spans="1:8" x14ac:dyDescent="0.2">
      <c r="A3827" t="s">
        <v>3733</v>
      </c>
      <c r="B3827">
        <v>18365</v>
      </c>
      <c r="C3827" t="str">
        <f>VLOOKUP(A3827, E:E,1,0)</f>
        <v>taint</v>
      </c>
      <c r="D3827">
        <v>3825</v>
      </c>
      <c r="E3827" t="s">
        <v>23851</v>
      </c>
      <c r="H3827" t="s">
        <v>23851</v>
      </c>
    </row>
    <row r="3828" spans="1:8" x14ac:dyDescent="0.2">
      <c r="A3828" t="s">
        <v>3734</v>
      </c>
      <c r="B3828">
        <v>13874</v>
      </c>
      <c r="C3828" t="str">
        <f>VLOOKUP(A3828, E:E,1,0)</f>
        <v>open</v>
      </c>
      <c r="D3828">
        <v>3826</v>
      </c>
      <c r="E3828" t="s">
        <v>23852</v>
      </c>
      <c r="H3828" t="s">
        <v>23852</v>
      </c>
    </row>
    <row r="3829" spans="1:8" x14ac:dyDescent="0.2">
      <c r="A3829" t="s">
        <v>3735</v>
      </c>
      <c r="B3829">
        <v>8045</v>
      </c>
      <c r="C3829" t="str">
        <f>VLOOKUP(A3829, E:E,1,0)</f>
        <v>gates</v>
      </c>
      <c r="D3829">
        <v>3827</v>
      </c>
      <c r="E3829" t="s">
        <v>23853</v>
      </c>
      <c r="H3829" t="s">
        <v>23853</v>
      </c>
    </row>
    <row r="3830" spans="1:8" x14ac:dyDescent="0.2">
      <c r="A3830" t="s">
        <v>3736</v>
      </c>
      <c r="B3830">
        <v>1561</v>
      </c>
      <c r="C3830" t="str">
        <f>VLOOKUP(A3830, E:E,1,0)</f>
        <v>actual</v>
      </c>
      <c r="D3830">
        <v>3828</v>
      </c>
      <c r="E3830" t="s">
        <v>23854</v>
      </c>
      <c r="H3830" t="s">
        <v>23854</v>
      </c>
    </row>
    <row r="3831" spans="1:8" x14ac:dyDescent="0.2">
      <c r="A3831" t="s">
        <v>3737</v>
      </c>
      <c r="B3831">
        <v>15770</v>
      </c>
      <c r="C3831" t="str">
        <f>VLOOKUP(A3831, E:E,1,0)</f>
        <v>refugee</v>
      </c>
      <c r="D3831">
        <v>3829</v>
      </c>
      <c r="E3831" t="s">
        <v>2957</v>
      </c>
      <c r="H3831" t="s">
        <v>23855</v>
      </c>
    </row>
    <row r="3832" spans="1:8" x14ac:dyDescent="0.2">
      <c r="A3832" t="s">
        <v>3738</v>
      </c>
      <c r="B3832">
        <v>19143</v>
      </c>
      <c r="C3832" t="str">
        <f>VLOOKUP(A3832, E:E,1,0)</f>
        <v>tragedy</v>
      </c>
      <c r="D3832">
        <v>3830</v>
      </c>
      <c r="E3832" t="s">
        <v>23856</v>
      </c>
      <c r="H3832" t="s">
        <v>23856</v>
      </c>
    </row>
    <row r="3833" spans="1:8" x14ac:dyDescent="0.2">
      <c r="A3833" t="s">
        <v>3739</v>
      </c>
      <c r="B3833">
        <v>16974</v>
      </c>
      <c r="C3833" t="str">
        <f>VLOOKUP(A3833, E:E,1,0)</f>
        <v>shame</v>
      </c>
      <c r="D3833">
        <v>3831</v>
      </c>
      <c r="E3833" t="s">
        <v>2956</v>
      </c>
      <c r="H3833" t="s">
        <v>23857</v>
      </c>
    </row>
    <row r="3834" spans="1:8" x14ac:dyDescent="0.2">
      <c r="A3834" t="s">
        <v>3740</v>
      </c>
      <c r="B3834">
        <v>7972</v>
      </c>
      <c r="C3834" t="e">
        <f>VLOOKUP(A3834, E:E,1,0)</f>
        <v>#N/A</v>
      </c>
      <c r="D3834">
        <v>3832</v>
      </c>
      <c r="E3834" t="s">
        <v>46774</v>
      </c>
      <c r="H3834" t="s">
        <v>23858</v>
      </c>
    </row>
    <row r="3835" spans="1:8" x14ac:dyDescent="0.2">
      <c r="A3835" t="s">
        <v>3741</v>
      </c>
      <c r="B3835">
        <v>2264</v>
      </c>
      <c r="C3835" t="str">
        <f>VLOOKUP(A3835, E:E,1,0)</f>
        <v>Article</v>
      </c>
      <c r="D3835">
        <v>3833</v>
      </c>
      <c r="E3835" t="s">
        <v>2960</v>
      </c>
      <c r="H3835" t="s">
        <v>2960</v>
      </c>
    </row>
    <row r="3836" spans="1:8" x14ac:dyDescent="0.2">
      <c r="A3836" t="s">
        <v>3742</v>
      </c>
      <c r="B3836">
        <v>10165</v>
      </c>
      <c r="C3836" t="str">
        <f>VLOOKUP(A3836, E:E,1,0)</f>
        <v>Jackman</v>
      </c>
      <c r="D3836">
        <v>3834</v>
      </c>
      <c r="E3836" t="s">
        <v>2964</v>
      </c>
      <c r="H3836" t="s">
        <v>2964</v>
      </c>
    </row>
    <row r="3837" spans="1:8" x14ac:dyDescent="0.2">
      <c r="A3837" t="s">
        <v>3743</v>
      </c>
      <c r="B3837">
        <v>12327</v>
      </c>
      <c r="C3837" t="str">
        <f>VLOOKUP(A3837, E:E,1,0)</f>
        <v>Metro</v>
      </c>
      <c r="D3837">
        <v>3835</v>
      </c>
      <c r="E3837" t="s">
        <v>2962</v>
      </c>
      <c r="H3837" t="s">
        <v>2962</v>
      </c>
    </row>
    <row r="3838" spans="1:8" x14ac:dyDescent="0.2">
      <c r="A3838" t="s">
        <v>3744</v>
      </c>
      <c r="B3838">
        <v>5689</v>
      </c>
      <c r="C3838" t="str">
        <f>VLOOKUP(A3838, E:E,1,0)</f>
        <v>Detroit</v>
      </c>
      <c r="D3838">
        <v>3836</v>
      </c>
      <c r="E3838" t="s">
        <v>23859</v>
      </c>
      <c r="H3838" t="s">
        <v>23859</v>
      </c>
    </row>
    <row r="3839" spans="1:8" x14ac:dyDescent="0.2">
      <c r="A3839" t="s">
        <v>3745</v>
      </c>
      <c r="B3839">
        <v>6090</v>
      </c>
      <c r="C3839" t="str">
        <f>VLOOKUP(A3839, E:E,1,0)</f>
        <v>downgraded</v>
      </c>
      <c r="D3839">
        <v>3837</v>
      </c>
      <c r="E3839" t="s">
        <v>23860</v>
      </c>
      <c r="H3839" t="s">
        <v>23860</v>
      </c>
    </row>
    <row r="3840" spans="1:8" x14ac:dyDescent="0.2">
      <c r="A3840" t="s">
        <v>3746</v>
      </c>
      <c r="B3840">
        <v>6855</v>
      </c>
      <c r="C3840" t="str">
        <f>VLOOKUP(A3840, E:E,1,0)</f>
        <v>estimate</v>
      </c>
      <c r="D3840">
        <v>3838</v>
      </c>
      <c r="E3840" t="s">
        <v>2963</v>
      </c>
      <c r="H3840" t="s">
        <v>2963</v>
      </c>
    </row>
    <row r="3841" spans="1:8" x14ac:dyDescent="0.2">
      <c r="A3841">
        <v>37</v>
      </c>
      <c r="B3841">
        <v>567</v>
      </c>
      <c r="C3841">
        <f>VLOOKUP(A3841, E:E,1,0)</f>
        <v>37</v>
      </c>
      <c r="D3841">
        <v>3839</v>
      </c>
      <c r="E3841" t="s">
        <v>2959</v>
      </c>
      <c r="H3841" t="s">
        <v>2959</v>
      </c>
    </row>
    <row r="3842" spans="1:8" x14ac:dyDescent="0.2">
      <c r="A3842" t="s">
        <v>3747</v>
      </c>
      <c r="B3842">
        <v>17734</v>
      </c>
      <c r="C3842" t="str">
        <f>VLOOKUP(A3842, E:E,1,0)</f>
        <v>square</v>
      </c>
      <c r="D3842">
        <v>3840</v>
      </c>
      <c r="E3842" t="s">
        <v>23861</v>
      </c>
      <c r="H3842" t="s">
        <v>23861</v>
      </c>
    </row>
    <row r="3843" spans="1:8" x14ac:dyDescent="0.2">
      <c r="A3843" t="s">
        <v>3748</v>
      </c>
      <c r="B3843">
        <v>12420</v>
      </c>
      <c r="C3843" t="str">
        <f>VLOOKUP(A3843, E:E,1,0)</f>
        <v>miles</v>
      </c>
      <c r="D3843">
        <v>3841</v>
      </c>
      <c r="E3843" t="s">
        <v>23862</v>
      </c>
      <c r="H3843" t="s">
        <v>23862</v>
      </c>
    </row>
    <row r="3844" spans="1:8" x14ac:dyDescent="0.2">
      <c r="A3844" t="s">
        <v>3749</v>
      </c>
      <c r="B3844">
        <v>8650</v>
      </c>
      <c r="C3844" t="e">
        <f>VLOOKUP(A3844, E:E,1,0)</f>
        <v>#N/A</v>
      </c>
      <c r="D3844">
        <v>3842</v>
      </c>
      <c r="E3844" t="s">
        <v>23863</v>
      </c>
      <c r="H3844" t="s">
        <v>23863</v>
      </c>
    </row>
    <row r="3845" spans="1:8" x14ac:dyDescent="0.2">
      <c r="A3845" t="s">
        <v>3750</v>
      </c>
      <c r="B3845">
        <v>11604</v>
      </c>
      <c r="C3845" t="e">
        <f>VLOOKUP(A3845, E:E,1,0)</f>
        <v>#N/A</v>
      </c>
      <c r="D3845">
        <v>3843</v>
      </c>
      <c r="E3845" t="s">
        <v>2958</v>
      </c>
      <c r="H3845" t="s">
        <v>2958</v>
      </c>
    </row>
    <row r="3846" spans="1:8" x14ac:dyDescent="0.2">
      <c r="A3846" t="s">
        <v>3751</v>
      </c>
      <c r="B3846">
        <v>2259</v>
      </c>
      <c r="C3846" t="str">
        <f>VLOOKUP(A3846, E:E,1,0)</f>
        <v>ART</v>
      </c>
      <c r="D3846">
        <v>3844</v>
      </c>
      <c r="E3846" t="s">
        <v>2961</v>
      </c>
      <c r="H3846" t="s">
        <v>2961</v>
      </c>
    </row>
    <row r="3847" spans="1:8" x14ac:dyDescent="0.2">
      <c r="A3847" t="s">
        <v>3752</v>
      </c>
      <c r="B3847">
        <v>15955</v>
      </c>
      <c r="C3847" t="str">
        <f>VLOOKUP(A3847, E:E,1,0)</f>
        <v>respecting</v>
      </c>
      <c r="D3847">
        <v>3845</v>
      </c>
      <c r="E3847" t="s">
        <v>46775</v>
      </c>
      <c r="H3847" t="s">
        <v>23864</v>
      </c>
    </row>
    <row r="3848" spans="1:8" ht="51" x14ac:dyDescent="0.2">
      <c r="A3848" t="s">
        <v>3753</v>
      </c>
      <c r="B3848">
        <v>6530</v>
      </c>
      <c r="C3848" t="str">
        <f>VLOOKUP(A3848, E:E,1,0)</f>
        <v>elaboration</v>
      </c>
      <c r="D3848">
        <v>3846</v>
      </c>
      <c r="E3848" s="4" t="s">
        <v>23865</v>
      </c>
      <c r="H3848" s="4" t="s">
        <v>23865</v>
      </c>
    </row>
    <row r="3849" spans="1:8" ht="34" x14ac:dyDescent="0.2">
      <c r="A3849" t="s">
        <v>3754</v>
      </c>
      <c r="B3849">
        <v>11602</v>
      </c>
      <c r="C3849" t="e">
        <f>VLOOKUP(A3849, E:E,1,0)</f>
        <v>#N/A</v>
      </c>
      <c r="D3849">
        <v>3847</v>
      </c>
      <c r="E3849" s="4" t="s">
        <v>23866</v>
      </c>
      <c r="H3849" s="4" t="s">
        <v>23866</v>
      </c>
    </row>
    <row r="3850" spans="1:8" x14ac:dyDescent="0.2">
      <c r="A3850" t="s">
        <v>3755</v>
      </c>
      <c r="B3850">
        <v>11717</v>
      </c>
      <c r="C3850" t="str">
        <f>VLOOKUP(A3850, E:E,1,0)</f>
        <v>lPDkl</v>
      </c>
      <c r="D3850">
        <v>3848</v>
      </c>
      <c r="E3850" t="s">
        <v>23867</v>
      </c>
      <c r="H3850" t="s">
        <v>23867</v>
      </c>
    </row>
    <row r="3851" spans="1:8" ht="34" x14ac:dyDescent="0.2">
      <c r="A3851" t="s">
        <v>3756</v>
      </c>
      <c r="B3851">
        <v>10190</v>
      </c>
      <c r="C3851" t="e">
        <f>VLOOKUP(A3851, E:E,1,0)</f>
        <v>#N/A</v>
      </c>
      <c r="D3851">
        <v>3849</v>
      </c>
      <c r="E3851" s="4" t="s">
        <v>23868</v>
      </c>
      <c r="H3851" s="4" t="s">
        <v>23868</v>
      </c>
    </row>
    <row r="3852" spans="1:8" ht="34" x14ac:dyDescent="0.2">
      <c r="A3852" t="s">
        <v>3757</v>
      </c>
      <c r="B3852">
        <v>20428</v>
      </c>
      <c r="C3852" t="e">
        <f>VLOOKUP(A3852, E:E,1,0)</f>
        <v>#N/A</v>
      </c>
      <c r="D3852">
        <v>3850</v>
      </c>
      <c r="E3852" s="4" t="s">
        <v>23869</v>
      </c>
      <c r="H3852" s="4" t="s">
        <v>23869</v>
      </c>
    </row>
    <row r="3853" spans="1:8" ht="68" x14ac:dyDescent="0.2">
      <c r="A3853" t="s">
        <v>3758</v>
      </c>
      <c r="B3853">
        <v>5144</v>
      </c>
      <c r="C3853" t="str">
        <f>VLOOKUP(A3853, E:E,1,0)</f>
        <v>cunt</v>
      </c>
      <c r="D3853">
        <v>3851</v>
      </c>
      <c r="E3853" s="4" t="s">
        <v>23870</v>
      </c>
      <c r="H3853" s="4" t="s">
        <v>23870</v>
      </c>
    </row>
    <row r="3854" spans="1:8" x14ac:dyDescent="0.2">
      <c r="A3854">
        <v>5000</v>
      </c>
      <c r="B3854">
        <v>796</v>
      </c>
      <c r="C3854">
        <f>VLOOKUP(A3854, E:E,1,0)</f>
        <v>5000</v>
      </c>
      <c r="D3854">
        <v>3852</v>
      </c>
      <c r="E3854" t="s">
        <v>46776</v>
      </c>
      <c r="H3854" t="s">
        <v>23871</v>
      </c>
    </row>
    <row r="3855" spans="1:8" x14ac:dyDescent="0.2">
      <c r="A3855" t="s">
        <v>3759</v>
      </c>
      <c r="B3855">
        <v>20651</v>
      </c>
      <c r="C3855" t="str">
        <f>VLOOKUP(A3855, E:E,1,0)</f>
        <v>wins</v>
      </c>
      <c r="D3855">
        <v>3853</v>
      </c>
      <c r="E3855" t="s">
        <v>23872</v>
      </c>
      <c r="H3855" t="s">
        <v>23872</v>
      </c>
    </row>
    <row r="3856" spans="1:8" x14ac:dyDescent="0.2">
      <c r="A3856" t="s">
        <v>3760</v>
      </c>
      <c r="B3856">
        <v>15563</v>
      </c>
      <c r="C3856" t="str">
        <f>VLOOKUP(A3856, E:E,1,0)</f>
        <v>ranked</v>
      </c>
      <c r="D3856">
        <v>3854</v>
      </c>
      <c r="E3856" t="s">
        <v>23873</v>
      </c>
      <c r="H3856" t="s">
        <v>23873</v>
      </c>
    </row>
    <row r="3857" spans="1:8" x14ac:dyDescent="0.2">
      <c r="A3857" t="s">
        <v>3761</v>
      </c>
      <c r="B3857">
        <v>3913</v>
      </c>
      <c r="C3857" t="str">
        <f>VLOOKUP(A3857, E:E,1,0)</f>
        <v>card</v>
      </c>
      <c r="D3857">
        <v>3855</v>
      </c>
      <c r="E3857" t="s">
        <v>23874</v>
      </c>
      <c r="H3857" t="s">
        <v>23874</v>
      </c>
    </row>
    <row r="3858" spans="1:8" x14ac:dyDescent="0.2">
      <c r="A3858" t="s">
        <v>3762</v>
      </c>
      <c r="B3858">
        <v>20195</v>
      </c>
      <c r="C3858" t="e">
        <f>VLOOKUP(A3858, E:E,1,0)</f>
        <v>#N/A</v>
      </c>
      <c r="D3858">
        <v>3856</v>
      </c>
      <c r="E3858" t="s">
        <v>23875</v>
      </c>
      <c r="H3858" t="s">
        <v>23875</v>
      </c>
    </row>
    <row r="3859" spans="1:8" x14ac:dyDescent="0.2">
      <c r="A3859" t="s">
        <v>3763</v>
      </c>
      <c r="B3859">
        <v>1925</v>
      </c>
      <c r="C3859" t="str">
        <f>VLOOKUP(A3859, E:E,1,0)</f>
        <v>Amazon</v>
      </c>
      <c r="D3859">
        <v>3857</v>
      </c>
      <c r="E3859" t="s">
        <v>23876</v>
      </c>
      <c r="H3859" t="s">
        <v>23876</v>
      </c>
    </row>
    <row r="3860" spans="1:8" x14ac:dyDescent="0.2">
      <c r="A3860" t="s">
        <v>3764</v>
      </c>
      <c r="B3860">
        <v>3684</v>
      </c>
      <c r="C3860" t="str">
        <f>VLOOKUP(A3860, E:E,1,0)</f>
        <v>buy</v>
      </c>
      <c r="D3860">
        <v>3858</v>
      </c>
      <c r="E3860" t="s">
        <v>46777</v>
      </c>
      <c r="H3860" t="s">
        <v>23877</v>
      </c>
    </row>
    <row r="3861" spans="1:8" x14ac:dyDescent="0.2">
      <c r="A3861" t="s">
        <v>3765</v>
      </c>
      <c r="B3861">
        <v>82</v>
      </c>
      <c r="C3861" t="e">
        <f>VLOOKUP(A3861, E:E,1,0)</f>
        <v>#N/A</v>
      </c>
      <c r="D3861">
        <v>3859</v>
      </c>
      <c r="E3861" t="s">
        <v>23878</v>
      </c>
      <c r="H3861" t="s">
        <v>23878</v>
      </c>
    </row>
    <row r="3862" spans="1:8" x14ac:dyDescent="0.2">
      <c r="A3862" t="s">
        <v>3766</v>
      </c>
      <c r="B3862">
        <v>14963</v>
      </c>
      <c r="C3862" t="str">
        <f>VLOOKUP(A3862, E:E,1,0)</f>
        <v>print</v>
      </c>
      <c r="D3862">
        <v>3860</v>
      </c>
      <c r="E3862" t="s">
        <v>23879</v>
      </c>
      <c r="H3862" t="s">
        <v>23879</v>
      </c>
    </row>
    <row r="3863" spans="1:8" x14ac:dyDescent="0.2">
      <c r="A3863" t="s">
        <v>3767</v>
      </c>
      <c r="B3863">
        <v>2474</v>
      </c>
      <c r="C3863" t="str">
        <f>VLOOKUP(A3863, E:E,1,0)</f>
        <v>available</v>
      </c>
      <c r="D3863">
        <v>3861</v>
      </c>
      <c r="E3863" t="s">
        <v>386</v>
      </c>
      <c r="H3863" t="s">
        <v>23880</v>
      </c>
    </row>
    <row r="3864" spans="1:8" x14ac:dyDescent="0.2">
      <c r="A3864" t="s">
        <v>3768</v>
      </c>
      <c r="B3864">
        <v>19512</v>
      </c>
      <c r="C3864" t="e">
        <f>VLOOKUP(A3864, E:E,1,0)</f>
        <v>#N/A</v>
      </c>
      <c r="D3864">
        <v>3862</v>
      </c>
      <c r="E3864" t="s">
        <v>23881</v>
      </c>
      <c r="H3864" t="s">
        <v>23881</v>
      </c>
    </row>
    <row r="3865" spans="1:8" x14ac:dyDescent="0.2">
      <c r="A3865" t="s">
        <v>3769</v>
      </c>
      <c r="B3865">
        <v>3192</v>
      </c>
      <c r="C3865" t="str">
        <f>VLOOKUP(A3865, E:E,1,0)</f>
        <v>Blizzard</v>
      </c>
      <c r="D3865">
        <v>3863</v>
      </c>
      <c r="E3865" t="s">
        <v>2990</v>
      </c>
      <c r="H3865" t="s">
        <v>2990</v>
      </c>
    </row>
    <row r="3866" spans="1:8" x14ac:dyDescent="0.2">
      <c r="A3866" t="s">
        <v>3770</v>
      </c>
      <c r="B3866">
        <v>5987</v>
      </c>
      <c r="C3866" t="e">
        <f>VLOOKUP(A3866, E:E,1,0)</f>
        <v>#N/A</v>
      </c>
      <c r="D3866">
        <v>3864</v>
      </c>
      <c r="E3866" t="s">
        <v>2984</v>
      </c>
      <c r="H3866" t="s">
        <v>2984</v>
      </c>
    </row>
    <row r="3867" spans="1:8" x14ac:dyDescent="0.2">
      <c r="A3867" t="s">
        <v>3771</v>
      </c>
      <c r="B3867">
        <v>3193</v>
      </c>
      <c r="C3867" t="e">
        <f>VLOOKUP(A3867, E:E,1,0)</f>
        <v>#N/A</v>
      </c>
      <c r="D3867">
        <v>3865</v>
      </c>
      <c r="E3867" t="s">
        <v>2989</v>
      </c>
      <c r="H3867" t="s">
        <v>2989</v>
      </c>
    </row>
    <row r="3868" spans="1:8" x14ac:dyDescent="0.2">
      <c r="A3868" t="s">
        <v>3772</v>
      </c>
      <c r="B3868">
        <v>10647</v>
      </c>
      <c r="C3868" t="str">
        <f>VLOOKUP(A3868, E:E,1,0)</f>
        <v>KAMON</v>
      </c>
      <c r="D3868">
        <v>3866</v>
      </c>
      <c r="E3868" t="s">
        <v>2987</v>
      </c>
      <c r="H3868" t="s">
        <v>2987</v>
      </c>
    </row>
    <row r="3869" spans="1:8" x14ac:dyDescent="0.2">
      <c r="A3869" t="s">
        <v>3773</v>
      </c>
      <c r="B3869">
        <v>17883</v>
      </c>
      <c r="C3869" t="e">
        <f>VLOOKUP(A3869, E:E,1,0)</f>
        <v>#N/A</v>
      </c>
      <c r="D3869">
        <v>3867</v>
      </c>
      <c r="E3869" t="s">
        <v>23882</v>
      </c>
      <c r="H3869" t="s">
        <v>23882</v>
      </c>
    </row>
    <row r="3870" spans="1:8" x14ac:dyDescent="0.2">
      <c r="A3870" t="s">
        <v>3774</v>
      </c>
      <c r="B3870">
        <v>15195</v>
      </c>
      <c r="C3870" t="e">
        <f>VLOOKUP(A3870, E:E,1,0)</f>
        <v>#N/A</v>
      </c>
      <c r="D3870">
        <v>3868</v>
      </c>
      <c r="E3870" t="s">
        <v>1886</v>
      </c>
      <c r="H3870" t="s">
        <v>1886</v>
      </c>
    </row>
    <row r="3871" spans="1:8" x14ac:dyDescent="0.2">
      <c r="A3871" t="s">
        <v>3775</v>
      </c>
      <c r="B3871">
        <v>14309</v>
      </c>
      <c r="C3871" t="str">
        <f>VLOOKUP(A3871, E:E,1,0)</f>
        <v>pay</v>
      </c>
      <c r="D3871">
        <v>3869</v>
      </c>
      <c r="E3871" t="s">
        <v>2988</v>
      </c>
      <c r="H3871" t="s">
        <v>2988</v>
      </c>
    </row>
    <row r="3872" spans="1:8" x14ac:dyDescent="0.2">
      <c r="A3872" t="s">
        <v>3776</v>
      </c>
      <c r="B3872">
        <v>13512</v>
      </c>
      <c r="C3872" t="str">
        <f>VLOOKUP(A3872, E:E,1,0)</f>
        <v>nuts</v>
      </c>
      <c r="D3872">
        <v>3870</v>
      </c>
      <c r="E3872" t="s">
        <v>2986</v>
      </c>
      <c r="H3872" t="s">
        <v>2986</v>
      </c>
    </row>
    <row r="3873" spans="1:8" x14ac:dyDescent="0.2">
      <c r="A3873" t="s">
        <v>3777</v>
      </c>
      <c r="B3873">
        <v>7518</v>
      </c>
      <c r="C3873" t="str">
        <f>VLOOKUP(A3873, E:E,1,0)</f>
        <v>flavored</v>
      </c>
      <c r="D3873">
        <v>3871</v>
      </c>
      <c r="E3873" t="s">
        <v>2985</v>
      </c>
      <c r="H3873" t="s">
        <v>2985</v>
      </c>
    </row>
    <row r="3874" spans="1:8" x14ac:dyDescent="0.2">
      <c r="A3874" t="s">
        <v>3778</v>
      </c>
      <c r="B3874">
        <v>4996</v>
      </c>
      <c r="C3874" t="str">
        <f>VLOOKUP(A3874, E:E,1,0)</f>
        <v>cream</v>
      </c>
      <c r="D3874">
        <v>3872</v>
      </c>
      <c r="E3874" t="s">
        <v>152</v>
      </c>
      <c r="H3874" t="s">
        <v>152</v>
      </c>
    </row>
    <row r="3875" spans="1:8" x14ac:dyDescent="0.2">
      <c r="A3875" t="s">
        <v>3779</v>
      </c>
      <c r="B3875">
        <v>2470</v>
      </c>
      <c r="C3875" t="str">
        <f>VLOOKUP(A3875, E:E,1,0)</f>
        <v>Auz</v>
      </c>
      <c r="D3875">
        <v>3873</v>
      </c>
      <c r="E3875" t="s">
        <v>23883</v>
      </c>
      <c r="H3875" t="s">
        <v>23883</v>
      </c>
    </row>
    <row r="3876" spans="1:8" x14ac:dyDescent="0.2">
      <c r="A3876" t="s">
        <v>3780</v>
      </c>
      <c r="B3876">
        <v>5098</v>
      </c>
      <c r="C3876" t="str">
        <f>VLOOKUP(A3876, E:E,1,0)</f>
        <v>CST</v>
      </c>
      <c r="D3876">
        <v>3874</v>
      </c>
      <c r="E3876" t="s">
        <v>1597</v>
      </c>
      <c r="H3876" t="s">
        <v>1597</v>
      </c>
    </row>
    <row r="3877" spans="1:8" x14ac:dyDescent="0.2">
      <c r="A3877" t="s">
        <v>3781</v>
      </c>
      <c r="B3877">
        <v>15498</v>
      </c>
      <c r="C3877" t="e">
        <f>VLOOKUP(A3877, E:E,1,0)</f>
        <v>#N/A</v>
      </c>
      <c r="D3877">
        <v>3875</v>
      </c>
      <c r="E3877" t="s">
        <v>259</v>
      </c>
      <c r="H3877" t="s">
        <v>23884</v>
      </c>
    </row>
    <row r="3878" spans="1:8" x14ac:dyDescent="0.2">
      <c r="A3878" t="s">
        <v>3782</v>
      </c>
      <c r="B3878">
        <v>14602</v>
      </c>
      <c r="C3878" t="e">
        <f>VLOOKUP(A3878, E:E,1,0)</f>
        <v>#N/A</v>
      </c>
      <c r="D3878">
        <v>3876</v>
      </c>
      <c r="E3878" t="s">
        <v>23885</v>
      </c>
      <c r="H3878" t="s">
        <v>23885</v>
      </c>
    </row>
    <row r="3879" spans="1:8" x14ac:dyDescent="0.2">
      <c r="A3879" t="s">
        <v>3783</v>
      </c>
      <c r="B3879">
        <v>9286</v>
      </c>
      <c r="C3879" t="str">
        <f>VLOOKUP(A3879, E:E,1,0)</f>
        <v>hrs</v>
      </c>
      <c r="D3879">
        <v>3877</v>
      </c>
      <c r="E3879" t="s">
        <v>24092</v>
      </c>
      <c r="H3879" t="s">
        <v>23886</v>
      </c>
    </row>
    <row r="3880" spans="1:8" x14ac:dyDescent="0.2">
      <c r="A3880" t="s">
        <v>3784</v>
      </c>
      <c r="B3880">
        <v>16208</v>
      </c>
      <c r="C3880" t="str">
        <f>VLOOKUP(A3880, E:E,1,0)</f>
        <v>Rock</v>
      </c>
      <c r="D3880">
        <v>3878</v>
      </c>
      <c r="E3880" t="s">
        <v>23887</v>
      </c>
      <c r="H3880" t="s">
        <v>23887</v>
      </c>
    </row>
    <row r="3881" spans="1:8" x14ac:dyDescent="0.2">
      <c r="A3881" t="s">
        <v>3785</v>
      </c>
      <c r="B3881">
        <v>9347</v>
      </c>
      <c r="C3881" t="str">
        <f>VLOOKUP(A3881, E:E,1,0)</f>
        <v>hump</v>
      </c>
      <c r="D3881">
        <v>3879</v>
      </c>
      <c r="E3881" s="13" t="s">
        <v>46778</v>
      </c>
      <c r="H3881" t="s">
        <v>23888</v>
      </c>
    </row>
    <row r="3882" spans="1:8" x14ac:dyDescent="0.2">
      <c r="A3882" t="s">
        <v>3786</v>
      </c>
      <c r="B3882">
        <v>655</v>
      </c>
      <c r="C3882" t="e">
        <f>VLOOKUP(A3882, E:E,1,0)</f>
        <v>#N/A</v>
      </c>
      <c r="D3882">
        <v>3880</v>
      </c>
      <c r="E3882" t="s">
        <v>2994</v>
      </c>
      <c r="H3882" t="s">
        <v>2994</v>
      </c>
    </row>
    <row r="3883" spans="1:8" x14ac:dyDescent="0.2">
      <c r="A3883" t="s">
        <v>3787</v>
      </c>
      <c r="B3883">
        <v>16247</v>
      </c>
      <c r="C3883" t="str">
        <f>VLOOKUP(A3883, E:E,1,0)</f>
        <v>rolo</v>
      </c>
      <c r="D3883">
        <v>3881</v>
      </c>
      <c r="E3883" t="s">
        <v>2993</v>
      </c>
      <c r="H3883" t="s">
        <v>2993</v>
      </c>
    </row>
    <row r="3884" spans="1:8" x14ac:dyDescent="0.2">
      <c r="A3884" t="s">
        <v>3788</v>
      </c>
      <c r="B3884">
        <v>6104</v>
      </c>
      <c r="C3884" t="str">
        <f>VLOOKUP(A3884, E:E,1,0)</f>
        <v>DQ</v>
      </c>
      <c r="D3884">
        <v>3882</v>
      </c>
      <c r="E3884" t="s">
        <v>23889</v>
      </c>
      <c r="H3884" t="s">
        <v>23889</v>
      </c>
    </row>
    <row r="3885" spans="1:8" x14ac:dyDescent="0.2">
      <c r="A3885" t="s">
        <v>3789</v>
      </c>
      <c r="B3885">
        <v>2291</v>
      </c>
      <c r="C3885" t="e">
        <f>VLOOKUP(A3885, E:E,1,0)</f>
        <v>#N/A</v>
      </c>
      <c r="D3885">
        <v>3883</v>
      </c>
      <c r="E3885" t="s">
        <v>23890</v>
      </c>
      <c r="H3885" t="s">
        <v>23890</v>
      </c>
    </row>
    <row r="3886" spans="1:8" x14ac:dyDescent="0.2">
      <c r="A3886" t="s">
        <v>3790</v>
      </c>
      <c r="B3886">
        <v>12811</v>
      </c>
      <c r="C3886" t="e">
        <f>VLOOKUP(A3886, E:E,1,0)</f>
        <v>#N/A</v>
      </c>
      <c r="D3886">
        <v>3884</v>
      </c>
      <c r="E3886" t="s">
        <v>23891</v>
      </c>
      <c r="H3886" t="s">
        <v>23891</v>
      </c>
    </row>
    <row r="3887" spans="1:8" x14ac:dyDescent="0.2">
      <c r="A3887" t="s">
        <v>3791</v>
      </c>
      <c r="B3887">
        <v>9015</v>
      </c>
      <c r="C3887" t="str">
        <f>VLOOKUP(A3887, E:E,1,0)</f>
        <v>Hi</v>
      </c>
      <c r="D3887">
        <v>3885</v>
      </c>
      <c r="E3887" t="s">
        <v>3000</v>
      </c>
      <c r="H3887" t="s">
        <v>3000</v>
      </c>
    </row>
    <row r="3888" spans="1:8" x14ac:dyDescent="0.2">
      <c r="A3888" t="s">
        <v>3792</v>
      </c>
      <c r="B3888">
        <v>20156</v>
      </c>
      <c r="C3888" t="str">
        <f>VLOOKUP(A3888, E:E,1,0)</f>
        <v>VODs</v>
      </c>
      <c r="D3888">
        <v>3886</v>
      </c>
      <c r="E3888" t="s">
        <v>23892</v>
      </c>
      <c r="H3888" t="s">
        <v>23892</v>
      </c>
    </row>
    <row r="3889" spans="1:8" x14ac:dyDescent="0.2">
      <c r="A3889" t="s">
        <v>3793</v>
      </c>
      <c r="B3889">
        <v>14916</v>
      </c>
      <c r="C3889" t="str">
        <f>VLOOKUP(A3889, E:E,1,0)</f>
        <v>presentation</v>
      </c>
      <c r="D3889">
        <v>3887</v>
      </c>
      <c r="E3889" t="s">
        <v>46779</v>
      </c>
      <c r="H3889" t="s">
        <v>23893</v>
      </c>
    </row>
    <row r="3890" spans="1:8" x14ac:dyDescent="0.2">
      <c r="A3890" t="s">
        <v>3794</v>
      </c>
      <c r="B3890">
        <v>19482</v>
      </c>
      <c r="C3890" t="e">
        <f>VLOOKUP(A3890, E:E,1,0)</f>
        <v>#N/A</v>
      </c>
      <c r="D3890">
        <v>3888</v>
      </c>
      <c r="E3890" t="s">
        <v>3001</v>
      </c>
      <c r="H3890" t="s">
        <v>3001</v>
      </c>
    </row>
    <row r="3891" spans="1:8" x14ac:dyDescent="0.2">
      <c r="A3891" t="s">
        <v>3795</v>
      </c>
      <c r="B3891">
        <v>19389</v>
      </c>
      <c r="C3891" t="str">
        <f>VLOOKUP(A3891, E:E,1,0)</f>
        <v>Tweet4Taiji</v>
      </c>
      <c r="D3891">
        <v>3889</v>
      </c>
      <c r="E3891" t="s">
        <v>2997</v>
      </c>
      <c r="H3891" t="s">
        <v>2997</v>
      </c>
    </row>
    <row r="3892" spans="1:8" x14ac:dyDescent="0.2">
      <c r="A3892" t="s">
        <v>3796</v>
      </c>
      <c r="B3892">
        <v>6022</v>
      </c>
      <c r="C3892" t="str">
        <f>VLOOKUP(A3892, E:E,1,0)</f>
        <v>dolphin</v>
      </c>
      <c r="D3892">
        <v>3890</v>
      </c>
      <c r="E3892" t="s">
        <v>23894</v>
      </c>
      <c r="H3892" t="s">
        <v>23894</v>
      </c>
    </row>
    <row r="3893" spans="1:8" x14ac:dyDescent="0.2">
      <c r="A3893" t="s">
        <v>3797</v>
      </c>
      <c r="B3893">
        <v>20800</v>
      </c>
      <c r="C3893" t="str">
        <f>VLOOKUP(A3893, E:E,1,0)</f>
        <v>worship</v>
      </c>
      <c r="D3893">
        <v>3891</v>
      </c>
      <c r="E3893" t="s">
        <v>2998</v>
      </c>
      <c r="H3893" t="s">
        <v>2998</v>
      </c>
    </row>
    <row r="3894" spans="1:8" x14ac:dyDescent="0.2">
      <c r="A3894" t="s">
        <v>3798</v>
      </c>
      <c r="B3894">
        <v>18158</v>
      </c>
      <c r="C3894" t="e">
        <f>VLOOKUP(A3894, E:E,1,0)</f>
        <v>#N/A</v>
      </c>
      <c r="D3894">
        <v>3892</v>
      </c>
      <c r="E3894" t="s">
        <v>3007</v>
      </c>
      <c r="H3894" t="s">
        <v>3007</v>
      </c>
    </row>
    <row r="3895" spans="1:8" x14ac:dyDescent="0.2">
      <c r="A3895" t="s">
        <v>3799</v>
      </c>
      <c r="B3895">
        <v>3194</v>
      </c>
      <c r="C3895" t="e">
        <f>VLOOKUP(A3895, E:E,1,0)</f>
        <v>#N/A</v>
      </c>
      <c r="D3895">
        <v>3893</v>
      </c>
      <c r="E3895" t="s">
        <v>23895</v>
      </c>
      <c r="H3895" t="s">
        <v>23895</v>
      </c>
    </row>
    <row r="3896" spans="1:8" x14ac:dyDescent="0.2">
      <c r="A3896" t="s">
        <v>3800</v>
      </c>
      <c r="B3896">
        <v>11752</v>
      </c>
      <c r="C3896" t="e">
        <f>VLOOKUP(A3896, E:E,1,0)</f>
        <v>#N/A</v>
      </c>
      <c r="D3896">
        <v>3894</v>
      </c>
      <c r="E3896" t="s">
        <v>3008</v>
      </c>
      <c r="H3896" t="s">
        <v>3008</v>
      </c>
    </row>
    <row r="3897" spans="1:8" x14ac:dyDescent="0.2">
      <c r="A3897" t="s">
        <v>3801</v>
      </c>
      <c r="B3897">
        <v>14061</v>
      </c>
      <c r="C3897" t="str">
        <f>VLOOKUP(A3897, E:E,1,0)</f>
        <v>overwatch</v>
      </c>
      <c r="D3897">
        <v>3895</v>
      </c>
      <c r="E3897" t="s">
        <v>23896</v>
      </c>
      <c r="H3897" t="s">
        <v>23896</v>
      </c>
    </row>
    <row r="3898" spans="1:8" x14ac:dyDescent="0.2">
      <c r="A3898" t="s">
        <v>3802</v>
      </c>
      <c r="B3898">
        <v>16244</v>
      </c>
      <c r="C3898" t="str">
        <f>VLOOKUP(A3898, E:E,1,0)</f>
        <v>rolling</v>
      </c>
      <c r="D3898">
        <v>3896</v>
      </c>
      <c r="E3898" t="s">
        <v>23897</v>
      </c>
      <c r="H3898" t="s">
        <v>23897</v>
      </c>
    </row>
    <row r="3899" spans="1:8" x14ac:dyDescent="0.2">
      <c r="A3899" t="s">
        <v>3803</v>
      </c>
      <c r="B3899">
        <v>4019</v>
      </c>
      <c r="C3899" t="str">
        <f>VLOOKUP(A3899, E:E,1,0)</f>
        <v>Caution</v>
      </c>
      <c r="D3899">
        <v>3897</v>
      </c>
      <c r="E3899" t="s">
        <v>23898</v>
      </c>
      <c r="H3899" t="s">
        <v>23898</v>
      </c>
    </row>
    <row r="3900" spans="1:8" x14ac:dyDescent="0.2">
      <c r="A3900" t="s">
        <v>3804</v>
      </c>
      <c r="B3900">
        <v>18799</v>
      </c>
      <c r="C3900" t="str">
        <f>VLOOKUP(A3900, E:E,1,0)</f>
        <v>though</v>
      </c>
      <c r="D3900">
        <v>3898</v>
      </c>
      <c r="E3900" t="s">
        <v>3009</v>
      </c>
      <c r="H3900" t="s">
        <v>3009</v>
      </c>
    </row>
    <row r="3901" spans="1:8" x14ac:dyDescent="0.2">
      <c r="A3901" t="s">
        <v>3805</v>
      </c>
      <c r="B3901">
        <v>2196</v>
      </c>
      <c r="C3901" t="e">
        <f>VLOOKUP(A3901, E:E,1,0)</f>
        <v>#N/A</v>
      </c>
      <c r="D3901">
        <v>3899</v>
      </c>
      <c r="E3901" t="s">
        <v>3010</v>
      </c>
      <c r="H3901" t="s">
        <v>3010</v>
      </c>
    </row>
    <row r="3902" spans="1:8" x14ac:dyDescent="0.2">
      <c r="A3902" t="s">
        <v>3806</v>
      </c>
      <c r="B3902">
        <v>3449</v>
      </c>
      <c r="C3902" t="str">
        <f>VLOOKUP(A3902, E:E,1,0)</f>
        <v>breaks</v>
      </c>
      <c r="D3902">
        <v>3900</v>
      </c>
      <c r="E3902" t="s">
        <v>23899</v>
      </c>
      <c r="H3902" t="s">
        <v>23899</v>
      </c>
    </row>
    <row r="3903" spans="1:8" x14ac:dyDescent="0.2">
      <c r="A3903" t="s">
        <v>3807</v>
      </c>
      <c r="B3903">
        <v>3195</v>
      </c>
      <c r="C3903" t="e">
        <f>VLOOKUP(A3903, E:E,1,0)</f>
        <v>#N/A</v>
      </c>
      <c r="D3903">
        <v>3901</v>
      </c>
      <c r="E3903" t="s">
        <v>23900</v>
      </c>
      <c r="H3903" t="s">
        <v>23900</v>
      </c>
    </row>
    <row r="3904" spans="1:8" x14ac:dyDescent="0.2">
      <c r="A3904" t="s">
        <v>3808</v>
      </c>
      <c r="B3904">
        <v>9564</v>
      </c>
      <c r="C3904" t="str">
        <f>VLOOKUP(A3904, E:E,1,0)</f>
        <v>ight</v>
      </c>
      <c r="D3904">
        <v>3902</v>
      </c>
      <c r="E3904" t="s">
        <v>23901</v>
      </c>
      <c r="H3904" t="s">
        <v>23901</v>
      </c>
    </row>
    <row r="3905" spans="1:8" x14ac:dyDescent="0.2">
      <c r="A3905" t="s">
        <v>3809</v>
      </c>
      <c r="B3905">
        <v>14357</v>
      </c>
      <c r="C3905" t="str">
        <f>VLOOKUP(A3905, E:E,1,0)</f>
        <v>peanut</v>
      </c>
      <c r="D3905">
        <v>3903</v>
      </c>
      <c r="E3905" t="s">
        <v>23902</v>
      </c>
      <c r="H3905" t="s">
        <v>23902</v>
      </c>
    </row>
    <row r="3906" spans="1:8" x14ac:dyDescent="0.2">
      <c r="A3906" t="s">
        <v>3810</v>
      </c>
      <c r="B3906">
        <v>3680</v>
      </c>
      <c r="C3906" t="str">
        <f>VLOOKUP(A3906, E:E,1,0)</f>
        <v>butter</v>
      </c>
      <c r="D3906">
        <v>3904</v>
      </c>
      <c r="E3906" t="s">
        <v>3011</v>
      </c>
      <c r="H3906" t="s">
        <v>3011</v>
      </c>
    </row>
    <row r="3907" spans="1:8" x14ac:dyDescent="0.2">
      <c r="A3907" t="s">
        <v>3811</v>
      </c>
      <c r="B3907">
        <v>4830</v>
      </c>
      <c r="C3907" t="str">
        <f>VLOOKUP(A3907, E:E,1,0)</f>
        <v>cookie</v>
      </c>
      <c r="D3907">
        <v>3905</v>
      </c>
      <c r="E3907" t="s">
        <v>23903</v>
      </c>
      <c r="H3907" t="s">
        <v>23903</v>
      </c>
    </row>
    <row r="3908" spans="1:8" x14ac:dyDescent="0.2">
      <c r="A3908" t="s">
        <v>3812</v>
      </c>
      <c r="B3908">
        <v>6083</v>
      </c>
      <c r="C3908" t="str">
        <f>VLOOKUP(A3908, E:E,1,0)</f>
        <v>dough</v>
      </c>
      <c r="D3908">
        <v>3906</v>
      </c>
      <c r="E3908" t="s">
        <v>23904</v>
      </c>
      <c r="H3908" t="s">
        <v>23904</v>
      </c>
    </row>
    <row r="3909" spans="1:8" x14ac:dyDescent="0.2">
      <c r="A3909" t="s">
        <v>3813</v>
      </c>
      <c r="B3909">
        <v>12371</v>
      </c>
      <c r="C3909" t="str">
        <f>VLOOKUP(A3909, E:E,1,0)</f>
        <v>mic</v>
      </c>
      <c r="D3909">
        <v>3907</v>
      </c>
      <c r="E3909" t="s">
        <v>23905</v>
      </c>
      <c r="H3909" t="s">
        <v>23905</v>
      </c>
    </row>
    <row r="3910" spans="1:8" x14ac:dyDescent="0.2">
      <c r="A3910" t="s">
        <v>3814</v>
      </c>
      <c r="B3910">
        <v>4815</v>
      </c>
      <c r="C3910" t="str">
        <f>VLOOKUP(A3910, E:E,1,0)</f>
        <v>controllers</v>
      </c>
      <c r="D3910">
        <v>3908</v>
      </c>
      <c r="E3910" t="s">
        <v>46780</v>
      </c>
      <c r="H3910" t="s">
        <v>23906</v>
      </c>
    </row>
    <row r="3911" spans="1:8" x14ac:dyDescent="0.2">
      <c r="A3911" t="s">
        <v>3815</v>
      </c>
      <c r="B3911">
        <v>2042</v>
      </c>
      <c r="C3911" t="str">
        <f>VLOOKUP(A3911, E:E,1,0)</f>
        <v>Announcement</v>
      </c>
      <c r="D3911">
        <v>3909</v>
      </c>
      <c r="E3911" t="s">
        <v>23907</v>
      </c>
      <c r="H3911" t="s">
        <v>23907</v>
      </c>
    </row>
    <row r="3912" spans="1:8" x14ac:dyDescent="0.2">
      <c r="A3912" t="s">
        <v>3816</v>
      </c>
      <c r="B3912">
        <v>5121</v>
      </c>
      <c r="C3912" t="e">
        <f>VLOOKUP(A3912, E:E,1,0)</f>
        <v>#N/A</v>
      </c>
      <c r="D3912">
        <v>3910</v>
      </c>
      <c r="E3912" t="s">
        <v>39777</v>
      </c>
      <c r="H3912" t="s">
        <v>23908</v>
      </c>
    </row>
    <row r="3913" spans="1:8" x14ac:dyDescent="0.2">
      <c r="A3913" t="s">
        <v>3817</v>
      </c>
      <c r="B3913">
        <v>19723</v>
      </c>
      <c r="C3913" t="str">
        <f>VLOOKUP(A3913, E:E,1,0)</f>
        <v>Updated</v>
      </c>
      <c r="D3913">
        <v>3911</v>
      </c>
      <c r="E3913" t="s">
        <v>46781</v>
      </c>
      <c r="H3913" t="s">
        <v>23909</v>
      </c>
    </row>
    <row r="3914" spans="1:8" x14ac:dyDescent="0.2">
      <c r="A3914" t="s">
        <v>3818</v>
      </c>
      <c r="B3914">
        <v>10795</v>
      </c>
      <c r="C3914" t="e">
        <f>VLOOKUP(A3914, E:E,1,0)</f>
        <v>#N/A</v>
      </c>
      <c r="D3914">
        <v>3912</v>
      </c>
      <c r="E3914" t="s">
        <v>23860</v>
      </c>
      <c r="H3914" t="s">
        <v>23910</v>
      </c>
    </row>
    <row r="3915" spans="1:8" x14ac:dyDescent="0.2">
      <c r="A3915" t="s">
        <v>3819</v>
      </c>
      <c r="B3915">
        <v>7011</v>
      </c>
      <c r="C3915" t="str">
        <f>VLOOKUP(A3915, E:E,1,0)</f>
        <v>Expansion</v>
      </c>
      <c r="D3915">
        <v>3913</v>
      </c>
      <c r="E3915" t="s">
        <v>23820</v>
      </c>
      <c r="H3915" t="s">
        <v>23911</v>
      </c>
    </row>
    <row r="3916" spans="1:8" x14ac:dyDescent="0.2">
      <c r="A3916" t="s">
        <v>3820</v>
      </c>
      <c r="B3916">
        <v>9521</v>
      </c>
      <c r="C3916" t="str">
        <f>VLOOKUP(A3916, E:E,1,0)</f>
        <v>Ideas</v>
      </c>
      <c r="D3916">
        <v>3914</v>
      </c>
      <c r="E3916" t="s">
        <v>45483</v>
      </c>
      <c r="H3916" t="s">
        <v>23912</v>
      </c>
    </row>
    <row r="3917" spans="1:8" x14ac:dyDescent="0.2">
      <c r="A3917" t="s">
        <v>3821</v>
      </c>
      <c r="B3917">
        <v>2701</v>
      </c>
      <c r="C3917" t="str">
        <f>VLOOKUP(A3917, E:E,1,0)</f>
        <v>Bard</v>
      </c>
      <c r="D3917">
        <v>3915</v>
      </c>
      <c r="E3917" t="s">
        <v>23913</v>
      </c>
      <c r="H3917" t="s">
        <v>23913</v>
      </c>
    </row>
    <row r="3918" spans="1:8" x14ac:dyDescent="0.2">
      <c r="A3918" t="s">
        <v>3822</v>
      </c>
      <c r="B3918">
        <v>9154</v>
      </c>
      <c r="C3918" t="str">
        <f>VLOOKUP(A3918, E:E,1,0)</f>
        <v>Holy</v>
      </c>
      <c r="D3918">
        <v>3916</v>
      </c>
      <c r="E3918" t="s">
        <v>23914</v>
      </c>
      <c r="H3918" t="s">
        <v>23914</v>
      </c>
    </row>
    <row r="3919" spans="1:8" x14ac:dyDescent="0.2">
      <c r="A3919" t="s">
        <v>3823</v>
      </c>
      <c r="B3919">
        <v>19249</v>
      </c>
      <c r="C3919" t="str">
        <f>VLOOKUP(A3919, E:E,1,0)</f>
        <v>Trinity</v>
      </c>
      <c r="D3919">
        <v>3917</v>
      </c>
      <c r="E3919" t="s">
        <v>23915</v>
      </c>
      <c r="H3919" t="s">
        <v>23915</v>
      </c>
    </row>
    <row r="3920" spans="1:8" x14ac:dyDescent="0.2">
      <c r="A3920" t="s">
        <v>3824</v>
      </c>
      <c r="B3920">
        <v>6492</v>
      </c>
      <c r="C3920" t="e">
        <f>VLOOKUP(A3920, E:E,1,0)</f>
        <v>#N/A</v>
      </c>
      <c r="D3920">
        <v>3918</v>
      </c>
      <c r="E3920" t="s">
        <v>23916</v>
      </c>
      <c r="H3920" t="s">
        <v>23916</v>
      </c>
    </row>
    <row r="3921" spans="1:8" x14ac:dyDescent="0.2">
      <c r="A3921" t="s">
        <v>3825</v>
      </c>
      <c r="B3921">
        <v>5258</v>
      </c>
      <c r="C3921" t="e">
        <f>VLOOKUP(A3921, E:E,1,0)</f>
        <v>#N/A</v>
      </c>
      <c r="D3921">
        <v>3919</v>
      </c>
      <c r="E3921" t="s">
        <v>23917</v>
      </c>
      <c r="H3921" t="s">
        <v>23917</v>
      </c>
    </row>
    <row r="3922" spans="1:8" x14ac:dyDescent="0.2">
      <c r="A3922" t="s">
        <v>3826</v>
      </c>
      <c r="B3922">
        <v>17062</v>
      </c>
      <c r="C3922" t="str">
        <f>VLOOKUP(A3922, E:E,1,0)</f>
        <v>shocking</v>
      </c>
      <c r="D3922">
        <v>3920</v>
      </c>
      <c r="E3922" t="s">
        <v>23918</v>
      </c>
      <c r="H3922" t="s">
        <v>23918</v>
      </c>
    </row>
    <row r="3923" spans="1:8" x14ac:dyDescent="0.2">
      <c r="A3923" t="s">
        <v>3827</v>
      </c>
      <c r="B3923">
        <v>11779</v>
      </c>
      <c r="C3923" t="str">
        <f>VLOOKUP(A3923, E:E,1,0)</f>
        <v>lured</v>
      </c>
      <c r="D3923">
        <v>3921</v>
      </c>
      <c r="E3923" t="s">
        <v>23919</v>
      </c>
      <c r="H3923" t="s">
        <v>23919</v>
      </c>
    </row>
    <row r="3924" spans="1:8" x14ac:dyDescent="0.2">
      <c r="A3924" t="s">
        <v>3828</v>
      </c>
      <c r="B3924">
        <v>7192</v>
      </c>
      <c r="C3924" t="str">
        <f>VLOOKUP(A3924, E:E,1,0)</f>
        <v>fanbase</v>
      </c>
      <c r="D3924">
        <v>3922</v>
      </c>
      <c r="E3924" t="s">
        <v>3029</v>
      </c>
      <c r="H3924" t="s">
        <v>3029</v>
      </c>
    </row>
    <row r="3925" spans="1:8" x14ac:dyDescent="0.2">
      <c r="A3925" t="s">
        <v>3829</v>
      </c>
      <c r="B3925">
        <v>20731</v>
      </c>
      <c r="C3925" t="str">
        <f>VLOOKUP(A3925, E:E,1,0)</f>
        <v>WoD</v>
      </c>
      <c r="D3925">
        <v>3923</v>
      </c>
      <c r="E3925" t="s">
        <v>23920</v>
      </c>
      <c r="H3925" t="s">
        <v>23920</v>
      </c>
    </row>
    <row r="3926" spans="1:8" x14ac:dyDescent="0.2">
      <c r="A3926" t="s">
        <v>3830</v>
      </c>
      <c r="B3926">
        <v>5837</v>
      </c>
      <c r="C3926" t="str">
        <f>VLOOKUP(A3926, E:E,1,0)</f>
        <v>disappointed</v>
      </c>
      <c r="D3926">
        <v>3924</v>
      </c>
      <c r="E3926" t="s">
        <v>3026</v>
      </c>
      <c r="H3926" t="s">
        <v>3026</v>
      </c>
    </row>
    <row r="3927" spans="1:8" x14ac:dyDescent="0.2">
      <c r="A3927" t="s">
        <v>3831</v>
      </c>
      <c r="B3927">
        <v>8771</v>
      </c>
      <c r="C3927" t="str">
        <f>VLOOKUP(A3927, E:E,1,0)</f>
        <v>hardcore</v>
      </c>
      <c r="D3927">
        <v>3925</v>
      </c>
      <c r="E3927" t="s">
        <v>23921</v>
      </c>
      <c r="H3927" t="s">
        <v>23921</v>
      </c>
    </row>
    <row r="3928" spans="1:8" x14ac:dyDescent="0.2">
      <c r="A3928" t="s">
        <v>3832</v>
      </c>
      <c r="B3928">
        <v>6935</v>
      </c>
      <c r="C3928" t="str">
        <f>VLOOKUP(A3928, E:E,1,0)</f>
        <v>everyones</v>
      </c>
      <c r="D3928">
        <v>3926</v>
      </c>
      <c r="E3928" t="s">
        <v>23922</v>
      </c>
      <c r="H3928" t="s">
        <v>23922</v>
      </c>
    </row>
    <row r="3929" spans="1:8" x14ac:dyDescent="0.2">
      <c r="A3929" t="s">
        <v>3833</v>
      </c>
      <c r="B3929">
        <v>11279</v>
      </c>
      <c r="C3929" t="str">
        <f>VLOOKUP(A3929, E:E,1,0)</f>
        <v>leaving</v>
      </c>
      <c r="D3929">
        <v>3927</v>
      </c>
      <c r="E3929" t="s">
        <v>23923</v>
      </c>
      <c r="H3929" t="s">
        <v>23923</v>
      </c>
    </row>
    <row r="3930" spans="1:8" x14ac:dyDescent="0.2">
      <c r="A3930" t="s">
        <v>3834</v>
      </c>
      <c r="B3930">
        <v>3858</v>
      </c>
      <c r="C3930" t="str">
        <f>VLOOKUP(A3930, E:E,1,0)</f>
        <v>candy</v>
      </c>
      <c r="D3930">
        <v>3928</v>
      </c>
      <c r="E3930" t="s">
        <v>2730</v>
      </c>
      <c r="H3930" t="s">
        <v>2730</v>
      </c>
    </row>
    <row r="3931" spans="1:8" x14ac:dyDescent="0.2">
      <c r="A3931" t="s">
        <v>3835</v>
      </c>
      <c r="B3931">
        <v>11544</v>
      </c>
      <c r="C3931" t="str">
        <f>VLOOKUP(A3931, E:E,1,0)</f>
        <v>Lizard</v>
      </c>
      <c r="D3931">
        <v>3929</v>
      </c>
      <c r="E3931" t="s">
        <v>3025</v>
      </c>
      <c r="H3931" t="s">
        <v>3025</v>
      </c>
    </row>
    <row r="3932" spans="1:8" x14ac:dyDescent="0.2">
      <c r="A3932" t="s">
        <v>3836</v>
      </c>
      <c r="B3932">
        <v>20690</v>
      </c>
      <c r="C3932" t="str">
        <f>VLOOKUP(A3932, E:E,1,0)</f>
        <v>Wizard</v>
      </c>
      <c r="D3932">
        <v>3930</v>
      </c>
      <c r="E3932" t="s">
        <v>23924</v>
      </c>
      <c r="H3932" t="s">
        <v>23924</v>
      </c>
    </row>
    <row r="3933" spans="1:8" x14ac:dyDescent="0.2">
      <c r="A3933" t="s">
        <v>3837</v>
      </c>
      <c r="B3933">
        <v>11792</v>
      </c>
      <c r="C3933" t="str">
        <f>VLOOKUP(A3933, E:E,1,0)</f>
        <v>LWB</v>
      </c>
      <c r="D3933">
        <v>3931</v>
      </c>
      <c r="E3933" t="s">
        <v>23925</v>
      </c>
      <c r="H3933" t="s">
        <v>23925</v>
      </c>
    </row>
    <row r="3934" spans="1:8" x14ac:dyDescent="0.2">
      <c r="A3934" t="s">
        <v>3838</v>
      </c>
      <c r="B3934">
        <v>12355</v>
      </c>
      <c r="C3934" t="e">
        <f>VLOOKUP(A3934, E:E,1,0)</f>
        <v>#N/A</v>
      </c>
      <c r="D3934">
        <v>3932</v>
      </c>
      <c r="E3934" t="s">
        <v>3030</v>
      </c>
      <c r="H3934" t="s">
        <v>3030</v>
      </c>
    </row>
    <row r="3935" spans="1:8" x14ac:dyDescent="0.2">
      <c r="A3935" t="s">
        <v>3839</v>
      </c>
      <c r="B3935">
        <v>11635</v>
      </c>
      <c r="C3935" t="e">
        <f>VLOOKUP(A3935, E:E,1,0)</f>
        <v>#N/A</v>
      </c>
      <c r="D3935">
        <v>3933</v>
      </c>
      <c r="E3935" t="s">
        <v>1195</v>
      </c>
      <c r="H3935" t="s">
        <v>1195</v>
      </c>
    </row>
    <row r="3936" spans="1:8" x14ac:dyDescent="0.2">
      <c r="A3936" t="s">
        <v>3840</v>
      </c>
      <c r="B3936">
        <v>7165</v>
      </c>
      <c r="C3936" t="e">
        <f>VLOOKUP(A3936, E:E,1,0)</f>
        <v>#N/A</v>
      </c>
      <c r="D3936">
        <v>3934</v>
      </c>
      <c r="E3936" t="s">
        <v>1373</v>
      </c>
      <c r="H3936" t="s">
        <v>1373</v>
      </c>
    </row>
    <row r="3937" spans="1:8" x14ac:dyDescent="0.2">
      <c r="A3937" t="s">
        <v>3841</v>
      </c>
      <c r="B3937">
        <v>14650</v>
      </c>
      <c r="C3937" t="e">
        <f>VLOOKUP(A3937, E:E,1,0)</f>
        <v>#N/A</v>
      </c>
      <c r="D3937">
        <v>3935</v>
      </c>
      <c r="E3937" t="s">
        <v>3032</v>
      </c>
      <c r="H3937" t="s">
        <v>23926</v>
      </c>
    </row>
    <row r="3938" spans="1:8" x14ac:dyDescent="0.2">
      <c r="A3938" t="s">
        <v>3842</v>
      </c>
      <c r="B3938">
        <v>3196</v>
      </c>
      <c r="C3938" t="e">
        <f>VLOOKUP(A3938, E:E,1,0)</f>
        <v>#N/A</v>
      </c>
      <c r="D3938">
        <v>3936</v>
      </c>
      <c r="E3938" t="s">
        <v>3031</v>
      </c>
      <c r="H3938" t="s">
        <v>23927</v>
      </c>
    </row>
    <row r="3939" spans="1:8" x14ac:dyDescent="0.2">
      <c r="A3939" t="s">
        <v>3843</v>
      </c>
      <c r="B3939">
        <v>4487</v>
      </c>
      <c r="C3939" t="str">
        <f>VLOOKUP(A3939, E:E,1,0)</f>
        <v>clutch</v>
      </c>
      <c r="D3939">
        <v>3937</v>
      </c>
      <c r="E3939" t="s">
        <v>46782</v>
      </c>
      <c r="H3939" t="s">
        <v>23928</v>
      </c>
    </row>
    <row r="3940" spans="1:8" x14ac:dyDescent="0.2">
      <c r="A3940" t="s">
        <v>3844</v>
      </c>
      <c r="B3940">
        <v>11483</v>
      </c>
      <c r="C3940" t="str">
        <f>VLOOKUP(A3940, E:E,1,0)</f>
        <v>link</v>
      </c>
      <c r="D3940">
        <v>3938</v>
      </c>
      <c r="E3940" t="s">
        <v>441</v>
      </c>
      <c r="H3940" t="s">
        <v>23929</v>
      </c>
    </row>
    <row r="3941" spans="1:8" x14ac:dyDescent="0.2">
      <c r="A3941" t="s">
        <v>3845</v>
      </c>
      <c r="B3941">
        <v>3578</v>
      </c>
      <c r="C3941" t="e">
        <f>VLOOKUP(A3941, E:E,1,0)</f>
        <v>#N/A</v>
      </c>
      <c r="D3941">
        <v>3939</v>
      </c>
      <c r="E3941" t="s">
        <v>23930</v>
      </c>
      <c r="H3941" t="s">
        <v>23930</v>
      </c>
    </row>
    <row r="3942" spans="1:8" x14ac:dyDescent="0.2">
      <c r="A3942" t="s">
        <v>3846</v>
      </c>
      <c r="B3942">
        <v>13772</v>
      </c>
      <c r="C3942" t="str">
        <f>VLOOKUP(A3942, E:E,1,0)</f>
        <v>okayyyyyy</v>
      </c>
      <c r="D3942">
        <v>3940</v>
      </c>
      <c r="E3942" t="s">
        <v>3034</v>
      </c>
      <c r="H3942" t="s">
        <v>3034</v>
      </c>
    </row>
    <row r="3943" spans="1:8" x14ac:dyDescent="0.2">
      <c r="A3943" t="s">
        <v>3847</v>
      </c>
      <c r="B3943">
        <v>9651</v>
      </c>
      <c r="C3943" t="str">
        <f>VLOOKUP(A3943, E:E,1,0)</f>
        <v>Ima</v>
      </c>
      <c r="D3943">
        <v>3941</v>
      </c>
      <c r="E3943" t="s">
        <v>3040</v>
      </c>
      <c r="H3943" t="s">
        <v>23931</v>
      </c>
    </row>
    <row r="3944" spans="1:8" x14ac:dyDescent="0.2">
      <c r="A3944" t="s">
        <v>3848</v>
      </c>
      <c r="B3944">
        <v>3361</v>
      </c>
      <c r="C3944" t="str">
        <f>VLOOKUP(A3944, E:E,1,0)</f>
        <v>bout</v>
      </c>
      <c r="D3944">
        <v>3942</v>
      </c>
      <c r="E3944" t="s">
        <v>3033</v>
      </c>
      <c r="H3944" t="s">
        <v>3033</v>
      </c>
    </row>
    <row r="3945" spans="1:8" x14ac:dyDescent="0.2">
      <c r="A3945" t="s">
        <v>3849</v>
      </c>
      <c r="B3945">
        <v>18788</v>
      </c>
      <c r="C3945" t="str">
        <f>VLOOKUP(A3945, E:E,1,0)</f>
        <v>tho</v>
      </c>
      <c r="D3945">
        <v>3943</v>
      </c>
      <c r="E3945" t="s">
        <v>771</v>
      </c>
      <c r="H3945" t="s">
        <v>771</v>
      </c>
    </row>
    <row r="3946" spans="1:8" x14ac:dyDescent="0.2">
      <c r="A3946" t="s">
        <v>3850</v>
      </c>
      <c r="B3946">
        <v>19047</v>
      </c>
      <c r="C3946" t="str">
        <f>VLOOKUP(A3946, E:E,1,0)</f>
        <v>tora</v>
      </c>
      <c r="D3946">
        <v>3944</v>
      </c>
      <c r="E3946" t="s">
        <v>3039</v>
      </c>
      <c r="H3946" t="s">
        <v>23932</v>
      </c>
    </row>
    <row r="3947" spans="1:8" x14ac:dyDescent="0.2">
      <c r="A3947" t="s">
        <v>3851</v>
      </c>
      <c r="B3947">
        <v>8905</v>
      </c>
      <c r="C3947" t="str">
        <f>VLOOKUP(A3947, E:E,1,0)</f>
        <v>Hearthstone</v>
      </c>
      <c r="D3947">
        <v>3945</v>
      </c>
      <c r="E3947" t="s">
        <v>3036</v>
      </c>
      <c r="H3947" t="s">
        <v>3036</v>
      </c>
    </row>
    <row r="3948" spans="1:8" x14ac:dyDescent="0.2">
      <c r="A3948" t="s">
        <v>3852</v>
      </c>
      <c r="B3948">
        <v>14327</v>
      </c>
      <c r="C3948" t="str">
        <f>VLOOKUP(A3948, E:E,1,0)</f>
        <v>PC</v>
      </c>
      <c r="D3948">
        <v>3946</v>
      </c>
      <c r="E3948" t="s">
        <v>3035</v>
      </c>
      <c r="H3948" t="s">
        <v>3035</v>
      </c>
    </row>
    <row r="3949" spans="1:8" x14ac:dyDescent="0.2">
      <c r="A3949" t="s">
        <v>3853</v>
      </c>
      <c r="B3949">
        <v>18801</v>
      </c>
      <c r="C3949" t="str">
        <f>VLOOKUP(A3949, E:E,1,0)</f>
        <v>Thoughts</v>
      </c>
      <c r="D3949">
        <v>3947</v>
      </c>
      <c r="E3949" t="s">
        <v>3037</v>
      </c>
      <c r="H3949" t="s">
        <v>3037</v>
      </c>
    </row>
    <row r="3950" spans="1:8" x14ac:dyDescent="0.2">
      <c r="A3950" t="s">
        <v>3854</v>
      </c>
      <c r="B3950">
        <v>1459</v>
      </c>
      <c r="C3950" t="e">
        <f>VLOOKUP(A3950, E:E,1,0)</f>
        <v>#N/A</v>
      </c>
      <c r="D3950">
        <v>3948</v>
      </c>
      <c r="E3950" t="s">
        <v>1875</v>
      </c>
      <c r="H3950" t="s">
        <v>1875</v>
      </c>
    </row>
    <row r="3951" spans="1:8" x14ac:dyDescent="0.2">
      <c r="A3951" t="s">
        <v>3855</v>
      </c>
      <c r="B3951">
        <v>18472</v>
      </c>
      <c r="C3951" t="e">
        <f>VLOOKUP(A3951, E:E,1,0)</f>
        <v>#N/A</v>
      </c>
      <c r="D3951">
        <v>3949</v>
      </c>
      <c r="E3951" t="s">
        <v>23933</v>
      </c>
      <c r="H3951" t="s">
        <v>23933</v>
      </c>
    </row>
    <row r="3952" spans="1:8" x14ac:dyDescent="0.2">
      <c r="A3952" t="s">
        <v>3856</v>
      </c>
      <c r="B3952">
        <v>15934</v>
      </c>
      <c r="C3952" t="str">
        <f>VLOOKUP(A3952, E:E,1,0)</f>
        <v>reset</v>
      </c>
      <c r="D3952">
        <v>3950</v>
      </c>
      <c r="E3952" t="s">
        <v>23934</v>
      </c>
      <c r="H3952" t="s">
        <v>23934</v>
      </c>
    </row>
    <row r="3953" spans="1:8" x14ac:dyDescent="0.2">
      <c r="A3953" t="s">
        <v>3857</v>
      </c>
      <c r="B3953">
        <v>3540</v>
      </c>
      <c r="C3953" t="str">
        <f>VLOOKUP(A3953, E:E,1,0)</f>
        <v>brownie</v>
      </c>
      <c r="D3953">
        <v>3951</v>
      </c>
      <c r="E3953" t="s">
        <v>23935</v>
      </c>
      <c r="H3953" t="s">
        <v>23935</v>
      </c>
    </row>
    <row r="3954" spans="1:8" x14ac:dyDescent="0.2">
      <c r="A3954" t="s">
        <v>3858</v>
      </c>
      <c r="B3954">
        <v>2754</v>
      </c>
      <c r="C3954" t="str">
        <f>VLOOKUP(A3954, E:E,1,0)</f>
        <v>batter</v>
      </c>
      <c r="D3954">
        <v>3952</v>
      </c>
      <c r="E3954" t="s">
        <v>23936</v>
      </c>
      <c r="H3954" t="s">
        <v>23936</v>
      </c>
    </row>
    <row r="3955" spans="1:8" x14ac:dyDescent="0.2">
      <c r="A3955" t="s">
        <v>3859</v>
      </c>
      <c r="B3955">
        <v>12040</v>
      </c>
      <c r="C3955" t="str">
        <f>VLOOKUP(A3955, E:E,1,0)</f>
        <v>Market</v>
      </c>
      <c r="D3955">
        <v>3953</v>
      </c>
      <c r="E3955" t="s">
        <v>46783</v>
      </c>
      <c r="H3955" t="s">
        <v>23937</v>
      </c>
    </row>
    <row r="3956" spans="1:8" x14ac:dyDescent="0.2">
      <c r="A3956" t="s">
        <v>3860</v>
      </c>
      <c r="B3956">
        <v>1554</v>
      </c>
      <c r="C3956" t="str">
        <f>VLOOKUP(A3956, E:E,1,0)</f>
        <v>Activision</v>
      </c>
      <c r="D3956">
        <v>3954</v>
      </c>
      <c r="E3956" t="s">
        <v>23938</v>
      </c>
      <c r="H3956" t="s">
        <v>23938</v>
      </c>
    </row>
    <row r="3957" spans="1:8" x14ac:dyDescent="0.2">
      <c r="A3957" t="s">
        <v>3861</v>
      </c>
      <c r="B3957">
        <v>4560</v>
      </c>
      <c r="C3957" t="str">
        <f>VLOOKUP(A3957, E:E,1,0)</f>
        <v>Cognizant</v>
      </c>
      <c r="D3957">
        <v>3955</v>
      </c>
      <c r="E3957" t="s">
        <v>23939</v>
      </c>
      <c r="H3957" t="s">
        <v>23939</v>
      </c>
    </row>
    <row r="3958" spans="1:8" x14ac:dyDescent="0.2">
      <c r="A3958" t="s">
        <v>3862</v>
      </c>
      <c r="B3958">
        <v>18523</v>
      </c>
      <c r="C3958" t="str">
        <f>VLOOKUP(A3958, E:E,1,0)</f>
        <v>Technology</v>
      </c>
      <c r="D3958">
        <v>3956</v>
      </c>
      <c r="E3958" t="s">
        <v>23940</v>
      </c>
      <c r="H3958" t="s">
        <v>23940</v>
      </c>
    </row>
    <row r="3959" spans="1:8" x14ac:dyDescent="0.2">
      <c r="A3959" t="s">
        <v>3863</v>
      </c>
      <c r="B3959">
        <v>8237</v>
      </c>
      <c r="C3959" t="e">
        <f>VLOOKUP(A3959, E:E,1,0)</f>
        <v>#N/A</v>
      </c>
      <c r="D3959">
        <v>3957</v>
      </c>
      <c r="E3959" t="s">
        <v>23941</v>
      </c>
      <c r="H3959" t="s">
        <v>23941</v>
      </c>
    </row>
    <row r="3960" spans="1:8" x14ac:dyDescent="0.2">
      <c r="A3960" t="s">
        <v>3864</v>
      </c>
      <c r="B3960">
        <v>16947</v>
      </c>
      <c r="C3960" t="str">
        <f>VLOOKUP(A3960, E:E,1,0)</f>
        <v>sG</v>
      </c>
      <c r="D3960">
        <v>3958</v>
      </c>
      <c r="E3960" t="s">
        <v>23942</v>
      </c>
      <c r="H3960" t="s">
        <v>23942</v>
      </c>
    </row>
    <row r="3961" spans="1:8" x14ac:dyDescent="0.2">
      <c r="A3961" t="s">
        <v>3865</v>
      </c>
      <c r="B3961">
        <v>10931</v>
      </c>
      <c r="C3961" t="str">
        <f>VLOOKUP(A3961, E:E,1,0)</f>
        <v>KNOCKOUT</v>
      </c>
      <c r="D3961">
        <v>3959</v>
      </c>
      <c r="E3961" t="s">
        <v>23943</v>
      </c>
      <c r="H3961" t="s">
        <v>23943</v>
      </c>
    </row>
    <row r="3962" spans="1:8" x14ac:dyDescent="0.2">
      <c r="A3962" t="s">
        <v>3866</v>
      </c>
      <c r="B3962">
        <v>13564</v>
      </c>
      <c r="C3962" t="e">
        <f>VLOOKUP(A3962, E:E,1,0)</f>
        <v>#N/A</v>
      </c>
      <c r="D3962">
        <v>3960</v>
      </c>
      <c r="E3962" t="s">
        <v>23944</v>
      </c>
      <c r="H3962" t="s">
        <v>23944</v>
      </c>
    </row>
    <row r="3963" spans="1:8" x14ac:dyDescent="0.2">
      <c r="A3963" t="s">
        <v>3867</v>
      </c>
      <c r="B3963">
        <v>3038</v>
      </c>
      <c r="C3963" t="str">
        <f>VLOOKUP(A3963, E:E,1,0)</f>
        <v>biggest</v>
      </c>
      <c r="D3963">
        <v>3961</v>
      </c>
      <c r="E3963" t="s">
        <v>46784</v>
      </c>
      <c r="H3963" t="s">
        <v>23945</v>
      </c>
    </row>
    <row r="3964" spans="1:8" x14ac:dyDescent="0.2">
      <c r="A3964" t="s">
        <v>3868</v>
      </c>
      <c r="B3964">
        <v>15794</v>
      </c>
      <c r="C3964" t="str">
        <f>VLOOKUP(A3964, E:E,1,0)</f>
        <v>regret</v>
      </c>
      <c r="D3964">
        <v>3962</v>
      </c>
      <c r="E3964" t="s">
        <v>23946</v>
      </c>
      <c r="H3964" t="s">
        <v>23946</v>
      </c>
    </row>
    <row r="3965" spans="1:8" x14ac:dyDescent="0.2">
      <c r="A3965" t="s">
        <v>3869</v>
      </c>
      <c r="B3965">
        <v>19954</v>
      </c>
      <c r="C3965" t="e">
        <f>VLOOKUP(A3965, E:E,1,0)</f>
        <v>#N/A</v>
      </c>
      <c r="D3965">
        <v>3963</v>
      </c>
      <c r="E3965" t="s">
        <v>2944</v>
      </c>
      <c r="H3965" t="s">
        <v>2944</v>
      </c>
    </row>
    <row r="3966" spans="1:8" x14ac:dyDescent="0.2">
      <c r="A3966" t="s">
        <v>3870</v>
      </c>
      <c r="B3966">
        <v>3681</v>
      </c>
      <c r="C3966" t="str">
        <f>VLOOKUP(A3966, E:E,1,0)</f>
        <v>Butterfinger</v>
      </c>
      <c r="D3966">
        <v>3964</v>
      </c>
      <c r="E3966" t="s">
        <v>23947</v>
      </c>
      <c r="H3966" t="s">
        <v>23947</v>
      </c>
    </row>
    <row r="3967" spans="1:8" x14ac:dyDescent="0.2">
      <c r="A3967" t="s">
        <v>3871</v>
      </c>
      <c r="B3967">
        <v>6214</v>
      </c>
      <c r="C3967" t="str">
        <f>VLOOKUP(A3967, E:E,1,0)</f>
        <v>dryer</v>
      </c>
      <c r="D3967">
        <v>3965</v>
      </c>
      <c r="E3967" t="s">
        <v>23948</v>
      </c>
      <c r="H3967" t="s">
        <v>23948</v>
      </c>
    </row>
    <row r="3968" spans="1:8" x14ac:dyDescent="0.2">
      <c r="A3968" t="s">
        <v>3872</v>
      </c>
      <c r="B3968">
        <v>17441</v>
      </c>
      <c r="C3968" t="str">
        <f>VLOOKUP(A3968, E:E,1,0)</f>
        <v>snowy</v>
      </c>
      <c r="D3968">
        <v>3966</v>
      </c>
      <c r="E3968" t="s">
        <v>3056</v>
      </c>
      <c r="H3968" t="s">
        <v>3056</v>
      </c>
    </row>
    <row r="3969" spans="1:8" x14ac:dyDescent="0.2">
      <c r="A3969" t="s">
        <v>3873</v>
      </c>
      <c r="B3969">
        <v>14204</v>
      </c>
      <c r="C3969" t="str">
        <f>VLOOKUP(A3969, E:E,1,0)</f>
        <v>paper</v>
      </c>
      <c r="D3969">
        <v>3967</v>
      </c>
      <c r="E3969" t="s">
        <v>3057</v>
      </c>
      <c r="H3969" t="s">
        <v>3057</v>
      </c>
    </row>
    <row r="3970" spans="1:8" x14ac:dyDescent="0.2">
      <c r="A3970" t="s">
        <v>3874</v>
      </c>
      <c r="B3970">
        <v>10278</v>
      </c>
      <c r="C3970" t="str">
        <f>VLOOKUP(A3970, E:E,1,0)</f>
        <v>jeans</v>
      </c>
      <c r="D3970">
        <v>3968</v>
      </c>
      <c r="E3970" t="s">
        <v>23949</v>
      </c>
      <c r="H3970" t="s">
        <v>23949</v>
      </c>
    </row>
    <row r="3971" spans="1:8" x14ac:dyDescent="0.2">
      <c r="A3971" t="s">
        <v>3875</v>
      </c>
      <c r="B3971">
        <v>14713</v>
      </c>
      <c r="C3971" t="str">
        <f>VLOOKUP(A3971, E:E,1,0)</f>
        <v>pocket</v>
      </c>
      <c r="D3971">
        <v>3969</v>
      </c>
      <c r="E3971" t="s">
        <v>3055</v>
      </c>
      <c r="H3971" t="s">
        <v>3055</v>
      </c>
    </row>
    <row r="3972" spans="1:8" x14ac:dyDescent="0.2">
      <c r="A3972" t="s">
        <v>3876</v>
      </c>
      <c r="B3972">
        <v>3548</v>
      </c>
      <c r="C3972" t="str">
        <f>VLOOKUP(A3972, E:E,1,0)</f>
        <v>BRUH</v>
      </c>
      <c r="D3972">
        <v>3970</v>
      </c>
      <c r="E3972" t="s">
        <v>23950</v>
      </c>
      <c r="H3972" t="s">
        <v>23950</v>
      </c>
    </row>
    <row r="3973" spans="1:8" x14ac:dyDescent="0.2">
      <c r="A3973" t="s">
        <v>3877</v>
      </c>
      <c r="B3973">
        <v>4237</v>
      </c>
      <c r="C3973" t="e">
        <f>VLOOKUP(A3973, E:E,1,0)</f>
        <v>#N/A</v>
      </c>
      <c r="D3973">
        <v>3971</v>
      </c>
      <c r="E3973" t="s">
        <v>23951</v>
      </c>
      <c r="H3973" t="s">
        <v>23951</v>
      </c>
    </row>
    <row r="3974" spans="1:8" x14ac:dyDescent="0.2">
      <c r="A3974" t="s">
        <v>3878</v>
      </c>
      <c r="B3974">
        <v>13005</v>
      </c>
      <c r="C3974" t="str">
        <f>VLOOKUP(A3974, E:E,1,0)</f>
        <v>nah</v>
      </c>
      <c r="D3974">
        <v>3972</v>
      </c>
      <c r="E3974" t="s">
        <v>2545</v>
      </c>
      <c r="H3974" t="s">
        <v>2545</v>
      </c>
    </row>
    <row r="3975" spans="1:8" x14ac:dyDescent="0.2">
      <c r="A3975" t="s">
        <v>3879</v>
      </c>
      <c r="B3975">
        <v>4829</v>
      </c>
      <c r="C3975" t="str">
        <f>VLOOKUP(A3975, E:E,1,0)</f>
        <v>cook</v>
      </c>
      <c r="D3975">
        <v>3973</v>
      </c>
      <c r="E3975" t="s">
        <v>3065</v>
      </c>
      <c r="H3975" t="s">
        <v>23952</v>
      </c>
    </row>
    <row r="3976" spans="1:8" x14ac:dyDescent="0.2">
      <c r="A3976" t="s">
        <v>3880</v>
      </c>
      <c r="B3976">
        <v>8330</v>
      </c>
      <c r="C3976" t="str">
        <f>VLOOKUP(A3976, E:E,1,0)</f>
        <v>gone</v>
      </c>
      <c r="D3976">
        <v>3974</v>
      </c>
      <c r="E3976" t="s">
        <v>3063</v>
      </c>
      <c r="H3976" t="s">
        <v>23953</v>
      </c>
    </row>
    <row r="3977" spans="1:8" x14ac:dyDescent="0.2">
      <c r="A3977" t="s">
        <v>3881</v>
      </c>
      <c r="B3977">
        <v>20299</v>
      </c>
      <c r="C3977" t="str">
        <f>VLOOKUP(A3977, E:E,1,0)</f>
        <v>Wall</v>
      </c>
      <c r="D3977">
        <v>3975</v>
      </c>
      <c r="E3977" t="s">
        <v>45484</v>
      </c>
      <c r="H3977" t="s">
        <v>23954</v>
      </c>
    </row>
    <row r="3978" spans="1:8" x14ac:dyDescent="0.2">
      <c r="A3978" t="s">
        <v>3882</v>
      </c>
      <c r="B3978">
        <v>9973</v>
      </c>
      <c r="C3978" t="str">
        <f>VLOOKUP(A3978, E:E,1,0)</f>
        <v>Invincible</v>
      </c>
      <c r="D3978">
        <v>3976</v>
      </c>
      <c r="E3978" t="s">
        <v>3064</v>
      </c>
      <c r="H3978" t="s">
        <v>3064</v>
      </c>
    </row>
    <row r="3979" spans="1:8" x14ac:dyDescent="0.2">
      <c r="A3979" t="s">
        <v>3883</v>
      </c>
      <c r="B3979">
        <v>7550</v>
      </c>
      <c r="C3979" t="str">
        <f>VLOOKUP(A3979, E:E,1,0)</f>
        <v>Floor</v>
      </c>
      <c r="D3979">
        <v>3977</v>
      </c>
      <c r="E3979">
        <v>27</v>
      </c>
      <c r="H3979">
        <v>27</v>
      </c>
    </row>
    <row r="3980" spans="1:8" x14ac:dyDescent="0.2">
      <c r="A3980" t="s">
        <v>3884</v>
      </c>
      <c r="B3980">
        <v>21498</v>
      </c>
      <c r="C3980" t="e">
        <f>VLOOKUP(A3980, E:E,1,0)</f>
        <v>#N/A</v>
      </c>
      <c r="D3980">
        <v>3978</v>
      </c>
      <c r="E3980" t="s">
        <v>23955</v>
      </c>
      <c r="H3980" t="s">
        <v>23955</v>
      </c>
    </row>
    <row r="3981" spans="1:8" x14ac:dyDescent="0.2">
      <c r="A3981" t="s">
        <v>3885</v>
      </c>
      <c r="B3981">
        <v>3521</v>
      </c>
      <c r="C3981" t="str">
        <f>VLOOKUP(A3981, E:E,1,0)</f>
        <v>Broke</v>
      </c>
      <c r="D3981">
        <v>3979</v>
      </c>
      <c r="E3981" t="s">
        <v>23956</v>
      </c>
      <c r="H3981" t="s">
        <v>23956</v>
      </c>
    </row>
    <row r="3982" spans="1:8" x14ac:dyDescent="0.2">
      <c r="A3982" t="s">
        <v>3886</v>
      </c>
      <c r="B3982">
        <v>13006</v>
      </c>
      <c r="C3982" t="str">
        <f>VLOOKUP(A3982, E:E,1,0)</f>
        <v>nail</v>
      </c>
      <c r="D3982">
        <v>3980</v>
      </c>
      <c r="E3982" t="s">
        <v>46785</v>
      </c>
      <c r="H3982" t="s">
        <v>23957</v>
      </c>
    </row>
    <row r="3983" spans="1:8" x14ac:dyDescent="0.2">
      <c r="A3983" t="s">
        <v>3887</v>
      </c>
      <c r="B3983">
        <v>12711</v>
      </c>
      <c r="C3983" t="str">
        <f>VLOOKUP(A3983, E:E,1,0)</f>
        <v>morning</v>
      </c>
      <c r="D3983">
        <v>3981</v>
      </c>
      <c r="E3983" t="s">
        <v>23958</v>
      </c>
      <c r="H3983" t="s">
        <v>23958</v>
      </c>
    </row>
    <row r="3984" spans="1:8" x14ac:dyDescent="0.2">
      <c r="A3984" t="s">
        <v>3888</v>
      </c>
      <c r="B3984">
        <v>1715</v>
      </c>
      <c r="C3984" t="str">
        <f>VLOOKUP(A3984, E:E,1,0)</f>
        <v>ah</v>
      </c>
      <c r="D3984">
        <v>3982</v>
      </c>
      <c r="E3984" t="s">
        <v>23959</v>
      </c>
      <c r="H3984" t="s">
        <v>23959</v>
      </c>
    </row>
    <row r="3985" spans="1:8" x14ac:dyDescent="0.2">
      <c r="A3985" t="s">
        <v>3889</v>
      </c>
      <c r="B3985">
        <v>9378</v>
      </c>
      <c r="C3985" t="str">
        <f>VLOOKUP(A3985, E:E,1,0)</f>
        <v>hurts</v>
      </c>
      <c r="D3985">
        <v>3983</v>
      </c>
      <c r="E3985" t="s">
        <v>23960</v>
      </c>
      <c r="H3985" t="s">
        <v>23960</v>
      </c>
    </row>
    <row r="3986" spans="1:8" x14ac:dyDescent="0.2">
      <c r="A3986" t="s">
        <v>3890</v>
      </c>
      <c r="B3986">
        <v>19195</v>
      </c>
      <c r="C3986" t="str">
        <f>VLOOKUP(A3986, E:E,1,0)</f>
        <v>treat</v>
      </c>
      <c r="D3986">
        <v>3984</v>
      </c>
      <c r="E3986" t="s">
        <v>46786</v>
      </c>
      <c r="H3986" t="s">
        <v>23961</v>
      </c>
    </row>
    <row r="3987" spans="1:8" x14ac:dyDescent="0.2">
      <c r="A3987" t="s">
        <v>3891</v>
      </c>
      <c r="B3987">
        <v>17816</v>
      </c>
      <c r="C3987" t="str">
        <f>VLOOKUP(A3987, E:E,1,0)</f>
        <v>stars</v>
      </c>
      <c r="D3987">
        <v>3985</v>
      </c>
      <c r="E3987" t="s">
        <v>3069</v>
      </c>
      <c r="H3987" t="s">
        <v>3069</v>
      </c>
    </row>
    <row r="3988" spans="1:8" x14ac:dyDescent="0.2">
      <c r="A3988">
        <v>290</v>
      </c>
      <c r="B3988">
        <v>431</v>
      </c>
      <c r="C3988">
        <f>VLOOKUP(A3988, E:E,1,0)</f>
        <v>290</v>
      </c>
      <c r="D3988">
        <v>3986</v>
      </c>
      <c r="E3988" t="s">
        <v>23962</v>
      </c>
      <c r="H3988" t="s">
        <v>23962</v>
      </c>
    </row>
    <row r="3989" spans="1:8" x14ac:dyDescent="0.2">
      <c r="A3989" t="s">
        <v>3892</v>
      </c>
      <c r="B3989">
        <v>16021</v>
      </c>
      <c r="C3989" t="str">
        <f>VLOOKUP(A3989, E:E,1,0)</f>
        <v>reviewers</v>
      </c>
      <c r="D3989">
        <v>3987</v>
      </c>
      <c r="E3989" t="s">
        <v>3072</v>
      </c>
      <c r="H3989" t="s">
        <v>3072</v>
      </c>
    </row>
    <row r="3990" spans="1:8" x14ac:dyDescent="0.2">
      <c r="A3990" t="s">
        <v>3893</v>
      </c>
      <c r="B3990">
        <v>3378</v>
      </c>
      <c r="C3990" t="str">
        <f>VLOOKUP(A3990, E:E,1,0)</f>
        <v>Boxset</v>
      </c>
      <c r="D3990">
        <v>3988</v>
      </c>
      <c r="E3990" t="s">
        <v>3076</v>
      </c>
      <c r="H3990" t="s">
        <v>3076</v>
      </c>
    </row>
    <row r="3991" spans="1:8" x14ac:dyDescent="0.2">
      <c r="A3991" t="s">
        <v>3894</v>
      </c>
      <c r="B3991">
        <v>11477</v>
      </c>
      <c r="C3991" t="str">
        <f>VLOOKUP(A3991, E:E,1,0)</f>
        <v>Lindsay</v>
      </c>
      <c r="D3991">
        <v>3989</v>
      </c>
      <c r="E3991" t="s">
        <v>3077</v>
      </c>
      <c r="H3991" t="s">
        <v>3077</v>
      </c>
    </row>
    <row r="3992" spans="1:8" x14ac:dyDescent="0.2">
      <c r="A3992" t="s">
        <v>3895</v>
      </c>
      <c r="B3992">
        <v>3650</v>
      </c>
      <c r="C3992" t="str">
        <f>VLOOKUP(A3992, E:E,1,0)</f>
        <v>Buroker</v>
      </c>
      <c r="D3992">
        <v>3990</v>
      </c>
      <c r="E3992" t="s">
        <v>3071</v>
      </c>
      <c r="H3992" t="s">
        <v>3071</v>
      </c>
    </row>
    <row r="3993" spans="1:8" x14ac:dyDescent="0.2">
      <c r="A3993" t="s">
        <v>3896</v>
      </c>
      <c r="B3993">
        <v>787</v>
      </c>
      <c r="C3993" t="e">
        <f>VLOOKUP(A3993, E:E,1,0)</f>
        <v>#N/A</v>
      </c>
      <c r="D3993">
        <v>3991</v>
      </c>
      <c r="E3993" t="s">
        <v>23963</v>
      </c>
      <c r="H3993" t="s">
        <v>23963</v>
      </c>
    </row>
    <row r="3994" spans="1:8" x14ac:dyDescent="0.2">
      <c r="A3994" t="s">
        <v>3897</v>
      </c>
      <c r="B3994">
        <v>10846</v>
      </c>
      <c r="C3994" t="str">
        <f>VLOOKUP(A3994, E:E,1,0)</f>
        <v>kindle</v>
      </c>
      <c r="D3994">
        <v>3992</v>
      </c>
      <c r="E3994" t="s">
        <v>3070</v>
      </c>
      <c r="H3994" t="s">
        <v>23964</v>
      </c>
    </row>
    <row r="3995" spans="1:8" x14ac:dyDescent="0.2">
      <c r="A3995" t="s">
        <v>3898</v>
      </c>
      <c r="B3995">
        <v>12959</v>
      </c>
      <c r="C3995" t="e">
        <f>VLOOKUP(A3995, E:E,1,0)</f>
        <v>#N/A</v>
      </c>
      <c r="D3995">
        <v>3993</v>
      </c>
      <c r="E3995" t="s">
        <v>3075</v>
      </c>
      <c r="H3995" t="s">
        <v>3075</v>
      </c>
    </row>
    <row r="3996" spans="1:8" x14ac:dyDescent="0.2">
      <c r="A3996" t="s">
        <v>3899</v>
      </c>
      <c r="B3996">
        <v>2341</v>
      </c>
      <c r="C3996" t="str">
        <f>VLOOKUP(A3996, E:E,1,0)</f>
        <v>associated</v>
      </c>
      <c r="D3996">
        <v>3994</v>
      </c>
      <c r="E3996" t="s">
        <v>23965</v>
      </c>
      <c r="H3996" t="s">
        <v>23965</v>
      </c>
    </row>
    <row r="3997" spans="1:8" x14ac:dyDescent="0.2">
      <c r="A3997" t="s">
        <v>3900</v>
      </c>
      <c r="B3997">
        <v>8042</v>
      </c>
      <c r="C3997" t="str">
        <f>VLOOKUP(A3997, E:E,1,0)</f>
        <v>Gastric</v>
      </c>
      <c r="D3997">
        <v>3995</v>
      </c>
      <c r="E3997" t="s">
        <v>3081</v>
      </c>
      <c r="H3997" t="s">
        <v>3081</v>
      </c>
    </row>
    <row r="3998" spans="1:8" x14ac:dyDescent="0.2">
      <c r="A3998" t="s">
        <v>3901</v>
      </c>
      <c r="B3998">
        <v>3912</v>
      </c>
      <c r="C3998" t="str">
        <f>VLOOKUP(A3998, E:E,1,0)</f>
        <v>Carcinoma</v>
      </c>
      <c r="D3998">
        <v>3996</v>
      </c>
      <c r="E3998" t="s">
        <v>3083</v>
      </c>
      <c r="H3998" t="s">
        <v>23966</v>
      </c>
    </row>
    <row r="3999" spans="1:8" x14ac:dyDescent="0.2">
      <c r="A3999" t="s">
        <v>3902</v>
      </c>
      <c r="B3999">
        <v>7739</v>
      </c>
      <c r="C3999" t="str">
        <f>VLOOKUP(A3999, E:E,1,0)</f>
        <v>fragile</v>
      </c>
      <c r="D3999">
        <v>3997</v>
      </c>
      <c r="E3999" t="s">
        <v>3082</v>
      </c>
      <c r="H3999" t="s">
        <v>3082</v>
      </c>
    </row>
    <row r="4000" spans="1:8" x14ac:dyDescent="0.2">
      <c r="A4000" t="s">
        <v>3903</v>
      </c>
      <c r="B4000">
        <v>8100</v>
      </c>
      <c r="C4000" t="str">
        <f>VLOOKUP(A4000, E:E,1,0)</f>
        <v>gene</v>
      </c>
      <c r="D4000">
        <v>3998</v>
      </c>
      <c r="E4000" t="s">
        <v>23967</v>
      </c>
      <c r="H4000" t="s">
        <v>23967</v>
      </c>
    </row>
    <row r="4001" spans="1:8" x14ac:dyDescent="0.2">
      <c r="A4001" t="s">
        <v>3904</v>
      </c>
      <c r="B4001">
        <v>2960</v>
      </c>
      <c r="C4001" t="str">
        <f>VLOOKUP(A4001, E:E,1,0)</f>
        <v>beside</v>
      </c>
      <c r="D4001">
        <v>3999</v>
      </c>
      <c r="E4001" t="s">
        <v>3084</v>
      </c>
      <c r="H4001" t="s">
        <v>3084</v>
      </c>
    </row>
    <row r="4002" spans="1:8" x14ac:dyDescent="0.2">
      <c r="A4002" t="s">
        <v>3905</v>
      </c>
      <c r="B4002">
        <v>20811</v>
      </c>
      <c r="C4002" t="str">
        <f>VLOOKUP(A4002, E:E,1,0)</f>
        <v>wounded</v>
      </c>
      <c r="D4002">
        <v>4000</v>
      </c>
      <c r="E4002" t="s">
        <v>23968</v>
      </c>
      <c r="H4002" t="s">
        <v>23968</v>
      </c>
    </row>
    <row r="4003" spans="1:8" x14ac:dyDescent="0.2">
      <c r="A4003" t="s">
        <v>3906</v>
      </c>
      <c r="B4003">
        <v>18435</v>
      </c>
      <c r="C4003" t="str">
        <f>VLOOKUP(A4003, E:E,1,0)</f>
        <v>tattoo</v>
      </c>
      <c r="D4003">
        <v>4001</v>
      </c>
      <c r="E4003" t="s">
        <v>46787</v>
      </c>
      <c r="H4003" t="s">
        <v>23969</v>
      </c>
    </row>
    <row r="4004" spans="1:8" x14ac:dyDescent="0.2">
      <c r="A4004" t="s">
        <v>3907</v>
      </c>
      <c r="B4004">
        <v>6035</v>
      </c>
      <c r="C4004" t="str">
        <f>VLOOKUP(A4004, E:E,1,0)</f>
        <v>donate</v>
      </c>
      <c r="D4004">
        <v>4002</v>
      </c>
      <c r="E4004" t="s">
        <v>825</v>
      </c>
      <c r="H4004" t="s">
        <v>825</v>
      </c>
    </row>
    <row r="4005" spans="1:8" x14ac:dyDescent="0.2">
      <c r="A4005" t="s">
        <v>3908</v>
      </c>
      <c r="B4005">
        <v>5751</v>
      </c>
      <c r="C4005" t="str">
        <f>VLOOKUP(A4005, E:E,1,0)</f>
        <v>dialyses</v>
      </c>
      <c r="D4005">
        <v>4003</v>
      </c>
      <c r="E4005" t="s">
        <v>3085</v>
      </c>
      <c r="H4005" t="s">
        <v>3085</v>
      </c>
    </row>
    <row r="4006" spans="1:8" x14ac:dyDescent="0.2">
      <c r="A4006" t="s">
        <v>3909</v>
      </c>
      <c r="B4006">
        <v>8414</v>
      </c>
      <c r="C4006" t="str">
        <f>VLOOKUP(A4006, E:E,1,0)</f>
        <v>grandpa</v>
      </c>
      <c r="D4006">
        <v>4004</v>
      </c>
      <c r="E4006" t="s">
        <v>23970</v>
      </c>
      <c r="H4006" t="s">
        <v>23970</v>
      </c>
    </row>
    <row r="4007" spans="1:8" x14ac:dyDescent="0.2">
      <c r="A4007" t="s">
        <v>3910</v>
      </c>
      <c r="B4007">
        <v>8872</v>
      </c>
      <c r="C4007" t="str">
        <f>VLOOKUP(A4007, E:E,1,0)</f>
        <v>headed</v>
      </c>
      <c r="D4007">
        <v>4005</v>
      </c>
      <c r="E4007" t="s">
        <v>3090</v>
      </c>
      <c r="H4007" t="s">
        <v>3090</v>
      </c>
    </row>
    <row r="4008" spans="1:8" x14ac:dyDescent="0.2">
      <c r="A4008" t="s">
        <v>3911</v>
      </c>
      <c r="B4008">
        <v>16919</v>
      </c>
      <c r="C4008" t="e">
        <f>VLOOKUP(A4008, E:E,1,0)</f>
        <v>#N/A</v>
      </c>
      <c r="D4008">
        <v>4006</v>
      </c>
      <c r="E4008" t="s">
        <v>3093</v>
      </c>
      <c r="H4008" t="s">
        <v>3093</v>
      </c>
    </row>
    <row r="4009" spans="1:8" x14ac:dyDescent="0.2">
      <c r="A4009" t="s">
        <v>3912</v>
      </c>
      <c r="B4009">
        <v>12195</v>
      </c>
      <c r="C4009" t="str">
        <f>VLOOKUP(A4009, E:E,1,0)</f>
        <v>mean</v>
      </c>
      <c r="D4009">
        <v>4007</v>
      </c>
      <c r="E4009" t="s">
        <v>23971</v>
      </c>
      <c r="H4009" t="s">
        <v>23971</v>
      </c>
    </row>
    <row r="4010" spans="1:8" x14ac:dyDescent="0.2">
      <c r="A4010" t="s">
        <v>3913</v>
      </c>
      <c r="B4010">
        <v>17385</v>
      </c>
      <c r="C4010" t="str">
        <f>VLOOKUP(A4010, E:E,1,0)</f>
        <v>SMH</v>
      </c>
      <c r="D4010">
        <v>4008</v>
      </c>
      <c r="E4010" t="s">
        <v>3089</v>
      </c>
      <c r="H4010" t="s">
        <v>3089</v>
      </c>
    </row>
    <row r="4011" spans="1:8" x14ac:dyDescent="0.2">
      <c r="A4011" t="s">
        <v>3914</v>
      </c>
      <c r="B4011">
        <v>13822</v>
      </c>
      <c r="C4011" t="str">
        <f>VLOOKUP(A4011, E:E,1,0)</f>
        <v>Omron</v>
      </c>
      <c r="D4011">
        <v>4009</v>
      </c>
      <c r="E4011" t="s">
        <v>3091</v>
      </c>
      <c r="H4011" t="s">
        <v>3091</v>
      </c>
    </row>
    <row r="4012" spans="1:8" x14ac:dyDescent="0.2">
      <c r="A4012" t="s">
        <v>3915</v>
      </c>
      <c r="B4012">
        <v>8958</v>
      </c>
      <c r="C4012" t="e">
        <f>VLOOKUP(A4012, E:E,1,0)</f>
        <v>#N/A</v>
      </c>
      <c r="D4012">
        <v>4010</v>
      </c>
      <c r="E4012" t="s">
        <v>23972</v>
      </c>
      <c r="H4012" t="s">
        <v>23972</v>
      </c>
    </row>
    <row r="4013" spans="1:8" x14ac:dyDescent="0.2">
      <c r="A4013" t="s">
        <v>3916</v>
      </c>
      <c r="B4013">
        <v>1020</v>
      </c>
      <c r="C4013" t="e">
        <f>VLOOKUP(A4013, E:E,1,0)</f>
        <v>#N/A</v>
      </c>
      <c r="D4013">
        <v>4011</v>
      </c>
      <c r="E4013" t="s">
        <v>2746</v>
      </c>
      <c r="H4013" t="s">
        <v>2746</v>
      </c>
    </row>
    <row r="4014" spans="1:8" x14ac:dyDescent="0.2">
      <c r="A4014" t="s">
        <v>3917</v>
      </c>
      <c r="B4014">
        <v>14930</v>
      </c>
      <c r="C4014" t="str">
        <f>VLOOKUP(A4014, E:E,1,0)</f>
        <v>Pressure</v>
      </c>
      <c r="D4014">
        <v>4012</v>
      </c>
      <c r="E4014" t="s">
        <v>3092</v>
      </c>
      <c r="H4014" t="s">
        <v>3092</v>
      </c>
    </row>
    <row r="4015" spans="1:8" x14ac:dyDescent="0.2">
      <c r="A4015" t="s">
        <v>3918</v>
      </c>
      <c r="B4015">
        <v>12657</v>
      </c>
      <c r="C4015" t="str">
        <f>VLOOKUP(A4015, E:E,1,0)</f>
        <v>Monitor</v>
      </c>
      <c r="D4015">
        <v>4013</v>
      </c>
      <c r="E4015" t="s">
        <v>2537</v>
      </c>
      <c r="H4015" t="s">
        <v>2537</v>
      </c>
    </row>
    <row r="4016" spans="1:8" x14ac:dyDescent="0.2">
      <c r="A4016" t="s">
        <v>3919</v>
      </c>
      <c r="B4016">
        <v>17792</v>
      </c>
      <c r="C4016" t="str">
        <f>VLOOKUP(A4016, E:E,1,0)</f>
        <v>STANDARD</v>
      </c>
      <c r="D4016">
        <v>4014</v>
      </c>
      <c r="E4016" t="s">
        <v>963</v>
      </c>
      <c r="H4016" t="s">
        <v>963</v>
      </c>
    </row>
    <row r="4017" spans="1:8" x14ac:dyDescent="0.2">
      <c r="A4017" t="s">
        <v>3920</v>
      </c>
      <c r="B4017">
        <v>11168</v>
      </c>
      <c r="C4017" t="str">
        <f>VLOOKUP(A4017, E:E,1,0)</f>
        <v>LARGE</v>
      </c>
      <c r="D4017">
        <v>4015</v>
      </c>
      <c r="E4017" t="s">
        <v>46788</v>
      </c>
      <c r="H4017" t="s">
        <v>23973</v>
      </c>
    </row>
    <row r="4018" spans="1:8" x14ac:dyDescent="0.2">
      <c r="A4018" t="s">
        <v>3921</v>
      </c>
      <c r="B4018">
        <v>3389</v>
      </c>
      <c r="C4018" t="str">
        <f>VLOOKUP(A4018, E:E,1,0)</f>
        <v>BP</v>
      </c>
      <c r="D4018">
        <v>4016</v>
      </c>
      <c r="E4018" t="s">
        <v>23974</v>
      </c>
      <c r="H4018" t="s">
        <v>23974</v>
      </c>
    </row>
    <row r="4019" spans="1:8" x14ac:dyDescent="0.2">
      <c r="A4019" t="s">
        <v>3922</v>
      </c>
      <c r="B4019">
        <v>5130</v>
      </c>
      <c r="C4019" t="str">
        <f>VLOOKUP(A4019, E:E,1,0)</f>
        <v>CUFFS</v>
      </c>
      <c r="D4019">
        <v>4017</v>
      </c>
      <c r="E4019" t="s">
        <v>23975</v>
      </c>
      <c r="H4019" t="s">
        <v>23975</v>
      </c>
    </row>
    <row r="4020" spans="1:8" x14ac:dyDescent="0.2">
      <c r="A4020" t="s">
        <v>3923</v>
      </c>
      <c r="B4020">
        <v>8234</v>
      </c>
      <c r="C4020" t="e">
        <f>VLOOKUP(A4020, E:E,1,0)</f>
        <v>#N/A</v>
      </c>
      <c r="D4020">
        <v>4018</v>
      </c>
      <c r="E4020" t="s">
        <v>2992</v>
      </c>
      <c r="H4020" t="s">
        <v>2992</v>
      </c>
    </row>
    <row r="4021" spans="1:8" x14ac:dyDescent="0.2">
      <c r="A4021" t="s">
        <v>3924</v>
      </c>
      <c r="B4021">
        <v>10474</v>
      </c>
      <c r="C4021" t="e">
        <f>VLOOKUP(A4021, E:E,1,0)</f>
        <v>#N/A</v>
      </c>
      <c r="D4021">
        <v>4019</v>
      </c>
      <c r="E4021" t="s">
        <v>3096</v>
      </c>
      <c r="H4021" t="s">
        <v>3096</v>
      </c>
    </row>
    <row r="4022" spans="1:8" x14ac:dyDescent="0.2">
      <c r="A4022" t="s">
        <v>3925</v>
      </c>
      <c r="B4022">
        <v>4129</v>
      </c>
      <c r="C4022" t="e">
        <f>VLOOKUP(A4022, E:E,1,0)</f>
        <v>#N/A</v>
      </c>
      <c r="D4022">
        <v>4020</v>
      </c>
      <c r="E4022" t="s">
        <v>3097</v>
      </c>
      <c r="H4022" t="s">
        <v>3097</v>
      </c>
    </row>
    <row r="4023" spans="1:8" x14ac:dyDescent="0.2">
      <c r="A4023" t="s">
        <v>3926</v>
      </c>
      <c r="B4023">
        <v>17612</v>
      </c>
      <c r="C4023" t="str">
        <f>VLOOKUP(A4023, E:E,1,0)</f>
        <v>SpeakingFromExperience</v>
      </c>
      <c r="D4023">
        <v>4021</v>
      </c>
      <c r="E4023" t="s">
        <v>3101</v>
      </c>
      <c r="H4023" t="s">
        <v>3101</v>
      </c>
    </row>
    <row r="4024" spans="1:8" x14ac:dyDescent="0.2">
      <c r="A4024" t="s">
        <v>3927</v>
      </c>
      <c r="B4024">
        <v>17981</v>
      </c>
      <c r="C4024" t="str">
        <f>VLOOKUP(A4024, E:E,1,0)</f>
        <v>stressful</v>
      </c>
      <c r="D4024">
        <v>4022</v>
      </c>
      <c r="E4024" t="s">
        <v>46789</v>
      </c>
      <c r="H4024" t="s">
        <v>23976</v>
      </c>
    </row>
    <row r="4025" spans="1:8" x14ac:dyDescent="0.2">
      <c r="A4025" t="s">
        <v>3928</v>
      </c>
      <c r="B4025">
        <v>5466</v>
      </c>
      <c r="C4025" t="str">
        <f>VLOOKUP(A4025, E:E,1,0)</f>
        <v>DecisionsOnDecisions</v>
      </c>
      <c r="D4025">
        <v>4023</v>
      </c>
      <c r="E4025">
        <v>547</v>
      </c>
      <c r="H4025">
        <v>547</v>
      </c>
    </row>
    <row r="4026" spans="1:8" x14ac:dyDescent="0.2">
      <c r="A4026" t="s">
        <v>3929</v>
      </c>
      <c r="B4026">
        <v>9679</v>
      </c>
      <c r="C4026" t="str">
        <f>VLOOKUP(A4026, E:E,1,0)</f>
        <v>Imouto</v>
      </c>
      <c r="D4026">
        <v>4024</v>
      </c>
      <c r="E4026" t="s">
        <v>3098</v>
      </c>
      <c r="H4026" t="s">
        <v>3098</v>
      </c>
    </row>
    <row r="4027" spans="1:8" x14ac:dyDescent="0.2">
      <c r="A4027" t="s">
        <v>3930</v>
      </c>
      <c r="B4027">
        <v>15810</v>
      </c>
      <c r="C4027" t="str">
        <f>VLOOKUP(A4027, E:E,1,0)</f>
        <v>Related</v>
      </c>
      <c r="D4027">
        <v>4025</v>
      </c>
      <c r="E4027" t="s">
        <v>23977</v>
      </c>
      <c r="H4027" t="s">
        <v>23977</v>
      </c>
    </row>
    <row r="4028" spans="1:8" x14ac:dyDescent="0.2">
      <c r="A4028" t="s">
        <v>3931</v>
      </c>
      <c r="B4028">
        <v>19536</v>
      </c>
      <c r="C4028" t="str">
        <f>VLOOKUP(A4028, E:E,1,0)</f>
        <v>ugliest</v>
      </c>
      <c r="D4028">
        <v>4026</v>
      </c>
      <c r="E4028" t="s">
        <v>23978</v>
      </c>
      <c r="H4028" t="s">
        <v>23978</v>
      </c>
    </row>
    <row r="4029" spans="1:8" x14ac:dyDescent="0.2">
      <c r="A4029" t="s">
        <v>3932</v>
      </c>
      <c r="B4029">
        <v>17064</v>
      </c>
      <c r="C4029" t="str">
        <f>VLOOKUP(A4029, E:E,1,0)</f>
        <v>shoes</v>
      </c>
      <c r="D4029">
        <v>4027</v>
      </c>
      <c r="E4029" t="s">
        <v>23979</v>
      </c>
      <c r="H4029" t="s">
        <v>23979</v>
      </c>
    </row>
    <row r="4030" spans="1:8" x14ac:dyDescent="0.2">
      <c r="A4030" t="s">
        <v>3933</v>
      </c>
      <c r="B4030">
        <v>18143</v>
      </c>
      <c r="C4030" t="str">
        <f>VLOOKUP(A4030, E:E,1,0)</f>
        <v>super</v>
      </c>
      <c r="D4030">
        <v>4028</v>
      </c>
      <c r="E4030" t="s">
        <v>46790</v>
      </c>
      <c r="H4030" t="s">
        <v>23980</v>
      </c>
    </row>
    <row r="4031" spans="1:8" x14ac:dyDescent="0.2">
      <c r="A4031" t="s">
        <v>3934</v>
      </c>
      <c r="B4031">
        <v>18876</v>
      </c>
      <c r="C4031" t="str">
        <f>VLOOKUP(A4031, E:E,1,0)</f>
        <v>tight</v>
      </c>
      <c r="D4031">
        <v>4029</v>
      </c>
      <c r="E4031" t="s">
        <v>23981</v>
      </c>
      <c r="H4031" t="s">
        <v>23981</v>
      </c>
    </row>
    <row r="4032" spans="1:8" x14ac:dyDescent="0.2">
      <c r="A4032" t="s">
        <v>3935</v>
      </c>
      <c r="B4032">
        <v>6965</v>
      </c>
      <c r="C4032" t="str">
        <f>VLOOKUP(A4032, E:E,1,0)</f>
        <v>excellent</v>
      </c>
      <c r="D4032">
        <v>4030</v>
      </c>
      <c r="E4032" t="s">
        <v>2138</v>
      </c>
      <c r="H4032" t="s">
        <v>23982</v>
      </c>
    </row>
    <row r="4033" spans="1:8" x14ac:dyDescent="0.2">
      <c r="A4033" t="s">
        <v>3936</v>
      </c>
      <c r="B4033">
        <v>1355</v>
      </c>
      <c r="C4033" t="e">
        <f>VLOOKUP(A4033, E:E,1,0)</f>
        <v>#N/A</v>
      </c>
      <c r="D4033">
        <v>4031</v>
      </c>
      <c r="E4033" t="s">
        <v>23983</v>
      </c>
      <c r="H4033" t="s">
        <v>23983</v>
      </c>
    </row>
    <row r="4034" spans="1:8" x14ac:dyDescent="0.2">
      <c r="A4034" t="s">
        <v>3937</v>
      </c>
      <c r="B4034">
        <v>14774</v>
      </c>
      <c r="C4034" t="str">
        <f>VLOOKUP(A4034, E:E,1,0)</f>
        <v>porridge</v>
      </c>
      <c r="D4034">
        <v>4032</v>
      </c>
      <c r="E4034" t="s">
        <v>3106</v>
      </c>
      <c r="H4034" t="s">
        <v>3106</v>
      </c>
    </row>
    <row r="4035" spans="1:8" x14ac:dyDescent="0.2">
      <c r="A4035" t="s">
        <v>3938</v>
      </c>
      <c r="B4035">
        <v>16896</v>
      </c>
      <c r="C4035" t="str">
        <f>VLOOKUP(A4035, E:E,1,0)</f>
        <v>seriously</v>
      </c>
      <c r="D4035">
        <v>4033</v>
      </c>
      <c r="E4035" t="s">
        <v>24470</v>
      </c>
      <c r="H4035" t="s">
        <v>23984</v>
      </c>
    </row>
    <row r="4036" spans="1:8" x14ac:dyDescent="0.2">
      <c r="A4036" t="s">
        <v>3939</v>
      </c>
      <c r="B4036">
        <v>14478</v>
      </c>
      <c r="C4036" t="str">
        <f>VLOOKUP(A4036, E:E,1,0)</f>
        <v>phenomenal</v>
      </c>
      <c r="D4036">
        <v>4034</v>
      </c>
      <c r="E4036" t="s">
        <v>23985</v>
      </c>
      <c r="H4036" t="s">
        <v>23985</v>
      </c>
    </row>
    <row r="4037" spans="1:8" x14ac:dyDescent="0.2">
      <c r="A4037" t="s">
        <v>3940</v>
      </c>
      <c r="B4037">
        <v>16724</v>
      </c>
      <c r="C4037" t="e">
        <f>VLOOKUP(A4037, E:E,1,0)</f>
        <v>#N/A</v>
      </c>
      <c r="D4037">
        <v>4035</v>
      </c>
      <c r="E4037" t="s">
        <v>23986</v>
      </c>
      <c r="H4037" t="s">
        <v>23986</v>
      </c>
    </row>
    <row r="4038" spans="1:8" x14ac:dyDescent="0.2">
      <c r="A4038" t="s">
        <v>3941</v>
      </c>
      <c r="B4038">
        <v>17040</v>
      </c>
      <c r="C4038" t="str">
        <f>VLOOKUP(A4038, E:E,1,0)</f>
        <v>shii</v>
      </c>
      <c r="D4038">
        <v>4036</v>
      </c>
      <c r="E4038" t="s">
        <v>46791</v>
      </c>
      <c r="H4038" t="s">
        <v>23987</v>
      </c>
    </row>
    <row r="4039" spans="1:8" x14ac:dyDescent="0.2">
      <c r="A4039" t="s">
        <v>3942</v>
      </c>
      <c r="B4039">
        <v>9910</v>
      </c>
      <c r="C4039" t="str">
        <f>VLOOKUP(A4039, E:E,1,0)</f>
        <v>intended</v>
      </c>
      <c r="D4039">
        <v>4037</v>
      </c>
      <c r="E4039" t="s">
        <v>23988</v>
      </c>
      <c r="H4039" t="s">
        <v>23988</v>
      </c>
    </row>
    <row r="4040" spans="1:8" x14ac:dyDescent="0.2">
      <c r="A4040" t="s">
        <v>3943</v>
      </c>
      <c r="B4040">
        <v>9125</v>
      </c>
      <c r="C4040" t="str">
        <f>VLOOKUP(A4040, E:E,1,0)</f>
        <v>hoe</v>
      </c>
      <c r="D4040">
        <v>4038</v>
      </c>
      <c r="E4040" t="s">
        <v>45485</v>
      </c>
      <c r="H4040" t="s">
        <v>23989</v>
      </c>
    </row>
    <row r="4041" spans="1:8" x14ac:dyDescent="0.2">
      <c r="A4041" t="s">
        <v>3944</v>
      </c>
      <c r="B4041">
        <v>18074</v>
      </c>
      <c r="C4041" t="str">
        <f>VLOOKUP(A4041, E:E,1,0)</f>
        <v>such</v>
      </c>
      <c r="D4041">
        <v>4039</v>
      </c>
      <c r="E4041" t="s">
        <v>23990</v>
      </c>
      <c r="H4041" t="s">
        <v>23990</v>
      </c>
    </row>
    <row r="4042" spans="1:8" x14ac:dyDescent="0.2">
      <c r="A4042" t="s">
        <v>3945</v>
      </c>
      <c r="B4042">
        <v>8813</v>
      </c>
      <c r="C4042" t="str">
        <f>VLOOKUP(A4042, E:E,1,0)</f>
        <v>hastle</v>
      </c>
      <c r="D4042">
        <v>4040</v>
      </c>
      <c r="E4042" t="s">
        <v>21945</v>
      </c>
      <c r="H4042" t="s">
        <v>23991</v>
      </c>
    </row>
    <row r="4043" spans="1:8" x14ac:dyDescent="0.2">
      <c r="A4043" t="s">
        <v>3946</v>
      </c>
      <c r="B4043">
        <v>6202</v>
      </c>
      <c r="C4043" t="str">
        <f>VLOOKUP(A4043, E:E,1,0)</f>
        <v>drug</v>
      </c>
      <c r="D4043">
        <v>4041</v>
      </c>
      <c r="E4043" t="s">
        <v>23992</v>
      </c>
      <c r="H4043" t="s">
        <v>23992</v>
      </c>
    </row>
    <row r="4044" spans="1:8" x14ac:dyDescent="0.2">
      <c r="A4044" t="s">
        <v>3947</v>
      </c>
      <c r="B4044">
        <v>18606</v>
      </c>
      <c r="C4044" t="str">
        <f>VLOOKUP(A4044, E:E,1,0)</f>
        <v>tested</v>
      </c>
      <c r="D4044">
        <v>4042</v>
      </c>
      <c r="E4044" t="s">
        <v>23993</v>
      </c>
      <c r="H4044" t="s">
        <v>23993</v>
      </c>
    </row>
    <row r="4045" spans="1:8" x14ac:dyDescent="0.2">
      <c r="A4045" t="s">
        <v>3948</v>
      </c>
      <c r="B4045">
        <v>6195</v>
      </c>
      <c r="C4045" t="str">
        <f>VLOOKUP(A4045, E:E,1,0)</f>
        <v>drown</v>
      </c>
      <c r="D4045">
        <v>4043</v>
      </c>
      <c r="E4045" t="s">
        <v>23994</v>
      </c>
      <c r="H4045" t="s">
        <v>23994</v>
      </c>
    </row>
    <row r="4046" spans="1:8" x14ac:dyDescent="0.2">
      <c r="A4046" t="s">
        <v>3949</v>
      </c>
      <c r="B4046">
        <v>5999</v>
      </c>
      <c r="C4046" t="str">
        <f>VLOOKUP(A4046, E:E,1,0)</f>
        <v>document</v>
      </c>
      <c r="D4046">
        <v>4044</v>
      </c>
      <c r="E4046" t="s">
        <v>3118</v>
      </c>
      <c r="H4046" t="s">
        <v>3118</v>
      </c>
    </row>
    <row r="4047" spans="1:8" x14ac:dyDescent="0.2">
      <c r="A4047" t="s">
        <v>3950</v>
      </c>
      <c r="B4047">
        <v>7401</v>
      </c>
      <c r="C4047" t="str">
        <f>VLOOKUP(A4047, E:E,1,0)</f>
        <v>filling</v>
      </c>
      <c r="D4047">
        <v>4045</v>
      </c>
      <c r="E4047" t="s">
        <v>3120</v>
      </c>
      <c r="H4047" t="s">
        <v>3120</v>
      </c>
    </row>
    <row r="4048" spans="1:8" x14ac:dyDescent="0.2">
      <c r="A4048" t="s">
        <v>3951</v>
      </c>
      <c r="B4048">
        <v>17502</v>
      </c>
      <c r="C4048" t="str">
        <f>VLOOKUP(A4048, E:E,1,0)</f>
        <v>somebody</v>
      </c>
      <c r="D4048">
        <v>4046</v>
      </c>
      <c r="E4048" t="s">
        <v>3119</v>
      </c>
      <c r="H4048" t="s">
        <v>3119</v>
      </c>
    </row>
    <row r="4049" spans="1:8" x14ac:dyDescent="0.2">
      <c r="A4049" t="s">
        <v>3952</v>
      </c>
      <c r="B4049">
        <v>8367</v>
      </c>
      <c r="C4049" t="str">
        <f>VLOOKUP(A4049, E:E,1,0)</f>
        <v>gotta</v>
      </c>
      <c r="D4049">
        <v>4047</v>
      </c>
      <c r="E4049" t="s">
        <v>1836</v>
      </c>
      <c r="H4049" t="s">
        <v>23995</v>
      </c>
    </row>
    <row r="4050" spans="1:8" x14ac:dyDescent="0.2">
      <c r="A4050" t="s">
        <v>3953</v>
      </c>
      <c r="B4050">
        <v>16661</v>
      </c>
      <c r="C4050" t="str">
        <f>VLOOKUP(A4050, E:E,1,0)</f>
        <v>Sbee</v>
      </c>
      <c r="D4050">
        <v>4048</v>
      </c>
      <c r="E4050" t="s">
        <v>3122</v>
      </c>
      <c r="H4050" t="s">
        <v>3122</v>
      </c>
    </row>
    <row r="4051" spans="1:8" x14ac:dyDescent="0.2">
      <c r="A4051" t="s">
        <v>3954</v>
      </c>
      <c r="B4051">
        <v>7859</v>
      </c>
      <c r="C4051" t="str">
        <f>VLOOKUP(A4051, E:E,1,0)</f>
        <v>fuckin</v>
      </c>
      <c r="D4051">
        <v>4049</v>
      </c>
      <c r="E4051" t="s">
        <v>23996</v>
      </c>
      <c r="H4051" t="s">
        <v>23996</v>
      </c>
    </row>
    <row r="4052" spans="1:8" x14ac:dyDescent="0.2">
      <c r="A4052" t="s">
        <v>3955</v>
      </c>
      <c r="B4052">
        <v>20634</v>
      </c>
      <c r="C4052" t="str">
        <f>VLOOKUP(A4052, E:E,1,0)</f>
        <v>winds</v>
      </c>
      <c r="D4052">
        <v>4050</v>
      </c>
      <c r="E4052" t="s">
        <v>23997</v>
      </c>
      <c r="H4052" t="s">
        <v>23997</v>
      </c>
    </row>
    <row r="4053" spans="1:8" x14ac:dyDescent="0.2">
      <c r="A4053" t="s">
        <v>3956</v>
      </c>
      <c r="B4053">
        <v>8628</v>
      </c>
      <c r="C4053" t="str">
        <f>VLOOKUP(A4053, E:E,1,0)</f>
        <v>gypsy</v>
      </c>
      <c r="D4053">
        <v>4051</v>
      </c>
      <c r="E4053" t="s">
        <v>23998</v>
      </c>
      <c r="H4053" t="s">
        <v>23998</v>
      </c>
    </row>
    <row r="4054" spans="1:8" x14ac:dyDescent="0.2">
      <c r="A4054" t="s">
        <v>3957</v>
      </c>
      <c r="B4054">
        <v>929</v>
      </c>
      <c r="C4054" t="e">
        <f>VLOOKUP(A4054, E:E,1,0)</f>
        <v>#N/A</v>
      </c>
      <c r="D4054">
        <v>4052</v>
      </c>
      <c r="E4054" t="s">
        <v>3125</v>
      </c>
      <c r="H4054" t="s">
        <v>3125</v>
      </c>
    </row>
    <row r="4055" spans="1:8" x14ac:dyDescent="0.2">
      <c r="A4055" t="s">
        <v>3958</v>
      </c>
      <c r="B4055">
        <v>11591</v>
      </c>
      <c r="C4055" t="e">
        <f>VLOOKUP(A4055, E:E,1,0)</f>
        <v>#N/A</v>
      </c>
      <c r="D4055">
        <v>4053</v>
      </c>
      <c r="E4055" t="s">
        <v>3123</v>
      </c>
      <c r="H4055" t="s">
        <v>3123</v>
      </c>
    </row>
    <row r="4056" spans="1:8" x14ac:dyDescent="0.2">
      <c r="A4056" t="s">
        <v>3959</v>
      </c>
      <c r="B4056">
        <v>18775</v>
      </c>
      <c r="C4056" t="str">
        <f>VLOOKUP(A4056, E:E,1,0)</f>
        <v>thirsty</v>
      </c>
      <c r="D4056">
        <v>4054</v>
      </c>
      <c r="E4056" t="s">
        <v>3124</v>
      </c>
      <c r="H4056" t="s">
        <v>3124</v>
      </c>
    </row>
    <row r="4057" spans="1:8" x14ac:dyDescent="0.2">
      <c r="A4057" t="s">
        <v>3960</v>
      </c>
      <c r="B4057">
        <v>16496</v>
      </c>
      <c r="C4057" t="str">
        <f>VLOOKUP(A4057, E:E,1,0)</f>
        <v>sad</v>
      </c>
      <c r="D4057">
        <v>4055</v>
      </c>
      <c r="E4057" t="s">
        <v>3126</v>
      </c>
      <c r="H4057" t="s">
        <v>23999</v>
      </c>
    </row>
    <row r="4058" spans="1:8" x14ac:dyDescent="0.2">
      <c r="A4058" t="s">
        <v>3961</v>
      </c>
      <c r="B4058">
        <v>16242</v>
      </c>
      <c r="C4058" t="str">
        <f>VLOOKUP(A4058, E:E,1,0)</f>
        <v>Roll</v>
      </c>
      <c r="D4058">
        <v>4056</v>
      </c>
      <c r="E4058" t="s">
        <v>3129</v>
      </c>
      <c r="H4058" t="s">
        <v>3129</v>
      </c>
    </row>
    <row r="4059" spans="1:8" x14ac:dyDescent="0.2">
      <c r="A4059" t="s">
        <v>3962</v>
      </c>
      <c r="B4059">
        <v>16238</v>
      </c>
      <c r="C4059" t="e">
        <f>VLOOKUP(A4059, E:E,1,0)</f>
        <v>#N/A</v>
      </c>
      <c r="D4059">
        <v>4057</v>
      </c>
      <c r="E4059" t="s">
        <v>3127</v>
      </c>
      <c r="H4059" t="s">
        <v>3127</v>
      </c>
    </row>
    <row r="4060" spans="1:8" x14ac:dyDescent="0.2">
      <c r="A4060" t="s">
        <v>3963</v>
      </c>
      <c r="B4060">
        <v>6578</v>
      </c>
      <c r="C4060" t="str">
        <f>VLOOKUP(A4060, E:E,1,0)</f>
        <v>Ellie</v>
      </c>
      <c r="D4060">
        <v>4058</v>
      </c>
      <c r="E4060" t="s">
        <v>3130</v>
      </c>
      <c r="H4060" t="s">
        <v>3130</v>
      </c>
    </row>
    <row r="4061" spans="1:8" x14ac:dyDescent="0.2">
      <c r="A4061" t="s">
        <v>3964</v>
      </c>
      <c r="B4061">
        <v>8371</v>
      </c>
      <c r="C4061" t="str">
        <f>VLOOKUP(A4061, E:E,1,0)</f>
        <v>Goulding</v>
      </c>
      <c r="D4061">
        <v>4059</v>
      </c>
      <c r="E4061" t="s">
        <v>3128</v>
      </c>
      <c r="H4061" t="s">
        <v>3128</v>
      </c>
    </row>
    <row r="4062" spans="1:8" x14ac:dyDescent="0.2">
      <c r="A4062" t="s">
        <v>3965</v>
      </c>
      <c r="B4062">
        <v>1518</v>
      </c>
      <c r="C4062" t="str">
        <f>VLOOKUP(A4062, E:E,1,0)</f>
        <v>Acesse</v>
      </c>
      <c r="D4062">
        <v>4060</v>
      </c>
      <c r="E4062" t="s">
        <v>3135</v>
      </c>
      <c r="H4062" t="s">
        <v>3135</v>
      </c>
    </row>
    <row r="4063" spans="1:8" x14ac:dyDescent="0.2">
      <c r="A4063" t="s">
        <v>3966</v>
      </c>
      <c r="B4063">
        <v>13403</v>
      </c>
      <c r="C4063" t="str">
        <f>VLOOKUP(A4063, E:E,1,0)</f>
        <v>nosso</v>
      </c>
      <c r="D4063">
        <v>4061</v>
      </c>
      <c r="E4063" t="s">
        <v>24000</v>
      </c>
      <c r="H4063" t="s">
        <v>24000</v>
      </c>
    </row>
    <row r="4064" spans="1:8" x14ac:dyDescent="0.2">
      <c r="A4064" t="s">
        <v>3967</v>
      </c>
      <c r="B4064">
        <v>14211</v>
      </c>
      <c r="C4064" t="str">
        <f>VLOOKUP(A4064, E:E,1,0)</f>
        <v>para</v>
      </c>
      <c r="D4064">
        <v>4062</v>
      </c>
      <c r="E4064" t="s">
        <v>46792</v>
      </c>
      <c r="H4064" t="s">
        <v>24001</v>
      </c>
    </row>
    <row r="4065" spans="1:8" x14ac:dyDescent="0.2">
      <c r="A4065" t="s">
        <v>3968</v>
      </c>
      <c r="B4065">
        <v>14030</v>
      </c>
      <c r="C4065" t="e">
        <f>VLOOKUP(A4065, E:E,1,0)</f>
        <v>#N/A</v>
      </c>
      <c r="D4065">
        <v>4063</v>
      </c>
      <c r="E4065" t="s">
        <v>3132</v>
      </c>
      <c r="H4065" t="s">
        <v>3132</v>
      </c>
    </row>
    <row r="4066" spans="1:8" x14ac:dyDescent="0.2">
      <c r="A4066" t="s">
        <v>3969</v>
      </c>
      <c r="B4066">
        <v>21483</v>
      </c>
      <c r="C4066" t="e">
        <f>VLOOKUP(A4066, E:E,1,0)</f>
        <v>#N/A</v>
      </c>
      <c r="D4066">
        <v>4064</v>
      </c>
      <c r="E4066" t="s">
        <v>3131</v>
      </c>
      <c r="H4066" t="s">
        <v>3131</v>
      </c>
    </row>
    <row r="4067" spans="1:8" x14ac:dyDescent="0.2">
      <c r="A4067" t="s">
        <v>3970</v>
      </c>
      <c r="B4067">
        <v>13804</v>
      </c>
      <c r="C4067" t="e">
        <f>VLOOKUP(A4067, E:E,1,0)</f>
        <v>#N/A</v>
      </c>
      <c r="D4067">
        <v>4065</v>
      </c>
      <c r="E4067" t="s">
        <v>3133</v>
      </c>
      <c r="H4067" t="s">
        <v>3133</v>
      </c>
    </row>
    <row r="4068" spans="1:8" x14ac:dyDescent="0.2">
      <c r="A4068" t="s">
        <v>3971</v>
      </c>
      <c r="B4068">
        <v>4156</v>
      </c>
      <c r="C4068" t="str">
        <f>VLOOKUP(A4068, E:E,1,0)</f>
        <v>chapter</v>
      </c>
      <c r="D4068">
        <v>4066</v>
      </c>
      <c r="E4068" t="s">
        <v>24002</v>
      </c>
      <c r="H4068" t="s">
        <v>24002</v>
      </c>
    </row>
    <row r="4069" spans="1:8" x14ac:dyDescent="0.2">
      <c r="A4069" t="s">
        <v>3972</v>
      </c>
      <c r="B4069">
        <v>6671</v>
      </c>
      <c r="C4069" t="str">
        <f>VLOOKUP(A4069, E:E,1,0)</f>
        <v>Encounters</v>
      </c>
      <c r="D4069">
        <v>4067</v>
      </c>
      <c r="E4069" t="s">
        <v>3138</v>
      </c>
      <c r="H4069" t="s">
        <v>3138</v>
      </c>
    </row>
    <row r="4070" spans="1:8" x14ac:dyDescent="0.2">
      <c r="A4070" t="s">
        <v>3973</v>
      </c>
      <c r="B4070">
        <v>10310</v>
      </c>
      <c r="C4070" t="str">
        <f>VLOOKUP(A4070, E:E,1,0)</f>
        <v>Jesus</v>
      </c>
      <c r="D4070">
        <v>4068</v>
      </c>
      <c r="E4070" t="s">
        <v>24003</v>
      </c>
      <c r="H4070" t="s">
        <v>24003</v>
      </c>
    </row>
    <row r="4071" spans="1:8" x14ac:dyDescent="0.2">
      <c r="A4071" t="s">
        <v>3974</v>
      </c>
      <c r="B4071">
        <v>989</v>
      </c>
      <c r="C4071" t="e">
        <f>VLOOKUP(A4071, E:E,1,0)</f>
        <v>#N/A</v>
      </c>
      <c r="D4071">
        <v>4069</v>
      </c>
      <c r="E4071" t="s">
        <v>131</v>
      </c>
      <c r="H4071" t="s">
        <v>24004</v>
      </c>
    </row>
    <row r="4072" spans="1:8" x14ac:dyDescent="0.2">
      <c r="A4072" t="s">
        <v>3975</v>
      </c>
      <c r="B4072">
        <v>2063</v>
      </c>
      <c r="C4072" t="e">
        <f>VLOOKUP(A4072, E:E,1,0)</f>
        <v>#N/A</v>
      </c>
      <c r="D4072">
        <v>4070</v>
      </c>
      <c r="E4072" t="s">
        <v>2063</v>
      </c>
      <c r="H4072" t="s">
        <v>2063</v>
      </c>
    </row>
    <row r="4073" spans="1:8" x14ac:dyDescent="0.2">
      <c r="A4073" t="s">
        <v>3976</v>
      </c>
      <c r="B4073">
        <v>16411</v>
      </c>
      <c r="C4073" t="str">
        <f>VLOOKUP(A4073, E:E,1,0)</f>
        <v>runs</v>
      </c>
      <c r="D4073">
        <v>4071</v>
      </c>
      <c r="E4073" t="s">
        <v>3140</v>
      </c>
      <c r="H4073" t="s">
        <v>3140</v>
      </c>
    </row>
    <row r="4074" spans="1:8" x14ac:dyDescent="0.2">
      <c r="A4074" t="s">
        <v>3977</v>
      </c>
      <c r="B4074">
        <v>16911</v>
      </c>
      <c r="C4074" t="e">
        <f>VLOOKUP(A4074, E:E,1,0)</f>
        <v>#N/A</v>
      </c>
      <c r="D4074">
        <v>4072</v>
      </c>
      <c r="E4074" t="s">
        <v>24005</v>
      </c>
      <c r="H4074" t="s">
        <v>24005</v>
      </c>
    </row>
    <row r="4075" spans="1:8" x14ac:dyDescent="0.2">
      <c r="A4075" t="s">
        <v>3978</v>
      </c>
      <c r="B4075">
        <v>14422</v>
      </c>
      <c r="C4075" t="str">
        <f>VLOOKUP(A4075, E:E,1,0)</f>
        <v>personal</v>
      </c>
      <c r="D4075">
        <v>4073</v>
      </c>
      <c r="E4075" t="s">
        <v>46793</v>
      </c>
      <c r="H4075" t="s">
        <v>24006</v>
      </c>
    </row>
    <row r="4076" spans="1:8" x14ac:dyDescent="0.2">
      <c r="A4076" t="s">
        <v>3979</v>
      </c>
      <c r="B4076">
        <v>7253</v>
      </c>
      <c r="C4076" t="str">
        <f>VLOOKUP(A4076, E:E,1,0)</f>
        <v>favorites</v>
      </c>
      <c r="D4076">
        <v>4074</v>
      </c>
      <c r="E4076" t="s">
        <v>3142</v>
      </c>
      <c r="H4076" t="s">
        <v>24007</v>
      </c>
    </row>
    <row r="4077" spans="1:8" x14ac:dyDescent="0.2">
      <c r="A4077" t="s">
        <v>3980</v>
      </c>
      <c r="B4077">
        <v>9737</v>
      </c>
      <c r="C4077" t="str">
        <f>VLOOKUP(A4077, E:E,1,0)</f>
        <v>include</v>
      </c>
      <c r="D4077">
        <v>4075</v>
      </c>
      <c r="E4077" t="s">
        <v>24008</v>
      </c>
      <c r="H4077" t="s">
        <v>24008</v>
      </c>
    </row>
    <row r="4078" spans="1:8" x14ac:dyDescent="0.2">
      <c r="A4078" t="s">
        <v>3981</v>
      </c>
      <c r="B4078">
        <v>14218</v>
      </c>
      <c r="C4078" t="str">
        <f>VLOOKUP(A4078, E:E,1,0)</f>
        <v>paramore</v>
      </c>
      <c r="D4078">
        <v>4076</v>
      </c>
      <c r="E4078" t="s">
        <v>3144</v>
      </c>
      <c r="H4078" t="s">
        <v>3144</v>
      </c>
    </row>
    <row r="4079" spans="1:8" x14ac:dyDescent="0.2">
      <c r="A4079" t="s">
        <v>3982</v>
      </c>
      <c r="B4079">
        <v>12880</v>
      </c>
      <c r="C4079" t="str">
        <f>VLOOKUP(A4079, E:E,1,0)</f>
        <v>muse</v>
      </c>
      <c r="D4079">
        <v>4077</v>
      </c>
      <c r="E4079" t="s">
        <v>24009</v>
      </c>
      <c r="H4079" t="s">
        <v>24009</v>
      </c>
    </row>
    <row r="4080" spans="1:8" x14ac:dyDescent="0.2">
      <c r="A4080" t="s">
        <v>3983</v>
      </c>
      <c r="B4080">
        <v>16322</v>
      </c>
      <c r="C4080" t="str">
        <f>VLOOKUP(A4080, E:E,1,0)</f>
        <v>royal</v>
      </c>
      <c r="D4080">
        <v>4078</v>
      </c>
      <c r="E4080" t="s">
        <v>24010</v>
      </c>
      <c r="H4080" t="s">
        <v>24010</v>
      </c>
    </row>
    <row r="4081" spans="1:8" x14ac:dyDescent="0.2">
      <c r="A4081" t="s">
        <v>3984</v>
      </c>
      <c r="B4081">
        <v>877</v>
      </c>
      <c r="C4081" t="str">
        <f>VLOOKUP(A4081, E:E,1,0)</f>
        <v>5sos</v>
      </c>
      <c r="D4081">
        <v>4079</v>
      </c>
      <c r="E4081" t="s">
        <v>24011</v>
      </c>
      <c r="H4081" t="s">
        <v>24011</v>
      </c>
    </row>
    <row r="4082" spans="1:8" x14ac:dyDescent="0.2">
      <c r="A4082" t="s">
        <v>3985</v>
      </c>
      <c r="B4082">
        <v>17010</v>
      </c>
      <c r="C4082" t="str">
        <f>VLOOKUP(A4082, E:E,1,0)</f>
        <v>Shed</v>
      </c>
      <c r="D4082">
        <v>4080</v>
      </c>
      <c r="E4082" t="s">
        <v>24012</v>
      </c>
      <c r="H4082" t="s">
        <v>24012</v>
      </c>
    </row>
    <row r="4083" spans="1:8" x14ac:dyDescent="0.2">
      <c r="A4083" t="s">
        <v>3986</v>
      </c>
      <c r="B4083">
        <v>9852</v>
      </c>
      <c r="C4083" t="str">
        <f>VLOOKUP(A4083, E:E,1,0)</f>
        <v>innocent</v>
      </c>
      <c r="D4083">
        <v>4081</v>
      </c>
      <c r="E4083" t="s">
        <v>24013</v>
      </c>
      <c r="H4083" t="s">
        <v>24013</v>
      </c>
    </row>
    <row r="4084" spans="1:8" x14ac:dyDescent="0.2">
      <c r="A4084" t="s">
        <v>3987</v>
      </c>
      <c r="B4084">
        <v>17527</v>
      </c>
      <c r="C4084" t="str">
        <f>VLOOKUP(A4084, E:E,1,0)</f>
        <v>sons</v>
      </c>
      <c r="D4084">
        <v>4082</v>
      </c>
      <c r="E4084" t="s">
        <v>24014</v>
      </c>
      <c r="H4084" t="s">
        <v>24014</v>
      </c>
    </row>
    <row r="4085" spans="1:8" x14ac:dyDescent="0.2">
      <c r="A4085" t="s">
        <v>3988</v>
      </c>
      <c r="B4085">
        <v>5368</v>
      </c>
      <c r="C4085" t="str">
        <f>VLOOKUP(A4085, E:E,1,0)</f>
        <v>daughters</v>
      </c>
      <c r="D4085">
        <v>4083</v>
      </c>
      <c r="E4085" t="s">
        <v>24015</v>
      </c>
      <c r="H4085" t="s">
        <v>24015</v>
      </c>
    </row>
    <row r="4086" spans="1:8" x14ac:dyDescent="0.2">
      <c r="A4086" t="s">
        <v>3989</v>
      </c>
      <c r="B4086">
        <v>11138</v>
      </c>
      <c r="C4086" t="str">
        <f>VLOOKUP(A4086, E:E,1,0)</f>
        <v>land</v>
      </c>
      <c r="D4086">
        <v>4084</v>
      </c>
      <c r="E4086" t="s">
        <v>46794</v>
      </c>
      <c r="H4086" t="s">
        <v>24016</v>
      </c>
    </row>
    <row r="4087" spans="1:8" x14ac:dyDescent="0.2">
      <c r="A4087" t="s">
        <v>3990</v>
      </c>
      <c r="B4087">
        <v>14749</v>
      </c>
      <c r="C4087" t="str">
        <f>VLOOKUP(A4087, E:E,1,0)</f>
        <v>polluted</v>
      </c>
      <c r="D4087">
        <v>4085</v>
      </c>
      <c r="E4087" t="s">
        <v>24017</v>
      </c>
      <c r="H4087" t="s">
        <v>24017</v>
      </c>
    </row>
    <row r="4088" spans="1:8" x14ac:dyDescent="0.2">
      <c r="A4088" t="s">
        <v>3991</v>
      </c>
      <c r="B4088">
        <v>15097</v>
      </c>
      <c r="C4088" t="str">
        <f>VLOOKUP(A4088, E:E,1,0)</f>
        <v>Psalms</v>
      </c>
      <c r="D4088">
        <v>4086</v>
      </c>
      <c r="E4088" t="s">
        <v>24018</v>
      </c>
      <c r="H4088" t="s">
        <v>24018</v>
      </c>
    </row>
    <row r="4089" spans="1:8" x14ac:dyDescent="0.2">
      <c r="A4089">
        <v>106</v>
      </c>
      <c r="B4089">
        <v>129</v>
      </c>
      <c r="C4089" t="e">
        <f>VLOOKUP(A4089, E:E,1,0)</f>
        <v>#N/A</v>
      </c>
      <c r="D4089">
        <v>4087</v>
      </c>
      <c r="E4089" t="s">
        <v>24019</v>
      </c>
      <c r="H4089" t="s">
        <v>24019</v>
      </c>
    </row>
    <row r="4090" spans="1:8" x14ac:dyDescent="0.2">
      <c r="A4090">
        <v>38</v>
      </c>
      <c r="B4090">
        <v>574</v>
      </c>
      <c r="C4090">
        <f>VLOOKUP(A4090, E:E,1,0)</f>
        <v>38</v>
      </c>
      <c r="D4090">
        <v>4088</v>
      </c>
      <c r="E4090" t="s">
        <v>24020</v>
      </c>
      <c r="H4090" t="s">
        <v>24020</v>
      </c>
    </row>
    <row r="4091" spans="1:8" x14ac:dyDescent="0.2">
      <c r="A4091" t="s">
        <v>3992</v>
      </c>
      <c r="B4091">
        <v>17181</v>
      </c>
      <c r="C4091" t="str">
        <f>VLOOKUP(A4091, E:E,1,0)</f>
        <v>sin</v>
      </c>
      <c r="D4091">
        <v>4089</v>
      </c>
      <c r="E4091" t="s">
        <v>24021</v>
      </c>
      <c r="H4091" t="s">
        <v>24021</v>
      </c>
    </row>
    <row r="4092" spans="1:8" x14ac:dyDescent="0.2">
      <c r="A4092" t="s">
        <v>3993</v>
      </c>
      <c r="B4092">
        <v>1462</v>
      </c>
      <c r="C4092" t="str">
        <f>VLOOKUP(A4092, E:E,1,0)</f>
        <v>abortion</v>
      </c>
      <c r="D4092">
        <v>4090</v>
      </c>
      <c r="E4092" t="s">
        <v>24022</v>
      </c>
      <c r="H4092" t="s">
        <v>24022</v>
      </c>
    </row>
    <row r="4093" spans="1:8" x14ac:dyDescent="0.2">
      <c r="A4093" t="s">
        <v>3994</v>
      </c>
      <c r="B4093">
        <v>16765</v>
      </c>
      <c r="C4093" t="str">
        <f>VLOOKUP(A4093, E:E,1,0)</f>
        <v>SE</v>
      </c>
      <c r="D4093">
        <v>4091</v>
      </c>
      <c r="E4093" t="s">
        <v>3154</v>
      </c>
      <c r="H4093" t="s">
        <v>3154</v>
      </c>
    </row>
    <row r="4094" spans="1:8" x14ac:dyDescent="0.2">
      <c r="A4094" t="s">
        <v>3995</v>
      </c>
      <c r="B4094">
        <v>14752</v>
      </c>
      <c r="C4094" t="str">
        <f>VLOOKUP(A4094, E:E,1,0)</f>
        <v>pone</v>
      </c>
      <c r="D4094">
        <v>4092</v>
      </c>
      <c r="E4094" t="s">
        <v>3158</v>
      </c>
      <c r="H4094" t="s">
        <v>3158</v>
      </c>
    </row>
    <row r="4095" spans="1:8" x14ac:dyDescent="0.2">
      <c r="A4095" t="s">
        <v>3996</v>
      </c>
      <c r="B4095">
        <v>3872</v>
      </c>
      <c r="C4095" t="str">
        <f>VLOOKUP(A4095, E:E,1,0)</f>
        <v>cantar</v>
      </c>
      <c r="D4095">
        <v>4093</v>
      </c>
      <c r="E4095" t="s">
        <v>3156</v>
      </c>
      <c r="H4095" t="s">
        <v>3156</v>
      </c>
    </row>
    <row r="4096" spans="1:8" x14ac:dyDescent="0.2">
      <c r="A4096" t="s">
        <v>3997</v>
      </c>
      <c r="B4096">
        <v>11441</v>
      </c>
      <c r="C4096" t="str">
        <f>VLOOKUP(A4096, E:E,1,0)</f>
        <v>Lightning</v>
      </c>
      <c r="D4096">
        <v>4094</v>
      </c>
      <c r="E4096" t="s">
        <v>272</v>
      </c>
      <c r="H4096" t="s">
        <v>272</v>
      </c>
    </row>
    <row r="4097" spans="1:8" x14ac:dyDescent="0.2">
      <c r="A4097" t="s">
        <v>3998</v>
      </c>
      <c r="B4097">
        <v>20356</v>
      </c>
      <c r="C4097" t="str">
        <f>VLOOKUP(A4097, E:E,1,0)</f>
        <v>wasnt</v>
      </c>
      <c r="D4097">
        <v>4095</v>
      </c>
      <c r="E4097" t="s">
        <v>24023</v>
      </c>
      <c r="H4097" t="s">
        <v>24023</v>
      </c>
    </row>
    <row r="4098" spans="1:8" x14ac:dyDescent="0.2">
      <c r="A4098" t="s">
        <v>3999</v>
      </c>
      <c r="B4098">
        <v>6929</v>
      </c>
      <c r="C4098" t="str">
        <f>VLOOKUP(A4098, E:E,1,0)</f>
        <v>everwhe</v>
      </c>
      <c r="D4098">
        <v>4096</v>
      </c>
      <c r="E4098" t="s">
        <v>113</v>
      </c>
      <c r="H4098" t="s">
        <v>24024</v>
      </c>
    </row>
    <row r="4099" spans="1:8" x14ac:dyDescent="0.2">
      <c r="A4099" t="s">
        <v>4000</v>
      </c>
      <c r="B4099">
        <v>10078</v>
      </c>
      <c r="C4099" t="str">
        <f>VLOOKUP(A4099, E:E,1,0)</f>
        <v>items</v>
      </c>
      <c r="D4099">
        <v>4097</v>
      </c>
      <c r="E4099" t="s">
        <v>3159</v>
      </c>
      <c r="H4099" t="s">
        <v>3159</v>
      </c>
    </row>
    <row r="4100" spans="1:8" x14ac:dyDescent="0.2">
      <c r="A4100" t="s">
        <v>4001</v>
      </c>
      <c r="B4100">
        <v>6932</v>
      </c>
      <c r="C4100" t="str">
        <f>VLOOKUP(A4100, E:E,1,0)</f>
        <v>everyday</v>
      </c>
      <c r="D4100">
        <v>4098</v>
      </c>
      <c r="E4100" t="s">
        <v>3155</v>
      </c>
      <c r="H4100" t="s">
        <v>3155</v>
      </c>
    </row>
    <row r="4101" spans="1:8" x14ac:dyDescent="0.2">
      <c r="A4101" t="s">
        <v>4002</v>
      </c>
      <c r="B4101">
        <v>11578</v>
      </c>
      <c r="C4101" t="e">
        <f>VLOOKUP(A4101, E:E,1,0)</f>
        <v>#N/A</v>
      </c>
      <c r="D4101">
        <v>4099</v>
      </c>
      <c r="E4101" t="s">
        <v>46795</v>
      </c>
      <c r="H4101" t="s">
        <v>24025</v>
      </c>
    </row>
    <row r="4102" spans="1:8" x14ac:dyDescent="0.2">
      <c r="A4102" t="s">
        <v>4003</v>
      </c>
      <c r="B4102">
        <v>11652</v>
      </c>
      <c r="C4102" t="str">
        <f>VLOOKUP(A4102, E:E,1,0)</f>
        <v>LOOOOOOOOOOOOL</v>
      </c>
      <c r="D4102">
        <v>4100</v>
      </c>
      <c r="E4102" t="s">
        <v>24026</v>
      </c>
      <c r="H4102" t="s">
        <v>24026</v>
      </c>
    </row>
    <row r="4103" spans="1:8" x14ac:dyDescent="0.2">
      <c r="A4103" t="s">
        <v>4004</v>
      </c>
      <c r="B4103">
        <v>10486</v>
      </c>
      <c r="C4103" t="e">
        <f>VLOOKUP(A4103, E:E,1,0)</f>
        <v>#N/A</v>
      </c>
      <c r="D4103">
        <v>4101</v>
      </c>
      <c r="E4103" t="s">
        <v>46796</v>
      </c>
      <c r="H4103" t="s">
        <v>24027</v>
      </c>
    </row>
    <row r="4104" spans="1:8" x14ac:dyDescent="0.2">
      <c r="A4104" t="s">
        <v>4005</v>
      </c>
      <c r="B4104">
        <v>9804</v>
      </c>
      <c r="C4104" t="str">
        <f>VLOOKUP(A4104, E:E,1,0)</f>
        <v>infected</v>
      </c>
      <c r="D4104">
        <v>4102</v>
      </c>
      <c r="E4104" t="s">
        <v>3162</v>
      </c>
      <c r="H4104" t="s">
        <v>3162</v>
      </c>
    </row>
    <row r="4105" spans="1:8" x14ac:dyDescent="0.2">
      <c r="A4105" t="s">
        <v>4006</v>
      </c>
      <c r="B4105">
        <v>14537</v>
      </c>
      <c r="C4105" t="str">
        <f>VLOOKUP(A4105, E:E,1,0)</f>
        <v>piercings</v>
      </c>
      <c r="D4105">
        <v>4103</v>
      </c>
      <c r="E4105" t="s">
        <v>3161</v>
      </c>
      <c r="H4105" t="s">
        <v>3161</v>
      </c>
    </row>
    <row r="4106" spans="1:8" x14ac:dyDescent="0.2">
      <c r="A4106" t="s">
        <v>4007</v>
      </c>
      <c r="B4106">
        <v>1698</v>
      </c>
      <c r="C4106" t="str">
        <f>VLOOKUP(A4106, E:E,1,0)</f>
        <v>aggressif</v>
      </c>
      <c r="D4106">
        <v>4104</v>
      </c>
      <c r="E4106" t="s">
        <v>24028</v>
      </c>
      <c r="H4106" t="s">
        <v>24028</v>
      </c>
    </row>
    <row r="4107" spans="1:8" x14ac:dyDescent="0.2">
      <c r="A4107" t="s">
        <v>4008</v>
      </c>
      <c r="B4107">
        <v>1700</v>
      </c>
      <c r="C4107" t="str">
        <f>VLOOKUP(A4107, E:E,1,0)</f>
        <v>aggressive</v>
      </c>
      <c r="D4107">
        <v>4105</v>
      </c>
      <c r="E4107" t="s">
        <v>24029</v>
      </c>
      <c r="H4107" t="s">
        <v>24029</v>
      </c>
    </row>
    <row r="4108" spans="1:8" x14ac:dyDescent="0.2">
      <c r="A4108" t="s">
        <v>4009</v>
      </c>
      <c r="B4108">
        <v>6731</v>
      </c>
      <c r="C4108" t="str">
        <f>VLOOKUP(A4108, E:E,1,0)</f>
        <v>entered</v>
      </c>
      <c r="D4108">
        <v>4106</v>
      </c>
      <c r="E4108" t="s">
        <v>24030</v>
      </c>
      <c r="H4108" t="s">
        <v>24030</v>
      </c>
    </row>
    <row r="4109" spans="1:8" x14ac:dyDescent="0.2">
      <c r="A4109" t="s">
        <v>4010</v>
      </c>
      <c r="B4109">
        <v>3682</v>
      </c>
      <c r="C4109" t="str">
        <f>VLOOKUP(A4109, E:E,1,0)</f>
        <v>butterLONDON</v>
      </c>
      <c r="D4109">
        <v>4107</v>
      </c>
      <c r="E4109" t="s">
        <v>24031</v>
      </c>
      <c r="H4109" t="s">
        <v>24031</v>
      </c>
    </row>
    <row r="4110" spans="1:8" x14ac:dyDescent="0.2">
      <c r="A4110" t="s">
        <v>4011</v>
      </c>
      <c r="B4110">
        <v>4987</v>
      </c>
      <c r="C4110" t="str">
        <f>VLOOKUP(A4110, E:E,1,0)</f>
        <v>Crayons</v>
      </c>
      <c r="D4110">
        <v>4108</v>
      </c>
      <c r="E4110" t="s">
        <v>24032</v>
      </c>
      <c r="H4110" t="s">
        <v>24032</v>
      </c>
    </row>
    <row r="4111" spans="1:8" x14ac:dyDescent="0.2">
      <c r="A4111" t="s">
        <v>4012</v>
      </c>
      <c r="B4111">
        <v>2820</v>
      </c>
      <c r="C4111" t="e">
        <f>VLOOKUP(A4111, E:E,1,0)</f>
        <v>#N/A</v>
      </c>
      <c r="D4111">
        <v>4109</v>
      </c>
      <c r="E4111" t="s">
        <v>24033</v>
      </c>
      <c r="H4111" t="s">
        <v>24033</v>
      </c>
    </row>
    <row r="4112" spans="1:8" x14ac:dyDescent="0.2">
      <c r="A4112" t="s">
        <v>4013</v>
      </c>
      <c r="B4112">
        <v>6730</v>
      </c>
      <c r="C4112" t="str">
        <f>VLOOKUP(A4112, E:E,1,0)</f>
        <v>Enter</v>
      </c>
      <c r="D4112">
        <v>4110</v>
      </c>
      <c r="E4112" t="s">
        <v>3167</v>
      </c>
      <c r="H4112" t="s">
        <v>24034</v>
      </c>
    </row>
    <row r="4113" spans="1:8" x14ac:dyDescent="0.2">
      <c r="A4113" t="s">
        <v>4014</v>
      </c>
      <c r="B4113">
        <v>2790</v>
      </c>
      <c r="C4113" t="str">
        <f>VLOOKUP(A4113, E:E,1,0)</f>
        <v>bbloggers</v>
      </c>
      <c r="D4113">
        <v>4111</v>
      </c>
      <c r="E4113" t="s">
        <v>24035</v>
      </c>
      <c r="H4113" t="s">
        <v>24035</v>
      </c>
    </row>
    <row r="4114" spans="1:8" x14ac:dyDescent="0.2">
      <c r="A4114" t="s">
        <v>4015</v>
      </c>
      <c r="B4114">
        <v>6219</v>
      </c>
      <c r="C4114" t="e">
        <f>VLOOKUP(A4114, E:E,1,0)</f>
        <v>#N/A</v>
      </c>
      <c r="D4114">
        <v>4112</v>
      </c>
      <c r="E4114" t="s">
        <v>24036</v>
      </c>
      <c r="H4114" t="s">
        <v>24036</v>
      </c>
    </row>
    <row r="4115" spans="1:8" x14ac:dyDescent="0.2">
      <c r="A4115" t="s">
        <v>4016</v>
      </c>
      <c r="B4115">
        <v>17357</v>
      </c>
      <c r="C4115" t="e">
        <f>VLOOKUP(A4115, E:E,1,0)</f>
        <v>#N/A</v>
      </c>
      <c r="D4115">
        <v>4113</v>
      </c>
      <c r="E4115" t="s">
        <v>24037</v>
      </c>
      <c r="H4115" t="s">
        <v>24037</v>
      </c>
    </row>
    <row r="4116" spans="1:8" x14ac:dyDescent="0.2">
      <c r="A4116" t="s">
        <v>4017</v>
      </c>
      <c r="B4116">
        <v>16538</v>
      </c>
      <c r="C4116" t="str">
        <f>VLOOKUP(A4116, E:E,1,0)</f>
        <v>Sally</v>
      </c>
      <c r="D4116">
        <v>4114</v>
      </c>
      <c r="E4116" t="s">
        <v>3169</v>
      </c>
      <c r="H4116" t="s">
        <v>3169</v>
      </c>
    </row>
    <row r="4117" spans="1:8" x14ac:dyDescent="0.2">
      <c r="A4117" t="s">
        <v>4018</v>
      </c>
      <c r="B4117">
        <v>6595</v>
      </c>
      <c r="C4117" t="str">
        <f>VLOOKUP(A4117, E:E,1,0)</f>
        <v>emailed</v>
      </c>
      <c r="D4117">
        <v>4115</v>
      </c>
      <c r="E4117" t="s">
        <v>3168</v>
      </c>
      <c r="H4117" t="s">
        <v>3168</v>
      </c>
    </row>
    <row r="4118" spans="1:8" x14ac:dyDescent="0.2">
      <c r="A4118" t="s">
        <v>4019</v>
      </c>
      <c r="B4118">
        <v>2520</v>
      </c>
      <c r="C4118" t="str">
        <f>VLOOKUP(A4118, E:E,1,0)</f>
        <v>AWOL</v>
      </c>
      <c r="D4118">
        <v>4116</v>
      </c>
      <c r="E4118" t="s">
        <v>3170</v>
      </c>
      <c r="H4118" t="s">
        <v>3170</v>
      </c>
    </row>
    <row r="4119" spans="1:8" x14ac:dyDescent="0.2">
      <c r="A4119" t="s">
        <v>4020</v>
      </c>
      <c r="B4119">
        <v>2205</v>
      </c>
      <c r="C4119" t="e">
        <f>VLOOKUP(A4119, E:E,1,0)</f>
        <v>#N/A</v>
      </c>
      <c r="D4119">
        <v>4117</v>
      </c>
      <c r="E4119" t="s">
        <v>46797</v>
      </c>
      <c r="H4119" t="s">
        <v>24038</v>
      </c>
    </row>
    <row r="4120" spans="1:8" x14ac:dyDescent="0.2">
      <c r="A4120" t="s">
        <v>4021</v>
      </c>
      <c r="B4120">
        <v>15943</v>
      </c>
      <c r="C4120" t="e">
        <f>VLOOKUP(A4120, E:E,1,0)</f>
        <v>#N/A</v>
      </c>
      <c r="D4120">
        <v>4118</v>
      </c>
      <c r="E4120" t="s">
        <v>3171</v>
      </c>
      <c r="H4120" t="s">
        <v>3171</v>
      </c>
    </row>
    <row r="4121" spans="1:8" x14ac:dyDescent="0.2">
      <c r="A4121" t="s">
        <v>4022</v>
      </c>
      <c r="B4121">
        <v>11503</v>
      </c>
      <c r="C4121" t="str">
        <f>VLOOKUP(A4121, E:E,1,0)</f>
        <v>listening</v>
      </c>
      <c r="D4121">
        <v>4119</v>
      </c>
      <c r="E4121" t="s">
        <v>3174</v>
      </c>
      <c r="H4121" t="s">
        <v>3174</v>
      </c>
    </row>
    <row r="4122" spans="1:8" x14ac:dyDescent="0.2">
      <c r="A4122" t="s">
        <v>4023</v>
      </c>
      <c r="B4122">
        <v>10243</v>
      </c>
      <c r="C4122" t="str">
        <f>VLOOKUP(A4122, E:E,1,0)</f>
        <v>Jay</v>
      </c>
      <c r="D4122">
        <v>4120</v>
      </c>
      <c r="E4122" t="s">
        <v>3173</v>
      </c>
      <c r="H4122" t="s">
        <v>3173</v>
      </c>
    </row>
    <row r="4123" spans="1:8" x14ac:dyDescent="0.2">
      <c r="A4123" t="s">
        <v>4024</v>
      </c>
      <c r="B4123">
        <v>4375</v>
      </c>
      <c r="C4123" t="e">
        <f>VLOOKUP(A4123, E:E,1,0)</f>
        <v>#N/A</v>
      </c>
      <c r="D4123">
        <v>4121</v>
      </c>
      <c r="E4123" t="s">
        <v>46798</v>
      </c>
      <c r="H4123" t="s">
        <v>24039</v>
      </c>
    </row>
    <row r="4124" spans="1:8" x14ac:dyDescent="0.2">
      <c r="A4124" t="s">
        <v>4025</v>
      </c>
      <c r="B4124">
        <v>11208</v>
      </c>
      <c r="C4124" t="e">
        <f>VLOOKUP(A4124, E:E,1,0)</f>
        <v>#N/A</v>
      </c>
      <c r="D4124">
        <v>4122</v>
      </c>
      <c r="E4124" t="s">
        <v>3072</v>
      </c>
      <c r="H4124" t="s">
        <v>24040</v>
      </c>
    </row>
    <row r="4125" spans="1:8" x14ac:dyDescent="0.2">
      <c r="A4125" t="s">
        <v>4026</v>
      </c>
      <c r="B4125">
        <v>7676</v>
      </c>
      <c r="C4125" t="str">
        <f>VLOOKUP(A4125, E:E,1,0)</f>
        <v>Forrest</v>
      </c>
      <c r="D4125">
        <v>4123</v>
      </c>
      <c r="E4125" t="s">
        <v>24041</v>
      </c>
      <c r="H4125" t="s">
        <v>24041</v>
      </c>
    </row>
    <row r="4126" spans="1:8" x14ac:dyDescent="0.2">
      <c r="A4126">
        <v>83</v>
      </c>
      <c r="B4126">
        <v>1133</v>
      </c>
      <c r="C4126" t="e">
        <f>VLOOKUP(A4126, E:E,1,0)</f>
        <v>#N/A</v>
      </c>
      <c r="D4126">
        <v>4124</v>
      </c>
      <c r="E4126" t="s">
        <v>3177</v>
      </c>
      <c r="H4126" t="s">
        <v>3177</v>
      </c>
    </row>
    <row r="4127" spans="1:8" x14ac:dyDescent="0.2">
      <c r="A4127" t="s">
        <v>4027</v>
      </c>
      <c r="B4127">
        <v>2516</v>
      </c>
      <c r="C4127" t="str">
        <f>VLOOKUP(A4127, E:E,1,0)</f>
        <v>awful</v>
      </c>
      <c r="D4127">
        <v>4125</v>
      </c>
      <c r="E4127" t="s">
        <v>3179</v>
      </c>
      <c r="H4127" t="s">
        <v>3179</v>
      </c>
    </row>
    <row r="4128" spans="1:8" x14ac:dyDescent="0.2">
      <c r="A4128" t="s">
        <v>4028</v>
      </c>
      <c r="B4128">
        <v>21096</v>
      </c>
      <c r="C4128" t="str">
        <f>VLOOKUP(A4128, E:E,1,0)</f>
        <v>xxx</v>
      </c>
      <c r="D4128">
        <v>4126</v>
      </c>
      <c r="E4128" t="s">
        <v>24042</v>
      </c>
      <c r="H4128" t="s">
        <v>24042</v>
      </c>
    </row>
    <row r="4129" spans="1:8" x14ac:dyDescent="0.2">
      <c r="A4129" t="s">
        <v>4029</v>
      </c>
      <c r="B4129">
        <v>13262</v>
      </c>
      <c r="C4129" t="str">
        <f>VLOOKUP(A4129, E:E,1,0)</f>
        <v>Nightmare</v>
      </c>
      <c r="D4129">
        <v>4127</v>
      </c>
      <c r="E4129">
        <v>420</v>
      </c>
      <c r="H4129">
        <v>420</v>
      </c>
    </row>
    <row r="4130" spans="1:8" x14ac:dyDescent="0.2">
      <c r="A4130" t="s">
        <v>4030</v>
      </c>
      <c r="B4130">
        <v>6580</v>
      </c>
      <c r="C4130" t="str">
        <f>VLOOKUP(A4130, E:E,1,0)</f>
        <v>Elm</v>
      </c>
      <c r="D4130">
        <v>4128</v>
      </c>
      <c r="E4130" t="s">
        <v>3183</v>
      </c>
      <c r="H4130" t="s">
        <v>3183</v>
      </c>
    </row>
    <row r="4131" spans="1:8" x14ac:dyDescent="0.2">
      <c r="A4131" t="s">
        <v>4031</v>
      </c>
      <c r="B4131">
        <v>15830</v>
      </c>
      <c r="C4131" t="str">
        <f>VLOOKUP(A4131, E:E,1,0)</f>
        <v>Remade</v>
      </c>
      <c r="D4131">
        <v>4129</v>
      </c>
      <c r="E4131" t="s">
        <v>3181</v>
      </c>
      <c r="H4131" t="s">
        <v>3181</v>
      </c>
    </row>
    <row r="4132" spans="1:8" x14ac:dyDescent="0.2">
      <c r="A4132" t="s">
        <v>4032</v>
      </c>
      <c r="B4132">
        <v>9390</v>
      </c>
      <c r="C4132" t="e">
        <f>VLOOKUP(A4132, E:E,1,0)</f>
        <v>#N/A</v>
      </c>
      <c r="D4132">
        <v>4130</v>
      </c>
      <c r="E4132" t="s">
        <v>3182</v>
      </c>
      <c r="H4132" t="s">
        <v>3182</v>
      </c>
    </row>
    <row r="4133" spans="1:8" x14ac:dyDescent="0.2">
      <c r="A4133" t="s">
        <v>4033</v>
      </c>
      <c r="B4133">
        <v>17528</v>
      </c>
      <c r="C4133" t="str">
        <f>VLOOKUP(A4133, E:E,1,0)</f>
        <v>Sony</v>
      </c>
      <c r="D4133">
        <v>4131</v>
      </c>
      <c r="E4133" t="s">
        <v>955</v>
      </c>
      <c r="H4133" t="s">
        <v>955</v>
      </c>
    </row>
    <row r="4134" spans="1:8" x14ac:dyDescent="0.2">
      <c r="A4134" t="s">
        <v>4034</v>
      </c>
      <c r="B4134">
        <v>17868</v>
      </c>
      <c r="C4134" t="str">
        <f>VLOOKUP(A4134, E:E,1,0)</f>
        <v>Stephen</v>
      </c>
      <c r="D4134">
        <v>4132</v>
      </c>
      <c r="E4134" t="s">
        <v>1876</v>
      </c>
      <c r="H4134" t="s">
        <v>1876</v>
      </c>
    </row>
    <row r="4135" spans="1:8" x14ac:dyDescent="0.2">
      <c r="A4135" t="s">
        <v>4035</v>
      </c>
      <c r="B4135">
        <v>19099</v>
      </c>
      <c r="C4135" t="str">
        <f>VLOOKUP(A4135, E:E,1,0)</f>
        <v>Tower</v>
      </c>
      <c r="D4135">
        <v>4133</v>
      </c>
      <c r="E4135" t="s">
        <v>2319</v>
      </c>
      <c r="H4135" t="s">
        <v>2319</v>
      </c>
    </row>
    <row r="4136" spans="1:8" x14ac:dyDescent="0.2">
      <c r="A4136" t="s">
        <v>4036</v>
      </c>
      <c r="B4136">
        <v>17870</v>
      </c>
      <c r="C4136" t="str">
        <f>VLOOKUP(A4136, E:E,1,0)</f>
        <v>stephenking</v>
      </c>
      <c r="D4136">
        <v>4134</v>
      </c>
      <c r="E4136" t="s">
        <v>46799</v>
      </c>
      <c r="H4136" t="s">
        <v>24043</v>
      </c>
    </row>
    <row r="4137" spans="1:8" x14ac:dyDescent="0.2">
      <c r="A4137" t="s">
        <v>4037</v>
      </c>
      <c r="B4137">
        <v>18691</v>
      </c>
      <c r="C4137" t="str">
        <f>VLOOKUP(A4137, E:E,1,0)</f>
        <v>thedarktower</v>
      </c>
      <c r="D4137">
        <v>4135</v>
      </c>
      <c r="E4137" t="s">
        <v>24044</v>
      </c>
      <c r="H4137" t="s">
        <v>24044</v>
      </c>
    </row>
    <row r="4138" spans="1:8" x14ac:dyDescent="0.2">
      <c r="A4138" t="s">
        <v>4038</v>
      </c>
      <c r="B4138">
        <v>10151</v>
      </c>
      <c r="C4138" t="e">
        <f>VLOOKUP(A4138, E:E,1,0)</f>
        <v>#N/A</v>
      </c>
      <c r="D4138">
        <v>4136</v>
      </c>
      <c r="E4138" t="s">
        <v>24045</v>
      </c>
      <c r="H4138" t="s">
        <v>24045</v>
      </c>
    </row>
    <row r="4139" spans="1:8" x14ac:dyDescent="0.2">
      <c r="A4139" t="s">
        <v>4039</v>
      </c>
      <c r="B4139">
        <v>2814</v>
      </c>
      <c r="C4139" t="e">
        <f>VLOOKUP(A4139, E:E,1,0)</f>
        <v>#N/A</v>
      </c>
      <c r="D4139">
        <v>4137</v>
      </c>
      <c r="E4139" t="s">
        <v>24046</v>
      </c>
      <c r="H4139" t="s">
        <v>24046</v>
      </c>
    </row>
    <row r="4140" spans="1:8" x14ac:dyDescent="0.2">
      <c r="A4140" t="s">
        <v>4040</v>
      </c>
      <c r="B4140">
        <v>19133</v>
      </c>
      <c r="C4140" t="e">
        <f>VLOOKUP(A4140, E:E,1,0)</f>
        <v>#N/A</v>
      </c>
      <c r="D4140">
        <v>4138</v>
      </c>
      <c r="E4140" t="s">
        <v>46800</v>
      </c>
      <c r="H4140" t="s">
        <v>24047</v>
      </c>
    </row>
    <row r="4141" spans="1:8" x14ac:dyDescent="0.2">
      <c r="A4141" t="s">
        <v>4041</v>
      </c>
      <c r="B4141">
        <v>3560</v>
      </c>
      <c r="C4141" t="str">
        <f>VLOOKUP(A4141, E:E,1,0)</f>
        <v>BS</v>
      </c>
      <c r="D4141">
        <v>4139</v>
      </c>
      <c r="E4141" t="s">
        <v>24048</v>
      </c>
      <c r="H4141" t="s">
        <v>24048</v>
      </c>
    </row>
    <row r="4142" spans="1:8" x14ac:dyDescent="0.2">
      <c r="A4142" t="s">
        <v>4042</v>
      </c>
      <c r="B4142">
        <v>13770</v>
      </c>
      <c r="C4142" t="str">
        <f>VLOOKUP(A4142, E:E,1,0)</f>
        <v>Okanowa</v>
      </c>
      <c r="D4142">
        <v>4140</v>
      </c>
      <c r="E4142" t="s">
        <v>24049</v>
      </c>
      <c r="H4142" t="s">
        <v>24049</v>
      </c>
    </row>
    <row r="4143" spans="1:8" x14ac:dyDescent="0.2">
      <c r="A4143" t="s">
        <v>4043</v>
      </c>
      <c r="B4143">
        <v>11933</v>
      </c>
      <c r="C4143" t="str">
        <f>VLOOKUP(A4143, E:E,1,0)</f>
        <v>mainline</v>
      </c>
      <c r="D4143">
        <v>4141</v>
      </c>
      <c r="E4143" t="s">
        <v>24050</v>
      </c>
      <c r="H4143" t="s">
        <v>24050</v>
      </c>
    </row>
    <row r="4144" spans="1:8" x14ac:dyDescent="0.2">
      <c r="A4144" t="s">
        <v>4044</v>
      </c>
      <c r="B4144">
        <v>9961</v>
      </c>
      <c r="C4144" t="str">
        <f>VLOOKUP(A4144, E:E,1,0)</f>
        <v>invasion</v>
      </c>
      <c r="D4144">
        <v>4142</v>
      </c>
      <c r="E4144" t="s">
        <v>24051</v>
      </c>
      <c r="H4144" t="s">
        <v>24051</v>
      </c>
    </row>
    <row r="4145" spans="1:8" x14ac:dyDescent="0.2">
      <c r="A4145" t="s">
        <v>4045</v>
      </c>
      <c r="B4145">
        <v>11645</v>
      </c>
      <c r="C4145" t="str">
        <f>VLOOKUP(A4145, E:E,1,0)</f>
        <v>looked</v>
      </c>
      <c r="D4145">
        <v>4143</v>
      </c>
      <c r="E4145" t="s">
        <v>3185</v>
      </c>
      <c r="H4145" t="s">
        <v>24052</v>
      </c>
    </row>
    <row r="4146" spans="1:8" x14ac:dyDescent="0.2">
      <c r="A4146" t="s">
        <v>4046</v>
      </c>
      <c r="B4146">
        <v>9866</v>
      </c>
      <c r="C4146" t="str">
        <f>VLOOKUP(A4146, E:E,1,0)</f>
        <v>Insomnia</v>
      </c>
      <c r="D4146">
        <v>4144</v>
      </c>
      <c r="E4146" t="s">
        <v>24053</v>
      </c>
      <c r="H4146" t="s">
        <v>24053</v>
      </c>
    </row>
    <row r="4147" spans="1:8" x14ac:dyDescent="0.2">
      <c r="A4147" t="s">
        <v>4047</v>
      </c>
      <c r="B4147">
        <v>8510</v>
      </c>
      <c r="C4147" t="e">
        <f>VLOOKUP(A4147, E:E,1,0)</f>
        <v>#N/A</v>
      </c>
      <c r="D4147">
        <v>4145</v>
      </c>
      <c r="E4147" t="s">
        <v>24054</v>
      </c>
      <c r="H4147" t="s">
        <v>24054</v>
      </c>
    </row>
    <row r="4148" spans="1:8" x14ac:dyDescent="0.2">
      <c r="A4148" t="s">
        <v>4048</v>
      </c>
      <c r="B4148">
        <v>21456</v>
      </c>
      <c r="C4148" t="e">
        <f>VLOOKUP(A4148, E:E,1,0)</f>
        <v>#N/A</v>
      </c>
      <c r="D4148">
        <v>4146</v>
      </c>
      <c r="E4148" t="s">
        <v>24055</v>
      </c>
      <c r="H4148" t="s">
        <v>24055</v>
      </c>
    </row>
    <row r="4149" spans="1:8" x14ac:dyDescent="0.2">
      <c r="A4149" t="s">
        <v>4049</v>
      </c>
      <c r="B4149">
        <v>1769</v>
      </c>
      <c r="C4149" t="str">
        <f>VLOOKUP(A4149, E:E,1,0)</f>
        <v>akame</v>
      </c>
      <c r="D4149">
        <v>4147</v>
      </c>
      <c r="E4149" t="s">
        <v>3196</v>
      </c>
      <c r="H4149" t="s">
        <v>3196</v>
      </c>
    </row>
    <row r="4150" spans="1:8" x14ac:dyDescent="0.2">
      <c r="A4150" t="s">
        <v>4050</v>
      </c>
      <c r="B4150">
        <v>7970</v>
      </c>
      <c r="C4150" t="str">
        <f>VLOOKUP(A4150, E:E,1,0)</f>
        <v>ga</v>
      </c>
      <c r="D4150">
        <v>4148</v>
      </c>
      <c r="E4150" t="s">
        <v>24056</v>
      </c>
      <c r="H4150" t="s">
        <v>24056</v>
      </c>
    </row>
    <row r="4151" spans="1:8" x14ac:dyDescent="0.2">
      <c r="A4151" t="s">
        <v>4051</v>
      </c>
      <c r="B4151">
        <v>18997</v>
      </c>
      <c r="C4151" t="str">
        <f>VLOOKUP(A4151, E:E,1,0)</f>
        <v>tokyo</v>
      </c>
      <c r="D4151">
        <v>4149</v>
      </c>
      <c r="E4151" t="s">
        <v>3195</v>
      </c>
      <c r="H4151" t="s">
        <v>3195</v>
      </c>
    </row>
    <row r="4152" spans="1:8" x14ac:dyDescent="0.2">
      <c r="A4152" t="s">
        <v>4052</v>
      </c>
      <c r="B4152">
        <v>8179</v>
      </c>
      <c r="C4152" t="str">
        <f>VLOOKUP(A4152, E:E,1,0)</f>
        <v>ghoul</v>
      </c>
      <c r="D4152">
        <v>4150</v>
      </c>
      <c r="E4152" t="s">
        <v>24057</v>
      </c>
      <c r="H4152" t="s">
        <v>24057</v>
      </c>
    </row>
    <row r="4153" spans="1:8" x14ac:dyDescent="0.2">
      <c r="A4153" t="s">
        <v>4053</v>
      </c>
      <c r="B4153">
        <v>5341</v>
      </c>
      <c r="C4153" t="str">
        <f>VLOOKUP(A4153, E:E,1,0)</f>
        <v>dare</v>
      </c>
      <c r="D4153">
        <v>4151</v>
      </c>
      <c r="E4153" t="s">
        <v>24058</v>
      </c>
      <c r="H4153" t="s">
        <v>24058</v>
      </c>
    </row>
    <row r="4154" spans="1:8" x14ac:dyDescent="0.2">
      <c r="A4154" t="s">
        <v>4054</v>
      </c>
      <c r="B4154">
        <v>7204</v>
      </c>
      <c r="C4154" t="e">
        <f>VLOOKUP(A4154, E:E,1,0)</f>
        <v>#N/A</v>
      </c>
      <c r="D4154">
        <v>4152</v>
      </c>
      <c r="E4154" t="s">
        <v>24059</v>
      </c>
      <c r="H4154" t="s">
        <v>24059</v>
      </c>
    </row>
    <row r="4155" spans="1:8" x14ac:dyDescent="0.2">
      <c r="A4155" t="s">
        <v>4055</v>
      </c>
      <c r="B4155">
        <v>18075</v>
      </c>
      <c r="C4155" t="str">
        <f>VLOOKUP(A4155, E:E,1,0)</f>
        <v>suck</v>
      </c>
      <c r="D4155">
        <v>4153</v>
      </c>
      <c r="E4155" t="s">
        <v>24060</v>
      </c>
      <c r="H4155" t="s">
        <v>24060</v>
      </c>
    </row>
    <row r="4156" spans="1:8" x14ac:dyDescent="0.2">
      <c r="A4156" t="s">
        <v>4056</v>
      </c>
      <c r="B4156">
        <v>1936</v>
      </c>
      <c r="C4156" t="str">
        <f>VLOOKUP(A4156, E:E,1,0)</f>
        <v>amends</v>
      </c>
      <c r="D4156">
        <v>4154</v>
      </c>
      <c r="E4156" t="s">
        <v>24061</v>
      </c>
      <c r="H4156" t="s">
        <v>24061</v>
      </c>
    </row>
    <row r="4157" spans="1:8" x14ac:dyDescent="0.2">
      <c r="A4157" t="s">
        <v>4057</v>
      </c>
      <c r="B4157">
        <v>20463</v>
      </c>
      <c r="C4157" t="str">
        <f>VLOOKUP(A4157, E:E,1,0)</f>
        <v>weekends</v>
      </c>
      <c r="D4157">
        <v>4155</v>
      </c>
      <c r="E4157" t="s">
        <v>46801</v>
      </c>
      <c r="H4157" t="s">
        <v>24062</v>
      </c>
    </row>
    <row r="4158" spans="1:8" x14ac:dyDescent="0.2">
      <c r="A4158" t="s">
        <v>4058</v>
      </c>
      <c r="B4158">
        <v>12074</v>
      </c>
      <c r="C4158" t="str">
        <f>VLOOKUP(A4158, E:E,1,0)</f>
        <v>Mary</v>
      </c>
      <c r="D4158">
        <v>4156</v>
      </c>
      <c r="E4158" t="s">
        <v>24063</v>
      </c>
      <c r="H4158" t="s">
        <v>24063</v>
      </c>
    </row>
    <row r="4159" spans="1:8" x14ac:dyDescent="0.2">
      <c r="A4159" t="s">
        <v>4059</v>
      </c>
      <c r="B4159">
        <v>20149</v>
      </c>
      <c r="C4159" t="e">
        <f>VLOOKUP(A4159, E:E,1,0)</f>
        <v>#N/A</v>
      </c>
      <c r="D4159">
        <v>4157</v>
      </c>
      <c r="E4159" t="s">
        <v>24064</v>
      </c>
      <c r="H4159" t="s">
        <v>24064</v>
      </c>
    </row>
    <row r="4160" spans="1:8" x14ac:dyDescent="0.2">
      <c r="A4160" t="s">
        <v>4060</v>
      </c>
      <c r="B4160">
        <v>18914</v>
      </c>
      <c r="C4160" t="str">
        <f>VLOOKUP(A4160, E:E,1,0)</f>
        <v>Tired</v>
      </c>
      <c r="D4160">
        <v>4158</v>
      </c>
      <c r="E4160" t="s">
        <v>46802</v>
      </c>
      <c r="H4160" t="s">
        <v>24065</v>
      </c>
    </row>
    <row r="4161" spans="1:8" x14ac:dyDescent="0.2">
      <c r="A4161" t="s">
        <v>4061</v>
      </c>
      <c r="B4161">
        <v>19896</v>
      </c>
      <c r="C4161" t="str">
        <f>VLOOKUP(A4161, E:E,1,0)</f>
        <v>vaca</v>
      </c>
      <c r="D4161">
        <v>4159</v>
      </c>
      <c r="E4161" t="s">
        <v>24066</v>
      </c>
      <c r="H4161" t="s">
        <v>24066</v>
      </c>
    </row>
    <row r="4162" spans="1:8" x14ac:dyDescent="0.2">
      <c r="A4162" t="s">
        <v>4062</v>
      </c>
      <c r="B4162">
        <v>12798</v>
      </c>
      <c r="C4162" t="e">
        <f>VLOOKUP(A4162, E:E,1,0)</f>
        <v>#N/A</v>
      </c>
      <c r="D4162">
        <v>4160</v>
      </c>
      <c r="E4162" t="s">
        <v>24067</v>
      </c>
      <c r="H4162" t="s">
        <v>24067</v>
      </c>
    </row>
    <row r="4163" spans="1:8" x14ac:dyDescent="0.2">
      <c r="A4163" t="s">
        <v>4063</v>
      </c>
      <c r="B4163">
        <v>16936</v>
      </c>
      <c r="C4163" t="str">
        <f>VLOOKUP(A4163, E:E,1,0)</f>
        <v>sexy</v>
      </c>
      <c r="D4163">
        <v>4161</v>
      </c>
      <c r="E4163" t="s">
        <v>24068</v>
      </c>
      <c r="H4163" t="s">
        <v>24068</v>
      </c>
    </row>
    <row r="4164" spans="1:8" x14ac:dyDescent="0.2">
      <c r="A4164" t="s">
        <v>4064</v>
      </c>
      <c r="B4164">
        <v>6183</v>
      </c>
      <c r="C4164" t="e">
        <f>VLOOKUP(A4164, E:E,1,0)</f>
        <v>#N/A</v>
      </c>
      <c r="D4164">
        <v>4162</v>
      </c>
      <c r="E4164" t="s">
        <v>24069</v>
      </c>
      <c r="H4164" t="s">
        <v>24069</v>
      </c>
    </row>
    <row r="4165" spans="1:8" x14ac:dyDescent="0.2">
      <c r="A4165" t="s">
        <v>4065</v>
      </c>
      <c r="B4165">
        <v>6477</v>
      </c>
      <c r="C4165" t="str">
        <f>VLOOKUP(A4165, E:E,1,0)</f>
        <v>effects</v>
      </c>
      <c r="D4165">
        <v>4163</v>
      </c>
      <c r="E4165" t="s">
        <v>2315</v>
      </c>
      <c r="H4165" t="s">
        <v>24070</v>
      </c>
    </row>
    <row r="4166" spans="1:8" x14ac:dyDescent="0.2">
      <c r="A4166" t="s">
        <v>4066</v>
      </c>
      <c r="B4166">
        <v>11710</v>
      </c>
      <c r="C4166" t="str">
        <f>VLOOKUP(A4166, E:E,1,0)</f>
        <v>low</v>
      </c>
      <c r="D4166">
        <v>4164</v>
      </c>
      <c r="E4166" t="s">
        <v>3204</v>
      </c>
      <c r="H4166" t="s">
        <v>3204</v>
      </c>
    </row>
    <row r="4167" spans="1:8" x14ac:dyDescent="0.2">
      <c r="A4167" t="s">
        <v>4067</v>
      </c>
      <c r="B4167">
        <v>14998</v>
      </c>
      <c r="C4167" t="str">
        <f>VLOOKUP(A4167, E:E,1,0)</f>
        <v>product</v>
      </c>
      <c r="D4167">
        <v>4165</v>
      </c>
      <c r="E4167" t="s">
        <v>24071</v>
      </c>
      <c r="H4167" t="s">
        <v>24071</v>
      </c>
    </row>
    <row r="4168" spans="1:8" x14ac:dyDescent="0.2">
      <c r="A4168" t="s">
        <v>4068</v>
      </c>
      <c r="B4168">
        <v>1530</v>
      </c>
      <c r="C4168" t="str">
        <f>VLOOKUP(A4168, E:E,1,0)</f>
        <v>acne</v>
      </c>
      <c r="D4168">
        <v>4166</v>
      </c>
      <c r="E4168" t="s">
        <v>46803</v>
      </c>
      <c r="H4168" t="s">
        <v>24072</v>
      </c>
    </row>
    <row r="4169" spans="1:8" x14ac:dyDescent="0.2">
      <c r="A4169" t="s">
        <v>4069</v>
      </c>
      <c r="B4169">
        <v>5758</v>
      </c>
      <c r="C4169" t="e">
        <f>VLOOKUP(A4169, E:E,1,0)</f>
        <v>#N/A</v>
      </c>
      <c r="D4169">
        <v>4167</v>
      </c>
      <c r="E4169" t="s">
        <v>2549</v>
      </c>
      <c r="H4169" t="s">
        <v>2549</v>
      </c>
    </row>
    <row r="4170" spans="1:8" x14ac:dyDescent="0.2">
      <c r="A4170" t="s">
        <v>4070</v>
      </c>
      <c r="B4170">
        <v>16264</v>
      </c>
      <c r="C4170" t="str">
        <f>VLOOKUP(A4170, E:E,1,0)</f>
        <v>Ronda</v>
      </c>
      <c r="D4170">
        <v>4168</v>
      </c>
      <c r="E4170" t="s">
        <v>3209</v>
      </c>
      <c r="H4170" t="s">
        <v>3209</v>
      </c>
    </row>
    <row r="4171" spans="1:8" x14ac:dyDescent="0.2">
      <c r="A4171" t="s">
        <v>4071</v>
      </c>
      <c r="B4171">
        <v>16309</v>
      </c>
      <c r="C4171" t="str">
        <f>VLOOKUP(A4171, E:E,1,0)</f>
        <v>Rousey</v>
      </c>
      <c r="D4171">
        <v>4169</v>
      </c>
      <c r="E4171" t="s">
        <v>24073</v>
      </c>
      <c r="H4171" t="s">
        <v>24073</v>
      </c>
    </row>
    <row r="4172" spans="1:8" x14ac:dyDescent="0.2">
      <c r="A4172" t="s">
        <v>4072</v>
      </c>
      <c r="B4172">
        <v>7567</v>
      </c>
      <c r="C4172" t="str">
        <f>VLOOKUP(A4172, E:E,1,0)</f>
        <v>Floyd</v>
      </c>
      <c r="D4172">
        <v>4170</v>
      </c>
      <c r="E4172" t="s">
        <v>24074</v>
      </c>
      <c r="H4172" t="s">
        <v>24074</v>
      </c>
    </row>
    <row r="4173" spans="1:8" x14ac:dyDescent="0.2">
      <c r="A4173" t="s">
        <v>4073</v>
      </c>
      <c r="B4173">
        <v>12150</v>
      </c>
      <c r="C4173" t="e">
        <f>VLOOKUP(A4173, E:E,1,0)</f>
        <v>#N/A</v>
      </c>
      <c r="D4173">
        <v>4171</v>
      </c>
      <c r="E4173" t="s">
        <v>24075</v>
      </c>
      <c r="H4173" t="s">
        <v>24075</v>
      </c>
    </row>
    <row r="4174" spans="1:8" x14ac:dyDescent="0.2">
      <c r="A4174" t="s">
        <v>4074</v>
      </c>
      <c r="B4174">
        <v>12654</v>
      </c>
      <c r="C4174" t="str">
        <f>VLOOKUP(A4174, E:E,1,0)</f>
        <v>money</v>
      </c>
      <c r="D4174">
        <v>4172</v>
      </c>
      <c r="E4174" t="s">
        <v>24076</v>
      </c>
      <c r="H4174" t="s">
        <v>24076</v>
      </c>
    </row>
    <row r="4175" spans="1:8" x14ac:dyDescent="0.2">
      <c r="A4175" t="s">
        <v>4075</v>
      </c>
      <c r="B4175">
        <v>6533</v>
      </c>
      <c r="C4175" t="str">
        <f>VLOOKUP(A4175, E:E,1,0)</f>
        <v>Elbow</v>
      </c>
      <c r="D4175">
        <v>4173</v>
      </c>
      <c r="E4175" t="s">
        <v>24077</v>
      </c>
      <c r="H4175" t="s">
        <v>24077</v>
      </c>
    </row>
    <row r="4176" spans="1:8" x14ac:dyDescent="0.2">
      <c r="A4176" t="s">
        <v>4076</v>
      </c>
      <c r="B4176">
        <v>9613</v>
      </c>
      <c r="C4176" t="e">
        <f>VLOOKUP(A4176, E:E,1,0)</f>
        <v>#N/A</v>
      </c>
      <c r="D4176">
        <v>4174</v>
      </c>
      <c r="E4176" t="s">
        <v>3213</v>
      </c>
      <c r="H4176" t="s">
        <v>3213</v>
      </c>
    </row>
    <row r="4177" spans="1:8" x14ac:dyDescent="0.2">
      <c r="A4177" t="s">
        <v>4077</v>
      </c>
      <c r="B4177">
        <v>1388</v>
      </c>
      <c r="C4177" t="str">
        <f>VLOOKUP(A4177, E:E,1,0)</f>
        <v>A3</v>
      </c>
      <c r="D4177">
        <v>4175</v>
      </c>
      <c r="E4177" t="s">
        <v>3212</v>
      </c>
      <c r="H4177" t="s">
        <v>24078</v>
      </c>
    </row>
    <row r="4178" spans="1:8" x14ac:dyDescent="0.2">
      <c r="A4178" t="s">
        <v>4078</v>
      </c>
      <c r="B4178">
        <v>11145</v>
      </c>
      <c r="C4178" t="str">
        <f>VLOOKUP(A4178, E:E,1,0)</f>
        <v>landscape</v>
      </c>
      <c r="D4178">
        <v>4176</v>
      </c>
      <c r="E4178" t="s">
        <v>46804</v>
      </c>
      <c r="H4178" t="s">
        <v>24079</v>
      </c>
    </row>
    <row r="4179" spans="1:8" x14ac:dyDescent="0.2">
      <c r="A4179" t="s">
        <v>4079</v>
      </c>
      <c r="B4179">
        <v>13756</v>
      </c>
      <c r="C4179" t="str">
        <f>VLOOKUP(A4179, E:E,1,0)</f>
        <v>oils</v>
      </c>
      <c r="D4179">
        <v>4177</v>
      </c>
      <c r="E4179" t="s">
        <v>3211</v>
      </c>
      <c r="H4179" t="s">
        <v>3211</v>
      </c>
    </row>
    <row r="4180" spans="1:8" x14ac:dyDescent="0.2">
      <c r="A4180" t="s">
        <v>4080</v>
      </c>
      <c r="B4180">
        <v>14156</v>
      </c>
      <c r="C4180" t="str">
        <f>VLOOKUP(A4180, E:E,1,0)</f>
        <v>paints</v>
      </c>
      <c r="D4180">
        <v>4178</v>
      </c>
      <c r="E4180" t="s">
        <v>3219</v>
      </c>
      <c r="H4180" t="s">
        <v>3219</v>
      </c>
    </row>
    <row r="4181" spans="1:8" x14ac:dyDescent="0.2">
      <c r="A4181" t="s">
        <v>4081</v>
      </c>
      <c r="B4181">
        <v>1363</v>
      </c>
      <c r="C4181" t="e">
        <f>VLOOKUP(A4181, E:E,1,0)</f>
        <v>#N/A</v>
      </c>
      <c r="D4181">
        <v>4179</v>
      </c>
      <c r="E4181" t="s">
        <v>24080</v>
      </c>
      <c r="H4181" t="s">
        <v>24080</v>
      </c>
    </row>
    <row r="4182" spans="1:8" x14ac:dyDescent="0.2">
      <c r="A4182" t="s">
        <v>4082</v>
      </c>
      <c r="B4182">
        <v>2710</v>
      </c>
      <c r="C4182" t="str">
        <f>VLOOKUP(A4182, E:E,1,0)</f>
        <v>barking</v>
      </c>
      <c r="D4182">
        <v>4180</v>
      </c>
      <c r="E4182" t="s">
        <v>24081</v>
      </c>
      <c r="H4182" t="s">
        <v>24081</v>
      </c>
    </row>
    <row r="4183" spans="1:8" x14ac:dyDescent="0.2">
      <c r="A4183" t="s">
        <v>4083</v>
      </c>
      <c r="B4183">
        <v>8946</v>
      </c>
      <c r="C4183" t="str">
        <f>VLOOKUP(A4183, E:E,1,0)</f>
        <v>hello</v>
      </c>
      <c r="D4183">
        <v>4181</v>
      </c>
      <c r="E4183" t="s">
        <v>24082</v>
      </c>
      <c r="H4183" t="s">
        <v>24082</v>
      </c>
    </row>
    <row r="4184" spans="1:8" x14ac:dyDescent="0.2">
      <c r="A4184" t="s">
        <v>4084</v>
      </c>
      <c r="B4184">
        <v>18763</v>
      </c>
      <c r="C4184" t="str">
        <f>VLOOKUP(A4184, E:E,1,0)</f>
        <v>thighs</v>
      </c>
      <c r="D4184">
        <v>4182</v>
      </c>
      <c r="E4184" t="s">
        <v>24083</v>
      </c>
      <c r="H4184" t="s">
        <v>24083</v>
      </c>
    </row>
    <row r="4185" spans="1:8" x14ac:dyDescent="0.2">
      <c r="A4185" t="s">
        <v>4085</v>
      </c>
      <c r="B4185">
        <v>4422</v>
      </c>
      <c r="C4185" t="str">
        <f>VLOOKUP(A4185, E:E,1,0)</f>
        <v>cleav</v>
      </c>
      <c r="D4185">
        <v>4183</v>
      </c>
      <c r="E4185" t="s">
        <v>24084</v>
      </c>
      <c r="H4185" t="s">
        <v>24084</v>
      </c>
    </row>
    <row r="4186" spans="1:8" x14ac:dyDescent="0.2">
      <c r="A4186" t="s">
        <v>4086</v>
      </c>
      <c r="B4186">
        <v>7050</v>
      </c>
      <c r="C4186" t="str">
        <f>VLOOKUP(A4186, E:E,1,0)</f>
        <v>expose</v>
      </c>
      <c r="D4186">
        <v>4184</v>
      </c>
      <c r="E4186" t="s">
        <v>24085</v>
      </c>
      <c r="H4186" t="s">
        <v>24085</v>
      </c>
    </row>
    <row r="4187" spans="1:8" x14ac:dyDescent="0.2">
      <c r="A4187" t="s">
        <v>4087</v>
      </c>
      <c r="B4187">
        <v>4423</v>
      </c>
      <c r="C4187" t="str">
        <f>VLOOKUP(A4187, E:E,1,0)</f>
        <v>cleavage</v>
      </c>
      <c r="D4187">
        <v>4185</v>
      </c>
      <c r="E4187" t="s">
        <v>26008</v>
      </c>
      <c r="H4187" t="s">
        <v>24086</v>
      </c>
    </row>
    <row r="4188" spans="1:8" x14ac:dyDescent="0.2">
      <c r="A4188" t="s">
        <v>4088</v>
      </c>
      <c r="B4188">
        <v>11033</v>
      </c>
      <c r="C4188" t="e">
        <f>VLOOKUP(A4188, E:E,1,0)</f>
        <v>#N/A</v>
      </c>
      <c r="D4188">
        <v>4186</v>
      </c>
      <c r="E4188" t="s">
        <v>24087</v>
      </c>
      <c r="H4188" t="s">
        <v>24087</v>
      </c>
    </row>
    <row r="4189" spans="1:8" ht="68" x14ac:dyDescent="0.2">
      <c r="A4189" t="s">
        <v>4089</v>
      </c>
      <c r="B4189">
        <v>12027</v>
      </c>
      <c r="C4189" t="e">
        <f>VLOOKUP(A4189, E:E,1,0)</f>
        <v>#N/A</v>
      </c>
      <c r="D4189">
        <v>4187</v>
      </c>
      <c r="E4189" s="4" t="s">
        <v>46805</v>
      </c>
      <c r="H4189" s="4" t="s">
        <v>24088</v>
      </c>
    </row>
    <row r="4190" spans="1:8" x14ac:dyDescent="0.2">
      <c r="A4190" t="s">
        <v>4090</v>
      </c>
      <c r="B4190">
        <v>10415</v>
      </c>
      <c r="C4190" t="e">
        <f>VLOOKUP(A4190, E:E,1,0)</f>
        <v>#N/A</v>
      </c>
      <c r="D4190">
        <v>4188</v>
      </c>
      <c r="E4190" t="s">
        <v>24089</v>
      </c>
      <c r="H4190" t="s">
        <v>24089</v>
      </c>
    </row>
    <row r="4191" spans="1:8" x14ac:dyDescent="0.2">
      <c r="A4191" t="s">
        <v>4091</v>
      </c>
      <c r="B4191">
        <v>12240</v>
      </c>
      <c r="C4191" t="str">
        <f>VLOOKUP(A4191, E:E,1,0)</f>
        <v>Mega</v>
      </c>
      <c r="D4191">
        <v>4189</v>
      </c>
      <c r="E4191" t="s">
        <v>46806</v>
      </c>
      <c r="H4191" t="s">
        <v>24090</v>
      </c>
    </row>
    <row r="4192" spans="1:8" x14ac:dyDescent="0.2">
      <c r="A4192" t="s">
        <v>4092</v>
      </c>
      <c r="B4192">
        <v>12071</v>
      </c>
      <c r="C4192" t="str">
        <f>VLOOKUP(A4192, E:E,1,0)</f>
        <v>marvellous</v>
      </c>
      <c r="D4192">
        <v>4190</v>
      </c>
      <c r="E4192" t="s">
        <v>23058</v>
      </c>
      <c r="H4192" t="s">
        <v>24091</v>
      </c>
    </row>
    <row r="4193" spans="1:8" x14ac:dyDescent="0.2">
      <c r="A4193" t="s">
        <v>4093</v>
      </c>
      <c r="B4193">
        <v>17195</v>
      </c>
      <c r="C4193" t="str">
        <f>VLOOKUP(A4193, E:E,1,0)</f>
        <v>sink</v>
      </c>
      <c r="D4193">
        <v>4191</v>
      </c>
      <c r="E4193" t="s">
        <v>3222</v>
      </c>
      <c r="H4193" t="s">
        <v>3222</v>
      </c>
    </row>
    <row r="4194" spans="1:8" x14ac:dyDescent="0.2">
      <c r="A4194" t="s">
        <v>4094</v>
      </c>
      <c r="B4194">
        <v>2873</v>
      </c>
      <c r="C4194" t="str">
        <f>VLOOKUP(A4194, E:E,1,0)</f>
        <v>Beet</v>
      </c>
      <c r="D4194">
        <v>4192</v>
      </c>
      <c r="E4194" t="s">
        <v>24092</v>
      </c>
      <c r="H4194" t="s">
        <v>24092</v>
      </c>
    </row>
    <row r="4195" spans="1:8" x14ac:dyDescent="0.2">
      <c r="A4195" t="s">
        <v>4095</v>
      </c>
      <c r="B4195">
        <v>10519</v>
      </c>
      <c r="C4195" t="str">
        <f>VLOOKUP(A4195, E:E,1,0)</f>
        <v>juice</v>
      </c>
      <c r="D4195">
        <v>4193</v>
      </c>
      <c r="E4195" t="s">
        <v>3226</v>
      </c>
      <c r="H4195" t="s">
        <v>3226</v>
      </c>
    </row>
    <row r="4196" spans="1:8" x14ac:dyDescent="0.2">
      <c r="A4196" t="s">
        <v>4096</v>
      </c>
      <c r="B4196">
        <v>11760</v>
      </c>
      <c r="C4196" t="e">
        <f>VLOOKUP(A4196, E:E,1,0)</f>
        <v>#N/A</v>
      </c>
      <c r="D4196">
        <v>4194</v>
      </c>
      <c r="E4196" t="s">
        <v>24093</v>
      </c>
      <c r="H4196" t="s">
        <v>24093</v>
      </c>
    </row>
    <row r="4197" spans="1:8" x14ac:dyDescent="0.2">
      <c r="A4197" t="s">
        <v>4097</v>
      </c>
      <c r="B4197">
        <v>12255</v>
      </c>
      <c r="C4197" t="e">
        <f>VLOOKUP(A4197, E:E,1,0)</f>
        <v>#N/A</v>
      </c>
      <c r="D4197">
        <v>4195</v>
      </c>
      <c r="E4197" t="s">
        <v>24094</v>
      </c>
      <c r="H4197" t="s">
        <v>24094</v>
      </c>
    </row>
    <row r="4198" spans="1:8" x14ac:dyDescent="0.2">
      <c r="A4198" t="s">
        <v>4098</v>
      </c>
      <c r="B4198">
        <v>8051</v>
      </c>
      <c r="C4198" t="e">
        <f>VLOOKUP(A4198, E:E,1,0)</f>
        <v>#N/A</v>
      </c>
      <c r="D4198">
        <v>4196</v>
      </c>
      <c r="E4198" t="s">
        <v>24095</v>
      </c>
      <c r="H4198" t="s">
        <v>24095</v>
      </c>
    </row>
    <row r="4199" spans="1:8" x14ac:dyDescent="0.2">
      <c r="A4199" t="s">
        <v>4099</v>
      </c>
      <c r="B4199">
        <v>20919</v>
      </c>
      <c r="C4199" t="e">
        <f>VLOOKUP(A4199, E:E,1,0)</f>
        <v>#N/A</v>
      </c>
      <c r="D4199">
        <v>4197</v>
      </c>
      <c r="E4199" t="s">
        <v>24096</v>
      </c>
      <c r="H4199" t="s">
        <v>24096</v>
      </c>
    </row>
    <row r="4200" spans="1:8" x14ac:dyDescent="0.2">
      <c r="A4200" t="s">
        <v>4100</v>
      </c>
      <c r="B4200">
        <v>10308</v>
      </c>
      <c r="C4200" t="e">
        <f>VLOOKUP(A4200, E:E,1,0)</f>
        <v>#N/A</v>
      </c>
      <c r="D4200">
        <v>4198</v>
      </c>
      <c r="E4200" t="s">
        <v>24097</v>
      </c>
      <c r="H4200" t="s">
        <v>24097</v>
      </c>
    </row>
    <row r="4201" spans="1:8" x14ac:dyDescent="0.2">
      <c r="A4201" t="s">
        <v>4101</v>
      </c>
      <c r="B4201">
        <v>12253</v>
      </c>
      <c r="C4201" t="e">
        <f>VLOOKUP(A4201, E:E,1,0)</f>
        <v>#N/A</v>
      </c>
      <c r="D4201">
        <v>4199</v>
      </c>
      <c r="E4201" t="s">
        <v>24098</v>
      </c>
      <c r="H4201" t="s">
        <v>24098</v>
      </c>
    </row>
    <row r="4202" spans="1:8" x14ac:dyDescent="0.2">
      <c r="A4202" t="s">
        <v>4102</v>
      </c>
      <c r="B4202">
        <v>12680</v>
      </c>
      <c r="C4202" t="str">
        <f>VLOOKUP(A4202, E:E,1,0)</f>
        <v>Monty</v>
      </c>
      <c r="D4202">
        <v>4200</v>
      </c>
      <c r="E4202" t="s">
        <v>45486</v>
      </c>
      <c r="H4202" t="s">
        <v>24099</v>
      </c>
    </row>
    <row r="4203" spans="1:8" x14ac:dyDescent="0.2">
      <c r="A4203" t="s">
        <v>4103</v>
      </c>
      <c r="B4203">
        <v>15229</v>
      </c>
      <c r="C4203" t="str">
        <f>VLOOKUP(A4203, E:E,1,0)</f>
        <v>Python</v>
      </c>
      <c r="D4203">
        <v>4201</v>
      </c>
      <c r="E4203" t="s">
        <v>24100</v>
      </c>
      <c r="H4203" t="s">
        <v>24100</v>
      </c>
    </row>
    <row r="4204" spans="1:8" x14ac:dyDescent="0.2">
      <c r="A4204" t="s">
        <v>4104</v>
      </c>
      <c r="B4204">
        <v>12235</v>
      </c>
      <c r="C4204" t="str">
        <f>VLOOKUP(A4204, E:E,1,0)</f>
        <v>Meet</v>
      </c>
      <c r="D4204">
        <v>4202</v>
      </c>
      <c r="E4204" t="s">
        <v>45487</v>
      </c>
      <c r="H4204" t="s">
        <v>24101</v>
      </c>
    </row>
    <row r="4205" spans="1:8" x14ac:dyDescent="0.2">
      <c r="A4205" t="s">
        <v>4105</v>
      </c>
      <c r="B4205">
        <v>16349</v>
      </c>
      <c r="C4205" t="str">
        <f>VLOOKUP(A4205, E:E,1,0)</f>
        <v>RS5</v>
      </c>
      <c r="D4205">
        <v>4203</v>
      </c>
      <c r="E4205" t="s">
        <v>24102</v>
      </c>
      <c r="H4205" t="s">
        <v>24102</v>
      </c>
    </row>
    <row r="4206" spans="1:8" x14ac:dyDescent="0.2">
      <c r="A4206" t="s">
        <v>4106</v>
      </c>
      <c r="B4206">
        <v>16429</v>
      </c>
      <c r="C4206" t="e">
        <f>VLOOKUP(A4206, E:E,1,0)</f>
        <v>#N/A</v>
      </c>
      <c r="D4206">
        <v>4204</v>
      </c>
      <c r="E4206" t="s">
        <v>46807</v>
      </c>
      <c r="H4206" t="s">
        <v>24103</v>
      </c>
    </row>
    <row r="4207" spans="1:8" x14ac:dyDescent="0.2">
      <c r="A4207" t="s">
        <v>4107</v>
      </c>
      <c r="B4207">
        <v>7805</v>
      </c>
      <c r="C4207" t="str">
        <f>VLOOKUP(A4207, E:E,1,0)</f>
        <v>friday</v>
      </c>
      <c r="D4207">
        <v>4205</v>
      </c>
      <c r="E4207" t="s">
        <v>45488</v>
      </c>
      <c r="H4207" t="s">
        <v>24104</v>
      </c>
    </row>
    <row r="4208" spans="1:8" x14ac:dyDescent="0.2">
      <c r="A4208" t="s">
        <v>4108</v>
      </c>
      <c r="B4208">
        <v>18168</v>
      </c>
      <c r="C4208" t="str">
        <f>VLOOKUP(A4208, E:E,1,0)</f>
        <v>supposed</v>
      </c>
      <c r="D4208">
        <v>4206</v>
      </c>
      <c r="E4208" t="s">
        <v>45489</v>
      </c>
      <c r="H4208" t="s">
        <v>24105</v>
      </c>
    </row>
    <row r="4209" spans="1:8" x14ac:dyDescent="0.2">
      <c r="A4209" t="s">
        <v>4109</v>
      </c>
      <c r="B4209">
        <v>21568</v>
      </c>
      <c r="C4209" t="str">
        <f>VLOOKUP(A4209, E:E,1,0)</f>
        <v>zzzz</v>
      </c>
      <c r="D4209">
        <v>4207</v>
      </c>
      <c r="E4209" t="s">
        <v>3233</v>
      </c>
      <c r="H4209" t="s">
        <v>24106</v>
      </c>
    </row>
    <row r="4210" spans="1:8" x14ac:dyDescent="0.2">
      <c r="A4210" t="s">
        <v>4110</v>
      </c>
      <c r="B4210">
        <v>4328</v>
      </c>
      <c r="C4210" t="e">
        <f>VLOOKUP(A4210, E:E,1,0)</f>
        <v>#N/A</v>
      </c>
      <c r="D4210">
        <v>4208</v>
      </c>
      <c r="E4210" t="s">
        <v>3234</v>
      </c>
      <c r="H4210" t="s">
        <v>3234</v>
      </c>
    </row>
    <row r="4211" spans="1:8" x14ac:dyDescent="0.2">
      <c r="A4211" t="s">
        <v>4111</v>
      </c>
      <c r="B4211">
        <v>10438</v>
      </c>
      <c r="C4211" t="e">
        <f>VLOOKUP(A4211, E:E,1,0)</f>
        <v>#N/A</v>
      </c>
      <c r="D4211">
        <v>4209</v>
      </c>
      <c r="E4211" t="s">
        <v>45490</v>
      </c>
      <c r="H4211" t="s">
        <v>24107</v>
      </c>
    </row>
    <row r="4212" spans="1:8" x14ac:dyDescent="0.2">
      <c r="A4212" t="s">
        <v>4112</v>
      </c>
      <c r="B4212">
        <v>7599</v>
      </c>
      <c r="C4212" t="str">
        <f>VLOOKUP(A4212, E:E,1,0)</f>
        <v>folding</v>
      </c>
      <c r="D4212">
        <v>4210</v>
      </c>
      <c r="E4212" t="s">
        <v>46808</v>
      </c>
      <c r="H4212" t="s">
        <v>24108</v>
      </c>
    </row>
    <row r="4213" spans="1:8" x14ac:dyDescent="0.2">
      <c r="A4213" t="s">
        <v>4113</v>
      </c>
      <c r="B4213">
        <v>2233</v>
      </c>
      <c r="C4213" t="str">
        <f>VLOOKUP(A4213, E:E,1,0)</f>
        <v>arms</v>
      </c>
      <c r="D4213">
        <v>4211</v>
      </c>
      <c r="E4213" t="s">
        <v>24109</v>
      </c>
      <c r="H4213" t="s">
        <v>24109</v>
      </c>
    </row>
    <row r="4214" spans="1:8" x14ac:dyDescent="0.2">
      <c r="A4214" t="s">
        <v>4114</v>
      </c>
      <c r="B4214">
        <v>17226</v>
      </c>
      <c r="C4214" t="str">
        <f>VLOOKUP(A4214, E:E,1,0)</f>
        <v>sitting</v>
      </c>
      <c r="D4214">
        <v>4212</v>
      </c>
      <c r="E4214" t="s">
        <v>24110</v>
      </c>
      <c r="H4214" t="s">
        <v>24110</v>
      </c>
    </row>
    <row r="4215" spans="1:8" x14ac:dyDescent="0.2">
      <c r="A4215" t="s">
        <v>4115</v>
      </c>
      <c r="B4215">
        <v>4121</v>
      </c>
      <c r="C4215" t="str">
        <f>VLOOKUP(A4215, E:E,1,0)</f>
        <v>chair</v>
      </c>
      <c r="D4215">
        <v>4213</v>
      </c>
      <c r="E4215" t="s">
        <v>24111</v>
      </c>
      <c r="H4215" t="s">
        <v>24111</v>
      </c>
    </row>
    <row r="4216" spans="1:8" x14ac:dyDescent="0.2">
      <c r="A4216" t="s">
        <v>4116</v>
      </c>
      <c r="B4216">
        <v>15653</v>
      </c>
      <c r="C4216" t="str">
        <f>VLOOKUP(A4216, E:E,1,0)</f>
        <v>reafs</v>
      </c>
      <c r="D4216">
        <v>4214</v>
      </c>
      <c r="E4216" t="s">
        <v>24112</v>
      </c>
      <c r="H4216" t="s">
        <v>24112</v>
      </c>
    </row>
    <row r="4217" spans="1:8" x14ac:dyDescent="0.2">
      <c r="A4217" t="s">
        <v>4117</v>
      </c>
      <c r="B4217">
        <v>6125</v>
      </c>
      <c r="C4217" t="str">
        <f>VLOOKUP(A4217, E:E,1,0)</f>
        <v>drama</v>
      </c>
      <c r="D4217">
        <v>4215</v>
      </c>
      <c r="E4217" t="s">
        <v>24113</v>
      </c>
      <c r="H4217" t="s">
        <v>24113</v>
      </c>
    </row>
    <row r="4218" spans="1:8" x14ac:dyDescent="0.2">
      <c r="A4218" t="s">
        <v>4118</v>
      </c>
      <c r="B4218">
        <v>9770</v>
      </c>
      <c r="C4218" t="e">
        <f>VLOOKUP(A4218, E:E,1,0)</f>
        <v>#N/A</v>
      </c>
      <c r="D4218">
        <v>4216</v>
      </c>
      <c r="E4218" t="s">
        <v>45491</v>
      </c>
      <c r="H4218" t="s">
        <v>24114</v>
      </c>
    </row>
    <row r="4219" spans="1:8" x14ac:dyDescent="0.2">
      <c r="A4219" t="s">
        <v>4119</v>
      </c>
      <c r="B4219">
        <v>17389</v>
      </c>
      <c r="C4219" t="str">
        <f>VLOOKUP(A4219, E:E,1,0)</f>
        <v>smirking</v>
      </c>
      <c r="D4219">
        <v>4217</v>
      </c>
      <c r="E4219" t="s">
        <v>24115</v>
      </c>
      <c r="H4219" t="s">
        <v>24115</v>
      </c>
    </row>
    <row r="4220" spans="1:8" x14ac:dyDescent="0.2">
      <c r="A4220" t="s">
        <v>4120</v>
      </c>
      <c r="B4220">
        <v>15856</v>
      </c>
      <c r="C4220" t="str">
        <f>VLOOKUP(A4220, E:E,1,0)</f>
        <v>remorseless</v>
      </c>
      <c r="D4220">
        <v>4218</v>
      </c>
      <c r="E4220" t="s">
        <v>24116</v>
      </c>
      <c r="H4220" t="s">
        <v>24116</v>
      </c>
    </row>
    <row r="4221" spans="1:8" x14ac:dyDescent="0.2">
      <c r="A4221" t="s">
        <v>4121</v>
      </c>
      <c r="B4221">
        <v>10831</v>
      </c>
      <c r="C4221" t="str">
        <f>VLOOKUP(A4221, E:E,1,0)</f>
        <v>killer</v>
      </c>
      <c r="D4221">
        <v>4219</v>
      </c>
      <c r="E4221" t="s">
        <v>46809</v>
      </c>
      <c r="H4221" t="s">
        <v>24117</v>
      </c>
    </row>
    <row r="4222" spans="1:8" x14ac:dyDescent="0.2">
      <c r="A4222" t="s">
        <v>4122</v>
      </c>
      <c r="B4222">
        <v>3269</v>
      </c>
      <c r="C4222" t="str">
        <f>VLOOKUP(A4222, E:E,1,0)</f>
        <v>boasting</v>
      </c>
      <c r="D4222">
        <v>4220</v>
      </c>
      <c r="E4222" t="s">
        <v>419</v>
      </c>
      <c r="H4222" t="s">
        <v>24118</v>
      </c>
    </row>
    <row r="4223" spans="1:8" x14ac:dyDescent="0.2">
      <c r="A4223" t="s">
        <v>4123</v>
      </c>
      <c r="B4223">
        <v>7722</v>
      </c>
      <c r="C4223" t="e">
        <f>VLOOKUP(A4223, E:E,1,0)</f>
        <v>#N/A</v>
      </c>
      <c r="D4223">
        <v>4221</v>
      </c>
      <c r="E4223" t="s">
        <v>3247</v>
      </c>
      <c r="H4223" t="s">
        <v>24119</v>
      </c>
    </row>
    <row r="4224" spans="1:8" x14ac:dyDescent="0.2">
      <c r="A4224" t="s">
        <v>4124</v>
      </c>
      <c r="B4224">
        <v>16457</v>
      </c>
      <c r="C4224" t="str">
        <f>VLOOKUP(A4224, E:E,1,0)</f>
        <v>S01E09</v>
      </c>
      <c r="D4224">
        <v>4222</v>
      </c>
      <c r="E4224" t="s">
        <v>24120</v>
      </c>
      <c r="H4224" t="s">
        <v>24120</v>
      </c>
    </row>
    <row r="4225" spans="1:8" x14ac:dyDescent="0.2">
      <c r="A4225" t="s">
        <v>4125</v>
      </c>
      <c r="B4225">
        <v>12652</v>
      </c>
      <c r="C4225" t="e">
        <f>VLOOKUP(A4225, E:E,1,0)</f>
        <v>#N/A</v>
      </c>
      <c r="D4225">
        <v>4223</v>
      </c>
      <c r="E4225" t="s">
        <v>24121</v>
      </c>
      <c r="H4225" t="s">
        <v>24121</v>
      </c>
    </row>
    <row r="4226" spans="1:8" x14ac:dyDescent="0.2">
      <c r="A4226" t="s">
        <v>4126</v>
      </c>
      <c r="B4226">
        <v>20200</v>
      </c>
      <c r="C4226" t="e">
        <f>VLOOKUP(A4226, E:E,1,0)</f>
        <v>#N/A</v>
      </c>
      <c r="D4226">
        <v>4224</v>
      </c>
      <c r="E4226" t="s">
        <v>24122</v>
      </c>
      <c r="H4226" t="s">
        <v>24122</v>
      </c>
    </row>
    <row r="4227" spans="1:8" x14ac:dyDescent="0.2">
      <c r="A4227" t="s">
        <v>4127</v>
      </c>
      <c r="B4227">
        <v>3215</v>
      </c>
      <c r="C4227" t="str">
        <f>VLOOKUP(A4227, E:E,1,0)</f>
        <v>bloodymonday</v>
      </c>
      <c r="D4227">
        <v>4225</v>
      </c>
      <c r="E4227" t="s">
        <v>3240</v>
      </c>
      <c r="H4227" t="s">
        <v>3240</v>
      </c>
    </row>
    <row r="4228" spans="1:8" x14ac:dyDescent="0.2">
      <c r="A4228" t="s">
        <v>4128</v>
      </c>
      <c r="B4228">
        <v>19379</v>
      </c>
      <c r="C4228" t="str">
        <f>VLOOKUP(A4228, E:E,1,0)</f>
        <v>tvshowtime</v>
      </c>
      <c r="D4228">
        <v>4226</v>
      </c>
      <c r="E4228" t="s">
        <v>24123</v>
      </c>
      <c r="H4228" t="s">
        <v>24123</v>
      </c>
    </row>
    <row r="4229" spans="1:8" x14ac:dyDescent="0.2">
      <c r="A4229" t="s">
        <v>4129</v>
      </c>
      <c r="B4229">
        <v>13305</v>
      </c>
      <c r="C4229" t="e">
        <f>VLOOKUP(A4229, E:E,1,0)</f>
        <v>#N/A</v>
      </c>
      <c r="D4229">
        <v>4227</v>
      </c>
      <c r="E4229" t="s">
        <v>46810</v>
      </c>
      <c r="H4229" t="s">
        <v>24124</v>
      </c>
    </row>
    <row r="4230" spans="1:8" x14ac:dyDescent="0.2">
      <c r="A4230" t="s">
        <v>4130</v>
      </c>
      <c r="B4230">
        <v>12056</v>
      </c>
      <c r="C4230" t="str">
        <f>VLOOKUP(A4230, E:E,1,0)</f>
        <v>Marlon</v>
      </c>
      <c r="D4230">
        <v>4228</v>
      </c>
      <c r="E4230" t="s">
        <v>46811</v>
      </c>
      <c r="H4230" t="s">
        <v>24125</v>
      </c>
    </row>
    <row r="4231" spans="1:8" x14ac:dyDescent="0.2">
      <c r="A4231" t="s">
        <v>4131</v>
      </c>
      <c r="B4231">
        <v>20614</v>
      </c>
      <c r="C4231" t="str">
        <f>VLOOKUP(A4231, E:E,1,0)</f>
        <v>Williams</v>
      </c>
      <c r="D4231">
        <v>4229</v>
      </c>
      <c r="E4231" t="s">
        <v>3250</v>
      </c>
      <c r="H4231" t="s">
        <v>3250</v>
      </c>
    </row>
    <row r="4232" spans="1:8" x14ac:dyDescent="0.2">
      <c r="A4232" t="s">
        <v>4132</v>
      </c>
      <c r="B4232">
        <v>6588</v>
      </c>
      <c r="C4232" t="str">
        <f>VLOOKUP(A4232, E:E,1,0)</f>
        <v>Elvis</v>
      </c>
      <c r="D4232">
        <v>4230</v>
      </c>
      <c r="E4232" t="s">
        <v>24126</v>
      </c>
      <c r="H4232" t="s">
        <v>24126</v>
      </c>
    </row>
    <row r="4233" spans="1:8" x14ac:dyDescent="0.2">
      <c r="A4233" t="s">
        <v>4133</v>
      </c>
      <c r="B4233">
        <v>14923</v>
      </c>
      <c r="C4233" t="str">
        <f>VLOOKUP(A4233, E:E,1,0)</f>
        <v>Presley</v>
      </c>
      <c r="D4233">
        <v>4231</v>
      </c>
      <c r="E4233" t="s">
        <v>3251</v>
      </c>
      <c r="H4233" t="s">
        <v>24127</v>
      </c>
    </row>
    <row r="4234" spans="1:8" x14ac:dyDescent="0.2">
      <c r="A4234" t="s">
        <v>4134</v>
      </c>
      <c r="B4234">
        <v>17857</v>
      </c>
      <c r="C4234" t="str">
        <f>VLOOKUP(A4234, E:E,1,0)</f>
        <v>Steel</v>
      </c>
      <c r="D4234">
        <v>4232</v>
      </c>
      <c r="E4234" t="s">
        <v>29501</v>
      </c>
      <c r="H4234" t="s">
        <v>24128</v>
      </c>
    </row>
    <row r="4235" spans="1:8" x14ac:dyDescent="0.2">
      <c r="A4235" t="s">
        <v>4135</v>
      </c>
      <c r="B4235">
        <v>14196</v>
      </c>
      <c r="C4235" t="str">
        <f>VLOOKUP(A4235, E:E,1,0)</f>
        <v>Panther</v>
      </c>
      <c r="D4235">
        <v>4233</v>
      </c>
      <c r="E4235" t="s">
        <v>46812</v>
      </c>
      <c r="H4235" t="s">
        <v>24129</v>
      </c>
    </row>
    <row r="4236" spans="1:8" x14ac:dyDescent="0.2">
      <c r="A4236" t="s">
        <v>4136</v>
      </c>
      <c r="B4236">
        <v>17111</v>
      </c>
      <c r="C4236" t="e">
        <f>VLOOKUP(A4236, E:E,1,0)</f>
        <v>#N/A</v>
      </c>
      <c r="D4236">
        <v>4234</v>
      </c>
      <c r="E4236" t="s">
        <v>24130</v>
      </c>
      <c r="H4236" t="s">
        <v>24130</v>
      </c>
    </row>
    <row r="4237" spans="1:8" x14ac:dyDescent="0.2">
      <c r="A4237" t="s">
        <v>4137</v>
      </c>
      <c r="B4237">
        <v>11299</v>
      </c>
      <c r="C4237" t="str">
        <f>VLOOKUP(A4237, E:E,1,0)</f>
        <v>legend</v>
      </c>
      <c r="D4237">
        <v>4235</v>
      </c>
      <c r="E4237" t="s">
        <v>24131</v>
      </c>
      <c r="H4237" t="s">
        <v>24131</v>
      </c>
    </row>
    <row r="4238" spans="1:8" x14ac:dyDescent="0.2">
      <c r="A4238" t="s">
        <v>4138</v>
      </c>
      <c r="B4238">
        <v>19369</v>
      </c>
      <c r="C4238" t="str">
        <f>VLOOKUP(A4238, E:E,1,0)</f>
        <v>turns</v>
      </c>
      <c r="D4238">
        <v>4236</v>
      </c>
      <c r="E4238" t="s">
        <v>24132</v>
      </c>
      <c r="H4238" t="s">
        <v>24132</v>
      </c>
    </row>
    <row r="4239" spans="1:8" ht="34" x14ac:dyDescent="0.2">
      <c r="A4239" t="s">
        <v>4139</v>
      </c>
      <c r="B4239">
        <v>15588</v>
      </c>
      <c r="C4239" t="str">
        <f>VLOOKUP(A4239, E:E,1,0)</f>
        <v>rather</v>
      </c>
      <c r="D4239">
        <v>4237</v>
      </c>
      <c r="E4239" s="4" t="s">
        <v>24133</v>
      </c>
      <c r="H4239" s="4" t="s">
        <v>24133</v>
      </c>
    </row>
    <row r="4240" spans="1:8" x14ac:dyDescent="0.2">
      <c r="A4240" t="s">
        <v>4140</v>
      </c>
      <c r="B4240">
        <v>17076</v>
      </c>
      <c r="C4240" t="e">
        <f>VLOOKUP(A4240, E:E,1,0)</f>
        <v>#N/A</v>
      </c>
      <c r="D4240">
        <v>4238</v>
      </c>
      <c r="E4240" t="s">
        <v>24134</v>
      </c>
      <c r="H4240" t="s">
        <v>24134</v>
      </c>
    </row>
    <row r="4241" spans="1:8" x14ac:dyDescent="0.2">
      <c r="A4241" t="s">
        <v>4141</v>
      </c>
      <c r="B4241">
        <v>11064</v>
      </c>
      <c r="C4241" t="e">
        <f>VLOOKUP(A4241, E:E,1,0)</f>
        <v>#N/A</v>
      </c>
      <c r="D4241">
        <v>4239</v>
      </c>
      <c r="E4241" t="s">
        <v>46813</v>
      </c>
      <c r="H4241" t="s">
        <v>24135</v>
      </c>
    </row>
    <row r="4242" spans="1:8" x14ac:dyDescent="0.2">
      <c r="A4242" t="s">
        <v>4142</v>
      </c>
      <c r="B4242">
        <v>12949</v>
      </c>
      <c r="C4242" t="str">
        <f>VLOOKUP(A4242, E:E,1,0)</f>
        <v>mystery</v>
      </c>
      <c r="D4242">
        <v>4240</v>
      </c>
      <c r="E4242" t="s">
        <v>24136</v>
      </c>
      <c r="H4242" t="s">
        <v>24136</v>
      </c>
    </row>
    <row r="4243" spans="1:8" x14ac:dyDescent="0.2">
      <c r="A4243" t="s">
        <v>4143</v>
      </c>
      <c r="B4243">
        <v>7100</v>
      </c>
      <c r="C4243" t="e">
        <f>VLOOKUP(A4243, E:E,1,0)</f>
        <v>#N/A</v>
      </c>
      <c r="D4243">
        <v>4241</v>
      </c>
      <c r="E4243" t="s">
        <v>24137</v>
      </c>
      <c r="H4243" t="s">
        <v>24137</v>
      </c>
    </row>
    <row r="4244" spans="1:8" x14ac:dyDescent="0.2">
      <c r="A4244" t="s">
        <v>4144</v>
      </c>
      <c r="B4244">
        <v>12649</v>
      </c>
      <c r="C4244" t="str">
        <f>VLOOKUP(A4244, E:E,1,0)</f>
        <v>moms</v>
      </c>
      <c r="D4244">
        <v>4242</v>
      </c>
      <c r="E4244" t="s">
        <v>24138</v>
      </c>
      <c r="H4244" t="s">
        <v>24138</v>
      </c>
    </row>
    <row r="4245" spans="1:8" x14ac:dyDescent="0.2">
      <c r="A4245" t="s">
        <v>4145</v>
      </c>
      <c r="B4245">
        <v>3229</v>
      </c>
      <c r="C4245" t="str">
        <f>VLOOKUP(A4245, E:E,1,0)</f>
        <v>blown</v>
      </c>
      <c r="D4245">
        <v>4243</v>
      </c>
      <c r="E4245" t="s">
        <v>24139</v>
      </c>
      <c r="H4245" t="s">
        <v>24139</v>
      </c>
    </row>
    <row r="4246" spans="1:8" x14ac:dyDescent="0.2">
      <c r="A4246" t="s">
        <v>4146</v>
      </c>
      <c r="B4246">
        <v>2863</v>
      </c>
      <c r="C4246" t="str">
        <f>VLOOKUP(A4246, E:E,1,0)</f>
        <v>bedroom</v>
      </c>
      <c r="D4246">
        <v>4244</v>
      </c>
      <c r="E4246" t="s">
        <v>24140</v>
      </c>
      <c r="H4246" t="s">
        <v>24140</v>
      </c>
    </row>
    <row r="4247" spans="1:8" x14ac:dyDescent="0.2">
      <c r="A4247" t="s">
        <v>4147</v>
      </c>
      <c r="B4247">
        <v>20300</v>
      </c>
      <c r="C4247" t="str">
        <f>VLOOKUP(A4247, E:E,1,0)</f>
        <v>walls</v>
      </c>
      <c r="D4247">
        <v>4245</v>
      </c>
      <c r="E4247" t="s">
        <v>24141</v>
      </c>
      <c r="H4247" t="s">
        <v>24141</v>
      </c>
    </row>
    <row r="4248" spans="1:8" x14ac:dyDescent="0.2">
      <c r="A4248" t="s">
        <v>4148</v>
      </c>
      <c r="B4248">
        <v>14203</v>
      </c>
      <c r="C4248" t="e">
        <f>VLOOKUP(A4248, E:E,1,0)</f>
        <v>#N/A</v>
      </c>
      <c r="D4248">
        <v>4246</v>
      </c>
      <c r="E4248" t="s">
        <v>24142</v>
      </c>
      <c r="H4248" t="s">
        <v>24142</v>
      </c>
    </row>
    <row r="4249" spans="1:8" x14ac:dyDescent="0.2">
      <c r="A4249" t="s">
        <v>4149</v>
      </c>
      <c r="B4249">
        <v>16463</v>
      </c>
      <c r="C4249" t="str">
        <f>VLOOKUP(A4249, E:E,1,0)</f>
        <v>s2g</v>
      </c>
      <c r="D4249">
        <v>4247</v>
      </c>
      <c r="E4249" t="s">
        <v>46814</v>
      </c>
      <c r="H4249" t="s">
        <v>24143</v>
      </c>
    </row>
    <row r="4250" spans="1:8" x14ac:dyDescent="0.2">
      <c r="A4250" t="s">
        <v>4150</v>
      </c>
      <c r="B4250">
        <v>5419</v>
      </c>
      <c r="C4250" t="str">
        <f>VLOOKUP(A4250, E:E,1,0)</f>
        <v>deactivate</v>
      </c>
      <c r="D4250">
        <v>4248</v>
      </c>
      <c r="E4250" t="s">
        <v>24144</v>
      </c>
      <c r="H4250" t="s">
        <v>24144</v>
      </c>
    </row>
    <row r="4251" spans="1:8" x14ac:dyDescent="0.2">
      <c r="A4251" t="s">
        <v>4151</v>
      </c>
      <c r="B4251">
        <v>4271</v>
      </c>
      <c r="C4251" t="str">
        <f>VLOOKUP(A4251, E:E,1,0)</f>
        <v>CHOICES</v>
      </c>
      <c r="D4251">
        <v>4249</v>
      </c>
      <c r="E4251">
        <v>1880</v>
      </c>
      <c r="H4251">
        <v>1880</v>
      </c>
    </row>
    <row r="4252" spans="1:8" x14ac:dyDescent="0.2">
      <c r="A4252" t="s">
        <v>4152</v>
      </c>
      <c r="B4252">
        <v>12000</v>
      </c>
      <c r="C4252" t="e">
        <f>VLOOKUP(A4252, E:E,1,0)</f>
        <v>#N/A</v>
      </c>
      <c r="D4252">
        <v>4250</v>
      </c>
      <c r="E4252" t="s">
        <v>24145</v>
      </c>
      <c r="H4252" t="s">
        <v>24145</v>
      </c>
    </row>
    <row r="4253" spans="1:8" x14ac:dyDescent="0.2">
      <c r="A4253" t="s">
        <v>4153</v>
      </c>
      <c r="B4253">
        <v>6622</v>
      </c>
      <c r="C4253" t="e">
        <f>VLOOKUP(A4253, E:E,1,0)</f>
        <v>#N/A</v>
      </c>
      <c r="D4253">
        <v>4251</v>
      </c>
      <c r="E4253" t="s">
        <v>24146</v>
      </c>
      <c r="H4253" t="s">
        <v>24146</v>
      </c>
    </row>
    <row r="4254" spans="1:8" x14ac:dyDescent="0.2">
      <c r="A4254" t="s">
        <v>4154</v>
      </c>
      <c r="B4254">
        <v>20814</v>
      </c>
      <c r="C4254" t="str">
        <f>VLOOKUP(A4254, E:E,1,0)</f>
        <v>wow</v>
      </c>
      <c r="D4254">
        <v>4252</v>
      </c>
      <c r="E4254" t="s">
        <v>24147</v>
      </c>
      <c r="H4254" t="s">
        <v>24147</v>
      </c>
    </row>
    <row r="4255" spans="1:8" x14ac:dyDescent="0.2">
      <c r="A4255" t="s">
        <v>4155</v>
      </c>
      <c r="B4255">
        <v>4482</v>
      </c>
      <c r="C4255" t="str">
        <f>VLOOKUP(A4255, E:E,1,0)</f>
        <v>club</v>
      </c>
      <c r="D4255">
        <v>4253</v>
      </c>
      <c r="E4255" t="s">
        <v>46815</v>
      </c>
      <c r="H4255" t="s">
        <v>24148</v>
      </c>
    </row>
    <row r="4256" spans="1:8" x14ac:dyDescent="0.2">
      <c r="A4256" t="s">
        <v>4156</v>
      </c>
      <c r="B4256">
        <v>7857</v>
      </c>
      <c r="C4256" t="str">
        <f>VLOOKUP(A4256, E:E,1,0)</f>
        <v>fucked</v>
      </c>
      <c r="D4256">
        <v>4254</v>
      </c>
      <c r="E4256" t="s">
        <v>46816</v>
      </c>
      <c r="H4256" t="s">
        <v>24149</v>
      </c>
    </row>
    <row r="4257" spans="1:8" x14ac:dyDescent="0.2">
      <c r="A4257" t="s">
        <v>4157</v>
      </c>
      <c r="B4257">
        <v>14644</v>
      </c>
      <c r="C4257" t="str">
        <f>VLOOKUP(A4257, E:E,1,0)</f>
        <v>player</v>
      </c>
      <c r="D4257">
        <v>4255</v>
      </c>
      <c r="E4257" t="s">
        <v>798</v>
      </c>
      <c r="H4257" t="s">
        <v>24150</v>
      </c>
    </row>
    <row r="4258" spans="1:8" x14ac:dyDescent="0.2">
      <c r="A4258" t="s">
        <v>4158</v>
      </c>
      <c r="B4258">
        <v>14550</v>
      </c>
      <c r="C4258" t="e">
        <f>VLOOKUP(A4258, E:E,1,0)</f>
        <v>#N/A</v>
      </c>
      <c r="D4258">
        <v>4256</v>
      </c>
      <c r="E4258" t="s">
        <v>3271</v>
      </c>
      <c r="H4258" t="s">
        <v>3271</v>
      </c>
    </row>
    <row r="4259" spans="1:8" x14ac:dyDescent="0.2">
      <c r="A4259" t="s">
        <v>4159</v>
      </c>
      <c r="B4259">
        <v>8464</v>
      </c>
      <c r="C4259" t="str">
        <f>VLOOKUP(A4259, E:E,1,0)</f>
        <v>greinke</v>
      </c>
      <c r="D4259">
        <v>4257</v>
      </c>
      <c r="E4259" t="s">
        <v>24151</v>
      </c>
      <c r="H4259" t="s">
        <v>24151</v>
      </c>
    </row>
    <row r="4260" spans="1:8" x14ac:dyDescent="0.2">
      <c r="A4260" t="s">
        <v>4160</v>
      </c>
      <c r="B4260">
        <v>9849</v>
      </c>
      <c r="C4260" t="str">
        <f>VLOOKUP(A4260, E:E,1,0)</f>
        <v>inning</v>
      </c>
      <c r="D4260">
        <v>4258</v>
      </c>
      <c r="E4260" t="s">
        <v>24152</v>
      </c>
      <c r="H4260" t="s">
        <v>24152</v>
      </c>
    </row>
    <row r="4261" spans="1:8" x14ac:dyDescent="0.2">
      <c r="A4261" t="s">
        <v>4161</v>
      </c>
      <c r="B4261">
        <v>20734</v>
      </c>
      <c r="C4261" t="str">
        <f>VLOOKUP(A4261, E:E,1,0)</f>
        <v>Woke</v>
      </c>
      <c r="D4261">
        <v>4259</v>
      </c>
      <c r="E4261" t="s">
        <v>46817</v>
      </c>
      <c r="H4261" t="s">
        <v>24153</v>
      </c>
    </row>
    <row r="4262" spans="1:8" x14ac:dyDescent="0.2">
      <c r="A4262" t="s">
        <v>4162</v>
      </c>
      <c r="B4262">
        <v>2435</v>
      </c>
      <c r="C4262" t="str">
        <f>VLOOKUP(A4262, E:E,1,0)</f>
        <v>aunt</v>
      </c>
      <c r="D4262">
        <v>4260</v>
      </c>
      <c r="E4262" t="s">
        <v>24154</v>
      </c>
      <c r="H4262" t="s">
        <v>24154</v>
      </c>
    </row>
    <row r="4263" spans="1:8" x14ac:dyDescent="0.2">
      <c r="A4263" t="s">
        <v>4163</v>
      </c>
      <c r="B4263">
        <v>12019</v>
      </c>
      <c r="C4263" t="str">
        <f>VLOOKUP(A4263, E:E,1,0)</f>
        <v>marge</v>
      </c>
      <c r="D4263">
        <v>4261</v>
      </c>
      <c r="E4263" t="s">
        <v>24155</v>
      </c>
      <c r="H4263" t="s">
        <v>24155</v>
      </c>
    </row>
    <row r="4264" spans="1:8" x14ac:dyDescent="0.2">
      <c r="A4264" t="s">
        <v>4164</v>
      </c>
      <c r="B4264">
        <v>6499</v>
      </c>
      <c r="C4264" t="str">
        <f>VLOOKUP(A4264, E:E,1,0)</f>
        <v>eheks</v>
      </c>
      <c r="D4264">
        <v>4262</v>
      </c>
      <c r="E4264" t="s">
        <v>3278</v>
      </c>
      <c r="H4264" t="s">
        <v>3278</v>
      </c>
    </row>
    <row r="4265" spans="1:8" x14ac:dyDescent="0.2">
      <c r="A4265" t="s">
        <v>4165</v>
      </c>
      <c r="B4265">
        <v>19279</v>
      </c>
      <c r="C4265" t="e">
        <f>VLOOKUP(A4265, E:E,1,0)</f>
        <v>#N/A</v>
      </c>
      <c r="D4265">
        <v>4263</v>
      </c>
      <c r="E4265" t="s">
        <v>3277</v>
      </c>
      <c r="H4265" t="s">
        <v>3277</v>
      </c>
    </row>
    <row r="4266" spans="1:8" x14ac:dyDescent="0.2">
      <c r="A4266" t="s">
        <v>4166</v>
      </c>
      <c r="B4266">
        <v>17596</v>
      </c>
      <c r="C4266" t="str">
        <f>VLOOKUP(A4266, E:E,1,0)</f>
        <v>SPAMMERS</v>
      </c>
      <c r="D4266">
        <v>4264</v>
      </c>
      <c r="E4266" t="s">
        <v>24156</v>
      </c>
      <c r="H4266" t="s">
        <v>24156</v>
      </c>
    </row>
    <row r="4267" spans="1:8" x14ac:dyDescent="0.2">
      <c r="A4267" t="s">
        <v>4167</v>
      </c>
      <c r="B4267">
        <v>14982</v>
      </c>
      <c r="C4267" t="str">
        <f>VLOOKUP(A4267, E:E,1,0)</f>
        <v>PROBABLY</v>
      </c>
      <c r="D4267">
        <v>4265</v>
      </c>
      <c r="E4267" t="s">
        <v>3274</v>
      </c>
      <c r="H4267" t="s">
        <v>3274</v>
      </c>
    </row>
    <row r="4268" spans="1:8" x14ac:dyDescent="0.2">
      <c r="A4268" t="s">
        <v>4168</v>
      </c>
      <c r="B4268">
        <v>18169</v>
      </c>
      <c r="C4268" t="e">
        <f>VLOOKUP(A4268, E:E,1,0)</f>
        <v>#N/A</v>
      </c>
      <c r="D4268">
        <v>4266</v>
      </c>
      <c r="E4268" t="s">
        <v>1571</v>
      </c>
      <c r="H4268" t="s">
        <v>1571</v>
      </c>
    </row>
    <row r="4269" spans="1:8" x14ac:dyDescent="0.2">
      <c r="A4269" t="s">
        <v>4169</v>
      </c>
      <c r="B4269">
        <v>15904</v>
      </c>
      <c r="C4269" t="str">
        <f>VLOOKUP(A4269, E:E,1,0)</f>
        <v>representing</v>
      </c>
      <c r="D4269">
        <v>4267</v>
      </c>
      <c r="E4269" t="s">
        <v>3275</v>
      </c>
      <c r="H4269" t="s">
        <v>3275</v>
      </c>
    </row>
    <row r="4270" spans="1:8" x14ac:dyDescent="0.2">
      <c r="A4270" t="s">
        <v>4170</v>
      </c>
      <c r="B4270">
        <v>19916</v>
      </c>
      <c r="C4270" t="str">
        <f>VLOOKUP(A4270, E:E,1,0)</f>
        <v>values</v>
      </c>
      <c r="D4270">
        <v>4268</v>
      </c>
      <c r="E4270" t="s">
        <v>24157</v>
      </c>
      <c r="H4270" t="s">
        <v>24157</v>
      </c>
    </row>
    <row r="4271" spans="1:8" x14ac:dyDescent="0.2">
      <c r="A4271" t="s">
        <v>4171</v>
      </c>
      <c r="B4271">
        <v>4110</v>
      </c>
      <c r="C4271" t="str">
        <f>VLOOKUP(A4271, E:E,1,0)</f>
        <v>CGI</v>
      </c>
      <c r="D4271">
        <v>4269</v>
      </c>
      <c r="E4271" t="s">
        <v>3282</v>
      </c>
      <c r="H4271" t="s">
        <v>3282</v>
      </c>
    </row>
    <row r="4272" spans="1:8" x14ac:dyDescent="0.2">
      <c r="A4272" t="s">
        <v>4172</v>
      </c>
      <c r="B4272">
        <v>17989</v>
      </c>
      <c r="C4272" t="str">
        <f>VLOOKUP(A4272, E:E,1,0)</f>
        <v>strike</v>
      </c>
      <c r="D4272">
        <v>4270</v>
      </c>
      <c r="E4272" t="s">
        <v>24158</v>
      </c>
      <c r="H4272" t="s">
        <v>24158</v>
      </c>
    </row>
    <row r="4273" spans="1:8" x14ac:dyDescent="0.2">
      <c r="A4273" t="s">
        <v>4173</v>
      </c>
      <c r="B4273">
        <v>11572</v>
      </c>
      <c r="C4273" t="str">
        <f>VLOOKUP(A4273, E:E,1,0)</f>
        <v>lmfaoooo</v>
      </c>
      <c r="D4273">
        <v>4271</v>
      </c>
      <c r="E4273" t="s">
        <v>3283</v>
      </c>
      <c r="H4273" t="s">
        <v>3283</v>
      </c>
    </row>
    <row r="4274" spans="1:8" x14ac:dyDescent="0.2">
      <c r="A4274" t="s">
        <v>4174</v>
      </c>
      <c r="B4274">
        <v>8810</v>
      </c>
      <c r="C4274" t="e">
        <f>VLOOKUP(A4274, E:E,1,0)</f>
        <v>#N/A</v>
      </c>
      <c r="D4274">
        <v>4272</v>
      </c>
      <c r="E4274" t="s">
        <v>3280</v>
      </c>
      <c r="H4274" t="s">
        <v>3280</v>
      </c>
    </row>
    <row r="4275" spans="1:8" x14ac:dyDescent="0.2">
      <c r="A4275" t="s">
        <v>4175</v>
      </c>
      <c r="B4275">
        <v>11882</v>
      </c>
      <c r="C4275" t="e">
        <f>VLOOKUP(A4275, E:E,1,0)</f>
        <v>#N/A</v>
      </c>
      <c r="D4275">
        <v>4273</v>
      </c>
      <c r="E4275" t="s">
        <v>46818</v>
      </c>
      <c r="H4275" t="s">
        <v>24159</v>
      </c>
    </row>
    <row r="4276" spans="1:8" x14ac:dyDescent="0.2">
      <c r="A4276" t="s">
        <v>4176</v>
      </c>
      <c r="B4276">
        <v>19614</v>
      </c>
      <c r="C4276" t="str">
        <f>VLOOKUP(A4276, E:E,1,0)</f>
        <v>underground</v>
      </c>
      <c r="D4276">
        <v>4274</v>
      </c>
      <c r="E4276" t="s">
        <v>24160</v>
      </c>
      <c r="H4276" t="s">
        <v>24160</v>
      </c>
    </row>
    <row r="4277" spans="1:8" x14ac:dyDescent="0.2">
      <c r="A4277" t="s">
        <v>4177</v>
      </c>
      <c r="B4277">
        <v>18778</v>
      </c>
      <c r="C4277" t="str">
        <f>VLOOKUP(A4277, E:E,1,0)</f>
        <v>ThisDayInHistory</v>
      </c>
      <c r="D4277">
        <v>4275</v>
      </c>
      <c r="E4277" t="s">
        <v>3281</v>
      </c>
      <c r="H4277" t="s">
        <v>3281</v>
      </c>
    </row>
    <row r="4278" spans="1:8" x14ac:dyDescent="0.2">
      <c r="A4278">
        <v>1862</v>
      </c>
      <c r="B4278">
        <v>237</v>
      </c>
      <c r="C4278">
        <f>VLOOKUP(A4278, E:E,1,0)</f>
        <v>1862</v>
      </c>
      <c r="D4278">
        <v>4276</v>
      </c>
      <c r="E4278" t="s">
        <v>46819</v>
      </c>
      <c r="H4278" t="s">
        <v>24161</v>
      </c>
    </row>
    <row r="4279" spans="1:8" x14ac:dyDescent="0.2">
      <c r="A4279" t="s">
        <v>4178</v>
      </c>
      <c r="B4279">
        <v>4731</v>
      </c>
      <c r="C4279" t="str">
        <f>VLOOKUP(A4279, E:E,1,0)</f>
        <v>Confederate</v>
      </c>
      <c r="D4279">
        <v>4277</v>
      </c>
      <c r="E4279" t="s">
        <v>3289</v>
      </c>
      <c r="H4279" t="s">
        <v>24162</v>
      </c>
    </row>
    <row r="4280" spans="1:8" x14ac:dyDescent="0.2">
      <c r="A4280" t="s">
        <v>4179</v>
      </c>
      <c r="B4280">
        <v>5023</v>
      </c>
      <c r="C4280" t="str">
        <f>VLOOKUP(A4280, E:E,1,0)</f>
        <v>crew</v>
      </c>
      <c r="D4280">
        <v>4278</v>
      </c>
      <c r="E4280" t="s">
        <v>24163</v>
      </c>
      <c r="H4280" t="s">
        <v>24163</v>
      </c>
    </row>
    <row r="4281" spans="1:8" x14ac:dyDescent="0.2">
      <c r="A4281" t="s">
        <v>4180</v>
      </c>
      <c r="B4281">
        <v>10102</v>
      </c>
      <c r="C4281" t="e">
        <f>VLOOKUP(A4281, E:E,1,0)</f>
        <v>#N/A</v>
      </c>
      <c r="D4281">
        <v>4279</v>
      </c>
      <c r="E4281" t="s">
        <v>24164</v>
      </c>
      <c r="H4281" t="s">
        <v>24164</v>
      </c>
    </row>
    <row r="4282" spans="1:8" x14ac:dyDescent="0.2">
      <c r="A4282" t="s">
        <v>4181</v>
      </c>
      <c r="B4282">
        <v>19754</v>
      </c>
      <c r="C4282" t="str">
        <f>VLOOKUP(A4282, E:E,1,0)</f>
        <v>ur</v>
      </c>
      <c r="D4282">
        <v>4280</v>
      </c>
      <c r="E4282" t="s">
        <v>24165</v>
      </c>
      <c r="H4282" t="s">
        <v>24165</v>
      </c>
    </row>
    <row r="4283" spans="1:8" x14ac:dyDescent="0.2">
      <c r="A4283" t="s">
        <v>4182</v>
      </c>
      <c r="B4283">
        <v>12459</v>
      </c>
      <c r="C4283" t="str">
        <f>VLOOKUP(A4283, E:E,1,0)</f>
        <v>mini</v>
      </c>
      <c r="D4283">
        <v>4281</v>
      </c>
      <c r="E4283" t="s">
        <v>3292</v>
      </c>
      <c r="H4283" t="s">
        <v>3292</v>
      </c>
    </row>
    <row r="4284" spans="1:8" x14ac:dyDescent="0.2">
      <c r="A4284" t="s">
        <v>4183</v>
      </c>
      <c r="B4284">
        <v>19543</v>
      </c>
      <c r="C4284" t="str">
        <f>VLOOKUP(A4284, E:E,1,0)</f>
        <v>uhc</v>
      </c>
      <c r="D4284">
        <v>4282</v>
      </c>
      <c r="E4284" t="s">
        <v>3288</v>
      </c>
      <c r="H4284" t="s">
        <v>3288</v>
      </c>
    </row>
    <row r="4285" spans="1:8" x14ac:dyDescent="0.2">
      <c r="A4285" t="s">
        <v>4184</v>
      </c>
      <c r="B4285">
        <v>5016</v>
      </c>
      <c r="C4285" t="str">
        <f>VLOOKUP(A4285, E:E,1,0)</f>
        <v>creeper</v>
      </c>
      <c r="D4285">
        <v>4283</v>
      </c>
      <c r="E4285">
        <v>1079</v>
      </c>
      <c r="H4285">
        <v>107.9</v>
      </c>
    </row>
    <row r="4286" spans="1:8" x14ac:dyDescent="0.2">
      <c r="A4286" t="s">
        <v>4185</v>
      </c>
      <c r="B4286">
        <v>7579</v>
      </c>
      <c r="C4286" t="str">
        <f>VLOOKUP(A4286, E:E,1,0)</f>
        <v>flying</v>
      </c>
      <c r="D4286">
        <v>4284</v>
      </c>
      <c r="E4286" t="s">
        <v>3290</v>
      </c>
      <c r="H4286" t="s">
        <v>24166</v>
      </c>
    </row>
    <row r="4287" spans="1:8" x14ac:dyDescent="0.2">
      <c r="A4287" t="s">
        <v>4186</v>
      </c>
      <c r="B4287">
        <v>16547</v>
      </c>
      <c r="C4287" t="str">
        <f>VLOOKUP(A4287, E:E,1,0)</f>
        <v>salty</v>
      </c>
      <c r="D4287">
        <v>4285</v>
      </c>
      <c r="E4287">
        <v>32</v>
      </c>
      <c r="H4287">
        <v>32</v>
      </c>
    </row>
    <row r="4288" spans="1:8" x14ac:dyDescent="0.2">
      <c r="A4288" t="s">
        <v>4187</v>
      </c>
      <c r="B4288">
        <v>11409</v>
      </c>
      <c r="C4288" t="e">
        <f>VLOOKUP(A4288, E:E,1,0)</f>
        <v>#N/A</v>
      </c>
      <c r="D4288">
        <v>4286</v>
      </c>
      <c r="E4288" t="s">
        <v>3296</v>
      </c>
      <c r="H4288" t="s">
        <v>3296</v>
      </c>
    </row>
    <row r="4289" spans="1:8" x14ac:dyDescent="0.2">
      <c r="A4289" t="s">
        <v>4188</v>
      </c>
      <c r="B4289">
        <v>18455</v>
      </c>
      <c r="C4289" t="e">
        <f>VLOOKUP(A4289, E:E,1,0)</f>
        <v>#N/A</v>
      </c>
      <c r="D4289">
        <v>4287</v>
      </c>
      <c r="E4289" t="s">
        <v>24167</v>
      </c>
      <c r="H4289" t="s">
        <v>24167</v>
      </c>
    </row>
    <row r="4290" spans="1:8" x14ac:dyDescent="0.2">
      <c r="A4290" t="s">
        <v>4189</v>
      </c>
      <c r="B4290">
        <v>3624</v>
      </c>
      <c r="C4290" t="str">
        <f>VLOOKUP(A4290, E:E,1,0)</f>
        <v>bump</v>
      </c>
      <c r="D4290">
        <v>4288</v>
      </c>
      <c r="E4290" t="s">
        <v>3297</v>
      </c>
      <c r="H4290" t="s">
        <v>3297</v>
      </c>
    </row>
    <row r="4291" spans="1:8" ht="34" x14ac:dyDescent="0.2">
      <c r="A4291" t="s">
        <v>4190</v>
      </c>
      <c r="B4291">
        <v>2154</v>
      </c>
      <c r="C4291" t="str">
        <f>VLOOKUP(A4291, E:E,1,0)</f>
        <v>approval</v>
      </c>
      <c r="D4291">
        <v>4289</v>
      </c>
      <c r="E4291" s="4" t="s">
        <v>45492</v>
      </c>
      <c r="H4291" s="4" t="s">
        <v>24168</v>
      </c>
    </row>
    <row r="4292" spans="1:8" x14ac:dyDescent="0.2">
      <c r="A4292" t="s">
        <v>4191</v>
      </c>
      <c r="B4292">
        <v>10950</v>
      </c>
      <c r="C4292" t="e">
        <f>VLOOKUP(A4292, E:E,1,0)</f>
        <v>#N/A</v>
      </c>
      <c r="D4292">
        <v>4290</v>
      </c>
      <c r="E4292" t="s">
        <v>24169</v>
      </c>
      <c r="H4292" t="s">
        <v>24169</v>
      </c>
    </row>
    <row r="4293" spans="1:8" x14ac:dyDescent="0.2">
      <c r="A4293" t="s">
        <v>4192</v>
      </c>
      <c r="B4293">
        <v>12886</v>
      </c>
      <c r="C4293" t="str">
        <f>VLOOKUP(A4293, E:E,1,0)</f>
        <v>MusicAdvisory</v>
      </c>
      <c r="D4293">
        <v>4291</v>
      </c>
      <c r="E4293" t="s">
        <v>3299</v>
      </c>
      <c r="H4293" t="s">
        <v>3299</v>
      </c>
    </row>
    <row r="4294" spans="1:8" x14ac:dyDescent="0.2">
      <c r="A4294" t="s">
        <v>4193</v>
      </c>
      <c r="B4294">
        <v>19289</v>
      </c>
      <c r="C4294" t="str">
        <f>VLOOKUP(A4294, E:E,1,0)</f>
        <v>truckload</v>
      </c>
      <c r="D4294">
        <v>4292</v>
      </c>
      <c r="E4294" t="s">
        <v>24170</v>
      </c>
      <c r="H4294" t="s">
        <v>24170</v>
      </c>
    </row>
    <row r="4295" spans="1:8" x14ac:dyDescent="0.2">
      <c r="A4295" t="s">
        <v>4194</v>
      </c>
      <c r="B4295">
        <v>17488</v>
      </c>
      <c r="C4295" t="str">
        <f>VLOOKUP(A4295, E:E,1,0)</f>
        <v>soldiers</v>
      </c>
      <c r="D4295">
        <v>4293</v>
      </c>
      <c r="E4295" t="s">
        <v>3298</v>
      </c>
      <c r="H4295" t="s">
        <v>3298</v>
      </c>
    </row>
    <row r="4296" spans="1:8" x14ac:dyDescent="0.2">
      <c r="A4296" t="s">
        <v>4195</v>
      </c>
      <c r="B4296">
        <v>14192</v>
      </c>
      <c r="C4296" t="str">
        <f>VLOOKUP(A4296, E:E,1,0)</f>
        <v>panics</v>
      </c>
      <c r="D4296">
        <v>4294</v>
      </c>
      <c r="E4296" t="s">
        <v>23183</v>
      </c>
      <c r="H4296" t="s">
        <v>24171</v>
      </c>
    </row>
    <row r="4297" spans="1:8" x14ac:dyDescent="0.2">
      <c r="A4297" t="s">
        <v>4196</v>
      </c>
      <c r="B4297">
        <v>11679</v>
      </c>
      <c r="C4297" t="str">
        <f>VLOOKUP(A4297, E:E,1,0)</f>
        <v>loses</v>
      </c>
      <c r="D4297">
        <v>4295</v>
      </c>
      <c r="E4297" t="s">
        <v>745</v>
      </c>
      <c r="H4297" t="s">
        <v>24172</v>
      </c>
    </row>
    <row r="4298" spans="1:8" x14ac:dyDescent="0.2">
      <c r="A4298" t="s">
        <v>4197</v>
      </c>
      <c r="B4298">
        <v>12446</v>
      </c>
      <c r="C4298" t="str">
        <f>VLOOKUP(A4298, E:E,1,0)</f>
        <v>mind</v>
      </c>
      <c r="D4298">
        <v>4296</v>
      </c>
      <c r="E4298" t="s">
        <v>24173</v>
      </c>
      <c r="H4298" t="s">
        <v>24173</v>
      </c>
    </row>
    <row r="4299" spans="1:8" x14ac:dyDescent="0.2">
      <c r="A4299" t="s">
        <v>4198</v>
      </c>
      <c r="B4299">
        <v>20695</v>
      </c>
      <c r="C4299" t="e">
        <f>VLOOKUP(A4299, E:E,1,0)</f>
        <v>#N/A</v>
      </c>
      <c r="D4299">
        <v>4297</v>
      </c>
      <c r="E4299" t="s">
        <v>3305</v>
      </c>
      <c r="H4299" t="s">
        <v>3305</v>
      </c>
    </row>
    <row r="4300" spans="1:8" x14ac:dyDescent="0.2">
      <c r="A4300" t="s">
        <v>4199</v>
      </c>
      <c r="B4300">
        <v>10671</v>
      </c>
      <c r="C4300" t="e">
        <f>VLOOKUP(A4300, E:E,1,0)</f>
        <v>#N/A</v>
      </c>
      <c r="D4300">
        <v>4298</v>
      </c>
      <c r="E4300" t="s">
        <v>24174</v>
      </c>
      <c r="H4300" t="s">
        <v>24174</v>
      </c>
    </row>
    <row r="4301" spans="1:8" x14ac:dyDescent="0.2">
      <c r="A4301" t="s">
        <v>4200</v>
      </c>
      <c r="B4301">
        <v>7696</v>
      </c>
      <c r="C4301" t="str">
        <f>VLOOKUP(A4301, E:E,1,0)</f>
        <v>Foundation</v>
      </c>
      <c r="D4301">
        <v>4299</v>
      </c>
      <c r="E4301" t="s">
        <v>24175</v>
      </c>
      <c r="H4301" t="s">
        <v>24175</v>
      </c>
    </row>
    <row r="4302" spans="1:8" x14ac:dyDescent="0.2">
      <c r="A4302" t="s">
        <v>4201</v>
      </c>
      <c r="B4302">
        <v>11905</v>
      </c>
      <c r="C4302" t="e">
        <f>VLOOKUP(A4302, E:E,1,0)</f>
        <v>#N/A</v>
      </c>
      <c r="D4302">
        <v>4300</v>
      </c>
      <c r="E4302" t="s">
        <v>24176</v>
      </c>
      <c r="H4302" t="s">
        <v>24176</v>
      </c>
    </row>
    <row r="4303" spans="1:8" x14ac:dyDescent="0.2">
      <c r="A4303" t="s">
        <v>4202</v>
      </c>
      <c r="B4303">
        <v>20445</v>
      </c>
      <c r="C4303" t="str">
        <f>VLOOKUP(A4303, E:E,1,0)</f>
        <v>website</v>
      </c>
      <c r="D4303">
        <v>4301</v>
      </c>
      <c r="E4303" t="s">
        <v>24177</v>
      </c>
      <c r="H4303" t="s">
        <v>24177</v>
      </c>
    </row>
    <row r="4304" spans="1:8" x14ac:dyDescent="0.2">
      <c r="A4304" t="s">
        <v>4203</v>
      </c>
      <c r="B4304">
        <v>18982</v>
      </c>
      <c r="C4304" t="str">
        <f>VLOOKUP(A4304, E:E,1,0)</f>
        <v>Todd</v>
      </c>
      <c r="D4304">
        <v>4302</v>
      </c>
      <c r="E4304" t="s">
        <v>24178</v>
      </c>
      <c r="H4304" t="s">
        <v>24178</v>
      </c>
    </row>
    <row r="4305" spans="1:8" x14ac:dyDescent="0.2">
      <c r="A4305" t="s">
        <v>4204</v>
      </c>
      <c r="B4305">
        <v>3148</v>
      </c>
      <c r="C4305" t="str">
        <f>VLOOKUP(A4305, E:E,1,0)</f>
        <v>Blake</v>
      </c>
      <c r="D4305">
        <v>4303</v>
      </c>
      <c r="E4305" t="s">
        <v>24179</v>
      </c>
      <c r="H4305" t="s">
        <v>24179</v>
      </c>
    </row>
    <row r="4306" spans="1:8" x14ac:dyDescent="0.2">
      <c r="A4306" t="s">
        <v>4205</v>
      </c>
      <c r="B4306">
        <v>450</v>
      </c>
      <c r="C4306" t="e">
        <f>VLOOKUP(A4306, E:E,1,0)</f>
        <v>#N/A</v>
      </c>
      <c r="D4306">
        <v>4304</v>
      </c>
      <c r="E4306" t="s">
        <v>24180</v>
      </c>
      <c r="H4306" t="s">
        <v>24180</v>
      </c>
    </row>
    <row r="4307" spans="1:8" x14ac:dyDescent="0.2">
      <c r="A4307" t="s">
        <v>4206</v>
      </c>
      <c r="B4307">
        <v>10690</v>
      </c>
      <c r="C4307" t="e">
        <f>VLOOKUP(A4307, E:E,1,0)</f>
        <v>#N/A</v>
      </c>
      <c r="D4307">
        <v>4305</v>
      </c>
      <c r="E4307" t="s">
        <v>24181</v>
      </c>
      <c r="H4307" t="s">
        <v>24181</v>
      </c>
    </row>
    <row r="4308" spans="1:8" x14ac:dyDescent="0.2">
      <c r="A4308" t="s">
        <v>4207</v>
      </c>
      <c r="B4308">
        <v>6459</v>
      </c>
      <c r="C4308" t="str">
        <f>VLOOKUP(A4308, E:E,1,0)</f>
        <v>EE</v>
      </c>
      <c r="D4308">
        <v>4306</v>
      </c>
      <c r="E4308" t="s">
        <v>24182</v>
      </c>
      <c r="H4308" t="s">
        <v>24182</v>
      </c>
    </row>
    <row r="4309" spans="1:8" x14ac:dyDescent="0.2">
      <c r="A4309" t="s">
        <v>4208</v>
      </c>
      <c r="B4309">
        <v>17074</v>
      </c>
      <c r="C4309" t="str">
        <f>VLOOKUP(A4309, E:E,1,0)</f>
        <v>shop</v>
      </c>
      <c r="D4309">
        <v>4307</v>
      </c>
      <c r="E4309" t="s">
        <v>24183</v>
      </c>
      <c r="H4309" t="s">
        <v>24183</v>
      </c>
    </row>
    <row r="4310" spans="1:8" x14ac:dyDescent="0.2">
      <c r="A4310" t="s">
        <v>4209</v>
      </c>
      <c r="B4310">
        <v>8245</v>
      </c>
      <c r="C4310" t="str">
        <f>VLOOKUP(A4310, E:E,1,0)</f>
        <v>Glad</v>
      </c>
      <c r="D4310">
        <v>4308</v>
      </c>
      <c r="E4310" t="s">
        <v>24184</v>
      </c>
      <c r="H4310" t="s">
        <v>24184</v>
      </c>
    </row>
    <row r="4311" spans="1:8" x14ac:dyDescent="0.2">
      <c r="A4311" t="s">
        <v>4210</v>
      </c>
      <c r="B4311">
        <v>14462</v>
      </c>
      <c r="C4311" t="e">
        <f>VLOOKUP(A4311, E:E,1,0)</f>
        <v>#N/A</v>
      </c>
      <c r="D4311">
        <v>4309</v>
      </c>
      <c r="E4311" t="s">
        <v>24185</v>
      </c>
      <c r="H4311" t="s">
        <v>24185</v>
      </c>
    </row>
    <row r="4312" spans="1:8" x14ac:dyDescent="0.2">
      <c r="A4312" t="s">
        <v>4211</v>
      </c>
      <c r="B4312">
        <v>8705</v>
      </c>
      <c r="C4312" t="str">
        <f>VLOOKUP(A4312, E:E,1,0)</f>
        <v>half</v>
      </c>
      <c r="D4312">
        <v>4310</v>
      </c>
      <c r="E4312" t="s">
        <v>24186</v>
      </c>
      <c r="H4312" t="s">
        <v>24186</v>
      </c>
    </row>
    <row r="4313" spans="1:8" x14ac:dyDescent="0.2">
      <c r="A4313" t="s">
        <v>4212</v>
      </c>
      <c r="B4313">
        <v>277</v>
      </c>
      <c r="C4313" t="e">
        <f>VLOOKUP(A4313, E:E,1,0)</f>
        <v>#N/A</v>
      </c>
      <c r="D4313">
        <v>4311</v>
      </c>
      <c r="E4313" t="s">
        <v>24187</v>
      </c>
      <c r="H4313" t="s">
        <v>24187</v>
      </c>
    </row>
    <row r="4314" spans="1:8" x14ac:dyDescent="0.2">
      <c r="A4314" t="s">
        <v>4213</v>
      </c>
      <c r="B4314">
        <v>21597</v>
      </c>
      <c r="C4314" t="e">
        <f>VLOOKUP(A4314, E:E,1,0)</f>
        <v>#N/A</v>
      </c>
      <c r="D4314">
        <v>4312</v>
      </c>
      <c r="E4314" t="s">
        <v>3312</v>
      </c>
      <c r="H4314" t="s">
        <v>3312</v>
      </c>
    </row>
    <row r="4315" spans="1:8" x14ac:dyDescent="0.2">
      <c r="A4315" t="s">
        <v>4214</v>
      </c>
      <c r="B4315">
        <v>7064</v>
      </c>
      <c r="C4315" t="str">
        <f>VLOOKUP(A4315, E:E,1,0)</f>
        <v>extension</v>
      </c>
      <c r="D4315">
        <v>4313</v>
      </c>
      <c r="E4315" t="s">
        <v>24188</v>
      </c>
      <c r="H4315" t="s">
        <v>24188</v>
      </c>
    </row>
    <row r="4316" spans="1:8" x14ac:dyDescent="0.2">
      <c r="A4316" t="s">
        <v>4215</v>
      </c>
      <c r="B4316">
        <v>21600</v>
      </c>
      <c r="C4316" t="e">
        <f>VLOOKUP(A4316, E:E,1,0)</f>
        <v>#N/A</v>
      </c>
      <c r="D4316">
        <v>4314</v>
      </c>
      <c r="E4316" t="s">
        <v>3318</v>
      </c>
      <c r="H4316" t="s">
        <v>3318</v>
      </c>
    </row>
    <row r="4317" spans="1:8" x14ac:dyDescent="0.2">
      <c r="A4317" t="s">
        <v>4216</v>
      </c>
      <c r="B4317">
        <v>108</v>
      </c>
      <c r="C4317" t="e">
        <f>VLOOKUP(A4317, E:E,1,0)</f>
        <v>#N/A</v>
      </c>
      <c r="D4317">
        <v>4315</v>
      </c>
      <c r="E4317" t="s">
        <v>3321</v>
      </c>
      <c r="H4317" t="s">
        <v>24189</v>
      </c>
    </row>
    <row r="4318" spans="1:8" x14ac:dyDescent="0.2">
      <c r="A4318" t="s">
        <v>4217</v>
      </c>
      <c r="B4318">
        <v>16059</v>
      </c>
      <c r="C4318" t="e">
        <f>VLOOKUP(A4318, E:E,1,0)</f>
        <v>#N/A</v>
      </c>
      <c r="D4318">
        <v>4316</v>
      </c>
      <c r="E4318" t="s">
        <v>3134</v>
      </c>
      <c r="H4318" t="s">
        <v>3134</v>
      </c>
    </row>
    <row r="4319" spans="1:8" x14ac:dyDescent="0.2">
      <c r="A4319" t="s">
        <v>4218</v>
      </c>
      <c r="B4319">
        <v>18683</v>
      </c>
      <c r="C4319" t="e">
        <f>VLOOKUP(A4319, E:E,1,0)</f>
        <v>#N/A</v>
      </c>
      <c r="D4319">
        <v>4317</v>
      </c>
      <c r="E4319" t="s">
        <v>24190</v>
      </c>
      <c r="H4319" t="s">
        <v>24190</v>
      </c>
    </row>
    <row r="4320" spans="1:8" ht="34" x14ac:dyDescent="0.2">
      <c r="A4320" t="s">
        <v>4219</v>
      </c>
      <c r="B4320">
        <v>11989</v>
      </c>
      <c r="C4320" t="str">
        <f>VLOOKUP(A4320, E:E,1,0)</f>
        <v>manor</v>
      </c>
      <c r="D4320">
        <v>4318</v>
      </c>
      <c r="E4320" s="4" t="s">
        <v>24191</v>
      </c>
      <c r="H4320" s="4" t="s">
        <v>24191</v>
      </c>
    </row>
    <row r="4321" spans="1:8" x14ac:dyDescent="0.2">
      <c r="A4321" t="s">
        <v>4220</v>
      </c>
      <c r="B4321">
        <v>2087</v>
      </c>
      <c r="C4321" t="str">
        <f>VLOOKUP(A4321, E:E,1,0)</f>
        <v>Anyways</v>
      </c>
      <c r="D4321">
        <v>4319</v>
      </c>
      <c r="E4321" t="s">
        <v>3315</v>
      </c>
      <c r="H4321" t="s">
        <v>3315</v>
      </c>
    </row>
    <row r="4322" spans="1:8" x14ac:dyDescent="0.2">
      <c r="A4322" t="s">
        <v>4221</v>
      </c>
      <c r="B4322">
        <v>3589</v>
      </c>
      <c r="C4322" t="e">
        <f>VLOOKUP(A4322, E:E,1,0)</f>
        <v>#N/A</v>
      </c>
      <c r="D4322">
        <v>4320</v>
      </c>
      <c r="E4322" t="s">
        <v>3320</v>
      </c>
      <c r="H4322" t="s">
        <v>3320</v>
      </c>
    </row>
    <row r="4323" spans="1:8" x14ac:dyDescent="0.2">
      <c r="A4323" t="s">
        <v>4222</v>
      </c>
      <c r="B4323">
        <v>11634</v>
      </c>
      <c r="C4323" t="str">
        <f>VLOOKUP(A4323, E:E,1,0)</f>
        <v>LONER</v>
      </c>
      <c r="D4323">
        <v>4321</v>
      </c>
      <c r="E4323" t="s">
        <v>24192</v>
      </c>
      <c r="H4323" t="s">
        <v>24192</v>
      </c>
    </row>
    <row r="4324" spans="1:8" x14ac:dyDescent="0.2">
      <c r="A4324" t="s">
        <v>4223</v>
      </c>
      <c r="B4324">
        <v>5757</v>
      </c>
      <c r="C4324" t="e">
        <f>VLOOKUP(A4324, E:E,1,0)</f>
        <v>#N/A</v>
      </c>
      <c r="D4324">
        <v>4322</v>
      </c>
      <c r="E4324" t="s">
        <v>46820</v>
      </c>
      <c r="H4324" t="s">
        <v>24193</v>
      </c>
    </row>
    <row r="4325" spans="1:8" x14ac:dyDescent="0.2">
      <c r="A4325" t="s">
        <v>4224</v>
      </c>
      <c r="B4325">
        <v>14296</v>
      </c>
      <c r="C4325" t="str">
        <f>VLOOKUP(A4325, E:E,1,0)</f>
        <v>patterns</v>
      </c>
      <c r="D4325">
        <v>4323</v>
      </c>
      <c r="E4325" t="s">
        <v>24194</v>
      </c>
      <c r="H4325" t="s">
        <v>24194</v>
      </c>
    </row>
    <row r="4326" spans="1:8" x14ac:dyDescent="0.2">
      <c r="A4326" t="s">
        <v>4225</v>
      </c>
      <c r="B4326">
        <v>16576</v>
      </c>
      <c r="C4326" t="str">
        <f>VLOOKUP(A4326, E:E,1,0)</f>
        <v>sand</v>
      </c>
      <c r="D4326">
        <v>4324</v>
      </c>
      <c r="E4326" t="s">
        <v>3324</v>
      </c>
      <c r="H4326" t="s">
        <v>3324</v>
      </c>
    </row>
    <row r="4327" spans="1:8" x14ac:dyDescent="0.2">
      <c r="A4327" t="s">
        <v>4226</v>
      </c>
      <c r="B4327">
        <v>14506</v>
      </c>
      <c r="C4327" t="str">
        <f>VLOOKUP(A4327, E:E,1,0)</f>
        <v>photos</v>
      </c>
      <c r="D4327">
        <v>4325</v>
      </c>
      <c r="E4327" t="s">
        <v>3325</v>
      </c>
      <c r="H4327" t="s">
        <v>3325</v>
      </c>
    </row>
    <row r="4328" spans="1:8" x14ac:dyDescent="0.2">
      <c r="A4328" t="s">
        <v>4227</v>
      </c>
      <c r="B4328">
        <v>19418</v>
      </c>
      <c r="C4328" t="e">
        <f>VLOOKUP(A4328, E:E,1,0)</f>
        <v>#N/A</v>
      </c>
      <c r="D4328">
        <v>4326</v>
      </c>
      <c r="E4328" t="s">
        <v>24195</v>
      </c>
      <c r="H4328" t="s">
        <v>24195</v>
      </c>
    </row>
    <row r="4329" spans="1:8" x14ac:dyDescent="0.2">
      <c r="A4329" t="s">
        <v>4228</v>
      </c>
      <c r="B4329">
        <v>4274</v>
      </c>
      <c r="C4329" t="str">
        <f>VLOOKUP(A4329, E:E,1,0)</f>
        <v>choked</v>
      </c>
      <c r="D4329">
        <v>4327</v>
      </c>
      <c r="E4329" t="s">
        <v>24196</v>
      </c>
      <c r="H4329" t="s">
        <v>24196</v>
      </c>
    </row>
    <row r="4330" spans="1:8" x14ac:dyDescent="0.2">
      <c r="A4330" t="s">
        <v>4229</v>
      </c>
      <c r="B4330">
        <v>6524</v>
      </c>
      <c r="C4330" t="e">
        <f>VLOOKUP(A4330, E:E,1,0)</f>
        <v>#N/A</v>
      </c>
      <c r="D4330">
        <v>4328</v>
      </c>
      <c r="E4330" t="s">
        <v>3326</v>
      </c>
      <c r="H4330" t="s">
        <v>3326</v>
      </c>
    </row>
    <row r="4331" spans="1:8" x14ac:dyDescent="0.2">
      <c r="A4331" t="s">
        <v>4230</v>
      </c>
      <c r="B4331">
        <v>3564</v>
      </c>
      <c r="C4331" t="str">
        <f>VLOOKUP(A4331, E:E,1,0)</f>
        <v>BSG</v>
      </c>
      <c r="D4331">
        <v>4329</v>
      </c>
      <c r="E4331" t="s">
        <v>24197</v>
      </c>
      <c r="H4331" t="s">
        <v>24197</v>
      </c>
    </row>
    <row r="4332" spans="1:8" x14ac:dyDescent="0.2">
      <c r="A4332" t="s">
        <v>4231</v>
      </c>
      <c r="B4332">
        <v>18092</v>
      </c>
      <c r="C4332" t="str">
        <f>VLOOKUP(A4332, E:E,1,0)</f>
        <v>sufficiently</v>
      </c>
      <c r="D4332">
        <v>4330</v>
      </c>
      <c r="E4332" t="s">
        <v>24198</v>
      </c>
      <c r="H4332" t="s">
        <v>24198</v>
      </c>
    </row>
    <row r="4333" spans="1:8" x14ac:dyDescent="0.2">
      <c r="A4333" t="s">
        <v>4232</v>
      </c>
      <c r="B4333">
        <v>9415</v>
      </c>
      <c r="C4333" t="str">
        <f>VLOOKUP(A4333, E:E,1,0)</f>
        <v>hyped</v>
      </c>
      <c r="D4333">
        <v>4331</v>
      </c>
      <c r="E4333" t="s">
        <v>24199</v>
      </c>
      <c r="H4333" t="s">
        <v>24199</v>
      </c>
    </row>
    <row r="4334" spans="1:8" x14ac:dyDescent="0.2">
      <c r="A4334" t="s">
        <v>4233</v>
      </c>
      <c r="B4334">
        <v>5536</v>
      </c>
      <c r="C4334" t="str">
        <f>VLOOKUP(A4334, E:E,1,0)</f>
        <v>delayed</v>
      </c>
      <c r="D4334">
        <v>4332</v>
      </c>
      <c r="E4334" t="s">
        <v>101</v>
      </c>
      <c r="H4334" t="s">
        <v>101</v>
      </c>
    </row>
    <row r="4335" spans="1:8" x14ac:dyDescent="0.2">
      <c r="A4335" t="s">
        <v>4234</v>
      </c>
      <c r="B4335">
        <v>20366</v>
      </c>
      <c r="C4335" t="str">
        <f>VLOOKUP(A4335, E:E,1,0)</f>
        <v>watching</v>
      </c>
      <c r="D4335">
        <v>4333</v>
      </c>
      <c r="E4335" t="s">
        <v>24200</v>
      </c>
      <c r="H4335" t="s">
        <v>24200</v>
      </c>
    </row>
    <row r="4336" spans="1:8" x14ac:dyDescent="0.2">
      <c r="A4336" t="s">
        <v>4235</v>
      </c>
      <c r="B4336">
        <v>19832</v>
      </c>
      <c r="C4336" t="str">
        <f>VLOOKUP(A4336, E:E,1,0)</f>
        <v>utterly</v>
      </c>
      <c r="D4336">
        <v>4334</v>
      </c>
      <c r="E4336" t="s">
        <v>24201</v>
      </c>
      <c r="H4336" t="s">
        <v>24201</v>
      </c>
    </row>
    <row r="4337" spans="1:8" x14ac:dyDescent="0.2">
      <c r="A4337" t="s">
        <v>4236</v>
      </c>
      <c r="B4337">
        <v>19925</v>
      </c>
      <c r="C4337" t="str">
        <f>VLOOKUP(A4337, E:E,1,0)</f>
        <v>Vanessa</v>
      </c>
      <c r="D4337">
        <v>4335</v>
      </c>
      <c r="E4337" t="s">
        <v>3333</v>
      </c>
      <c r="H4337" t="s">
        <v>3333</v>
      </c>
    </row>
    <row r="4338" spans="1:8" x14ac:dyDescent="0.2">
      <c r="A4338" t="s">
        <v>4237</v>
      </c>
      <c r="B4338">
        <v>11105</v>
      </c>
      <c r="C4338" t="str">
        <f>VLOOKUP(A4338, E:E,1,0)</f>
        <v>LADIES</v>
      </c>
      <c r="D4338">
        <v>4336</v>
      </c>
      <c r="E4338" t="s">
        <v>3340</v>
      </c>
      <c r="H4338" t="s">
        <v>3340</v>
      </c>
    </row>
    <row r="4339" spans="1:8" x14ac:dyDescent="0.2">
      <c r="A4339" t="s">
        <v>4238</v>
      </c>
      <c r="B4339">
        <v>8114</v>
      </c>
      <c r="C4339" t="e">
        <f>VLOOKUP(A4339, E:E,1,0)</f>
        <v>#N/A</v>
      </c>
      <c r="D4339">
        <v>4337</v>
      </c>
      <c r="E4339" t="s">
        <v>3336</v>
      </c>
      <c r="H4339" t="s">
        <v>3336</v>
      </c>
    </row>
    <row r="4340" spans="1:8" x14ac:dyDescent="0.2">
      <c r="A4340" t="s">
        <v>4239</v>
      </c>
      <c r="B4340">
        <v>2775</v>
      </c>
      <c r="C4340" t="str">
        <f>VLOOKUP(A4340, E:E,1,0)</f>
        <v>BB17</v>
      </c>
      <c r="D4340">
        <v>4338</v>
      </c>
      <c r="E4340" t="s">
        <v>24202</v>
      </c>
      <c r="H4340" t="s">
        <v>24202</v>
      </c>
    </row>
    <row r="4341" spans="1:8" x14ac:dyDescent="0.2">
      <c r="A4341" t="s">
        <v>4240</v>
      </c>
      <c r="B4341">
        <v>8543</v>
      </c>
      <c r="C4341" t="str">
        <f>VLOOKUP(A4341, E:E,1,0)</f>
        <v>Guaranteed</v>
      </c>
      <c r="D4341">
        <v>4339</v>
      </c>
      <c r="E4341" t="s">
        <v>24203</v>
      </c>
      <c r="H4341" t="s">
        <v>24203</v>
      </c>
    </row>
    <row r="4342" spans="1:8" x14ac:dyDescent="0.2">
      <c r="A4342" t="s">
        <v>4241</v>
      </c>
      <c r="B4342">
        <v>3104</v>
      </c>
      <c r="C4342" t="str">
        <f>VLOOKUP(A4342, E:E,1,0)</f>
        <v>bitten</v>
      </c>
      <c r="D4342">
        <v>4340</v>
      </c>
      <c r="E4342" t="s">
        <v>3339</v>
      </c>
      <c r="H4342" t="s">
        <v>3339</v>
      </c>
    </row>
    <row r="4343" spans="1:8" x14ac:dyDescent="0.2">
      <c r="A4343" t="s">
        <v>4242</v>
      </c>
      <c r="B4343">
        <v>12898</v>
      </c>
      <c r="C4343" t="str">
        <f>VLOOKUP(A4343, E:E,1,0)</f>
        <v>mutant</v>
      </c>
      <c r="D4343">
        <v>4341</v>
      </c>
      <c r="E4343" t="s">
        <v>24204</v>
      </c>
      <c r="H4343" t="s">
        <v>24204</v>
      </c>
    </row>
    <row r="4344" spans="1:8" x14ac:dyDescent="0.2">
      <c r="A4344" t="s">
        <v>4243</v>
      </c>
      <c r="B4344">
        <v>12726</v>
      </c>
      <c r="C4344" t="str">
        <f>VLOOKUP(A4344, E:E,1,0)</f>
        <v>mosquito</v>
      </c>
      <c r="D4344">
        <v>4342</v>
      </c>
      <c r="E4344" t="s">
        <v>24205</v>
      </c>
      <c r="H4344" t="s">
        <v>24205</v>
      </c>
    </row>
    <row r="4345" spans="1:8" x14ac:dyDescent="0.2">
      <c r="A4345" t="s">
        <v>4244</v>
      </c>
      <c r="B4345">
        <v>2024</v>
      </c>
      <c r="C4345" t="str">
        <f>VLOOKUP(A4345, E:E,1,0)</f>
        <v>ankle</v>
      </c>
      <c r="D4345">
        <v>4343</v>
      </c>
      <c r="E4345" t="s">
        <v>24206</v>
      </c>
      <c r="H4345" t="s">
        <v>24206</v>
      </c>
    </row>
    <row r="4346" spans="1:8" x14ac:dyDescent="0.2">
      <c r="A4346" t="s">
        <v>4245</v>
      </c>
      <c r="B4346">
        <v>5145</v>
      </c>
      <c r="C4346" t="str">
        <f>VLOOKUP(A4346, E:E,1,0)</f>
        <v>cunts</v>
      </c>
      <c r="D4346">
        <v>4344</v>
      </c>
      <c r="E4346" t="s">
        <v>24207</v>
      </c>
      <c r="H4346" t="s">
        <v>24207</v>
      </c>
    </row>
    <row r="4347" spans="1:8" x14ac:dyDescent="0.2">
      <c r="A4347" t="s">
        <v>4246</v>
      </c>
      <c r="B4347">
        <v>19108</v>
      </c>
      <c r="C4347" t="str">
        <f>VLOOKUP(A4347, E:E,1,0)</f>
        <v>tozlet</v>
      </c>
      <c r="D4347">
        <v>4345</v>
      </c>
      <c r="E4347" t="s">
        <v>24208</v>
      </c>
      <c r="H4347" t="s">
        <v>24208</v>
      </c>
    </row>
    <row r="4348" spans="1:8" x14ac:dyDescent="0.2">
      <c r="A4348" t="s">
        <v>4247</v>
      </c>
      <c r="B4348">
        <v>16781</v>
      </c>
      <c r="C4348" t="str">
        <f>VLOOKUP(A4348, E:E,1,0)</f>
        <v>seat</v>
      </c>
      <c r="D4348">
        <v>4346</v>
      </c>
      <c r="E4348" t="s">
        <v>24209</v>
      </c>
      <c r="H4348" t="s">
        <v>24209</v>
      </c>
    </row>
    <row r="4349" spans="1:8" x14ac:dyDescent="0.2">
      <c r="A4349" t="s">
        <v>4248</v>
      </c>
      <c r="B4349">
        <v>3679</v>
      </c>
      <c r="C4349" t="str">
        <f>VLOOKUP(A4349, E:E,1,0)</f>
        <v>butt</v>
      </c>
      <c r="D4349">
        <v>4347</v>
      </c>
      <c r="E4349" t="s">
        <v>24210</v>
      </c>
      <c r="H4349" t="s">
        <v>24210</v>
      </c>
    </row>
    <row r="4350" spans="1:8" x14ac:dyDescent="0.2">
      <c r="A4350" t="s">
        <v>4249</v>
      </c>
      <c r="B4350">
        <v>11341</v>
      </c>
      <c r="C4350" t="str">
        <f>VLOOKUP(A4350, E:E,1,0)</f>
        <v>leprosy</v>
      </c>
      <c r="D4350">
        <v>4348</v>
      </c>
      <c r="E4350" t="s">
        <v>46821</v>
      </c>
      <c r="H4350" t="s">
        <v>24211</v>
      </c>
    </row>
    <row r="4351" spans="1:8" x14ac:dyDescent="0.2">
      <c r="A4351" t="s">
        <v>4250</v>
      </c>
      <c r="B4351">
        <v>10299</v>
      </c>
      <c r="C4351" t="str">
        <f>VLOOKUP(A4351, E:E,1,0)</f>
        <v>jerkface</v>
      </c>
      <c r="D4351">
        <v>4349</v>
      </c>
      <c r="E4351" t="s">
        <v>24212</v>
      </c>
      <c r="H4351" t="s">
        <v>24212</v>
      </c>
    </row>
    <row r="4352" spans="1:8" x14ac:dyDescent="0.2">
      <c r="A4352" t="s">
        <v>4251</v>
      </c>
      <c r="B4352">
        <v>18299</v>
      </c>
      <c r="C4352" t="str">
        <f>VLOOKUP(A4352, E:E,1,0)</f>
        <v>syndrome</v>
      </c>
      <c r="D4352">
        <v>4350</v>
      </c>
      <c r="E4352" t="s">
        <v>24213</v>
      </c>
      <c r="H4352" t="s">
        <v>24213</v>
      </c>
    </row>
    <row r="4353" spans="1:8" x14ac:dyDescent="0.2">
      <c r="A4353" t="s">
        <v>4252</v>
      </c>
      <c r="B4353">
        <v>11186</v>
      </c>
      <c r="C4353" t="str">
        <f>VLOOKUP(A4353, E:E,1,0)</f>
        <v>lateral</v>
      </c>
      <c r="D4353">
        <v>4351</v>
      </c>
      <c r="E4353" t="s">
        <v>3344</v>
      </c>
      <c r="H4353" t="s">
        <v>3344</v>
      </c>
    </row>
    <row r="4354" spans="1:8" x14ac:dyDescent="0.2">
      <c r="A4354" t="s">
        <v>4253</v>
      </c>
      <c r="B4354">
        <v>11499</v>
      </c>
      <c r="C4354" t="str">
        <f>VLOOKUP(A4354, E:E,1,0)</f>
        <v>lisp</v>
      </c>
      <c r="D4354">
        <v>4352</v>
      </c>
      <c r="E4354" t="s">
        <v>3347</v>
      </c>
      <c r="H4354" t="s">
        <v>3347</v>
      </c>
    </row>
    <row r="4355" spans="1:8" x14ac:dyDescent="0.2">
      <c r="A4355" t="s">
        <v>4254</v>
      </c>
      <c r="B4355">
        <v>18993</v>
      </c>
      <c r="C4355" t="str">
        <f>VLOOKUP(A4355, E:E,1,0)</f>
        <v>toilet</v>
      </c>
      <c r="D4355">
        <v>4353</v>
      </c>
      <c r="E4355">
        <v>95</v>
      </c>
      <c r="H4355">
        <v>95</v>
      </c>
    </row>
    <row r="4356" spans="1:8" x14ac:dyDescent="0.2">
      <c r="A4356" t="s">
        <v>4255</v>
      </c>
      <c r="B4356">
        <v>16077</v>
      </c>
      <c r="C4356" t="str">
        <f>VLOOKUP(A4356, E:E,1,0)</f>
        <v>rickets</v>
      </c>
      <c r="D4356">
        <v>4354</v>
      </c>
      <c r="E4356" t="s">
        <v>24214</v>
      </c>
      <c r="H4356" t="s">
        <v>24214</v>
      </c>
    </row>
    <row r="4357" spans="1:8" x14ac:dyDescent="0.2">
      <c r="A4357" t="s">
        <v>4256</v>
      </c>
      <c r="B4357">
        <v>10637</v>
      </c>
      <c r="C4357" t="e">
        <f>VLOOKUP(A4357, E:E,1,0)</f>
        <v>#N/A</v>
      </c>
      <c r="D4357">
        <v>4355</v>
      </c>
      <c r="E4357" t="s">
        <v>24215</v>
      </c>
      <c r="H4357" t="s">
        <v>24215</v>
      </c>
    </row>
    <row r="4358" spans="1:8" x14ac:dyDescent="0.2">
      <c r="A4358" t="s">
        <v>4257</v>
      </c>
      <c r="B4358">
        <v>10638</v>
      </c>
      <c r="C4358" t="e">
        <f>VLOOKUP(A4358, E:E,1,0)</f>
        <v>#N/A</v>
      </c>
      <c r="D4358">
        <v>4356</v>
      </c>
      <c r="E4358" t="s">
        <v>3345</v>
      </c>
      <c r="H4358" t="s">
        <v>3345</v>
      </c>
    </row>
    <row r="4359" spans="1:8" x14ac:dyDescent="0.2">
      <c r="A4359" t="s">
        <v>4258</v>
      </c>
      <c r="B4359">
        <v>8677</v>
      </c>
      <c r="C4359" t="str">
        <f>VLOOKUP(A4359, E:E,1,0)</f>
        <v>hackers</v>
      </c>
      <c r="D4359">
        <v>4357</v>
      </c>
      <c r="E4359" t="s">
        <v>46822</v>
      </c>
      <c r="H4359" t="s">
        <v>24216</v>
      </c>
    </row>
    <row r="4360" spans="1:8" x14ac:dyDescent="0.2">
      <c r="A4360" t="s">
        <v>4259</v>
      </c>
      <c r="B4360">
        <v>8228</v>
      </c>
      <c r="C4360" t="str">
        <f>VLOOKUP(A4360, E:E,1,0)</f>
        <v>givebackkalinwhiteaccount</v>
      </c>
      <c r="D4360">
        <v>4358</v>
      </c>
      <c r="E4360" t="s">
        <v>3276</v>
      </c>
      <c r="H4360" t="s">
        <v>3276</v>
      </c>
    </row>
    <row r="4361" spans="1:8" x14ac:dyDescent="0.2">
      <c r="A4361" t="s">
        <v>4260</v>
      </c>
      <c r="B4361">
        <v>11767</v>
      </c>
      <c r="C4361" t="e">
        <f>VLOOKUP(A4361, E:E,1,0)</f>
        <v>#N/A</v>
      </c>
      <c r="D4361">
        <v>4359</v>
      </c>
      <c r="E4361" t="s">
        <v>3349</v>
      </c>
      <c r="H4361" t="s">
        <v>3349</v>
      </c>
    </row>
    <row r="4362" spans="1:8" x14ac:dyDescent="0.2">
      <c r="A4362" t="s">
        <v>4261</v>
      </c>
      <c r="B4362">
        <v>20575</v>
      </c>
      <c r="C4362" t="str">
        <f>VLOOKUP(A4362, E:E,1,0)</f>
        <v>Whoever</v>
      </c>
      <c r="D4362">
        <v>4360</v>
      </c>
      <c r="E4362" t="s">
        <v>24217</v>
      </c>
      <c r="H4362" t="s">
        <v>24217</v>
      </c>
    </row>
    <row r="4363" spans="1:8" x14ac:dyDescent="0.2">
      <c r="A4363" t="s">
        <v>4262</v>
      </c>
      <c r="B4363">
        <v>5816</v>
      </c>
      <c r="C4363" t="str">
        <f>VLOOKUP(A4363, E:E,1,0)</f>
        <v>directing</v>
      </c>
      <c r="D4363">
        <v>4361</v>
      </c>
      <c r="E4363" t="s">
        <v>3351</v>
      </c>
      <c r="H4363" t="s">
        <v>3351</v>
      </c>
    </row>
    <row r="4364" spans="1:8" x14ac:dyDescent="0.2">
      <c r="A4364" t="s">
        <v>4263</v>
      </c>
      <c r="B4364">
        <v>8396</v>
      </c>
      <c r="C4364" t="str">
        <f>VLOOKUP(A4364, E:E,1,0)</f>
        <v>grab</v>
      </c>
      <c r="D4364">
        <v>4362</v>
      </c>
      <c r="E4364" t="s">
        <v>3352</v>
      </c>
      <c r="H4364" t="s">
        <v>3352</v>
      </c>
    </row>
    <row r="4365" spans="1:8" x14ac:dyDescent="0.2">
      <c r="A4365" t="s">
        <v>4264</v>
      </c>
      <c r="B4365">
        <v>13244</v>
      </c>
      <c r="C4365" t="str">
        <f>VLOOKUP(A4365, E:E,1,0)</f>
        <v>Nicki</v>
      </c>
      <c r="D4365">
        <v>4363</v>
      </c>
      <c r="E4365" t="s">
        <v>24218</v>
      </c>
      <c r="H4365" t="s">
        <v>24218</v>
      </c>
    </row>
    <row r="4366" spans="1:8" x14ac:dyDescent="0.2">
      <c r="A4366" t="s">
        <v>4265</v>
      </c>
      <c r="B4366">
        <v>12444</v>
      </c>
      <c r="C4366" t="str">
        <f>VLOOKUP(A4366, E:E,1,0)</f>
        <v>Minaj</v>
      </c>
      <c r="D4366">
        <v>4364</v>
      </c>
      <c r="E4366" t="s">
        <v>24219</v>
      </c>
      <c r="H4366" t="s">
        <v>24219</v>
      </c>
    </row>
    <row r="4367" spans="1:8" x14ac:dyDescent="0.2">
      <c r="A4367" t="s">
        <v>4266</v>
      </c>
      <c r="B4367">
        <v>15711</v>
      </c>
      <c r="C4367" t="str">
        <f>VLOOKUP(A4367, E:E,1,0)</f>
        <v>recognition</v>
      </c>
      <c r="D4367">
        <v>4365</v>
      </c>
      <c r="E4367" t="s">
        <v>3353</v>
      </c>
      <c r="H4367" t="s">
        <v>3353</v>
      </c>
    </row>
    <row r="4368" spans="1:8" x14ac:dyDescent="0.2">
      <c r="A4368" t="s">
        <v>4267</v>
      </c>
      <c r="B4368">
        <v>12450</v>
      </c>
      <c r="C4368" t="str">
        <f>VLOOKUP(A4368, E:E,1,0)</f>
        <v>minds</v>
      </c>
      <c r="D4368">
        <v>4366</v>
      </c>
      <c r="E4368" t="s">
        <v>24220</v>
      </c>
      <c r="H4368" t="s">
        <v>24220</v>
      </c>
    </row>
    <row r="4369" spans="1:8" x14ac:dyDescent="0.2">
      <c r="A4369" t="s">
        <v>4268</v>
      </c>
      <c r="B4369">
        <v>14960</v>
      </c>
      <c r="C4369" t="e">
        <f>VLOOKUP(A4369, E:E,1,0)</f>
        <v>#N/A</v>
      </c>
      <c r="D4369">
        <v>4367</v>
      </c>
      <c r="E4369" t="s">
        <v>24221</v>
      </c>
      <c r="H4369" t="s">
        <v>24221</v>
      </c>
    </row>
    <row r="4370" spans="1:8" x14ac:dyDescent="0.2">
      <c r="A4370" t="s">
        <v>4269</v>
      </c>
      <c r="B4370">
        <v>996</v>
      </c>
      <c r="C4370" t="str">
        <f>VLOOKUP(A4370, E:E,1,0)</f>
        <v>6th</v>
      </c>
      <c r="D4370">
        <v>4368</v>
      </c>
      <c r="E4370" t="s">
        <v>24222</v>
      </c>
      <c r="H4370" t="s">
        <v>24222</v>
      </c>
    </row>
    <row r="4371" spans="1:8" x14ac:dyDescent="0.2">
      <c r="A4371" t="s">
        <v>4270</v>
      </c>
      <c r="B4371">
        <v>10198</v>
      </c>
      <c r="C4371" t="str">
        <f>VLOOKUP(A4371, E:E,1,0)</f>
        <v>James</v>
      </c>
      <c r="D4371">
        <v>4369</v>
      </c>
      <c r="E4371" t="s">
        <v>1818</v>
      </c>
      <c r="H4371" t="s">
        <v>1818</v>
      </c>
    </row>
    <row r="4372" spans="1:8" x14ac:dyDescent="0.2">
      <c r="A4372" t="s">
        <v>4271</v>
      </c>
      <c r="B4372">
        <v>13925</v>
      </c>
      <c r="C4372" t="e">
        <f>VLOOKUP(A4372, E:E,1,0)</f>
        <v>#N/A</v>
      </c>
      <c r="D4372">
        <v>4370</v>
      </c>
      <c r="E4372" t="s">
        <v>3358</v>
      </c>
      <c r="H4372" t="s">
        <v>3358</v>
      </c>
    </row>
    <row r="4373" spans="1:8" x14ac:dyDescent="0.2">
      <c r="A4373" t="s">
        <v>4272</v>
      </c>
      <c r="B4373">
        <v>1951</v>
      </c>
      <c r="C4373" t="str">
        <f>VLOOKUP(A4373, E:E,1,0)</f>
        <v>amirite</v>
      </c>
      <c r="D4373">
        <v>4371</v>
      </c>
      <c r="E4373" t="s">
        <v>3357</v>
      </c>
      <c r="H4373" t="s">
        <v>24223</v>
      </c>
    </row>
    <row r="4374" spans="1:8" x14ac:dyDescent="0.2">
      <c r="A4374" t="s">
        <v>4273</v>
      </c>
      <c r="B4374">
        <v>10742</v>
      </c>
      <c r="C4374" t="str">
        <f>VLOOKUP(A4374, E:E,1,0)</f>
        <v>kennel</v>
      </c>
      <c r="D4374">
        <v>4372</v>
      </c>
      <c r="E4374" t="s">
        <v>3360</v>
      </c>
      <c r="H4374" t="s">
        <v>3360</v>
      </c>
    </row>
    <row r="4375" spans="1:8" x14ac:dyDescent="0.2">
      <c r="A4375" t="s">
        <v>4274</v>
      </c>
      <c r="B4375">
        <v>21283</v>
      </c>
      <c r="C4375" t="str">
        <f>VLOOKUP(A4375, E:E,1,0)</f>
        <v>Yorkshire</v>
      </c>
      <c r="D4375">
        <v>4373</v>
      </c>
      <c r="E4375" t="s">
        <v>24224</v>
      </c>
      <c r="H4375" t="s">
        <v>24224</v>
      </c>
    </row>
    <row r="4376" spans="1:8" x14ac:dyDescent="0.2">
      <c r="A4376" t="s">
        <v>4275</v>
      </c>
      <c r="B4376">
        <v>6841</v>
      </c>
      <c r="C4376" t="str">
        <f>VLOOKUP(A4376, E:E,1,0)</f>
        <v>ESPN2</v>
      </c>
      <c r="D4376">
        <v>4374</v>
      </c>
      <c r="E4376" t="s">
        <v>24225</v>
      </c>
      <c r="H4376" t="s">
        <v>24225</v>
      </c>
    </row>
    <row r="4377" spans="1:8" x14ac:dyDescent="0.2">
      <c r="A4377" t="s">
        <v>4276</v>
      </c>
      <c r="B4377">
        <v>9204</v>
      </c>
      <c r="C4377" t="e">
        <f>VLOOKUP(A4377, E:E,1,0)</f>
        <v>#N/A</v>
      </c>
      <c r="D4377">
        <v>4375</v>
      </c>
      <c r="E4377" t="s">
        <v>24226</v>
      </c>
      <c r="H4377" t="s">
        <v>24226</v>
      </c>
    </row>
    <row r="4378" spans="1:8" x14ac:dyDescent="0.2">
      <c r="A4378" t="s">
        <v>4277</v>
      </c>
      <c r="B4378">
        <v>2836</v>
      </c>
      <c r="C4378" t="str">
        <f>VLOOKUP(A4378, E:E,1,0)</f>
        <v>beaten</v>
      </c>
      <c r="D4378">
        <v>4376</v>
      </c>
      <c r="E4378" t="s">
        <v>24227</v>
      </c>
      <c r="H4378" t="s">
        <v>24227</v>
      </c>
    </row>
    <row r="4379" spans="1:8" x14ac:dyDescent="0.2">
      <c r="A4379" t="s">
        <v>4278</v>
      </c>
      <c r="B4379">
        <v>15478</v>
      </c>
      <c r="C4379" t="str">
        <f>VLOOKUP(A4379, E:E,1,0)</f>
        <v>Ra</v>
      </c>
      <c r="D4379">
        <v>4377</v>
      </c>
      <c r="E4379" t="s">
        <v>24228</v>
      </c>
      <c r="H4379" t="s">
        <v>24228</v>
      </c>
    </row>
    <row r="4380" spans="1:8" x14ac:dyDescent="0.2">
      <c r="A4380" t="s">
        <v>4279</v>
      </c>
      <c r="B4380">
        <v>1786</v>
      </c>
      <c r="C4380" t="str">
        <f>VLOOKUP(A4380, E:E,1,0)</f>
        <v>Al</v>
      </c>
      <c r="D4380">
        <v>4378</v>
      </c>
      <c r="E4380" t="s">
        <v>24229</v>
      </c>
      <c r="H4380" t="s">
        <v>24229</v>
      </c>
    </row>
    <row r="4381" spans="1:8" ht="34" x14ac:dyDescent="0.2">
      <c r="A4381" t="s">
        <v>4280</v>
      </c>
      <c r="B4381">
        <v>8181</v>
      </c>
      <c r="C4381" t="str">
        <f>VLOOKUP(A4381, E:E,1,0)</f>
        <v>Ghul</v>
      </c>
      <c r="D4381">
        <v>4379</v>
      </c>
      <c r="E4381" s="4" t="s">
        <v>45493</v>
      </c>
      <c r="H4381" s="4" t="s">
        <v>24230</v>
      </c>
    </row>
    <row r="4382" spans="1:8" x14ac:dyDescent="0.2">
      <c r="A4382" t="s">
        <v>4281</v>
      </c>
      <c r="B4382">
        <v>6828</v>
      </c>
      <c r="C4382" t="str">
        <f>VLOOKUP(A4382, E:E,1,0)</f>
        <v>escaped</v>
      </c>
      <c r="D4382">
        <v>4380</v>
      </c>
      <c r="E4382" t="s">
        <v>24231</v>
      </c>
      <c r="H4382" t="s">
        <v>24231</v>
      </c>
    </row>
    <row r="4383" spans="1:8" x14ac:dyDescent="0.2">
      <c r="A4383" t="s">
        <v>4282</v>
      </c>
      <c r="B4383">
        <v>18684</v>
      </c>
      <c r="C4383" t="e">
        <f>VLOOKUP(A4383, E:E,1,0)</f>
        <v>#N/A</v>
      </c>
      <c r="D4383">
        <v>4381</v>
      </c>
      <c r="E4383" t="s">
        <v>3364</v>
      </c>
      <c r="H4383" t="s">
        <v>24232</v>
      </c>
    </row>
    <row r="4384" spans="1:8" x14ac:dyDescent="0.2">
      <c r="A4384" t="s">
        <v>4283</v>
      </c>
      <c r="B4384">
        <v>11340</v>
      </c>
      <c r="C4384" t="str">
        <f>VLOOKUP(A4384, E:E,1,0)</f>
        <v>leos</v>
      </c>
      <c r="D4384">
        <v>4382</v>
      </c>
      <c r="E4384" t="s">
        <v>46823</v>
      </c>
      <c r="H4384" t="s">
        <v>24233</v>
      </c>
    </row>
    <row r="4385" spans="1:8" x14ac:dyDescent="0.2">
      <c r="A4385" t="s">
        <v>4284</v>
      </c>
      <c r="B4385">
        <v>2324</v>
      </c>
      <c r="C4385" t="str">
        <f>VLOOKUP(A4385, E:E,1,0)</f>
        <v>ass</v>
      </c>
      <c r="D4385">
        <v>4383</v>
      </c>
      <c r="E4385" t="s">
        <v>45494</v>
      </c>
      <c r="H4385" t="s">
        <v>24234</v>
      </c>
    </row>
    <row r="4386" spans="1:8" x14ac:dyDescent="0.2">
      <c r="A4386" t="s">
        <v>4285</v>
      </c>
      <c r="B4386">
        <v>12315</v>
      </c>
      <c r="C4386" t="str">
        <f>VLOOKUP(A4386, E:E,1,0)</f>
        <v>metaphorically</v>
      </c>
      <c r="D4386">
        <v>4384</v>
      </c>
      <c r="E4386" t="s">
        <v>3370</v>
      </c>
      <c r="H4386" t="s">
        <v>3370</v>
      </c>
    </row>
    <row r="4387" spans="1:8" x14ac:dyDescent="0.2">
      <c r="A4387" t="s">
        <v>4286</v>
      </c>
      <c r="B4387">
        <v>14568</v>
      </c>
      <c r="C4387" t="str">
        <f>VLOOKUP(A4387, E:E,1,0)</f>
        <v>PiperWearsThePants</v>
      </c>
      <c r="D4387">
        <v>4385</v>
      </c>
      <c r="E4387" t="s">
        <v>24235</v>
      </c>
      <c r="H4387" t="s">
        <v>24235</v>
      </c>
    </row>
    <row r="4388" spans="1:8" x14ac:dyDescent="0.2">
      <c r="A4388" t="s">
        <v>4287</v>
      </c>
      <c r="B4388">
        <v>4176</v>
      </c>
      <c r="C4388" t="str">
        <f>VLOOKUP(A4388, E:E,1,0)</f>
        <v>charmed</v>
      </c>
      <c r="D4388">
        <v>4386</v>
      </c>
      <c r="E4388" t="s">
        <v>24236</v>
      </c>
      <c r="H4388" t="s">
        <v>24236</v>
      </c>
    </row>
    <row r="4389" spans="1:8" x14ac:dyDescent="0.2">
      <c r="A4389" t="s">
        <v>4288</v>
      </c>
      <c r="B4389">
        <v>1975</v>
      </c>
      <c r="C4389" t="e">
        <f>VLOOKUP(A4389, E:E,1,0)</f>
        <v>#N/A</v>
      </c>
      <c r="D4389">
        <v>4387</v>
      </c>
      <c r="E4389" t="s">
        <v>3369</v>
      </c>
      <c r="H4389" t="s">
        <v>3369</v>
      </c>
    </row>
    <row r="4390" spans="1:8" x14ac:dyDescent="0.2">
      <c r="A4390" t="s">
        <v>4289</v>
      </c>
      <c r="B4390">
        <v>3283</v>
      </c>
      <c r="C4390" t="e">
        <f>VLOOKUP(A4390, E:E,1,0)</f>
        <v>#N/A</v>
      </c>
      <c r="D4390">
        <v>4388</v>
      </c>
      <c r="E4390" t="s">
        <v>3368</v>
      </c>
      <c r="H4390" t="s">
        <v>3368</v>
      </c>
    </row>
    <row r="4391" spans="1:8" x14ac:dyDescent="0.2">
      <c r="A4391" t="s">
        <v>4290</v>
      </c>
      <c r="B4391">
        <v>21440</v>
      </c>
      <c r="C4391" t="e">
        <f>VLOOKUP(A4391, E:E,1,0)</f>
        <v>#N/A</v>
      </c>
      <c r="D4391">
        <v>4389</v>
      </c>
      <c r="E4391" t="s">
        <v>3374</v>
      </c>
      <c r="H4391" t="s">
        <v>3374</v>
      </c>
    </row>
    <row r="4392" spans="1:8" x14ac:dyDescent="0.2">
      <c r="A4392" t="s">
        <v>4291</v>
      </c>
      <c r="B4392">
        <v>8266</v>
      </c>
      <c r="C4392" t="str">
        <f>VLOOKUP(A4392, E:E,1,0)</f>
        <v>Glononium</v>
      </c>
      <c r="D4392">
        <v>4390</v>
      </c>
      <c r="E4392" t="s">
        <v>3375</v>
      </c>
      <c r="H4392" t="s">
        <v>3375</v>
      </c>
    </row>
    <row r="4393" spans="1:8" x14ac:dyDescent="0.2">
      <c r="A4393" t="s">
        <v>4292</v>
      </c>
      <c r="B4393">
        <v>946</v>
      </c>
      <c r="C4393" t="str">
        <f>VLOOKUP(A4393, E:E,1,0)</f>
        <v>6C</v>
      </c>
      <c r="D4393">
        <v>4391</v>
      </c>
      <c r="E4393" t="s">
        <v>24237</v>
      </c>
      <c r="H4393" t="s">
        <v>24237</v>
      </c>
    </row>
    <row r="4394" spans="1:8" x14ac:dyDescent="0.2">
      <c r="A4394" t="s">
        <v>4293</v>
      </c>
      <c r="B4394">
        <v>8956</v>
      </c>
      <c r="C4394" t="str">
        <f>VLOOKUP(A4394, E:E,1,0)</f>
        <v>helps</v>
      </c>
      <c r="D4394">
        <v>4392</v>
      </c>
      <c r="E4394" t="s">
        <v>24238</v>
      </c>
      <c r="H4394" t="s">
        <v>24238</v>
      </c>
    </row>
    <row r="4395" spans="1:8" x14ac:dyDescent="0.2">
      <c r="A4395" t="s">
        <v>4294</v>
      </c>
      <c r="B4395">
        <v>2733</v>
      </c>
      <c r="C4395" t="str">
        <f>VLOOKUP(A4395, E:E,1,0)</f>
        <v>bashing</v>
      </c>
      <c r="D4395">
        <v>4393</v>
      </c>
      <c r="E4395" t="s">
        <v>46824</v>
      </c>
      <c r="H4395" t="s">
        <v>24239</v>
      </c>
    </row>
    <row r="4396" spans="1:8" x14ac:dyDescent="0.2">
      <c r="A4396" t="s">
        <v>4295</v>
      </c>
      <c r="B4396">
        <v>3349</v>
      </c>
      <c r="C4396" t="str">
        <f>VLOOKUP(A4396, E:E,1,0)</f>
        <v>bottle</v>
      </c>
      <c r="D4396">
        <v>4394</v>
      </c>
      <c r="E4396" t="e" cm="1">
        <f t="array" ref="E4396">-Tune</f>
        <v>#NAME?</v>
      </c>
      <c r="H4396" t="e" cm="1">
        <f t="array" ref="H4396">-Tune</f>
        <v>#NAME?</v>
      </c>
    </row>
    <row r="4397" spans="1:8" x14ac:dyDescent="0.2">
      <c r="A4397" t="s">
        <v>4296</v>
      </c>
      <c r="B4397">
        <v>13285</v>
      </c>
      <c r="C4397" t="str">
        <f>VLOOKUP(A4397, E:E,1,0)</f>
        <v>nitroglycerin</v>
      </c>
      <c r="D4397">
        <v>4395</v>
      </c>
      <c r="E4397" t="s">
        <v>24240</v>
      </c>
      <c r="H4397" t="s">
        <v>24240</v>
      </c>
    </row>
    <row r="4398" spans="1:8" x14ac:dyDescent="0.2">
      <c r="A4398" t="s">
        <v>4297</v>
      </c>
      <c r="B4398">
        <v>17086</v>
      </c>
      <c r="C4398" t="str">
        <f>VLOOKUP(A4398, E:E,1,0)</f>
        <v>Shoulder</v>
      </c>
      <c r="D4398">
        <v>4396</v>
      </c>
      <c r="E4398" t="s">
        <v>24241</v>
      </c>
      <c r="H4398" t="s">
        <v>24241</v>
      </c>
    </row>
    <row r="4399" spans="1:8" x14ac:dyDescent="0.2">
      <c r="A4399" t="s">
        <v>4298</v>
      </c>
      <c r="B4399">
        <v>19075</v>
      </c>
      <c r="C4399" t="str">
        <f>VLOOKUP(A4399, E:E,1,0)</f>
        <v>Tote</v>
      </c>
      <c r="D4399">
        <v>4397</v>
      </c>
      <c r="E4399" t="s">
        <v>24242</v>
      </c>
      <c r="H4399" t="s">
        <v>24242</v>
      </c>
    </row>
    <row r="4400" spans="1:8" x14ac:dyDescent="0.2">
      <c r="A4400" t="s">
        <v>4299</v>
      </c>
      <c r="B4400">
        <v>8727</v>
      </c>
      <c r="C4400" t="str">
        <f>VLOOKUP(A4400, E:E,1,0)</f>
        <v>Handbag</v>
      </c>
      <c r="D4400">
        <v>4398</v>
      </c>
      <c r="E4400" t="s">
        <v>24243</v>
      </c>
      <c r="H4400" t="s">
        <v>24243</v>
      </c>
    </row>
    <row r="4401" spans="1:8" x14ac:dyDescent="0.2">
      <c r="A4401" t="s">
        <v>4300</v>
      </c>
      <c r="B4401">
        <v>5052</v>
      </c>
      <c r="C4401" t="str">
        <f>VLOOKUP(A4401, E:E,1,0)</f>
        <v>Cross</v>
      </c>
      <c r="D4401">
        <v>4399</v>
      </c>
      <c r="E4401" t="s">
        <v>24244</v>
      </c>
      <c r="H4401" t="s">
        <v>24244</v>
      </c>
    </row>
    <row r="4402" spans="1:8" x14ac:dyDescent="0.2">
      <c r="A4402" t="s">
        <v>4301</v>
      </c>
      <c r="B4402">
        <v>7244</v>
      </c>
      <c r="C4402" t="str">
        <f>VLOOKUP(A4402, E:E,1,0)</f>
        <v>Faux</v>
      </c>
      <c r="D4402">
        <v>4400</v>
      </c>
      <c r="E4402" t="s">
        <v>24245</v>
      </c>
      <c r="H4402" t="s">
        <v>24245</v>
      </c>
    </row>
    <row r="4403" spans="1:8" x14ac:dyDescent="0.2">
      <c r="A4403" t="s">
        <v>4302</v>
      </c>
      <c r="B4403">
        <v>7225</v>
      </c>
      <c r="C4403" t="str">
        <f>VLOOKUP(A4403, E:E,1,0)</f>
        <v>Fashion</v>
      </c>
      <c r="D4403">
        <v>4401</v>
      </c>
      <c r="E4403">
        <v>1921</v>
      </c>
      <c r="H4403">
        <v>1921</v>
      </c>
    </row>
    <row r="4404" spans="1:8" x14ac:dyDescent="0.2">
      <c r="A4404" t="s">
        <v>4303</v>
      </c>
      <c r="B4404">
        <v>15189</v>
      </c>
      <c r="C4404" t="str">
        <f>VLOOKUP(A4404, E:E,1,0)</f>
        <v>Purse</v>
      </c>
      <c r="D4404">
        <v>4402</v>
      </c>
      <c r="E4404" t="s">
        <v>24246</v>
      </c>
      <c r="H4404" t="s">
        <v>24246</v>
      </c>
    </row>
    <row r="4405" spans="1:8" x14ac:dyDescent="0.2">
      <c r="A4405" t="s">
        <v>4304</v>
      </c>
      <c r="B4405">
        <v>21135</v>
      </c>
      <c r="C4405" t="e">
        <f>VLOOKUP(A4405, E:E,1,0)</f>
        <v>#N/A</v>
      </c>
      <c r="D4405">
        <v>4403</v>
      </c>
      <c r="E4405" t="s">
        <v>24247</v>
      </c>
      <c r="H4405" t="s">
        <v>24247</v>
      </c>
    </row>
    <row r="4406" spans="1:8" x14ac:dyDescent="0.2">
      <c r="A4406" t="s">
        <v>4305</v>
      </c>
      <c r="B4406">
        <v>342</v>
      </c>
      <c r="C4406" t="e">
        <f>VLOOKUP(A4406, E:E,1,0)</f>
        <v>#N/A</v>
      </c>
      <c r="D4406">
        <v>4404</v>
      </c>
      <c r="E4406" t="s">
        <v>24248</v>
      </c>
      <c r="H4406" t="s">
        <v>24248</v>
      </c>
    </row>
    <row r="4407" spans="1:8" x14ac:dyDescent="0.2">
      <c r="A4407" t="s">
        <v>4306</v>
      </c>
      <c r="B4407">
        <v>3133</v>
      </c>
      <c r="C4407" t="e">
        <f>VLOOKUP(A4407, E:E,1,0)</f>
        <v>#N/A</v>
      </c>
      <c r="D4407">
        <v>4405</v>
      </c>
      <c r="E4407" t="s">
        <v>24249</v>
      </c>
      <c r="H4407" t="s">
        <v>24249</v>
      </c>
    </row>
    <row r="4408" spans="1:8" x14ac:dyDescent="0.2">
      <c r="A4408" t="s">
        <v>4307</v>
      </c>
      <c r="B4408">
        <v>5416</v>
      </c>
      <c r="C4408" t="e">
        <f>VLOOKUP(A4408, E:E,1,0)</f>
        <v>#N/A</v>
      </c>
      <c r="D4408">
        <v>4406</v>
      </c>
      <c r="E4408" t="s">
        <v>24250</v>
      </c>
      <c r="H4408" t="s">
        <v>24250</v>
      </c>
    </row>
    <row r="4409" spans="1:8" x14ac:dyDescent="0.2">
      <c r="A4409" t="s">
        <v>4308</v>
      </c>
      <c r="B4409">
        <v>15912</v>
      </c>
      <c r="C4409" t="str">
        <f>VLOOKUP(A4409, E:E,1,0)</f>
        <v>Republicans</v>
      </c>
      <c r="D4409">
        <v>4407</v>
      </c>
      <c r="E4409" t="s">
        <v>24251</v>
      </c>
      <c r="H4409" t="s">
        <v>24251</v>
      </c>
    </row>
    <row r="4410" spans="1:8" x14ac:dyDescent="0.2">
      <c r="A4410" t="s">
        <v>4309</v>
      </c>
      <c r="B4410">
        <v>15386</v>
      </c>
      <c r="C4410" t="e">
        <f>VLOOKUP(A4410, E:E,1,0)</f>
        <v>#N/A</v>
      </c>
      <c r="D4410">
        <v>4408</v>
      </c>
      <c r="E4410" t="s">
        <v>24252</v>
      </c>
      <c r="H4410" t="s">
        <v>24252</v>
      </c>
    </row>
    <row r="4411" spans="1:8" x14ac:dyDescent="0.2">
      <c r="A4411" t="s">
        <v>4310</v>
      </c>
      <c r="B4411">
        <v>5912</v>
      </c>
      <c r="C4411" t="str">
        <f>VLOOKUP(A4411, E:E,1,0)</f>
        <v>ditto</v>
      </c>
      <c r="D4411">
        <v>4409</v>
      </c>
      <c r="E4411" t="s">
        <v>46825</v>
      </c>
      <c r="H4411" t="s">
        <v>24253</v>
      </c>
    </row>
    <row r="4412" spans="1:8" x14ac:dyDescent="0.2">
      <c r="A4412" t="s">
        <v>4311</v>
      </c>
      <c r="B4412">
        <v>6129</v>
      </c>
      <c r="C4412" t="str">
        <f>VLOOKUP(A4412, E:E,1,0)</f>
        <v>drank</v>
      </c>
      <c r="D4412">
        <v>4410</v>
      </c>
      <c r="E4412" t="s">
        <v>24254</v>
      </c>
      <c r="H4412" t="s">
        <v>24254</v>
      </c>
    </row>
    <row r="4413" spans="1:8" x14ac:dyDescent="0.2">
      <c r="A4413" t="s">
        <v>4312</v>
      </c>
      <c r="B4413">
        <v>20155</v>
      </c>
      <c r="C4413" t="str">
        <f>VLOOKUP(A4413, E:E,1,0)</f>
        <v>vodka</v>
      </c>
      <c r="D4413">
        <v>4411</v>
      </c>
      <c r="E4413" t="s">
        <v>46826</v>
      </c>
      <c r="H4413" t="s">
        <v>24255</v>
      </c>
    </row>
    <row r="4414" spans="1:8" x14ac:dyDescent="0.2">
      <c r="A4414" t="s">
        <v>4313</v>
      </c>
      <c r="B4414">
        <v>8728</v>
      </c>
      <c r="C4414" t="str">
        <f>VLOOKUP(A4414, E:E,1,0)</f>
        <v>handbags</v>
      </c>
      <c r="D4414">
        <v>4412</v>
      </c>
      <c r="E4414" t="s">
        <v>24256</v>
      </c>
      <c r="H4414" t="s">
        <v>24256</v>
      </c>
    </row>
    <row r="4415" spans="1:8" x14ac:dyDescent="0.2">
      <c r="A4415" t="s">
        <v>4314</v>
      </c>
      <c r="B4415">
        <v>8116</v>
      </c>
      <c r="C4415" t="str">
        <f>VLOOKUP(A4415, E:E,1,0)</f>
        <v>Genuine</v>
      </c>
      <c r="D4415">
        <v>4413</v>
      </c>
      <c r="E4415" t="s">
        <v>24257</v>
      </c>
      <c r="H4415" t="s">
        <v>24257</v>
      </c>
    </row>
    <row r="4416" spans="1:8" x14ac:dyDescent="0.2">
      <c r="A4416" t="s">
        <v>4315</v>
      </c>
      <c r="B4416">
        <v>12848</v>
      </c>
      <c r="C4416" t="str">
        <f>VLOOKUP(A4416, E:E,1,0)</f>
        <v>Mulberry</v>
      </c>
      <c r="D4416">
        <v>4414</v>
      </c>
      <c r="E4416" t="s">
        <v>24258</v>
      </c>
      <c r="H4416" t="s">
        <v>24258</v>
      </c>
    </row>
    <row r="4417" spans="1:8" x14ac:dyDescent="0.2">
      <c r="A4417" t="s">
        <v>4316</v>
      </c>
      <c r="B4417">
        <v>2071</v>
      </c>
      <c r="C4417" t="str">
        <f>VLOOKUP(A4417, E:E,1,0)</f>
        <v>Antony</v>
      </c>
      <c r="D4417">
        <v>4415</v>
      </c>
      <c r="E4417" t="s">
        <v>46827</v>
      </c>
      <c r="H4417" t="s">
        <v>24259</v>
      </c>
    </row>
    <row r="4418" spans="1:8" x14ac:dyDescent="0.2">
      <c r="A4418" t="s">
        <v>4317</v>
      </c>
      <c r="B4418">
        <v>12303</v>
      </c>
      <c r="C4418" t="str">
        <f>VLOOKUP(A4418, E:E,1,0)</f>
        <v>Messenger</v>
      </c>
      <c r="D4418">
        <v>4416</v>
      </c>
      <c r="E4418" t="s">
        <v>46828</v>
      </c>
      <c r="H4418" t="s">
        <v>24260</v>
      </c>
    </row>
    <row r="4419" spans="1:8" x14ac:dyDescent="0.2">
      <c r="A4419" t="s">
        <v>4318</v>
      </c>
      <c r="B4419">
        <v>13603</v>
      </c>
      <c r="C4419" t="str">
        <f>VLOOKUP(A4419, E:E,1,0)</f>
        <v>Oak</v>
      </c>
      <c r="D4419">
        <v>4417</v>
      </c>
      <c r="E4419" t="s">
        <v>24261</v>
      </c>
      <c r="H4419" t="s">
        <v>24261</v>
      </c>
    </row>
    <row r="4420" spans="1:8" x14ac:dyDescent="0.2">
      <c r="A4420" t="s">
        <v>4319</v>
      </c>
      <c r="B4420">
        <v>17477</v>
      </c>
      <c r="C4420" t="str">
        <f>VLOOKUP(A4420, E:E,1,0)</f>
        <v>Soft</v>
      </c>
      <c r="D4420">
        <v>4418</v>
      </c>
      <c r="E4420" t="s">
        <v>24262</v>
      </c>
      <c r="H4420" t="s">
        <v>24262</v>
      </c>
    </row>
    <row r="4421" spans="1:8" x14ac:dyDescent="0.2">
      <c r="A4421" t="s">
        <v>4320</v>
      </c>
      <c r="B4421">
        <v>3595</v>
      </c>
      <c r="C4421" t="str">
        <f>VLOOKUP(A4421, E:E,1,0)</f>
        <v>Buffalo</v>
      </c>
      <c r="D4421">
        <v>4419</v>
      </c>
      <c r="E4421" t="s">
        <v>24263</v>
      </c>
      <c r="H4421" t="s">
        <v>24263</v>
      </c>
    </row>
    <row r="4422" spans="1:8" x14ac:dyDescent="0.2">
      <c r="A4422">
        <v>279</v>
      </c>
      <c r="B4422">
        <v>423</v>
      </c>
      <c r="C4422" t="e">
        <f>VLOOKUP(A4422, E:E,1,0)</f>
        <v>#N/A</v>
      </c>
      <c r="D4422">
        <v>4420</v>
      </c>
      <c r="E4422" t="s">
        <v>24264</v>
      </c>
      <c r="H4422" t="s">
        <v>24264</v>
      </c>
    </row>
    <row r="4423" spans="1:8" x14ac:dyDescent="0.2">
      <c r="A4423" t="s">
        <v>4321</v>
      </c>
      <c r="B4423">
        <v>5</v>
      </c>
      <c r="C4423" t="e">
        <f>VLOOKUP(A4423, E:E,1,0)</f>
        <v>#N/A</v>
      </c>
      <c r="D4423">
        <v>4421</v>
      </c>
      <c r="E4423" t="s">
        <v>24265</v>
      </c>
      <c r="H4423" t="s">
        <v>24265</v>
      </c>
    </row>
    <row r="4424" spans="1:8" x14ac:dyDescent="0.2">
      <c r="A4424" t="s">
        <v>4322</v>
      </c>
      <c r="B4424">
        <v>7848</v>
      </c>
      <c r="C4424" t="e">
        <f>VLOOKUP(A4424, E:E,1,0)</f>
        <v>#N/A</v>
      </c>
      <c r="D4424">
        <v>4422</v>
      </c>
      <c r="E4424" t="s">
        <v>24266</v>
      </c>
      <c r="H4424" t="s">
        <v>24266</v>
      </c>
    </row>
    <row r="4425" spans="1:8" x14ac:dyDescent="0.2">
      <c r="A4425" t="s">
        <v>4323</v>
      </c>
      <c r="B4425">
        <v>20212</v>
      </c>
      <c r="C4425" t="str">
        <f>VLOOKUP(A4425, E:E,1,0)</f>
        <v>Vuitton</v>
      </c>
      <c r="D4425">
        <v>4423</v>
      </c>
      <c r="E4425" t="s">
        <v>24267</v>
      </c>
      <c r="H4425" t="s">
        <v>24267</v>
      </c>
    </row>
    <row r="4426" spans="1:8" x14ac:dyDescent="0.2">
      <c r="A4426" t="s">
        <v>4324</v>
      </c>
      <c r="B4426">
        <v>12661</v>
      </c>
      <c r="C4426" t="str">
        <f>VLOOKUP(A4426, E:E,1,0)</f>
        <v>Monogram</v>
      </c>
      <c r="D4426">
        <v>4424</v>
      </c>
      <c r="E4426" t="s">
        <v>24268</v>
      </c>
      <c r="H4426" t="s">
        <v>24268</v>
      </c>
    </row>
    <row r="4427" spans="1:8" x14ac:dyDescent="0.2">
      <c r="A4427" t="s">
        <v>4325</v>
      </c>
      <c r="B4427">
        <v>17539</v>
      </c>
      <c r="C4427" t="str">
        <f>VLOOKUP(A4427, E:E,1,0)</f>
        <v>Sophie</v>
      </c>
      <c r="D4427">
        <v>4425</v>
      </c>
      <c r="E4427" t="s">
        <v>3403</v>
      </c>
      <c r="H4427" t="s">
        <v>3403</v>
      </c>
    </row>
    <row r="4428" spans="1:8" x14ac:dyDescent="0.2">
      <c r="A4428" t="s">
        <v>4326</v>
      </c>
      <c r="B4428">
        <v>11468</v>
      </c>
      <c r="C4428" t="str">
        <f>VLOOKUP(A4428, E:E,1,0)</f>
        <v>Limited</v>
      </c>
      <c r="D4428">
        <v>4426</v>
      </c>
      <c r="E4428" t="s">
        <v>3404</v>
      </c>
      <c r="H4428" t="s">
        <v>3404</v>
      </c>
    </row>
    <row r="4429" spans="1:8" x14ac:dyDescent="0.2">
      <c r="A4429" t="s">
        <v>4327</v>
      </c>
      <c r="B4429">
        <v>6440</v>
      </c>
      <c r="C4429" t="str">
        <f>VLOOKUP(A4429, E:E,1,0)</f>
        <v>Edition</v>
      </c>
      <c r="D4429">
        <v>4427</v>
      </c>
      <c r="E4429" t="s">
        <v>3402</v>
      </c>
      <c r="H4429" t="s">
        <v>3402</v>
      </c>
    </row>
    <row r="4430" spans="1:8" x14ac:dyDescent="0.2">
      <c r="A4430" t="s">
        <v>4328</v>
      </c>
      <c r="B4430">
        <v>10489</v>
      </c>
      <c r="C4430" t="e">
        <f>VLOOKUP(A4430, E:E,1,0)</f>
        <v>#N/A</v>
      </c>
      <c r="D4430">
        <v>4428</v>
      </c>
      <c r="E4430" t="s">
        <v>3401</v>
      </c>
      <c r="H4430" t="s">
        <v>3401</v>
      </c>
    </row>
    <row r="4431" spans="1:8" x14ac:dyDescent="0.2">
      <c r="A4431" t="s">
        <v>4329</v>
      </c>
      <c r="B4431">
        <v>11471</v>
      </c>
      <c r="C4431" t="e">
        <f>VLOOKUP(A4431, E:E,1,0)</f>
        <v>#N/A</v>
      </c>
      <c r="D4431">
        <v>4429</v>
      </c>
      <c r="E4431" t="s">
        <v>24269</v>
      </c>
      <c r="H4431" t="s">
        <v>24269</v>
      </c>
    </row>
    <row r="4432" spans="1:8" x14ac:dyDescent="0.2">
      <c r="A4432" t="s">
        <v>4330</v>
      </c>
      <c r="B4432">
        <v>8160</v>
      </c>
      <c r="C4432" t="e">
        <f>VLOOKUP(A4432, E:E,1,0)</f>
        <v>#N/A</v>
      </c>
      <c r="D4432">
        <v>4430</v>
      </c>
      <c r="E4432" t="s">
        <v>24270</v>
      </c>
      <c r="H4432" t="s">
        <v>24270</v>
      </c>
    </row>
    <row r="4433" spans="1:8" x14ac:dyDescent="0.2">
      <c r="A4433" t="s">
        <v>4331</v>
      </c>
      <c r="B4433">
        <v>13311</v>
      </c>
      <c r="C4433" t="e">
        <f>VLOOKUP(A4433, E:E,1,0)</f>
        <v>#N/A</v>
      </c>
      <c r="D4433">
        <v>4431</v>
      </c>
      <c r="E4433" t="s">
        <v>24271</v>
      </c>
      <c r="H4433" t="s">
        <v>24271</v>
      </c>
    </row>
    <row r="4434" spans="1:8" x14ac:dyDescent="0.2">
      <c r="A4434" t="s">
        <v>4332</v>
      </c>
      <c r="B4434">
        <v>5134</v>
      </c>
      <c r="C4434" t="str">
        <f>VLOOKUP(A4434, E:E,1,0)</f>
        <v>CultSierre</v>
      </c>
      <c r="D4434">
        <v>4432</v>
      </c>
      <c r="E4434" t="s">
        <v>24272</v>
      </c>
      <c r="H4434" t="s">
        <v>24272</v>
      </c>
    </row>
    <row r="4435" spans="1:8" x14ac:dyDescent="0.2">
      <c r="A4435" t="s">
        <v>4333</v>
      </c>
      <c r="B4435">
        <v>12839</v>
      </c>
      <c r="C4435" t="e">
        <f>VLOOKUP(A4435, E:E,1,0)</f>
        <v>#N/A</v>
      </c>
      <c r="D4435">
        <v>4433</v>
      </c>
      <c r="E4435" t="s">
        <v>24273</v>
      </c>
      <c r="H4435" t="s">
        <v>24273</v>
      </c>
    </row>
    <row r="4436" spans="1:8" x14ac:dyDescent="0.2">
      <c r="A4436" t="s">
        <v>4334</v>
      </c>
      <c r="B4436">
        <v>17757</v>
      </c>
      <c r="C4436" t="e">
        <f>VLOOKUP(A4436, E:E,1,0)</f>
        <v>#N/A</v>
      </c>
      <c r="D4436">
        <v>4434</v>
      </c>
      <c r="E4436" t="s">
        <v>24274</v>
      </c>
      <c r="H4436" t="s">
        <v>24274</v>
      </c>
    </row>
    <row r="4437" spans="1:8" x14ac:dyDescent="0.2">
      <c r="A4437" t="s">
        <v>4335</v>
      </c>
      <c r="B4437">
        <v>1937</v>
      </c>
      <c r="C4437" t="str">
        <f>VLOOKUP(A4437, E:E,1,0)</f>
        <v>Ameribag</v>
      </c>
      <c r="D4437">
        <v>4435</v>
      </c>
      <c r="E4437" t="s">
        <v>24275</v>
      </c>
      <c r="H4437" t="s">
        <v>24275</v>
      </c>
    </row>
    <row r="4438" spans="1:8" x14ac:dyDescent="0.2">
      <c r="A4438" t="s">
        <v>4336</v>
      </c>
      <c r="B4438">
        <v>8891</v>
      </c>
      <c r="C4438" t="str">
        <f>VLOOKUP(A4438, E:E,1,0)</f>
        <v>Healthy</v>
      </c>
      <c r="D4438">
        <v>4436</v>
      </c>
      <c r="E4438" t="s">
        <v>3409</v>
      </c>
      <c r="H4438" t="s">
        <v>3409</v>
      </c>
    </row>
    <row r="4439" spans="1:8" x14ac:dyDescent="0.2">
      <c r="A4439" t="s">
        <v>4337</v>
      </c>
      <c r="B4439">
        <v>2599</v>
      </c>
      <c r="C4439" t="str">
        <f>VLOOKUP(A4439, E:E,1,0)</f>
        <v>Backpack</v>
      </c>
      <c r="D4439">
        <v>4437</v>
      </c>
      <c r="E4439" t="s">
        <v>3063</v>
      </c>
      <c r="H4439" t="s">
        <v>3063</v>
      </c>
    </row>
    <row r="4440" spans="1:8" x14ac:dyDescent="0.2">
      <c r="A4440" t="s">
        <v>4338</v>
      </c>
      <c r="B4440">
        <v>10787</v>
      </c>
      <c r="C4440" t="str">
        <f>VLOOKUP(A4440, E:E,1,0)</f>
        <v>Khaki</v>
      </c>
      <c r="D4440">
        <v>4438</v>
      </c>
      <c r="E4440" t="s">
        <v>24276</v>
      </c>
      <c r="H4440" t="s">
        <v>24276</v>
      </c>
    </row>
    <row r="4441" spans="1:8" x14ac:dyDescent="0.2">
      <c r="A4441" t="s">
        <v>4339</v>
      </c>
      <c r="B4441">
        <v>18400</v>
      </c>
      <c r="C4441" t="str">
        <f>VLOOKUP(A4441, E:E,1,0)</f>
        <v>Tan</v>
      </c>
      <c r="D4441">
        <v>4439</v>
      </c>
      <c r="E4441" t="s">
        <v>1875</v>
      </c>
      <c r="H4441" t="s">
        <v>24277</v>
      </c>
    </row>
    <row r="4442" spans="1:8" x14ac:dyDescent="0.2">
      <c r="A4442" t="s">
        <v>4340</v>
      </c>
      <c r="B4442">
        <v>2898</v>
      </c>
      <c r="C4442" t="str">
        <f>VLOOKUP(A4442, E:E,1,0)</f>
        <v>Beige</v>
      </c>
      <c r="D4442">
        <v>4440</v>
      </c>
      <c r="E4442" t="s">
        <v>24278</v>
      </c>
      <c r="H4442" t="s">
        <v>24278</v>
      </c>
    </row>
    <row r="4443" spans="1:8" x14ac:dyDescent="0.2">
      <c r="A4443" t="s">
        <v>4341</v>
      </c>
      <c r="B4443">
        <v>15460</v>
      </c>
      <c r="C4443" t="e">
        <f>VLOOKUP(A4443, E:E,1,0)</f>
        <v>#N/A</v>
      </c>
      <c r="D4443">
        <v>4441</v>
      </c>
      <c r="E4443" t="s">
        <v>24279</v>
      </c>
      <c r="H4443" t="s">
        <v>24279</v>
      </c>
    </row>
    <row r="4444" spans="1:8" x14ac:dyDescent="0.2">
      <c r="A4444" t="s">
        <v>4342</v>
      </c>
      <c r="B4444">
        <v>2747</v>
      </c>
      <c r="C4444" t="str">
        <f>VLOOKUP(A4444, E:E,1,0)</f>
        <v>Bath</v>
      </c>
      <c r="D4444">
        <v>4442</v>
      </c>
      <c r="E4444" t="s">
        <v>3412</v>
      </c>
      <c r="H4444" t="s">
        <v>3412</v>
      </c>
    </row>
    <row r="4445" spans="1:8" x14ac:dyDescent="0.2">
      <c r="A4445" t="s">
        <v>4343</v>
      </c>
      <c r="B4445">
        <v>4885</v>
      </c>
      <c r="C4445" t="str">
        <f>VLOOKUP(A4445, E:E,1,0)</f>
        <v>cosmetic</v>
      </c>
      <c r="D4445">
        <v>4443</v>
      </c>
      <c r="E4445" t="s">
        <v>46829</v>
      </c>
      <c r="H4445" t="s">
        <v>24280</v>
      </c>
    </row>
    <row r="4446" spans="1:8" x14ac:dyDescent="0.2">
      <c r="A4446" t="s">
        <v>4344</v>
      </c>
      <c r="B4446">
        <v>14407</v>
      </c>
      <c r="C4446" t="str">
        <f>VLOOKUP(A4446, E:E,1,0)</f>
        <v>periwinkle</v>
      </c>
      <c r="D4446">
        <v>4444</v>
      </c>
      <c r="E4446" t="s">
        <v>24281</v>
      </c>
      <c r="H4446" t="s">
        <v>24281</v>
      </c>
    </row>
    <row r="4447" spans="1:8" x14ac:dyDescent="0.2">
      <c r="A4447" t="s">
        <v>4345</v>
      </c>
      <c r="B4447">
        <v>4850</v>
      </c>
      <c r="C4447" t="str">
        <f>VLOOKUP(A4447, E:E,1,0)</f>
        <v>copper</v>
      </c>
      <c r="D4447">
        <v>4445</v>
      </c>
      <c r="E4447" t="s">
        <v>24282</v>
      </c>
      <c r="H4447" t="s">
        <v>24282</v>
      </c>
    </row>
    <row r="4448" spans="1:8" x14ac:dyDescent="0.2">
      <c r="A4448" t="s">
        <v>4346</v>
      </c>
      <c r="B4448">
        <v>14569</v>
      </c>
      <c r="C4448" t="str">
        <f>VLOOKUP(A4448, E:E,1,0)</f>
        <v>piping</v>
      </c>
      <c r="D4448">
        <v>4446</v>
      </c>
      <c r="E4448" t="s">
        <v>3411</v>
      </c>
      <c r="H4448" t="s">
        <v>3411</v>
      </c>
    </row>
    <row r="4449" spans="1:8" x14ac:dyDescent="0.2">
      <c r="A4449" t="s">
        <v>4347</v>
      </c>
      <c r="B4449">
        <v>1887</v>
      </c>
      <c r="C4449" t="str">
        <f>VLOOKUP(A4449, E:E,1,0)</f>
        <v>along</v>
      </c>
      <c r="D4449">
        <v>4447</v>
      </c>
      <c r="E4449" t="s">
        <v>3420</v>
      </c>
      <c r="H4449" t="s">
        <v>3420</v>
      </c>
    </row>
    <row r="4450" spans="1:8" x14ac:dyDescent="0.2">
      <c r="A4450" t="s">
        <v>4348</v>
      </c>
      <c r="B4450">
        <v>4868</v>
      </c>
      <c r="C4450" t="str">
        <f>VLOOKUP(A4450, E:E,1,0)</f>
        <v>corners</v>
      </c>
      <c r="D4450">
        <v>4448</v>
      </c>
      <c r="E4450" t="s">
        <v>24283</v>
      </c>
      <c r="H4450" t="s">
        <v>24283</v>
      </c>
    </row>
    <row r="4451" spans="1:8" x14ac:dyDescent="0.2">
      <c r="A4451" t="s">
        <v>4349</v>
      </c>
      <c r="B4451">
        <v>1406</v>
      </c>
      <c r="C4451" t="e">
        <f>VLOOKUP(A4451, E:E,1,0)</f>
        <v>#N/A</v>
      </c>
      <c r="D4451">
        <v>4449</v>
      </c>
      <c r="E4451" t="s">
        <v>3418</v>
      </c>
      <c r="H4451" t="s">
        <v>3418</v>
      </c>
    </row>
    <row r="4452" spans="1:8" x14ac:dyDescent="0.2">
      <c r="A4452" t="s">
        <v>4350</v>
      </c>
      <c r="B4452">
        <v>635</v>
      </c>
      <c r="C4452" t="e">
        <f>VLOOKUP(A4452, E:E,1,0)</f>
        <v>#N/A</v>
      </c>
      <c r="D4452">
        <v>4450</v>
      </c>
      <c r="E4452" t="s">
        <v>3421</v>
      </c>
      <c r="H4452" t="s">
        <v>3421</v>
      </c>
    </row>
    <row r="4453" spans="1:8" x14ac:dyDescent="0.2">
      <c r="A4453" t="s">
        <v>4351</v>
      </c>
      <c r="B4453">
        <v>12965</v>
      </c>
      <c r="C4453" t="e">
        <f>VLOOKUP(A4453, E:E,1,0)</f>
        <v>#N/A</v>
      </c>
      <c r="D4453">
        <v>4451</v>
      </c>
      <c r="E4453" t="s">
        <v>3419</v>
      </c>
      <c r="H4453" t="s">
        <v>3419</v>
      </c>
    </row>
    <row r="4454" spans="1:8" x14ac:dyDescent="0.2">
      <c r="A4454" t="s">
        <v>4352</v>
      </c>
      <c r="B4454">
        <v>18764</v>
      </c>
      <c r="C4454" t="str">
        <f>VLOOKUP(A4454, E:E,1,0)</f>
        <v>thin</v>
      </c>
      <c r="D4454">
        <v>4452</v>
      </c>
      <c r="E4454" t="s">
        <v>24284</v>
      </c>
      <c r="H4454" t="s">
        <v>24284</v>
      </c>
    </row>
    <row r="4455" spans="1:8" x14ac:dyDescent="0.2">
      <c r="A4455" t="s">
        <v>4353</v>
      </c>
      <c r="B4455">
        <v>9070</v>
      </c>
      <c r="C4455" t="str">
        <f>VLOOKUP(A4455, E:E,1,0)</f>
        <v>hip</v>
      </c>
      <c r="D4455">
        <v>4453</v>
      </c>
      <c r="E4455" t="s">
        <v>3424</v>
      </c>
      <c r="H4455" t="s">
        <v>3424</v>
      </c>
    </row>
    <row r="4456" spans="1:8" x14ac:dyDescent="0.2">
      <c r="A4456" t="s">
        <v>4354</v>
      </c>
      <c r="B4456">
        <v>11786</v>
      </c>
      <c r="C4456" t="e">
        <f>VLOOKUP(A4456, E:E,1,0)</f>
        <v>#N/A</v>
      </c>
      <c r="D4456">
        <v>4454</v>
      </c>
      <c r="E4456" t="s">
        <v>3423</v>
      </c>
      <c r="H4456" t="s">
        <v>3423</v>
      </c>
    </row>
    <row r="4457" spans="1:8" x14ac:dyDescent="0.2">
      <c r="A4457" t="s">
        <v>4355</v>
      </c>
      <c r="B4457">
        <v>4381</v>
      </c>
      <c r="C4457" t="e">
        <f>VLOOKUP(A4457, E:E,1,0)</f>
        <v>#N/A</v>
      </c>
      <c r="D4457">
        <v>4455</v>
      </c>
      <c r="E4457" t="s">
        <v>3422</v>
      </c>
      <c r="H4457" t="s">
        <v>3422</v>
      </c>
    </row>
    <row r="4458" spans="1:8" x14ac:dyDescent="0.2">
      <c r="A4458" t="s">
        <v>4356</v>
      </c>
      <c r="B4458">
        <v>9122</v>
      </c>
      <c r="C4458" t="str">
        <f>VLOOKUP(A4458, E:E,1,0)</f>
        <v>Hobo</v>
      </c>
      <c r="D4458">
        <v>4456</v>
      </c>
      <c r="E4458" t="s">
        <v>1391</v>
      </c>
      <c r="H4458" t="s">
        <v>24285</v>
      </c>
    </row>
    <row r="4459" spans="1:8" x14ac:dyDescent="0.2">
      <c r="A4459" t="s">
        <v>4357</v>
      </c>
      <c r="B4459">
        <v>20746</v>
      </c>
      <c r="C4459" t="str">
        <f>VLOOKUP(A4459, E:E,1,0)</f>
        <v>Womens</v>
      </c>
      <c r="D4459">
        <v>4457</v>
      </c>
      <c r="E4459" t="s">
        <v>46830</v>
      </c>
      <c r="H4459" t="s">
        <v>24286</v>
      </c>
    </row>
    <row r="4460" spans="1:8" x14ac:dyDescent="0.2">
      <c r="A4460" t="s">
        <v>4358</v>
      </c>
      <c r="B4460">
        <v>19715</v>
      </c>
      <c r="C4460" t="e">
        <f>VLOOKUP(A4460, E:E,1,0)</f>
        <v>#N/A</v>
      </c>
      <c r="D4460">
        <v>4458</v>
      </c>
      <c r="E4460" t="s">
        <v>24287</v>
      </c>
      <c r="H4460" t="s">
        <v>24287</v>
      </c>
    </row>
    <row r="4461" spans="1:8" x14ac:dyDescent="0.2">
      <c r="A4461" t="s">
        <v>4359</v>
      </c>
      <c r="B4461">
        <v>977</v>
      </c>
      <c r="C4461" t="e">
        <f>VLOOKUP(A4461, E:E,1,0)</f>
        <v>#N/A</v>
      </c>
      <c r="D4461">
        <v>4459</v>
      </c>
      <c r="E4461" t="s">
        <v>3427</v>
      </c>
      <c r="H4461" t="s">
        <v>3427</v>
      </c>
    </row>
    <row r="4462" spans="1:8" x14ac:dyDescent="0.2">
      <c r="A4462" t="s">
        <v>4360</v>
      </c>
      <c r="B4462">
        <v>19120</v>
      </c>
      <c r="C4462" t="e">
        <f>VLOOKUP(A4462, E:E,1,0)</f>
        <v>#N/A</v>
      </c>
      <c r="D4462">
        <v>4460</v>
      </c>
      <c r="E4462" t="s">
        <v>3429</v>
      </c>
      <c r="H4462" t="s">
        <v>24288</v>
      </c>
    </row>
    <row r="4463" spans="1:8" x14ac:dyDescent="0.2">
      <c r="A4463" t="s">
        <v>4361</v>
      </c>
      <c r="B4463">
        <v>3770</v>
      </c>
      <c r="C4463" t="str">
        <f>VLOOKUP(A4463, E:E,1,0)</f>
        <v>cage</v>
      </c>
      <c r="D4463">
        <v>4461</v>
      </c>
      <c r="E4463" t="s">
        <v>24289</v>
      </c>
      <c r="H4463" t="s">
        <v>24289</v>
      </c>
    </row>
    <row r="4464" spans="1:8" x14ac:dyDescent="0.2">
      <c r="A4464" t="s">
        <v>4362</v>
      </c>
      <c r="B4464">
        <v>7420</v>
      </c>
      <c r="C4464" t="str">
        <f>VLOOKUP(A4464, E:E,1,0)</f>
        <v>find</v>
      </c>
      <c r="D4464">
        <v>4462</v>
      </c>
      <c r="E4464" t="s">
        <v>46831</v>
      </c>
      <c r="H4464" t="s">
        <v>24290</v>
      </c>
    </row>
    <row r="4465" spans="1:8" x14ac:dyDescent="0.2">
      <c r="A4465" t="s">
        <v>4363</v>
      </c>
      <c r="B4465">
        <v>5434</v>
      </c>
      <c r="C4465" t="str">
        <f>VLOOKUP(A4465, E:E,1,0)</f>
        <v>dealing</v>
      </c>
      <c r="D4465">
        <v>4463</v>
      </c>
      <c r="E4465" t="s">
        <v>3431</v>
      </c>
      <c r="H4465" t="s">
        <v>3431</v>
      </c>
    </row>
    <row r="4466" spans="1:8" x14ac:dyDescent="0.2">
      <c r="A4466" t="s">
        <v>4364</v>
      </c>
      <c r="B4466">
        <v>733</v>
      </c>
      <c r="C4466" t="e">
        <f>VLOOKUP(A4466, E:E,1,0)</f>
        <v>#N/A</v>
      </c>
      <c r="D4466">
        <v>4464</v>
      </c>
      <c r="E4466" t="s">
        <v>3412</v>
      </c>
      <c r="H4466" t="s">
        <v>24291</v>
      </c>
    </row>
    <row r="4467" spans="1:8" x14ac:dyDescent="0.2">
      <c r="A4467" t="s">
        <v>4365</v>
      </c>
      <c r="B4467">
        <v>9426</v>
      </c>
      <c r="C4467" t="e">
        <f>VLOOKUP(A4467, E:E,1,0)</f>
        <v>#N/A</v>
      </c>
      <c r="D4467">
        <v>4465</v>
      </c>
      <c r="E4467" t="s">
        <v>3433</v>
      </c>
      <c r="H4467" t="s">
        <v>3433</v>
      </c>
    </row>
    <row r="4468" spans="1:8" x14ac:dyDescent="0.2">
      <c r="A4468" t="s">
        <v>4366</v>
      </c>
      <c r="B4468">
        <v>16632</v>
      </c>
      <c r="C4468" t="str">
        <f>VLOOKUP(A4468, E:E,1,0)</f>
        <v>SAUMUR</v>
      </c>
      <c r="D4468">
        <v>4466</v>
      </c>
      <c r="E4468" t="s">
        <v>3434</v>
      </c>
      <c r="H4468" t="s">
        <v>3434</v>
      </c>
    </row>
    <row r="4469" spans="1:8" x14ac:dyDescent="0.2">
      <c r="A4469">
        <v>35</v>
      </c>
      <c r="B4469">
        <v>554</v>
      </c>
      <c r="C4469">
        <f>VLOOKUP(A4469, E:E,1,0)</f>
        <v>35</v>
      </c>
      <c r="D4469">
        <v>4467</v>
      </c>
      <c r="E4469" t="s">
        <v>3435</v>
      </c>
      <c r="H4469" t="s">
        <v>24292</v>
      </c>
    </row>
    <row r="4470" spans="1:8" x14ac:dyDescent="0.2">
      <c r="A4470">
        <v>419</v>
      </c>
      <c r="B4470">
        <v>681</v>
      </c>
      <c r="C4470" t="e">
        <f>VLOOKUP(A4470, E:E,1,0)</f>
        <v>#N/A</v>
      </c>
      <c r="D4470">
        <v>4468</v>
      </c>
      <c r="E4470" t="s">
        <v>3432</v>
      </c>
      <c r="H4470" t="s">
        <v>3432</v>
      </c>
    </row>
    <row r="4471" spans="1:8" x14ac:dyDescent="0.2">
      <c r="A4471" t="s">
        <v>4367</v>
      </c>
      <c r="B4471">
        <v>8850</v>
      </c>
      <c r="C4471" t="e">
        <f>VLOOKUP(A4471, E:E,1,0)</f>
        <v>#N/A</v>
      </c>
      <c r="D4471">
        <v>4469</v>
      </c>
      <c r="E4471" t="s">
        <v>24293</v>
      </c>
      <c r="H4471" t="s">
        <v>24293</v>
      </c>
    </row>
    <row r="4472" spans="1:8" x14ac:dyDescent="0.2">
      <c r="A4472" t="s">
        <v>4368</v>
      </c>
      <c r="B4472">
        <v>21492</v>
      </c>
      <c r="C4472" t="e">
        <f>VLOOKUP(A4472, E:E,1,0)</f>
        <v>#N/A</v>
      </c>
      <c r="D4472">
        <v>4470</v>
      </c>
      <c r="E4472" t="s">
        <v>24294</v>
      </c>
      <c r="H4472" t="s">
        <v>24294</v>
      </c>
    </row>
    <row r="4473" spans="1:8" x14ac:dyDescent="0.2">
      <c r="A4473" t="s">
        <v>4369</v>
      </c>
      <c r="B4473">
        <v>20081</v>
      </c>
      <c r="C4473" t="str">
        <f>VLOOKUP(A4473, E:E,1,0)</f>
        <v>Vintage</v>
      </c>
      <c r="D4473">
        <v>4471</v>
      </c>
      <c r="E4473" t="s">
        <v>1065</v>
      </c>
      <c r="H4473" t="s">
        <v>24295</v>
      </c>
    </row>
    <row r="4474" spans="1:8" x14ac:dyDescent="0.2">
      <c r="A4474" t="s">
        <v>4370</v>
      </c>
      <c r="B4474">
        <v>11637</v>
      </c>
      <c r="C4474" t="str">
        <f>VLOOKUP(A4474, E:E,1,0)</f>
        <v>Longaberger</v>
      </c>
      <c r="D4474">
        <v>4472</v>
      </c>
      <c r="E4474" t="s">
        <v>429</v>
      </c>
      <c r="H4474" t="s">
        <v>24296</v>
      </c>
    </row>
    <row r="4475" spans="1:8" x14ac:dyDescent="0.2">
      <c r="A4475" t="s">
        <v>4371</v>
      </c>
      <c r="B4475">
        <v>7555</v>
      </c>
      <c r="C4475" t="str">
        <f>VLOOKUP(A4475, E:E,1,0)</f>
        <v>Floral</v>
      </c>
      <c r="D4475">
        <v>4473</v>
      </c>
      <c r="E4475" t="s">
        <v>24297</v>
      </c>
      <c r="H4475" t="s">
        <v>24297</v>
      </c>
    </row>
    <row r="4476" spans="1:8" x14ac:dyDescent="0.2">
      <c r="A4476" t="s">
        <v>4372</v>
      </c>
      <c r="B4476">
        <v>17958</v>
      </c>
      <c r="C4476" t="str">
        <f>VLOOKUP(A4476, E:E,1,0)</f>
        <v>Strap</v>
      </c>
      <c r="D4476">
        <v>4474</v>
      </c>
      <c r="E4476" t="s">
        <v>24298</v>
      </c>
      <c r="H4476" t="s">
        <v>24298</v>
      </c>
    </row>
    <row r="4477" spans="1:8" x14ac:dyDescent="0.2">
      <c r="A4477" t="s">
        <v>4373</v>
      </c>
      <c r="B4477">
        <v>7261</v>
      </c>
      <c r="C4477" t="e">
        <f>VLOOKUP(A4477, E:E,1,0)</f>
        <v>#N/A</v>
      </c>
      <c r="D4477">
        <v>4475</v>
      </c>
      <c r="E4477" t="s">
        <v>3439</v>
      </c>
      <c r="H4477" t="s">
        <v>3439</v>
      </c>
    </row>
    <row r="4478" spans="1:8" x14ac:dyDescent="0.2">
      <c r="A4478" t="s">
        <v>4374</v>
      </c>
      <c r="B4478">
        <v>21546</v>
      </c>
      <c r="C4478" t="e">
        <f>VLOOKUP(A4478, E:E,1,0)</f>
        <v>#N/A</v>
      </c>
      <c r="D4478">
        <v>4476</v>
      </c>
      <c r="E4478" t="s">
        <v>3440</v>
      </c>
      <c r="H4478" t="s">
        <v>3440</v>
      </c>
    </row>
    <row r="4479" spans="1:8" x14ac:dyDescent="0.2">
      <c r="A4479" t="s">
        <v>4375</v>
      </c>
      <c r="B4479">
        <v>8063</v>
      </c>
      <c r="C4479" t="e">
        <f>VLOOKUP(A4479, E:E,1,0)</f>
        <v>#N/A</v>
      </c>
      <c r="D4479">
        <v>4477</v>
      </c>
      <c r="E4479" t="s">
        <v>3441</v>
      </c>
      <c r="H4479" t="s">
        <v>3441</v>
      </c>
    </row>
    <row r="4480" spans="1:8" x14ac:dyDescent="0.2">
      <c r="A4480" t="s">
        <v>4376</v>
      </c>
      <c r="B4480">
        <v>1178</v>
      </c>
      <c r="C4480" t="e">
        <f>VLOOKUP(A4480, E:E,1,0)</f>
        <v>#N/A</v>
      </c>
      <c r="D4480">
        <v>4478</v>
      </c>
      <c r="E4480" t="s">
        <v>3212</v>
      </c>
      <c r="H4480" t="s">
        <v>3212</v>
      </c>
    </row>
    <row r="4481" spans="1:8" x14ac:dyDescent="0.2">
      <c r="A4481" t="s">
        <v>4377</v>
      </c>
      <c r="B4481">
        <v>830</v>
      </c>
      <c r="C4481" t="e">
        <f>VLOOKUP(A4481, E:E,1,0)</f>
        <v>#N/A</v>
      </c>
      <c r="D4481">
        <v>4479</v>
      </c>
      <c r="E4481" t="s">
        <v>3444</v>
      </c>
      <c r="H4481" t="s">
        <v>3444</v>
      </c>
    </row>
    <row r="4482" spans="1:8" x14ac:dyDescent="0.2">
      <c r="A4482" t="s">
        <v>4378</v>
      </c>
      <c r="B4482">
        <v>21580</v>
      </c>
      <c r="C4482" t="e">
        <f>VLOOKUP(A4482, E:E,1,0)</f>
        <v>#N/A</v>
      </c>
      <c r="D4482">
        <v>4480</v>
      </c>
      <c r="E4482" t="s">
        <v>24299</v>
      </c>
      <c r="H4482" t="s">
        <v>24299</v>
      </c>
    </row>
    <row r="4483" spans="1:8" x14ac:dyDescent="0.2">
      <c r="A4483" t="s">
        <v>4379</v>
      </c>
      <c r="B4483">
        <v>15210</v>
      </c>
      <c r="C4483" t="e">
        <f>VLOOKUP(A4483, E:E,1,0)</f>
        <v>#N/A</v>
      </c>
      <c r="D4483">
        <v>4481</v>
      </c>
      <c r="E4483" t="s">
        <v>282</v>
      </c>
      <c r="H4483" t="s">
        <v>282</v>
      </c>
    </row>
    <row r="4484" spans="1:8" x14ac:dyDescent="0.2">
      <c r="A4484" t="s">
        <v>4380</v>
      </c>
      <c r="B4484">
        <v>9439</v>
      </c>
      <c r="C4484" t="e">
        <f>VLOOKUP(A4484, E:E,1,0)</f>
        <v>#N/A</v>
      </c>
      <c r="D4484">
        <v>4482</v>
      </c>
      <c r="E4484" t="s">
        <v>2951</v>
      </c>
      <c r="H4484" t="s">
        <v>2951</v>
      </c>
    </row>
    <row r="4485" spans="1:8" x14ac:dyDescent="0.2">
      <c r="A4485" t="s">
        <v>4381</v>
      </c>
      <c r="B4485">
        <v>5940</v>
      </c>
      <c r="C4485" t="e">
        <f>VLOOKUP(A4485, E:E,1,0)</f>
        <v>#N/A</v>
      </c>
      <c r="D4485">
        <v>4483</v>
      </c>
      <c r="E4485" t="s">
        <v>3443</v>
      </c>
      <c r="H4485" t="s">
        <v>3443</v>
      </c>
    </row>
    <row r="4486" spans="1:8" x14ac:dyDescent="0.2">
      <c r="A4486" t="s">
        <v>4382</v>
      </c>
      <c r="B4486">
        <v>16616</v>
      </c>
      <c r="C4486" t="str">
        <f>VLOOKUP(A4486, E:E,1,0)</f>
        <v>Satchel</v>
      </c>
      <c r="D4486">
        <v>4484</v>
      </c>
      <c r="E4486" t="s">
        <v>948</v>
      </c>
      <c r="H4486" t="s">
        <v>948</v>
      </c>
    </row>
    <row r="4487" spans="1:8" x14ac:dyDescent="0.2">
      <c r="A4487" t="s">
        <v>4383</v>
      </c>
      <c r="B4487">
        <v>13102</v>
      </c>
      <c r="C4487" t="e">
        <f>VLOOKUP(A4487, E:E,1,0)</f>
        <v>#N/A</v>
      </c>
      <c r="D4487">
        <v>4485</v>
      </c>
      <c r="E4487" t="s">
        <v>24300</v>
      </c>
      <c r="H4487" t="s">
        <v>24300</v>
      </c>
    </row>
    <row r="4488" spans="1:8" x14ac:dyDescent="0.2">
      <c r="A4488" t="s">
        <v>4384</v>
      </c>
      <c r="B4488">
        <v>8129</v>
      </c>
      <c r="C4488" t="e">
        <f>VLOOKUP(A4488, E:E,1,0)</f>
        <v>#N/A</v>
      </c>
      <c r="D4488">
        <v>4486</v>
      </c>
      <c r="E4488" t="s">
        <v>3446</v>
      </c>
      <c r="H4488" t="s">
        <v>3446</v>
      </c>
    </row>
    <row r="4489" spans="1:8" x14ac:dyDescent="0.2">
      <c r="A4489" t="s">
        <v>4385</v>
      </c>
      <c r="B4489">
        <v>9471</v>
      </c>
      <c r="C4489" t="e">
        <f>VLOOKUP(A4489, E:E,1,0)</f>
        <v>#N/A</v>
      </c>
      <c r="D4489">
        <v>4487</v>
      </c>
      <c r="E4489" t="s">
        <v>3448</v>
      </c>
      <c r="H4489" t="s">
        <v>3448</v>
      </c>
    </row>
    <row r="4490" spans="1:8" x14ac:dyDescent="0.2">
      <c r="A4490" t="s">
        <v>4386</v>
      </c>
      <c r="B4490">
        <v>21474</v>
      </c>
      <c r="C4490" t="str">
        <f>VLOOKUP(A4490, E:E,1,0)</f>
        <v>zipped</v>
      </c>
      <c r="D4490">
        <v>4488</v>
      </c>
      <c r="E4490" t="s">
        <v>3447</v>
      </c>
      <c r="H4490" t="s">
        <v>3447</v>
      </c>
    </row>
    <row r="4491" spans="1:8" x14ac:dyDescent="0.2">
      <c r="A4491" t="s">
        <v>4387</v>
      </c>
      <c r="B4491">
        <v>18044</v>
      </c>
      <c r="C4491" t="str">
        <f>VLOOKUP(A4491, E:E,1,0)</f>
        <v>style</v>
      </c>
      <c r="D4491">
        <v>4489</v>
      </c>
      <c r="E4491" t="s">
        <v>3449</v>
      </c>
      <c r="H4491" t="s">
        <v>3449</v>
      </c>
    </row>
    <row r="4492" spans="1:8" x14ac:dyDescent="0.2">
      <c r="A4492" t="s">
        <v>4388</v>
      </c>
      <c r="B4492">
        <v>10009</v>
      </c>
      <c r="C4492" t="e">
        <f>VLOOKUP(A4492, E:E,1,0)</f>
        <v>#N/A</v>
      </c>
      <c r="D4492">
        <v>4490</v>
      </c>
      <c r="E4492" t="s">
        <v>2975</v>
      </c>
      <c r="H4492" t="s">
        <v>2975</v>
      </c>
    </row>
    <row r="4493" spans="1:8" x14ac:dyDescent="0.2">
      <c r="A4493" t="s">
        <v>4389</v>
      </c>
      <c r="B4493">
        <v>2453</v>
      </c>
      <c r="C4493" t="str">
        <f>VLOOKUP(A4493, E:E,1,0)</f>
        <v>Authentic</v>
      </c>
      <c r="D4493">
        <v>4491</v>
      </c>
      <c r="E4493">
        <v>2019</v>
      </c>
      <c r="H4493">
        <v>2019</v>
      </c>
    </row>
    <row r="4494" spans="1:8" x14ac:dyDescent="0.2">
      <c r="A4494" t="s">
        <v>4390</v>
      </c>
      <c r="B4494">
        <v>14712</v>
      </c>
      <c r="C4494" t="str">
        <f>VLOOKUP(A4494, E:E,1,0)</f>
        <v>Pochette</v>
      </c>
      <c r="D4494">
        <v>4492</v>
      </c>
      <c r="E4494" t="s">
        <v>24301</v>
      </c>
      <c r="H4494" t="s">
        <v>24301</v>
      </c>
    </row>
    <row r="4495" spans="1:8" x14ac:dyDescent="0.2">
      <c r="A4495" t="s">
        <v>4391</v>
      </c>
      <c r="B4495">
        <v>3342</v>
      </c>
      <c r="C4495" t="str">
        <f>VLOOKUP(A4495, E:E,1,0)</f>
        <v>Bosphore</v>
      </c>
      <c r="D4495">
        <v>4493</v>
      </c>
      <c r="E4495" t="s">
        <v>24302</v>
      </c>
      <c r="H4495" t="s">
        <v>24302</v>
      </c>
    </row>
    <row r="4496" spans="1:8" x14ac:dyDescent="0.2">
      <c r="A4496" t="s">
        <v>4392</v>
      </c>
      <c r="B4496">
        <v>16426</v>
      </c>
      <c r="C4496" t="e">
        <f>VLOOKUP(A4496, E:E,1,0)</f>
        <v>#N/A</v>
      </c>
      <c r="D4496">
        <v>4494</v>
      </c>
      <c r="E4496" t="s">
        <v>46832</v>
      </c>
      <c r="H4496" t="s">
        <v>24303</v>
      </c>
    </row>
    <row r="4497" spans="1:8" x14ac:dyDescent="0.2">
      <c r="A4497" t="s">
        <v>4393</v>
      </c>
      <c r="B4497">
        <v>21570</v>
      </c>
      <c r="C4497" t="str">
        <f>VLOOKUP(A4497, E:E,1,0)</f>
        <v>å_</v>
      </c>
      <c r="D4497">
        <v>4495</v>
      </c>
      <c r="E4497">
        <v>2017</v>
      </c>
      <c r="H4497">
        <v>2017</v>
      </c>
    </row>
    <row r="4498" spans="1:8" x14ac:dyDescent="0.2">
      <c r="A4498" t="s">
        <v>4394</v>
      </c>
      <c r="B4498">
        <v>21250</v>
      </c>
      <c r="C4498" t="e">
        <f>VLOOKUP(A4498, E:E,1,0)</f>
        <v>#N/A</v>
      </c>
      <c r="D4498">
        <v>4496</v>
      </c>
      <c r="E4498" t="s">
        <v>24304</v>
      </c>
      <c r="H4498" t="s">
        <v>24304</v>
      </c>
    </row>
    <row r="4499" spans="1:8" x14ac:dyDescent="0.2">
      <c r="A4499" t="s">
        <v>4395</v>
      </c>
      <c r="B4499">
        <v>9264</v>
      </c>
      <c r="C4499" t="e">
        <f>VLOOKUP(A4499, E:E,1,0)</f>
        <v>#N/A</v>
      </c>
      <c r="D4499">
        <v>4497</v>
      </c>
      <c r="E4499" t="s">
        <v>24305</v>
      </c>
      <c r="H4499" t="s">
        <v>24305</v>
      </c>
    </row>
    <row r="4500" spans="1:8" x14ac:dyDescent="0.2">
      <c r="A4500" t="s">
        <v>4396</v>
      </c>
      <c r="B4500">
        <v>4519</v>
      </c>
      <c r="C4500" t="str">
        <f>VLOOKUP(A4500, E:E,1,0)</f>
        <v>Coach</v>
      </c>
      <c r="D4500">
        <v>4498</v>
      </c>
      <c r="E4500" t="s">
        <v>3454</v>
      </c>
      <c r="H4500" t="s">
        <v>3454</v>
      </c>
    </row>
    <row r="4501" spans="1:8" x14ac:dyDescent="0.2">
      <c r="A4501" t="s">
        <v>4397</v>
      </c>
      <c r="B4501">
        <v>3818</v>
      </c>
      <c r="C4501" t="str">
        <f>VLOOKUP(A4501, E:E,1,0)</f>
        <v>Camera</v>
      </c>
      <c r="D4501">
        <v>4499</v>
      </c>
      <c r="E4501" t="s">
        <v>3453</v>
      </c>
      <c r="H4501" t="s">
        <v>3453</v>
      </c>
    </row>
    <row r="4502" spans="1:8" x14ac:dyDescent="0.2">
      <c r="A4502">
        <v>9973</v>
      </c>
      <c r="B4502">
        <v>1263</v>
      </c>
      <c r="C4502" t="e">
        <f>VLOOKUP(A4502, E:E,1,0)</f>
        <v>#N/A</v>
      </c>
      <c r="D4502">
        <v>4500</v>
      </c>
      <c r="E4502" t="s">
        <v>24306</v>
      </c>
      <c r="H4502" t="s">
        <v>24306</v>
      </c>
    </row>
    <row r="4503" spans="1:8" x14ac:dyDescent="0.2">
      <c r="A4503" t="s">
        <v>4398</v>
      </c>
      <c r="B4503">
        <v>3027</v>
      </c>
      <c r="C4503" t="e">
        <f>VLOOKUP(A4503, E:E,1,0)</f>
        <v>#N/A</v>
      </c>
      <c r="D4503">
        <v>4501</v>
      </c>
      <c r="E4503" t="s">
        <v>24307</v>
      </c>
      <c r="H4503" t="s">
        <v>24307</v>
      </c>
    </row>
    <row r="4504" spans="1:8" x14ac:dyDescent="0.2">
      <c r="A4504" t="s">
        <v>4399</v>
      </c>
      <c r="B4504">
        <v>8525</v>
      </c>
      <c r="C4504" t="e">
        <f>VLOOKUP(A4504, E:E,1,0)</f>
        <v>#N/A</v>
      </c>
      <c r="D4504">
        <v>4502</v>
      </c>
      <c r="E4504" t="s">
        <v>24308</v>
      </c>
      <c r="H4504" t="s">
        <v>24308</v>
      </c>
    </row>
    <row r="4505" spans="1:8" x14ac:dyDescent="0.2">
      <c r="A4505" t="s">
        <v>4400</v>
      </c>
      <c r="B4505">
        <v>7468</v>
      </c>
      <c r="C4505" t="str">
        <f>VLOOKUP(A4505, E:E,1,0)</f>
        <v>fit</v>
      </c>
      <c r="D4505">
        <v>4503</v>
      </c>
      <c r="E4505" t="s">
        <v>3460</v>
      </c>
      <c r="H4505" t="s">
        <v>3460</v>
      </c>
    </row>
    <row r="4506" spans="1:8" x14ac:dyDescent="0.2">
      <c r="A4506" t="s">
        <v>4401</v>
      </c>
      <c r="B4506">
        <v>9998</v>
      </c>
      <c r="C4506" t="str">
        <f>VLOOKUP(A4506, E:E,1,0)</f>
        <v>iPad</v>
      </c>
      <c r="D4506">
        <v>4504</v>
      </c>
      <c r="E4506" t="s">
        <v>3457</v>
      </c>
      <c r="H4506" t="s">
        <v>3457</v>
      </c>
    </row>
    <row r="4507" spans="1:8" x14ac:dyDescent="0.2">
      <c r="A4507" t="s">
        <v>4402</v>
      </c>
      <c r="B4507">
        <v>18344</v>
      </c>
      <c r="C4507" t="str">
        <f>VLOOKUP(A4507, E:E,1,0)</f>
        <v>tablet</v>
      </c>
      <c r="D4507">
        <v>4505</v>
      </c>
      <c r="E4507" t="s">
        <v>3461</v>
      </c>
      <c r="H4507" t="s">
        <v>3461</v>
      </c>
    </row>
    <row r="4508" spans="1:8" x14ac:dyDescent="0.2">
      <c r="A4508" t="s">
        <v>4403</v>
      </c>
      <c r="B4508">
        <v>10468</v>
      </c>
      <c r="C4508" t="str">
        <f>VLOOKUP(A4508, E:E,1,0)</f>
        <v>jp</v>
      </c>
      <c r="D4508">
        <v>4506</v>
      </c>
      <c r="E4508" t="s">
        <v>3462</v>
      </c>
      <c r="H4508" t="s">
        <v>3462</v>
      </c>
    </row>
    <row r="4509" spans="1:8" x14ac:dyDescent="0.2">
      <c r="A4509" t="s">
        <v>4404</v>
      </c>
      <c r="B4509">
        <v>15620</v>
      </c>
      <c r="C4509" t="e">
        <f>VLOOKUP(A4509, E:E,1,0)</f>
        <v>#N/A</v>
      </c>
      <c r="D4509">
        <v>4507</v>
      </c>
      <c r="E4509" t="s">
        <v>3459</v>
      </c>
      <c r="H4509" t="s">
        <v>3459</v>
      </c>
    </row>
    <row r="4510" spans="1:8" x14ac:dyDescent="0.2">
      <c r="A4510" t="s">
        <v>4405</v>
      </c>
      <c r="B4510">
        <v>6504</v>
      </c>
      <c r="C4510" t="e">
        <f>VLOOKUP(A4510, E:E,1,0)</f>
        <v>#N/A</v>
      </c>
      <c r="D4510">
        <v>4508</v>
      </c>
      <c r="E4510" t="s">
        <v>3458</v>
      </c>
      <c r="H4510" t="s">
        <v>3458</v>
      </c>
    </row>
    <row r="4511" spans="1:8" x14ac:dyDescent="0.2">
      <c r="A4511" t="s">
        <v>4406</v>
      </c>
      <c r="B4511">
        <v>20129</v>
      </c>
      <c r="C4511" t="e">
        <f>VLOOKUP(A4511, E:E,1,0)</f>
        <v>#N/A</v>
      </c>
      <c r="D4511">
        <v>4509</v>
      </c>
      <c r="E4511" t="s">
        <v>24309</v>
      </c>
      <c r="H4511" t="s">
        <v>24309</v>
      </c>
    </row>
    <row r="4512" spans="1:8" x14ac:dyDescent="0.2">
      <c r="A4512" t="s">
        <v>4407</v>
      </c>
      <c r="B4512">
        <v>825</v>
      </c>
      <c r="C4512" t="e">
        <f>VLOOKUP(A4512, E:E,1,0)</f>
        <v>#N/A</v>
      </c>
      <c r="D4512">
        <v>4510</v>
      </c>
      <c r="E4512" t="s">
        <v>46833</v>
      </c>
      <c r="H4512" t="s">
        <v>24310</v>
      </c>
    </row>
    <row r="4513" spans="1:8" x14ac:dyDescent="0.2">
      <c r="A4513" t="s">
        <v>4408</v>
      </c>
      <c r="B4513">
        <v>4383</v>
      </c>
      <c r="C4513" t="e">
        <f>VLOOKUP(A4513, E:E,1,0)</f>
        <v>#N/A</v>
      </c>
      <c r="D4513">
        <v>4511</v>
      </c>
      <c r="E4513" t="s">
        <v>3463</v>
      </c>
      <c r="H4513" t="s">
        <v>3463</v>
      </c>
    </row>
    <row r="4514" spans="1:8" x14ac:dyDescent="0.2">
      <c r="A4514" t="s">
        <v>4409</v>
      </c>
      <c r="B4514">
        <v>13514</v>
      </c>
      <c r="C4514" t="str">
        <f>VLOOKUP(A4514, E:E,1,0)</f>
        <v>Nuu</v>
      </c>
      <c r="D4514">
        <v>4512</v>
      </c>
      <c r="E4514" t="s">
        <v>3466</v>
      </c>
      <c r="H4514" t="s">
        <v>3466</v>
      </c>
    </row>
    <row r="4515" spans="1:8" x14ac:dyDescent="0.2">
      <c r="A4515" t="s">
        <v>4410</v>
      </c>
      <c r="B4515">
        <v>7924</v>
      </c>
      <c r="C4515" t="str">
        <f>VLOOKUP(A4515, E:E,1,0)</f>
        <v>fwt</v>
      </c>
      <c r="D4515">
        <v>4513</v>
      </c>
      <c r="E4515" t="s">
        <v>3465</v>
      </c>
      <c r="H4515" t="s">
        <v>3465</v>
      </c>
    </row>
    <row r="4516" spans="1:8" x14ac:dyDescent="0.2">
      <c r="A4516" t="s">
        <v>4411</v>
      </c>
      <c r="B4516">
        <v>19755</v>
      </c>
      <c r="C4516" t="e">
        <f>VLOOKUP(A4516, E:E,1,0)</f>
        <v>#N/A</v>
      </c>
      <c r="D4516">
        <v>4514</v>
      </c>
      <c r="E4516">
        <v>25</v>
      </c>
      <c r="H4516">
        <v>2.5</v>
      </c>
    </row>
    <row r="4517" spans="1:8" x14ac:dyDescent="0.2">
      <c r="A4517" t="s">
        <v>4412</v>
      </c>
      <c r="B4517">
        <v>20395</v>
      </c>
      <c r="C4517" t="e">
        <f>VLOOKUP(A4517, E:E,1,0)</f>
        <v>#N/A</v>
      </c>
      <c r="D4517">
        <v>4515</v>
      </c>
      <c r="E4517" t="s">
        <v>3467</v>
      </c>
      <c r="H4517" t="s">
        <v>3467</v>
      </c>
    </row>
    <row r="4518" spans="1:8" x14ac:dyDescent="0.2">
      <c r="A4518" t="s">
        <v>4413</v>
      </c>
      <c r="B4518">
        <v>16054</v>
      </c>
      <c r="C4518" t="e">
        <f>VLOOKUP(A4518, E:E,1,0)</f>
        <v>#N/A</v>
      </c>
      <c r="D4518">
        <v>4516</v>
      </c>
      <c r="E4518" t="s">
        <v>3471</v>
      </c>
      <c r="H4518" t="s">
        <v>3471</v>
      </c>
    </row>
    <row r="4519" spans="1:8" x14ac:dyDescent="0.2">
      <c r="A4519" t="s">
        <v>4414</v>
      </c>
      <c r="B4519">
        <v>5544</v>
      </c>
      <c r="C4519" t="e">
        <f>VLOOKUP(A4519, E:E,1,0)</f>
        <v>#N/A</v>
      </c>
      <c r="D4519">
        <v>4517</v>
      </c>
      <c r="E4519" t="s">
        <v>24311</v>
      </c>
      <c r="H4519" t="s">
        <v>24311</v>
      </c>
    </row>
    <row r="4520" spans="1:8" x14ac:dyDescent="0.2">
      <c r="A4520" t="s">
        <v>4415</v>
      </c>
      <c r="B4520">
        <v>16653</v>
      </c>
      <c r="C4520" t="str">
        <f>VLOOKUP(A4520, E:E,1,0)</f>
        <v>saying</v>
      </c>
      <c r="D4520">
        <v>4518</v>
      </c>
      <c r="E4520" t="s">
        <v>1885</v>
      </c>
      <c r="H4520" t="s">
        <v>1885</v>
      </c>
    </row>
    <row r="4521" spans="1:8" x14ac:dyDescent="0.2">
      <c r="A4521" t="s">
        <v>4416</v>
      </c>
      <c r="B4521">
        <v>12119</v>
      </c>
      <c r="C4521" t="e">
        <f>VLOOKUP(A4521, E:E,1,0)</f>
        <v>#N/A</v>
      </c>
      <c r="D4521">
        <v>4519</v>
      </c>
      <c r="E4521" t="s">
        <v>3470</v>
      </c>
      <c r="H4521" t="s">
        <v>3470</v>
      </c>
    </row>
    <row r="4522" spans="1:8" x14ac:dyDescent="0.2">
      <c r="A4522" t="s">
        <v>4417</v>
      </c>
      <c r="B4522">
        <v>2630</v>
      </c>
      <c r="C4522" t="str">
        <f>VLOOKUP(A4522, E:E,1,0)</f>
        <v>bagging</v>
      </c>
      <c r="D4522">
        <v>4520</v>
      </c>
      <c r="E4522" t="s">
        <v>3468</v>
      </c>
      <c r="H4522" t="s">
        <v>3468</v>
      </c>
    </row>
    <row r="4523" spans="1:8" x14ac:dyDescent="0.2">
      <c r="A4523" t="s">
        <v>4418</v>
      </c>
      <c r="B4523">
        <v>2671</v>
      </c>
      <c r="C4523" t="str">
        <f>VLOOKUP(A4523, E:E,1,0)</f>
        <v>bangin</v>
      </c>
      <c r="D4523">
        <v>4521</v>
      </c>
      <c r="E4523" t="s">
        <v>24312</v>
      </c>
      <c r="H4523" t="s">
        <v>24312</v>
      </c>
    </row>
    <row r="4524" spans="1:8" x14ac:dyDescent="0.2">
      <c r="A4524" t="s">
        <v>4419</v>
      </c>
      <c r="B4524">
        <v>16284</v>
      </c>
      <c r="C4524" t="str">
        <f>VLOOKUP(A4524, E:E,1,0)</f>
        <v>rose</v>
      </c>
      <c r="D4524">
        <v>4522</v>
      </c>
      <c r="E4524" t="s">
        <v>3473</v>
      </c>
      <c r="H4524" t="s">
        <v>3473</v>
      </c>
    </row>
    <row r="4525" spans="1:8" x14ac:dyDescent="0.2">
      <c r="A4525" t="s">
        <v>4420</v>
      </c>
      <c r="B4525">
        <v>13743</v>
      </c>
      <c r="C4525" t="e">
        <f>VLOOKUP(A4525, E:E,1,0)</f>
        <v>#N/A</v>
      </c>
      <c r="D4525">
        <v>4523</v>
      </c>
      <c r="E4525" t="s">
        <v>3474</v>
      </c>
      <c r="H4525" t="s">
        <v>3474</v>
      </c>
    </row>
    <row r="4526" spans="1:8" x14ac:dyDescent="0.2">
      <c r="A4526" t="s">
        <v>4421</v>
      </c>
      <c r="B4526">
        <v>16265</v>
      </c>
      <c r="C4526" t="e">
        <f>VLOOKUP(A4526, E:E,1,0)</f>
        <v>#N/A</v>
      </c>
      <c r="D4526">
        <v>4524</v>
      </c>
      <c r="E4526" t="s">
        <v>3475</v>
      </c>
      <c r="H4526" t="s">
        <v>3475</v>
      </c>
    </row>
    <row r="4527" spans="1:8" ht="34" x14ac:dyDescent="0.2">
      <c r="A4527" t="s">
        <v>4422</v>
      </c>
      <c r="B4527">
        <v>17398</v>
      </c>
      <c r="C4527" t="str">
        <f>VLOOKUP(A4527, E:E,1,0)</f>
        <v>smoking</v>
      </c>
      <c r="D4527">
        <v>4525</v>
      </c>
      <c r="E4527" s="4" t="s">
        <v>24313</v>
      </c>
      <c r="H4527" s="4" t="s">
        <v>24313</v>
      </c>
    </row>
    <row r="4528" spans="1:8" x14ac:dyDescent="0.2">
      <c r="A4528" t="s">
        <v>4423</v>
      </c>
      <c r="B4528">
        <v>6123</v>
      </c>
      <c r="C4528" t="str">
        <f>VLOOKUP(A4528, E:E,1,0)</f>
        <v>Drake</v>
      </c>
      <c r="D4528">
        <v>4526</v>
      </c>
      <c r="E4528" t="s">
        <v>3477</v>
      </c>
      <c r="H4528" t="s">
        <v>3477</v>
      </c>
    </row>
    <row r="4529" spans="1:8" x14ac:dyDescent="0.2">
      <c r="A4529" t="s">
        <v>4424</v>
      </c>
      <c r="B4529">
        <v>12231</v>
      </c>
      <c r="C4529" t="str">
        <f>VLOOKUP(A4529, E:E,1,0)</f>
        <v>meek</v>
      </c>
      <c r="D4529">
        <v>4527</v>
      </c>
      <c r="E4529" t="s">
        <v>24314</v>
      </c>
      <c r="H4529" t="s">
        <v>24314</v>
      </c>
    </row>
    <row r="4530" spans="1:8" x14ac:dyDescent="0.2">
      <c r="A4530" t="s">
        <v>4425</v>
      </c>
      <c r="B4530">
        <v>7863</v>
      </c>
      <c r="C4530" t="e">
        <f>VLOOKUP(A4530, E:E,1,0)</f>
        <v>#N/A</v>
      </c>
      <c r="D4530">
        <v>4528</v>
      </c>
      <c r="E4530" t="s">
        <v>24315</v>
      </c>
      <c r="H4530" t="s">
        <v>24315</v>
      </c>
    </row>
    <row r="4531" spans="1:8" x14ac:dyDescent="0.2">
      <c r="A4531" t="s">
        <v>4426</v>
      </c>
      <c r="B4531">
        <v>3340</v>
      </c>
      <c r="C4531" t="e">
        <f>VLOOKUP(A4531, E:E,1,0)</f>
        <v>#N/A</v>
      </c>
      <c r="D4531">
        <v>4529</v>
      </c>
      <c r="E4531" t="s">
        <v>24316</v>
      </c>
      <c r="H4531" t="s">
        <v>24316</v>
      </c>
    </row>
    <row r="4532" spans="1:8" x14ac:dyDescent="0.2">
      <c r="A4532" t="s">
        <v>4427</v>
      </c>
      <c r="B4532">
        <v>10835</v>
      </c>
      <c r="C4532" t="str">
        <f>VLOOKUP(A4532, E:E,1,0)</f>
        <v>killing</v>
      </c>
      <c r="D4532">
        <v>4530</v>
      </c>
      <c r="E4532" t="s">
        <v>3478</v>
      </c>
      <c r="H4532" t="s">
        <v>3478</v>
      </c>
    </row>
    <row r="4533" spans="1:8" x14ac:dyDescent="0.2">
      <c r="A4533" t="s">
        <v>4428</v>
      </c>
      <c r="B4533">
        <v>18493</v>
      </c>
      <c r="C4533" t="str">
        <f>VLOOKUP(A4533, E:E,1,0)</f>
        <v>tea</v>
      </c>
      <c r="D4533">
        <v>4531</v>
      </c>
      <c r="E4533" t="s">
        <v>3480</v>
      </c>
      <c r="H4533" t="s">
        <v>24317</v>
      </c>
    </row>
    <row r="4534" spans="1:8" x14ac:dyDescent="0.2">
      <c r="A4534" t="s">
        <v>4429</v>
      </c>
      <c r="B4534">
        <v>14721</v>
      </c>
      <c r="C4534" t="str">
        <f>VLOOKUP(A4534, E:E,1,0)</f>
        <v>point</v>
      </c>
      <c r="D4534">
        <v>4532</v>
      </c>
      <c r="E4534" t="s">
        <v>24318</v>
      </c>
      <c r="H4534" t="s">
        <v>24318</v>
      </c>
    </row>
    <row r="4535" spans="1:8" x14ac:dyDescent="0.2">
      <c r="A4535" t="s">
        <v>4430</v>
      </c>
      <c r="B4535">
        <v>12232</v>
      </c>
      <c r="C4535" t="e">
        <f>VLOOKUP(A4535, E:E,1,0)</f>
        <v>#N/A</v>
      </c>
      <c r="D4535">
        <v>4533</v>
      </c>
      <c r="E4535" t="s">
        <v>3484</v>
      </c>
      <c r="H4535" t="s">
        <v>3484</v>
      </c>
    </row>
    <row r="4536" spans="1:8" x14ac:dyDescent="0.2">
      <c r="A4536" t="s">
        <v>4431</v>
      </c>
      <c r="B4536">
        <v>15692</v>
      </c>
      <c r="C4536" t="str">
        <f>VLOOKUP(A4536, E:E,1,0)</f>
        <v>Rec</v>
      </c>
      <c r="D4536">
        <v>4534</v>
      </c>
      <c r="E4536" t="s">
        <v>3485</v>
      </c>
      <c r="H4536" t="s">
        <v>3485</v>
      </c>
    </row>
    <row r="4537" spans="1:8" x14ac:dyDescent="0.2">
      <c r="A4537" t="s">
        <v>4432</v>
      </c>
      <c r="B4537">
        <v>11261</v>
      </c>
      <c r="C4537" t="str">
        <f>VLOOKUP(A4537, E:E,1,0)</f>
        <v>league</v>
      </c>
      <c r="D4537">
        <v>4535</v>
      </c>
      <c r="E4537" t="s">
        <v>3482</v>
      </c>
      <c r="H4537" t="s">
        <v>3482</v>
      </c>
    </row>
    <row r="4538" spans="1:8" x14ac:dyDescent="0.2">
      <c r="A4538" t="s">
        <v>4433</v>
      </c>
      <c r="B4538">
        <v>19263</v>
      </c>
      <c r="C4538" t="str">
        <f>VLOOKUP(A4538, E:E,1,0)</f>
        <v>trollingtilMeekdiss</v>
      </c>
      <c r="D4538">
        <v>4536</v>
      </c>
      <c r="E4538" t="s">
        <v>24319</v>
      </c>
      <c r="H4538" t="s">
        <v>24319</v>
      </c>
    </row>
    <row r="4539" spans="1:8" x14ac:dyDescent="0.2">
      <c r="A4539" t="s">
        <v>4434</v>
      </c>
      <c r="B4539">
        <v>9527</v>
      </c>
      <c r="C4539" t="str">
        <f>VLOOKUP(A4539, E:E,1,0)</f>
        <v>Idgaf</v>
      </c>
      <c r="D4539">
        <v>4537</v>
      </c>
      <c r="E4539" t="s">
        <v>3483</v>
      </c>
      <c r="H4539" t="s">
        <v>3483</v>
      </c>
    </row>
    <row r="4540" spans="1:8" x14ac:dyDescent="0.2">
      <c r="A4540" t="s">
        <v>4435</v>
      </c>
      <c r="B4540">
        <v>19085</v>
      </c>
      <c r="C4540" t="str">
        <f>VLOOKUP(A4540, E:E,1,0)</f>
        <v>tough</v>
      </c>
      <c r="D4540">
        <v>4538</v>
      </c>
      <c r="E4540" t="s">
        <v>1487</v>
      </c>
      <c r="H4540" t="s">
        <v>1487</v>
      </c>
    </row>
    <row r="4541" spans="1:8" x14ac:dyDescent="0.2">
      <c r="A4541" t="s">
        <v>4436</v>
      </c>
      <c r="B4541">
        <v>14493</v>
      </c>
      <c r="C4541" t="str">
        <f>VLOOKUP(A4541, E:E,1,0)</f>
        <v>Philly</v>
      </c>
      <c r="D4541">
        <v>4539</v>
      </c>
      <c r="E4541" t="s">
        <v>2761</v>
      </c>
      <c r="H4541" t="s">
        <v>2761</v>
      </c>
    </row>
    <row r="4542" spans="1:8" x14ac:dyDescent="0.2">
      <c r="A4542" t="s">
        <v>4437</v>
      </c>
      <c r="B4542">
        <v>1545</v>
      </c>
      <c r="C4542" t="str">
        <f>VLOOKUP(A4542, E:E,1,0)</f>
        <v>acting</v>
      </c>
      <c r="D4542">
        <v>4540</v>
      </c>
      <c r="E4542" t="s">
        <v>24320</v>
      </c>
      <c r="H4542" t="s">
        <v>24320</v>
      </c>
    </row>
    <row r="4543" spans="1:8" x14ac:dyDescent="0.2">
      <c r="A4543" t="s">
        <v>4438</v>
      </c>
      <c r="B4543">
        <v>21161</v>
      </c>
      <c r="C4543" t="str">
        <f>VLOOKUP(A4543, E:E,1,0)</f>
        <v>Yankees</v>
      </c>
      <c r="D4543">
        <v>4541</v>
      </c>
      <c r="E4543" t="s">
        <v>3487</v>
      </c>
      <c r="H4543" t="s">
        <v>3487</v>
      </c>
    </row>
    <row r="4544" spans="1:8" x14ac:dyDescent="0.2">
      <c r="A4544" t="s">
        <v>4439</v>
      </c>
      <c r="B4544">
        <v>3534</v>
      </c>
      <c r="C4544" t="e">
        <f>VLOOKUP(A4544, E:E,1,0)</f>
        <v>#N/A</v>
      </c>
      <c r="D4544">
        <v>4542</v>
      </c>
      <c r="E4544" t="s">
        <v>24321</v>
      </c>
      <c r="H4544" t="s">
        <v>24321</v>
      </c>
    </row>
    <row r="4545" spans="1:8" x14ac:dyDescent="0.2">
      <c r="A4545" t="s">
        <v>4440</v>
      </c>
      <c r="B4545">
        <v>5337</v>
      </c>
      <c r="C4545" t="e">
        <f>VLOOKUP(A4545, E:E,1,0)</f>
        <v>#N/A</v>
      </c>
      <c r="D4545">
        <v>4543</v>
      </c>
      <c r="E4545" t="s">
        <v>24322</v>
      </c>
      <c r="H4545" t="s">
        <v>24322</v>
      </c>
    </row>
    <row r="4546" spans="1:8" x14ac:dyDescent="0.2">
      <c r="A4546" t="s">
        <v>4441</v>
      </c>
      <c r="B4546">
        <v>17269</v>
      </c>
      <c r="C4546" t="str">
        <f>VLOOKUP(A4546, E:E,1,0)</f>
        <v>skimmed</v>
      </c>
      <c r="D4546">
        <v>4544</v>
      </c>
      <c r="E4546" t="s">
        <v>3490</v>
      </c>
      <c r="H4546" t="s">
        <v>3490</v>
      </c>
    </row>
    <row r="4547" spans="1:8" x14ac:dyDescent="0.2">
      <c r="A4547" t="s">
        <v>4442</v>
      </c>
      <c r="B4547">
        <v>12510</v>
      </c>
      <c r="C4547" t="str">
        <f>VLOOKUP(A4547, E:E,1,0)</f>
        <v>missed</v>
      </c>
      <c r="D4547">
        <v>4545</v>
      </c>
      <c r="E4547" t="s">
        <v>3489</v>
      </c>
      <c r="H4547" t="s">
        <v>3489</v>
      </c>
    </row>
    <row r="4548" spans="1:8" x14ac:dyDescent="0.2">
      <c r="A4548" t="s">
        <v>4443</v>
      </c>
      <c r="B4548">
        <v>6004</v>
      </c>
      <c r="C4548" t="e">
        <f>VLOOKUP(A4548, E:E,1,0)</f>
        <v>#N/A</v>
      </c>
      <c r="D4548">
        <v>4546</v>
      </c>
      <c r="E4548" t="s">
        <v>24323</v>
      </c>
      <c r="H4548" t="s">
        <v>24323</v>
      </c>
    </row>
    <row r="4549" spans="1:8" x14ac:dyDescent="0.2">
      <c r="A4549" t="s">
        <v>4444</v>
      </c>
      <c r="B4549">
        <v>11812</v>
      </c>
      <c r="C4549" t="e">
        <f>VLOOKUP(A4549, E:E,1,0)</f>
        <v>#N/A</v>
      </c>
      <c r="D4549">
        <v>4547</v>
      </c>
      <c r="E4549" t="s">
        <v>24324</v>
      </c>
      <c r="H4549" t="s">
        <v>24324</v>
      </c>
    </row>
    <row r="4550" spans="1:8" x14ac:dyDescent="0.2">
      <c r="A4550" t="s">
        <v>4445</v>
      </c>
      <c r="B4550">
        <v>9106</v>
      </c>
      <c r="C4550" t="e">
        <f>VLOOKUP(A4550, E:E,1,0)</f>
        <v>#N/A</v>
      </c>
      <c r="D4550">
        <v>4548</v>
      </c>
      <c r="E4550" t="s">
        <v>3493</v>
      </c>
      <c r="H4550" t="s">
        <v>3493</v>
      </c>
    </row>
    <row r="4551" spans="1:8" x14ac:dyDescent="0.2">
      <c r="A4551" t="s">
        <v>4446</v>
      </c>
      <c r="B4551">
        <v>3295</v>
      </c>
      <c r="C4551" t="e">
        <f>VLOOKUP(A4551, E:E,1,0)</f>
        <v>#N/A</v>
      </c>
      <c r="D4551">
        <v>4549</v>
      </c>
      <c r="E4551" t="s">
        <v>24325</v>
      </c>
      <c r="H4551" t="s">
        <v>24325</v>
      </c>
    </row>
    <row r="4552" spans="1:8" x14ac:dyDescent="0.2">
      <c r="A4552" t="s">
        <v>4447</v>
      </c>
      <c r="B4552">
        <v>6585</v>
      </c>
      <c r="C4552" t="e">
        <f>VLOOKUP(A4552, E:E,1,0)</f>
        <v>#N/A</v>
      </c>
      <c r="D4552">
        <v>4550</v>
      </c>
      <c r="E4552" t="s">
        <v>3495</v>
      </c>
      <c r="H4552" t="s">
        <v>3495</v>
      </c>
    </row>
    <row r="4553" spans="1:8" x14ac:dyDescent="0.2">
      <c r="A4553" t="s">
        <v>4448</v>
      </c>
      <c r="B4553">
        <v>17948</v>
      </c>
      <c r="C4553" t="str">
        <f>VLOOKUP(A4553, E:E,1,0)</f>
        <v>straight</v>
      </c>
      <c r="D4553">
        <v>4551</v>
      </c>
      <c r="E4553" t="s">
        <v>3494</v>
      </c>
      <c r="H4553" t="s">
        <v>3494</v>
      </c>
    </row>
    <row r="4554" spans="1:8" x14ac:dyDescent="0.2">
      <c r="A4554" t="s">
        <v>4449</v>
      </c>
      <c r="B4554">
        <v>3096</v>
      </c>
      <c r="C4554" t="str">
        <f>VLOOKUP(A4554, E:E,1,0)</f>
        <v>Bitches</v>
      </c>
      <c r="D4554">
        <v>4552</v>
      </c>
      <c r="E4554" t="s">
        <v>24326</v>
      </c>
      <c r="H4554" t="s">
        <v>24326</v>
      </c>
    </row>
    <row r="4555" spans="1:8" x14ac:dyDescent="0.2">
      <c r="A4555" t="s">
        <v>4450</v>
      </c>
      <c r="B4555">
        <v>1668</v>
      </c>
      <c r="C4555" t="e">
        <f>VLOOKUP(A4555, E:E,1,0)</f>
        <v>#N/A</v>
      </c>
      <c r="D4555">
        <v>4553</v>
      </c>
      <c r="E4555" t="s">
        <v>3499</v>
      </c>
      <c r="H4555" t="s">
        <v>3499</v>
      </c>
    </row>
    <row r="4556" spans="1:8" x14ac:dyDescent="0.2">
      <c r="A4556" t="s">
        <v>4451</v>
      </c>
      <c r="B4556">
        <v>7814</v>
      </c>
      <c r="C4556" t="str">
        <f>VLOOKUP(A4556, E:E,1,0)</f>
        <v>friendships</v>
      </c>
      <c r="D4556">
        <v>4554</v>
      </c>
      <c r="E4556" t="s">
        <v>24327</v>
      </c>
      <c r="H4556" t="s">
        <v>24327</v>
      </c>
    </row>
    <row r="4557" spans="1:8" x14ac:dyDescent="0.2">
      <c r="A4557" t="s">
        <v>4452</v>
      </c>
      <c r="B4557">
        <v>12392</v>
      </c>
      <c r="C4557" t="str">
        <f>VLOOKUP(A4557, E:E,1,0)</f>
        <v>mics</v>
      </c>
      <c r="D4557">
        <v>4555</v>
      </c>
      <c r="E4557" t="s">
        <v>24328</v>
      </c>
      <c r="H4557" t="s">
        <v>24328</v>
      </c>
    </row>
    <row r="4558" spans="1:8" x14ac:dyDescent="0.2">
      <c r="A4558" t="s">
        <v>4453</v>
      </c>
      <c r="B4558">
        <v>18990</v>
      </c>
      <c r="C4558" t="str">
        <f>VLOOKUP(A4558, E:E,1,0)</f>
        <v>together</v>
      </c>
      <c r="D4558">
        <v>4556</v>
      </c>
      <c r="E4558" t="s">
        <v>3498</v>
      </c>
      <c r="H4558" t="s">
        <v>3498</v>
      </c>
    </row>
    <row r="4559" spans="1:8" x14ac:dyDescent="0.2">
      <c r="A4559" t="s">
        <v>4454</v>
      </c>
      <c r="B4559">
        <v>12691</v>
      </c>
      <c r="C4559" t="str">
        <f>VLOOKUP(A4559, E:E,1,0)</f>
        <v>Mopheme</v>
      </c>
      <c r="D4559">
        <v>4557</v>
      </c>
      <c r="E4559" t="s">
        <v>1428</v>
      </c>
      <c r="H4559" t="s">
        <v>1428</v>
      </c>
    </row>
    <row r="4560" spans="1:8" x14ac:dyDescent="0.2">
      <c r="A4560" t="s">
        <v>4455</v>
      </c>
      <c r="B4560">
        <v>3044</v>
      </c>
      <c r="C4560" t="str">
        <f>VLOOKUP(A4560, E:E,1,0)</f>
        <v>Bigstar</v>
      </c>
      <c r="D4560">
        <v>4558</v>
      </c>
      <c r="E4560" t="s">
        <v>24329</v>
      </c>
      <c r="H4560" t="s">
        <v>24329</v>
      </c>
    </row>
    <row r="4561" spans="1:8" x14ac:dyDescent="0.2">
      <c r="A4561" t="s">
        <v>4456</v>
      </c>
      <c r="B4561">
        <v>10418</v>
      </c>
      <c r="C4561" t="str">
        <f>VLOOKUP(A4561, E:E,1,0)</f>
        <v>Johnson</v>
      </c>
      <c r="D4561">
        <v>4559</v>
      </c>
      <c r="E4561" t="s">
        <v>24330</v>
      </c>
      <c r="H4561" t="s">
        <v>24330</v>
      </c>
    </row>
    <row r="4562" spans="1:8" x14ac:dyDescent="0.2">
      <c r="A4562" t="s">
        <v>4457</v>
      </c>
      <c r="B4562">
        <v>20220</v>
      </c>
      <c r="C4562" t="str">
        <f>VLOOKUP(A4562, E:E,1,0)</f>
        <v>VuzuHustle</v>
      </c>
      <c r="D4562">
        <v>4560</v>
      </c>
      <c r="E4562" t="s">
        <v>24331</v>
      </c>
      <c r="H4562" t="s">
        <v>24331</v>
      </c>
    </row>
    <row r="4563" spans="1:8" x14ac:dyDescent="0.2">
      <c r="A4563" t="s">
        <v>4458</v>
      </c>
      <c r="B4563">
        <v>735</v>
      </c>
      <c r="C4563" t="e">
        <f>VLOOKUP(A4563, E:E,1,0)</f>
        <v>#N/A</v>
      </c>
      <c r="D4563">
        <v>4561</v>
      </c>
      <c r="E4563" t="s">
        <v>3501</v>
      </c>
      <c r="H4563" t="s">
        <v>3501</v>
      </c>
    </row>
    <row r="4564" spans="1:8" x14ac:dyDescent="0.2">
      <c r="A4564" t="s">
        <v>4459</v>
      </c>
      <c r="B4564">
        <v>16716</v>
      </c>
      <c r="C4564" t="str">
        <f>VLOOKUP(A4564, E:E,1,0)</f>
        <v>score</v>
      </c>
      <c r="D4564">
        <v>4562</v>
      </c>
      <c r="E4564" t="s">
        <v>3503</v>
      </c>
      <c r="H4564" t="s">
        <v>3503</v>
      </c>
    </row>
    <row r="4565" spans="1:8" x14ac:dyDescent="0.2">
      <c r="A4565" t="s">
        <v>4460</v>
      </c>
      <c r="B4565">
        <v>1126</v>
      </c>
      <c r="C4565" t="e">
        <f>VLOOKUP(A4565, E:E,1,0)</f>
        <v>#N/A</v>
      </c>
      <c r="D4565">
        <v>4563</v>
      </c>
      <c r="E4565" t="s">
        <v>3502</v>
      </c>
      <c r="H4565" t="s">
        <v>3502</v>
      </c>
    </row>
    <row r="4566" spans="1:8" x14ac:dyDescent="0.2">
      <c r="A4566" t="s">
        <v>4461</v>
      </c>
      <c r="B4566">
        <v>6439</v>
      </c>
      <c r="C4566" t="e">
        <f>VLOOKUP(A4566, E:E,1,0)</f>
        <v>#N/A</v>
      </c>
      <c r="D4566">
        <v>4564</v>
      </c>
      <c r="E4566" t="s">
        <v>3504</v>
      </c>
      <c r="H4566" t="s">
        <v>3504</v>
      </c>
    </row>
    <row r="4567" spans="1:8" x14ac:dyDescent="0.2">
      <c r="A4567" t="s">
        <v>4462</v>
      </c>
      <c r="B4567">
        <v>5129</v>
      </c>
      <c r="C4567" t="str">
        <f>VLOOKUP(A4567, E:E,1,0)</f>
        <v>cuffed</v>
      </c>
      <c r="D4567">
        <v>4565</v>
      </c>
      <c r="E4567" t="s">
        <v>3505</v>
      </c>
      <c r="H4567" t="s">
        <v>3505</v>
      </c>
    </row>
    <row r="4568" spans="1:8" x14ac:dyDescent="0.2">
      <c r="A4568" t="s">
        <v>4463</v>
      </c>
      <c r="B4568">
        <v>17088</v>
      </c>
      <c r="C4568" t="e">
        <f>VLOOKUP(A4568, E:E,1,0)</f>
        <v>#N/A</v>
      </c>
      <c r="D4568">
        <v>4566</v>
      </c>
      <c r="E4568" t="s">
        <v>1744</v>
      </c>
      <c r="H4568" t="s">
        <v>24332</v>
      </c>
    </row>
    <row r="4569" spans="1:8" x14ac:dyDescent="0.2">
      <c r="A4569" t="s">
        <v>4464</v>
      </c>
      <c r="B4569">
        <v>14067</v>
      </c>
      <c r="C4569" t="str">
        <f>VLOOKUP(A4569, E:E,1,0)</f>
        <v>OVOFest</v>
      </c>
      <c r="D4569">
        <v>4567</v>
      </c>
      <c r="E4569" t="s">
        <v>24333</v>
      </c>
      <c r="H4569" t="s">
        <v>24333</v>
      </c>
    </row>
    <row r="4570" spans="1:8" x14ac:dyDescent="0.2">
      <c r="A4570" t="s">
        <v>4465</v>
      </c>
      <c r="B4570">
        <v>14066</v>
      </c>
      <c r="C4570" t="str">
        <f>VLOOKUP(A4570, E:E,1,0)</f>
        <v>OVO</v>
      </c>
      <c r="D4570">
        <v>4568</v>
      </c>
      <c r="E4570" t="s">
        <v>24334</v>
      </c>
      <c r="H4570" t="s">
        <v>24334</v>
      </c>
    </row>
    <row r="4571" spans="1:8" x14ac:dyDescent="0.2">
      <c r="A4571" t="s">
        <v>4466</v>
      </c>
      <c r="B4571">
        <v>21473</v>
      </c>
      <c r="C4571" t="e">
        <f>VLOOKUP(A4571, E:E,1,0)</f>
        <v>#N/A</v>
      </c>
      <c r="D4571">
        <v>4569</v>
      </c>
      <c r="E4571" t="s">
        <v>3509</v>
      </c>
      <c r="H4571" t="s">
        <v>3509</v>
      </c>
    </row>
    <row r="4572" spans="1:8" x14ac:dyDescent="0.2">
      <c r="A4572" t="s">
        <v>4467</v>
      </c>
      <c r="B4572">
        <v>6711</v>
      </c>
      <c r="C4572" t="str">
        <f>VLOOKUP(A4572, E:E,1,0)</f>
        <v>enjoy</v>
      </c>
      <c r="D4572">
        <v>4570</v>
      </c>
      <c r="E4572" t="s">
        <v>24335</v>
      </c>
      <c r="H4572" t="s">
        <v>24335</v>
      </c>
    </row>
    <row r="4573" spans="1:8" x14ac:dyDescent="0.2">
      <c r="A4573" t="s">
        <v>4468</v>
      </c>
      <c r="B4573">
        <v>1918</v>
      </c>
      <c r="C4573" t="e">
        <f>VLOOKUP(A4573, E:E,1,0)</f>
        <v>#N/A</v>
      </c>
      <c r="D4573">
        <v>4571</v>
      </c>
      <c r="E4573" t="s">
        <v>3511</v>
      </c>
      <c r="H4573" t="s">
        <v>3511</v>
      </c>
    </row>
    <row r="4574" spans="1:8" x14ac:dyDescent="0.2">
      <c r="A4574" t="s">
        <v>4469</v>
      </c>
      <c r="B4574">
        <v>5522</v>
      </c>
      <c r="C4574" t="str">
        <f>VLOOKUP(A4574, E:E,1,0)</f>
        <v>definitely</v>
      </c>
      <c r="D4574">
        <v>4572</v>
      </c>
      <c r="E4574" t="s">
        <v>3510</v>
      </c>
      <c r="H4574" t="s">
        <v>3510</v>
      </c>
    </row>
    <row r="4575" spans="1:8" x14ac:dyDescent="0.2">
      <c r="A4575" t="s">
        <v>4470</v>
      </c>
      <c r="B4575">
        <v>3879</v>
      </c>
      <c r="C4575" t="str">
        <f>VLOOKUP(A4575, E:E,1,0)</f>
        <v>capable</v>
      </c>
      <c r="D4575">
        <v>4573</v>
      </c>
      <c r="E4575" t="s">
        <v>24336</v>
      </c>
      <c r="H4575" t="s">
        <v>24336</v>
      </c>
    </row>
    <row r="4576" spans="1:8" ht="34" x14ac:dyDescent="0.2">
      <c r="A4576" t="s">
        <v>4471</v>
      </c>
      <c r="B4576">
        <v>19125</v>
      </c>
      <c r="C4576" t="str">
        <f>VLOOKUP(A4576, E:E,1,0)</f>
        <v>track</v>
      </c>
      <c r="D4576">
        <v>4574</v>
      </c>
      <c r="E4576" s="4" t="s">
        <v>24337</v>
      </c>
      <c r="H4576" s="4" t="s">
        <v>24337</v>
      </c>
    </row>
    <row r="4577" spans="1:8" x14ac:dyDescent="0.2">
      <c r="A4577" t="s">
        <v>4472</v>
      </c>
      <c r="B4577">
        <v>3402</v>
      </c>
      <c r="C4577" t="str">
        <f>VLOOKUP(A4577, E:E,1,0)</f>
        <v>br</v>
      </c>
      <c r="D4577">
        <v>4575</v>
      </c>
      <c r="E4577" t="s">
        <v>3356</v>
      </c>
      <c r="H4577" t="s">
        <v>3356</v>
      </c>
    </row>
    <row r="4578" spans="1:8" x14ac:dyDescent="0.2">
      <c r="A4578" t="s">
        <v>4473</v>
      </c>
      <c r="B4578">
        <v>20909</v>
      </c>
      <c r="C4578" t="str">
        <f>VLOOKUP(A4578, E:E,1,0)</f>
        <v>WWE</v>
      </c>
      <c r="D4578">
        <v>4576</v>
      </c>
      <c r="E4578" t="s">
        <v>3513</v>
      </c>
      <c r="H4578" t="s">
        <v>3513</v>
      </c>
    </row>
    <row r="4579" spans="1:8" x14ac:dyDescent="0.2">
      <c r="A4579" t="s">
        <v>4474</v>
      </c>
      <c r="B4579">
        <v>469</v>
      </c>
      <c r="C4579" t="str">
        <f>VLOOKUP(A4579, E:E,1,0)</f>
        <v>2k15</v>
      </c>
      <c r="D4579">
        <v>4577</v>
      </c>
      <c r="E4579" t="s">
        <v>3512</v>
      </c>
      <c r="H4579" t="s">
        <v>3512</v>
      </c>
    </row>
    <row r="4580" spans="1:8" x14ac:dyDescent="0.2">
      <c r="A4580" t="s">
        <v>4475</v>
      </c>
      <c r="B4580">
        <v>12933</v>
      </c>
      <c r="C4580" t="str">
        <f>VLOOKUP(A4580, E:E,1,0)</f>
        <v>MyCareer</v>
      </c>
      <c r="D4580">
        <v>4578</v>
      </c>
      <c r="E4580" t="s">
        <v>24338</v>
      </c>
      <c r="H4580" t="s">
        <v>24338</v>
      </c>
    </row>
    <row r="4581" spans="1:8" x14ac:dyDescent="0.2">
      <c r="A4581" t="s">
        <v>4476</v>
      </c>
      <c r="B4581">
        <v>6760</v>
      </c>
      <c r="C4581" t="str">
        <f>VLOOKUP(A4581, E:E,1,0)</f>
        <v>EP18</v>
      </c>
      <c r="D4581">
        <v>4579</v>
      </c>
      <c r="E4581" t="s">
        <v>3516</v>
      </c>
      <c r="H4581" t="s">
        <v>3516</v>
      </c>
    </row>
    <row r="4582" spans="1:8" x14ac:dyDescent="0.2">
      <c r="A4582" t="s">
        <v>4477</v>
      </c>
      <c r="B4582">
        <v>19453</v>
      </c>
      <c r="C4582" t="str">
        <f>VLOOKUP(A4582, E:E,1,0)</f>
        <v>Tyrone</v>
      </c>
      <c r="D4582">
        <v>4580</v>
      </c>
      <c r="E4582" t="s">
        <v>3515</v>
      </c>
      <c r="H4582" t="s">
        <v>3515</v>
      </c>
    </row>
    <row r="4583" spans="1:8" x14ac:dyDescent="0.2">
      <c r="A4583" t="s">
        <v>4478</v>
      </c>
      <c r="B4583">
        <v>6247</v>
      </c>
      <c r="C4583" t="str">
        <f>VLOOKUP(A4583, E:E,1,0)</f>
        <v>Dudes</v>
      </c>
      <c r="D4583">
        <v>4581</v>
      </c>
      <c r="E4583" t="s">
        <v>24339</v>
      </c>
      <c r="H4583" t="s">
        <v>24339</v>
      </c>
    </row>
    <row r="4584" spans="1:8" x14ac:dyDescent="0.2">
      <c r="A4584" t="s">
        <v>4479</v>
      </c>
      <c r="B4584">
        <v>12789</v>
      </c>
      <c r="C4584" t="e">
        <f>VLOOKUP(A4584, E:E,1,0)</f>
        <v>#N/A</v>
      </c>
      <c r="D4584">
        <v>4582</v>
      </c>
      <c r="E4584" t="s">
        <v>3518</v>
      </c>
      <c r="H4584" t="s">
        <v>24340</v>
      </c>
    </row>
    <row r="4585" spans="1:8" x14ac:dyDescent="0.2">
      <c r="A4585" t="s">
        <v>4480</v>
      </c>
      <c r="B4585">
        <v>16866</v>
      </c>
      <c r="C4585" t="str">
        <f>VLOOKUP(A4585, E:E,1,0)</f>
        <v>sensitive</v>
      </c>
      <c r="D4585">
        <v>4583</v>
      </c>
      <c r="E4585" t="s">
        <v>24341</v>
      </c>
      <c r="H4585" t="s">
        <v>24341</v>
      </c>
    </row>
    <row r="4586" spans="1:8" x14ac:dyDescent="0.2">
      <c r="A4586" t="s">
        <v>4481</v>
      </c>
      <c r="B4586">
        <v>17692</v>
      </c>
      <c r="C4586" t="str">
        <f>VLOOKUP(A4586, E:E,1,0)</f>
        <v>spot</v>
      </c>
      <c r="D4586">
        <v>4584</v>
      </c>
      <c r="E4586" t="s">
        <v>188</v>
      </c>
      <c r="H4586" t="s">
        <v>24342</v>
      </c>
    </row>
    <row r="4587" spans="1:8" x14ac:dyDescent="0.2">
      <c r="A4587" t="s">
        <v>4482</v>
      </c>
      <c r="B4587">
        <v>8177</v>
      </c>
      <c r="C4587" t="str">
        <f>VLOOKUP(A4587, E:E,1,0)</f>
        <v>ghostwriter</v>
      </c>
      <c r="D4587">
        <v>4585</v>
      </c>
      <c r="E4587" t="s">
        <v>3521</v>
      </c>
      <c r="H4587" t="s">
        <v>3521</v>
      </c>
    </row>
    <row r="4588" spans="1:8" x14ac:dyDescent="0.2">
      <c r="A4588" t="s">
        <v>4483</v>
      </c>
      <c r="B4588">
        <v>465</v>
      </c>
      <c r="C4588" t="e">
        <f>VLOOKUP(A4588, E:E,1,0)</f>
        <v>#N/A</v>
      </c>
      <c r="D4588">
        <v>4586</v>
      </c>
      <c r="E4588" t="s">
        <v>3522</v>
      </c>
      <c r="H4588" t="s">
        <v>3522</v>
      </c>
    </row>
    <row r="4589" spans="1:8" x14ac:dyDescent="0.2">
      <c r="A4589" t="s">
        <v>4484</v>
      </c>
      <c r="B4589">
        <v>5899</v>
      </c>
      <c r="C4589" t="str">
        <f>VLOOKUP(A4589, E:E,1,0)</f>
        <v>diss</v>
      </c>
      <c r="D4589">
        <v>4587</v>
      </c>
      <c r="E4589" t="s">
        <v>3520</v>
      </c>
      <c r="H4589" t="s">
        <v>3520</v>
      </c>
    </row>
    <row r="4590" spans="1:8" x14ac:dyDescent="0.2">
      <c r="A4590" t="s">
        <v>4485</v>
      </c>
      <c r="B4590">
        <v>7562</v>
      </c>
      <c r="C4590" t="str">
        <f>VLOOKUP(A4590, E:E,1,0)</f>
        <v>flow</v>
      </c>
      <c r="D4590">
        <v>4588</v>
      </c>
      <c r="E4590" t="s">
        <v>3519</v>
      </c>
      <c r="H4590" t="s">
        <v>24343</v>
      </c>
    </row>
    <row r="4591" spans="1:8" x14ac:dyDescent="0.2">
      <c r="A4591" t="s">
        <v>4486</v>
      </c>
      <c r="B4591">
        <v>12036</v>
      </c>
      <c r="C4591" t="str">
        <f>VLOOKUP(A4591, E:E,1,0)</f>
        <v>Mark</v>
      </c>
      <c r="D4591">
        <v>4589</v>
      </c>
      <c r="E4591" t="s">
        <v>24344</v>
      </c>
      <c r="H4591" t="s">
        <v>24344</v>
      </c>
    </row>
    <row r="4592" spans="1:8" x14ac:dyDescent="0.2">
      <c r="A4592" t="s">
        <v>4487</v>
      </c>
      <c r="B4592">
        <v>12433</v>
      </c>
      <c r="C4592" t="str">
        <f>VLOOKUP(A4592, E:E,1,0)</f>
        <v>Mill</v>
      </c>
      <c r="D4592">
        <v>4590</v>
      </c>
      <c r="E4592" t="s">
        <v>24345</v>
      </c>
      <c r="H4592" t="s">
        <v>24345</v>
      </c>
    </row>
    <row r="4593" spans="1:8" x14ac:dyDescent="0.2">
      <c r="A4593" t="s">
        <v>4488</v>
      </c>
      <c r="B4593">
        <v>14282</v>
      </c>
      <c r="C4593" t="str">
        <f>VLOOKUP(A4593, E:E,1,0)</f>
        <v>Patient</v>
      </c>
      <c r="D4593">
        <v>4591</v>
      </c>
      <c r="E4593" t="s">
        <v>132</v>
      </c>
      <c r="H4593" t="s">
        <v>24346</v>
      </c>
    </row>
    <row r="4594" spans="1:8" x14ac:dyDescent="0.2">
      <c r="A4594" t="s">
        <v>4489</v>
      </c>
      <c r="B4594">
        <v>12200</v>
      </c>
      <c r="C4594" t="str">
        <f>VLOOKUP(A4594, E:E,1,0)</f>
        <v>meanwhile</v>
      </c>
      <c r="D4594">
        <v>4592</v>
      </c>
      <c r="E4594" t="s">
        <v>3524</v>
      </c>
      <c r="H4594" t="s">
        <v>3524</v>
      </c>
    </row>
    <row r="4595" spans="1:8" x14ac:dyDescent="0.2">
      <c r="A4595" t="s">
        <v>4490</v>
      </c>
      <c r="B4595">
        <v>9380</v>
      </c>
      <c r="C4595" t="str">
        <f>VLOOKUP(A4595, E:E,1,0)</f>
        <v>hush</v>
      </c>
      <c r="D4595">
        <v>4593</v>
      </c>
      <c r="E4595" t="s">
        <v>3527</v>
      </c>
      <c r="H4595" t="s">
        <v>3527</v>
      </c>
    </row>
    <row r="4596" spans="1:8" x14ac:dyDescent="0.2">
      <c r="A4596" t="s">
        <v>4491</v>
      </c>
      <c r="B4596">
        <v>12955</v>
      </c>
      <c r="C4596" t="e">
        <f>VLOOKUP(A4596, E:E,1,0)</f>
        <v>#N/A</v>
      </c>
      <c r="D4596">
        <v>4594</v>
      </c>
      <c r="E4596" t="s">
        <v>3526</v>
      </c>
      <c r="H4596" t="s">
        <v>3526</v>
      </c>
    </row>
    <row r="4597" spans="1:8" x14ac:dyDescent="0.2">
      <c r="A4597" t="s">
        <v>4492</v>
      </c>
      <c r="B4597">
        <v>15718</v>
      </c>
      <c r="C4597" t="str">
        <f>VLOOKUP(A4597, E:E,1,0)</f>
        <v>record</v>
      </c>
      <c r="D4597">
        <v>4595</v>
      </c>
      <c r="E4597" t="s">
        <v>24347</v>
      </c>
      <c r="H4597" t="s">
        <v>24347</v>
      </c>
    </row>
    <row r="4598" spans="1:8" x14ac:dyDescent="0.2">
      <c r="A4598" t="s">
        <v>4493</v>
      </c>
      <c r="B4598">
        <v>10534</v>
      </c>
      <c r="C4598" t="str">
        <f>VLOOKUP(A4598, E:E,1,0)</f>
        <v>jumpin</v>
      </c>
      <c r="D4598">
        <v>4596</v>
      </c>
      <c r="E4598" t="s">
        <v>361</v>
      </c>
      <c r="H4598" t="s">
        <v>24348</v>
      </c>
    </row>
    <row r="4599" spans="1:8" x14ac:dyDescent="0.2">
      <c r="A4599" t="s">
        <v>4494</v>
      </c>
      <c r="B4599">
        <v>20629</v>
      </c>
      <c r="C4599" t="str">
        <f>VLOOKUP(A4599, E:E,1,0)</f>
        <v>window</v>
      </c>
      <c r="D4599">
        <v>4597</v>
      </c>
      <c r="E4599" t="s">
        <v>3442</v>
      </c>
      <c r="H4599" t="s">
        <v>3442</v>
      </c>
    </row>
    <row r="4600" spans="1:8" x14ac:dyDescent="0.2">
      <c r="A4600" t="s">
        <v>4495</v>
      </c>
      <c r="B4600">
        <v>13707</v>
      </c>
      <c r="C4600" t="e">
        <f>VLOOKUP(A4600, E:E,1,0)</f>
        <v>#N/A</v>
      </c>
      <c r="D4600">
        <v>4598</v>
      </c>
      <c r="E4600" t="s">
        <v>3532</v>
      </c>
      <c r="H4600" t="s">
        <v>3532</v>
      </c>
    </row>
    <row r="4601" spans="1:8" x14ac:dyDescent="0.2">
      <c r="A4601" t="s">
        <v>4496</v>
      </c>
      <c r="B4601">
        <v>7396</v>
      </c>
      <c r="C4601" t="str">
        <f>VLOOKUP(A4601, E:E,1,0)</f>
        <v>file</v>
      </c>
      <c r="D4601">
        <v>4599</v>
      </c>
      <c r="E4601" t="s">
        <v>3530</v>
      </c>
      <c r="H4601" t="s">
        <v>3530</v>
      </c>
    </row>
    <row r="4602" spans="1:8" x14ac:dyDescent="0.2">
      <c r="A4602" t="s">
        <v>4497</v>
      </c>
      <c r="B4602">
        <v>2629</v>
      </c>
      <c r="C4602" t="str">
        <f>VLOOKUP(A4602, E:E,1,0)</f>
        <v>bagged</v>
      </c>
      <c r="D4602">
        <v>4600</v>
      </c>
      <c r="E4602" t="s">
        <v>24349</v>
      </c>
      <c r="H4602" t="s">
        <v>24349</v>
      </c>
    </row>
    <row r="4603" spans="1:8" x14ac:dyDescent="0.2">
      <c r="A4603" t="s">
        <v>4498</v>
      </c>
      <c r="B4603">
        <v>5252</v>
      </c>
      <c r="C4603" t="e">
        <f>VLOOKUP(A4603, E:E,1,0)</f>
        <v>#N/A</v>
      </c>
      <c r="D4603">
        <v>4601</v>
      </c>
      <c r="E4603" t="s">
        <v>3529</v>
      </c>
      <c r="H4603" t="s">
        <v>3529</v>
      </c>
    </row>
    <row r="4604" spans="1:8" x14ac:dyDescent="0.2">
      <c r="A4604" t="s">
        <v>4499</v>
      </c>
      <c r="B4604">
        <v>10748</v>
      </c>
      <c r="C4604" t="str">
        <f>VLOOKUP(A4604, E:E,1,0)</f>
        <v>kept</v>
      </c>
      <c r="D4604">
        <v>4602</v>
      </c>
      <c r="E4604" t="s">
        <v>3531</v>
      </c>
      <c r="H4604" t="s">
        <v>3531</v>
      </c>
    </row>
    <row r="4605" spans="1:8" x14ac:dyDescent="0.2">
      <c r="A4605" t="s">
        <v>4500</v>
      </c>
      <c r="B4605">
        <v>9201</v>
      </c>
      <c r="C4605" t="str">
        <f>VLOOKUP(A4605, E:E,1,0)</f>
        <v>hop</v>
      </c>
      <c r="D4605">
        <v>4603</v>
      </c>
      <c r="E4605" t="s">
        <v>3528</v>
      </c>
      <c r="H4605" t="s">
        <v>3528</v>
      </c>
    </row>
    <row r="4606" spans="1:8" x14ac:dyDescent="0.2">
      <c r="A4606" t="s">
        <v>4501</v>
      </c>
      <c r="B4606">
        <v>2866</v>
      </c>
      <c r="C4606" t="str">
        <f>VLOOKUP(A4606, E:E,1,0)</f>
        <v>beef</v>
      </c>
      <c r="D4606">
        <v>4604</v>
      </c>
      <c r="E4606" t="s">
        <v>24350</v>
      </c>
      <c r="H4606" t="s">
        <v>24350</v>
      </c>
    </row>
    <row r="4607" spans="1:8" x14ac:dyDescent="0.2">
      <c r="A4607" t="s">
        <v>4502</v>
      </c>
      <c r="B4607">
        <v>17665</v>
      </c>
      <c r="C4607" t="str">
        <f>VLOOKUP(A4607, E:E,1,0)</f>
        <v>spit</v>
      </c>
      <c r="D4607">
        <v>4605</v>
      </c>
      <c r="E4607" t="s">
        <v>3536</v>
      </c>
      <c r="H4607" t="s">
        <v>3536</v>
      </c>
    </row>
    <row r="4608" spans="1:8" x14ac:dyDescent="0.2">
      <c r="A4608" t="s">
        <v>4503</v>
      </c>
      <c r="B4608">
        <v>11229</v>
      </c>
      <c r="C4608" t="str">
        <f>VLOOKUP(A4608, E:E,1,0)</f>
        <v>lay</v>
      </c>
      <c r="D4608">
        <v>4606</v>
      </c>
      <c r="E4608" t="s">
        <v>2516</v>
      </c>
      <c r="H4608" t="s">
        <v>2516</v>
      </c>
    </row>
    <row r="4609" spans="1:8" x14ac:dyDescent="0.2">
      <c r="A4609" t="s">
        <v>4504</v>
      </c>
      <c r="B4609">
        <v>950</v>
      </c>
      <c r="C4609" t="e">
        <f>VLOOKUP(A4609, E:E,1,0)</f>
        <v>#N/A</v>
      </c>
      <c r="D4609">
        <v>4607</v>
      </c>
      <c r="E4609" t="s">
        <v>2430</v>
      </c>
      <c r="H4609" t="s">
        <v>2430</v>
      </c>
    </row>
    <row r="4610" spans="1:8" x14ac:dyDescent="0.2">
      <c r="A4610" t="s">
        <v>4505</v>
      </c>
      <c r="B4610">
        <v>9647</v>
      </c>
      <c r="C4610" t="e">
        <f>VLOOKUP(A4610, E:E,1,0)</f>
        <v>#N/A</v>
      </c>
      <c r="D4610">
        <v>4608</v>
      </c>
      <c r="E4610" t="s">
        <v>24351</v>
      </c>
      <c r="H4610" t="s">
        <v>24351</v>
      </c>
    </row>
    <row r="4611" spans="1:8" x14ac:dyDescent="0.2">
      <c r="A4611" t="s">
        <v>4506</v>
      </c>
      <c r="B4611">
        <v>11879</v>
      </c>
      <c r="C4611" t="e">
        <f>VLOOKUP(A4611, E:E,1,0)</f>
        <v>#N/A</v>
      </c>
      <c r="D4611">
        <v>4609</v>
      </c>
      <c r="E4611" t="s">
        <v>3535</v>
      </c>
      <c r="H4611" t="s">
        <v>3535</v>
      </c>
    </row>
    <row r="4612" spans="1:8" x14ac:dyDescent="0.2">
      <c r="A4612" t="s">
        <v>4507</v>
      </c>
      <c r="B4612">
        <v>3895</v>
      </c>
      <c r="C4612" t="str">
        <f>VLOOKUP(A4612, E:E,1,0)</f>
        <v>Caption</v>
      </c>
      <c r="D4612">
        <v>4610</v>
      </c>
      <c r="E4612" t="s">
        <v>24352</v>
      </c>
      <c r="H4612" t="s">
        <v>24352</v>
      </c>
    </row>
    <row r="4613" spans="1:8" x14ac:dyDescent="0.2">
      <c r="A4613" t="s">
        <v>4508</v>
      </c>
      <c r="B4613">
        <v>7797</v>
      </c>
      <c r="C4613" t="str">
        <f>VLOOKUP(A4613, E:E,1,0)</f>
        <v>Freshman</v>
      </c>
      <c r="D4613">
        <v>4611</v>
      </c>
      <c r="E4613" t="s">
        <v>24353</v>
      </c>
      <c r="H4613" t="s">
        <v>24353</v>
      </c>
    </row>
    <row r="4614" spans="1:8" x14ac:dyDescent="0.2">
      <c r="A4614" t="s">
        <v>4509</v>
      </c>
      <c r="B4614">
        <v>10610</v>
      </c>
      <c r="C4614" t="e">
        <f>VLOOKUP(A4614, E:E,1,0)</f>
        <v>#N/A</v>
      </c>
      <c r="D4614">
        <v>4612</v>
      </c>
      <c r="E4614" t="s">
        <v>24354</v>
      </c>
      <c r="H4614" t="s">
        <v>24354</v>
      </c>
    </row>
    <row r="4615" spans="1:8" x14ac:dyDescent="0.2">
      <c r="A4615" t="s">
        <v>4510</v>
      </c>
      <c r="B4615">
        <v>17773</v>
      </c>
      <c r="C4615" t="str">
        <f>VLOOKUP(A4615, E:E,1,0)</f>
        <v>Stacey</v>
      </c>
      <c r="D4615">
        <v>4613</v>
      </c>
      <c r="E4615" t="s">
        <v>24355</v>
      </c>
      <c r="H4615" t="s">
        <v>24355</v>
      </c>
    </row>
    <row r="4616" spans="1:8" ht="51" x14ac:dyDescent="0.2">
      <c r="A4616" t="s">
        <v>4511</v>
      </c>
      <c r="B4616">
        <v>2416</v>
      </c>
      <c r="C4616" t="str">
        <f>VLOOKUP(A4616, E:E,1,0)</f>
        <v>Aubrey</v>
      </c>
      <c r="D4616">
        <v>4614</v>
      </c>
      <c r="E4616" s="4" t="s">
        <v>24356</v>
      </c>
      <c r="H4616" s="4" t="s">
        <v>24356</v>
      </c>
    </row>
    <row r="4617" spans="1:8" x14ac:dyDescent="0.2">
      <c r="A4617" t="s">
        <v>4512</v>
      </c>
      <c r="B4617">
        <v>8489</v>
      </c>
      <c r="C4617" t="str">
        <f>VLOOKUP(A4617, E:E,1,0)</f>
        <v>groceries</v>
      </c>
      <c r="D4617">
        <v>4615</v>
      </c>
      <c r="E4617" t="s">
        <v>3539</v>
      </c>
      <c r="H4617" t="s">
        <v>3539</v>
      </c>
    </row>
    <row r="4618" spans="1:8" x14ac:dyDescent="0.2">
      <c r="A4618" t="s">
        <v>4513</v>
      </c>
      <c r="B4618">
        <v>1525</v>
      </c>
      <c r="C4618" t="str">
        <f>VLOOKUP(A4618, E:E,1,0)</f>
        <v>aching</v>
      </c>
      <c r="D4618">
        <v>4616</v>
      </c>
      <c r="E4618" t="s">
        <v>3538</v>
      </c>
      <c r="H4618" t="s">
        <v>3538</v>
      </c>
    </row>
    <row r="4619" spans="1:8" x14ac:dyDescent="0.2">
      <c r="A4619" t="s">
        <v>4514</v>
      </c>
      <c r="B4619">
        <v>17335</v>
      </c>
      <c r="C4619" t="e">
        <f>VLOOKUP(A4619, E:E,1,0)</f>
        <v>#N/A</v>
      </c>
      <c r="D4619">
        <v>4617</v>
      </c>
      <c r="E4619" t="s">
        <v>3540</v>
      </c>
      <c r="H4619" t="s">
        <v>3540</v>
      </c>
    </row>
    <row r="4620" spans="1:8" ht="34" x14ac:dyDescent="0.2">
      <c r="A4620" t="s">
        <v>4515</v>
      </c>
      <c r="B4620">
        <v>10290</v>
      </c>
      <c r="C4620" t="e">
        <f>VLOOKUP(A4620, E:E,1,0)</f>
        <v>#N/A</v>
      </c>
      <c r="D4620">
        <v>4618</v>
      </c>
      <c r="E4620" s="4" t="s">
        <v>24357</v>
      </c>
      <c r="H4620" s="4" t="s">
        <v>24357</v>
      </c>
    </row>
    <row r="4621" spans="1:8" x14ac:dyDescent="0.2">
      <c r="A4621" t="s">
        <v>4516</v>
      </c>
      <c r="B4621">
        <v>5313</v>
      </c>
      <c r="C4621" t="str">
        <f>VLOOKUP(A4621, E:E,1,0)</f>
        <v>dangerous</v>
      </c>
      <c r="D4621">
        <v>4619</v>
      </c>
      <c r="E4621" t="s">
        <v>3542</v>
      </c>
      <c r="H4621" t="s">
        <v>24358</v>
      </c>
    </row>
    <row r="4622" spans="1:8" x14ac:dyDescent="0.2">
      <c r="A4622" t="s">
        <v>4517</v>
      </c>
      <c r="B4622">
        <v>2632</v>
      </c>
      <c r="C4622" t="str">
        <f>VLOOKUP(A4622, E:E,1,0)</f>
        <v>bags</v>
      </c>
      <c r="D4622">
        <v>4620</v>
      </c>
      <c r="E4622" t="s">
        <v>3543</v>
      </c>
      <c r="H4622" t="s">
        <v>3543</v>
      </c>
    </row>
    <row r="4623" spans="1:8" x14ac:dyDescent="0.2">
      <c r="A4623" t="s">
        <v>4518</v>
      </c>
      <c r="B4623">
        <v>2246</v>
      </c>
      <c r="C4623" t="str">
        <f>VLOOKUP(A4623, E:E,1,0)</f>
        <v>arrival</v>
      </c>
      <c r="D4623">
        <v>4621</v>
      </c>
      <c r="E4623" t="s">
        <v>24359</v>
      </c>
      <c r="H4623" t="s">
        <v>24359</v>
      </c>
    </row>
    <row r="4624" spans="1:8" x14ac:dyDescent="0.2">
      <c r="A4624" t="s">
        <v>4519</v>
      </c>
      <c r="B4624">
        <v>12384</v>
      </c>
      <c r="C4624" t="str">
        <f>VLOOKUP(A4624, E:E,1,0)</f>
        <v>Micom</v>
      </c>
      <c r="D4624">
        <v>4622</v>
      </c>
      <c r="E4624" t="s">
        <v>24360</v>
      </c>
      <c r="H4624" t="s">
        <v>24360</v>
      </c>
    </row>
    <row r="4625" spans="1:8" x14ac:dyDescent="0.2">
      <c r="A4625" t="s">
        <v>4520</v>
      </c>
      <c r="B4625">
        <v>4805</v>
      </c>
      <c r="C4625" t="str">
        <f>VLOOKUP(A4625, E:E,1,0)</f>
        <v>Contrast</v>
      </c>
      <c r="D4625">
        <v>4623</v>
      </c>
      <c r="E4625" t="s">
        <v>24361</v>
      </c>
      <c r="H4625" t="s">
        <v>24361</v>
      </c>
    </row>
    <row r="4626" spans="1:8" x14ac:dyDescent="0.2">
      <c r="A4626" t="s">
        <v>4521</v>
      </c>
      <c r="B4626">
        <v>4603</v>
      </c>
      <c r="C4626" t="str">
        <f>VLOOKUP(A4626, E:E,1,0)</f>
        <v>Color</v>
      </c>
      <c r="D4626">
        <v>4624</v>
      </c>
      <c r="E4626" t="s">
        <v>24362</v>
      </c>
      <c r="H4626" t="s">
        <v>24362</v>
      </c>
    </row>
    <row r="4627" spans="1:8" x14ac:dyDescent="0.2">
      <c r="A4627" t="s">
        <v>4522</v>
      </c>
      <c r="B4627">
        <v>3369</v>
      </c>
      <c r="C4627" t="str">
        <f>VLOOKUP(A4627, E:E,1,0)</f>
        <v>Bowknot</v>
      </c>
      <c r="D4627">
        <v>4625</v>
      </c>
      <c r="E4627" t="s">
        <v>3545</v>
      </c>
      <c r="H4627" t="s">
        <v>3545</v>
      </c>
    </row>
    <row r="4628" spans="1:8" x14ac:dyDescent="0.2">
      <c r="A4628" t="s">
        <v>4523</v>
      </c>
      <c r="B4628">
        <v>20745</v>
      </c>
      <c r="C4628" t="str">
        <f>VLOOKUP(A4628, E:E,1,0)</f>
        <v>Womengirls</v>
      </c>
      <c r="D4628">
        <v>4626</v>
      </c>
      <c r="E4628" t="s">
        <v>3549</v>
      </c>
      <c r="H4628" t="s">
        <v>24363</v>
      </c>
    </row>
    <row r="4629" spans="1:8" x14ac:dyDescent="0.2">
      <c r="A4629" t="s">
        <v>4524</v>
      </c>
      <c r="B4629">
        <v>21472</v>
      </c>
      <c r="C4629" t="str">
        <f>VLOOKUP(A4629, E:E,1,0)</f>
        <v>Zip</v>
      </c>
      <c r="D4629">
        <v>4627</v>
      </c>
      <c r="E4629" t="s">
        <v>24364</v>
      </c>
      <c r="H4629" t="s">
        <v>24364</v>
      </c>
    </row>
    <row r="4630" spans="1:8" x14ac:dyDescent="0.2">
      <c r="A4630" t="s">
        <v>4525</v>
      </c>
      <c r="B4630">
        <v>14708</v>
      </c>
      <c r="C4630" t="str">
        <f>VLOOKUP(A4630, E:E,1,0)</f>
        <v>Po</v>
      </c>
      <c r="D4630">
        <v>4628</v>
      </c>
      <c r="E4630" t="s">
        <v>479</v>
      </c>
      <c r="H4630" t="s">
        <v>24365</v>
      </c>
    </row>
    <row r="4631" spans="1:8" x14ac:dyDescent="0.2">
      <c r="A4631" t="s">
        <v>4526</v>
      </c>
      <c r="B4631">
        <v>17727</v>
      </c>
      <c r="C4631" t="e">
        <f>VLOOKUP(A4631, E:E,1,0)</f>
        <v>#N/A</v>
      </c>
      <c r="D4631">
        <v>4629</v>
      </c>
      <c r="E4631" t="s">
        <v>24366</v>
      </c>
      <c r="H4631" t="s">
        <v>24366</v>
      </c>
    </row>
    <row r="4632" spans="1:8" x14ac:dyDescent="0.2">
      <c r="A4632" t="s">
        <v>4527</v>
      </c>
      <c r="B4632">
        <v>4824</v>
      </c>
      <c r="C4632" t="str">
        <f>VLOOKUP(A4632, E:E,1,0)</f>
        <v>Convertible</v>
      </c>
      <c r="D4632">
        <v>4630</v>
      </c>
      <c r="E4632" t="s">
        <v>3547</v>
      </c>
      <c r="H4632" t="s">
        <v>3547</v>
      </c>
    </row>
    <row r="4633" spans="1:8" x14ac:dyDescent="0.2">
      <c r="A4633">
        <v>238</v>
      </c>
      <c r="B4633">
        <v>398</v>
      </c>
      <c r="C4633" t="e">
        <f>VLOOKUP(A4633, E:E,1,0)</f>
        <v>#N/A</v>
      </c>
      <c r="D4633">
        <v>4631</v>
      </c>
      <c r="E4633" t="s">
        <v>46834</v>
      </c>
      <c r="H4633" t="s">
        <v>24367</v>
      </c>
    </row>
    <row r="4634" spans="1:8" x14ac:dyDescent="0.2">
      <c r="A4634">
        <v>0</v>
      </c>
      <c r="B4634">
        <v>0</v>
      </c>
      <c r="C4634">
        <f>VLOOKUP(A4634, E:E,1,0)</f>
        <v>0</v>
      </c>
      <c r="D4634">
        <v>4632</v>
      </c>
      <c r="E4634" t="s">
        <v>24368</v>
      </c>
      <c r="H4634" t="s">
        <v>24368</v>
      </c>
    </row>
    <row r="4635" spans="1:8" x14ac:dyDescent="0.2">
      <c r="A4635" t="s">
        <v>4528</v>
      </c>
      <c r="B4635">
        <v>2970</v>
      </c>
      <c r="C4635" t="str">
        <f>VLOOKUP(A4635, E:E,1,0)</f>
        <v>bestseller</v>
      </c>
      <c r="D4635">
        <v>4633</v>
      </c>
      <c r="E4635" t="s">
        <v>611</v>
      </c>
      <c r="H4635" t="s">
        <v>24369</v>
      </c>
    </row>
    <row r="4636" spans="1:8" x14ac:dyDescent="0.2">
      <c r="A4636" t="s">
        <v>4529</v>
      </c>
      <c r="B4636">
        <v>62</v>
      </c>
      <c r="C4636" t="e">
        <f>VLOOKUP(A4636, E:E,1,0)</f>
        <v>#N/A</v>
      </c>
      <c r="D4636">
        <v>4634</v>
      </c>
      <c r="E4636" t="s">
        <v>46835</v>
      </c>
      <c r="H4636" t="s">
        <v>24370</v>
      </c>
    </row>
    <row r="4637" spans="1:8" x14ac:dyDescent="0.2">
      <c r="A4637" t="s">
        <v>4530</v>
      </c>
      <c r="B4637">
        <v>15202</v>
      </c>
      <c r="C4637" t="str">
        <f>VLOOKUP(A4637, E:E,1,0)</f>
        <v>PVC</v>
      </c>
      <c r="D4637">
        <v>4635</v>
      </c>
      <c r="E4637" t="s">
        <v>3014</v>
      </c>
      <c r="H4637" t="s">
        <v>3014</v>
      </c>
    </row>
    <row r="4638" spans="1:8" x14ac:dyDescent="0.2">
      <c r="A4638" t="s">
        <v>4531</v>
      </c>
      <c r="B4638">
        <v>3963</v>
      </c>
      <c r="C4638" t="str">
        <f>VLOOKUP(A4638, E:E,1,0)</f>
        <v>Cartoon</v>
      </c>
      <c r="D4638">
        <v>4636</v>
      </c>
      <c r="E4638" t="s">
        <v>3550</v>
      </c>
      <c r="H4638" t="s">
        <v>3550</v>
      </c>
    </row>
    <row r="4639" spans="1:8" x14ac:dyDescent="0.2">
      <c r="A4639" t="s">
        <v>4532</v>
      </c>
      <c r="B4639">
        <v>1082</v>
      </c>
      <c r="C4639" t="e">
        <f>VLOOKUP(A4639, E:E,1,0)</f>
        <v>#N/A</v>
      </c>
      <c r="D4639">
        <v>4637</v>
      </c>
      <c r="E4639" t="s">
        <v>30827</v>
      </c>
      <c r="H4639" t="s">
        <v>24371</v>
      </c>
    </row>
    <row r="4640" spans="1:8" x14ac:dyDescent="0.2">
      <c r="A4640" t="s">
        <v>4533</v>
      </c>
      <c r="B4640">
        <v>15237</v>
      </c>
      <c r="C4640" t="e">
        <f>VLOOKUP(A4640, E:E,1,0)</f>
        <v>#N/A</v>
      </c>
      <c r="D4640">
        <v>4638</v>
      </c>
      <c r="E4640" t="s">
        <v>45495</v>
      </c>
      <c r="H4640" t="s">
        <v>24372</v>
      </c>
    </row>
    <row r="4641" spans="1:8" x14ac:dyDescent="0.2">
      <c r="A4641" t="s">
        <v>4534</v>
      </c>
      <c r="B4641">
        <v>3582</v>
      </c>
      <c r="C4641" t="str">
        <f>VLOOKUP(A4641, E:E,1,0)</f>
        <v>Buckle</v>
      </c>
      <c r="D4641">
        <v>4639</v>
      </c>
      <c r="E4641" t="s">
        <v>46836</v>
      </c>
      <c r="H4641" t="s">
        <v>24373</v>
      </c>
    </row>
    <row r="4642" spans="1:8" x14ac:dyDescent="0.2">
      <c r="A4642" t="s">
        <v>4535</v>
      </c>
      <c r="B4642">
        <v>3986</v>
      </c>
      <c r="C4642" t="str">
        <f>VLOOKUP(A4642, E:E,1,0)</f>
        <v>Casual</v>
      </c>
      <c r="D4642">
        <v>4640</v>
      </c>
      <c r="E4642" t="s">
        <v>3554</v>
      </c>
      <c r="H4642" t="s">
        <v>3554</v>
      </c>
    </row>
    <row r="4643" spans="1:8" x14ac:dyDescent="0.2">
      <c r="A4643" t="s">
        <v>4536</v>
      </c>
      <c r="B4643">
        <v>18046</v>
      </c>
      <c r="C4643" t="str">
        <f>VLOOKUP(A4643, E:E,1,0)</f>
        <v>Stylish</v>
      </c>
      <c r="D4643">
        <v>4641</v>
      </c>
      <c r="E4643" t="s">
        <v>45496</v>
      </c>
      <c r="H4643" t="s">
        <v>24374</v>
      </c>
    </row>
    <row r="4644" spans="1:8" x14ac:dyDescent="0.2">
      <c r="A4644" t="s">
        <v>4537</v>
      </c>
      <c r="B4644">
        <v>14714</v>
      </c>
      <c r="C4644" t="str">
        <f>VLOOKUP(A4644, E:E,1,0)</f>
        <v>Pockets</v>
      </c>
      <c r="D4644">
        <v>4642</v>
      </c>
      <c r="E4644" t="s">
        <v>24375</v>
      </c>
      <c r="H4644" t="s">
        <v>24375</v>
      </c>
    </row>
    <row r="4645" spans="1:8" x14ac:dyDescent="0.2">
      <c r="A4645" t="s">
        <v>4538</v>
      </c>
      <c r="B4645">
        <v>15221</v>
      </c>
      <c r="C4645" t="e">
        <f>VLOOKUP(A4645, E:E,1,0)</f>
        <v>#N/A</v>
      </c>
      <c r="D4645">
        <v>4643</v>
      </c>
      <c r="E4645" t="s">
        <v>3553</v>
      </c>
      <c r="H4645" t="s">
        <v>3553</v>
      </c>
    </row>
    <row r="4646" spans="1:8" x14ac:dyDescent="0.2">
      <c r="A4646" t="s">
        <v>4539</v>
      </c>
      <c r="B4646">
        <v>19299</v>
      </c>
      <c r="C4646" t="str">
        <f>VLOOKUP(A4646, E:E,1,0)</f>
        <v>trunk</v>
      </c>
      <c r="D4646">
        <v>4644</v>
      </c>
      <c r="E4646" t="s">
        <v>24376</v>
      </c>
      <c r="H4646" t="s">
        <v>24376</v>
      </c>
    </row>
    <row r="4647" spans="1:8" x14ac:dyDescent="0.2">
      <c r="A4647" t="s">
        <v>4540</v>
      </c>
      <c r="B4647">
        <v>7688</v>
      </c>
      <c r="C4647" t="str">
        <f>VLOOKUP(A4647, E:E,1,0)</f>
        <v>Fossil</v>
      </c>
      <c r="D4647">
        <v>4645</v>
      </c>
      <c r="E4647" t="s">
        <v>24377</v>
      </c>
      <c r="H4647" t="s">
        <v>24377</v>
      </c>
    </row>
    <row r="4648" spans="1:8" x14ac:dyDescent="0.2">
      <c r="A4648" t="s">
        <v>4541</v>
      </c>
      <c r="B4648">
        <v>5390</v>
      </c>
      <c r="C4648" t="str">
        <f>VLOOKUP(A4648, E:E,1,0)</f>
        <v>Dawson</v>
      </c>
      <c r="D4648">
        <v>4646</v>
      </c>
      <c r="E4648" t="s">
        <v>24378</v>
      </c>
      <c r="H4648" t="s">
        <v>24378</v>
      </c>
    </row>
    <row r="4649" spans="1:8" x14ac:dyDescent="0.2">
      <c r="A4649" t="s">
        <v>4542</v>
      </c>
      <c r="B4649">
        <v>6825</v>
      </c>
      <c r="C4649" t="str">
        <f>VLOOKUP(A4649, E:E,1,0)</f>
        <v>ES</v>
      </c>
      <c r="D4649">
        <v>4647</v>
      </c>
      <c r="E4649" t="s">
        <v>46837</v>
      </c>
      <c r="H4649" t="s">
        <v>24379</v>
      </c>
    </row>
    <row r="4650" spans="1:8" x14ac:dyDescent="0.2">
      <c r="A4650">
        <v>98</v>
      </c>
      <c r="B4650">
        <v>1258</v>
      </c>
      <c r="C4650" t="e">
        <f>VLOOKUP(A4650, E:E,1,0)</f>
        <v>#N/A</v>
      </c>
      <c r="D4650">
        <v>4648</v>
      </c>
      <c r="E4650" t="s">
        <v>24380</v>
      </c>
      <c r="H4650" t="s">
        <v>24380</v>
      </c>
    </row>
    <row r="4651" spans="1:8" x14ac:dyDescent="0.2">
      <c r="A4651" t="s">
        <v>4543</v>
      </c>
      <c r="B4651">
        <v>9006</v>
      </c>
      <c r="C4651" t="e">
        <f>VLOOKUP(A4651, E:E,1,0)</f>
        <v>#N/A</v>
      </c>
      <c r="D4651">
        <v>4649</v>
      </c>
      <c r="E4651" t="s">
        <v>2561</v>
      </c>
      <c r="H4651" t="s">
        <v>2561</v>
      </c>
    </row>
    <row r="4652" spans="1:8" x14ac:dyDescent="0.2">
      <c r="A4652" t="s">
        <v>4544</v>
      </c>
      <c r="B4652">
        <v>3322</v>
      </c>
      <c r="C4652" t="e">
        <f>VLOOKUP(A4652, E:E,1,0)</f>
        <v>#N/A</v>
      </c>
      <c r="D4652">
        <v>4650</v>
      </c>
      <c r="E4652" t="s">
        <v>3560</v>
      </c>
      <c r="H4652" t="s">
        <v>3560</v>
      </c>
    </row>
    <row r="4653" spans="1:8" x14ac:dyDescent="0.2">
      <c r="A4653" t="s">
        <v>4545</v>
      </c>
      <c r="B4653">
        <v>16353</v>
      </c>
      <c r="C4653" t="e">
        <f>VLOOKUP(A4653, E:E,1,0)</f>
        <v>#N/A</v>
      </c>
      <c r="D4653">
        <v>4651</v>
      </c>
      <c r="E4653" t="s">
        <v>24381</v>
      </c>
      <c r="H4653" t="s">
        <v>24381</v>
      </c>
    </row>
    <row r="4654" spans="1:8" x14ac:dyDescent="0.2">
      <c r="A4654" t="s">
        <v>4546</v>
      </c>
      <c r="B4654">
        <v>17538</v>
      </c>
      <c r="C4654" t="e">
        <f>VLOOKUP(A4654, E:E,1,0)</f>
        <v>#N/A</v>
      </c>
      <c r="D4654">
        <v>4652</v>
      </c>
      <c r="E4654" t="s">
        <v>24382</v>
      </c>
      <c r="H4654" t="s">
        <v>24382</v>
      </c>
    </row>
    <row r="4655" spans="1:8" x14ac:dyDescent="0.2">
      <c r="A4655" t="s">
        <v>4547</v>
      </c>
      <c r="B4655">
        <v>20380</v>
      </c>
      <c r="C4655" t="e">
        <f>VLOOKUP(A4655, E:E,1,0)</f>
        <v>#N/A</v>
      </c>
      <c r="D4655">
        <v>4653</v>
      </c>
      <c r="E4655" t="s">
        <v>24383</v>
      </c>
      <c r="H4655" t="s">
        <v>24383</v>
      </c>
    </row>
    <row r="4656" spans="1:8" x14ac:dyDescent="0.2">
      <c r="A4656" t="s">
        <v>4548</v>
      </c>
      <c r="B4656">
        <v>2132</v>
      </c>
      <c r="C4656" t="str">
        <f>VLOOKUP(A4656, E:E,1,0)</f>
        <v>Appears</v>
      </c>
      <c r="D4656">
        <v>4654</v>
      </c>
      <c r="E4656" t="s">
        <v>24384</v>
      </c>
      <c r="H4656" t="s">
        <v>24384</v>
      </c>
    </row>
    <row r="4657" spans="1:8" x14ac:dyDescent="0.2">
      <c r="A4657" t="s">
        <v>4549</v>
      </c>
      <c r="B4657">
        <v>2250</v>
      </c>
      <c r="C4657" t="str">
        <f>VLOOKUP(A4657, E:E,1,0)</f>
        <v>arriving</v>
      </c>
      <c r="D4657">
        <v>4655</v>
      </c>
      <c r="E4657" t="s">
        <v>3563</v>
      </c>
      <c r="H4657" t="s">
        <v>3563</v>
      </c>
    </row>
    <row r="4658" spans="1:8" x14ac:dyDescent="0.2">
      <c r="A4658" t="s">
        <v>4550</v>
      </c>
      <c r="B4658">
        <v>16083</v>
      </c>
      <c r="C4658" t="str">
        <f>VLOOKUP(A4658, E:E,1,0)</f>
        <v>Ridah</v>
      </c>
      <c r="D4658">
        <v>4656</v>
      </c>
      <c r="E4658" t="s">
        <v>24385</v>
      </c>
      <c r="H4658" t="s">
        <v>24385</v>
      </c>
    </row>
    <row r="4659" spans="1:8" x14ac:dyDescent="0.2">
      <c r="A4659" t="s">
        <v>4551</v>
      </c>
      <c r="B4659">
        <v>19210</v>
      </c>
      <c r="C4659" t="str">
        <f>VLOOKUP(A4659, E:E,1,0)</f>
        <v>Tremont</v>
      </c>
      <c r="D4659">
        <v>4657</v>
      </c>
      <c r="E4659" t="s">
        <v>3561</v>
      </c>
      <c r="H4659" t="s">
        <v>3561</v>
      </c>
    </row>
    <row r="4660" spans="1:8" x14ac:dyDescent="0.2">
      <c r="A4660" t="s">
        <v>4552</v>
      </c>
      <c r="B4660">
        <v>8709</v>
      </c>
      <c r="C4660" t="str">
        <f>VLOOKUP(A4660, E:E,1,0)</f>
        <v>Hall</v>
      </c>
      <c r="D4660">
        <v>4658</v>
      </c>
      <c r="E4660" t="s">
        <v>3566</v>
      </c>
      <c r="H4660" t="s">
        <v>3566</v>
      </c>
    </row>
    <row r="4661" spans="1:8" x14ac:dyDescent="0.2">
      <c r="A4661" t="s">
        <v>4553</v>
      </c>
      <c r="B4661">
        <v>4175</v>
      </c>
      <c r="C4661" t="str">
        <f>VLOOKUP(A4661, E:E,1,0)</f>
        <v>Charlotte</v>
      </c>
      <c r="D4661">
        <v>4659</v>
      </c>
      <c r="E4661" t="s">
        <v>3567</v>
      </c>
      <c r="H4661" t="s">
        <v>3567</v>
      </c>
    </row>
    <row r="4662" spans="1:8" x14ac:dyDescent="0.2">
      <c r="A4662" t="s">
        <v>4554</v>
      </c>
      <c r="B4662">
        <v>7723</v>
      </c>
      <c r="C4662" t="e">
        <f>VLOOKUP(A4662, E:E,1,0)</f>
        <v>#N/A</v>
      </c>
      <c r="D4662">
        <v>4660</v>
      </c>
      <c r="E4662" t="s">
        <v>4</v>
      </c>
      <c r="H4662" t="s">
        <v>4</v>
      </c>
    </row>
    <row r="4663" spans="1:8" x14ac:dyDescent="0.2">
      <c r="A4663" t="s">
        <v>4555</v>
      </c>
      <c r="B4663">
        <v>4709</v>
      </c>
      <c r="C4663" t="str">
        <f>VLOOKUP(A4663, E:E,1,0)</f>
        <v>concert</v>
      </c>
      <c r="D4663">
        <v>4661</v>
      </c>
      <c r="E4663" t="s">
        <v>24386</v>
      </c>
      <c r="H4663" t="s">
        <v>24386</v>
      </c>
    </row>
    <row r="4664" spans="1:8" x14ac:dyDescent="0.2">
      <c r="A4664" t="s">
        <v>4556</v>
      </c>
      <c r="B4664">
        <v>66</v>
      </c>
      <c r="C4664" t="e">
        <f>VLOOKUP(A4664, E:E,1,0)</f>
        <v>#N/A</v>
      </c>
      <c r="D4664">
        <v>4662</v>
      </c>
      <c r="E4664" t="s">
        <v>24387</v>
      </c>
      <c r="H4664" t="s">
        <v>24387</v>
      </c>
    </row>
    <row r="4665" spans="1:8" x14ac:dyDescent="0.2">
      <c r="A4665" t="s">
        <v>4557</v>
      </c>
      <c r="B4665">
        <v>4264</v>
      </c>
      <c r="C4665" t="str">
        <f>VLOOKUP(A4665, E:E,1,0)</f>
        <v>chips</v>
      </c>
      <c r="D4665">
        <v>4663</v>
      </c>
      <c r="E4665" t="s">
        <v>24388</v>
      </c>
      <c r="H4665" t="s">
        <v>24388</v>
      </c>
    </row>
    <row r="4666" spans="1:8" x14ac:dyDescent="0.2">
      <c r="A4666" t="s">
        <v>4558</v>
      </c>
      <c r="B4666">
        <v>19936</v>
      </c>
      <c r="C4666" t="str">
        <f>VLOOKUP(A4666, E:E,1,0)</f>
        <v>variety</v>
      </c>
      <c r="D4666">
        <v>4664</v>
      </c>
      <c r="E4666" t="s">
        <v>45497</v>
      </c>
      <c r="H4666" t="s">
        <v>24389</v>
      </c>
    </row>
    <row r="4667" spans="1:8" x14ac:dyDescent="0.2">
      <c r="A4667" t="s">
        <v>4559</v>
      </c>
      <c r="B4667">
        <v>14127</v>
      </c>
      <c r="C4667" t="str">
        <f>VLOOKUP(A4667, E:E,1,0)</f>
        <v>pack</v>
      </c>
      <c r="D4667">
        <v>4665</v>
      </c>
      <c r="E4667" t="s">
        <v>2665</v>
      </c>
      <c r="H4667" t="s">
        <v>2665</v>
      </c>
    </row>
    <row r="4668" spans="1:8" x14ac:dyDescent="0.2">
      <c r="A4668" t="s">
        <v>4560</v>
      </c>
      <c r="B4668">
        <v>7835</v>
      </c>
      <c r="C4668" t="str">
        <f>VLOOKUP(A4668, E:E,1,0)</f>
        <v>fruit</v>
      </c>
      <c r="D4668">
        <v>4666</v>
      </c>
      <c r="E4668" t="s">
        <v>24390</v>
      </c>
      <c r="H4668" t="s">
        <v>24390</v>
      </c>
    </row>
    <row r="4669" spans="1:8" x14ac:dyDescent="0.2">
      <c r="A4669" t="s">
        <v>4561</v>
      </c>
      <c r="B4669">
        <v>17412</v>
      </c>
      <c r="C4669" t="str">
        <f>VLOOKUP(A4669, E:E,1,0)</f>
        <v>snacks</v>
      </c>
      <c r="D4669">
        <v>4667</v>
      </c>
      <c r="E4669" t="s">
        <v>971</v>
      </c>
      <c r="H4669" t="s">
        <v>24391</v>
      </c>
    </row>
    <row r="4670" spans="1:8" x14ac:dyDescent="0.2">
      <c r="A4670" t="s">
        <v>4562</v>
      </c>
      <c r="B4670">
        <v>15732</v>
      </c>
      <c r="C4670" t="str">
        <f>VLOOKUP(A4670, E:E,1,0)</f>
        <v>redbull</v>
      </c>
      <c r="D4670">
        <v>4668</v>
      </c>
      <c r="E4670" t="s">
        <v>24392</v>
      </c>
      <c r="H4670" t="s">
        <v>24392</v>
      </c>
    </row>
    <row r="4671" spans="1:8" x14ac:dyDescent="0.2">
      <c r="A4671" t="s">
        <v>4563</v>
      </c>
      <c r="B4671">
        <v>17411</v>
      </c>
      <c r="C4671" t="str">
        <f>VLOOKUP(A4671, E:E,1,0)</f>
        <v>snack</v>
      </c>
      <c r="D4671">
        <v>4669</v>
      </c>
      <c r="E4671" t="s">
        <v>3577</v>
      </c>
      <c r="H4671" t="s">
        <v>24393</v>
      </c>
    </row>
    <row r="4672" spans="1:8" x14ac:dyDescent="0.2">
      <c r="A4672" t="s">
        <v>4564</v>
      </c>
      <c r="B4672">
        <v>7162</v>
      </c>
      <c r="C4672" t="str">
        <f>VLOOKUP(A4672, E:E,1,0)</f>
        <v>Fairfax</v>
      </c>
      <c r="D4672">
        <v>4670</v>
      </c>
      <c r="E4672" t="s">
        <v>24394</v>
      </c>
      <c r="H4672" t="s">
        <v>24394</v>
      </c>
    </row>
    <row r="4673" spans="1:8" x14ac:dyDescent="0.2">
      <c r="A4673" t="s">
        <v>4565</v>
      </c>
      <c r="B4673">
        <v>7444</v>
      </c>
      <c r="C4673" t="str">
        <f>VLOOKUP(A4673, E:E,1,0)</f>
        <v>firefighter</v>
      </c>
      <c r="D4673">
        <v>4671</v>
      </c>
      <c r="E4673" t="s">
        <v>24395</v>
      </c>
      <c r="H4673" t="s">
        <v>24395</v>
      </c>
    </row>
    <row r="4674" spans="1:8" x14ac:dyDescent="0.2">
      <c r="A4674" t="s">
        <v>4566</v>
      </c>
      <c r="B4674">
        <v>14613</v>
      </c>
      <c r="C4674" t="str">
        <f>VLOOKUP(A4674, E:E,1,0)</f>
        <v>placed</v>
      </c>
      <c r="D4674">
        <v>4672</v>
      </c>
      <c r="E4674" t="s">
        <v>24396</v>
      </c>
      <c r="H4674" t="s">
        <v>24396</v>
      </c>
    </row>
    <row r="4675" spans="1:8" x14ac:dyDescent="0.2">
      <c r="A4675" t="s">
        <v>4567</v>
      </c>
      <c r="B4675">
        <v>1595</v>
      </c>
      <c r="C4675" t="str">
        <f>VLOOKUP(A4675, E:E,1,0)</f>
        <v>admin</v>
      </c>
      <c r="D4675">
        <v>4673</v>
      </c>
      <c r="E4675" t="s">
        <v>24397</v>
      </c>
      <c r="H4675" t="s">
        <v>24397</v>
      </c>
    </row>
    <row r="4676" spans="1:8" x14ac:dyDescent="0.2">
      <c r="A4676" t="s">
        <v>4568</v>
      </c>
      <c r="B4676">
        <v>14983</v>
      </c>
      <c r="C4676" t="str">
        <f>VLOOKUP(A4676, E:E,1,0)</f>
        <v>probe</v>
      </c>
      <c r="D4676">
        <v>4674</v>
      </c>
      <c r="E4676" t="s">
        <v>24398</v>
      </c>
      <c r="H4676" t="s">
        <v>24398</v>
      </c>
    </row>
    <row r="4677" spans="1:8" x14ac:dyDescent="0.2">
      <c r="A4677" t="s">
        <v>4569</v>
      </c>
      <c r="B4677">
        <v>15200</v>
      </c>
      <c r="C4677" t="str">
        <f>VLOOKUP(A4677, E:E,1,0)</f>
        <v>putting</v>
      </c>
      <c r="D4677">
        <v>4675</v>
      </c>
      <c r="E4677" t="s">
        <v>24399</v>
      </c>
      <c r="H4677" t="s">
        <v>24399</v>
      </c>
    </row>
    <row r="4678" spans="1:8" x14ac:dyDescent="0.2">
      <c r="A4678" t="s">
        <v>4570</v>
      </c>
      <c r="B4678">
        <v>5615</v>
      </c>
      <c r="C4678" t="str">
        <f>VLOOKUP(A4678, E:E,1,0)</f>
        <v>dept</v>
      </c>
      <c r="D4678">
        <v>4676</v>
      </c>
      <c r="E4678" t="s">
        <v>3575</v>
      </c>
      <c r="H4678" t="s">
        <v>3575</v>
      </c>
    </row>
    <row r="4679" spans="1:8" x14ac:dyDescent="0.2">
      <c r="A4679" t="s">
        <v>4571</v>
      </c>
      <c r="B4679">
        <v>12923</v>
      </c>
      <c r="C4679" t="e">
        <f>VLOOKUP(A4679, E:E,1,0)</f>
        <v>#N/A</v>
      </c>
      <c r="D4679">
        <v>4677</v>
      </c>
      <c r="E4679" t="s">
        <v>24400</v>
      </c>
      <c r="H4679" t="s">
        <v>24400</v>
      </c>
    </row>
    <row r="4680" spans="1:8" x14ac:dyDescent="0.2">
      <c r="A4680" t="s">
        <v>4572</v>
      </c>
      <c r="B4680">
        <v>15621</v>
      </c>
      <c r="C4680" t="str">
        <f>VLOOKUP(A4680, E:E,1,0)</f>
        <v>RCHS</v>
      </c>
      <c r="D4680">
        <v>4678</v>
      </c>
      <c r="E4680" t="s">
        <v>24401</v>
      </c>
      <c r="H4680" t="s">
        <v>24401</v>
      </c>
    </row>
    <row r="4681" spans="1:8" x14ac:dyDescent="0.2">
      <c r="A4681" t="s">
        <v>4573</v>
      </c>
      <c r="B4681">
        <v>7629</v>
      </c>
      <c r="C4681" t="str">
        <f>VLOOKUP(A4681, E:E,1,0)</f>
        <v>football</v>
      </c>
      <c r="D4681">
        <v>4679</v>
      </c>
      <c r="E4681" t="s">
        <v>24402</v>
      </c>
      <c r="H4681" t="s">
        <v>24402</v>
      </c>
    </row>
    <row r="4682" spans="1:8" x14ac:dyDescent="0.2">
      <c r="A4682" t="s">
        <v>4574</v>
      </c>
      <c r="B4682">
        <v>14645</v>
      </c>
      <c r="C4682" t="str">
        <f>VLOOKUP(A4682, E:E,1,0)</f>
        <v>players</v>
      </c>
      <c r="D4682">
        <v>4680</v>
      </c>
      <c r="E4682" t="s">
        <v>3542</v>
      </c>
      <c r="H4682" t="s">
        <v>3542</v>
      </c>
    </row>
    <row r="4683" spans="1:8" x14ac:dyDescent="0.2">
      <c r="A4683" t="s">
        <v>4575</v>
      </c>
      <c r="B4683">
        <v>4558</v>
      </c>
      <c r="C4683" t="str">
        <f>VLOOKUP(A4683, E:E,1,0)</f>
        <v>coffins</v>
      </c>
      <c r="D4683">
        <v>4681</v>
      </c>
      <c r="E4683" t="s">
        <v>21653</v>
      </c>
      <c r="H4683" t="s">
        <v>24403</v>
      </c>
    </row>
    <row r="4684" spans="1:8" x14ac:dyDescent="0.2">
      <c r="A4684" t="s">
        <v>4576</v>
      </c>
      <c r="B4684">
        <v>11601</v>
      </c>
      <c r="C4684" t="str">
        <f>VLOOKUP(A4684, E:E,1,0)</f>
        <v>locker</v>
      </c>
      <c r="D4684">
        <v>4682</v>
      </c>
      <c r="E4684" t="s">
        <v>3579</v>
      </c>
      <c r="H4684" t="s">
        <v>3579</v>
      </c>
    </row>
    <row r="4685" spans="1:8" x14ac:dyDescent="0.2">
      <c r="A4685" t="s">
        <v>4577</v>
      </c>
      <c r="B4685">
        <v>16276</v>
      </c>
      <c r="C4685" t="str">
        <f>VLOOKUP(A4685, E:E,1,0)</f>
        <v>rooms</v>
      </c>
      <c r="D4685">
        <v>4683</v>
      </c>
      <c r="E4685" t="s">
        <v>3580</v>
      </c>
      <c r="H4685" t="s">
        <v>3580</v>
      </c>
    </row>
    <row r="4686" spans="1:8" x14ac:dyDescent="0.2">
      <c r="A4686" t="s">
        <v>4578</v>
      </c>
      <c r="B4686">
        <v>19013</v>
      </c>
      <c r="C4686" t="str">
        <f>VLOOKUP(A4686, E:E,1,0)</f>
        <v>tommorow</v>
      </c>
      <c r="D4686">
        <v>4684</v>
      </c>
      <c r="E4686" t="s">
        <v>3582</v>
      </c>
      <c r="H4686" t="s">
        <v>3582</v>
      </c>
    </row>
    <row r="4687" spans="1:8" x14ac:dyDescent="0.2">
      <c r="A4687" t="s">
        <v>4579</v>
      </c>
      <c r="B4687">
        <v>7564</v>
      </c>
      <c r="C4687" t="str">
        <f>VLOOKUP(A4687, E:E,1,0)</f>
        <v>Flower</v>
      </c>
      <c r="D4687">
        <v>4685</v>
      </c>
      <c r="E4687" t="s">
        <v>3581</v>
      </c>
      <c r="H4687" t="s">
        <v>3581</v>
      </c>
    </row>
    <row r="4688" spans="1:8" x14ac:dyDescent="0.2">
      <c r="A4688" t="s">
        <v>4580</v>
      </c>
      <c r="B4688">
        <v>14965</v>
      </c>
      <c r="C4688" t="str">
        <f>VLOOKUP(A4688, E:E,1,0)</f>
        <v>Printed</v>
      </c>
      <c r="D4688">
        <v>4686</v>
      </c>
      <c r="E4688" t="s">
        <v>3583</v>
      </c>
      <c r="H4688" t="s">
        <v>3583</v>
      </c>
    </row>
    <row r="4689" spans="1:8" x14ac:dyDescent="0.2">
      <c r="A4689" t="s">
        <v>4581</v>
      </c>
      <c r="B4689">
        <v>4118</v>
      </c>
      <c r="C4689" t="str">
        <f>VLOOKUP(A4689, E:E,1,0)</f>
        <v>Chain</v>
      </c>
      <c r="D4689">
        <v>4687</v>
      </c>
      <c r="E4689" t="s">
        <v>454</v>
      </c>
      <c r="H4689" t="s">
        <v>24404</v>
      </c>
    </row>
    <row r="4690" spans="1:8" x14ac:dyDescent="0.2">
      <c r="A4690" t="s">
        <v>4582</v>
      </c>
      <c r="B4690">
        <v>16161</v>
      </c>
      <c r="C4690" t="e">
        <f>VLOOKUP(A4690, E:E,1,0)</f>
        <v>#N/A</v>
      </c>
      <c r="D4690">
        <v>4688</v>
      </c>
      <c r="E4690" t="s">
        <v>24402</v>
      </c>
      <c r="H4690" t="s">
        <v>24405</v>
      </c>
    </row>
    <row r="4691" spans="1:8" x14ac:dyDescent="0.2">
      <c r="A4691" t="s">
        <v>4583</v>
      </c>
      <c r="B4691">
        <v>20883</v>
      </c>
      <c r="C4691" t="e">
        <f>VLOOKUP(A4691, E:E,1,0)</f>
        <v>#N/A</v>
      </c>
      <c r="D4691">
        <v>4689</v>
      </c>
      <c r="E4691" t="s">
        <v>3584</v>
      </c>
      <c r="H4691" t="s">
        <v>3584</v>
      </c>
    </row>
    <row r="4692" spans="1:8" x14ac:dyDescent="0.2">
      <c r="A4692" t="s">
        <v>4584</v>
      </c>
      <c r="B4692">
        <v>12304</v>
      </c>
      <c r="C4692" t="str">
        <f>VLOOKUP(A4692, E:E,1,0)</f>
        <v>Messengers</v>
      </c>
      <c r="D4692">
        <v>4690</v>
      </c>
      <c r="E4692" t="s">
        <v>24406</v>
      </c>
      <c r="H4692" t="s">
        <v>24406</v>
      </c>
    </row>
    <row r="4693" spans="1:8" x14ac:dyDescent="0.2">
      <c r="A4693" t="s">
        <v>4585</v>
      </c>
      <c r="B4693">
        <v>17364</v>
      </c>
      <c r="C4693" t="str">
        <f>VLOOKUP(A4693, E:E,1,0)</f>
        <v>Small</v>
      </c>
      <c r="D4693">
        <v>4691</v>
      </c>
      <c r="E4693" t="s">
        <v>2439</v>
      </c>
      <c r="H4693" t="s">
        <v>2439</v>
      </c>
    </row>
    <row r="4694" spans="1:8" x14ac:dyDescent="0.2">
      <c r="A4694" t="s">
        <v>4586</v>
      </c>
      <c r="B4694">
        <v>21477</v>
      </c>
      <c r="C4694" t="str">
        <f>VLOOKUP(A4694, E:E,1,0)</f>
        <v>Zippers</v>
      </c>
      <c r="D4694">
        <v>4692</v>
      </c>
      <c r="E4694" t="s">
        <v>24407</v>
      </c>
      <c r="H4694" t="s">
        <v>24407</v>
      </c>
    </row>
    <row r="4695" spans="1:8" x14ac:dyDescent="0.2">
      <c r="A4695" t="s">
        <v>4587</v>
      </c>
      <c r="B4695">
        <v>6774</v>
      </c>
      <c r="C4695" t="e">
        <f>VLOOKUP(A4695, E:E,1,0)</f>
        <v>#N/A</v>
      </c>
      <c r="D4695">
        <v>4693</v>
      </c>
      <c r="E4695" t="s">
        <v>24408</v>
      </c>
      <c r="H4695" t="s">
        <v>24408</v>
      </c>
    </row>
    <row r="4696" spans="1:8" x14ac:dyDescent="0.2">
      <c r="A4696" t="s">
        <v>4588</v>
      </c>
      <c r="B4696">
        <v>3006</v>
      </c>
      <c r="C4696" t="e">
        <f>VLOOKUP(A4696, E:E,1,0)</f>
        <v>#N/A</v>
      </c>
      <c r="D4696">
        <v>4694</v>
      </c>
      <c r="E4696" t="s">
        <v>24409</v>
      </c>
      <c r="H4696" t="s">
        <v>24409</v>
      </c>
    </row>
    <row r="4697" spans="1:8" x14ac:dyDescent="0.2">
      <c r="A4697" t="s">
        <v>4589</v>
      </c>
      <c r="B4697">
        <v>5492</v>
      </c>
      <c r="C4697" t="e">
        <f>VLOOKUP(A4697, E:E,1,0)</f>
        <v>#N/A</v>
      </c>
      <c r="D4697">
        <v>4695</v>
      </c>
      <c r="E4697" t="s">
        <v>24410</v>
      </c>
      <c r="H4697" t="s">
        <v>24410</v>
      </c>
    </row>
    <row r="4698" spans="1:8" x14ac:dyDescent="0.2">
      <c r="A4698" t="s">
        <v>4590</v>
      </c>
      <c r="B4698">
        <v>9889</v>
      </c>
      <c r="C4698" t="str">
        <f>VLOOKUP(A4698, E:E,1,0)</f>
        <v>institute</v>
      </c>
      <c r="D4698">
        <v>4696</v>
      </c>
      <c r="E4698" t="s">
        <v>24411</v>
      </c>
      <c r="H4698" t="s">
        <v>24411</v>
      </c>
    </row>
    <row r="4699" spans="1:8" x14ac:dyDescent="0.2">
      <c r="A4699" t="s">
        <v>4591</v>
      </c>
      <c r="B4699">
        <v>4122</v>
      </c>
      <c r="C4699" t="str">
        <f>VLOOKUP(A4699, E:E,1,0)</f>
        <v>Chairman</v>
      </c>
      <c r="D4699">
        <v>4697</v>
      </c>
      <c r="E4699" t="s">
        <v>46838</v>
      </c>
      <c r="H4699" t="s">
        <v>24412</v>
      </c>
    </row>
    <row r="4700" spans="1:8" x14ac:dyDescent="0.2">
      <c r="A4700" t="s">
        <v>4592</v>
      </c>
      <c r="B4700">
        <v>16422</v>
      </c>
      <c r="C4700" t="str">
        <f>VLOOKUP(A4700, E:E,1,0)</f>
        <v>Russian</v>
      </c>
      <c r="D4700">
        <v>4698</v>
      </c>
      <c r="E4700" t="s">
        <v>24413</v>
      </c>
      <c r="H4700" t="s">
        <v>24413</v>
      </c>
    </row>
    <row r="4701" spans="1:8" x14ac:dyDescent="0.2">
      <c r="A4701" t="s">
        <v>4593</v>
      </c>
      <c r="B4701">
        <v>14069</v>
      </c>
      <c r="C4701" t="e">
        <f>VLOOKUP(A4701, E:E,1,0)</f>
        <v>#N/A</v>
      </c>
      <c r="D4701">
        <v>4699</v>
      </c>
      <c r="E4701" t="s">
        <v>24414</v>
      </c>
      <c r="H4701" t="s">
        <v>24414</v>
      </c>
    </row>
    <row r="4702" spans="1:8" x14ac:dyDescent="0.2">
      <c r="A4702" t="s">
        <v>4594</v>
      </c>
      <c r="B4702">
        <v>19894</v>
      </c>
      <c r="C4702" t="str">
        <f>VLOOKUP(A4702, E:E,1,0)</f>
        <v>Va</v>
      </c>
      <c r="D4702">
        <v>4700</v>
      </c>
      <c r="E4702" t="s">
        <v>24415</v>
      </c>
      <c r="H4702" t="s">
        <v>24415</v>
      </c>
    </row>
    <row r="4703" spans="1:8" x14ac:dyDescent="0.2">
      <c r="A4703" t="s">
        <v>4595</v>
      </c>
      <c r="B4703">
        <v>1597</v>
      </c>
      <c r="C4703" t="str">
        <f>VLOOKUP(A4703, E:E,1,0)</f>
        <v>administrative</v>
      </c>
      <c r="D4703">
        <v>4701</v>
      </c>
      <c r="E4703" t="s">
        <v>3592</v>
      </c>
      <c r="H4703" t="s">
        <v>3592</v>
      </c>
    </row>
    <row r="4704" spans="1:8" x14ac:dyDescent="0.2">
      <c r="A4704" t="s">
        <v>4596</v>
      </c>
      <c r="B4704">
        <v>3804</v>
      </c>
      <c r="C4704" t="str">
        <f>VLOOKUP(A4704, E:E,1,0)</f>
        <v>calls</v>
      </c>
      <c r="D4704">
        <v>4702</v>
      </c>
      <c r="E4704" t="s">
        <v>3594</v>
      </c>
      <c r="H4704" t="s">
        <v>3594</v>
      </c>
    </row>
    <row r="4705" spans="1:8" x14ac:dyDescent="0.2">
      <c r="A4705" t="s">
        <v>4597</v>
      </c>
      <c r="B4705">
        <v>12818</v>
      </c>
      <c r="C4705" t="e">
        <f>VLOOKUP(A4705, E:E,1,0)</f>
        <v>#N/A</v>
      </c>
      <c r="D4705">
        <v>4703</v>
      </c>
      <c r="E4705" t="s">
        <v>24416</v>
      </c>
      <c r="H4705" t="s">
        <v>24416</v>
      </c>
    </row>
    <row r="4706" spans="1:8" x14ac:dyDescent="0.2">
      <c r="A4706" t="s">
        <v>4598</v>
      </c>
      <c r="B4706">
        <v>16725</v>
      </c>
      <c r="C4706" t="e">
        <f>VLOOKUP(A4706, E:E,1,0)</f>
        <v>#N/A</v>
      </c>
      <c r="D4706">
        <v>4704</v>
      </c>
      <c r="E4706" t="s">
        <v>1959</v>
      </c>
      <c r="H4706" t="s">
        <v>1959</v>
      </c>
    </row>
    <row r="4707" spans="1:8" x14ac:dyDescent="0.2">
      <c r="A4707" t="s">
        <v>4599</v>
      </c>
      <c r="B4707">
        <v>16856</v>
      </c>
      <c r="C4707" t="str">
        <f>VLOOKUP(A4707, E:E,1,0)</f>
        <v>send</v>
      </c>
      <c r="D4707">
        <v>4705</v>
      </c>
      <c r="E4707" t="s">
        <v>3593</v>
      </c>
      <c r="H4707" t="s">
        <v>3593</v>
      </c>
    </row>
    <row r="4708" spans="1:8" x14ac:dyDescent="0.2">
      <c r="A4708" t="s">
        <v>4600</v>
      </c>
      <c r="B4708">
        <v>12394</v>
      </c>
      <c r="C4708" t="str">
        <f>VLOOKUP(A4708, E:E,1,0)</f>
        <v>middle</v>
      </c>
      <c r="D4708">
        <v>4706</v>
      </c>
      <c r="E4708" t="s">
        <v>24417</v>
      </c>
      <c r="H4708" t="s">
        <v>24417</v>
      </c>
    </row>
    <row r="4709" spans="1:8" x14ac:dyDescent="0.2">
      <c r="A4709" t="s">
        <v>4601</v>
      </c>
      <c r="B4709">
        <v>19447</v>
      </c>
      <c r="C4709" t="str">
        <f>VLOOKUP(A4709, E:E,1,0)</f>
        <v>Typical</v>
      </c>
      <c r="D4709">
        <v>4707</v>
      </c>
      <c r="E4709" t="s">
        <v>3595</v>
      </c>
      <c r="H4709" t="s">
        <v>24418</v>
      </c>
    </row>
    <row r="4710" spans="1:8" ht="51" x14ac:dyDescent="0.2">
      <c r="A4710" t="s">
        <v>4602</v>
      </c>
      <c r="B4710">
        <v>2741</v>
      </c>
      <c r="C4710" t="e">
        <f>VLOOKUP(A4710, E:E,1,0)</f>
        <v>#N/A</v>
      </c>
      <c r="D4710">
        <v>4708</v>
      </c>
      <c r="E4710" s="4" t="s">
        <v>24419</v>
      </c>
      <c r="H4710" s="4" t="s">
        <v>24419</v>
      </c>
    </row>
    <row r="4711" spans="1:8" x14ac:dyDescent="0.2">
      <c r="A4711" t="s">
        <v>4603</v>
      </c>
      <c r="B4711">
        <v>8186</v>
      </c>
      <c r="C4711" t="str">
        <f>VLOOKUP(A4711, E:E,1,0)</f>
        <v>giant</v>
      </c>
      <c r="D4711">
        <v>4709</v>
      </c>
      <c r="E4711" t="s">
        <v>24420</v>
      </c>
      <c r="H4711" t="s">
        <v>24420</v>
      </c>
    </row>
    <row r="4712" spans="1:8" x14ac:dyDescent="0.2">
      <c r="A4712" t="s">
        <v>4604</v>
      </c>
      <c r="B4712">
        <v>17236</v>
      </c>
      <c r="C4712" t="str">
        <f>VLOOKUP(A4712, E:E,1,0)</f>
        <v>sized</v>
      </c>
      <c r="D4712">
        <v>4710</v>
      </c>
      <c r="E4712" t="s">
        <v>24421</v>
      </c>
      <c r="H4712" t="s">
        <v>24421</v>
      </c>
    </row>
    <row r="4713" spans="1:8" x14ac:dyDescent="0.2">
      <c r="A4713" t="s">
        <v>4605</v>
      </c>
      <c r="B4713">
        <v>8025</v>
      </c>
      <c r="C4713" t="str">
        <f>VLOOKUP(A4713, E:E,1,0)</f>
        <v>garbage</v>
      </c>
      <c r="D4713">
        <v>4711</v>
      </c>
      <c r="E4713" t="s">
        <v>3603</v>
      </c>
      <c r="H4713" t="s">
        <v>24422</v>
      </c>
    </row>
    <row r="4714" spans="1:8" x14ac:dyDescent="0.2">
      <c r="A4714" t="s">
        <v>4606</v>
      </c>
      <c r="B4714">
        <v>12771</v>
      </c>
      <c r="C4714" t="str">
        <f>VLOOKUP(A4714, E:E,1,0)</f>
        <v>moving2k15</v>
      </c>
      <c r="D4714">
        <v>4712</v>
      </c>
      <c r="E4714" t="s">
        <v>24423</v>
      </c>
      <c r="H4714" t="s">
        <v>24423</v>
      </c>
    </row>
    <row r="4715" spans="1:8" x14ac:dyDescent="0.2">
      <c r="A4715" t="s">
        <v>4607</v>
      </c>
      <c r="B4715">
        <v>7027</v>
      </c>
      <c r="C4715" t="str">
        <f>VLOOKUP(A4715, E:E,1,0)</f>
        <v>expertwhiner</v>
      </c>
      <c r="D4715">
        <v>4713</v>
      </c>
      <c r="E4715" t="s">
        <v>24424</v>
      </c>
      <c r="H4715" t="s">
        <v>24424</v>
      </c>
    </row>
    <row r="4716" spans="1:8" ht="68" x14ac:dyDescent="0.2">
      <c r="A4716" t="s">
        <v>4608</v>
      </c>
      <c r="B4716">
        <v>5172</v>
      </c>
      <c r="C4716" t="e">
        <f>VLOOKUP(A4716, E:E,1,0)</f>
        <v>#N/A</v>
      </c>
      <c r="D4716">
        <v>4714</v>
      </c>
      <c r="E4716" s="4" t="s">
        <v>45498</v>
      </c>
      <c r="H4716" s="4" t="s">
        <v>24425</v>
      </c>
    </row>
    <row r="4717" spans="1:8" x14ac:dyDescent="0.2">
      <c r="A4717" t="s">
        <v>4609</v>
      </c>
      <c r="B4717">
        <v>4010</v>
      </c>
      <c r="C4717" t="str">
        <f>VLOOKUP(A4717, E:E,1,0)</f>
        <v>catsofinstagram</v>
      </c>
      <c r="D4717">
        <v>4715</v>
      </c>
      <c r="E4717" t="s">
        <v>24426</v>
      </c>
      <c r="H4717" t="s">
        <v>24426</v>
      </c>
    </row>
    <row r="4718" spans="1:8" x14ac:dyDescent="0.2">
      <c r="A4718" t="s">
        <v>4610</v>
      </c>
      <c r="B4718">
        <v>18114</v>
      </c>
      <c r="C4718" t="str">
        <f>VLOOKUP(A4718, E:E,1,0)</f>
        <v>summerinsweden</v>
      </c>
      <c r="D4718">
        <v>4716</v>
      </c>
      <c r="E4718" t="s">
        <v>24427</v>
      </c>
      <c r="H4718" t="s">
        <v>24427</v>
      </c>
    </row>
    <row r="4719" spans="1:8" x14ac:dyDescent="0.2">
      <c r="A4719" t="s">
        <v>4611</v>
      </c>
      <c r="B4719">
        <v>10684</v>
      </c>
      <c r="C4719" t="str">
        <f>VLOOKUP(A4719, E:E,1,0)</f>
        <v>katt</v>
      </c>
      <c r="D4719">
        <v>4717</v>
      </c>
      <c r="E4719" t="s">
        <v>3604</v>
      </c>
      <c r="H4719" t="s">
        <v>24428</v>
      </c>
    </row>
    <row r="4720" spans="1:8" x14ac:dyDescent="0.2">
      <c r="A4720" t="s">
        <v>4612</v>
      </c>
      <c r="B4720">
        <v>10685</v>
      </c>
      <c r="C4720" t="e">
        <f>VLOOKUP(A4720, E:E,1,0)</f>
        <v>#N/A</v>
      </c>
      <c r="D4720">
        <v>4718</v>
      </c>
      <c r="E4720" t="s">
        <v>24429</v>
      </c>
      <c r="H4720" t="s">
        <v>24429</v>
      </c>
    </row>
    <row r="4721" spans="1:8" x14ac:dyDescent="0.2">
      <c r="A4721" t="s">
        <v>4613</v>
      </c>
      <c r="B4721">
        <v>6256</v>
      </c>
      <c r="C4721" t="str">
        <f>VLOOKUP(A4721, E:E,1,0)</f>
        <v>dumle</v>
      </c>
      <c r="D4721">
        <v>4719</v>
      </c>
      <c r="E4721" t="s">
        <v>3606</v>
      </c>
      <c r="H4721" t="s">
        <v>3606</v>
      </c>
    </row>
    <row r="4722" spans="1:8" x14ac:dyDescent="0.2">
      <c r="A4722" t="s">
        <v>4614</v>
      </c>
      <c r="B4722">
        <v>5266</v>
      </c>
      <c r="C4722" t="e">
        <f>VLOOKUP(A4722, E:E,1,0)</f>
        <v>#N/A</v>
      </c>
      <c r="D4722">
        <v>4720</v>
      </c>
      <c r="E4722" t="s">
        <v>24430</v>
      </c>
      <c r="H4722" t="s">
        <v>24430</v>
      </c>
    </row>
    <row r="4723" spans="1:8" x14ac:dyDescent="0.2">
      <c r="A4723" t="s">
        <v>4615</v>
      </c>
      <c r="B4723">
        <v>14105</v>
      </c>
      <c r="C4723" t="e">
        <f>VLOOKUP(A4723, E:E,1,0)</f>
        <v>#N/A</v>
      </c>
      <c r="D4723">
        <v>4721</v>
      </c>
      <c r="E4723" t="s">
        <v>3605</v>
      </c>
      <c r="H4723" t="s">
        <v>3605</v>
      </c>
    </row>
    <row r="4724" spans="1:8" x14ac:dyDescent="0.2">
      <c r="A4724" t="s">
        <v>4616</v>
      </c>
      <c r="B4724">
        <v>8732</v>
      </c>
      <c r="C4724" t="str">
        <f>VLOOKUP(A4724, E:E,1,0)</f>
        <v>Handle</v>
      </c>
      <c r="D4724">
        <v>4722</v>
      </c>
      <c r="E4724" t="s">
        <v>24431</v>
      </c>
      <c r="H4724" t="s">
        <v>24431</v>
      </c>
    </row>
    <row r="4725" spans="1:8" x14ac:dyDescent="0.2">
      <c r="A4725" t="s">
        <v>4617</v>
      </c>
      <c r="B4725">
        <v>8631</v>
      </c>
      <c r="C4725" t="e">
        <f>VLOOKUP(A4725, E:E,1,0)</f>
        <v>#N/A</v>
      </c>
      <c r="D4725">
        <v>4723</v>
      </c>
      <c r="E4725" t="s">
        <v>24432</v>
      </c>
      <c r="H4725" t="s">
        <v>24432</v>
      </c>
    </row>
    <row r="4726" spans="1:8" x14ac:dyDescent="0.2">
      <c r="A4726" t="s">
        <v>4618</v>
      </c>
      <c r="B4726">
        <v>12805</v>
      </c>
      <c r="C4726" t="e">
        <f>VLOOKUP(A4726, E:E,1,0)</f>
        <v>#N/A</v>
      </c>
      <c r="D4726">
        <v>4724</v>
      </c>
      <c r="E4726" t="s">
        <v>2240</v>
      </c>
      <c r="H4726" t="s">
        <v>24433</v>
      </c>
    </row>
    <row r="4727" spans="1:8" x14ac:dyDescent="0.2">
      <c r="A4727" t="s">
        <v>4619</v>
      </c>
      <c r="B4727">
        <v>11196</v>
      </c>
      <c r="C4727" t="str">
        <f>VLOOKUP(A4727, E:E,1,0)</f>
        <v>Lattice</v>
      </c>
      <c r="D4727">
        <v>4725</v>
      </c>
      <c r="E4727" t="s">
        <v>24434</v>
      </c>
      <c r="H4727" t="s">
        <v>24434</v>
      </c>
    </row>
    <row r="4728" spans="1:8" x14ac:dyDescent="0.2">
      <c r="A4728" t="s">
        <v>4620</v>
      </c>
      <c r="B4728">
        <v>18022</v>
      </c>
      <c r="C4728" t="str">
        <f>VLOOKUP(A4728, E:E,1,0)</f>
        <v>Studded</v>
      </c>
      <c r="D4728">
        <v>4726</v>
      </c>
      <c r="E4728" t="s">
        <v>24435</v>
      </c>
      <c r="H4728" t="s">
        <v>24435</v>
      </c>
    </row>
    <row r="4729" spans="1:8" x14ac:dyDescent="0.2">
      <c r="A4729" t="s">
        <v>4621</v>
      </c>
      <c r="B4729">
        <v>4610</v>
      </c>
      <c r="C4729" t="str">
        <f>VLOOKUP(A4729, E:E,1,0)</f>
        <v>Colour</v>
      </c>
      <c r="D4729">
        <v>4727</v>
      </c>
      <c r="E4729" t="s">
        <v>1499</v>
      </c>
      <c r="H4729" t="s">
        <v>24436</v>
      </c>
    </row>
    <row r="4730" spans="1:8" x14ac:dyDescent="0.2">
      <c r="A4730" t="s">
        <v>4622</v>
      </c>
      <c r="B4730">
        <v>15311</v>
      </c>
      <c r="C4730" t="e">
        <f>VLOOKUP(A4730, E:E,1,0)</f>
        <v>#N/A</v>
      </c>
      <c r="D4730">
        <v>4728</v>
      </c>
      <c r="E4730" t="s">
        <v>24437</v>
      </c>
      <c r="H4730" t="s">
        <v>24437</v>
      </c>
    </row>
    <row r="4731" spans="1:8" x14ac:dyDescent="0.2">
      <c r="A4731" t="s">
        <v>4623</v>
      </c>
      <c r="B4731">
        <v>21052</v>
      </c>
      <c r="C4731" t="e">
        <f>VLOOKUP(A4731, E:E,1,0)</f>
        <v>#N/A</v>
      </c>
      <c r="D4731">
        <v>4729</v>
      </c>
      <c r="E4731" t="s">
        <v>3612</v>
      </c>
      <c r="H4731" t="s">
        <v>24438</v>
      </c>
    </row>
    <row r="4732" spans="1:8" x14ac:dyDescent="0.2">
      <c r="A4732" t="s">
        <v>4624</v>
      </c>
      <c r="B4732">
        <v>18375</v>
      </c>
      <c r="C4732" t="str">
        <f>VLOOKUP(A4732, E:E,1,0)</f>
        <v>takin</v>
      </c>
      <c r="D4732">
        <v>4730</v>
      </c>
      <c r="E4732" t="s">
        <v>24439</v>
      </c>
      <c r="H4732" t="s">
        <v>24439</v>
      </c>
    </row>
    <row r="4733" spans="1:8" x14ac:dyDescent="0.2">
      <c r="A4733" t="s">
        <v>4625</v>
      </c>
      <c r="B4733">
        <v>14526</v>
      </c>
      <c r="C4733" t="str">
        <f>VLOOKUP(A4733, E:E,1,0)</f>
        <v>pics</v>
      </c>
      <c r="D4733">
        <v>4731</v>
      </c>
      <c r="E4733" t="s">
        <v>3613</v>
      </c>
      <c r="H4733" t="s">
        <v>3613</v>
      </c>
    </row>
    <row r="4734" spans="1:8" x14ac:dyDescent="0.2">
      <c r="A4734" t="s">
        <v>4626</v>
      </c>
      <c r="B4734">
        <v>3037</v>
      </c>
      <c r="C4734" t="str">
        <f>VLOOKUP(A4734, E:E,1,0)</f>
        <v>bigger</v>
      </c>
      <c r="D4734">
        <v>4732</v>
      </c>
      <c r="E4734" t="s">
        <v>24440</v>
      </c>
      <c r="H4734" t="s">
        <v>24440</v>
      </c>
    </row>
    <row r="4735" spans="1:8" x14ac:dyDescent="0.2">
      <c r="A4735" t="s">
        <v>4627</v>
      </c>
      <c r="B4735">
        <v>10481</v>
      </c>
      <c r="C4735" t="e">
        <f>VLOOKUP(A4735, E:E,1,0)</f>
        <v>#N/A</v>
      </c>
      <c r="D4735">
        <v>4733</v>
      </c>
      <c r="E4735" t="s">
        <v>1539</v>
      </c>
      <c r="H4735" t="s">
        <v>1539</v>
      </c>
    </row>
    <row r="4736" spans="1:8" x14ac:dyDescent="0.2">
      <c r="A4736" t="s">
        <v>4628</v>
      </c>
      <c r="B4736">
        <v>7110</v>
      </c>
      <c r="C4736" t="e">
        <f>VLOOKUP(A4736, E:E,1,0)</f>
        <v>#N/A</v>
      </c>
      <c r="D4736">
        <v>4734</v>
      </c>
      <c r="E4736" t="s">
        <v>24441</v>
      </c>
      <c r="H4736" t="s">
        <v>24441</v>
      </c>
    </row>
    <row r="4737" spans="1:8" x14ac:dyDescent="0.2">
      <c r="A4737" t="s">
        <v>4629</v>
      </c>
      <c r="B4737">
        <v>4746</v>
      </c>
      <c r="C4737" t="str">
        <f>VLOOKUP(A4737, E:E,1,0)</f>
        <v>Congress</v>
      </c>
      <c r="D4737">
        <v>4735</v>
      </c>
      <c r="E4737" t="s">
        <v>24442</v>
      </c>
      <c r="H4737" t="s">
        <v>24442</v>
      </c>
    </row>
    <row r="4738" spans="1:8" x14ac:dyDescent="0.2">
      <c r="A4738" t="s">
        <v>4630</v>
      </c>
      <c r="B4738">
        <v>21617</v>
      </c>
      <c r="C4738" t="e">
        <f>VLOOKUP(A4738, E:E,1,0)</f>
        <v>#N/A</v>
      </c>
      <c r="D4738">
        <v>4736</v>
      </c>
      <c r="E4738" t="s">
        <v>3618</v>
      </c>
      <c r="H4738" t="s">
        <v>24443</v>
      </c>
    </row>
    <row r="4739" spans="1:8" x14ac:dyDescent="0.2">
      <c r="A4739" t="s">
        <v>4631</v>
      </c>
      <c r="B4739">
        <v>6164</v>
      </c>
      <c r="C4739" t="str">
        <f>VLOOKUP(A4739, E:E,1,0)</f>
        <v>drinking</v>
      </c>
      <c r="D4739">
        <v>4737</v>
      </c>
      <c r="E4739" t="s">
        <v>3616</v>
      </c>
      <c r="H4739" t="s">
        <v>24444</v>
      </c>
    </row>
    <row r="4740" spans="1:8" x14ac:dyDescent="0.2">
      <c r="A4740" t="s">
        <v>4632</v>
      </c>
      <c r="B4740">
        <v>11470</v>
      </c>
      <c r="C4740" t="e">
        <f>VLOOKUP(A4740, E:E,1,0)</f>
        <v>#N/A</v>
      </c>
      <c r="D4740">
        <v>4738</v>
      </c>
      <c r="E4740" t="s">
        <v>24445</v>
      </c>
      <c r="H4740" t="s">
        <v>24445</v>
      </c>
    </row>
    <row r="4741" spans="1:8" x14ac:dyDescent="0.2">
      <c r="A4741" t="s">
        <v>4633</v>
      </c>
      <c r="B4741">
        <v>18249</v>
      </c>
      <c r="C4741" t="str">
        <f>VLOOKUP(A4741, E:E,1,0)</f>
        <v>sweeping</v>
      </c>
      <c r="D4741">
        <v>4739</v>
      </c>
      <c r="E4741" t="s">
        <v>24446</v>
      </c>
      <c r="H4741" t="s">
        <v>24446</v>
      </c>
    </row>
    <row r="4742" spans="1:8" x14ac:dyDescent="0.2">
      <c r="A4742" t="s">
        <v>4634</v>
      </c>
      <c r="B4742">
        <v>11313</v>
      </c>
      <c r="C4742" t="str">
        <f>VLOOKUP(A4742, E:E,1,0)</f>
        <v>legs</v>
      </c>
      <c r="D4742">
        <v>4740</v>
      </c>
      <c r="E4742" t="s">
        <v>3624</v>
      </c>
      <c r="H4742" t="s">
        <v>3624</v>
      </c>
    </row>
    <row r="4743" spans="1:8" ht="34" x14ac:dyDescent="0.2">
      <c r="A4743" t="s">
        <v>4635</v>
      </c>
      <c r="B4743">
        <v>17068</v>
      </c>
      <c r="C4743" t="str">
        <f>VLOOKUP(A4743, E:E,1,0)</f>
        <v>Shoot</v>
      </c>
      <c r="D4743">
        <v>4741</v>
      </c>
      <c r="E4743" s="4" t="s">
        <v>24447</v>
      </c>
      <c r="H4743" s="4" t="s">
        <v>24447</v>
      </c>
    </row>
    <row r="4744" spans="1:8" x14ac:dyDescent="0.2">
      <c r="A4744" t="s">
        <v>4636</v>
      </c>
      <c r="B4744">
        <v>8882</v>
      </c>
      <c r="C4744" t="str">
        <f>VLOOKUP(A4744, E:E,1,0)</f>
        <v>heal</v>
      </c>
      <c r="D4744">
        <v>4742</v>
      </c>
      <c r="E4744" t="s">
        <v>3620</v>
      </c>
      <c r="H4744" t="s">
        <v>3620</v>
      </c>
    </row>
    <row r="4745" spans="1:8" x14ac:dyDescent="0.2">
      <c r="A4745" t="s">
        <v>4637</v>
      </c>
      <c r="B4745">
        <v>21595</v>
      </c>
      <c r="C4745" t="e">
        <f>VLOOKUP(A4745, E:E,1,0)</f>
        <v>#N/A</v>
      </c>
      <c r="D4745">
        <v>4743</v>
      </c>
      <c r="E4745" t="s">
        <v>3621</v>
      </c>
      <c r="H4745" t="s">
        <v>3621</v>
      </c>
    </row>
    <row r="4746" spans="1:8" x14ac:dyDescent="0.2">
      <c r="A4746" t="s">
        <v>4638</v>
      </c>
      <c r="B4746">
        <v>17386</v>
      </c>
      <c r="C4746" t="str">
        <f>VLOOKUP(A4746, E:E,1,0)</f>
        <v>smile</v>
      </c>
      <c r="D4746">
        <v>4744</v>
      </c>
      <c r="E4746" t="s">
        <v>3622</v>
      </c>
      <c r="H4746" t="s">
        <v>3622</v>
      </c>
    </row>
    <row r="4747" spans="1:8" x14ac:dyDescent="0.2">
      <c r="A4747" t="s">
        <v>4639</v>
      </c>
      <c r="B4747">
        <v>20893</v>
      </c>
      <c r="C4747" t="e">
        <f>VLOOKUP(A4747, E:E,1,0)</f>
        <v>#N/A</v>
      </c>
      <c r="D4747">
        <v>4745</v>
      </c>
      <c r="E4747" t="s">
        <v>24448</v>
      </c>
      <c r="H4747" t="s">
        <v>24448</v>
      </c>
    </row>
    <row r="4748" spans="1:8" x14ac:dyDescent="0.2">
      <c r="A4748" t="s">
        <v>4640</v>
      </c>
      <c r="B4748">
        <v>8118</v>
      </c>
      <c r="C4748" t="str">
        <f>VLOOKUP(A4748, E:E,1,0)</f>
        <v>Geometric</v>
      </c>
      <c r="D4748">
        <v>4746</v>
      </c>
      <c r="E4748" t="s">
        <v>3625</v>
      </c>
      <c r="H4748" t="s">
        <v>3625</v>
      </c>
    </row>
    <row r="4749" spans="1:8" x14ac:dyDescent="0.2">
      <c r="A4749" t="s">
        <v>4641</v>
      </c>
      <c r="B4749">
        <v>14295</v>
      </c>
      <c r="C4749" t="str">
        <f>VLOOKUP(A4749, E:E,1,0)</f>
        <v>Pattern</v>
      </c>
      <c r="D4749">
        <v>4747</v>
      </c>
      <c r="E4749" t="s">
        <v>3623</v>
      </c>
      <c r="H4749" t="s">
        <v>3623</v>
      </c>
    </row>
    <row r="4750" spans="1:8" x14ac:dyDescent="0.2">
      <c r="A4750" t="s">
        <v>4642</v>
      </c>
      <c r="B4750">
        <v>19076</v>
      </c>
      <c r="C4750" t="str">
        <f>VLOOKUP(A4750, E:E,1,0)</f>
        <v>Totes</v>
      </c>
      <c r="D4750">
        <v>4748</v>
      </c>
      <c r="E4750" t="s">
        <v>3627</v>
      </c>
      <c r="H4750" t="s">
        <v>3627</v>
      </c>
    </row>
    <row r="4751" spans="1:8" x14ac:dyDescent="0.2">
      <c r="A4751" t="s">
        <v>4643</v>
      </c>
      <c r="B4751">
        <v>15417</v>
      </c>
      <c r="C4751" t="e">
        <f>VLOOKUP(A4751, E:E,1,0)</f>
        <v>#N/A</v>
      </c>
      <c r="D4751">
        <v>4749</v>
      </c>
      <c r="E4751" t="s">
        <v>3634</v>
      </c>
      <c r="H4751" t="s">
        <v>3634</v>
      </c>
    </row>
    <row r="4752" spans="1:8" x14ac:dyDescent="0.2">
      <c r="A4752" t="s">
        <v>4644</v>
      </c>
      <c r="B4752">
        <v>78</v>
      </c>
      <c r="C4752" t="e">
        <f>VLOOKUP(A4752, E:E,1,0)</f>
        <v>#N/A</v>
      </c>
      <c r="D4752">
        <v>4750</v>
      </c>
      <c r="E4752" t="s">
        <v>3626</v>
      </c>
      <c r="H4752" t="s">
        <v>3626</v>
      </c>
    </row>
    <row r="4753" spans="1:8" x14ac:dyDescent="0.2">
      <c r="A4753" t="s">
        <v>4645</v>
      </c>
      <c r="B4753">
        <v>8038</v>
      </c>
      <c r="C4753" t="e">
        <f>VLOOKUP(A4753, E:E,1,0)</f>
        <v>#N/A</v>
      </c>
      <c r="D4753">
        <v>4751</v>
      </c>
      <c r="E4753" t="s">
        <v>3631</v>
      </c>
      <c r="H4753" t="s">
        <v>24449</v>
      </c>
    </row>
    <row r="4754" spans="1:8" x14ac:dyDescent="0.2">
      <c r="A4754" t="s">
        <v>4646</v>
      </c>
      <c r="B4754">
        <v>5647</v>
      </c>
      <c r="C4754" t="str">
        <f>VLOOKUP(A4754, E:E,1,0)</f>
        <v>designer</v>
      </c>
      <c r="D4754">
        <v>4752</v>
      </c>
      <c r="E4754" t="s">
        <v>3633</v>
      </c>
      <c r="H4754" t="s">
        <v>3633</v>
      </c>
    </row>
    <row r="4755" spans="1:8" x14ac:dyDescent="0.2">
      <c r="A4755" t="s">
        <v>4647</v>
      </c>
      <c r="B4755">
        <v>15361</v>
      </c>
      <c r="C4755" t="str">
        <f>VLOOKUP(A4755, E:E,1,0)</f>
        <v>qualit</v>
      </c>
      <c r="D4755">
        <v>4753</v>
      </c>
      <c r="E4755" t="s">
        <v>3630</v>
      </c>
      <c r="H4755" t="s">
        <v>3630</v>
      </c>
    </row>
    <row r="4756" spans="1:8" x14ac:dyDescent="0.2">
      <c r="A4756" t="s">
        <v>4648</v>
      </c>
      <c r="B4756">
        <v>21453</v>
      </c>
      <c r="C4756" t="e">
        <f>VLOOKUP(A4756, E:E,1,0)</f>
        <v>#N/A</v>
      </c>
      <c r="D4756">
        <v>4754</v>
      </c>
      <c r="E4756" t="s">
        <v>3618</v>
      </c>
      <c r="H4756" t="s">
        <v>3618</v>
      </c>
    </row>
    <row r="4757" spans="1:8" x14ac:dyDescent="0.2">
      <c r="A4757" t="s">
        <v>4649</v>
      </c>
      <c r="B4757">
        <v>11066</v>
      </c>
      <c r="C4757" t="e">
        <f>VLOOKUP(A4757, E:E,1,0)</f>
        <v>#N/A</v>
      </c>
      <c r="D4757">
        <v>4755</v>
      </c>
      <c r="E4757" t="s">
        <v>3629</v>
      </c>
      <c r="H4757" t="s">
        <v>3629</v>
      </c>
    </row>
    <row r="4758" spans="1:8" x14ac:dyDescent="0.2">
      <c r="A4758" t="s">
        <v>4650</v>
      </c>
      <c r="B4758">
        <v>18937</v>
      </c>
      <c r="C4758" t="e">
        <f>VLOOKUP(A4758, E:E,1,0)</f>
        <v>#N/A</v>
      </c>
      <c r="D4758">
        <v>4756</v>
      </c>
      <c r="E4758" t="s">
        <v>3628</v>
      </c>
      <c r="H4758" t="s">
        <v>24450</v>
      </c>
    </row>
    <row r="4759" spans="1:8" x14ac:dyDescent="0.2">
      <c r="A4759" t="s">
        <v>4651</v>
      </c>
      <c r="B4759">
        <v>3685</v>
      </c>
      <c r="C4759" t="str">
        <f>VLOOKUP(A4759, E:E,1,0)</f>
        <v>buying</v>
      </c>
      <c r="D4759">
        <v>4757</v>
      </c>
      <c r="E4759" t="s">
        <v>3632</v>
      </c>
      <c r="H4759" t="s">
        <v>3632</v>
      </c>
    </row>
    <row r="4760" spans="1:8" x14ac:dyDescent="0.2">
      <c r="A4760" t="s">
        <v>4652</v>
      </c>
      <c r="B4760">
        <v>2357</v>
      </c>
      <c r="C4760" t="e">
        <f>VLOOKUP(A4760, E:E,1,0)</f>
        <v>#N/A</v>
      </c>
      <c r="D4760">
        <v>4758</v>
      </c>
      <c r="E4760" t="s">
        <v>24451</v>
      </c>
      <c r="H4760" t="s">
        <v>24451</v>
      </c>
    </row>
    <row r="4761" spans="1:8" x14ac:dyDescent="0.2">
      <c r="A4761" t="s">
        <v>4653</v>
      </c>
      <c r="B4761">
        <v>18920</v>
      </c>
      <c r="C4761" t="e">
        <f>VLOOKUP(A4761, E:E,1,0)</f>
        <v>#N/A</v>
      </c>
      <c r="D4761">
        <v>4759</v>
      </c>
      <c r="E4761" t="s">
        <v>24452</v>
      </c>
      <c r="H4761" t="s">
        <v>24452</v>
      </c>
    </row>
    <row r="4762" spans="1:8" x14ac:dyDescent="0.2">
      <c r="A4762" t="s">
        <v>4654</v>
      </c>
      <c r="B4762">
        <v>8721</v>
      </c>
      <c r="C4762" t="str">
        <f>VLOOKUP(A4762, E:E,1,0)</f>
        <v>hampered</v>
      </c>
      <c r="D4762">
        <v>4760</v>
      </c>
      <c r="E4762" t="s">
        <v>24453</v>
      </c>
      <c r="H4762" t="s">
        <v>24453</v>
      </c>
    </row>
    <row r="4763" spans="1:8" x14ac:dyDescent="0.2">
      <c r="A4763" t="s">
        <v>4655</v>
      </c>
      <c r="B4763">
        <v>11456</v>
      </c>
      <c r="C4763" t="str">
        <f>VLOOKUP(A4763, E:E,1,0)</f>
        <v>liking</v>
      </c>
      <c r="D4763">
        <v>4761</v>
      </c>
      <c r="E4763" t="s">
        <v>24454</v>
      </c>
      <c r="H4763" t="s">
        <v>24454</v>
      </c>
    </row>
    <row r="4764" spans="1:8" x14ac:dyDescent="0.2">
      <c r="A4764" t="s">
        <v>4656</v>
      </c>
      <c r="B4764">
        <v>6576</v>
      </c>
      <c r="C4764" t="str">
        <f>VLOOKUP(A4764, E:E,1,0)</f>
        <v>Ella</v>
      </c>
      <c r="D4764">
        <v>4762</v>
      </c>
      <c r="E4764" t="s">
        <v>3640</v>
      </c>
      <c r="H4764" t="s">
        <v>24455</v>
      </c>
    </row>
    <row r="4765" spans="1:8" x14ac:dyDescent="0.2">
      <c r="A4765" t="s">
        <v>4657</v>
      </c>
      <c r="B4765">
        <v>20038</v>
      </c>
      <c r="C4765" t="str">
        <f>VLOOKUP(A4765, E:E,1,0)</f>
        <v>Vickers</v>
      </c>
      <c r="D4765">
        <v>4763</v>
      </c>
      <c r="E4765" t="s">
        <v>3639</v>
      </c>
      <c r="H4765" t="s">
        <v>3639</v>
      </c>
    </row>
    <row r="4766" spans="1:8" x14ac:dyDescent="0.2">
      <c r="A4766" t="s">
        <v>4658</v>
      </c>
      <c r="B4766">
        <v>20348</v>
      </c>
      <c r="C4766" t="str">
        <f>VLOOKUP(A4766, E:E,1,0)</f>
        <v>washable</v>
      </c>
      <c r="D4766">
        <v>4764</v>
      </c>
      <c r="E4766" t="s">
        <v>24456</v>
      </c>
      <c r="H4766" t="s">
        <v>24456</v>
      </c>
    </row>
    <row r="4767" spans="1:8" x14ac:dyDescent="0.2">
      <c r="A4767" t="s">
        <v>4659</v>
      </c>
      <c r="B4767">
        <v>21327</v>
      </c>
      <c r="C4767" t="e">
        <f>VLOOKUP(A4767, E:E,1,0)</f>
        <v>#N/A</v>
      </c>
      <c r="D4767">
        <v>4765</v>
      </c>
      <c r="E4767" t="s">
        <v>24457</v>
      </c>
      <c r="H4767" t="s">
        <v>24457</v>
      </c>
    </row>
    <row r="4768" spans="1:8" x14ac:dyDescent="0.2">
      <c r="A4768" t="s">
        <v>4660</v>
      </c>
      <c r="B4768">
        <v>21463</v>
      </c>
      <c r="C4768" t="str">
        <f>VLOOKUP(A4768, E:E,1,0)</f>
        <v>Zicac</v>
      </c>
      <c r="D4768">
        <v>4766</v>
      </c>
      <c r="E4768" t="s">
        <v>24458</v>
      </c>
      <c r="H4768" t="s">
        <v>24458</v>
      </c>
    </row>
    <row r="4769" spans="1:8" x14ac:dyDescent="0.2">
      <c r="A4769" t="s">
        <v>4661</v>
      </c>
      <c r="B4769">
        <v>3481</v>
      </c>
      <c r="C4769" t="str">
        <f>VLOOKUP(A4769, E:E,1,0)</f>
        <v>Briefcase</v>
      </c>
      <c r="D4769">
        <v>4767</v>
      </c>
      <c r="E4769" t="s">
        <v>3638</v>
      </c>
      <c r="H4769" t="s">
        <v>3638</v>
      </c>
    </row>
    <row r="4770" spans="1:8" x14ac:dyDescent="0.2">
      <c r="A4770" t="s">
        <v>4662</v>
      </c>
      <c r="B4770">
        <v>1393</v>
      </c>
      <c r="C4770" t="e">
        <f>VLOOKUP(A4770, E:E,1,0)</f>
        <v>#N/A</v>
      </c>
      <c r="D4770">
        <v>4768</v>
      </c>
      <c r="E4770" t="s">
        <v>24459</v>
      </c>
      <c r="H4770" t="s">
        <v>24459</v>
      </c>
    </row>
    <row r="4771" spans="1:8" x14ac:dyDescent="0.2">
      <c r="A4771" t="s">
        <v>4663</v>
      </c>
      <c r="B4771">
        <v>9967</v>
      </c>
      <c r="C4771" t="str">
        <f>VLOOKUP(A4771, E:E,1,0)</f>
        <v>investigating</v>
      </c>
      <c r="D4771">
        <v>4769</v>
      </c>
      <c r="E4771" t="s">
        <v>24460</v>
      </c>
      <c r="H4771" t="s">
        <v>24460</v>
      </c>
    </row>
    <row r="4772" spans="1:8" x14ac:dyDescent="0.2">
      <c r="A4772" t="s">
        <v>4664</v>
      </c>
      <c r="B4772">
        <v>20352</v>
      </c>
      <c r="C4772" t="str">
        <f>VLOOKUP(A4772, E:E,1,0)</f>
        <v>Washington</v>
      </c>
      <c r="D4772">
        <v>4770</v>
      </c>
      <c r="E4772" t="s">
        <v>24461</v>
      </c>
      <c r="H4772" t="s">
        <v>24461</v>
      </c>
    </row>
    <row r="4773" spans="1:8" x14ac:dyDescent="0.2">
      <c r="A4773" t="s">
        <v>4665</v>
      </c>
      <c r="B4773">
        <v>10242</v>
      </c>
      <c r="C4773" t="e">
        <f>VLOOKUP(A4773, E:E,1,0)</f>
        <v>#N/A</v>
      </c>
      <c r="D4773">
        <v>4771</v>
      </c>
      <c r="E4773" t="s">
        <v>46839</v>
      </c>
      <c r="H4773" t="s">
        <v>24462</v>
      </c>
    </row>
    <row r="4774" spans="1:8" x14ac:dyDescent="0.2">
      <c r="A4774" t="s">
        <v>4666</v>
      </c>
      <c r="B4774">
        <v>3876</v>
      </c>
      <c r="C4774" t="str">
        <f>VLOOKUP(A4774, E:E,1,0)</f>
        <v>Canvas</v>
      </c>
      <c r="D4774">
        <v>4772</v>
      </c>
      <c r="E4774" t="s">
        <v>46840</v>
      </c>
      <c r="H4774" t="s">
        <v>24463</v>
      </c>
    </row>
    <row r="4775" spans="1:8" x14ac:dyDescent="0.2">
      <c r="A4775" t="s">
        <v>4667</v>
      </c>
      <c r="B4775">
        <v>20279</v>
      </c>
      <c r="C4775" t="str">
        <f>VLOOKUP(A4775, E:E,1,0)</f>
        <v>Waist</v>
      </c>
      <c r="D4775">
        <v>4773</v>
      </c>
      <c r="E4775" t="s">
        <v>3642</v>
      </c>
      <c r="H4775" t="s">
        <v>3642</v>
      </c>
    </row>
    <row r="4776" spans="1:8" x14ac:dyDescent="0.2">
      <c r="A4776" t="s">
        <v>4668</v>
      </c>
      <c r="B4776">
        <v>14132</v>
      </c>
      <c r="C4776" t="str">
        <f>VLOOKUP(A4776, E:E,1,0)</f>
        <v>Packs</v>
      </c>
      <c r="D4776">
        <v>4774</v>
      </c>
      <c r="E4776" t="s">
        <v>3643</v>
      </c>
      <c r="H4776" t="s">
        <v>3643</v>
      </c>
    </row>
    <row r="4777" spans="1:8" x14ac:dyDescent="0.2">
      <c r="A4777" t="s">
        <v>4669</v>
      </c>
      <c r="B4777">
        <v>17492</v>
      </c>
      <c r="C4777" t="str">
        <f>VLOOKUP(A4777, E:E,1,0)</f>
        <v>Solid</v>
      </c>
      <c r="D4777">
        <v>4775</v>
      </c>
      <c r="E4777" t="s">
        <v>3646</v>
      </c>
      <c r="H4777" t="s">
        <v>24464</v>
      </c>
    </row>
    <row r="4778" spans="1:8" x14ac:dyDescent="0.2">
      <c r="A4778" t="s">
        <v>4670</v>
      </c>
      <c r="B4778">
        <v>17688</v>
      </c>
      <c r="C4778" t="str">
        <f>VLOOKUP(A4778, E:E,1,0)</f>
        <v>Sports</v>
      </c>
      <c r="D4778">
        <v>4776</v>
      </c>
      <c r="E4778" t="s">
        <v>3644</v>
      </c>
      <c r="H4778" t="s">
        <v>3644</v>
      </c>
    </row>
    <row r="4779" spans="1:8" x14ac:dyDescent="0.2">
      <c r="A4779" t="s">
        <v>4671</v>
      </c>
      <c r="B4779">
        <v>21476</v>
      </c>
      <c r="C4779" t="str">
        <f>VLOOKUP(A4779, E:E,1,0)</f>
        <v>Zipper</v>
      </c>
      <c r="D4779">
        <v>4777</v>
      </c>
      <c r="E4779" t="s">
        <v>3649</v>
      </c>
      <c r="H4779" t="s">
        <v>3649</v>
      </c>
    </row>
    <row r="4780" spans="1:8" x14ac:dyDescent="0.2">
      <c r="A4780" t="s">
        <v>4672</v>
      </c>
      <c r="B4780">
        <v>4556</v>
      </c>
      <c r="C4780" t="str">
        <f>VLOOKUP(A4780, E:E,1,0)</f>
        <v>Coffee</v>
      </c>
      <c r="D4780">
        <v>4778</v>
      </c>
      <c r="E4780" t="s">
        <v>24465</v>
      </c>
      <c r="H4780" t="s">
        <v>24465</v>
      </c>
    </row>
    <row r="4781" spans="1:8" x14ac:dyDescent="0.2">
      <c r="A4781" t="s">
        <v>4673</v>
      </c>
      <c r="B4781">
        <v>16756</v>
      </c>
      <c r="C4781" t="e">
        <f>VLOOKUP(A4781, E:E,1,0)</f>
        <v>#N/A</v>
      </c>
      <c r="D4781">
        <v>4779</v>
      </c>
      <c r="E4781" t="s">
        <v>3200</v>
      </c>
      <c r="H4781" t="s">
        <v>3200</v>
      </c>
    </row>
    <row r="4782" spans="1:8" x14ac:dyDescent="0.2">
      <c r="A4782" t="s">
        <v>4674</v>
      </c>
      <c r="B4782">
        <v>8615</v>
      </c>
      <c r="C4782" t="e">
        <f>VLOOKUP(A4782, E:E,1,0)</f>
        <v>#N/A</v>
      </c>
      <c r="D4782">
        <v>4780</v>
      </c>
      <c r="E4782" t="s">
        <v>46841</v>
      </c>
      <c r="H4782" t="s">
        <v>24466</v>
      </c>
    </row>
    <row r="4783" spans="1:8" x14ac:dyDescent="0.2">
      <c r="A4783" t="s">
        <v>4675</v>
      </c>
      <c r="B4783">
        <v>14786</v>
      </c>
      <c r="C4783" t="str">
        <f>VLOOKUP(A4783, E:E,1,0)</f>
        <v>positive</v>
      </c>
      <c r="D4783">
        <v>4781</v>
      </c>
      <c r="E4783" t="s">
        <v>24467</v>
      </c>
      <c r="H4783" t="s">
        <v>24467</v>
      </c>
    </row>
    <row r="4784" spans="1:8" x14ac:dyDescent="0.2">
      <c r="A4784" t="s">
        <v>4676</v>
      </c>
      <c r="B4784">
        <v>474</v>
      </c>
      <c r="C4784" t="e">
        <f>VLOOKUP(A4784, E:E,1,0)</f>
        <v>#N/A</v>
      </c>
      <c r="D4784">
        <v>4782</v>
      </c>
      <c r="E4784" t="s">
        <v>3650</v>
      </c>
      <c r="H4784" t="s">
        <v>3650</v>
      </c>
    </row>
    <row r="4785" spans="1:8" x14ac:dyDescent="0.2">
      <c r="A4785" t="s">
        <v>4677</v>
      </c>
      <c r="B4785">
        <v>13379</v>
      </c>
      <c r="C4785" t="e">
        <f>VLOOKUP(A4785, E:E,1,0)</f>
        <v>#N/A</v>
      </c>
      <c r="D4785">
        <v>4783</v>
      </c>
      <c r="E4785" t="s">
        <v>24468</v>
      </c>
      <c r="H4785" t="s">
        <v>24468</v>
      </c>
    </row>
    <row r="4786" spans="1:8" x14ac:dyDescent="0.2">
      <c r="A4786" t="s">
        <v>4678</v>
      </c>
      <c r="B4786">
        <v>2877</v>
      </c>
      <c r="C4786" t="str">
        <f>VLOOKUP(A4786, E:E,1,0)</f>
        <v>beforeitsnews</v>
      </c>
      <c r="D4786">
        <v>4784</v>
      </c>
      <c r="E4786" t="s">
        <v>24469</v>
      </c>
      <c r="H4786" t="s">
        <v>24469</v>
      </c>
    </row>
    <row r="4787" spans="1:8" x14ac:dyDescent="0.2">
      <c r="A4787" t="s">
        <v>4679</v>
      </c>
      <c r="B4787">
        <v>5629</v>
      </c>
      <c r="C4787" t="e">
        <f>VLOOKUP(A4787, E:E,1,0)</f>
        <v>#N/A</v>
      </c>
      <c r="D4787">
        <v>4785</v>
      </c>
      <c r="E4787" t="s">
        <v>24470</v>
      </c>
      <c r="H4787" t="s">
        <v>24470</v>
      </c>
    </row>
    <row r="4788" spans="1:8" x14ac:dyDescent="0.2">
      <c r="A4788" t="s">
        <v>4680</v>
      </c>
      <c r="B4788">
        <v>15359</v>
      </c>
      <c r="C4788" t="str">
        <f>VLOOKUP(A4788, E:E,1,0)</f>
        <v>Quadrillion</v>
      </c>
      <c r="D4788">
        <v>4786</v>
      </c>
      <c r="E4788" t="s">
        <v>46842</v>
      </c>
      <c r="H4788" t="s">
        <v>24471</v>
      </c>
    </row>
    <row r="4789" spans="1:8" x14ac:dyDescent="0.2">
      <c r="A4789" t="s">
        <v>4681</v>
      </c>
      <c r="B4789">
        <v>8173</v>
      </c>
      <c r="C4789" t="e">
        <f>VLOOKUP(A4789, E:E,1,0)</f>
        <v>#N/A</v>
      </c>
      <c r="D4789">
        <v>4787</v>
      </c>
      <c r="E4789" t="s">
        <v>24472</v>
      </c>
      <c r="H4789" t="s">
        <v>24472</v>
      </c>
    </row>
    <row r="4790" spans="1:8" x14ac:dyDescent="0.2">
      <c r="A4790" t="s">
        <v>4682</v>
      </c>
      <c r="B4790">
        <v>19490</v>
      </c>
      <c r="C4790" t="e">
        <f>VLOOKUP(A4790, E:E,1,0)</f>
        <v>#N/A</v>
      </c>
      <c r="D4790">
        <v>4788</v>
      </c>
      <c r="E4790" t="s">
        <v>24473</v>
      </c>
      <c r="H4790" t="s">
        <v>24473</v>
      </c>
    </row>
    <row r="4791" spans="1:8" x14ac:dyDescent="0.2">
      <c r="A4791" t="s">
        <v>4683</v>
      </c>
      <c r="B4791">
        <v>11805</v>
      </c>
      <c r="C4791" t="e">
        <f>VLOOKUP(A4791, E:E,1,0)</f>
        <v>#N/A</v>
      </c>
      <c r="D4791">
        <v>4789</v>
      </c>
      <c r="E4791" t="s">
        <v>3658</v>
      </c>
      <c r="H4791" t="s">
        <v>3658</v>
      </c>
    </row>
    <row r="4792" spans="1:8" x14ac:dyDescent="0.2">
      <c r="A4792" t="s">
        <v>4684</v>
      </c>
      <c r="B4792">
        <v>18670</v>
      </c>
      <c r="C4792" t="str">
        <f>VLOOKUP(A4792, E:E,1,0)</f>
        <v>the_af</v>
      </c>
      <c r="D4792">
        <v>4790</v>
      </c>
      <c r="E4792" t="s">
        <v>24474</v>
      </c>
      <c r="H4792" t="s">
        <v>24474</v>
      </c>
    </row>
    <row r="4793" spans="1:8" x14ac:dyDescent="0.2">
      <c r="A4793" t="s">
        <v>4685</v>
      </c>
      <c r="B4793">
        <v>4646</v>
      </c>
      <c r="C4793" t="str">
        <f>VLOOKUP(A4793, E:E,1,0)</f>
        <v>comments</v>
      </c>
      <c r="D4793">
        <v>4791</v>
      </c>
      <c r="E4793" t="s">
        <v>24475</v>
      </c>
      <c r="H4793" t="s">
        <v>24475</v>
      </c>
    </row>
    <row r="4794" spans="1:8" x14ac:dyDescent="0.2">
      <c r="A4794" t="s">
        <v>4686</v>
      </c>
      <c r="B4794">
        <v>2383</v>
      </c>
      <c r="C4794" t="str">
        <f>VLOOKUP(A4794, E:E,1,0)</f>
        <v>atom</v>
      </c>
      <c r="D4794">
        <v>4792</v>
      </c>
      <c r="E4794" t="s">
        <v>46843</v>
      </c>
      <c r="H4794" t="s">
        <v>24476</v>
      </c>
    </row>
    <row r="4795" spans="1:8" x14ac:dyDescent="0.2">
      <c r="A4795" t="s">
        <v>4687</v>
      </c>
      <c r="B4795">
        <v>8854</v>
      </c>
      <c r="C4795" t="e">
        <f>VLOOKUP(A4795, E:E,1,0)</f>
        <v>#N/A</v>
      </c>
      <c r="D4795">
        <v>4793</v>
      </c>
      <c r="E4795" t="s">
        <v>24477</v>
      </c>
      <c r="H4795" t="s">
        <v>24477</v>
      </c>
    </row>
    <row r="4796" spans="1:8" x14ac:dyDescent="0.2">
      <c r="A4796" t="s">
        <v>4688</v>
      </c>
      <c r="B4796">
        <v>7456</v>
      </c>
      <c r="C4796" t="str">
        <f>VLOOKUP(A4796, E:E,1,0)</f>
        <v>firework</v>
      </c>
      <c r="D4796">
        <v>4794</v>
      </c>
      <c r="E4796" t="s">
        <v>24478</v>
      </c>
      <c r="H4796" t="s">
        <v>24478</v>
      </c>
    </row>
    <row r="4797" spans="1:8" x14ac:dyDescent="0.2">
      <c r="A4797" t="s">
        <v>4689</v>
      </c>
      <c r="B4797">
        <v>14528</v>
      </c>
      <c r="C4797" t="str">
        <f>VLOOKUP(A4797, E:E,1,0)</f>
        <v>picture</v>
      </c>
      <c r="D4797">
        <v>4795</v>
      </c>
      <c r="E4797" t="s">
        <v>336</v>
      </c>
      <c r="H4797" t="s">
        <v>24479</v>
      </c>
    </row>
    <row r="4798" spans="1:8" x14ac:dyDescent="0.2">
      <c r="A4798" t="s">
        <v>4690</v>
      </c>
      <c r="B4798">
        <v>11724</v>
      </c>
      <c r="C4798" t="e">
        <f>VLOOKUP(A4798, E:E,1,0)</f>
        <v>#N/A</v>
      </c>
      <c r="D4798">
        <v>4796</v>
      </c>
      <c r="E4798" t="s">
        <v>24480</v>
      </c>
      <c r="H4798" t="s">
        <v>24480</v>
      </c>
    </row>
    <row r="4799" spans="1:8" x14ac:dyDescent="0.2">
      <c r="A4799" t="s">
        <v>4691</v>
      </c>
      <c r="B4799">
        <v>9078</v>
      </c>
      <c r="C4799" t="str">
        <f>VLOOKUP(A4799, E:E,1,0)</f>
        <v>Hiroshima</v>
      </c>
      <c r="D4799">
        <v>4797</v>
      </c>
      <c r="E4799" t="s">
        <v>3666</v>
      </c>
      <c r="H4799" t="s">
        <v>3666</v>
      </c>
    </row>
    <row r="4800" spans="1:8" x14ac:dyDescent="0.2">
      <c r="A4800" t="s">
        <v>4692</v>
      </c>
      <c r="B4800">
        <v>14905</v>
      </c>
      <c r="C4800" t="str">
        <f>VLOOKUP(A4800, E:E,1,0)</f>
        <v>prepares</v>
      </c>
      <c r="D4800">
        <v>4798</v>
      </c>
      <c r="E4800" t="s">
        <v>24481</v>
      </c>
      <c r="H4800" t="s">
        <v>24481</v>
      </c>
    </row>
    <row r="4801" spans="1:8" x14ac:dyDescent="0.2">
      <c r="A4801" t="s">
        <v>4693</v>
      </c>
      <c r="B4801">
        <v>6186</v>
      </c>
      <c r="C4801" t="str">
        <f>VLOOKUP(A4801, E:E,1,0)</f>
        <v>dropped</v>
      </c>
      <c r="D4801">
        <v>4799</v>
      </c>
      <c r="E4801" t="s">
        <v>24482</v>
      </c>
      <c r="H4801" t="s">
        <v>24482</v>
      </c>
    </row>
    <row r="4802" spans="1:8" x14ac:dyDescent="0.2">
      <c r="A4802" t="s">
        <v>4694</v>
      </c>
      <c r="B4802">
        <v>13760</v>
      </c>
      <c r="C4802" t="e">
        <f>VLOOKUP(A4802, E:E,1,0)</f>
        <v>#N/A</v>
      </c>
      <c r="D4802">
        <v>4800</v>
      </c>
      <c r="E4802" t="s">
        <v>24483</v>
      </c>
      <c r="H4802" t="s">
        <v>24483</v>
      </c>
    </row>
    <row r="4803" spans="1:8" x14ac:dyDescent="0.2">
      <c r="A4803" t="s">
        <v>4695</v>
      </c>
      <c r="B4803">
        <v>8545</v>
      </c>
      <c r="C4803" t="str">
        <f>VLOOKUP(A4803, E:E,1,0)</f>
        <v>Guardian</v>
      </c>
      <c r="D4803">
        <v>4801</v>
      </c>
      <c r="E4803" t="s">
        <v>24484</v>
      </c>
      <c r="H4803" t="s">
        <v>24484</v>
      </c>
    </row>
    <row r="4804" spans="1:8" x14ac:dyDescent="0.2">
      <c r="A4804" t="s">
        <v>4696</v>
      </c>
      <c r="B4804">
        <v>11296</v>
      </c>
      <c r="C4804" t="str">
        <f>VLOOKUP(A4804, E:E,1,0)</f>
        <v>Legacy</v>
      </c>
      <c r="D4804">
        <v>4802</v>
      </c>
      <c r="E4804" t="s">
        <v>24485</v>
      </c>
      <c r="H4804" t="s">
        <v>24485</v>
      </c>
    </row>
    <row r="4805" spans="1:8" x14ac:dyDescent="0.2">
      <c r="A4805" t="s">
        <v>4697</v>
      </c>
      <c r="B4805">
        <v>6442</v>
      </c>
      <c r="C4805" t="e">
        <f>VLOOKUP(A4805, E:E,1,0)</f>
        <v>#N/A</v>
      </c>
      <c r="D4805">
        <v>4803</v>
      </c>
      <c r="E4805" t="s">
        <v>24486</v>
      </c>
      <c r="H4805" t="s">
        <v>24486</v>
      </c>
    </row>
    <row r="4806" spans="1:8" x14ac:dyDescent="0.2">
      <c r="A4806" t="s">
        <v>4698</v>
      </c>
      <c r="B4806">
        <v>11642</v>
      </c>
      <c r="C4806" t="str">
        <f>VLOOKUP(A4806, E:E,1,0)</f>
        <v>longs</v>
      </c>
      <c r="D4806">
        <v>4804</v>
      </c>
      <c r="E4806" t="s">
        <v>24487</v>
      </c>
      <c r="H4806" t="s">
        <v>24487</v>
      </c>
    </row>
    <row r="4807" spans="1:8" x14ac:dyDescent="0.2">
      <c r="A4807" t="s">
        <v>4699</v>
      </c>
      <c r="B4807">
        <v>3969</v>
      </c>
      <c r="C4807" t="str">
        <f>VLOOKUP(A4807, E:E,1,0)</f>
        <v>cas</v>
      </c>
      <c r="D4807">
        <v>4805</v>
      </c>
      <c r="E4807" t="s">
        <v>24488</v>
      </c>
      <c r="H4807" t="s">
        <v>24488</v>
      </c>
    </row>
    <row r="4808" spans="1:8" x14ac:dyDescent="0.2">
      <c r="A4808" t="s">
        <v>4700</v>
      </c>
      <c r="B4808">
        <v>16060</v>
      </c>
      <c r="C4808" t="e">
        <f>VLOOKUP(A4808, E:E,1,0)</f>
        <v>#N/A</v>
      </c>
      <c r="D4808">
        <v>4806</v>
      </c>
      <c r="E4808" t="s">
        <v>24489</v>
      </c>
      <c r="H4808" t="s">
        <v>24489</v>
      </c>
    </row>
    <row r="4809" spans="1:8" x14ac:dyDescent="0.2">
      <c r="A4809" t="s">
        <v>4701</v>
      </c>
      <c r="B4809">
        <v>13017</v>
      </c>
      <c r="C4809" t="e">
        <f>VLOOKUP(A4809, E:E,1,0)</f>
        <v>#N/A</v>
      </c>
      <c r="D4809">
        <v>4807</v>
      </c>
      <c r="E4809" t="s">
        <v>46844</v>
      </c>
      <c r="H4809" t="s">
        <v>24490</v>
      </c>
    </row>
    <row r="4810" spans="1:8" x14ac:dyDescent="0.2">
      <c r="A4810" t="s">
        <v>4702</v>
      </c>
      <c r="B4810">
        <v>7201</v>
      </c>
      <c r="C4810" t="str">
        <f>VLOOKUP(A4810, E:E,1,0)</f>
        <v>FANTASTIC</v>
      </c>
      <c r="D4810">
        <v>4808</v>
      </c>
      <c r="E4810" t="s">
        <v>46845</v>
      </c>
      <c r="H4810" t="s">
        <v>24491</v>
      </c>
    </row>
    <row r="4811" spans="1:8" x14ac:dyDescent="0.2">
      <c r="A4811" t="s">
        <v>4703</v>
      </c>
      <c r="B4811">
        <v>3699</v>
      </c>
      <c r="C4811" t="str">
        <f>VLOOKUP(A4811, E:E,1,0)</f>
        <v>BYE</v>
      </c>
      <c r="D4811">
        <v>4809</v>
      </c>
      <c r="E4811" t="s">
        <v>24492</v>
      </c>
      <c r="H4811" t="s">
        <v>24492</v>
      </c>
    </row>
    <row r="4812" spans="1:8" x14ac:dyDescent="0.2">
      <c r="A4812" t="s">
        <v>4704</v>
      </c>
      <c r="B4812">
        <v>8712</v>
      </c>
      <c r="C4812" t="str">
        <f>VLOOKUP(A4812, E:E,1,0)</f>
        <v>HALSEY</v>
      </c>
      <c r="D4812">
        <v>4810</v>
      </c>
      <c r="E4812" t="s">
        <v>24493</v>
      </c>
      <c r="H4812" t="s">
        <v>24493</v>
      </c>
    </row>
    <row r="4813" spans="1:8" x14ac:dyDescent="0.2">
      <c r="A4813" t="s">
        <v>4705</v>
      </c>
      <c r="B4813">
        <v>19278</v>
      </c>
      <c r="C4813" t="str">
        <f>VLOOKUP(A4813, E:E,1,0)</f>
        <v>TROYE</v>
      </c>
      <c r="D4813">
        <v>4811</v>
      </c>
      <c r="E4813" t="s">
        <v>3287</v>
      </c>
      <c r="H4813" t="s">
        <v>3287</v>
      </c>
    </row>
    <row r="4814" spans="1:8" x14ac:dyDescent="0.2">
      <c r="A4814" t="s">
        <v>4706</v>
      </c>
      <c r="B4814">
        <v>4575</v>
      </c>
      <c r="C4814" t="str">
        <f>VLOOKUP(A4814, E:E,1,0)</f>
        <v>COLLAB</v>
      </c>
      <c r="D4814">
        <v>4812</v>
      </c>
      <c r="E4814" t="s">
        <v>46846</v>
      </c>
      <c r="H4814" t="s">
        <v>24494</v>
      </c>
    </row>
    <row r="4815" spans="1:8" x14ac:dyDescent="0.2">
      <c r="A4815" t="s">
        <v>4707</v>
      </c>
      <c r="B4815">
        <v>1418</v>
      </c>
      <c r="C4815" t="e">
        <f>VLOOKUP(A4815, E:E,1,0)</f>
        <v>#N/A</v>
      </c>
      <c r="D4815">
        <v>4813</v>
      </c>
      <c r="E4815" t="s">
        <v>24495</v>
      </c>
      <c r="H4815" t="s">
        <v>24495</v>
      </c>
    </row>
    <row r="4816" spans="1:8" x14ac:dyDescent="0.2">
      <c r="A4816" t="s">
        <v>4708</v>
      </c>
      <c r="B4816">
        <v>2086</v>
      </c>
      <c r="C4816" t="str">
        <f>VLOOKUP(A4816, E:E,1,0)</f>
        <v>anyway</v>
      </c>
      <c r="D4816">
        <v>4814</v>
      </c>
      <c r="E4816" t="s">
        <v>24496</v>
      </c>
      <c r="H4816" t="s">
        <v>24496</v>
      </c>
    </row>
    <row r="4817" spans="1:8" x14ac:dyDescent="0.2">
      <c r="A4817" t="s">
        <v>4709</v>
      </c>
      <c r="B4817">
        <v>10940</v>
      </c>
      <c r="C4817" t="str">
        <f>VLOOKUP(A4817, E:E,1,0)</f>
        <v>knows</v>
      </c>
      <c r="D4817">
        <v>4815</v>
      </c>
      <c r="E4817" t="s">
        <v>46847</v>
      </c>
      <c r="H4817" t="s">
        <v>24497</v>
      </c>
    </row>
    <row r="4818" spans="1:8" x14ac:dyDescent="0.2">
      <c r="A4818" t="s">
        <v>4710</v>
      </c>
      <c r="B4818">
        <v>4972</v>
      </c>
      <c r="C4818" t="e">
        <f>VLOOKUP(A4818, E:E,1,0)</f>
        <v>#N/A</v>
      </c>
      <c r="D4818">
        <v>4816</v>
      </c>
      <c r="E4818" t="s">
        <v>24498</v>
      </c>
      <c r="H4818" t="s">
        <v>24498</v>
      </c>
    </row>
    <row r="4819" spans="1:8" x14ac:dyDescent="0.2">
      <c r="A4819" t="s">
        <v>4711</v>
      </c>
      <c r="B4819">
        <v>18817</v>
      </c>
      <c r="C4819" t="str">
        <f>VLOOKUP(A4819, E:E,1,0)</f>
        <v>threats</v>
      </c>
      <c r="D4819">
        <v>4817</v>
      </c>
      <c r="E4819" t="s">
        <v>24499</v>
      </c>
      <c r="H4819" t="s">
        <v>24499</v>
      </c>
    </row>
    <row r="4820" spans="1:8" x14ac:dyDescent="0.2">
      <c r="A4820" t="s">
        <v>4712</v>
      </c>
      <c r="B4820">
        <v>8970</v>
      </c>
      <c r="C4820" t="e">
        <f>VLOOKUP(A4820, E:E,1,0)</f>
        <v>#N/A</v>
      </c>
      <c r="D4820">
        <v>4818</v>
      </c>
      <c r="E4820">
        <f>-
1</f>
        <v>-1</v>
      </c>
      <c r="H4820">
        <f>-
1</f>
        <v>-1</v>
      </c>
    </row>
    <row r="4821" spans="1:8" x14ac:dyDescent="0.2">
      <c r="A4821" t="s">
        <v>4713</v>
      </c>
      <c r="B4821">
        <v>6318</v>
      </c>
      <c r="C4821" t="e">
        <f>VLOOKUP(A4821, E:E,1,0)</f>
        <v>#N/A</v>
      </c>
      <c r="D4821">
        <v>4819</v>
      </c>
      <c r="E4821" t="s">
        <v>24500</v>
      </c>
      <c r="H4821" t="s">
        <v>24500</v>
      </c>
    </row>
    <row r="4822" spans="1:8" x14ac:dyDescent="0.2">
      <c r="A4822" t="s">
        <v>4714</v>
      </c>
      <c r="B4822">
        <v>21547</v>
      </c>
      <c r="C4822" t="str">
        <f>VLOOKUP(A4822, E:E,1,0)</f>
        <v>zumiez</v>
      </c>
      <c r="D4822">
        <v>4820</v>
      </c>
      <c r="E4822" t="s">
        <v>24501</v>
      </c>
      <c r="H4822" t="s">
        <v>24501</v>
      </c>
    </row>
    <row r="4823" spans="1:8" x14ac:dyDescent="0.2">
      <c r="A4823" t="s">
        <v>4715</v>
      </c>
      <c r="B4823">
        <v>21553</v>
      </c>
      <c r="C4823" t="e">
        <f>VLOOKUP(A4823, E:E,1,0)</f>
        <v>#N/A</v>
      </c>
      <c r="D4823">
        <v>4821</v>
      </c>
      <c r="E4823" t="s">
        <v>3682</v>
      </c>
      <c r="H4823" t="s">
        <v>3682</v>
      </c>
    </row>
    <row r="4824" spans="1:8" x14ac:dyDescent="0.2">
      <c r="A4824" t="s">
        <v>4716</v>
      </c>
      <c r="B4824">
        <v>11595</v>
      </c>
      <c r="C4824" t="e">
        <f>VLOOKUP(A4824, E:E,1,0)</f>
        <v>#N/A</v>
      </c>
      <c r="D4824">
        <v>4822</v>
      </c>
      <c r="E4824" t="s">
        <v>24502</v>
      </c>
      <c r="H4824" t="s">
        <v>24502</v>
      </c>
    </row>
    <row r="4825" spans="1:8" x14ac:dyDescent="0.2">
      <c r="A4825" t="s">
        <v>4717</v>
      </c>
      <c r="B4825">
        <v>6002</v>
      </c>
      <c r="C4825" t="str">
        <f>VLOOKUP(A4825, E:E,1,0)</f>
        <v>Documents</v>
      </c>
      <c r="D4825">
        <v>4823</v>
      </c>
      <c r="E4825" t="s">
        <v>46848</v>
      </c>
      <c r="H4825" t="s">
        <v>24503</v>
      </c>
    </row>
    <row r="4826" spans="1:8" x14ac:dyDescent="0.2">
      <c r="A4826" t="s">
        <v>4718</v>
      </c>
      <c r="B4826">
        <v>14722</v>
      </c>
      <c r="C4826" t="str">
        <f>VLOOKUP(A4826, E:E,1,0)</f>
        <v>Pointing</v>
      </c>
      <c r="D4826">
        <v>4824</v>
      </c>
      <c r="E4826" t="s">
        <v>3683</v>
      </c>
      <c r="H4826" t="s">
        <v>3683</v>
      </c>
    </row>
    <row r="4827" spans="1:8" x14ac:dyDescent="0.2">
      <c r="A4827" t="s">
        <v>4719</v>
      </c>
      <c r="B4827">
        <v>10096</v>
      </c>
      <c r="C4827" t="e">
        <f>VLOOKUP(A4827, E:E,1,0)</f>
        <v>#N/A</v>
      </c>
      <c r="D4827">
        <v>4825</v>
      </c>
      <c r="E4827" t="s">
        <v>46849</v>
      </c>
      <c r="H4827" t="s">
        <v>24504</v>
      </c>
    </row>
    <row r="4828" spans="1:8" x14ac:dyDescent="0.2">
      <c r="A4828" t="s">
        <v>4720</v>
      </c>
      <c r="B4828">
        <v>10289</v>
      </c>
      <c r="C4828" t="str">
        <f>VLOOKUP(A4828, E:E,1,0)</f>
        <v>Jen</v>
      </c>
      <c r="D4828">
        <v>4826</v>
      </c>
      <c r="E4828" t="s">
        <v>24505</v>
      </c>
      <c r="H4828" t="s">
        <v>24505</v>
      </c>
    </row>
    <row r="4829" spans="1:8" ht="34" x14ac:dyDescent="0.2">
      <c r="A4829" t="s">
        <v>4721</v>
      </c>
      <c r="B4829">
        <v>5232</v>
      </c>
      <c r="C4829" t="e">
        <f>VLOOKUP(A4829, E:E,1,0)</f>
        <v>#N/A</v>
      </c>
      <c r="D4829">
        <v>4827</v>
      </c>
      <c r="E4829" s="4" t="s">
        <v>46850</v>
      </c>
      <c r="H4829" s="4" t="s">
        <v>24506</v>
      </c>
    </row>
    <row r="4830" spans="1:8" x14ac:dyDescent="0.2">
      <c r="A4830" t="s">
        <v>4722</v>
      </c>
      <c r="B4830">
        <v>5323</v>
      </c>
      <c r="C4830" t="e">
        <f>VLOOKUP(A4830, E:E,1,0)</f>
        <v>#N/A</v>
      </c>
      <c r="D4830">
        <v>4828</v>
      </c>
      <c r="E4830" t="s">
        <v>24507</v>
      </c>
      <c r="H4830" t="s">
        <v>24507</v>
      </c>
    </row>
    <row r="4831" spans="1:8" x14ac:dyDescent="0.2">
      <c r="A4831" t="s">
        <v>4723</v>
      </c>
      <c r="B4831">
        <v>4103</v>
      </c>
      <c r="C4831" t="e">
        <f>VLOOKUP(A4831, E:E,1,0)</f>
        <v>#N/A</v>
      </c>
      <c r="D4831">
        <v>4829</v>
      </c>
      <c r="E4831" t="s">
        <v>46851</v>
      </c>
      <c r="H4831" t="s">
        <v>24508</v>
      </c>
    </row>
    <row r="4832" spans="1:8" x14ac:dyDescent="0.2">
      <c r="A4832" t="s">
        <v>4724</v>
      </c>
      <c r="B4832">
        <v>17368</v>
      </c>
      <c r="C4832" t="e">
        <f>VLOOKUP(A4832, E:E,1,0)</f>
        <v>#N/A</v>
      </c>
      <c r="D4832">
        <v>4830</v>
      </c>
      <c r="E4832" t="s">
        <v>46852</v>
      </c>
      <c r="H4832" t="s">
        <v>24509</v>
      </c>
    </row>
    <row r="4833" spans="1:8" x14ac:dyDescent="0.2">
      <c r="A4833" t="s">
        <v>4725</v>
      </c>
      <c r="B4833">
        <v>19582</v>
      </c>
      <c r="C4833" t="str">
        <f>VLOOKUP(A4833, E:E,1,0)</f>
        <v>Umm</v>
      </c>
      <c r="D4833">
        <v>4831</v>
      </c>
      <c r="E4833" t="s">
        <v>3696</v>
      </c>
      <c r="H4833" t="s">
        <v>3696</v>
      </c>
    </row>
    <row r="4834" spans="1:8" x14ac:dyDescent="0.2">
      <c r="A4834" t="s">
        <v>4726</v>
      </c>
      <c r="B4834">
        <v>8578</v>
      </c>
      <c r="C4834" t="str">
        <f>VLOOKUP(A4834, E:E,1,0)</f>
        <v>gunman</v>
      </c>
      <c r="D4834">
        <v>4832</v>
      </c>
      <c r="E4834" t="s">
        <v>3698</v>
      </c>
      <c r="H4834" t="s">
        <v>3698</v>
      </c>
    </row>
    <row r="4835" spans="1:8" x14ac:dyDescent="0.2">
      <c r="A4835" t="s">
        <v>4727</v>
      </c>
      <c r="B4835">
        <v>3956</v>
      </c>
      <c r="C4835" t="str">
        <f>VLOOKUP(A4835, E:E,1,0)</f>
        <v>carrying</v>
      </c>
      <c r="D4835">
        <v>4833</v>
      </c>
      <c r="E4835" t="s">
        <v>3694</v>
      </c>
      <c r="H4835" t="s">
        <v>3694</v>
      </c>
    </row>
    <row r="4836" spans="1:8" x14ac:dyDescent="0.2">
      <c r="A4836" t="s">
        <v>4728</v>
      </c>
      <c r="B4836">
        <v>5322</v>
      </c>
      <c r="C4836" t="e">
        <f>VLOOKUP(A4836, E:E,1,0)</f>
        <v>#N/A</v>
      </c>
      <c r="D4836">
        <v>4834</v>
      </c>
      <c r="E4836" t="s">
        <v>2191</v>
      </c>
      <c r="H4836" t="s">
        <v>2191</v>
      </c>
    </row>
    <row r="4837" spans="1:8" x14ac:dyDescent="0.2">
      <c r="A4837" t="s">
        <v>4729</v>
      </c>
      <c r="B4837">
        <v>11865</v>
      </c>
      <c r="C4837" t="e">
        <f>VLOOKUP(A4837, E:E,1,0)</f>
        <v>#N/A</v>
      </c>
      <c r="D4837">
        <v>4835</v>
      </c>
      <c r="E4837" t="s">
        <v>46853</v>
      </c>
      <c r="H4837" t="s">
        <v>24510</v>
      </c>
    </row>
    <row r="4838" spans="1:8" x14ac:dyDescent="0.2">
      <c r="A4838" t="s">
        <v>4730</v>
      </c>
      <c r="B4838">
        <v>12050</v>
      </c>
      <c r="C4838" t="str">
        <f>VLOOKUP(A4838, E:E,1,0)</f>
        <v>marks</v>
      </c>
      <c r="D4838">
        <v>4836</v>
      </c>
      <c r="E4838" t="s">
        <v>3695</v>
      </c>
      <c r="H4838" t="s">
        <v>3695</v>
      </c>
    </row>
    <row r="4839" spans="1:8" x14ac:dyDescent="0.2">
      <c r="A4839" t="s">
        <v>4731</v>
      </c>
      <c r="B4839">
        <v>649</v>
      </c>
      <c r="C4839" t="e">
        <f>VLOOKUP(A4839, E:E,1,0)</f>
        <v>#N/A</v>
      </c>
      <c r="D4839">
        <v>4837</v>
      </c>
      <c r="E4839" t="s">
        <v>3693</v>
      </c>
      <c r="H4839" t="s">
        <v>3693</v>
      </c>
    </row>
    <row r="4840" spans="1:8" x14ac:dyDescent="0.2">
      <c r="A4840" t="s">
        <v>4732</v>
      </c>
      <c r="B4840">
        <v>6715</v>
      </c>
      <c r="C4840" t="str">
        <f>VLOOKUP(A4840, E:E,1,0)</f>
        <v>EnolaGay</v>
      </c>
      <c r="D4840">
        <v>4838</v>
      </c>
      <c r="E4840" t="s">
        <v>24511</v>
      </c>
      <c r="H4840" t="s">
        <v>24511</v>
      </c>
    </row>
    <row r="4841" spans="1:8" x14ac:dyDescent="0.2">
      <c r="A4841" t="s">
        <v>4733</v>
      </c>
      <c r="B4841">
        <v>3266</v>
      </c>
      <c r="C4841" t="str">
        <f>VLOOKUP(A4841, E:E,1,0)</f>
        <v>board</v>
      </c>
      <c r="D4841">
        <v>4839</v>
      </c>
      <c r="E4841" t="s">
        <v>3700</v>
      </c>
      <c r="H4841" t="s">
        <v>3700</v>
      </c>
    </row>
    <row r="4842" spans="1:8" x14ac:dyDescent="0.2">
      <c r="A4842" t="s">
        <v>4734</v>
      </c>
      <c r="B4842">
        <v>5840</v>
      </c>
      <c r="C4842" t="str">
        <f>VLOOKUP(A4842, E:E,1,0)</f>
        <v>disarmed</v>
      </c>
      <c r="D4842">
        <v>4840</v>
      </c>
      <c r="E4842" t="s">
        <v>24512</v>
      </c>
      <c r="H4842" t="s">
        <v>24512</v>
      </c>
    </row>
    <row r="4843" spans="1:8" x14ac:dyDescent="0.2">
      <c r="A4843" t="s">
        <v>4735</v>
      </c>
      <c r="B4843">
        <v>2228</v>
      </c>
      <c r="C4843" t="str">
        <f>VLOOKUP(A4843, E:E,1,0)</f>
        <v>arm</v>
      </c>
      <c r="D4843">
        <v>4841</v>
      </c>
      <c r="E4843" t="s">
        <v>1455</v>
      </c>
      <c r="H4843" t="s">
        <v>1455</v>
      </c>
    </row>
    <row r="4844" spans="1:8" x14ac:dyDescent="0.2">
      <c r="A4844" t="s">
        <v>4736</v>
      </c>
      <c r="B4844">
        <v>10251</v>
      </c>
      <c r="C4844" t="e">
        <f>VLOOKUP(A4844, E:E,1,0)</f>
        <v>#N/A</v>
      </c>
      <c r="D4844">
        <v>4842</v>
      </c>
      <c r="E4844" t="s">
        <v>24513</v>
      </c>
      <c r="H4844" t="s">
        <v>24513</v>
      </c>
    </row>
    <row r="4845" spans="1:8" x14ac:dyDescent="0.2">
      <c r="A4845" t="s">
        <v>4737</v>
      </c>
      <c r="B4845">
        <v>6058</v>
      </c>
      <c r="C4845" t="e">
        <f>VLOOKUP(A4845, E:E,1,0)</f>
        <v>#N/A</v>
      </c>
      <c r="D4845">
        <v>4843</v>
      </c>
      <c r="E4845" t="s">
        <v>24514</v>
      </c>
      <c r="H4845" t="s">
        <v>24514</v>
      </c>
    </row>
    <row r="4846" spans="1:8" x14ac:dyDescent="0.2">
      <c r="A4846" t="s">
        <v>4738</v>
      </c>
      <c r="B4846">
        <v>1719</v>
      </c>
      <c r="C4846" t="str">
        <f>VLOOKUP(A4846, E:E,1,0)</f>
        <v>ahh</v>
      </c>
      <c r="D4846">
        <v>4844</v>
      </c>
      <c r="E4846" t="s">
        <v>46854</v>
      </c>
      <c r="H4846" t="s">
        <v>24515</v>
      </c>
    </row>
    <row r="4847" spans="1:8" x14ac:dyDescent="0.2">
      <c r="A4847" t="s">
        <v>4739</v>
      </c>
      <c r="B4847">
        <v>2590</v>
      </c>
      <c r="C4847" t="str">
        <f>VLOOKUP(A4847, E:E,1,0)</f>
        <v>baby</v>
      </c>
      <c r="D4847">
        <v>4845</v>
      </c>
      <c r="E4847" t="s">
        <v>24516</v>
      </c>
      <c r="H4847" t="s">
        <v>24516</v>
      </c>
    </row>
    <row r="4848" spans="1:8" x14ac:dyDescent="0.2">
      <c r="A4848" t="s">
        <v>4740</v>
      </c>
      <c r="B4848">
        <v>11928</v>
      </c>
      <c r="C4848" t="str">
        <f>VLOOKUP(A4848, E:E,1,0)</f>
        <v>mail</v>
      </c>
      <c r="D4848">
        <v>4846</v>
      </c>
      <c r="E4848" t="s">
        <v>3703</v>
      </c>
      <c r="H4848" t="s">
        <v>3703</v>
      </c>
    </row>
    <row r="4849" spans="1:8" x14ac:dyDescent="0.2">
      <c r="A4849" t="s">
        <v>4741</v>
      </c>
      <c r="B4849">
        <v>14865</v>
      </c>
      <c r="C4849" t="e">
        <f>VLOOKUP(A4849, E:E,1,0)</f>
        <v>#N/A</v>
      </c>
      <c r="D4849">
        <v>4847</v>
      </c>
      <c r="E4849" t="s">
        <v>2487</v>
      </c>
      <c r="H4849" t="s">
        <v>24517</v>
      </c>
    </row>
    <row r="4850" spans="1:8" x14ac:dyDescent="0.2">
      <c r="A4850" t="s">
        <v>4742</v>
      </c>
      <c r="B4850">
        <v>10939</v>
      </c>
      <c r="C4850" t="str">
        <f>VLOOKUP(A4850, E:E,1,0)</f>
        <v>known</v>
      </c>
      <c r="D4850">
        <v>4848</v>
      </c>
      <c r="E4850" t="s">
        <v>3706</v>
      </c>
      <c r="H4850" t="s">
        <v>3706</v>
      </c>
    </row>
    <row r="4851" spans="1:8" x14ac:dyDescent="0.2">
      <c r="A4851" t="s">
        <v>4743</v>
      </c>
      <c r="B4851">
        <v>5357</v>
      </c>
      <c r="C4851" t="str">
        <f>VLOOKUP(A4851, E:E,1,0)</f>
        <v>dat</v>
      </c>
      <c r="D4851">
        <v>4849</v>
      </c>
      <c r="E4851" t="s">
        <v>24518</v>
      </c>
      <c r="H4851" t="s">
        <v>24518</v>
      </c>
    </row>
    <row r="4852" spans="1:8" x14ac:dyDescent="0.2">
      <c r="A4852">
        <v>2008</v>
      </c>
      <c r="B4852">
        <v>354</v>
      </c>
      <c r="C4852">
        <f>VLOOKUP(A4852, E:E,1,0)</f>
        <v>2008</v>
      </c>
      <c r="D4852">
        <v>4850</v>
      </c>
      <c r="E4852" t="s">
        <v>24519</v>
      </c>
      <c r="H4852" t="s">
        <v>24519</v>
      </c>
    </row>
    <row r="4853" spans="1:8" x14ac:dyDescent="0.2">
      <c r="A4853" t="s">
        <v>4744</v>
      </c>
      <c r="B4853">
        <v>14868</v>
      </c>
      <c r="C4853" t="str">
        <f>VLOOKUP(A4853, E:E,1,0)</f>
        <v>pray</v>
      </c>
      <c r="D4853">
        <v>4851</v>
      </c>
      <c r="E4853" t="s">
        <v>46855</v>
      </c>
      <c r="H4853" t="s">
        <v>24520</v>
      </c>
    </row>
    <row r="4854" spans="1:8" x14ac:dyDescent="0.2">
      <c r="A4854" t="s">
        <v>4745</v>
      </c>
      <c r="B4854">
        <v>9519</v>
      </c>
      <c r="C4854" t="str">
        <f>VLOOKUP(A4854, E:E,1,0)</f>
        <v>idea</v>
      </c>
      <c r="D4854">
        <v>4852</v>
      </c>
      <c r="E4854" t="s">
        <v>24521</v>
      </c>
      <c r="H4854" t="s">
        <v>24521</v>
      </c>
    </row>
    <row r="4855" spans="1:8" x14ac:dyDescent="0.2">
      <c r="A4855" t="s">
        <v>4746</v>
      </c>
      <c r="B4855">
        <v>7740</v>
      </c>
      <c r="C4855" t="str">
        <f>VLOOKUP(A4855, E:E,1,0)</f>
        <v>fragrance</v>
      </c>
      <c r="D4855">
        <v>4853</v>
      </c>
      <c r="E4855" t="s">
        <v>24522</v>
      </c>
      <c r="H4855" t="s">
        <v>24522</v>
      </c>
    </row>
    <row r="4856" spans="1:8" x14ac:dyDescent="0.2">
      <c r="A4856" t="s">
        <v>4747</v>
      </c>
      <c r="B4856">
        <v>4705</v>
      </c>
      <c r="C4856" t="str">
        <f>VLOOKUP(A4856, E:E,1,0)</f>
        <v>concept</v>
      </c>
      <c r="D4856">
        <v>4854</v>
      </c>
      <c r="E4856" t="s">
        <v>24523</v>
      </c>
      <c r="H4856" t="s">
        <v>24523</v>
      </c>
    </row>
    <row r="4857" spans="1:8" x14ac:dyDescent="0.2">
      <c r="A4857" t="s">
        <v>4748</v>
      </c>
      <c r="B4857">
        <v>6690</v>
      </c>
      <c r="C4857" t="str">
        <f>VLOOKUP(A4857, E:E,1,0)</f>
        <v>Enemies</v>
      </c>
      <c r="D4857">
        <v>4855</v>
      </c>
      <c r="E4857" t="s">
        <v>24524</v>
      </c>
      <c r="H4857" t="s">
        <v>24524</v>
      </c>
    </row>
    <row r="4858" spans="1:8" x14ac:dyDescent="0.2">
      <c r="A4858" t="s">
        <v>4749</v>
      </c>
      <c r="B4858">
        <v>2749</v>
      </c>
      <c r="C4858" t="str">
        <f>VLOOKUP(A4858, E:E,1,0)</f>
        <v>bathe</v>
      </c>
      <c r="D4858">
        <v>4856</v>
      </c>
      <c r="E4858" t="s">
        <v>24525</v>
      </c>
      <c r="H4858" t="s">
        <v>24525</v>
      </c>
    </row>
    <row r="4859" spans="1:8" x14ac:dyDescent="0.2">
      <c r="A4859" t="s">
        <v>4750</v>
      </c>
      <c r="B4859">
        <v>3908</v>
      </c>
      <c r="C4859" t="e">
        <f>VLOOKUP(A4859, E:E,1,0)</f>
        <v>#N/A</v>
      </c>
      <c r="D4859">
        <v>4857</v>
      </c>
      <c r="E4859" t="s">
        <v>24526</v>
      </c>
      <c r="H4859" t="s">
        <v>24526</v>
      </c>
    </row>
    <row r="4860" spans="1:8" x14ac:dyDescent="0.2">
      <c r="A4860" t="s">
        <v>4751</v>
      </c>
      <c r="B4860">
        <v>9680</v>
      </c>
      <c r="C4860" t="str">
        <f>VLOOKUP(A4860, E:E,1,0)</f>
        <v>impact</v>
      </c>
      <c r="D4860">
        <v>4858</v>
      </c>
      <c r="E4860" t="s">
        <v>24527</v>
      </c>
      <c r="H4860" t="s">
        <v>24527</v>
      </c>
    </row>
    <row r="4861" spans="1:8" x14ac:dyDescent="0.2">
      <c r="A4861" t="s">
        <v>4752</v>
      </c>
      <c r="B4861">
        <v>15591</v>
      </c>
      <c r="C4861" t="str">
        <f>VLOOKUP(A4861, E:E,1,0)</f>
        <v>ratio</v>
      </c>
      <c r="D4861">
        <v>4859</v>
      </c>
      <c r="E4861" t="s">
        <v>24528</v>
      </c>
      <c r="H4861" t="s">
        <v>24528</v>
      </c>
    </row>
    <row r="4862" spans="1:8" x14ac:dyDescent="0.2">
      <c r="A4862" t="s">
        <v>4753</v>
      </c>
      <c r="B4862">
        <v>11051</v>
      </c>
      <c r="C4862" t="str">
        <f>VLOOKUP(A4862, E:E,1,0)</f>
        <v>kyle</v>
      </c>
      <c r="D4862">
        <v>4860</v>
      </c>
      <c r="E4862" t="s">
        <v>24529</v>
      </c>
      <c r="H4862" t="s">
        <v>24529</v>
      </c>
    </row>
    <row r="4863" spans="1:8" x14ac:dyDescent="0.2">
      <c r="A4863" t="s">
        <v>4754</v>
      </c>
      <c r="B4863">
        <v>10491</v>
      </c>
      <c r="C4863" t="str">
        <f>VLOOKUP(A4863, E:E,1,0)</f>
        <v>js</v>
      </c>
      <c r="D4863">
        <v>4861</v>
      </c>
      <c r="E4863" t="s">
        <v>24530</v>
      </c>
      <c r="H4863" t="s">
        <v>24530</v>
      </c>
    </row>
    <row r="4864" spans="1:8" x14ac:dyDescent="0.2">
      <c r="A4864" t="s">
        <v>4755</v>
      </c>
      <c r="B4864">
        <v>18258</v>
      </c>
      <c r="C4864" t="e">
        <f>VLOOKUP(A4864, E:E,1,0)</f>
        <v>#N/A</v>
      </c>
      <c r="D4864">
        <v>4862</v>
      </c>
      <c r="E4864" t="s">
        <v>24531</v>
      </c>
      <c r="H4864" t="s">
        <v>24531</v>
      </c>
    </row>
    <row r="4865" spans="1:8" x14ac:dyDescent="0.2">
      <c r="A4865" t="s">
        <v>4756</v>
      </c>
      <c r="B4865">
        <v>5878</v>
      </c>
      <c r="C4865" t="e">
        <f>VLOOKUP(A4865, E:E,1,0)</f>
        <v>#N/A</v>
      </c>
      <c r="D4865">
        <v>4863</v>
      </c>
      <c r="E4865" t="s">
        <v>24532</v>
      </c>
      <c r="H4865" t="s">
        <v>24532</v>
      </c>
    </row>
    <row r="4866" spans="1:8" x14ac:dyDescent="0.2">
      <c r="A4866" t="s">
        <v>4757</v>
      </c>
      <c r="B4866">
        <v>18350</v>
      </c>
      <c r="C4866" t="str">
        <f>VLOOKUP(A4866, E:E,1,0)</f>
        <v>Tacos</v>
      </c>
      <c r="D4866">
        <v>4864</v>
      </c>
      <c r="E4866" t="s">
        <v>24533</v>
      </c>
      <c r="H4866" t="s">
        <v>24533</v>
      </c>
    </row>
    <row r="4867" spans="1:8" x14ac:dyDescent="0.2">
      <c r="A4867" t="s">
        <v>4758</v>
      </c>
      <c r="B4867">
        <v>7511</v>
      </c>
      <c r="C4867" t="str">
        <f>VLOOKUP(A4867, E:E,1,0)</f>
        <v>Flat</v>
      </c>
      <c r="D4867">
        <v>4865</v>
      </c>
      <c r="E4867" t="s">
        <v>24534</v>
      </c>
      <c r="H4867" t="s">
        <v>24534</v>
      </c>
    </row>
    <row r="4868" spans="1:8" x14ac:dyDescent="0.2">
      <c r="A4868" t="s">
        <v>4759</v>
      </c>
      <c r="B4868">
        <v>7516</v>
      </c>
      <c r="C4868" t="e">
        <f>VLOOKUP(A4868, E:E,1,0)</f>
        <v>#N/A</v>
      </c>
      <c r="D4868">
        <v>4866</v>
      </c>
      <c r="E4868" t="s">
        <v>24535</v>
      </c>
      <c r="H4868" t="s">
        <v>24535</v>
      </c>
    </row>
    <row r="4869" spans="1:8" x14ac:dyDescent="0.2">
      <c r="A4869" t="s">
        <v>4760</v>
      </c>
      <c r="B4869">
        <v>20534</v>
      </c>
      <c r="C4869" t="str">
        <f>VLOOKUP(A4869, E:E,1,0)</f>
        <v>whatcanthedo</v>
      </c>
      <c r="D4869">
        <v>4867</v>
      </c>
      <c r="E4869" t="s">
        <v>46856</v>
      </c>
      <c r="H4869" t="s">
        <v>24536</v>
      </c>
    </row>
    <row r="4870" spans="1:8" x14ac:dyDescent="0.2">
      <c r="A4870" t="s">
        <v>4761</v>
      </c>
      <c r="B4870">
        <v>18851</v>
      </c>
      <c r="C4870" t="str">
        <f>VLOOKUP(A4870, E:E,1,0)</f>
        <v>Thursday</v>
      </c>
      <c r="D4870">
        <v>4868</v>
      </c>
      <c r="E4870" t="s">
        <v>24537</v>
      </c>
      <c r="H4870" t="s">
        <v>24537</v>
      </c>
    </row>
    <row r="4871" spans="1:8" x14ac:dyDescent="0.2">
      <c r="A4871" t="s">
        <v>4762</v>
      </c>
      <c r="B4871">
        <v>2036</v>
      </c>
      <c r="C4871" t="str">
        <f>VLOOKUP(A4871, E:E,1,0)</f>
        <v>anniversary</v>
      </c>
      <c r="D4871">
        <v>4869</v>
      </c>
      <c r="E4871" t="s">
        <v>24538</v>
      </c>
      <c r="H4871" t="s">
        <v>24538</v>
      </c>
    </row>
    <row r="4872" spans="1:8" x14ac:dyDescent="0.2">
      <c r="A4872" t="s">
        <v>4763</v>
      </c>
      <c r="B4872">
        <v>995</v>
      </c>
      <c r="C4872" t="e">
        <f>VLOOKUP(A4872, E:E,1,0)</f>
        <v>#N/A</v>
      </c>
      <c r="D4872">
        <v>4870</v>
      </c>
      <c r="E4872" t="s">
        <v>3717</v>
      </c>
      <c r="H4872" t="s">
        <v>3717</v>
      </c>
    </row>
    <row r="4873" spans="1:8" x14ac:dyDescent="0.2">
      <c r="A4873" t="s">
        <v>4764</v>
      </c>
      <c r="B4873">
        <v>2152</v>
      </c>
      <c r="C4873" t="str">
        <f>VLOOKUP(A4873, E:E,1,0)</f>
        <v>appropriate</v>
      </c>
      <c r="D4873">
        <v>4871</v>
      </c>
      <c r="E4873" t="s">
        <v>45499</v>
      </c>
      <c r="H4873" t="s">
        <v>24539</v>
      </c>
    </row>
    <row r="4874" spans="1:8" x14ac:dyDescent="0.2">
      <c r="A4874" t="s">
        <v>4765</v>
      </c>
      <c r="B4874">
        <v>10195</v>
      </c>
      <c r="C4874" t="str">
        <f>VLOOKUP(A4874, E:E,1,0)</f>
        <v>Jamaicans</v>
      </c>
      <c r="D4874">
        <v>4872</v>
      </c>
      <c r="E4874" t="s">
        <v>24540</v>
      </c>
      <c r="H4874" t="s">
        <v>24540</v>
      </c>
    </row>
    <row r="4875" spans="1:8" x14ac:dyDescent="0.2">
      <c r="A4875" t="s">
        <v>4766</v>
      </c>
      <c r="B4875">
        <v>8816</v>
      </c>
      <c r="C4875" t="str">
        <f>VLOOKUP(A4875, E:E,1,0)</f>
        <v>hatchet</v>
      </c>
      <c r="D4875">
        <v>4873</v>
      </c>
      <c r="E4875" t="s">
        <v>1361</v>
      </c>
      <c r="H4875" t="s">
        <v>1361</v>
      </c>
    </row>
    <row r="4876" spans="1:8" x14ac:dyDescent="0.2">
      <c r="A4876" t="s">
        <v>4767</v>
      </c>
      <c r="B4876">
        <v>20598</v>
      </c>
      <c r="C4876" t="e">
        <f>VLOOKUP(A4876, E:E,1,0)</f>
        <v>#N/A</v>
      </c>
      <c r="D4876">
        <v>4874</v>
      </c>
      <c r="E4876" t="s">
        <v>3721</v>
      </c>
      <c r="H4876" t="s">
        <v>3721</v>
      </c>
    </row>
    <row r="4877" spans="1:8" x14ac:dyDescent="0.2">
      <c r="A4877" t="s">
        <v>4768</v>
      </c>
      <c r="B4877">
        <v>14391</v>
      </c>
      <c r="C4877" t="str">
        <f>VLOOKUP(A4877, E:E,1,0)</f>
        <v>PEPPER</v>
      </c>
      <c r="D4877">
        <v>4875</v>
      </c>
      <c r="E4877" t="s">
        <v>3722</v>
      </c>
      <c r="H4877" t="s">
        <v>24541</v>
      </c>
    </row>
    <row r="4878" spans="1:8" x14ac:dyDescent="0.2">
      <c r="A4878" t="s">
        <v>4769</v>
      </c>
      <c r="B4878">
        <v>17699</v>
      </c>
      <c r="C4878" t="str">
        <f>VLOOKUP(A4878, E:E,1,0)</f>
        <v>SPRAY</v>
      </c>
      <c r="D4878">
        <v>4876</v>
      </c>
      <c r="E4878" t="s">
        <v>3725</v>
      </c>
      <c r="H4878" t="s">
        <v>3725</v>
      </c>
    </row>
    <row r="4879" spans="1:8" x14ac:dyDescent="0.2">
      <c r="A4879" t="s">
        <v>4770</v>
      </c>
      <c r="B4879">
        <v>13869</v>
      </c>
      <c r="C4879" t="e">
        <f>VLOOKUP(A4879, E:E,1,0)</f>
        <v>#N/A</v>
      </c>
      <c r="D4879">
        <v>4877</v>
      </c>
      <c r="E4879" t="s">
        <v>24542</v>
      </c>
      <c r="H4879" t="s">
        <v>24542</v>
      </c>
    </row>
    <row r="4880" spans="1:8" x14ac:dyDescent="0.2">
      <c r="A4880" t="s">
        <v>4771</v>
      </c>
      <c r="B4880">
        <v>13777</v>
      </c>
      <c r="C4880" t="str">
        <f>VLOOKUP(A4880, E:E,1,0)</f>
        <v>Okinawan</v>
      </c>
      <c r="D4880">
        <v>4878</v>
      </c>
      <c r="E4880" t="s">
        <v>45500</v>
      </c>
      <c r="H4880" t="s">
        <v>24543</v>
      </c>
    </row>
    <row r="4881" spans="1:8" x14ac:dyDescent="0.2">
      <c r="A4881" t="s">
        <v>4772</v>
      </c>
      <c r="B4881">
        <v>4526</v>
      </c>
      <c r="C4881" t="str">
        <f>VLOOKUP(A4881, E:E,1,0)</f>
        <v>COAST</v>
      </c>
      <c r="D4881">
        <v>4879</v>
      </c>
      <c r="E4881" t="s">
        <v>24544</v>
      </c>
      <c r="H4881" t="s">
        <v>24544</v>
      </c>
    </row>
    <row r="4882" spans="1:8" x14ac:dyDescent="0.2">
      <c r="A4882">
        <v>1965</v>
      </c>
      <c r="B4882">
        <v>257</v>
      </c>
      <c r="C4882">
        <f>VLOOKUP(A4882, E:E,1,0)</f>
        <v>1965</v>
      </c>
      <c r="D4882">
        <v>4880</v>
      </c>
      <c r="E4882" t="s">
        <v>24545</v>
      </c>
      <c r="H4882" t="s">
        <v>24545</v>
      </c>
    </row>
    <row r="4883" spans="1:8" x14ac:dyDescent="0.2">
      <c r="A4883" t="s">
        <v>4773</v>
      </c>
      <c r="B4883">
        <v>21353</v>
      </c>
      <c r="C4883" t="e">
        <f>VLOOKUP(A4883, E:E,1,0)</f>
        <v>#N/A</v>
      </c>
      <c r="D4883">
        <v>4881</v>
      </c>
      <c r="E4883" t="s">
        <v>24546</v>
      </c>
      <c r="H4883" t="s">
        <v>24546</v>
      </c>
    </row>
    <row r="4884" spans="1:8" x14ac:dyDescent="0.2">
      <c r="A4884" t="s">
        <v>4774</v>
      </c>
      <c r="B4884">
        <v>5103</v>
      </c>
      <c r="C4884" t="e">
        <f>VLOOKUP(A4884, E:E,1,0)</f>
        <v>#N/A</v>
      </c>
      <c r="D4884">
        <v>4882</v>
      </c>
      <c r="E4884" t="s">
        <v>3730</v>
      </c>
      <c r="H4884" t="s">
        <v>3730</v>
      </c>
    </row>
    <row r="4885" spans="1:8" x14ac:dyDescent="0.2">
      <c r="A4885" t="s">
        <v>4775</v>
      </c>
      <c r="B4885">
        <v>12340</v>
      </c>
      <c r="C4885" t="str">
        <f>VLOOKUP(A4885, E:E,1,0)</f>
        <v>MF</v>
      </c>
      <c r="D4885">
        <v>4883</v>
      </c>
      <c r="E4885" t="s">
        <v>3728</v>
      </c>
      <c r="H4885" t="s">
        <v>3728</v>
      </c>
    </row>
    <row r="4886" spans="1:8" x14ac:dyDescent="0.2">
      <c r="A4886" t="s">
        <v>4776</v>
      </c>
      <c r="B4886">
        <v>20152</v>
      </c>
      <c r="C4886" t="str">
        <f>VLOOKUP(A4886, E:E,1,0)</f>
        <v>vocal</v>
      </c>
      <c r="D4886">
        <v>4884</v>
      </c>
      <c r="E4886" t="s">
        <v>24547</v>
      </c>
      <c r="H4886" t="s">
        <v>24547</v>
      </c>
    </row>
    <row r="4887" spans="1:8" x14ac:dyDescent="0.2">
      <c r="A4887" t="s">
        <v>4777</v>
      </c>
      <c r="B4887">
        <v>11811</v>
      </c>
      <c r="C4887" t="str">
        <f>VLOOKUP(A4887, E:E,1,0)</f>
        <v>lyrical</v>
      </c>
      <c r="D4887">
        <v>4885</v>
      </c>
      <c r="E4887" t="s">
        <v>46857</v>
      </c>
      <c r="H4887" t="s">
        <v>24548</v>
      </c>
    </row>
    <row r="4888" spans="1:8" x14ac:dyDescent="0.2">
      <c r="A4888" t="s">
        <v>4778</v>
      </c>
      <c r="B4888">
        <v>1923</v>
      </c>
      <c r="C4888" t="str">
        <f>VLOOKUP(A4888, E:E,1,0)</f>
        <v>AMAZING</v>
      </c>
      <c r="D4888">
        <v>4886</v>
      </c>
      <c r="E4888" t="s">
        <v>3729</v>
      </c>
      <c r="H4888" t="s">
        <v>3729</v>
      </c>
    </row>
    <row r="4889" spans="1:8" x14ac:dyDescent="0.2">
      <c r="A4889" t="s">
        <v>4779</v>
      </c>
      <c r="B4889">
        <v>20153</v>
      </c>
      <c r="C4889" t="str">
        <f>VLOOKUP(A4889, E:E,1,0)</f>
        <v>vocalist</v>
      </c>
      <c r="D4889">
        <v>4887</v>
      </c>
      <c r="E4889" t="s">
        <v>3164</v>
      </c>
      <c r="H4889" t="s">
        <v>3164</v>
      </c>
    </row>
    <row r="4890" spans="1:8" x14ac:dyDescent="0.2">
      <c r="A4890" t="s">
        <v>4780</v>
      </c>
      <c r="B4890">
        <v>18716</v>
      </c>
      <c r="C4890" t="e">
        <f>VLOOKUP(A4890, E:E,1,0)</f>
        <v>#N/A</v>
      </c>
      <c r="D4890">
        <v>4888</v>
      </c>
      <c r="E4890" t="s">
        <v>3734</v>
      </c>
      <c r="H4890" t="s">
        <v>3734</v>
      </c>
    </row>
    <row r="4891" spans="1:8" x14ac:dyDescent="0.2">
      <c r="A4891" t="s">
        <v>4781</v>
      </c>
      <c r="B4891">
        <v>12252</v>
      </c>
      <c r="C4891" t="str">
        <f>VLOOKUP(A4891, E:E,1,0)</f>
        <v>Melanie</v>
      </c>
      <c r="D4891">
        <v>4889</v>
      </c>
      <c r="E4891" t="s">
        <v>1721</v>
      </c>
      <c r="H4891" t="s">
        <v>1721</v>
      </c>
    </row>
    <row r="4892" spans="1:8" x14ac:dyDescent="0.2">
      <c r="A4892" t="s">
        <v>4782</v>
      </c>
      <c r="B4892">
        <v>7436</v>
      </c>
      <c r="C4892" t="str">
        <f>VLOOKUP(A4892, E:E,1,0)</f>
        <v>Fiona</v>
      </c>
      <c r="D4892">
        <v>4890</v>
      </c>
      <c r="E4892" t="s">
        <v>3735</v>
      </c>
      <c r="H4892" t="s">
        <v>3735</v>
      </c>
    </row>
    <row r="4893" spans="1:8" x14ac:dyDescent="0.2">
      <c r="A4893" t="s">
        <v>4783</v>
      </c>
      <c r="B4893">
        <v>17324</v>
      </c>
      <c r="C4893" t="str">
        <f>VLOOKUP(A4893, E:E,1,0)</f>
        <v>slept</v>
      </c>
      <c r="D4893">
        <v>4891</v>
      </c>
      <c r="E4893" t="s">
        <v>24549</v>
      </c>
      <c r="H4893" t="s">
        <v>24549</v>
      </c>
    </row>
    <row r="4894" spans="1:8" x14ac:dyDescent="0.2">
      <c r="A4894" t="s">
        <v>4784</v>
      </c>
      <c r="B4894">
        <v>9382</v>
      </c>
      <c r="C4894" t="str">
        <f>VLOOKUP(A4894, E:E,1,0)</f>
        <v>Hutch</v>
      </c>
      <c r="D4894">
        <v>4892</v>
      </c>
      <c r="E4894" t="s">
        <v>3733</v>
      </c>
      <c r="H4894" t="s">
        <v>3733</v>
      </c>
    </row>
    <row r="4895" spans="1:8" x14ac:dyDescent="0.2">
      <c r="A4895" t="s">
        <v>4785</v>
      </c>
      <c r="B4895">
        <v>2173</v>
      </c>
      <c r="C4895" t="e">
        <f>VLOOKUP(A4895, E:E,1,0)</f>
        <v>#N/A</v>
      </c>
      <c r="D4895">
        <v>4893</v>
      </c>
      <c r="E4895" t="s">
        <v>3335</v>
      </c>
      <c r="H4895" t="s">
        <v>3335</v>
      </c>
    </row>
    <row r="4896" spans="1:8" x14ac:dyDescent="0.2">
      <c r="A4896" t="s">
        <v>4786</v>
      </c>
      <c r="B4896">
        <v>16214</v>
      </c>
      <c r="C4896" t="str">
        <f>VLOOKUP(A4896, E:E,1,0)</f>
        <v>rocking</v>
      </c>
      <c r="D4896">
        <v>4894</v>
      </c>
      <c r="E4896" t="s">
        <v>3736</v>
      </c>
      <c r="H4896" t="s">
        <v>3736</v>
      </c>
    </row>
    <row r="4897" spans="1:8" x14ac:dyDescent="0.2">
      <c r="A4897" t="s">
        <v>4787</v>
      </c>
      <c r="B4897">
        <v>10405</v>
      </c>
      <c r="C4897" t="e">
        <f>VLOOKUP(A4897, E:E,1,0)</f>
        <v>#N/A</v>
      </c>
      <c r="D4897">
        <v>4895</v>
      </c>
      <c r="E4897" t="s">
        <v>3737</v>
      </c>
      <c r="H4897" t="s">
        <v>24550</v>
      </c>
    </row>
    <row r="4898" spans="1:8" x14ac:dyDescent="0.2">
      <c r="A4898" t="s">
        <v>4788</v>
      </c>
      <c r="B4898">
        <v>3297</v>
      </c>
      <c r="C4898" t="str">
        <f>VLOOKUP(A4898, E:E,1,0)</f>
        <v>bombed</v>
      </c>
      <c r="D4898">
        <v>4896</v>
      </c>
      <c r="E4898" t="s">
        <v>22960</v>
      </c>
      <c r="H4898" t="s">
        <v>24551</v>
      </c>
    </row>
    <row r="4899" spans="1:8" x14ac:dyDescent="0.2">
      <c r="A4899" t="s">
        <v>4789</v>
      </c>
      <c r="B4899">
        <v>16228</v>
      </c>
      <c r="C4899" t="str">
        <f>VLOOKUP(A4899, E:E,1,0)</f>
        <v>Rogers</v>
      </c>
      <c r="D4899">
        <v>4897</v>
      </c>
      <c r="E4899" t="s">
        <v>46858</v>
      </c>
      <c r="H4899" t="s">
        <v>24552</v>
      </c>
    </row>
    <row r="4900" spans="1:8" x14ac:dyDescent="0.2">
      <c r="A4900" t="s">
        <v>4790</v>
      </c>
      <c r="B4900">
        <v>4083</v>
      </c>
      <c r="C4900" t="str">
        <f>VLOOKUP(A4900, E:E,1,0)</f>
        <v>Centre</v>
      </c>
      <c r="D4900">
        <v>4898</v>
      </c>
      <c r="E4900" t="s">
        <v>3739</v>
      </c>
      <c r="H4900" t="s">
        <v>3739</v>
      </c>
    </row>
    <row r="4901" spans="1:8" x14ac:dyDescent="0.2">
      <c r="A4901" t="s">
        <v>4791</v>
      </c>
      <c r="B4901">
        <v>13716</v>
      </c>
      <c r="C4901" t="e">
        <f>VLOOKUP(A4901, E:E,1,0)</f>
        <v>#N/A</v>
      </c>
      <c r="D4901">
        <v>4899</v>
      </c>
      <c r="E4901" t="s">
        <v>23213</v>
      </c>
      <c r="H4901" t="s">
        <v>24553</v>
      </c>
    </row>
    <row r="4902" spans="1:8" x14ac:dyDescent="0.2">
      <c r="A4902" t="s">
        <v>4792</v>
      </c>
      <c r="B4902">
        <v>3239</v>
      </c>
      <c r="C4902" t="str">
        <f>VLOOKUP(A4902, E:E,1,0)</f>
        <v>BlueJays</v>
      </c>
      <c r="D4902">
        <v>4900</v>
      </c>
      <c r="E4902" t="s">
        <v>3738</v>
      </c>
      <c r="H4902" t="s">
        <v>3738</v>
      </c>
    </row>
    <row r="4903" spans="1:8" x14ac:dyDescent="0.2">
      <c r="A4903" t="s">
        <v>4793</v>
      </c>
      <c r="B4903">
        <v>2912</v>
      </c>
      <c r="C4903" t="str">
        <f>VLOOKUP(A4903, E:E,1,0)</f>
        <v>Bell</v>
      </c>
      <c r="D4903">
        <v>4901</v>
      </c>
      <c r="E4903" t="s">
        <v>24554</v>
      </c>
      <c r="H4903" t="s">
        <v>24554</v>
      </c>
    </row>
    <row r="4904" spans="1:8" x14ac:dyDescent="0.2">
      <c r="A4904" t="s">
        <v>4794</v>
      </c>
      <c r="B4904">
        <v>12722</v>
      </c>
      <c r="C4904" t="str">
        <f>VLOOKUP(A4904, E:E,1,0)</f>
        <v>Moseby</v>
      </c>
      <c r="D4904">
        <v>4902</v>
      </c>
      <c r="E4904" t="s">
        <v>24555</v>
      </c>
      <c r="H4904" t="s">
        <v>24555</v>
      </c>
    </row>
    <row r="4905" spans="1:8" x14ac:dyDescent="0.2">
      <c r="A4905" t="s">
        <v>4795</v>
      </c>
      <c r="B4905">
        <v>2706</v>
      </c>
      <c r="C4905" t="str">
        <f>VLOOKUP(A4905, E:E,1,0)</f>
        <v>Barfield</v>
      </c>
      <c r="D4905">
        <v>4903</v>
      </c>
      <c r="E4905" t="s">
        <v>46859</v>
      </c>
      <c r="H4905" t="s">
        <v>24556</v>
      </c>
    </row>
    <row r="4906" spans="1:8" x14ac:dyDescent="0.2">
      <c r="A4906" t="s">
        <v>4796</v>
      </c>
      <c r="B4906">
        <v>17802</v>
      </c>
      <c r="C4906" t="e">
        <f>VLOOKUP(A4906, E:E,1,0)</f>
        <v>#N/A</v>
      </c>
      <c r="D4906">
        <v>4904</v>
      </c>
      <c r="E4906" t="s">
        <v>3748</v>
      </c>
      <c r="H4906" t="s">
        <v>3748</v>
      </c>
    </row>
    <row r="4907" spans="1:8" x14ac:dyDescent="0.2">
      <c r="A4907" t="s">
        <v>4797</v>
      </c>
      <c r="B4907">
        <v>18253</v>
      </c>
      <c r="C4907" t="e">
        <f>VLOOKUP(A4907, E:E,1,0)</f>
        <v>#N/A</v>
      </c>
      <c r="D4907">
        <v>4905</v>
      </c>
      <c r="E4907" t="s">
        <v>3746</v>
      </c>
      <c r="H4907" t="s">
        <v>3746</v>
      </c>
    </row>
    <row r="4908" spans="1:8" x14ac:dyDescent="0.2">
      <c r="A4908" t="s">
        <v>4798</v>
      </c>
      <c r="B4908">
        <v>12490</v>
      </c>
      <c r="C4908" t="e">
        <f>VLOOKUP(A4908, E:E,1,0)</f>
        <v>#N/A</v>
      </c>
      <c r="D4908">
        <v>4906</v>
      </c>
      <c r="E4908" t="s">
        <v>24557</v>
      </c>
      <c r="H4908" t="s">
        <v>24557</v>
      </c>
    </row>
    <row r="4909" spans="1:8" x14ac:dyDescent="0.2">
      <c r="A4909" t="s">
        <v>4799</v>
      </c>
      <c r="B4909">
        <v>17312</v>
      </c>
      <c r="C4909" t="e">
        <f>VLOOKUP(A4909, E:E,1,0)</f>
        <v>#N/A</v>
      </c>
      <c r="D4909">
        <v>4907</v>
      </c>
      <c r="E4909" t="s">
        <v>24558</v>
      </c>
      <c r="H4909" t="s">
        <v>24558</v>
      </c>
    </row>
    <row r="4910" spans="1:8" ht="34" x14ac:dyDescent="0.2">
      <c r="A4910" t="s">
        <v>4800</v>
      </c>
      <c r="B4910">
        <v>4913</v>
      </c>
      <c r="C4910" t="str">
        <f>VLOOKUP(A4910, E:E,1,0)</f>
        <v>countries</v>
      </c>
      <c r="D4910">
        <v>4908</v>
      </c>
      <c r="E4910" s="4" t="s">
        <v>24559</v>
      </c>
      <c r="H4910" s="4" t="s">
        <v>24559</v>
      </c>
    </row>
    <row r="4911" spans="1:8" x14ac:dyDescent="0.2">
      <c r="A4911" t="s">
        <v>4801</v>
      </c>
      <c r="B4911">
        <v>9958</v>
      </c>
      <c r="C4911" t="str">
        <f>VLOOKUP(A4911, E:E,1,0)</f>
        <v>invaded</v>
      </c>
      <c r="D4911">
        <v>4909</v>
      </c>
      <c r="E4911" t="s">
        <v>3745</v>
      </c>
      <c r="H4911" t="s">
        <v>3745</v>
      </c>
    </row>
    <row r="4912" spans="1:8" x14ac:dyDescent="0.2">
      <c r="A4912" t="s">
        <v>4802</v>
      </c>
      <c r="B4912">
        <v>2307</v>
      </c>
      <c r="C4912" t="str">
        <f>VLOOKUP(A4912, E:E,1,0)</f>
        <v>aside</v>
      </c>
      <c r="D4912">
        <v>4910</v>
      </c>
      <c r="E4912" t="s">
        <v>3747</v>
      </c>
      <c r="H4912" t="s">
        <v>3747</v>
      </c>
    </row>
    <row r="4913" spans="1:8" x14ac:dyDescent="0.2">
      <c r="A4913" t="s">
        <v>4803</v>
      </c>
      <c r="B4913">
        <v>11411</v>
      </c>
      <c r="C4913" t="str">
        <f>VLOOKUP(A4913, E:E,1,0)</f>
        <v>Libya</v>
      </c>
      <c r="D4913">
        <v>4911</v>
      </c>
      <c r="E4913">
        <v>37</v>
      </c>
      <c r="H4913">
        <v>37</v>
      </c>
    </row>
    <row r="4914" spans="1:8" x14ac:dyDescent="0.2">
      <c r="A4914" t="s">
        <v>4804</v>
      </c>
      <c r="B4914">
        <v>1660</v>
      </c>
      <c r="C4914" t="str">
        <f>VLOOKUP(A4914, E:E,1,0)</f>
        <v>Africa</v>
      </c>
      <c r="D4914">
        <v>4912</v>
      </c>
      <c r="E4914" t="s">
        <v>5</v>
      </c>
      <c r="H4914" t="s">
        <v>24560</v>
      </c>
    </row>
    <row r="4915" spans="1:8" x14ac:dyDescent="0.2">
      <c r="A4915" t="s">
        <v>4805</v>
      </c>
      <c r="B4915">
        <v>19751</v>
      </c>
      <c r="C4915" t="e">
        <f>VLOOKUP(A4915, E:E,1,0)</f>
        <v>#N/A</v>
      </c>
      <c r="D4915">
        <v>4913</v>
      </c>
      <c r="E4915" t="s">
        <v>24561</v>
      </c>
      <c r="H4915" t="s">
        <v>24561</v>
      </c>
    </row>
    <row r="4916" spans="1:8" x14ac:dyDescent="0.2">
      <c r="A4916" t="s">
        <v>4806</v>
      </c>
      <c r="B4916">
        <v>15319</v>
      </c>
      <c r="C4916" t="e">
        <f>VLOOKUP(A4916, E:E,1,0)</f>
        <v>#N/A</v>
      </c>
      <c r="D4916">
        <v>4914</v>
      </c>
      <c r="E4916" t="s">
        <v>3753</v>
      </c>
      <c r="H4916" t="s">
        <v>3753</v>
      </c>
    </row>
    <row r="4917" spans="1:8" x14ac:dyDescent="0.2">
      <c r="A4917" t="s">
        <v>4807</v>
      </c>
      <c r="B4917">
        <v>494</v>
      </c>
      <c r="C4917" t="e">
        <f>VLOOKUP(A4917, E:E,1,0)</f>
        <v>#N/A</v>
      </c>
      <c r="D4917">
        <v>4915</v>
      </c>
      <c r="E4917" t="s">
        <v>24562</v>
      </c>
      <c r="H4917" t="s">
        <v>24562</v>
      </c>
    </row>
    <row r="4918" spans="1:8" x14ac:dyDescent="0.2">
      <c r="A4918" t="s">
        <v>4808</v>
      </c>
      <c r="B4918">
        <v>2272</v>
      </c>
      <c r="C4918" t="str">
        <f>VLOOKUP(A4918, E:E,1,0)</f>
        <v>arts</v>
      </c>
      <c r="D4918">
        <v>4916</v>
      </c>
      <c r="E4918" t="s">
        <v>24563</v>
      </c>
      <c r="H4918" t="s">
        <v>24563</v>
      </c>
    </row>
    <row r="4919" spans="1:8" x14ac:dyDescent="0.2">
      <c r="A4919" t="s">
        <v>4809</v>
      </c>
      <c r="B4919">
        <v>12937</v>
      </c>
      <c r="C4919" t="e">
        <f>VLOOKUP(A4919, E:E,1,0)</f>
        <v>#N/A</v>
      </c>
      <c r="D4919">
        <v>4917</v>
      </c>
      <c r="E4919" t="s">
        <v>3752</v>
      </c>
      <c r="H4919" t="s">
        <v>3752</v>
      </c>
    </row>
    <row r="4920" spans="1:8" x14ac:dyDescent="0.2">
      <c r="A4920" t="s">
        <v>4810</v>
      </c>
      <c r="B4920">
        <v>16742</v>
      </c>
      <c r="C4920" t="str">
        <f>VLOOKUP(A4920, E:E,1,0)</f>
        <v>screenshot</v>
      </c>
      <c r="D4920">
        <v>4918</v>
      </c>
      <c r="E4920" t="s">
        <v>24564</v>
      </c>
      <c r="H4920" t="s">
        <v>24564</v>
      </c>
    </row>
    <row r="4921" spans="1:8" x14ac:dyDescent="0.2">
      <c r="A4921" t="s">
        <v>4811</v>
      </c>
      <c r="B4921">
        <v>10057</v>
      </c>
      <c r="C4921" t="str">
        <f>VLOOKUP(A4921, E:E,1,0)</f>
        <v>Islamic</v>
      </c>
      <c r="D4921">
        <v>4919</v>
      </c>
      <c r="E4921" t="s">
        <v>3758</v>
      </c>
      <c r="H4921" t="s">
        <v>3758</v>
      </c>
    </row>
    <row r="4922" spans="1:8" x14ac:dyDescent="0.2">
      <c r="A4922" t="s">
        <v>4812</v>
      </c>
      <c r="B4922">
        <v>18300</v>
      </c>
      <c r="C4922" t="str">
        <f>VLOOKUP(A4922, E:E,1,0)</f>
        <v>Syria</v>
      </c>
      <c r="D4922">
        <v>4920</v>
      </c>
      <c r="E4922" t="s">
        <v>24565</v>
      </c>
      <c r="H4922" t="s">
        <v>24565</v>
      </c>
    </row>
    <row r="4923" spans="1:8" x14ac:dyDescent="0.2">
      <c r="A4923" t="s">
        <v>4813</v>
      </c>
      <c r="B4923">
        <v>19361</v>
      </c>
      <c r="C4923" t="str">
        <f>VLOOKUP(A4923, E:E,1,0)</f>
        <v>Turkey</v>
      </c>
      <c r="D4923">
        <v>4921</v>
      </c>
      <c r="E4923" t="s">
        <v>3759</v>
      </c>
      <c r="H4923" t="s">
        <v>3759</v>
      </c>
    </row>
    <row r="4924" spans="1:8" x14ac:dyDescent="0.2">
      <c r="A4924" t="s">
        <v>4814</v>
      </c>
      <c r="B4924">
        <v>2230</v>
      </c>
      <c r="C4924" t="str">
        <f>VLOOKUP(A4924, E:E,1,0)</f>
        <v>armed</v>
      </c>
      <c r="D4924">
        <v>4922</v>
      </c>
      <c r="E4924" t="s">
        <v>3760</v>
      </c>
      <c r="H4924" t="s">
        <v>3760</v>
      </c>
    </row>
    <row r="4925" spans="1:8" x14ac:dyDescent="0.2">
      <c r="A4925" t="s">
        <v>4815</v>
      </c>
      <c r="B4925">
        <v>18417</v>
      </c>
      <c r="C4925" t="str">
        <f>VLOOKUP(A4925, E:E,1,0)</f>
        <v>targe</v>
      </c>
      <c r="D4925">
        <v>4923</v>
      </c>
      <c r="E4925" t="s">
        <v>585</v>
      </c>
      <c r="H4925" t="s">
        <v>24566</v>
      </c>
    </row>
    <row r="4926" spans="1:8" x14ac:dyDescent="0.2">
      <c r="A4926" t="s">
        <v>4816</v>
      </c>
      <c r="B4926">
        <v>11826</v>
      </c>
      <c r="C4926" t="e">
        <f>VLOOKUP(A4926, E:E,1,0)</f>
        <v>#N/A</v>
      </c>
      <c r="D4926">
        <v>4924</v>
      </c>
      <c r="E4926" t="s">
        <v>3019</v>
      </c>
      <c r="H4926" t="s">
        <v>3019</v>
      </c>
    </row>
    <row r="4927" spans="1:8" x14ac:dyDescent="0.2">
      <c r="A4927" t="s">
        <v>4817</v>
      </c>
      <c r="B4927">
        <v>5218</v>
      </c>
      <c r="C4927" t="e">
        <f>VLOOKUP(A4927, E:E,1,0)</f>
        <v>#N/A</v>
      </c>
      <c r="D4927">
        <v>4925</v>
      </c>
      <c r="E4927">
        <v>5000</v>
      </c>
      <c r="H4927">
        <v>5000</v>
      </c>
    </row>
    <row r="4928" spans="1:8" x14ac:dyDescent="0.2">
      <c r="A4928" t="s">
        <v>4818</v>
      </c>
      <c r="B4928">
        <v>10653</v>
      </c>
      <c r="C4928" t="str">
        <f>VLOOKUP(A4928, E:E,1,0)</f>
        <v>Kanye</v>
      </c>
      <c r="D4928">
        <v>4926</v>
      </c>
      <c r="E4928" t="s">
        <v>24567</v>
      </c>
      <c r="H4928" t="s">
        <v>24567</v>
      </c>
    </row>
    <row r="4929" spans="1:8" x14ac:dyDescent="0.2">
      <c r="A4929" t="s">
        <v>4819</v>
      </c>
      <c r="B4929">
        <v>6554</v>
      </c>
      <c r="C4929" t="str">
        <f>VLOOKUP(A4929, E:E,1,0)</f>
        <v>ElephantInTheRoom</v>
      </c>
      <c r="D4929">
        <v>4927</v>
      </c>
      <c r="E4929" t="s">
        <v>46860</v>
      </c>
      <c r="H4929" t="s">
        <v>24568</v>
      </c>
    </row>
    <row r="4930" spans="1:8" x14ac:dyDescent="0.2">
      <c r="A4930" t="s">
        <v>4820</v>
      </c>
      <c r="B4930">
        <v>11942</v>
      </c>
      <c r="C4930" t="str">
        <f>VLOOKUP(A4930, E:E,1,0)</f>
        <v>majority</v>
      </c>
      <c r="D4930">
        <v>4928</v>
      </c>
      <c r="E4930" t="s">
        <v>24569</v>
      </c>
      <c r="H4930" t="s">
        <v>24569</v>
      </c>
    </row>
    <row r="4931" spans="1:8" x14ac:dyDescent="0.2">
      <c r="A4931" t="s">
        <v>4821</v>
      </c>
      <c r="B4931">
        <v>8495</v>
      </c>
      <c r="C4931" t="str">
        <f>VLOOKUP(A4931, E:E,1,0)</f>
        <v>ground</v>
      </c>
      <c r="D4931">
        <v>4929</v>
      </c>
      <c r="E4931" t="s">
        <v>3761</v>
      </c>
      <c r="H4931" t="s">
        <v>3761</v>
      </c>
    </row>
    <row r="4932" spans="1:8" x14ac:dyDescent="0.2">
      <c r="A4932" t="s">
        <v>4822</v>
      </c>
      <c r="B4932">
        <v>10311</v>
      </c>
      <c r="C4932" t="str">
        <f>VLOOKUP(A4932, E:E,1,0)</f>
        <v>jet</v>
      </c>
      <c r="D4932">
        <v>4930</v>
      </c>
      <c r="E4932" t="s">
        <v>2271</v>
      </c>
      <c r="H4932" t="s">
        <v>2271</v>
      </c>
    </row>
    <row r="4933" spans="1:8" x14ac:dyDescent="0.2">
      <c r="A4933" t="s">
        <v>4823</v>
      </c>
      <c r="B4933">
        <v>11930</v>
      </c>
      <c r="C4933" t="str">
        <f>VLOOKUP(A4933, E:E,1,0)</f>
        <v>main</v>
      </c>
      <c r="D4933">
        <v>4931</v>
      </c>
      <c r="E4933" t="s">
        <v>24570</v>
      </c>
      <c r="H4933" t="s">
        <v>24570</v>
      </c>
    </row>
    <row r="4934" spans="1:8" x14ac:dyDescent="0.2">
      <c r="A4934" t="s">
        <v>4824</v>
      </c>
      <c r="B4934">
        <v>6128</v>
      </c>
      <c r="C4934" t="str">
        <f>VLOOKUP(A4934, E:E,1,0)</f>
        <v>dramatically</v>
      </c>
      <c r="D4934">
        <v>4932</v>
      </c>
      <c r="E4934" t="s">
        <v>24571</v>
      </c>
      <c r="H4934" t="s">
        <v>24571</v>
      </c>
    </row>
    <row r="4935" spans="1:8" x14ac:dyDescent="0.2">
      <c r="A4935" t="s">
        <v>4825</v>
      </c>
      <c r="B4935">
        <v>14680</v>
      </c>
      <c r="C4935" t="str">
        <f>VLOOKUP(A4935, E:E,1,0)</f>
        <v>plummeted</v>
      </c>
      <c r="D4935">
        <v>4933</v>
      </c>
      <c r="E4935" t="s">
        <v>46861</v>
      </c>
      <c r="H4935" t="s">
        <v>24572</v>
      </c>
    </row>
    <row r="4936" spans="1:8" x14ac:dyDescent="0.2">
      <c r="A4936" t="s">
        <v>4826</v>
      </c>
      <c r="B4936">
        <v>18736</v>
      </c>
      <c r="C4936" t="str">
        <f>VLOOKUP(A4936, E:E,1,0)</f>
        <v>therein</v>
      </c>
      <c r="D4936">
        <v>4934</v>
      </c>
      <c r="E4936" t="s">
        <v>24573</v>
      </c>
      <c r="H4936" t="s">
        <v>24573</v>
      </c>
    </row>
    <row r="4937" spans="1:8" x14ac:dyDescent="0.2">
      <c r="A4937">
        <v>200000</v>
      </c>
      <c r="B4937">
        <v>346</v>
      </c>
      <c r="C4937">
        <f>VLOOKUP(A4937, E:E,1,0)</f>
        <v>200000</v>
      </c>
      <c r="D4937">
        <v>4935</v>
      </c>
      <c r="E4937" t="s">
        <v>46862</v>
      </c>
      <c r="H4937" t="s">
        <v>24574</v>
      </c>
    </row>
    <row r="4938" spans="1:8" x14ac:dyDescent="0.2">
      <c r="A4938" t="s">
        <v>4827</v>
      </c>
      <c r="B4938">
        <v>7658</v>
      </c>
      <c r="C4938" t="str">
        <f>VLOOKUP(A4938, E:E,1,0)</f>
        <v>forget</v>
      </c>
      <c r="D4938">
        <v>4936</v>
      </c>
      <c r="E4938" t="s">
        <v>24575</v>
      </c>
      <c r="H4938" t="s">
        <v>24575</v>
      </c>
    </row>
    <row r="4939" spans="1:8" x14ac:dyDescent="0.2">
      <c r="A4939" t="s">
        <v>4828</v>
      </c>
      <c r="B4939">
        <v>15888</v>
      </c>
      <c r="C4939" t="str">
        <f>VLOOKUP(A4939, E:E,1,0)</f>
        <v>repeat</v>
      </c>
      <c r="D4939">
        <v>4937</v>
      </c>
      <c r="E4939" t="s">
        <v>3766</v>
      </c>
      <c r="H4939" t="s">
        <v>3766</v>
      </c>
    </row>
    <row r="4940" spans="1:8" x14ac:dyDescent="0.2">
      <c r="A4940" t="s">
        <v>4829</v>
      </c>
      <c r="B4940">
        <v>19362</v>
      </c>
      <c r="C4940" t="str">
        <f>VLOOKUP(A4940, E:E,1,0)</f>
        <v>Turkish</v>
      </c>
      <c r="D4940">
        <v>4938</v>
      </c>
      <c r="E4940" t="s">
        <v>3767</v>
      </c>
      <c r="H4940" t="s">
        <v>3767</v>
      </c>
    </row>
    <row r="4941" spans="1:8" x14ac:dyDescent="0.2">
      <c r="A4941" t="s">
        <v>4830</v>
      </c>
      <c r="B4941">
        <v>10314</v>
      </c>
      <c r="C4941" t="str">
        <f>VLOOKUP(A4941, E:E,1,0)</f>
        <v>jets</v>
      </c>
      <c r="D4941">
        <v>4939</v>
      </c>
      <c r="E4941" t="s">
        <v>24576</v>
      </c>
      <c r="H4941" t="s">
        <v>24576</v>
      </c>
    </row>
    <row r="4942" spans="1:8" x14ac:dyDescent="0.2">
      <c r="A4942" t="s">
        <v>4831</v>
      </c>
      <c r="B4942">
        <v>20069</v>
      </c>
      <c r="C4942" t="str">
        <f>VLOOKUP(A4942, E:E,1,0)</f>
        <v>village</v>
      </c>
      <c r="D4942">
        <v>4940</v>
      </c>
      <c r="E4942" t="s">
        <v>24577</v>
      </c>
      <c r="H4942" t="s">
        <v>24577</v>
      </c>
    </row>
    <row r="4943" spans="1:8" x14ac:dyDescent="0.2">
      <c r="A4943" t="s">
        <v>4832</v>
      </c>
      <c r="B4943">
        <v>21443</v>
      </c>
      <c r="C4943" t="str">
        <f>VLOOKUP(A4943, E:E,1,0)</f>
        <v>Zergele</v>
      </c>
      <c r="D4943">
        <v>4941</v>
      </c>
      <c r="E4943" t="s">
        <v>46863</v>
      </c>
      <c r="H4943" t="s">
        <v>24578</v>
      </c>
    </row>
    <row r="4944" spans="1:8" x14ac:dyDescent="0.2">
      <c r="A4944" t="s">
        <v>4833</v>
      </c>
      <c r="B4944">
        <v>15290</v>
      </c>
      <c r="C4944" t="str">
        <f>VLOOKUP(A4944, E:E,1,0)</f>
        <v>Qendil</v>
      </c>
      <c r="D4944">
        <v>4942</v>
      </c>
      <c r="E4944" t="s">
        <v>24579</v>
      </c>
      <c r="H4944" t="s">
        <v>24579</v>
      </c>
    </row>
    <row r="4945" spans="1:8" x14ac:dyDescent="0.2">
      <c r="A4945" t="s">
        <v>4834</v>
      </c>
      <c r="B4945">
        <v>13245</v>
      </c>
      <c r="C4945" t="e">
        <f>VLOOKUP(A4945, E:E,1,0)</f>
        <v>#N/A</v>
      </c>
      <c r="D4945">
        <v>4943</v>
      </c>
      <c r="E4945" t="s">
        <v>24580</v>
      </c>
      <c r="H4945" t="s">
        <v>24580</v>
      </c>
    </row>
    <row r="4946" spans="1:8" x14ac:dyDescent="0.2">
      <c r="A4946" t="s">
        <v>4835</v>
      </c>
      <c r="B4946">
        <v>11628</v>
      </c>
      <c r="C4946" t="str">
        <f>VLOOKUP(A4946, E:E,1,0)</f>
        <v>London3</v>
      </c>
      <c r="D4946">
        <v>4944</v>
      </c>
      <c r="E4946" t="s">
        <v>24581</v>
      </c>
      <c r="H4946" t="s">
        <v>24581</v>
      </c>
    </row>
    <row r="4947" spans="1:8" x14ac:dyDescent="0.2">
      <c r="A4947" t="s">
        <v>4836</v>
      </c>
      <c r="B4947">
        <v>2750</v>
      </c>
      <c r="C4947" t="str">
        <f>VLOOKUP(A4947, E:E,1,0)</f>
        <v>bathroom</v>
      </c>
      <c r="D4947">
        <v>4945</v>
      </c>
      <c r="E4947" t="s">
        <v>24582</v>
      </c>
      <c r="H4947" t="s">
        <v>24582</v>
      </c>
    </row>
    <row r="4948" spans="1:8" x14ac:dyDescent="0.2">
      <c r="A4948" t="s">
        <v>4837</v>
      </c>
      <c r="B4948">
        <v>11643</v>
      </c>
      <c r="C4948" t="str">
        <f>VLOOKUP(A4948, E:E,1,0)</f>
        <v>loo</v>
      </c>
      <c r="D4948">
        <v>4946</v>
      </c>
      <c r="E4948" t="s">
        <v>24583</v>
      </c>
      <c r="H4948" t="s">
        <v>24583</v>
      </c>
    </row>
    <row r="4949" spans="1:8" x14ac:dyDescent="0.2">
      <c r="A4949" t="s">
        <v>4838</v>
      </c>
      <c r="B4949">
        <v>21317</v>
      </c>
      <c r="C4949" t="str">
        <f>VLOOKUP(A4949, E:E,1,0)</f>
        <v>yr</v>
      </c>
      <c r="D4949">
        <v>4947</v>
      </c>
      <c r="E4949" t="s">
        <v>24584</v>
      </c>
      <c r="H4949" t="s">
        <v>24584</v>
      </c>
    </row>
    <row r="4950" spans="1:8" x14ac:dyDescent="0.2">
      <c r="A4950" t="s">
        <v>4839</v>
      </c>
      <c r="B4950">
        <v>2273</v>
      </c>
      <c r="C4950" t="e">
        <f>VLOOKUP(A4950, E:E,1,0)</f>
        <v>#N/A</v>
      </c>
      <c r="D4950">
        <v>4948</v>
      </c>
      <c r="E4950" t="s">
        <v>3777</v>
      </c>
      <c r="H4950" t="s">
        <v>24585</v>
      </c>
    </row>
    <row r="4951" spans="1:8" x14ac:dyDescent="0.2">
      <c r="A4951" t="s">
        <v>4840</v>
      </c>
      <c r="B4951">
        <v>15338</v>
      </c>
      <c r="C4951" t="e">
        <f>VLOOKUP(A4951, E:E,1,0)</f>
        <v>#N/A</v>
      </c>
      <c r="D4951">
        <v>4949</v>
      </c>
      <c r="E4951" t="s">
        <v>24586</v>
      </c>
      <c r="H4951" t="s">
        <v>24586</v>
      </c>
    </row>
    <row r="4952" spans="1:8" x14ac:dyDescent="0.2">
      <c r="A4952" t="s">
        <v>4841</v>
      </c>
      <c r="B4952">
        <v>16280</v>
      </c>
      <c r="C4952" t="e">
        <f>VLOOKUP(A4952, E:E,1,0)</f>
        <v>#N/A</v>
      </c>
      <c r="D4952">
        <v>4950</v>
      </c>
      <c r="E4952" t="s">
        <v>3776</v>
      </c>
      <c r="H4952" t="s">
        <v>3776</v>
      </c>
    </row>
    <row r="4953" spans="1:8" x14ac:dyDescent="0.2">
      <c r="A4953" t="s">
        <v>4842</v>
      </c>
      <c r="B4953">
        <v>13443</v>
      </c>
      <c r="C4953" t="str">
        <f>VLOOKUP(A4953, E:E,1,0)</f>
        <v>Nowt</v>
      </c>
      <c r="D4953">
        <v>4951</v>
      </c>
      <c r="E4953" t="s">
        <v>24587</v>
      </c>
      <c r="H4953" t="s">
        <v>24587</v>
      </c>
    </row>
    <row r="4954" spans="1:8" x14ac:dyDescent="0.2">
      <c r="A4954" t="s">
        <v>4843</v>
      </c>
      <c r="B4954">
        <v>7336</v>
      </c>
      <c r="C4954" t="str">
        <f>VLOOKUP(A4954, E:E,1,0)</f>
        <v>Fergie</v>
      </c>
      <c r="D4954">
        <v>4952</v>
      </c>
      <c r="E4954" t="s">
        <v>3775</v>
      </c>
      <c r="H4954" t="s">
        <v>3775</v>
      </c>
    </row>
    <row r="4955" spans="1:8" x14ac:dyDescent="0.2">
      <c r="A4955" t="s">
        <v>4844</v>
      </c>
      <c r="B4955">
        <v>6163</v>
      </c>
      <c r="C4955" t="str">
        <f>VLOOKUP(A4955, E:E,1,0)</f>
        <v>drinkers</v>
      </c>
      <c r="D4955">
        <v>4953</v>
      </c>
      <c r="E4955" t="s">
        <v>3778</v>
      </c>
      <c r="H4955" t="s">
        <v>3778</v>
      </c>
    </row>
    <row r="4956" spans="1:8" x14ac:dyDescent="0.2">
      <c r="A4956" t="s">
        <v>4845</v>
      </c>
      <c r="B4956">
        <v>20680</v>
      </c>
      <c r="C4956" t="str">
        <f>VLOOKUP(A4956, E:E,1,0)</f>
        <v>within</v>
      </c>
      <c r="D4956">
        <v>4954</v>
      </c>
      <c r="E4956" t="s">
        <v>3769</v>
      </c>
      <c r="H4956" t="s">
        <v>3769</v>
      </c>
    </row>
    <row r="4957" spans="1:8" x14ac:dyDescent="0.2">
      <c r="A4957" t="s">
        <v>4846</v>
      </c>
      <c r="B4957">
        <v>20488</v>
      </c>
      <c r="C4957" t="str">
        <f>VLOOKUP(A4957, E:E,1,0)</f>
        <v>Wenger</v>
      </c>
      <c r="D4957">
        <v>4955</v>
      </c>
      <c r="E4957" t="s">
        <v>24588</v>
      </c>
      <c r="H4957" t="s">
        <v>24588</v>
      </c>
    </row>
    <row r="4958" spans="1:8" x14ac:dyDescent="0.2">
      <c r="A4958" t="s">
        <v>4847</v>
      </c>
      <c r="B4958">
        <v>18773</v>
      </c>
      <c r="C4958" t="str">
        <f>VLOOKUP(A4958, E:E,1,0)</f>
        <v>third</v>
      </c>
      <c r="D4958">
        <v>4956</v>
      </c>
      <c r="E4958" t="s">
        <v>1438</v>
      </c>
      <c r="H4958" t="s">
        <v>1438</v>
      </c>
    </row>
    <row r="4959" spans="1:8" x14ac:dyDescent="0.2">
      <c r="A4959" t="s">
        <v>4848</v>
      </c>
      <c r="B4959">
        <v>8104</v>
      </c>
      <c r="C4959" t="str">
        <f>VLOOKUP(A4959, E:E,1,0)</f>
        <v>generation</v>
      </c>
      <c r="D4959">
        <v>4957</v>
      </c>
      <c r="E4959" t="s">
        <v>3783</v>
      </c>
      <c r="H4959" t="s">
        <v>3783</v>
      </c>
    </row>
    <row r="4960" spans="1:8" x14ac:dyDescent="0.2">
      <c r="A4960" t="s">
        <v>4849</v>
      </c>
      <c r="B4960">
        <v>6992</v>
      </c>
      <c r="C4960" t="str">
        <f>VLOOKUP(A4960, E:E,1,0)</f>
        <v>exhibition</v>
      </c>
      <c r="D4960">
        <v>4958</v>
      </c>
      <c r="E4960" t="s">
        <v>497</v>
      </c>
      <c r="H4960" t="s">
        <v>497</v>
      </c>
    </row>
    <row r="4961" spans="1:8" x14ac:dyDescent="0.2">
      <c r="A4961" t="s">
        <v>4850</v>
      </c>
      <c r="B4961">
        <v>8603</v>
      </c>
      <c r="C4961" t="e">
        <f>VLOOKUP(A4961, E:E,1,0)</f>
        <v>#N/A</v>
      </c>
      <c r="D4961">
        <v>4959</v>
      </c>
      <c r="E4961" t="s">
        <v>24589</v>
      </c>
      <c r="H4961" t="s">
        <v>24589</v>
      </c>
    </row>
    <row r="4962" spans="1:8" x14ac:dyDescent="0.2">
      <c r="A4962" t="s">
        <v>4851</v>
      </c>
      <c r="B4962">
        <v>13868</v>
      </c>
      <c r="C4962" t="e">
        <f>VLOOKUP(A4962, E:E,1,0)</f>
        <v>#N/A</v>
      </c>
      <c r="D4962">
        <v>4960</v>
      </c>
      <c r="E4962" t="s">
        <v>46864</v>
      </c>
      <c r="H4962" t="s">
        <v>24590</v>
      </c>
    </row>
    <row r="4963" spans="1:8" x14ac:dyDescent="0.2">
      <c r="A4963" t="s">
        <v>4852</v>
      </c>
      <c r="B4963">
        <v>1478</v>
      </c>
      <c r="C4963" t="e">
        <f>VLOOKUP(A4963, E:E,1,0)</f>
        <v>#N/A</v>
      </c>
      <c r="D4963">
        <v>4961</v>
      </c>
      <c r="E4963" t="s">
        <v>46865</v>
      </c>
      <c r="H4963" t="s">
        <v>24591</v>
      </c>
    </row>
    <row r="4964" spans="1:8" x14ac:dyDescent="0.2">
      <c r="A4964" t="s">
        <v>4853</v>
      </c>
      <c r="B4964">
        <v>18999</v>
      </c>
      <c r="C4964" t="str">
        <f>VLOOKUP(A4964, E:E,1,0)</f>
        <v>tolerance</v>
      </c>
      <c r="D4964">
        <v>4962</v>
      </c>
      <c r="E4964" t="s">
        <v>24592</v>
      </c>
      <c r="H4964" t="s">
        <v>24592</v>
      </c>
    </row>
    <row r="4965" spans="1:8" x14ac:dyDescent="0.2">
      <c r="A4965" t="s">
        <v>4854</v>
      </c>
      <c r="B4965">
        <v>16996</v>
      </c>
      <c r="C4965" t="str">
        <f>VLOOKUP(A4965, E:E,1,0)</f>
        <v>sharing</v>
      </c>
      <c r="D4965">
        <v>4963</v>
      </c>
      <c r="E4965" t="s">
        <v>24593</v>
      </c>
      <c r="H4965" t="s">
        <v>24593</v>
      </c>
    </row>
    <row r="4966" spans="1:8" x14ac:dyDescent="0.2">
      <c r="A4966" t="s">
        <v>4855</v>
      </c>
      <c r="B4966">
        <v>5567</v>
      </c>
      <c r="C4966" t="str">
        <f>VLOOKUP(A4966, E:E,1,0)</f>
        <v>democracy</v>
      </c>
      <c r="D4966">
        <v>4964</v>
      </c>
      <c r="E4966" t="s">
        <v>24594</v>
      </c>
      <c r="H4966" t="s">
        <v>24594</v>
      </c>
    </row>
    <row r="4967" spans="1:8" x14ac:dyDescent="0.2">
      <c r="A4967" t="s">
        <v>4856</v>
      </c>
      <c r="B4967">
        <v>10020</v>
      </c>
      <c r="C4967" t="e">
        <f>VLOOKUP(A4967, E:E,1,0)</f>
        <v>#N/A</v>
      </c>
      <c r="D4967">
        <v>4965</v>
      </c>
      <c r="E4967" t="s">
        <v>3785</v>
      </c>
      <c r="H4967" t="s">
        <v>3785</v>
      </c>
    </row>
    <row r="4968" spans="1:8" x14ac:dyDescent="0.2">
      <c r="A4968" t="s">
        <v>4857</v>
      </c>
      <c r="B4968">
        <v>12901</v>
      </c>
      <c r="C4968" t="str">
        <f>VLOOKUP(A4968, E:E,1,0)</f>
        <v>mutilated</v>
      </c>
      <c r="D4968">
        <v>4966</v>
      </c>
      <c r="E4968" t="s">
        <v>24595</v>
      </c>
      <c r="H4968" t="s">
        <v>24595</v>
      </c>
    </row>
    <row r="4969" spans="1:8" x14ac:dyDescent="0.2">
      <c r="A4969" t="s">
        <v>4858</v>
      </c>
      <c r="B4969">
        <v>3520</v>
      </c>
      <c r="C4969" t="e">
        <f>VLOOKUP(A4969, E:E,1,0)</f>
        <v>#N/A</v>
      </c>
      <c r="D4969">
        <v>4967</v>
      </c>
      <c r="E4969" t="s">
        <v>24596</v>
      </c>
      <c r="H4969" t="s">
        <v>24596</v>
      </c>
    </row>
    <row r="4970" spans="1:8" x14ac:dyDescent="0.2">
      <c r="A4970" t="s">
        <v>4859</v>
      </c>
      <c r="B4970">
        <v>8743</v>
      </c>
      <c r="C4970" t="e">
        <f>VLOOKUP(A4970, E:E,1,0)</f>
        <v>#N/A</v>
      </c>
      <c r="D4970">
        <v>4968</v>
      </c>
      <c r="E4970" t="s">
        <v>3787</v>
      </c>
      <c r="H4970" t="s">
        <v>3787</v>
      </c>
    </row>
    <row r="4971" spans="1:8" x14ac:dyDescent="0.2">
      <c r="A4971" t="s">
        <v>4860</v>
      </c>
      <c r="B4971">
        <v>16960</v>
      </c>
      <c r="C4971" t="str">
        <f>VLOOKUP(A4971, E:E,1,0)</f>
        <v>Shadowflame</v>
      </c>
      <c r="D4971">
        <v>4969</v>
      </c>
      <c r="E4971" t="s">
        <v>24597</v>
      </c>
      <c r="H4971" t="s">
        <v>24597</v>
      </c>
    </row>
    <row r="4972" spans="1:8" x14ac:dyDescent="0.2">
      <c r="A4972" t="s">
        <v>4861</v>
      </c>
      <c r="B4972">
        <v>20840</v>
      </c>
      <c r="C4972" t="e">
        <f>VLOOKUP(A4972, E:E,1,0)</f>
        <v>#N/A</v>
      </c>
      <c r="D4972">
        <v>4970</v>
      </c>
      <c r="E4972" t="s">
        <v>519</v>
      </c>
      <c r="H4972" t="s">
        <v>519</v>
      </c>
    </row>
    <row r="4973" spans="1:8" x14ac:dyDescent="0.2">
      <c r="A4973" t="s">
        <v>4862</v>
      </c>
      <c r="B4973">
        <v>11244</v>
      </c>
      <c r="C4973" t="e">
        <f>VLOOKUP(A4973, E:E,1,0)</f>
        <v>#N/A</v>
      </c>
      <c r="D4973">
        <v>4971</v>
      </c>
      <c r="E4973" t="s">
        <v>24598</v>
      </c>
      <c r="H4973" t="s">
        <v>24598</v>
      </c>
    </row>
    <row r="4974" spans="1:8" x14ac:dyDescent="0.2">
      <c r="A4974" t="s">
        <v>4863</v>
      </c>
      <c r="B4974">
        <v>20567</v>
      </c>
      <c r="C4974" t="str">
        <f>VLOOKUP(A4974, E:E,1,0)</f>
        <v>Whitehouse</v>
      </c>
      <c r="D4974">
        <v>4972</v>
      </c>
      <c r="E4974" t="s">
        <v>24599</v>
      </c>
      <c r="H4974" t="s">
        <v>24599</v>
      </c>
    </row>
    <row r="4975" spans="1:8" x14ac:dyDescent="0.2">
      <c r="A4975" t="s">
        <v>4864</v>
      </c>
      <c r="B4975">
        <v>4882</v>
      </c>
      <c r="C4975" t="str">
        <f>VLOOKUP(A4975, E:E,1,0)</f>
        <v>cos</v>
      </c>
      <c r="D4975">
        <v>4973</v>
      </c>
      <c r="E4975" t="s">
        <v>3793</v>
      </c>
      <c r="H4975" t="s">
        <v>3793</v>
      </c>
    </row>
    <row r="4976" spans="1:8" x14ac:dyDescent="0.2">
      <c r="A4976" t="s">
        <v>4865</v>
      </c>
      <c r="B4976">
        <v>8131</v>
      </c>
      <c r="C4976" t="str">
        <f>VLOOKUP(A4976, E:E,1,0)</f>
        <v>Germany</v>
      </c>
      <c r="D4976">
        <v>4974</v>
      </c>
      <c r="E4976" t="s">
        <v>24600</v>
      </c>
      <c r="H4976" t="s">
        <v>24600</v>
      </c>
    </row>
    <row r="4977" spans="1:8" x14ac:dyDescent="0.2">
      <c r="A4977" t="s">
        <v>4866</v>
      </c>
      <c r="B4977">
        <v>14729</v>
      </c>
      <c r="C4977" t="str">
        <f>VLOOKUP(A4977, E:E,1,0)</f>
        <v>Poland</v>
      </c>
      <c r="D4977">
        <v>4975</v>
      </c>
      <c r="E4977" t="s">
        <v>24601</v>
      </c>
      <c r="H4977" t="s">
        <v>24601</v>
      </c>
    </row>
    <row r="4978" spans="1:8" x14ac:dyDescent="0.2">
      <c r="A4978" t="s">
        <v>4867</v>
      </c>
      <c r="B4978">
        <v>14358</v>
      </c>
      <c r="C4978" t="str">
        <f>VLOOKUP(A4978, E:E,1,0)</f>
        <v>Pearl</v>
      </c>
      <c r="D4978">
        <v>4976</v>
      </c>
      <c r="E4978" t="s">
        <v>24602</v>
      </c>
      <c r="H4978" t="s">
        <v>24602</v>
      </c>
    </row>
    <row r="4979" spans="1:8" x14ac:dyDescent="0.2">
      <c r="A4979" t="s">
        <v>4868</v>
      </c>
      <c r="B4979">
        <v>8767</v>
      </c>
      <c r="C4979" t="str">
        <f>VLOOKUP(A4979, E:E,1,0)</f>
        <v>Harbor</v>
      </c>
      <c r="D4979">
        <v>4977</v>
      </c>
      <c r="E4979" t="s">
        <v>24603</v>
      </c>
      <c r="H4979" t="s">
        <v>24603</v>
      </c>
    </row>
    <row r="4980" spans="1:8" x14ac:dyDescent="0.2">
      <c r="A4980" t="s">
        <v>4869</v>
      </c>
      <c r="B4980">
        <v>14874</v>
      </c>
      <c r="C4980" t="str">
        <f>VLOOKUP(A4980, E:E,1,0)</f>
        <v>Pre</v>
      </c>
      <c r="D4980">
        <v>4978</v>
      </c>
      <c r="E4980" t="s">
        <v>46866</v>
      </c>
      <c r="H4980" t="s">
        <v>24604</v>
      </c>
    </row>
    <row r="4981" spans="1:8" x14ac:dyDescent="0.2">
      <c r="A4981" t="s">
        <v>4870</v>
      </c>
      <c r="B4981">
        <v>6646</v>
      </c>
      <c r="C4981" t="e">
        <f>VLOOKUP(A4981, E:E,1,0)</f>
        <v>#N/A</v>
      </c>
      <c r="D4981">
        <v>4979</v>
      </c>
      <c r="E4981" t="s">
        <v>45501</v>
      </c>
      <c r="H4981" t="s">
        <v>24605</v>
      </c>
    </row>
    <row r="4982" spans="1:8" x14ac:dyDescent="0.2">
      <c r="A4982" t="s">
        <v>4871</v>
      </c>
      <c r="B4982">
        <v>9432</v>
      </c>
      <c r="C4982" t="e">
        <f>VLOOKUP(A4982, E:E,1,0)</f>
        <v>#N/A</v>
      </c>
      <c r="D4982">
        <v>4980</v>
      </c>
      <c r="E4982" t="s">
        <v>3796</v>
      </c>
      <c r="H4982" t="s">
        <v>3796</v>
      </c>
    </row>
    <row r="4983" spans="1:8" x14ac:dyDescent="0.2">
      <c r="A4983" t="s">
        <v>4872</v>
      </c>
      <c r="B4983">
        <v>4207</v>
      </c>
      <c r="C4983" t="e">
        <f>VLOOKUP(A4983, E:E,1,0)</f>
        <v>#N/A</v>
      </c>
      <c r="D4983">
        <v>4981</v>
      </c>
      <c r="E4983" t="s">
        <v>24606</v>
      </c>
      <c r="H4983" t="s">
        <v>24606</v>
      </c>
    </row>
    <row r="4984" spans="1:8" x14ac:dyDescent="0.2">
      <c r="A4984" t="s">
        <v>4873</v>
      </c>
      <c r="B4984">
        <v>5073</v>
      </c>
      <c r="C4984" t="e">
        <f>VLOOKUP(A4984, E:E,1,0)</f>
        <v>#N/A</v>
      </c>
      <c r="D4984">
        <v>4982</v>
      </c>
      <c r="E4984" t="s">
        <v>24607</v>
      </c>
      <c r="H4984" t="s">
        <v>24607</v>
      </c>
    </row>
    <row r="4985" spans="1:8" x14ac:dyDescent="0.2">
      <c r="A4985" t="s">
        <v>4874</v>
      </c>
      <c r="B4985">
        <v>4206</v>
      </c>
      <c r="C4985" t="str">
        <f>VLOOKUP(A4985, E:E,1,0)</f>
        <v>Cheetos</v>
      </c>
      <c r="D4985">
        <v>4983</v>
      </c>
      <c r="E4985" t="s">
        <v>3797</v>
      </c>
      <c r="H4985" t="s">
        <v>3797</v>
      </c>
    </row>
    <row r="4986" spans="1:8" x14ac:dyDescent="0.2">
      <c r="A4986" t="s">
        <v>4875</v>
      </c>
      <c r="B4986">
        <v>4312</v>
      </c>
      <c r="C4986" t="e">
        <f>VLOOKUP(A4986, E:E,1,0)</f>
        <v>#N/A</v>
      </c>
      <c r="D4986">
        <v>4984</v>
      </c>
      <c r="E4986" t="s">
        <v>24608</v>
      </c>
      <c r="H4986" t="s">
        <v>24608</v>
      </c>
    </row>
    <row r="4987" spans="1:8" x14ac:dyDescent="0.2">
      <c r="A4987" t="s">
        <v>4876</v>
      </c>
      <c r="B4987">
        <v>9362</v>
      </c>
      <c r="C4987" t="e">
        <f>VLOOKUP(A4987, E:E,1,0)</f>
        <v>#N/A</v>
      </c>
      <c r="D4987">
        <v>4985</v>
      </c>
      <c r="E4987" t="s">
        <v>24609</v>
      </c>
      <c r="H4987" t="s">
        <v>24609</v>
      </c>
    </row>
    <row r="4988" spans="1:8" x14ac:dyDescent="0.2">
      <c r="A4988" t="s">
        <v>4877</v>
      </c>
      <c r="B4988">
        <v>18461</v>
      </c>
      <c r="C4988" t="e">
        <f>VLOOKUP(A4988, E:E,1,0)</f>
        <v>#N/A</v>
      </c>
      <c r="D4988">
        <v>4986</v>
      </c>
      <c r="E4988" t="s">
        <v>1203</v>
      </c>
      <c r="H4988" t="s">
        <v>1203</v>
      </c>
    </row>
    <row r="4989" spans="1:8" x14ac:dyDescent="0.2">
      <c r="A4989" t="s">
        <v>4878</v>
      </c>
      <c r="B4989">
        <v>15561</v>
      </c>
      <c r="C4989" t="e">
        <f>VLOOKUP(A4989, E:E,1,0)</f>
        <v>#N/A</v>
      </c>
      <c r="D4989">
        <v>4987</v>
      </c>
      <c r="E4989" t="s">
        <v>24610</v>
      </c>
      <c r="H4989" t="s">
        <v>24610</v>
      </c>
    </row>
    <row r="4990" spans="1:8" x14ac:dyDescent="0.2">
      <c r="A4990" t="s">
        <v>4879</v>
      </c>
      <c r="B4990">
        <v>19600</v>
      </c>
      <c r="C4990" t="str">
        <f>VLOOKUP(A4990, E:E,1,0)</f>
        <v>Uncle</v>
      </c>
      <c r="D4990">
        <v>4988</v>
      </c>
      <c r="E4990" t="s">
        <v>3802</v>
      </c>
      <c r="H4990" t="s">
        <v>3802</v>
      </c>
    </row>
    <row r="4991" spans="1:8" x14ac:dyDescent="0.2">
      <c r="A4991" t="s">
        <v>4880</v>
      </c>
      <c r="B4991">
        <v>9205</v>
      </c>
      <c r="C4991" t="str">
        <f>VLOOKUP(A4991, E:E,1,0)</f>
        <v>hopefully</v>
      </c>
      <c r="D4991">
        <v>4989</v>
      </c>
      <c r="E4991" t="s">
        <v>24611</v>
      </c>
      <c r="H4991" t="s">
        <v>24611</v>
      </c>
    </row>
    <row r="4992" spans="1:8" x14ac:dyDescent="0.2">
      <c r="A4992" t="s">
        <v>4881</v>
      </c>
      <c r="B4992">
        <v>1652</v>
      </c>
      <c r="C4992" t="str">
        <f>VLOOKUP(A4992, E:E,1,0)</f>
        <v>Afghanistan</v>
      </c>
      <c r="D4992">
        <v>4990</v>
      </c>
      <c r="E4992" t="s">
        <v>3804</v>
      </c>
      <c r="H4992" t="s">
        <v>3804</v>
      </c>
    </row>
    <row r="4993" spans="1:8" x14ac:dyDescent="0.2">
      <c r="A4993" t="s">
        <v>4882</v>
      </c>
      <c r="B4993">
        <v>11028</v>
      </c>
      <c r="C4993" t="e">
        <f>VLOOKUP(A4993, E:E,1,0)</f>
        <v>#N/A</v>
      </c>
      <c r="D4993">
        <v>4991</v>
      </c>
      <c r="E4993" t="s">
        <v>3801</v>
      </c>
      <c r="H4993" t="s">
        <v>24612</v>
      </c>
    </row>
    <row r="4994" spans="1:8" x14ac:dyDescent="0.2">
      <c r="A4994" t="s">
        <v>4883</v>
      </c>
      <c r="B4994">
        <v>7179</v>
      </c>
      <c r="C4994" t="e">
        <f>VLOOKUP(A4994, E:E,1,0)</f>
        <v>#N/A</v>
      </c>
      <c r="D4994">
        <v>4992</v>
      </c>
      <c r="E4994" t="s">
        <v>24613</v>
      </c>
      <c r="H4994" t="s">
        <v>24613</v>
      </c>
    </row>
    <row r="4995" spans="1:8" x14ac:dyDescent="0.2">
      <c r="A4995" t="s">
        <v>4884</v>
      </c>
      <c r="B4995">
        <v>4675</v>
      </c>
      <c r="C4995" t="str">
        <f>VLOOKUP(A4995, E:E,1,0)</f>
        <v>compassion</v>
      </c>
      <c r="D4995">
        <v>4993</v>
      </c>
      <c r="E4995" t="s">
        <v>3806</v>
      </c>
      <c r="H4995" t="s">
        <v>3806</v>
      </c>
    </row>
    <row r="4996" spans="1:8" x14ac:dyDescent="0.2">
      <c r="A4996" t="s">
        <v>4885</v>
      </c>
      <c r="B4996">
        <v>17626</v>
      </c>
      <c r="C4996" t="str">
        <f>VLOOKUP(A4996, E:E,1,0)</f>
        <v>specific</v>
      </c>
      <c r="D4996">
        <v>4994</v>
      </c>
      <c r="E4996" t="s">
        <v>24614</v>
      </c>
      <c r="H4996" t="s">
        <v>24614</v>
      </c>
    </row>
    <row r="4997" spans="1:8" x14ac:dyDescent="0.2">
      <c r="A4997" t="s">
        <v>4886</v>
      </c>
      <c r="B4997">
        <v>7329</v>
      </c>
      <c r="C4997" t="str">
        <f>VLOOKUP(A4997, E:E,1,0)</f>
        <v>Feminist</v>
      </c>
      <c r="D4997">
        <v>4995</v>
      </c>
      <c r="E4997" t="s">
        <v>3808</v>
      </c>
      <c r="H4997" t="s">
        <v>3808</v>
      </c>
    </row>
    <row r="4998" spans="1:8" x14ac:dyDescent="0.2">
      <c r="A4998" t="s">
        <v>4887</v>
      </c>
      <c r="B4998">
        <v>19137</v>
      </c>
      <c r="C4998" t="str">
        <f>VLOOKUP(A4998, E:E,1,0)</f>
        <v>traditional</v>
      </c>
      <c r="D4998">
        <v>4996</v>
      </c>
      <c r="E4998" t="s">
        <v>24615</v>
      </c>
      <c r="H4998" t="s">
        <v>24615</v>
      </c>
    </row>
    <row r="4999" spans="1:8" x14ac:dyDescent="0.2">
      <c r="A4999" t="s">
        <v>4888</v>
      </c>
      <c r="B4999">
        <v>16933</v>
      </c>
      <c r="C4999" t="str">
        <f>VLOOKUP(A4999, E:E,1,0)</f>
        <v>sexist</v>
      </c>
      <c r="D4999">
        <v>4997</v>
      </c>
      <c r="E4999" t="s">
        <v>3812</v>
      </c>
      <c r="H4999" t="s">
        <v>3812</v>
      </c>
    </row>
    <row r="5000" spans="1:8" x14ac:dyDescent="0.2">
      <c r="A5000" t="s">
        <v>4889</v>
      </c>
      <c r="B5000">
        <v>20714</v>
      </c>
      <c r="C5000" t="e">
        <f>VLOOKUP(A5000, E:E,1,0)</f>
        <v>#N/A</v>
      </c>
      <c r="D5000">
        <v>4998</v>
      </c>
      <c r="E5000" t="s">
        <v>3809</v>
      </c>
      <c r="H5000" t="s">
        <v>3809</v>
      </c>
    </row>
    <row r="5001" spans="1:8" x14ac:dyDescent="0.2">
      <c r="A5001" t="s">
        <v>4890</v>
      </c>
      <c r="B5001">
        <v>13002</v>
      </c>
      <c r="C5001" t="str">
        <f>VLOOKUP(A5001, E:E,1,0)</f>
        <v>Nagasaki</v>
      </c>
      <c r="D5001">
        <v>4999</v>
      </c>
      <c r="E5001" t="s">
        <v>3811</v>
      </c>
      <c r="H5001" t="s">
        <v>3811</v>
      </c>
    </row>
    <row r="5002" spans="1:8" x14ac:dyDescent="0.2">
      <c r="A5002" t="s">
        <v>4891</v>
      </c>
      <c r="B5002">
        <v>7655</v>
      </c>
      <c r="C5002" t="str">
        <f>VLOOKUP(A5002, E:E,1,0)</f>
        <v>forever</v>
      </c>
      <c r="D5002">
        <v>5000</v>
      </c>
      <c r="E5002" t="s">
        <v>3810</v>
      </c>
      <c r="H5002" t="s">
        <v>3810</v>
      </c>
    </row>
    <row r="5003" spans="1:8" x14ac:dyDescent="0.2">
      <c r="A5003" t="s">
        <v>4892</v>
      </c>
      <c r="B5003">
        <v>2684</v>
      </c>
      <c r="C5003" t="str">
        <f>VLOOKUP(A5003, E:E,1,0)</f>
        <v>bannukes</v>
      </c>
      <c r="D5003">
        <v>5001</v>
      </c>
      <c r="E5003" t="s">
        <v>3814</v>
      </c>
      <c r="H5003" t="s">
        <v>3814</v>
      </c>
    </row>
    <row r="5004" spans="1:8" x14ac:dyDescent="0.2">
      <c r="A5004" t="s">
        <v>4893</v>
      </c>
      <c r="B5004">
        <v>15723</v>
      </c>
      <c r="C5004" t="str">
        <f>VLOOKUP(A5004, E:E,1,0)</f>
        <v>recover</v>
      </c>
      <c r="D5004">
        <v>5002</v>
      </c>
      <c r="E5004" t="s">
        <v>3813</v>
      </c>
      <c r="H5004" t="s">
        <v>3813</v>
      </c>
    </row>
    <row r="5005" spans="1:8" x14ac:dyDescent="0.2">
      <c r="A5005" t="s">
        <v>4894</v>
      </c>
      <c r="B5005">
        <v>1504</v>
      </c>
      <c r="C5005" t="str">
        <f>VLOOKUP(A5005, E:E,1,0)</f>
        <v>according</v>
      </c>
      <c r="D5005">
        <v>5003</v>
      </c>
      <c r="E5005" t="s">
        <v>1782</v>
      </c>
      <c r="H5005" t="s">
        <v>1782</v>
      </c>
    </row>
    <row r="5006" spans="1:8" x14ac:dyDescent="0.2">
      <c r="A5006" t="s">
        <v>4895</v>
      </c>
      <c r="B5006">
        <v>3730</v>
      </c>
      <c r="C5006" t="e">
        <f>VLOOKUP(A5006, E:E,1,0)</f>
        <v>#N/A</v>
      </c>
      <c r="D5006">
        <v>5004</v>
      </c>
      <c r="E5006" t="s">
        <v>24616</v>
      </c>
      <c r="H5006" t="s">
        <v>24616</v>
      </c>
    </row>
    <row r="5007" spans="1:8" x14ac:dyDescent="0.2">
      <c r="A5007" t="s">
        <v>4896</v>
      </c>
      <c r="B5007">
        <v>490</v>
      </c>
      <c r="C5007" t="e">
        <f>VLOOKUP(A5007, E:E,1,0)</f>
        <v>#N/A</v>
      </c>
      <c r="D5007">
        <v>5005</v>
      </c>
      <c r="E5007" t="s">
        <v>24617</v>
      </c>
      <c r="H5007" t="s">
        <v>24617</v>
      </c>
    </row>
    <row r="5008" spans="1:8" x14ac:dyDescent="0.2">
      <c r="A5008" t="s">
        <v>4897</v>
      </c>
      <c r="B5008">
        <v>15477</v>
      </c>
      <c r="C5008" t="e">
        <f>VLOOKUP(A5008, E:E,1,0)</f>
        <v>#N/A</v>
      </c>
      <c r="D5008">
        <v>5006</v>
      </c>
      <c r="E5008" t="s">
        <v>46867</v>
      </c>
      <c r="H5008" t="s">
        <v>24618</v>
      </c>
    </row>
    <row r="5009" spans="1:8" x14ac:dyDescent="0.2">
      <c r="A5009" t="s">
        <v>4898</v>
      </c>
      <c r="B5009">
        <v>21038</v>
      </c>
      <c r="C5009" t="e">
        <f>VLOOKUP(A5009, E:E,1,0)</f>
        <v>#N/A</v>
      </c>
      <c r="D5009">
        <v>5007</v>
      </c>
      <c r="E5009" t="s">
        <v>46868</v>
      </c>
      <c r="H5009" t="s">
        <v>24619</v>
      </c>
    </row>
    <row r="5010" spans="1:8" x14ac:dyDescent="0.2">
      <c r="A5010" t="s">
        <v>4899</v>
      </c>
      <c r="B5010">
        <v>2752</v>
      </c>
      <c r="C5010" t="str">
        <f>VLOOKUP(A5010, E:E,1,0)</f>
        <v>Batista</v>
      </c>
      <c r="D5010">
        <v>5008</v>
      </c>
      <c r="E5010" t="s">
        <v>24620</v>
      </c>
      <c r="H5010" t="s">
        <v>24620</v>
      </c>
    </row>
    <row r="5011" spans="1:8" x14ac:dyDescent="0.2">
      <c r="A5011" t="s">
        <v>4900</v>
      </c>
      <c r="B5011">
        <v>11210</v>
      </c>
      <c r="C5011" t="str">
        <f>VLOOKUP(A5011, E:E,1,0)</f>
        <v>lauren</v>
      </c>
      <c r="D5011">
        <v>5009</v>
      </c>
      <c r="E5011" t="s">
        <v>24621</v>
      </c>
      <c r="H5011" t="s">
        <v>24621</v>
      </c>
    </row>
    <row r="5012" spans="1:8" x14ac:dyDescent="0.2">
      <c r="A5012" t="s">
        <v>4901</v>
      </c>
      <c r="B5012">
        <v>19902</v>
      </c>
      <c r="C5012" t="e">
        <f>VLOOKUP(A5012, E:E,1,0)</f>
        <v>#N/A</v>
      </c>
      <c r="D5012">
        <v>5010</v>
      </c>
      <c r="E5012" t="s">
        <v>24622</v>
      </c>
      <c r="H5012" t="s">
        <v>24622</v>
      </c>
    </row>
    <row r="5013" spans="1:8" x14ac:dyDescent="0.2">
      <c r="A5013" t="s">
        <v>4902</v>
      </c>
      <c r="B5013">
        <v>20111</v>
      </c>
      <c r="C5013" t="str">
        <f>VLOOKUP(A5013, E:E,1,0)</f>
        <v>visits</v>
      </c>
      <c r="D5013">
        <v>5011</v>
      </c>
      <c r="E5013" t="s">
        <v>24623</v>
      </c>
      <c r="H5013" t="s">
        <v>24623</v>
      </c>
    </row>
    <row r="5014" spans="1:8" x14ac:dyDescent="0.2">
      <c r="A5014" t="s">
        <v>4903</v>
      </c>
      <c r="B5014">
        <v>20071</v>
      </c>
      <c r="C5014" t="str">
        <f>VLOOKUP(A5014, E:E,1,0)</f>
        <v>villages</v>
      </c>
      <c r="D5014">
        <v>5012</v>
      </c>
      <c r="E5014" t="s">
        <v>24624</v>
      </c>
      <c r="H5014" t="s">
        <v>24624</v>
      </c>
    </row>
    <row r="5015" spans="1:8" x14ac:dyDescent="0.2">
      <c r="A5015" t="s">
        <v>4904</v>
      </c>
      <c r="B5015">
        <v>15703</v>
      </c>
      <c r="C5015" t="str">
        <f>VLOOKUP(A5015, E:E,1,0)</f>
        <v>recently</v>
      </c>
      <c r="D5015">
        <v>5013</v>
      </c>
      <c r="E5015" t="s">
        <v>46869</v>
      </c>
      <c r="H5015" t="s">
        <v>24625</v>
      </c>
    </row>
    <row r="5016" spans="1:8" x14ac:dyDescent="0.2">
      <c r="A5016" t="s">
        <v>4905</v>
      </c>
      <c r="B5016">
        <v>7422</v>
      </c>
      <c r="C5016" t="str">
        <f>VLOOKUP(A5016, E:E,1,0)</f>
        <v>finds</v>
      </c>
      <c r="D5016">
        <v>5014</v>
      </c>
      <c r="E5016" t="s">
        <v>24626</v>
      </c>
      <c r="H5016" t="s">
        <v>24626</v>
      </c>
    </row>
    <row r="5017" spans="1:8" x14ac:dyDescent="0.2">
      <c r="A5017" t="s">
        <v>4906</v>
      </c>
      <c r="B5017">
        <v>7297</v>
      </c>
      <c r="C5017" t="str">
        <f>VLOOKUP(A5017, E:E,1,0)</f>
        <v>fed</v>
      </c>
      <c r="D5017">
        <v>5015</v>
      </c>
      <c r="E5017" t="s">
        <v>24627</v>
      </c>
      <c r="H5017" t="s">
        <v>24627</v>
      </c>
    </row>
    <row r="5018" spans="1:8" x14ac:dyDescent="0.2">
      <c r="A5018" t="s">
        <v>4907</v>
      </c>
      <c r="B5018">
        <v>14606</v>
      </c>
      <c r="C5018" t="str">
        <f>VLOOKUP(A5018, E:E,1,0)</f>
        <v>PKK</v>
      </c>
      <c r="D5018">
        <v>5016</v>
      </c>
      <c r="E5018" t="s">
        <v>3831</v>
      </c>
      <c r="H5018" t="s">
        <v>3831</v>
      </c>
    </row>
    <row r="5019" spans="1:8" x14ac:dyDescent="0.2">
      <c r="A5019" t="s">
        <v>4908</v>
      </c>
      <c r="B5019">
        <v>19841</v>
      </c>
      <c r="C5019" t="e">
        <f>VLOOKUP(A5019, E:E,1,0)</f>
        <v>#N/A</v>
      </c>
      <c r="D5019">
        <v>5017</v>
      </c>
      <c r="E5019" t="s">
        <v>24628</v>
      </c>
      <c r="H5019" t="s">
        <v>24628</v>
      </c>
    </row>
    <row r="5020" spans="1:8" x14ac:dyDescent="0.2">
      <c r="A5020" t="s">
        <v>4909</v>
      </c>
      <c r="B5020">
        <v>2072</v>
      </c>
      <c r="C5020" t="e">
        <f>VLOOKUP(A5020, E:E,1,0)</f>
        <v>#N/A</v>
      </c>
      <c r="D5020">
        <v>5018</v>
      </c>
      <c r="E5020" t="s">
        <v>3827</v>
      </c>
      <c r="H5020" t="s">
        <v>3827</v>
      </c>
    </row>
    <row r="5021" spans="1:8" x14ac:dyDescent="0.2">
      <c r="A5021" t="s">
        <v>4910</v>
      </c>
      <c r="B5021">
        <v>10411</v>
      </c>
      <c r="C5021" t="e">
        <f>VLOOKUP(A5021, E:E,1,0)</f>
        <v>#N/A</v>
      </c>
      <c r="D5021">
        <v>5019</v>
      </c>
      <c r="E5021" t="s">
        <v>24629</v>
      </c>
      <c r="H5021" t="s">
        <v>24629</v>
      </c>
    </row>
    <row r="5022" spans="1:8" x14ac:dyDescent="0.2">
      <c r="A5022" t="s">
        <v>4911</v>
      </c>
      <c r="B5022">
        <v>13637</v>
      </c>
      <c r="C5022" t="str">
        <f>VLOOKUP(A5022, E:E,1,0)</f>
        <v>obviously</v>
      </c>
      <c r="D5022">
        <v>5020</v>
      </c>
      <c r="E5022" t="s">
        <v>3830</v>
      </c>
      <c r="H5022" t="s">
        <v>3830</v>
      </c>
    </row>
    <row r="5023" spans="1:8" x14ac:dyDescent="0.2">
      <c r="A5023" t="s">
        <v>4912</v>
      </c>
      <c r="B5023">
        <v>7524</v>
      </c>
      <c r="C5023" t="str">
        <f>VLOOKUP(A5023, E:E,1,0)</f>
        <v>fleeing</v>
      </c>
      <c r="D5023">
        <v>5021</v>
      </c>
      <c r="E5023" t="s">
        <v>3833</v>
      </c>
      <c r="H5023" t="s">
        <v>3833</v>
      </c>
    </row>
    <row r="5024" spans="1:8" x14ac:dyDescent="0.2">
      <c r="A5024" t="s">
        <v>4913</v>
      </c>
      <c r="B5024">
        <v>15750</v>
      </c>
      <c r="C5024" t="e">
        <f>VLOOKUP(A5024, E:E,1,0)</f>
        <v>#N/A</v>
      </c>
      <c r="D5024">
        <v>5022</v>
      </c>
      <c r="E5024" t="s">
        <v>3826</v>
      </c>
      <c r="H5024" t="s">
        <v>3826</v>
      </c>
    </row>
    <row r="5025" spans="1:8" x14ac:dyDescent="0.2">
      <c r="A5025" t="s">
        <v>4914</v>
      </c>
      <c r="B5025">
        <v>20838</v>
      </c>
      <c r="C5025" t="str">
        <f>VLOOKUP(A5025, E:E,1,0)</f>
        <v>WR</v>
      </c>
      <c r="D5025">
        <v>5023</v>
      </c>
      <c r="E5025" t="s">
        <v>3832</v>
      </c>
      <c r="H5025" t="s">
        <v>3832</v>
      </c>
    </row>
    <row r="5026" spans="1:8" x14ac:dyDescent="0.2">
      <c r="A5026" t="s">
        <v>4915</v>
      </c>
      <c r="B5026">
        <v>2919</v>
      </c>
      <c r="C5026" t="str">
        <f>VLOOKUP(A5026, E:E,1,0)</f>
        <v>belly</v>
      </c>
      <c r="D5026">
        <v>5024</v>
      </c>
      <c r="E5026" t="s">
        <v>3828</v>
      </c>
      <c r="H5026" t="s">
        <v>3828</v>
      </c>
    </row>
    <row r="5027" spans="1:8" x14ac:dyDescent="0.2">
      <c r="A5027" t="s">
        <v>4916</v>
      </c>
      <c r="B5027">
        <v>18509</v>
      </c>
      <c r="C5027" t="e">
        <f>VLOOKUP(A5027, E:E,1,0)</f>
        <v>#N/A</v>
      </c>
      <c r="D5027">
        <v>5025</v>
      </c>
      <c r="E5027" t="s">
        <v>2508</v>
      </c>
      <c r="H5027" t="s">
        <v>2508</v>
      </c>
    </row>
    <row r="5028" spans="1:8" x14ac:dyDescent="0.2">
      <c r="A5028" t="s">
        <v>4917</v>
      </c>
      <c r="B5028">
        <v>8064</v>
      </c>
      <c r="C5028" t="e">
        <f>VLOOKUP(A5028, E:E,1,0)</f>
        <v>#N/A</v>
      </c>
      <c r="D5028">
        <v>5026</v>
      </c>
      <c r="E5028" t="s">
        <v>24630</v>
      </c>
      <c r="H5028" t="s">
        <v>24630</v>
      </c>
    </row>
    <row r="5029" spans="1:8" x14ac:dyDescent="0.2">
      <c r="A5029" t="s">
        <v>4918</v>
      </c>
      <c r="B5029">
        <v>14259</v>
      </c>
      <c r="C5029" t="str">
        <f>VLOOKUP(A5029, E:E,1,0)</f>
        <v>pass</v>
      </c>
      <c r="D5029">
        <v>5027</v>
      </c>
      <c r="E5029" t="s">
        <v>3834</v>
      </c>
      <c r="H5029" t="s">
        <v>3834</v>
      </c>
    </row>
    <row r="5030" spans="1:8" x14ac:dyDescent="0.2">
      <c r="A5030" t="s">
        <v>4919</v>
      </c>
      <c r="B5030">
        <v>11228</v>
      </c>
      <c r="C5030" t="str">
        <f>VLOOKUP(A5030, E:E,1,0)</f>
        <v>lax</v>
      </c>
      <c r="D5030">
        <v>5028</v>
      </c>
      <c r="E5030" t="s">
        <v>24631</v>
      </c>
      <c r="H5030" t="s">
        <v>24631</v>
      </c>
    </row>
    <row r="5031" spans="1:8" x14ac:dyDescent="0.2">
      <c r="A5031" t="s">
        <v>4920</v>
      </c>
      <c r="B5031">
        <v>6687</v>
      </c>
      <c r="C5031" t="str">
        <f>VLOOKUP(A5031, E:E,1,0)</f>
        <v>ends</v>
      </c>
      <c r="D5031">
        <v>5029</v>
      </c>
      <c r="E5031" t="s">
        <v>45502</v>
      </c>
      <c r="H5031" t="s">
        <v>24632</v>
      </c>
    </row>
    <row r="5032" spans="1:8" x14ac:dyDescent="0.2">
      <c r="A5032" t="s">
        <v>4921</v>
      </c>
      <c r="B5032">
        <v>7929</v>
      </c>
      <c r="C5032" t="e">
        <f>VLOOKUP(A5032, E:E,1,0)</f>
        <v>#N/A</v>
      </c>
      <c r="D5032">
        <v>5030</v>
      </c>
      <c r="E5032" t="s">
        <v>24633</v>
      </c>
      <c r="H5032" t="s">
        <v>24633</v>
      </c>
    </row>
    <row r="5033" spans="1:8" x14ac:dyDescent="0.2">
      <c r="A5033" t="s">
        <v>4922</v>
      </c>
      <c r="B5033">
        <v>2932</v>
      </c>
      <c r="C5033" t="str">
        <f>VLOOKUP(A5033, E:E,1,0)</f>
        <v>Benedict</v>
      </c>
      <c r="D5033">
        <v>5031</v>
      </c>
      <c r="E5033" t="s">
        <v>46870</v>
      </c>
      <c r="H5033" t="s">
        <v>24634</v>
      </c>
    </row>
    <row r="5034" spans="1:8" x14ac:dyDescent="0.2">
      <c r="A5034" t="s">
        <v>4923</v>
      </c>
      <c r="B5034">
        <v>5137</v>
      </c>
      <c r="C5034" t="str">
        <f>VLOOKUP(A5034, E:E,1,0)</f>
        <v>Cumberbatch</v>
      </c>
      <c r="D5034">
        <v>5032</v>
      </c>
      <c r="E5034" t="s">
        <v>24635</v>
      </c>
      <c r="H5034" t="s">
        <v>24635</v>
      </c>
    </row>
    <row r="5035" spans="1:8" x14ac:dyDescent="0.2">
      <c r="A5035" t="s">
        <v>4924</v>
      </c>
      <c r="B5035">
        <v>21322</v>
      </c>
      <c r="C5035" t="str">
        <f>VLOOKUP(A5035, E:E,1,0)</f>
        <v>yrs</v>
      </c>
      <c r="D5035">
        <v>5033</v>
      </c>
      <c r="E5035" t="s">
        <v>24636</v>
      </c>
      <c r="H5035" t="s">
        <v>24636</v>
      </c>
    </row>
    <row r="5036" spans="1:8" x14ac:dyDescent="0.2">
      <c r="A5036" t="s">
        <v>4925</v>
      </c>
      <c r="B5036">
        <v>4357</v>
      </c>
      <c r="C5036" t="str">
        <f>VLOOKUP(A5036, E:E,1,0)</f>
        <v>cities</v>
      </c>
      <c r="D5036">
        <v>5034</v>
      </c>
      <c r="E5036" t="s">
        <v>24637</v>
      </c>
      <c r="H5036" t="s">
        <v>24637</v>
      </c>
    </row>
    <row r="5037" spans="1:8" x14ac:dyDescent="0.2">
      <c r="A5037">
        <v>120000</v>
      </c>
      <c r="B5037">
        <v>159</v>
      </c>
      <c r="C5037">
        <f>VLOOKUP(A5037, E:E,1,0)</f>
        <v>120000</v>
      </c>
      <c r="D5037">
        <v>5035</v>
      </c>
      <c r="E5037" t="s">
        <v>24638</v>
      </c>
      <c r="H5037" t="s">
        <v>24638</v>
      </c>
    </row>
    <row r="5038" spans="1:8" x14ac:dyDescent="0.2">
      <c r="A5038" t="s">
        <v>4926</v>
      </c>
      <c r="B5038">
        <v>7268</v>
      </c>
      <c r="C5038" t="e">
        <f>VLOOKUP(A5038, E:E,1,0)</f>
        <v>#N/A</v>
      </c>
      <c r="D5038">
        <v>5036</v>
      </c>
      <c r="E5038" t="s">
        <v>3230</v>
      </c>
      <c r="H5038" t="s">
        <v>3230</v>
      </c>
    </row>
    <row r="5039" spans="1:8" x14ac:dyDescent="0.2">
      <c r="A5039" t="s">
        <v>4927</v>
      </c>
      <c r="B5039">
        <v>8195</v>
      </c>
      <c r="C5039" t="str">
        <f>VLOOKUP(A5039, E:E,1,0)</f>
        <v>GIF</v>
      </c>
      <c r="D5039">
        <v>5037</v>
      </c>
      <c r="E5039" t="s">
        <v>3843</v>
      </c>
      <c r="H5039" t="s">
        <v>3843</v>
      </c>
    </row>
    <row r="5040" spans="1:8" x14ac:dyDescent="0.2">
      <c r="A5040" t="s">
        <v>4928</v>
      </c>
      <c r="B5040">
        <v>1664</v>
      </c>
      <c r="C5040" t="str">
        <f>VLOOKUP(A5040, E:E,1,0)</f>
        <v>AfricansInSF</v>
      </c>
      <c r="D5040">
        <v>5038</v>
      </c>
      <c r="E5040" t="s">
        <v>3844</v>
      </c>
      <c r="H5040" t="s">
        <v>3844</v>
      </c>
    </row>
    <row r="5041" spans="1:8" x14ac:dyDescent="0.2">
      <c r="A5041" t="s">
        <v>4929</v>
      </c>
      <c r="B5041">
        <v>2988</v>
      </c>
      <c r="C5041" t="str">
        <f>VLOOKUP(A5041, E:E,1,0)</f>
        <v>BeyondGPS</v>
      </c>
      <c r="D5041">
        <v>5039</v>
      </c>
      <c r="E5041" t="s">
        <v>24639</v>
      </c>
      <c r="H5041" t="s">
        <v>24639</v>
      </c>
    </row>
    <row r="5042" spans="1:8" x14ac:dyDescent="0.2">
      <c r="A5042" t="s">
        <v>4930</v>
      </c>
      <c r="B5042">
        <v>6862</v>
      </c>
      <c r="C5042" t="e">
        <f>VLOOKUP(A5042, E:E,1,0)</f>
        <v>#N/A</v>
      </c>
      <c r="D5042">
        <v>5040</v>
      </c>
      <c r="E5042" t="s">
        <v>3846</v>
      </c>
      <c r="H5042" t="s">
        <v>3846</v>
      </c>
    </row>
    <row r="5043" spans="1:8" x14ac:dyDescent="0.2">
      <c r="A5043" t="s">
        <v>4931</v>
      </c>
      <c r="B5043">
        <v>13418</v>
      </c>
      <c r="C5043" t="str">
        <f>VLOOKUP(A5043, E:E,1,0)</f>
        <v>notice</v>
      </c>
      <c r="D5043">
        <v>5041</v>
      </c>
      <c r="E5043" t="s">
        <v>3849</v>
      </c>
      <c r="H5043" t="s">
        <v>3849</v>
      </c>
    </row>
    <row r="5044" spans="1:8" x14ac:dyDescent="0.2">
      <c r="A5044" t="s">
        <v>4932</v>
      </c>
      <c r="B5044">
        <v>2596</v>
      </c>
      <c r="C5044" t="str">
        <f>VLOOKUP(A5044, E:E,1,0)</f>
        <v>background</v>
      </c>
      <c r="D5044">
        <v>5042</v>
      </c>
      <c r="E5044" t="s">
        <v>24640</v>
      </c>
      <c r="H5044" t="s">
        <v>24640</v>
      </c>
    </row>
    <row r="5045" spans="1:8" x14ac:dyDescent="0.2">
      <c r="A5045" t="s">
        <v>4933</v>
      </c>
      <c r="B5045">
        <v>7545</v>
      </c>
      <c r="C5045" t="str">
        <f>VLOOKUP(A5045, E:E,1,0)</f>
        <v>floatin</v>
      </c>
      <c r="D5045">
        <v>5043</v>
      </c>
      <c r="E5045" t="s">
        <v>3848</v>
      </c>
      <c r="H5045" t="s">
        <v>24641</v>
      </c>
    </row>
    <row r="5046" spans="1:8" x14ac:dyDescent="0.2">
      <c r="A5046" t="s">
        <v>4934</v>
      </c>
      <c r="B5046">
        <v>10153</v>
      </c>
      <c r="C5046" t="e">
        <f>VLOOKUP(A5046, E:E,1,0)</f>
        <v>#N/A</v>
      </c>
      <c r="D5046">
        <v>5044</v>
      </c>
      <c r="E5046" t="s">
        <v>3850</v>
      </c>
      <c r="H5046" t="s">
        <v>3850</v>
      </c>
    </row>
    <row r="5047" spans="1:8" x14ac:dyDescent="0.2">
      <c r="A5047" t="s">
        <v>4935</v>
      </c>
      <c r="B5047">
        <v>17833</v>
      </c>
      <c r="C5047" t="str">
        <f>VLOOKUP(A5047, E:E,1,0)</f>
        <v>States</v>
      </c>
      <c r="D5047">
        <v>5045</v>
      </c>
      <c r="E5047" t="s">
        <v>752</v>
      </c>
      <c r="H5047" t="s">
        <v>752</v>
      </c>
    </row>
    <row r="5048" spans="1:8" x14ac:dyDescent="0.2">
      <c r="A5048" t="s">
        <v>4936</v>
      </c>
      <c r="B5048">
        <v>16062</v>
      </c>
      <c r="C5048" t="str">
        <f>VLOOKUP(A5048, E:E,1,0)</f>
        <v>RI</v>
      </c>
      <c r="D5048">
        <v>5046</v>
      </c>
      <c r="E5048" t="s">
        <v>46871</v>
      </c>
      <c r="H5048" t="s">
        <v>24642</v>
      </c>
    </row>
    <row r="5049" spans="1:8" x14ac:dyDescent="0.2">
      <c r="A5049" t="s">
        <v>4937</v>
      </c>
      <c r="B5049">
        <v>20797</v>
      </c>
      <c r="C5049" t="str">
        <f>VLOOKUP(A5049, E:E,1,0)</f>
        <v>worse</v>
      </c>
      <c r="D5049">
        <v>5047</v>
      </c>
      <c r="E5049" t="s">
        <v>24643</v>
      </c>
      <c r="H5049" t="s">
        <v>24643</v>
      </c>
    </row>
    <row r="5050" spans="1:8" x14ac:dyDescent="0.2">
      <c r="A5050" t="s">
        <v>4938</v>
      </c>
      <c r="B5050">
        <v>9370</v>
      </c>
      <c r="C5050" t="str">
        <f>VLOOKUP(A5050, E:E,1,0)</f>
        <v>hurricane</v>
      </c>
      <c r="D5050">
        <v>5048</v>
      </c>
      <c r="E5050" t="s">
        <v>24644</v>
      </c>
      <c r="H5050" t="s">
        <v>24644</v>
      </c>
    </row>
    <row r="5051" spans="1:8" x14ac:dyDescent="0.2">
      <c r="A5051" t="s">
        <v>4939</v>
      </c>
      <c r="B5051">
        <v>631</v>
      </c>
      <c r="C5051" t="e">
        <f>VLOOKUP(A5051, E:E,1,0)</f>
        <v>#N/A</v>
      </c>
      <c r="D5051">
        <v>5049</v>
      </c>
      <c r="E5051" t="s">
        <v>24645</v>
      </c>
      <c r="H5051" t="s">
        <v>24645</v>
      </c>
    </row>
    <row r="5052" spans="1:8" x14ac:dyDescent="0.2">
      <c r="A5052" t="s">
        <v>4940</v>
      </c>
      <c r="B5052">
        <v>8775</v>
      </c>
      <c r="C5052" t="str">
        <f>VLOOKUP(A5052, E:E,1,0)</f>
        <v>hardest</v>
      </c>
      <c r="D5052">
        <v>5050</v>
      </c>
      <c r="E5052" t="s">
        <v>24646</v>
      </c>
      <c r="H5052" t="s">
        <v>24646</v>
      </c>
    </row>
    <row r="5053" spans="1:8" x14ac:dyDescent="0.2">
      <c r="A5053" t="s">
        <v>4941</v>
      </c>
      <c r="B5053">
        <v>21164</v>
      </c>
      <c r="C5053" t="str">
        <f>VLOOKUP(A5053, E:E,1,0)</f>
        <v>yard</v>
      </c>
      <c r="D5053">
        <v>5051</v>
      </c>
      <c r="E5053" t="s">
        <v>24647</v>
      </c>
      <c r="H5053" t="s">
        <v>24647</v>
      </c>
    </row>
    <row r="5054" spans="1:8" x14ac:dyDescent="0.2">
      <c r="A5054" t="s">
        <v>4942</v>
      </c>
      <c r="B5054">
        <v>347</v>
      </c>
      <c r="C5054" t="str">
        <f>VLOOKUP(A5054, E:E,1,0)</f>
        <v>20000K</v>
      </c>
      <c r="D5054">
        <v>5052</v>
      </c>
      <c r="E5054" t="s">
        <v>24648</v>
      </c>
      <c r="H5054" t="s">
        <v>24648</v>
      </c>
    </row>
    <row r="5055" spans="1:8" x14ac:dyDescent="0.2">
      <c r="A5055" t="s">
        <v>4943</v>
      </c>
      <c r="B5055">
        <v>20357</v>
      </c>
      <c r="C5055" t="str">
        <f>VLOOKUP(A5055, E:E,1,0)</f>
        <v>wasp</v>
      </c>
      <c r="D5055">
        <v>5053</v>
      </c>
      <c r="E5055" t="s">
        <v>3856</v>
      </c>
      <c r="H5055" t="s">
        <v>3856</v>
      </c>
    </row>
    <row r="5056" spans="1:8" x14ac:dyDescent="0.2">
      <c r="A5056" t="s">
        <v>4944</v>
      </c>
      <c r="B5056">
        <v>5914</v>
      </c>
      <c r="C5056" t="str">
        <f>VLOOKUP(A5056, E:E,1,0)</f>
        <v>dive</v>
      </c>
      <c r="D5056">
        <v>5054</v>
      </c>
      <c r="E5056" t="s">
        <v>24649</v>
      </c>
      <c r="H5056" t="s">
        <v>24649</v>
      </c>
    </row>
    <row r="5057" spans="1:8" x14ac:dyDescent="0.2">
      <c r="A5057" t="s">
        <v>4945</v>
      </c>
      <c r="B5057">
        <v>12497</v>
      </c>
      <c r="C5057" t="e">
        <f>VLOOKUP(A5057, E:E,1,0)</f>
        <v>#N/A</v>
      </c>
      <c r="D5057">
        <v>5055</v>
      </c>
      <c r="E5057" t="s">
        <v>3857</v>
      </c>
      <c r="H5057" t="s">
        <v>3857</v>
      </c>
    </row>
    <row r="5058" spans="1:8" x14ac:dyDescent="0.2">
      <c r="A5058" t="s">
        <v>4946</v>
      </c>
      <c r="B5058">
        <v>12496</v>
      </c>
      <c r="C5058" t="str">
        <f>VLOOKUP(A5058, E:E,1,0)</f>
        <v>misfit</v>
      </c>
      <c r="D5058">
        <v>5056</v>
      </c>
      <c r="E5058" t="s">
        <v>3858</v>
      </c>
      <c r="H5058" t="s">
        <v>3858</v>
      </c>
    </row>
    <row r="5059" spans="1:8" x14ac:dyDescent="0.2">
      <c r="A5059" t="s">
        <v>4947</v>
      </c>
      <c r="B5059">
        <v>5264</v>
      </c>
      <c r="C5059" t="str">
        <f>VLOOKUP(A5059, E:E,1,0)</f>
        <v>Daesh</v>
      </c>
      <c r="D5059">
        <v>5057</v>
      </c>
      <c r="E5059" t="s">
        <v>24650</v>
      </c>
      <c r="H5059" t="s">
        <v>24650</v>
      </c>
    </row>
    <row r="5060" spans="1:8" x14ac:dyDescent="0.2">
      <c r="A5060" t="s">
        <v>4948</v>
      </c>
      <c r="B5060">
        <v>20172</v>
      </c>
      <c r="C5060" t="str">
        <f>VLOOKUP(A5060, E:E,1,0)</f>
        <v>Voltaire</v>
      </c>
      <c r="D5060">
        <v>5058</v>
      </c>
      <c r="E5060" t="s">
        <v>24651</v>
      </c>
      <c r="H5060" t="s">
        <v>24651</v>
      </c>
    </row>
    <row r="5061" spans="1:8" x14ac:dyDescent="0.2">
      <c r="A5061" t="s">
        <v>4949</v>
      </c>
      <c r="B5061">
        <v>13174</v>
      </c>
      <c r="C5061" t="str">
        <f>VLOOKUP(A5061, E:E,1,0)</f>
        <v>Network</v>
      </c>
      <c r="D5061">
        <v>5059</v>
      </c>
      <c r="E5061" t="s">
        <v>24652</v>
      </c>
      <c r="H5061" t="s">
        <v>24652</v>
      </c>
    </row>
    <row r="5062" spans="1:8" x14ac:dyDescent="0.2">
      <c r="A5062" t="s">
        <v>4950</v>
      </c>
      <c r="B5062">
        <v>21560</v>
      </c>
      <c r="C5062" t="e">
        <f>VLOOKUP(A5062, E:E,1,0)</f>
        <v>#N/A</v>
      </c>
      <c r="D5062">
        <v>5060</v>
      </c>
      <c r="E5062" t="s">
        <v>24653</v>
      </c>
      <c r="H5062" t="s">
        <v>24653</v>
      </c>
    </row>
    <row r="5063" spans="1:8" x14ac:dyDescent="0.2">
      <c r="A5063" t="s">
        <v>4951</v>
      </c>
      <c r="B5063">
        <v>5087</v>
      </c>
      <c r="C5063" t="str">
        <f>VLOOKUP(A5063, E:E,1,0)</f>
        <v>cryptic</v>
      </c>
      <c r="D5063">
        <v>5061</v>
      </c>
      <c r="E5063" t="s">
        <v>24654</v>
      </c>
      <c r="H5063" t="s">
        <v>24654</v>
      </c>
    </row>
    <row r="5064" spans="1:8" x14ac:dyDescent="0.2">
      <c r="A5064" t="s">
        <v>4952</v>
      </c>
      <c r="B5064">
        <v>8557</v>
      </c>
      <c r="C5064" t="str">
        <f>VLOOKUP(A5064, E:E,1,0)</f>
        <v>guided</v>
      </c>
      <c r="D5064">
        <v>5062</v>
      </c>
      <c r="E5064" t="s">
        <v>46872</v>
      </c>
      <c r="H5064" t="s">
        <v>24655</v>
      </c>
    </row>
    <row r="5065" spans="1:8" x14ac:dyDescent="0.2">
      <c r="A5065" t="s">
        <v>4953</v>
      </c>
      <c r="B5065">
        <v>12514</v>
      </c>
      <c r="C5065" t="str">
        <f>VLOOKUP(A5065, E:E,1,0)</f>
        <v>mission</v>
      </c>
      <c r="D5065">
        <v>5063</v>
      </c>
      <c r="E5065" t="s">
        <v>24656</v>
      </c>
      <c r="H5065" t="s">
        <v>24656</v>
      </c>
    </row>
    <row r="5066" spans="1:8" x14ac:dyDescent="0.2">
      <c r="A5066" t="s">
        <v>4954</v>
      </c>
      <c r="B5066">
        <v>7265</v>
      </c>
      <c r="C5066" t="e">
        <f>VLOOKUP(A5066, E:E,1,0)</f>
        <v>#N/A</v>
      </c>
      <c r="D5066">
        <v>5064</v>
      </c>
      <c r="E5066" t="s">
        <v>24657</v>
      </c>
      <c r="H5066" t="s">
        <v>24657</v>
      </c>
    </row>
    <row r="5067" spans="1:8" x14ac:dyDescent="0.2">
      <c r="A5067" t="s">
        <v>4955</v>
      </c>
      <c r="B5067">
        <v>1018</v>
      </c>
      <c r="C5067" t="str">
        <f>VLOOKUP(A5067, E:E,1,0)</f>
        <v>70th</v>
      </c>
      <c r="D5067">
        <v>5065</v>
      </c>
      <c r="E5067" t="s">
        <v>24658</v>
      </c>
      <c r="H5067" t="s">
        <v>24658</v>
      </c>
    </row>
    <row r="5068" spans="1:8" x14ac:dyDescent="0.2">
      <c r="A5068" t="s">
        <v>4956</v>
      </c>
      <c r="B5068">
        <v>16692</v>
      </c>
      <c r="C5068" t="str">
        <f>VLOOKUP(A5068, E:E,1,0)</f>
        <v>schedule</v>
      </c>
      <c r="D5068">
        <v>5066</v>
      </c>
      <c r="E5068" t="s">
        <v>46873</v>
      </c>
      <c r="H5068" t="s">
        <v>24659</v>
      </c>
    </row>
    <row r="5069" spans="1:8" x14ac:dyDescent="0.2">
      <c r="A5069" t="s">
        <v>4957</v>
      </c>
      <c r="B5069">
        <v>20109</v>
      </c>
      <c r="C5069" t="str">
        <f>VLOOKUP(A5069, E:E,1,0)</f>
        <v>visited</v>
      </c>
      <c r="D5069">
        <v>5067</v>
      </c>
      <c r="E5069" t="s">
        <v>24660</v>
      </c>
      <c r="H5069" t="s">
        <v>24660</v>
      </c>
    </row>
    <row r="5070" spans="1:8" x14ac:dyDescent="0.2">
      <c r="A5070" t="s">
        <v>4958</v>
      </c>
      <c r="B5070">
        <v>9341</v>
      </c>
      <c r="C5070" t="str">
        <f>VLOOKUP(A5070, E:E,1,0)</f>
        <v>humbled</v>
      </c>
      <c r="D5070">
        <v>5068</v>
      </c>
      <c r="E5070" t="s">
        <v>24661</v>
      </c>
      <c r="H5070" t="s">
        <v>24661</v>
      </c>
    </row>
    <row r="5071" spans="1:8" x14ac:dyDescent="0.2">
      <c r="A5071" t="s">
        <v>4959</v>
      </c>
      <c r="B5071">
        <v>13438</v>
      </c>
      <c r="C5071" t="str">
        <f>VLOOKUP(A5071, E:E,1,0)</f>
        <v>November</v>
      </c>
      <c r="D5071">
        <v>5069</v>
      </c>
      <c r="E5071" t="s">
        <v>24662</v>
      </c>
      <c r="H5071" t="s">
        <v>24662</v>
      </c>
    </row>
    <row r="5072" spans="1:8" x14ac:dyDescent="0.2">
      <c r="A5072" t="s">
        <v>4960</v>
      </c>
      <c r="B5072">
        <v>1492</v>
      </c>
      <c r="C5072" t="e">
        <f>VLOOKUP(A5072, E:E,1,0)</f>
        <v>#N/A</v>
      </c>
      <c r="D5072">
        <v>5070</v>
      </c>
      <c r="E5072" t="s">
        <v>46874</v>
      </c>
      <c r="H5072" t="s">
        <v>24663</v>
      </c>
    </row>
    <row r="5073" spans="1:8" x14ac:dyDescent="0.2">
      <c r="A5073" t="s">
        <v>4961</v>
      </c>
      <c r="B5073">
        <v>12721</v>
      </c>
      <c r="C5073" t="e">
        <f>VLOOKUP(A5073, E:E,1,0)</f>
        <v>#N/A</v>
      </c>
      <c r="D5073">
        <v>5071</v>
      </c>
      <c r="E5073" t="s">
        <v>3867</v>
      </c>
      <c r="H5073" t="s">
        <v>3867</v>
      </c>
    </row>
    <row r="5074" spans="1:8" x14ac:dyDescent="0.2">
      <c r="A5074" t="s">
        <v>4962</v>
      </c>
      <c r="B5074">
        <v>16651</v>
      </c>
      <c r="C5074" t="e">
        <f>VLOOKUP(A5074, E:E,1,0)</f>
        <v>#N/A</v>
      </c>
      <c r="D5074">
        <v>5072</v>
      </c>
      <c r="E5074" t="s">
        <v>24664</v>
      </c>
      <c r="H5074" t="s">
        <v>24664</v>
      </c>
    </row>
    <row r="5075" spans="1:8" x14ac:dyDescent="0.2">
      <c r="A5075" t="s">
        <v>4963</v>
      </c>
      <c r="B5075">
        <v>1948</v>
      </c>
      <c r="C5075" t="e">
        <f>VLOOKUP(A5075, E:E,1,0)</f>
        <v>#N/A</v>
      </c>
      <c r="D5075">
        <v>5073</v>
      </c>
      <c r="E5075" t="s">
        <v>3868</v>
      </c>
      <c r="H5075" t="s">
        <v>3868</v>
      </c>
    </row>
    <row r="5076" spans="1:8" x14ac:dyDescent="0.2">
      <c r="A5076" t="s">
        <v>4964</v>
      </c>
      <c r="B5076">
        <v>4745</v>
      </c>
      <c r="C5076" t="str">
        <f>VLOOKUP(A5076, E:E,1,0)</f>
        <v>congratulations</v>
      </c>
      <c r="D5076">
        <v>5074</v>
      </c>
      <c r="E5076" t="s">
        <v>1137</v>
      </c>
      <c r="H5076" t="s">
        <v>1137</v>
      </c>
    </row>
    <row r="5077" spans="1:8" x14ac:dyDescent="0.2">
      <c r="A5077" t="s">
        <v>4965</v>
      </c>
      <c r="B5077">
        <v>3903</v>
      </c>
      <c r="C5077" t="str">
        <f>VLOOKUP(A5077, E:E,1,0)</f>
        <v>capturing</v>
      </c>
      <c r="D5077">
        <v>5075</v>
      </c>
      <c r="E5077" t="s">
        <v>24665</v>
      </c>
      <c r="H5077" t="s">
        <v>24665</v>
      </c>
    </row>
    <row r="5078" spans="1:8" x14ac:dyDescent="0.2">
      <c r="A5078" t="s">
        <v>4966</v>
      </c>
      <c r="B5078">
        <v>2962</v>
      </c>
      <c r="C5078" t="str">
        <f>VLOOKUP(A5078, E:E,1,0)</f>
        <v>besieged</v>
      </c>
      <c r="D5078">
        <v>5076</v>
      </c>
      <c r="E5078" t="s">
        <v>24666</v>
      </c>
      <c r="H5078" t="s">
        <v>24666</v>
      </c>
    </row>
    <row r="5079" spans="1:8" ht="34" x14ac:dyDescent="0.2">
      <c r="A5079" t="s">
        <v>4967</v>
      </c>
      <c r="B5079">
        <v>9779</v>
      </c>
      <c r="C5079" t="str">
        <f>VLOOKUP(A5079, E:E,1,0)</f>
        <v>indiscriminate</v>
      </c>
      <c r="D5079">
        <v>5077</v>
      </c>
      <c r="E5079" s="4" t="s">
        <v>24667</v>
      </c>
      <c r="H5079" s="4" t="s">
        <v>24667</v>
      </c>
    </row>
    <row r="5080" spans="1:8" x14ac:dyDescent="0.2">
      <c r="A5080" t="s">
        <v>4968</v>
      </c>
      <c r="B5080">
        <v>4395</v>
      </c>
      <c r="C5080" t="str">
        <f>VLOOKUP(A5080, E:E,1,0)</f>
        <v>claiming</v>
      </c>
      <c r="D5080">
        <v>5078</v>
      </c>
      <c r="E5080" t="s">
        <v>24668</v>
      </c>
      <c r="H5080" t="s">
        <v>24668</v>
      </c>
    </row>
    <row r="5081" spans="1:8" x14ac:dyDescent="0.2">
      <c r="A5081" t="s">
        <v>4969</v>
      </c>
      <c r="B5081">
        <v>12692</v>
      </c>
      <c r="C5081" t="str">
        <f>VLOOKUP(A5081, E:E,1,0)</f>
        <v>moral</v>
      </c>
      <c r="D5081">
        <v>5079</v>
      </c>
      <c r="E5081" t="s">
        <v>3873</v>
      </c>
      <c r="H5081" t="s">
        <v>3873</v>
      </c>
    </row>
    <row r="5082" spans="1:8" x14ac:dyDescent="0.2">
      <c r="A5082" t="s">
        <v>4970</v>
      </c>
      <c r="B5082">
        <v>2687</v>
      </c>
      <c r="C5082" t="e">
        <f>VLOOKUP(A5082, E:E,1,0)</f>
        <v>#N/A</v>
      </c>
      <c r="D5082">
        <v>5080</v>
      </c>
      <c r="E5082" t="s">
        <v>3875</v>
      </c>
      <c r="H5082" t="s">
        <v>3875</v>
      </c>
    </row>
    <row r="5083" spans="1:8" x14ac:dyDescent="0.2">
      <c r="A5083" t="s">
        <v>4971</v>
      </c>
      <c r="B5083">
        <v>961</v>
      </c>
      <c r="C5083" t="e">
        <f>VLOOKUP(A5083, E:E,1,0)</f>
        <v>#N/A</v>
      </c>
      <c r="D5083">
        <v>5081</v>
      </c>
      <c r="E5083" t="s">
        <v>3871</v>
      </c>
      <c r="H5083" t="s">
        <v>3871</v>
      </c>
    </row>
    <row r="5084" spans="1:8" x14ac:dyDescent="0.2">
      <c r="A5084" t="s">
        <v>4972</v>
      </c>
      <c r="B5084">
        <v>13478</v>
      </c>
      <c r="C5084" t="e">
        <f>VLOOKUP(A5084, E:E,1,0)</f>
        <v>#N/A</v>
      </c>
      <c r="D5084">
        <v>5082</v>
      </c>
      <c r="E5084" t="s">
        <v>3874</v>
      </c>
      <c r="H5084" t="s">
        <v>3874</v>
      </c>
    </row>
    <row r="5085" spans="1:8" x14ac:dyDescent="0.2">
      <c r="A5085" t="s">
        <v>4973</v>
      </c>
      <c r="B5085">
        <v>16916</v>
      </c>
      <c r="C5085" t="str">
        <f>VLOOKUP(A5085, E:E,1,0)</f>
        <v>Setting4Success</v>
      </c>
      <c r="D5085">
        <v>5083</v>
      </c>
      <c r="E5085" t="s">
        <v>3872</v>
      </c>
      <c r="H5085" t="s">
        <v>3872</v>
      </c>
    </row>
    <row r="5086" spans="1:8" x14ac:dyDescent="0.2">
      <c r="A5086" t="s">
        <v>4974</v>
      </c>
      <c r="B5086">
        <v>2918</v>
      </c>
      <c r="C5086" t="str">
        <f>VLOOKUP(A5086, E:E,1,0)</f>
        <v>Bells</v>
      </c>
      <c r="D5086">
        <v>5084</v>
      </c>
      <c r="E5086" t="s">
        <v>24669</v>
      </c>
      <c r="H5086" t="s">
        <v>24669</v>
      </c>
    </row>
    <row r="5087" spans="1:8" x14ac:dyDescent="0.2">
      <c r="A5087" t="s">
        <v>4975</v>
      </c>
      <c r="B5087">
        <v>19002</v>
      </c>
      <c r="C5087" t="str">
        <f>VLOOKUP(A5087, E:E,1,0)</f>
        <v>toll</v>
      </c>
      <c r="D5087">
        <v>5085</v>
      </c>
      <c r="E5087" t="s">
        <v>24670</v>
      </c>
      <c r="H5087" t="s">
        <v>24670</v>
      </c>
    </row>
    <row r="5088" spans="1:8" x14ac:dyDescent="0.2">
      <c r="A5088" t="s">
        <v>4976</v>
      </c>
      <c r="B5088">
        <v>17366</v>
      </c>
      <c r="C5088" t="str">
        <f>VLOOKUP(A5088, E:E,1,0)</f>
        <v>smallbusiness</v>
      </c>
      <c r="D5088">
        <v>5086</v>
      </c>
      <c r="E5088" t="s">
        <v>24671</v>
      </c>
      <c r="H5088" t="s">
        <v>24671</v>
      </c>
    </row>
    <row r="5089" spans="1:8" x14ac:dyDescent="0.2">
      <c r="A5089" t="s">
        <v>4977</v>
      </c>
      <c r="B5089">
        <v>6743</v>
      </c>
      <c r="C5089" t="str">
        <f>VLOOKUP(A5089, E:E,1,0)</f>
        <v>entrepreneur</v>
      </c>
      <c r="D5089">
        <v>5087</v>
      </c>
      <c r="E5089" t="s">
        <v>101</v>
      </c>
      <c r="H5089" t="s">
        <v>24672</v>
      </c>
    </row>
    <row r="5090" spans="1:8" x14ac:dyDescent="0.2">
      <c r="A5090" t="s">
        <v>4978</v>
      </c>
      <c r="B5090">
        <v>1054</v>
      </c>
      <c r="C5090" t="e">
        <f>VLOOKUP(A5090, E:E,1,0)</f>
        <v>#N/A</v>
      </c>
      <c r="D5090">
        <v>5088</v>
      </c>
      <c r="E5090" t="s">
        <v>3879</v>
      </c>
      <c r="H5090" t="s">
        <v>3879</v>
      </c>
    </row>
    <row r="5091" spans="1:8" x14ac:dyDescent="0.2">
      <c r="A5091" t="s">
        <v>4979</v>
      </c>
      <c r="B5091">
        <v>9013</v>
      </c>
      <c r="C5091" t="e">
        <f>VLOOKUP(A5091, E:E,1,0)</f>
        <v>#N/A</v>
      </c>
      <c r="D5091">
        <v>5089</v>
      </c>
      <c r="E5091" t="s">
        <v>24673</v>
      </c>
      <c r="H5091" t="s">
        <v>24673</v>
      </c>
    </row>
    <row r="5092" spans="1:8" x14ac:dyDescent="0.2">
      <c r="A5092" t="s">
        <v>4980</v>
      </c>
      <c r="B5092">
        <v>13090</v>
      </c>
      <c r="C5092" t="e">
        <f>VLOOKUP(A5092, E:E,1,0)</f>
        <v>#N/A</v>
      </c>
      <c r="D5092">
        <v>5090</v>
      </c>
      <c r="E5092" t="s">
        <v>3880</v>
      </c>
      <c r="H5092" t="s">
        <v>3880</v>
      </c>
    </row>
    <row r="5093" spans="1:8" x14ac:dyDescent="0.2">
      <c r="A5093" t="s">
        <v>4981</v>
      </c>
      <c r="B5093">
        <v>14359</v>
      </c>
      <c r="C5093" t="str">
        <f>VLOOKUP(A5093, E:E,1,0)</f>
        <v>pearlharbor</v>
      </c>
      <c r="D5093">
        <v>5091</v>
      </c>
      <c r="E5093" t="s">
        <v>3878</v>
      </c>
      <c r="H5093" t="s">
        <v>3878</v>
      </c>
    </row>
    <row r="5094" spans="1:8" x14ac:dyDescent="0.2">
      <c r="A5094" t="s">
        <v>4982</v>
      </c>
      <c r="B5094">
        <v>585</v>
      </c>
      <c r="C5094" t="e">
        <f>VLOOKUP(A5094, E:E,1,0)</f>
        <v>#N/A</v>
      </c>
      <c r="D5094">
        <v>5092</v>
      </c>
      <c r="E5094" t="s">
        <v>1040</v>
      </c>
      <c r="H5094" t="s">
        <v>1040</v>
      </c>
    </row>
    <row r="5095" spans="1:8" x14ac:dyDescent="0.2">
      <c r="A5095" t="s">
        <v>4983</v>
      </c>
      <c r="B5095">
        <v>12038</v>
      </c>
      <c r="C5095" t="str">
        <f>VLOOKUP(A5095, E:E,1,0)</f>
        <v>marked</v>
      </c>
      <c r="D5095">
        <v>5093</v>
      </c>
      <c r="E5095" t="s">
        <v>24674</v>
      </c>
      <c r="H5095" t="s">
        <v>24674</v>
      </c>
    </row>
    <row r="5096" spans="1:8" x14ac:dyDescent="0.2">
      <c r="A5096" t="s">
        <v>4984</v>
      </c>
      <c r="B5096">
        <v>304</v>
      </c>
      <c r="C5096" t="e">
        <f>VLOOKUP(A5096, E:E,1,0)</f>
        <v>#N/A</v>
      </c>
      <c r="D5096">
        <v>5094</v>
      </c>
      <c r="E5096" t="s">
        <v>24675</v>
      </c>
      <c r="H5096" t="s">
        <v>24675</v>
      </c>
    </row>
    <row r="5097" spans="1:8" x14ac:dyDescent="0.2">
      <c r="A5097" t="s">
        <v>4985</v>
      </c>
      <c r="B5097">
        <v>1239</v>
      </c>
      <c r="C5097" t="e">
        <f>VLOOKUP(A5097, E:E,1,0)</f>
        <v>#N/A</v>
      </c>
      <c r="D5097">
        <v>5095</v>
      </c>
      <c r="E5097" t="s">
        <v>24676</v>
      </c>
      <c r="H5097" t="s">
        <v>24676</v>
      </c>
    </row>
    <row r="5098" spans="1:8" x14ac:dyDescent="0.2">
      <c r="A5098" t="s">
        <v>4986</v>
      </c>
      <c r="B5098">
        <v>4956</v>
      </c>
      <c r="C5098" t="e">
        <f>VLOOKUP(A5098, E:E,1,0)</f>
        <v>#N/A</v>
      </c>
      <c r="D5098">
        <v>5096</v>
      </c>
      <c r="E5098" t="s">
        <v>24677</v>
      </c>
      <c r="H5098" t="s">
        <v>24677</v>
      </c>
    </row>
    <row r="5099" spans="1:8" x14ac:dyDescent="0.2">
      <c r="A5099" t="s">
        <v>4987</v>
      </c>
      <c r="B5099">
        <v>599</v>
      </c>
      <c r="C5099" t="e">
        <f>VLOOKUP(A5099, E:E,1,0)</f>
        <v>#N/A</v>
      </c>
      <c r="D5099">
        <v>5097</v>
      </c>
      <c r="E5099" t="s">
        <v>46875</v>
      </c>
      <c r="H5099" t="s">
        <v>24678</v>
      </c>
    </row>
    <row r="5100" spans="1:8" x14ac:dyDescent="0.2">
      <c r="A5100" t="s">
        <v>4988</v>
      </c>
      <c r="B5100">
        <v>10590</v>
      </c>
      <c r="C5100" t="e">
        <f>VLOOKUP(A5100, E:E,1,0)</f>
        <v>#N/A</v>
      </c>
      <c r="D5100">
        <v>5098</v>
      </c>
      <c r="E5100" t="s">
        <v>24679</v>
      </c>
      <c r="H5100" t="s">
        <v>24679</v>
      </c>
    </row>
    <row r="5101" spans="1:8" x14ac:dyDescent="0.2">
      <c r="A5101" t="s">
        <v>4989</v>
      </c>
      <c r="B5101">
        <v>16109</v>
      </c>
      <c r="C5101" t="e">
        <f>VLOOKUP(A5101, E:E,1,0)</f>
        <v>#N/A</v>
      </c>
      <c r="D5101">
        <v>5099</v>
      </c>
      <c r="E5101" t="s">
        <v>24680</v>
      </c>
      <c r="H5101" t="s">
        <v>24680</v>
      </c>
    </row>
    <row r="5102" spans="1:8" x14ac:dyDescent="0.2">
      <c r="A5102" t="s">
        <v>4990</v>
      </c>
      <c r="B5102">
        <v>21408</v>
      </c>
      <c r="C5102" t="e">
        <f>VLOOKUP(A5102, E:E,1,0)</f>
        <v>#N/A</v>
      </c>
      <c r="D5102">
        <v>5100</v>
      </c>
      <c r="E5102" t="s">
        <v>24681</v>
      </c>
      <c r="H5102" t="s">
        <v>24681</v>
      </c>
    </row>
    <row r="5103" spans="1:8" x14ac:dyDescent="0.2">
      <c r="A5103" t="s">
        <v>4991</v>
      </c>
      <c r="B5103">
        <v>13158</v>
      </c>
      <c r="C5103" t="e">
        <f>VLOOKUP(A5103, E:E,1,0)</f>
        <v>#N/A</v>
      </c>
      <c r="D5103">
        <v>5101</v>
      </c>
      <c r="E5103" t="s">
        <v>24682</v>
      </c>
      <c r="H5103" t="s">
        <v>24682</v>
      </c>
    </row>
    <row r="5104" spans="1:8" x14ac:dyDescent="0.2">
      <c r="A5104" t="s">
        <v>4992</v>
      </c>
      <c r="B5104">
        <v>15191</v>
      </c>
      <c r="C5104" t="str">
        <f>VLOOKUP(A5104, E:E,1,0)</f>
        <v>push2Left</v>
      </c>
      <c r="D5104">
        <v>5102</v>
      </c>
      <c r="E5104" t="s">
        <v>3888</v>
      </c>
      <c r="H5104" t="s">
        <v>3888</v>
      </c>
    </row>
    <row r="5105" spans="1:8" x14ac:dyDescent="0.2">
      <c r="A5105" t="s">
        <v>4993</v>
      </c>
      <c r="B5105">
        <v>6416</v>
      </c>
      <c r="C5105" t="e">
        <f>VLOOKUP(A5105, E:E,1,0)</f>
        <v>#N/A</v>
      </c>
      <c r="D5105">
        <v>5103</v>
      </c>
      <c r="E5105" t="s">
        <v>3887</v>
      </c>
      <c r="H5105" t="s">
        <v>3887</v>
      </c>
    </row>
    <row r="5106" spans="1:8" x14ac:dyDescent="0.2">
      <c r="A5106" t="s">
        <v>4994</v>
      </c>
      <c r="B5106">
        <v>16369</v>
      </c>
      <c r="C5106" t="e">
        <f>VLOOKUP(A5106, E:E,1,0)</f>
        <v>#N/A</v>
      </c>
      <c r="D5106">
        <v>5104</v>
      </c>
      <c r="E5106" t="s">
        <v>24683</v>
      </c>
      <c r="H5106" t="s">
        <v>24683</v>
      </c>
    </row>
    <row r="5107" spans="1:8" x14ac:dyDescent="0.2">
      <c r="A5107" t="s">
        <v>4995</v>
      </c>
      <c r="B5107">
        <v>1653</v>
      </c>
      <c r="C5107" t="e">
        <f>VLOOKUP(A5107, E:E,1,0)</f>
        <v>#N/A</v>
      </c>
      <c r="D5107">
        <v>5105</v>
      </c>
      <c r="E5107" t="s">
        <v>3889</v>
      </c>
      <c r="H5107" t="s">
        <v>3889</v>
      </c>
    </row>
    <row r="5108" spans="1:8" x14ac:dyDescent="0.2">
      <c r="A5108" t="s">
        <v>4996</v>
      </c>
      <c r="B5108">
        <v>9334</v>
      </c>
      <c r="C5108" t="str">
        <f>VLOOKUP(A5108, E:E,1,0)</f>
        <v>humanitarian</v>
      </c>
      <c r="D5108">
        <v>5106</v>
      </c>
      <c r="E5108" t="s">
        <v>3890</v>
      </c>
      <c r="H5108" t="s">
        <v>3890</v>
      </c>
    </row>
    <row r="5109" spans="1:8" x14ac:dyDescent="0.2">
      <c r="A5109" t="s">
        <v>4997</v>
      </c>
      <c r="B5109">
        <v>10554</v>
      </c>
      <c r="C5109" t="str">
        <f>VLOOKUP(A5109, E:E,1,0)</f>
        <v>justified</v>
      </c>
      <c r="D5109">
        <v>5107</v>
      </c>
      <c r="E5109" t="s">
        <v>3820</v>
      </c>
      <c r="H5109" t="s">
        <v>3820</v>
      </c>
    </row>
    <row r="5110" spans="1:8" x14ac:dyDescent="0.2">
      <c r="A5110" t="s">
        <v>4998</v>
      </c>
      <c r="B5110">
        <v>9065</v>
      </c>
      <c r="C5110" t="str">
        <f>VLOOKUP(A5110, E:E,1,0)</f>
        <v>Hindustan</v>
      </c>
      <c r="D5110">
        <v>5108</v>
      </c>
      <c r="E5110" t="s">
        <v>24684</v>
      </c>
      <c r="H5110" t="s">
        <v>24684</v>
      </c>
    </row>
    <row r="5111" spans="1:8" x14ac:dyDescent="0.2">
      <c r="A5111" t="s">
        <v>4999</v>
      </c>
      <c r="B5111">
        <v>4040</v>
      </c>
      <c r="C5111" t="e">
        <f>VLOOKUP(A5111, E:E,1,0)</f>
        <v>#N/A</v>
      </c>
      <c r="D5111">
        <v>5109</v>
      </c>
      <c r="E5111" t="s">
        <v>46876</v>
      </c>
      <c r="H5111" t="s">
        <v>24685</v>
      </c>
    </row>
    <row r="5112" spans="1:8" x14ac:dyDescent="0.2">
      <c r="A5112" t="s">
        <v>5000</v>
      </c>
      <c r="B5112">
        <v>17418</v>
      </c>
      <c r="C5112" t="e">
        <f>VLOOKUP(A5112, E:E,1,0)</f>
        <v>#N/A</v>
      </c>
      <c r="D5112">
        <v>5110</v>
      </c>
      <c r="E5112" t="s">
        <v>46877</v>
      </c>
      <c r="H5112" t="s">
        <v>24686</v>
      </c>
    </row>
    <row r="5113" spans="1:8" x14ac:dyDescent="0.2">
      <c r="A5113" t="s">
        <v>5001</v>
      </c>
      <c r="B5113">
        <v>21311</v>
      </c>
      <c r="C5113" t="e">
        <f>VLOOKUP(A5113, E:E,1,0)</f>
        <v>#N/A</v>
      </c>
      <c r="D5113">
        <v>5111</v>
      </c>
      <c r="E5113">
        <v>45</v>
      </c>
      <c r="H5113">
        <v>4.5</v>
      </c>
    </row>
    <row r="5114" spans="1:8" x14ac:dyDescent="0.2">
      <c r="A5114" t="s">
        <v>5002</v>
      </c>
      <c r="B5114">
        <v>1386</v>
      </c>
      <c r="C5114" t="e">
        <f>VLOOKUP(A5114, E:E,1,0)</f>
        <v>#N/A</v>
      </c>
      <c r="D5114">
        <v>5112</v>
      </c>
      <c r="E5114" t="s">
        <v>24687</v>
      </c>
      <c r="H5114" t="s">
        <v>24687</v>
      </c>
    </row>
    <row r="5115" spans="1:8" x14ac:dyDescent="0.2">
      <c r="A5115" t="s">
        <v>5003</v>
      </c>
      <c r="B5115">
        <v>15347</v>
      </c>
      <c r="C5115" t="e">
        <f>VLOOKUP(A5115, E:E,1,0)</f>
        <v>#N/A</v>
      </c>
      <c r="D5115">
        <v>5113</v>
      </c>
      <c r="E5115">
        <v>290</v>
      </c>
      <c r="H5115">
        <v>290</v>
      </c>
    </row>
    <row r="5116" spans="1:8" x14ac:dyDescent="0.2">
      <c r="A5116" t="s">
        <v>5004</v>
      </c>
      <c r="B5116">
        <v>16589</v>
      </c>
      <c r="C5116" t="e">
        <f>VLOOKUP(A5116, E:E,1,0)</f>
        <v>#N/A</v>
      </c>
      <c r="D5116">
        <v>5114</v>
      </c>
      <c r="E5116" t="s">
        <v>24688</v>
      </c>
      <c r="H5116" t="s">
        <v>24688</v>
      </c>
    </row>
    <row r="5117" spans="1:8" x14ac:dyDescent="0.2">
      <c r="A5117" t="s">
        <v>5005</v>
      </c>
      <c r="B5117">
        <v>13030</v>
      </c>
      <c r="C5117" t="e">
        <f>VLOOKUP(A5117, E:E,1,0)</f>
        <v>#N/A</v>
      </c>
      <c r="D5117">
        <v>5115</v>
      </c>
      <c r="E5117" t="s">
        <v>24689</v>
      </c>
      <c r="H5117" t="s">
        <v>24689</v>
      </c>
    </row>
    <row r="5118" spans="1:8" x14ac:dyDescent="0.2">
      <c r="A5118" t="s">
        <v>5006</v>
      </c>
      <c r="B5118">
        <v>8238</v>
      </c>
      <c r="C5118" t="e">
        <f>VLOOKUP(A5118, E:E,1,0)</f>
        <v>#N/A</v>
      </c>
      <c r="D5118">
        <v>5116</v>
      </c>
      <c r="E5118" t="s">
        <v>3891</v>
      </c>
      <c r="H5118" t="s">
        <v>3891</v>
      </c>
    </row>
    <row r="5119" spans="1:8" x14ac:dyDescent="0.2">
      <c r="A5119" t="s">
        <v>5007</v>
      </c>
      <c r="B5119">
        <v>11385</v>
      </c>
      <c r="C5119" t="e">
        <f>VLOOKUP(A5119, E:E,1,0)</f>
        <v>#N/A</v>
      </c>
      <c r="D5119">
        <v>5117</v>
      </c>
      <c r="E5119" t="s">
        <v>24690</v>
      </c>
      <c r="H5119" t="s">
        <v>24690</v>
      </c>
    </row>
    <row r="5120" spans="1:8" x14ac:dyDescent="0.2">
      <c r="A5120" t="s">
        <v>5008</v>
      </c>
      <c r="B5120">
        <v>10842</v>
      </c>
      <c r="C5120" t="str">
        <f>VLOOKUP(A5120, E:E,1,0)</f>
        <v>kinder</v>
      </c>
      <c r="D5120">
        <v>5118</v>
      </c>
      <c r="E5120" t="s">
        <v>3897</v>
      </c>
      <c r="H5120" t="s">
        <v>24691</v>
      </c>
    </row>
    <row r="5121" spans="1:8" x14ac:dyDescent="0.2">
      <c r="A5121" t="s">
        <v>5009</v>
      </c>
      <c r="B5121">
        <v>8606</v>
      </c>
      <c r="C5121" t="e">
        <f>VLOOKUP(A5121, E:E,1,0)</f>
        <v>#N/A</v>
      </c>
      <c r="D5121">
        <v>5119</v>
      </c>
      <c r="E5121" t="s">
        <v>24692</v>
      </c>
      <c r="H5121" t="s">
        <v>24692</v>
      </c>
    </row>
    <row r="5122" spans="1:8" x14ac:dyDescent="0.2">
      <c r="A5122" t="s">
        <v>5010</v>
      </c>
      <c r="B5122">
        <v>3052</v>
      </c>
      <c r="C5122" t="str">
        <f>VLOOKUP(A5122, E:E,1,0)</f>
        <v>Bill</v>
      </c>
      <c r="D5122">
        <v>5120</v>
      </c>
      <c r="E5122" t="s">
        <v>3892</v>
      </c>
      <c r="H5122" t="s">
        <v>3892</v>
      </c>
    </row>
    <row r="5123" spans="1:8" x14ac:dyDescent="0.2">
      <c r="A5123" t="s">
        <v>5011</v>
      </c>
      <c r="B5123">
        <v>4448</v>
      </c>
      <c r="C5123" t="str">
        <f>VLOOKUP(A5123, E:E,1,0)</f>
        <v>Clinton</v>
      </c>
      <c r="D5123">
        <v>5121</v>
      </c>
      <c r="E5123" t="s">
        <v>24693</v>
      </c>
      <c r="H5123" t="s">
        <v>24693</v>
      </c>
    </row>
    <row r="5124" spans="1:8" x14ac:dyDescent="0.2">
      <c r="A5124" t="s">
        <v>5012</v>
      </c>
      <c r="B5124">
        <v>13060</v>
      </c>
      <c r="C5124" t="str">
        <f>VLOOKUP(A5124, E:E,1,0)</f>
        <v>NATO</v>
      </c>
      <c r="D5124">
        <v>5122</v>
      </c>
      <c r="E5124" t="s">
        <v>3899</v>
      </c>
      <c r="H5124" t="s">
        <v>3899</v>
      </c>
    </row>
    <row r="5125" spans="1:8" x14ac:dyDescent="0.2">
      <c r="A5125" t="s">
        <v>5013</v>
      </c>
      <c r="B5125">
        <v>19003</v>
      </c>
      <c r="C5125" t="str">
        <f>VLOOKUP(A5125, E:E,1,0)</f>
        <v>tolled</v>
      </c>
      <c r="D5125">
        <v>5123</v>
      </c>
      <c r="E5125" t="s">
        <v>3902</v>
      </c>
      <c r="H5125" t="s">
        <v>3902</v>
      </c>
    </row>
    <row r="5126" spans="1:8" x14ac:dyDescent="0.2">
      <c r="A5126" t="s">
        <v>5014</v>
      </c>
      <c r="B5126">
        <v>13098</v>
      </c>
      <c r="C5126" t="e">
        <f>VLOOKUP(A5126, E:E,1,0)</f>
        <v>#N/A</v>
      </c>
      <c r="D5126">
        <v>5124</v>
      </c>
      <c r="E5126" t="s">
        <v>1127</v>
      </c>
      <c r="H5126" t="s">
        <v>24694</v>
      </c>
    </row>
    <row r="5127" spans="1:8" x14ac:dyDescent="0.2">
      <c r="A5127" t="s">
        <v>5015</v>
      </c>
      <c r="B5127">
        <v>8103</v>
      </c>
      <c r="C5127" t="str">
        <f>VLOOKUP(A5127, E:E,1,0)</f>
        <v>Generalnews</v>
      </c>
      <c r="D5127">
        <v>5125</v>
      </c>
      <c r="E5127" t="s">
        <v>24695</v>
      </c>
      <c r="H5127" t="s">
        <v>24695</v>
      </c>
    </row>
    <row r="5128" spans="1:8" x14ac:dyDescent="0.2">
      <c r="A5128" t="s">
        <v>5016</v>
      </c>
      <c r="B5128">
        <v>11866</v>
      </c>
      <c r="C5128" t="e">
        <f>VLOOKUP(A5128, E:E,1,0)</f>
        <v>#N/A</v>
      </c>
      <c r="D5128">
        <v>5126</v>
      </c>
      <c r="E5128" t="s">
        <v>46878</v>
      </c>
      <c r="H5128" t="s">
        <v>24696</v>
      </c>
    </row>
    <row r="5129" spans="1:8" x14ac:dyDescent="0.2">
      <c r="A5129" t="s">
        <v>5017</v>
      </c>
      <c r="B5129">
        <v>12064</v>
      </c>
      <c r="C5129" t="str">
        <f>VLOOKUP(A5129, E:E,1,0)</f>
        <v>Marshall</v>
      </c>
      <c r="D5129">
        <v>5127</v>
      </c>
      <c r="E5129" t="e" cm="1">
        <f t="array" ref="E5129">+ve</f>
        <v>#NAME?</v>
      </c>
      <c r="H5129" t="e" cm="1">
        <f t="array" ref="H5129">+ve</f>
        <v>#NAME?</v>
      </c>
    </row>
    <row r="5130" spans="1:8" x14ac:dyDescent="0.2">
      <c r="A5130" t="s">
        <v>5018</v>
      </c>
      <c r="B5130">
        <v>14619</v>
      </c>
      <c r="C5130" t="str">
        <f>VLOOKUP(A5130, E:E,1,0)</f>
        <v>Plan</v>
      </c>
      <c r="D5130">
        <v>5128</v>
      </c>
      <c r="E5130" t="s">
        <v>3903</v>
      </c>
      <c r="H5130" t="s">
        <v>3903</v>
      </c>
    </row>
    <row r="5131" spans="1:8" x14ac:dyDescent="0.2">
      <c r="A5131" t="s">
        <v>5019</v>
      </c>
      <c r="B5131">
        <v>5292</v>
      </c>
      <c r="C5131" t="str">
        <f>VLOOKUP(A5131, E:E,1,0)</f>
        <v>Dambisa</v>
      </c>
      <c r="D5131">
        <v>5129</v>
      </c>
      <c r="E5131" t="s">
        <v>24697</v>
      </c>
      <c r="H5131" t="s">
        <v>24697</v>
      </c>
    </row>
    <row r="5132" spans="1:8" x14ac:dyDescent="0.2">
      <c r="A5132" t="s">
        <v>5020</v>
      </c>
      <c r="B5132">
        <v>12773</v>
      </c>
      <c r="C5132" t="str">
        <f>VLOOKUP(A5132, E:E,1,0)</f>
        <v>Moyo</v>
      </c>
      <c r="D5132">
        <v>5130</v>
      </c>
      <c r="E5132" t="s">
        <v>3437</v>
      </c>
      <c r="H5132" t="s">
        <v>3437</v>
      </c>
    </row>
    <row r="5133" spans="1:8" x14ac:dyDescent="0.2">
      <c r="A5133" t="s">
        <v>5021</v>
      </c>
      <c r="B5133">
        <v>15059</v>
      </c>
      <c r="C5133" t="e">
        <f>VLOOKUP(A5133, E:E,1,0)</f>
        <v>#N/A</v>
      </c>
      <c r="D5133">
        <v>5131</v>
      </c>
      <c r="E5133" t="s">
        <v>3905</v>
      </c>
      <c r="H5133" t="s">
        <v>24698</v>
      </c>
    </row>
    <row r="5134" spans="1:8" x14ac:dyDescent="0.2">
      <c r="A5134" t="s">
        <v>5022</v>
      </c>
      <c r="B5134">
        <v>13873</v>
      </c>
      <c r="C5134" t="str">
        <f>VLOOKUP(A5134, E:E,1,0)</f>
        <v>oped</v>
      </c>
      <c r="D5134">
        <v>5132</v>
      </c>
      <c r="E5134" t="s">
        <v>3904</v>
      </c>
      <c r="H5134" t="s">
        <v>3904</v>
      </c>
    </row>
    <row r="5135" spans="1:8" x14ac:dyDescent="0.2">
      <c r="A5135" t="s">
        <v>5023</v>
      </c>
      <c r="B5135">
        <v>8293</v>
      </c>
      <c r="C5135" t="e">
        <f>VLOOKUP(A5135, E:E,1,0)</f>
        <v>#N/A</v>
      </c>
      <c r="D5135">
        <v>5133</v>
      </c>
      <c r="E5135" t="s">
        <v>168</v>
      </c>
      <c r="H5135" t="s">
        <v>24699</v>
      </c>
    </row>
    <row r="5136" spans="1:8" x14ac:dyDescent="0.2">
      <c r="A5136" t="s">
        <v>5024</v>
      </c>
      <c r="B5136">
        <v>14710</v>
      </c>
      <c r="C5136" t="e">
        <f>VLOOKUP(A5136, E:E,1,0)</f>
        <v>#N/A</v>
      </c>
      <c r="D5136">
        <v>5134</v>
      </c>
      <c r="E5136" t="s">
        <v>24700</v>
      </c>
      <c r="H5136" t="s">
        <v>24700</v>
      </c>
    </row>
    <row r="5137" spans="1:8" x14ac:dyDescent="0.2">
      <c r="A5137" t="s">
        <v>5025</v>
      </c>
      <c r="B5137">
        <v>1934</v>
      </c>
      <c r="C5137" t="e">
        <f>VLOOKUP(A5137, E:E,1,0)</f>
        <v>#N/A</v>
      </c>
      <c r="D5137">
        <v>5135</v>
      </c>
      <c r="E5137" t="s">
        <v>3906</v>
      </c>
      <c r="H5137" t="s">
        <v>24701</v>
      </c>
    </row>
    <row r="5138" spans="1:8" x14ac:dyDescent="0.2">
      <c r="A5138" t="s">
        <v>5026</v>
      </c>
      <c r="B5138">
        <v>11612</v>
      </c>
      <c r="C5138" t="str">
        <f>VLOOKUP(A5138, E:E,1,0)</f>
        <v>logic</v>
      </c>
      <c r="D5138">
        <v>5136</v>
      </c>
      <c r="E5138" t="s">
        <v>81</v>
      </c>
      <c r="H5138" t="s">
        <v>24702</v>
      </c>
    </row>
    <row r="5139" spans="1:8" x14ac:dyDescent="0.2">
      <c r="A5139" t="s">
        <v>5027</v>
      </c>
      <c r="B5139">
        <v>3474</v>
      </c>
      <c r="C5139" t="str">
        <f>VLOOKUP(A5139, E:E,1,0)</f>
        <v>bridge</v>
      </c>
      <c r="D5139">
        <v>5137</v>
      </c>
      <c r="E5139" t="s">
        <v>3907</v>
      </c>
      <c r="H5139" t="s">
        <v>3907</v>
      </c>
    </row>
    <row r="5140" spans="1:8" x14ac:dyDescent="0.2">
      <c r="A5140" t="s">
        <v>5028</v>
      </c>
      <c r="B5140">
        <v>16592</v>
      </c>
      <c r="C5140" t="e">
        <f>VLOOKUP(A5140, E:E,1,0)</f>
        <v>#N/A</v>
      </c>
      <c r="D5140">
        <v>5138</v>
      </c>
      <c r="E5140" t="s">
        <v>3910</v>
      </c>
      <c r="H5140" t="s">
        <v>3910</v>
      </c>
    </row>
    <row r="5141" spans="1:8" x14ac:dyDescent="0.2">
      <c r="A5141" t="s">
        <v>5029</v>
      </c>
      <c r="B5141">
        <v>18178</v>
      </c>
      <c r="C5141" t="e">
        <f>VLOOKUP(A5141, E:E,1,0)</f>
        <v>#N/A</v>
      </c>
      <c r="D5141">
        <v>5139</v>
      </c>
      <c r="E5141" t="s">
        <v>3323</v>
      </c>
      <c r="H5141" t="s">
        <v>3323</v>
      </c>
    </row>
    <row r="5142" spans="1:8" x14ac:dyDescent="0.2">
      <c r="A5142" t="s">
        <v>5030</v>
      </c>
      <c r="B5142">
        <v>2295</v>
      </c>
      <c r="C5142" t="str">
        <f>VLOOKUP(A5142, E:E,1,0)</f>
        <v>Ashes</v>
      </c>
      <c r="D5142">
        <v>5140</v>
      </c>
      <c r="E5142" t="s">
        <v>24703</v>
      </c>
      <c r="H5142" t="s">
        <v>24703</v>
      </c>
    </row>
    <row r="5143" spans="1:8" x14ac:dyDescent="0.2">
      <c r="A5143" t="s">
        <v>5031</v>
      </c>
      <c r="B5143">
        <v>19637</v>
      </c>
      <c r="C5143" t="str">
        <f>VLOOKUP(A5143, E:E,1,0)</f>
        <v>unfolded</v>
      </c>
      <c r="D5143">
        <v>5141</v>
      </c>
      <c r="E5143" t="s">
        <v>227</v>
      </c>
      <c r="H5143" t="s">
        <v>227</v>
      </c>
    </row>
    <row r="5144" spans="1:8" x14ac:dyDescent="0.2">
      <c r="A5144" t="s">
        <v>5032</v>
      </c>
      <c r="B5144">
        <v>19218</v>
      </c>
      <c r="C5144" t="str">
        <f>VLOOKUP(A5144, E:E,1,0)</f>
        <v>Trent</v>
      </c>
      <c r="D5144">
        <v>5142</v>
      </c>
      <c r="E5144" t="s">
        <v>3908</v>
      </c>
      <c r="H5144" t="s">
        <v>3908</v>
      </c>
    </row>
    <row r="5145" spans="1:8" x14ac:dyDescent="0.2">
      <c r="A5145" t="s">
        <v>5033</v>
      </c>
      <c r="B5145">
        <v>6106</v>
      </c>
      <c r="C5145" t="e">
        <f>VLOOKUP(A5145, E:E,1,0)</f>
        <v>#N/A</v>
      </c>
      <c r="D5145">
        <v>5143</v>
      </c>
      <c r="E5145" t="s">
        <v>3909</v>
      </c>
      <c r="H5145" t="s">
        <v>3909</v>
      </c>
    </row>
    <row r="5146" spans="1:8" x14ac:dyDescent="0.2">
      <c r="A5146" t="s">
        <v>5034</v>
      </c>
      <c r="B5146">
        <v>5026</v>
      </c>
      <c r="C5146" t="str">
        <f>VLOOKUP(A5146, E:E,1,0)</f>
        <v>cricket</v>
      </c>
      <c r="D5146">
        <v>5144</v>
      </c>
      <c r="E5146" t="s">
        <v>1551</v>
      </c>
      <c r="H5146" t="s">
        <v>1551</v>
      </c>
    </row>
    <row r="5147" spans="1:8" x14ac:dyDescent="0.2">
      <c r="A5147" t="s">
        <v>5035</v>
      </c>
      <c r="B5147">
        <v>17200</v>
      </c>
      <c r="C5147" t="str">
        <f>VLOOKUP(A5147, E:E,1,0)</f>
        <v>Sioux</v>
      </c>
      <c r="D5147">
        <v>5145</v>
      </c>
      <c r="E5147" t="s">
        <v>1632</v>
      </c>
      <c r="H5147" t="s">
        <v>1632</v>
      </c>
    </row>
    <row r="5148" spans="1:8" x14ac:dyDescent="0.2">
      <c r="A5148" t="s">
        <v>5036</v>
      </c>
      <c r="B5148">
        <v>4074</v>
      </c>
      <c r="C5148" t="str">
        <f>VLOOKUP(A5148, E:E,1,0)</f>
        <v>Cement</v>
      </c>
      <c r="D5148">
        <v>5146</v>
      </c>
      <c r="E5148" t="s">
        <v>24704</v>
      </c>
      <c r="H5148" t="s">
        <v>24704</v>
      </c>
    </row>
    <row r="5149" spans="1:8" x14ac:dyDescent="0.2">
      <c r="A5149" t="s">
        <v>5037</v>
      </c>
      <c r="B5149">
        <v>17202</v>
      </c>
      <c r="C5149" t="str">
        <f>VLOOKUP(A5149, E:E,1,0)</f>
        <v>Siouxland</v>
      </c>
      <c r="D5149">
        <v>5147</v>
      </c>
      <c r="E5149" t="s">
        <v>26105</v>
      </c>
      <c r="H5149" t="s">
        <v>24705</v>
      </c>
    </row>
    <row r="5150" spans="1:8" x14ac:dyDescent="0.2">
      <c r="A5150" t="s">
        <v>5038</v>
      </c>
      <c r="B5150">
        <v>17201</v>
      </c>
      <c r="C5150" t="str">
        <f>VLOOKUP(A5150, E:E,1,0)</f>
        <v>Siouxlan</v>
      </c>
      <c r="D5150">
        <v>5148</v>
      </c>
      <c r="E5150" t="s">
        <v>24706</v>
      </c>
      <c r="H5150" t="s">
        <v>24706</v>
      </c>
    </row>
    <row r="5151" spans="1:8" x14ac:dyDescent="0.2">
      <c r="A5151" t="s">
        <v>5039</v>
      </c>
      <c r="B5151">
        <v>18311</v>
      </c>
      <c r="C5151" t="e">
        <f>VLOOKUP(A5151, E:E,1,0)</f>
        <v>#N/A</v>
      </c>
      <c r="D5151">
        <v>5149</v>
      </c>
      <c r="E5151" t="s">
        <v>3912</v>
      </c>
      <c r="H5151" t="s">
        <v>3912</v>
      </c>
    </row>
    <row r="5152" spans="1:8" x14ac:dyDescent="0.2">
      <c r="A5152" t="s">
        <v>5040</v>
      </c>
      <c r="B5152">
        <v>6704</v>
      </c>
      <c r="C5152" t="str">
        <f>VLOOKUP(A5152, E:E,1,0)</f>
        <v>England</v>
      </c>
      <c r="D5152">
        <v>5150</v>
      </c>
      <c r="E5152" t="s">
        <v>24707</v>
      </c>
      <c r="H5152" t="s">
        <v>24707</v>
      </c>
    </row>
    <row r="5153" spans="1:8" x14ac:dyDescent="0.2">
      <c r="A5153" t="s">
        <v>5041</v>
      </c>
      <c r="B5153">
        <v>3630</v>
      </c>
      <c r="C5153" t="str">
        <f>VLOOKUP(A5153, E:E,1,0)</f>
        <v>bundled</v>
      </c>
      <c r="D5153">
        <v>5151</v>
      </c>
      <c r="E5153" t="s">
        <v>24708</v>
      </c>
      <c r="H5153" t="s">
        <v>24708</v>
      </c>
    </row>
    <row r="5154" spans="1:8" x14ac:dyDescent="0.2">
      <c r="A5154">
        <v>60</v>
      </c>
      <c r="B5154">
        <v>897</v>
      </c>
      <c r="C5154">
        <f>VLOOKUP(A5154, E:E,1,0)</f>
        <v>60</v>
      </c>
      <c r="D5154">
        <v>5152</v>
      </c>
      <c r="E5154" t="s">
        <v>24709</v>
      </c>
      <c r="H5154" t="s">
        <v>24709</v>
      </c>
    </row>
    <row r="5155" spans="1:8" x14ac:dyDescent="0.2">
      <c r="A5155" t="s">
        <v>5042</v>
      </c>
      <c r="B5155">
        <v>1259</v>
      </c>
      <c r="C5155" t="e">
        <f>VLOOKUP(A5155, E:E,1,0)</f>
        <v>#N/A</v>
      </c>
      <c r="D5155">
        <v>5153</v>
      </c>
      <c r="E5155" t="s">
        <v>46879</v>
      </c>
      <c r="H5155" t="s">
        <v>24710</v>
      </c>
    </row>
    <row r="5156" spans="1:8" x14ac:dyDescent="0.2">
      <c r="A5156" t="s">
        <v>5043</v>
      </c>
      <c r="B5156">
        <v>4082</v>
      </c>
      <c r="C5156" t="str">
        <f>VLOOKUP(A5156, E:E,1,0)</f>
        <v>central</v>
      </c>
      <c r="D5156">
        <v>5154</v>
      </c>
      <c r="E5156" t="s">
        <v>24711</v>
      </c>
      <c r="H5156" t="s">
        <v>24711</v>
      </c>
    </row>
    <row r="5157" spans="1:8" x14ac:dyDescent="0.2">
      <c r="A5157" t="s">
        <v>5044</v>
      </c>
      <c r="B5157">
        <v>10791</v>
      </c>
      <c r="C5157" t="e">
        <f>VLOOKUP(A5157, E:E,1,0)</f>
        <v>#N/A</v>
      </c>
      <c r="D5157">
        <v>5155</v>
      </c>
      <c r="E5157" t="s">
        <v>24712</v>
      </c>
      <c r="H5157" t="s">
        <v>24712</v>
      </c>
    </row>
    <row r="5158" spans="1:8" x14ac:dyDescent="0.2">
      <c r="A5158" t="s">
        <v>5045</v>
      </c>
      <c r="B5158">
        <v>15812</v>
      </c>
      <c r="C5158" t="str">
        <f>VLOOKUP(A5158, E:E,1,0)</f>
        <v>relationship</v>
      </c>
      <c r="D5158">
        <v>5156</v>
      </c>
      <c r="E5158" t="s">
        <v>46880</v>
      </c>
      <c r="H5158" t="s">
        <v>24713</v>
      </c>
    </row>
    <row r="5159" spans="1:8" x14ac:dyDescent="0.2">
      <c r="A5159" t="s">
        <v>5046</v>
      </c>
      <c r="B5159">
        <v>3575</v>
      </c>
      <c r="C5159" t="str">
        <f>VLOOKUP(A5159, E:E,1,0)</f>
        <v>btwn</v>
      </c>
      <c r="D5159">
        <v>5157</v>
      </c>
      <c r="E5159" t="s">
        <v>24714</v>
      </c>
      <c r="H5159" t="s">
        <v>24714</v>
      </c>
    </row>
    <row r="5160" spans="1:8" x14ac:dyDescent="0.2">
      <c r="A5160" t="s">
        <v>5047</v>
      </c>
      <c r="B5160">
        <v>10652</v>
      </c>
      <c r="C5160" t="str">
        <f>VLOOKUP(A5160, E:E,1,0)</f>
        <v>Kansas</v>
      </c>
      <c r="D5160">
        <v>5158</v>
      </c>
      <c r="E5160" t="s">
        <v>24715</v>
      </c>
      <c r="H5160" t="s">
        <v>24715</v>
      </c>
    </row>
    <row r="5161" spans="1:8" x14ac:dyDescent="0.2">
      <c r="A5161" t="s">
        <v>5048</v>
      </c>
      <c r="B5161">
        <v>9409</v>
      </c>
      <c r="C5161" t="str">
        <f>VLOOKUP(A5161, E:E,1,0)</f>
        <v>Hyatt</v>
      </c>
      <c r="D5161">
        <v>5159</v>
      </c>
      <c r="E5161" t="s">
        <v>24716</v>
      </c>
      <c r="H5161" t="s">
        <v>24716</v>
      </c>
    </row>
    <row r="5162" spans="1:8" x14ac:dyDescent="0.2">
      <c r="A5162" t="s">
        <v>5049</v>
      </c>
      <c r="B5162">
        <v>1727</v>
      </c>
      <c r="C5162" t="e">
        <f>VLOOKUP(A5162, E:E,1,0)</f>
        <v>#N/A</v>
      </c>
      <c r="D5162">
        <v>5160</v>
      </c>
      <c r="E5162" t="s">
        <v>24717</v>
      </c>
      <c r="H5162" t="s">
        <v>24717</v>
      </c>
    </row>
    <row r="5163" spans="1:8" x14ac:dyDescent="0.2">
      <c r="A5163" t="s">
        <v>5050</v>
      </c>
      <c r="B5163">
        <v>4894</v>
      </c>
      <c r="C5163" t="str">
        <f>VLOOKUP(A5163, E:E,1,0)</f>
        <v>COTE</v>
      </c>
      <c r="D5163">
        <v>5161</v>
      </c>
      <c r="E5163" t="s">
        <v>3917</v>
      </c>
      <c r="H5163" t="s">
        <v>3917</v>
      </c>
    </row>
    <row r="5164" spans="1:8" x14ac:dyDescent="0.2">
      <c r="A5164" t="s">
        <v>5051</v>
      </c>
      <c r="B5164">
        <v>18837</v>
      </c>
      <c r="C5164" t="e">
        <f>VLOOKUP(A5164, E:E,1,0)</f>
        <v>#N/A</v>
      </c>
      <c r="D5164">
        <v>5162</v>
      </c>
      <c r="E5164" t="s">
        <v>24718</v>
      </c>
      <c r="H5164" t="s">
        <v>24718</v>
      </c>
    </row>
    <row r="5165" spans="1:8" x14ac:dyDescent="0.2">
      <c r="A5165" t="s">
        <v>5052</v>
      </c>
      <c r="B5165">
        <v>9316</v>
      </c>
      <c r="C5165" t="e">
        <f>VLOOKUP(A5165, E:E,1,0)</f>
        <v>#N/A</v>
      </c>
      <c r="D5165">
        <v>5163</v>
      </c>
      <c r="E5165" t="s">
        <v>24719</v>
      </c>
      <c r="H5165" t="s">
        <v>24719</v>
      </c>
    </row>
    <row r="5166" spans="1:8" x14ac:dyDescent="0.2">
      <c r="A5166" t="s">
        <v>5053</v>
      </c>
      <c r="B5166">
        <v>15851</v>
      </c>
      <c r="C5166" t="str">
        <f>VLOOKUP(A5166, E:E,1,0)</f>
        <v>Reminds</v>
      </c>
      <c r="D5166">
        <v>5164</v>
      </c>
      <c r="E5166" t="s">
        <v>24720</v>
      </c>
      <c r="H5166" t="s">
        <v>24720</v>
      </c>
    </row>
    <row r="5167" spans="1:8" x14ac:dyDescent="0.2">
      <c r="A5167" t="s">
        <v>5054</v>
      </c>
      <c r="B5167">
        <v>3930</v>
      </c>
      <c r="C5167" t="str">
        <f>VLOOKUP(A5167, E:E,1,0)</f>
        <v>Caribbean</v>
      </c>
      <c r="D5167">
        <v>5165</v>
      </c>
      <c r="E5167" t="s">
        <v>24721</v>
      </c>
      <c r="H5167" t="s">
        <v>24721</v>
      </c>
    </row>
    <row r="5168" spans="1:8" x14ac:dyDescent="0.2">
      <c r="A5168" t="s">
        <v>5055</v>
      </c>
      <c r="B5168">
        <v>1219</v>
      </c>
      <c r="C5168" t="str">
        <f>VLOOKUP(A5168, E:E,1,0)</f>
        <v>90s</v>
      </c>
      <c r="D5168">
        <v>5166</v>
      </c>
      <c r="E5168" t="s">
        <v>45503</v>
      </c>
      <c r="H5168" t="s">
        <v>24722</v>
      </c>
    </row>
    <row r="5169" spans="1:8" x14ac:dyDescent="0.2">
      <c r="A5169" t="s">
        <v>5056</v>
      </c>
      <c r="B5169">
        <v>10963</v>
      </c>
      <c r="C5169" t="str">
        <f>VLOOKUP(A5169, E:E,1,0)</f>
        <v>Kosher</v>
      </c>
      <c r="D5169">
        <v>5167</v>
      </c>
      <c r="E5169" t="s">
        <v>3346</v>
      </c>
      <c r="H5169" t="s">
        <v>3346</v>
      </c>
    </row>
    <row r="5170" spans="1:8" x14ac:dyDescent="0.2">
      <c r="A5170" t="s">
        <v>5057</v>
      </c>
      <c r="B5170">
        <v>9840</v>
      </c>
      <c r="C5170" t="str">
        <f>VLOOKUP(A5170, E:E,1,0)</f>
        <v>Injures</v>
      </c>
      <c r="D5170">
        <v>5168</v>
      </c>
      <c r="E5170" t="s">
        <v>45504</v>
      </c>
      <c r="H5170" t="s">
        <v>24723</v>
      </c>
    </row>
    <row r="5171" spans="1:8" x14ac:dyDescent="0.2">
      <c r="A5171" t="s">
        <v>5058</v>
      </c>
      <c r="B5171">
        <v>7476</v>
      </c>
      <c r="C5171" t="str">
        <f>VLOOKUP(A5171, E:E,1,0)</f>
        <v>Five</v>
      </c>
      <c r="D5171">
        <v>5169</v>
      </c>
      <c r="E5171" t="s">
        <v>3927</v>
      </c>
      <c r="H5171" t="s">
        <v>24724</v>
      </c>
    </row>
    <row r="5172" spans="1:8" x14ac:dyDescent="0.2">
      <c r="A5172" t="s">
        <v>5059</v>
      </c>
      <c r="B5172">
        <v>19426</v>
      </c>
      <c r="C5172" t="e">
        <f>VLOOKUP(A5172, E:E,1,0)</f>
        <v>#N/A</v>
      </c>
      <c r="D5172">
        <v>5170</v>
      </c>
      <c r="E5172" t="s">
        <v>24725</v>
      </c>
      <c r="H5172" t="s">
        <v>24725</v>
      </c>
    </row>
    <row r="5173" spans="1:8" x14ac:dyDescent="0.2">
      <c r="A5173" t="s">
        <v>5060</v>
      </c>
      <c r="B5173">
        <v>10322</v>
      </c>
      <c r="C5173" t="e">
        <f>VLOOKUP(A5173, E:E,1,0)</f>
        <v>#N/A</v>
      </c>
      <c r="D5173">
        <v>5171</v>
      </c>
      <c r="E5173" t="s">
        <v>3917</v>
      </c>
      <c r="H5173" t="s">
        <v>24726</v>
      </c>
    </row>
    <row r="5174" spans="1:8" x14ac:dyDescent="0.2">
      <c r="A5174" t="s">
        <v>5061</v>
      </c>
      <c r="B5174">
        <v>13064</v>
      </c>
      <c r="C5174" t="str">
        <f>VLOOKUP(A5174, E:E,1,0)</f>
        <v>natural</v>
      </c>
      <c r="D5174">
        <v>5172</v>
      </c>
      <c r="E5174" t="s">
        <v>24727</v>
      </c>
      <c r="H5174" t="s">
        <v>24727</v>
      </c>
    </row>
    <row r="5175" spans="1:8" x14ac:dyDescent="0.2">
      <c r="A5175" t="s">
        <v>5062</v>
      </c>
      <c r="B5175">
        <v>3785</v>
      </c>
      <c r="C5175" t="str">
        <f>VLOOKUP(A5175, E:E,1,0)</f>
        <v>calamity</v>
      </c>
      <c r="D5175">
        <v>5173</v>
      </c>
      <c r="E5175" t="s">
        <v>24728</v>
      </c>
      <c r="H5175" t="s">
        <v>24728</v>
      </c>
    </row>
    <row r="5176" spans="1:8" x14ac:dyDescent="0.2">
      <c r="A5176" t="s">
        <v>5063</v>
      </c>
      <c r="B5176">
        <v>12781</v>
      </c>
      <c r="C5176" t="str">
        <f>VLOOKUP(A5176, E:E,1,0)</f>
        <v>MPP</v>
      </c>
      <c r="D5176">
        <v>5174</v>
      </c>
      <c r="E5176" t="s">
        <v>33476</v>
      </c>
      <c r="H5176" t="s">
        <v>24729</v>
      </c>
    </row>
    <row r="5177" spans="1:8" x14ac:dyDescent="0.2">
      <c r="A5177" t="s">
        <v>5064</v>
      </c>
      <c r="B5177">
        <v>11126</v>
      </c>
      <c r="C5177" t="str">
        <f>VLOOKUP(A5177, E:E,1,0)</f>
        <v>lambasts</v>
      </c>
      <c r="D5177">
        <v>5175</v>
      </c>
      <c r="E5177" t="s">
        <v>22076</v>
      </c>
      <c r="H5177" t="s">
        <v>24730</v>
      </c>
    </row>
    <row r="5178" spans="1:8" x14ac:dyDescent="0.2">
      <c r="A5178" t="s">
        <v>5065</v>
      </c>
      <c r="B5178">
        <v>10651</v>
      </c>
      <c r="C5178" t="str">
        <f>VLOOKUP(A5178, E:E,1,0)</f>
        <v>KanglaOnline</v>
      </c>
      <c r="D5178">
        <v>5176</v>
      </c>
      <c r="E5178" t="s">
        <v>24731</v>
      </c>
      <c r="H5178" t="s">
        <v>24731</v>
      </c>
    </row>
    <row r="5179" spans="1:8" x14ac:dyDescent="0.2">
      <c r="A5179" t="s">
        <v>5066</v>
      </c>
      <c r="B5179">
        <v>10471</v>
      </c>
      <c r="C5179" t="e">
        <f>VLOOKUP(A5179, E:E,1,0)</f>
        <v>#N/A</v>
      </c>
      <c r="D5179">
        <v>5177</v>
      </c>
      <c r="E5179" t="s">
        <v>24732</v>
      </c>
      <c r="H5179" t="s">
        <v>24732</v>
      </c>
    </row>
    <row r="5180" spans="1:8" x14ac:dyDescent="0.2">
      <c r="A5180" t="s">
        <v>5067</v>
      </c>
      <c r="B5180">
        <v>4974</v>
      </c>
      <c r="C5180" t="str">
        <f>VLOOKUP(A5180, E:E,1,0)</f>
        <v>cranes</v>
      </c>
      <c r="D5180">
        <v>5178</v>
      </c>
      <c r="E5180" t="s">
        <v>3764</v>
      </c>
      <c r="H5180" t="s">
        <v>3764</v>
      </c>
    </row>
    <row r="5181" spans="1:8" x14ac:dyDescent="0.2">
      <c r="A5181" t="s">
        <v>5068</v>
      </c>
      <c r="B5181">
        <v>9134</v>
      </c>
      <c r="C5181" t="str">
        <f>VLOOKUP(A5181, E:E,1,0)</f>
        <v>holding</v>
      </c>
      <c r="D5181">
        <v>5179</v>
      </c>
      <c r="E5181" t="s">
        <v>3931</v>
      </c>
      <c r="H5181" t="s">
        <v>3931</v>
      </c>
    </row>
    <row r="5182" spans="1:8" x14ac:dyDescent="0.2">
      <c r="A5182" t="s">
        <v>5069</v>
      </c>
      <c r="B5182">
        <v>13123</v>
      </c>
      <c r="C5182" t="str">
        <f>VLOOKUP(A5182, E:E,1,0)</f>
        <v>nearby</v>
      </c>
      <c r="D5182">
        <v>5180</v>
      </c>
      <c r="E5182" t="s">
        <v>24733</v>
      </c>
      <c r="H5182" t="s">
        <v>24733</v>
      </c>
    </row>
    <row r="5183" spans="1:8" x14ac:dyDescent="0.2">
      <c r="A5183" t="s">
        <v>5070</v>
      </c>
      <c r="B5183">
        <v>9170</v>
      </c>
      <c r="C5183" t="str">
        <f>VLOOKUP(A5183, E:E,1,0)</f>
        <v>homes</v>
      </c>
      <c r="D5183">
        <v>5181</v>
      </c>
      <c r="E5183" t="s">
        <v>3934</v>
      </c>
      <c r="H5183" t="s">
        <v>3934</v>
      </c>
    </row>
    <row r="5184" spans="1:8" x14ac:dyDescent="0.2">
      <c r="A5184" t="s">
        <v>5071</v>
      </c>
      <c r="B5184">
        <v>13917</v>
      </c>
      <c r="C5184" t="e">
        <f>VLOOKUP(A5184, E:E,1,0)</f>
        <v>#N/A</v>
      </c>
      <c r="D5184">
        <v>5182</v>
      </c>
      <c r="E5184" t="s">
        <v>3932</v>
      </c>
      <c r="H5184" t="s">
        <v>3932</v>
      </c>
    </row>
    <row r="5185" spans="1:8" x14ac:dyDescent="0.2">
      <c r="A5185" t="s">
        <v>5072</v>
      </c>
      <c r="B5185">
        <v>9512</v>
      </c>
      <c r="C5185" t="str">
        <f>VLOOKUP(A5185, E:E,1,0)</f>
        <v>ICYMI</v>
      </c>
      <c r="D5185">
        <v>5183</v>
      </c>
      <c r="E5185" t="s">
        <v>3933</v>
      </c>
      <c r="H5185" t="s">
        <v>3933</v>
      </c>
    </row>
    <row r="5186" spans="1:8" x14ac:dyDescent="0.2">
      <c r="A5186" t="s">
        <v>5073</v>
      </c>
      <c r="B5186">
        <v>15642</v>
      </c>
      <c r="C5186" t="str">
        <f>VLOOKUP(A5186, E:E,1,0)</f>
        <v>reacted</v>
      </c>
      <c r="D5186">
        <v>5184</v>
      </c>
      <c r="E5186" t="s">
        <v>3937</v>
      </c>
      <c r="H5186" t="s">
        <v>24734</v>
      </c>
    </row>
    <row r="5187" spans="1:8" x14ac:dyDescent="0.2">
      <c r="A5187" t="s">
        <v>5074</v>
      </c>
      <c r="B5187">
        <v>8243</v>
      </c>
      <c r="C5187" t="e">
        <f>VLOOKUP(A5187, E:E,1,0)</f>
        <v>#N/A</v>
      </c>
      <c r="D5187">
        <v>5185</v>
      </c>
      <c r="E5187" t="s">
        <v>24735</v>
      </c>
      <c r="H5187" t="s">
        <v>24735</v>
      </c>
    </row>
    <row r="5188" spans="1:8" x14ac:dyDescent="0.2">
      <c r="A5188" t="s">
        <v>5075</v>
      </c>
      <c r="B5188">
        <v>20835</v>
      </c>
      <c r="C5188" t="e">
        <f>VLOOKUP(A5188, E:E,1,0)</f>
        <v>#N/A</v>
      </c>
      <c r="D5188">
        <v>5186</v>
      </c>
      <c r="E5188" t="s">
        <v>3938</v>
      </c>
      <c r="H5188" t="s">
        <v>3938</v>
      </c>
    </row>
    <row r="5189" spans="1:8" x14ac:dyDescent="0.2">
      <c r="A5189" t="s">
        <v>5076</v>
      </c>
      <c r="B5189">
        <v>20327</v>
      </c>
      <c r="C5189" t="str">
        <f>VLOOKUP(A5189, E:E,1,0)</f>
        <v>Warne</v>
      </c>
      <c r="D5189">
        <v>5187</v>
      </c>
      <c r="E5189" t="s">
        <v>3935</v>
      </c>
      <c r="H5189" t="s">
        <v>3935</v>
      </c>
    </row>
    <row r="5190" spans="1:8" x14ac:dyDescent="0.2">
      <c r="A5190" t="s">
        <v>5077</v>
      </c>
      <c r="B5190">
        <v>17061</v>
      </c>
      <c r="C5190" t="str">
        <f>VLOOKUP(A5190, E:E,1,0)</f>
        <v>shocked</v>
      </c>
      <c r="D5190">
        <v>5188</v>
      </c>
      <c r="E5190" t="s">
        <v>3937</v>
      </c>
      <c r="H5190" t="s">
        <v>3937</v>
      </c>
    </row>
    <row r="5191" spans="1:8" x14ac:dyDescent="0.2">
      <c r="A5191" t="s">
        <v>5078</v>
      </c>
      <c r="B5191">
        <v>6765</v>
      </c>
      <c r="C5191" t="str">
        <f>VLOOKUP(A5191, E:E,1,0)</f>
        <v>epic</v>
      </c>
      <c r="D5191">
        <v>5189</v>
      </c>
      <c r="E5191" t="s">
        <v>3939</v>
      </c>
      <c r="H5191" t="s">
        <v>24736</v>
      </c>
    </row>
    <row r="5192" spans="1:8" x14ac:dyDescent="0.2">
      <c r="A5192" t="s">
        <v>5079</v>
      </c>
      <c r="B5192">
        <v>10408</v>
      </c>
      <c r="C5192" t="str">
        <f>VLOOKUP(A5192, E:E,1,0)</f>
        <v>Johannesburg</v>
      </c>
      <c r="D5192">
        <v>5190</v>
      </c>
      <c r="E5192" t="s">
        <v>24737</v>
      </c>
      <c r="H5192" t="s">
        <v>24737</v>
      </c>
    </row>
    <row r="5193" spans="1:8" x14ac:dyDescent="0.2">
      <c r="A5193" t="s">
        <v>5080</v>
      </c>
      <c r="B5193">
        <v>2432</v>
      </c>
      <c r="C5193" t="str">
        <f>VLOOKUP(A5193, E:E,1,0)</f>
        <v>Aug</v>
      </c>
      <c r="D5193">
        <v>5191</v>
      </c>
      <c r="E5193" t="s">
        <v>24738</v>
      </c>
      <c r="H5193" t="s">
        <v>24738</v>
      </c>
    </row>
    <row r="5194" spans="1:8" x14ac:dyDescent="0.2">
      <c r="A5194" t="s">
        <v>5081</v>
      </c>
      <c r="B5194">
        <v>2014</v>
      </c>
      <c r="C5194" t="e">
        <f>VLOOKUP(A5194, E:E,1,0)</f>
        <v>#N/A</v>
      </c>
      <c r="D5194">
        <v>5192</v>
      </c>
      <c r="E5194" t="s">
        <v>3941</v>
      </c>
      <c r="H5194" t="s">
        <v>3941</v>
      </c>
    </row>
    <row r="5195" spans="1:8" x14ac:dyDescent="0.2">
      <c r="A5195" t="s">
        <v>5082</v>
      </c>
      <c r="B5195">
        <v>11300</v>
      </c>
      <c r="C5195" t="str">
        <f>VLOOKUP(A5195, E:E,1,0)</f>
        <v>Legendary</v>
      </c>
      <c r="D5195">
        <v>5193</v>
      </c>
      <c r="E5195" t="s">
        <v>1040</v>
      </c>
      <c r="H5195" t="s">
        <v>24739</v>
      </c>
    </row>
    <row r="5196" spans="1:8" x14ac:dyDescent="0.2">
      <c r="A5196" t="s">
        <v>5083</v>
      </c>
      <c r="B5196">
        <v>2449</v>
      </c>
      <c r="C5196" t="str">
        <f>VLOOKUP(A5196, E:E,1,0)</f>
        <v>Australian</v>
      </c>
      <c r="D5196">
        <v>5194</v>
      </c>
      <c r="E5196" t="s">
        <v>3942</v>
      </c>
      <c r="H5196" t="s">
        <v>3942</v>
      </c>
    </row>
    <row r="5197" spans="1:8" x14ac:dyDescent="0.2">
      <c r="A5197" t="s">
        <v>5084</v>
      </c>
      <c r="B5197">
        <v>11796</v>
      </c>
      <c r="C5197" t="e">
        <f>VLOOKUP(A5197, E:E,1,0)</f>
        <v>#N/A</v>
      </c>
      <c r="D5197">
        <v>5195</v>
      </c>
      <c r="E5197" t="s">
        <v>24740</v>
      </c>
      <c r="H5197" t="s">
        <v>24740</v>
      </c>
    </row>
    <row r="5198" spans="1:8" x14ac:dyDescent="0.2">
      <c r="A5198" t="s">
        <v>5085</v>
      </c>
      <c r="B5198">
        <v>19577</v>
      </c>
      <c r="C5198" t="e">
        <f>VLOOKUP(A5198, E:E,1,0)</f>
        <v>#N/A</v>
      </c>
      <c r="D5198">
        <v>5196</v>
      </c>
      <c r="E5198" t="s">
        <v>3943</v>
      </c>
      <c r="H5198" t="s">
        <v>3943</v>
      </c>
    </row>
    <row r="5199" spans="1:8" x14ac:dyDescent="0.2">
      <c r="A5199" t="s">
        <v>5086</v>
      </c>
      <c r="B5199">
        <v>3218</v>
      </c>
      <c r="C5199" t="e">
        <f>VLOOKUP(A5199, E:E,1,0)</f>
        <v>#N/A</v>
      </c>
      <c r="D5199">
        <v>5197</v>
      </c>
      <c r="E5199" t="s">
        <v>3944</v>
      </c>
      <c r="H5199" t="s">
        <v>3944</v>
      </c>
    </row>
    <row r="5200" spans="1:8" x14ac:dyDescent="0.2">
      <c r="A5200" t="s">
        <v>5087</v>
      </c>
      <c r="B5200">
        <v>18828</v>
      </c>
      <c r="C5200" t="str">
        <f>VLOOKUP(A5200, E:E,1,0)</f>
        <v>throw</v>
      </c>
      <c r="D5200">
        <v>5198</v>
      </c>
      <c r="E5200" t="s">
        <v>3949</v>
      </c>
      <c r="H5200" t="s">
        <v>3949</v>
      </c>
    </row>
    <row r="5201" spans="1:8" x14ac:dyDescent="0.2">
      <c r="A5201" t="s">
        <v>5088</v>
      </c>
      <c r="B5201">
        <v>12947</v>
      </c>
      <c r="C5201" t="str">
        <f>VLOOKUP(A5201, E:E,1,0)</f>
        <v>myself</v>
      </c>
      <c r="D5201">
        <v>5199</v>
      </c>
      <c r="E5201" t="s">
        <v>3948</v>
      </c>
      <c r="H5201" t="s">
        <v>3948</v>
      </c>
    </row>
    <row r="5202" spans="1:8" x14ac:dyDescent="0.2">
      <c r="A5202" t="s">
        <v>5089</v>
      </c>
      <c r="B5202">
        <v>14213</v>
      </c>
      <c r="C5202" t="str">
        <f>VLOOKUP(A5202, E:E,1,0)</f>
        <v>parade</v>
      </c>
      <c r="D5202">
        <v>5200</v>
      </c>
      <c r="E5202" t="s">
        <v>2710</v>
      </c>
      <c r="H5202" t="s">
        <v>2710</v>
      </c>
    </row>
    <row r="5203" spans="1:8" x14ac:dyDescent="0.2">
      <c r="A5203" t="s">
        <v>5090</v>
      </c>
      <c r="B5203">
        <v>7706</v>
      </c>
      <c r="C5203" t="str">
        <f>VLOOKUP(A5203, E:E,1,0)</f>
        <v>Fox</v>
      </c>
      <c r="D5203">
        <v>5201</v>
      </c>
      <c r="E5203" t="s">
        <v>24741</v>
      </c>
      <c r="H5203" t="s">
        <v>24741</v>
      </c>
    </row>
    <row r="5204" spans="1:8" x14ac:dyDescent="0.2">
      <c r="A5204" t="s">
        <v>5091</v>
      </c>
      <c r="B5204">
        <v>11192</v>
      </c>
      <c r="C5204" t="str">
        <f>VLOOKUP(A5204, E:E,1,0)</f>
        <v>Latino</v>
      </c>
      <c r="D5204">
        <v>5202</v>
      </c>
      <c r="E5204" t="s">
        <v>3945</v>
      </c>
      <c r="H5204" t="s">
        <v>3945</v>
      </c>
    </row>
    <row r="5205" spans="1:8" x14ac:dyDescent="0.2">
      <c r="A5205" t="s">
        <v>5092</v>
      </c>
      <c r="B5205">
        <v>11065</v>
      </c>
      <c r="C5205" t="e">
        <f>VLOOKUP(A5205, E:E,1,0)</f>
        <v>#N/A</v>
      </c>
      <c r="D5205">
        <v>5203</v>
      </c>
      <c r="E5205" t="s">
        <v>3946</v>
      </c>
      <c r="H5205" t="s">
        <v>3946</v>
      </c>
    </row>
    <row r="5206" spans="1:8" x14ac:dyDescent="0.2">
      <c r="A5206" t="s">
        <v>5093</v>
      </c>
      <c r="B5206">
        <v>880</v>
      </c>
      <c r="C5206" t="e">
        <f>VLOOKUP(A5206, E:E,1,0)</f>
        <v>#N/A</v>
      </c>
      <c r="D5206">
        <v>5204</v>
      </c>
      <c r="E5206" t="s">
        <v>3947</v>
      </c>
      <c r="H5206" t="s">
        <v>3947</v>
      </c>
    </row>
    <row r="5207" spans="1:8" x14ac:dyDescent="0.2">
      <c r="A5207" t="s">
        <v>5094</v>
      </c>
      <c r="B5207">
        <v>13557</v>
      </c>
      <c r="C5207" t="e">
        <f>VLOOKUP(A5207, E:E,1,0)</f>
        <v>#N/A</v>
      </c>
      <c r="D5207">
        <v>5205</v>
      </c>
      <c r="E5207" t="s">
        <v>3950</v>
      </c>
      <c r="H5207" t="s">
        <v>3950</v>
      </c>
    </row>
    <row r="5208" spans="1:8" x14ac:dyDescent="0.2">
      <c r="A5208" t="s">
        <v>5095</v>
      </c>
      <c r="B5208">
        <v>19154</v>
      </c>
      <c r="C5208" t="str">
        <f>VLOOKUP(A5208, E:E,1,0)</f>
        <v>TrainTragedy</v>
      </c>
      <c r="D5208">
        <v>5206</v>
      </c>
      <c r="E5208" t="s">
        <v>3954</v>
      </c>
      <c r="H5208" t="s">
        <v>3954</v>
      </c>
    </row>
    <row r="5209" spans="1:8" x14ac:dyDescent="0.2">
      <c r="A5209" t="s">
        <v>5096</v>
      </c>
      <c r="B5209">
        <v>12774</v>
      </c>
      <c r="C5209" t="str">
        <f>VLOOKUP(A5209, E:E,1,0)</f>
        <v>MP</v>
      </c>
      <c r="D5209">
        <v>5207</v>
      </c>
      <c r="E5209" t="s">
        <v>3952</v>
      </c>
      <c r="H5209" t="s">
        <v>3952</v>
      </c>
    </row>
    <row r="5210" spans="1:8" x14ac:dyDescent="0.2">
      <c r="A5210" t="s">
        <v>5097</v>
      </c>
      <c r="B5210">
        <v>5902</v>
      </c>
      <c r="C5210" t="str">
        <f>VLOOKUP(A5210, E:E,1,0)</f>
        <v>distance</v>
      </c>
      <c r="D5210">
        <v>5208</v>
      </c>
      <c r="E5210" t="s">
        <v>3951</v>
      </c>
      <c r="H5210" t="s">
        <v>3951</v>
      </c>
    </row>
    <row r="5211" spans="1:8" x14ac:dyDescent="0.2">
      <c r="A5211" t="s">
        <v>5098</v>
      </c>
      <c r="B5211">
        <v>10503</v>
      </c>
      <c r="C5211" t="e">
        <f>VLOOKUP(A5211, E:E,1,0)</f>
        <v>#N/A</v>
      </c>
      <c r="D5211">
        <v>5209</v>
      </c>
      <c r="E5211" t="s">
        <v>24742</v>
      </c>
      <c r="H5211" t="s">
        <v>24742</v>
      </c>
    </row>
    <row r="5212" spans="1:8" x14ac:dyDescent="0.2">
      <c r="A5212" t="s">
        <v>5099</v>
      </c>
      <c r="B5212">
        <v>3223</v>
      </c>
      <c r="C5212" t="str">
        <f>VLOOKUP(A5212, E:E,1,0)</f>
        <v>Blowers</v>
      </c>
      <c r="D5212">
        <v>5210</v>
      </c>
      <c r="E5212" t="s">
        <v>1805</v>
      </c>
      <c r="H5212" t="s">
        <v>1805</v>
      </c>
    </row>
    <row r="5213" spans="1:8" x14ac:dyDescent="0.2">
      <c r="A5213" t="s">
        <v>5100</v>
      </c>
      <c r="B5213">
        <v>19339</v>
      </c>
      <c r="C5213" t="str">
        <f>VLOOKUP(A5213, E:E,1,0)</f>
        <v>Tuffers</v>
      </c>
      <c r="D5213">
        <v>5211</v>
      </c>
      <c r="E5213" t="s">
        <v>3955</v>
      </c>
      <c r="H5213" t="s">
        <v>3955</v>
      </c>
    </row>
    <row r="5214" spans="1:8" x14ac:dyDescent="0.2">
      <c r="A5214" t="s">
        <v>5101</v>
      </c>
      <c r="B5214">
        <v>2443</v>
      </c>
      <c r="C5214" t="str">
        <f>VLOOKUP(A5214, E:E,1,0)</f>
        <v>Aussie</v>
      </c>
      <c r="D5214">
        <v>5212</v>
      </c>
      <c r="E5214" t="s">
        <v>3956</v>
      </c>
      <c r="H5214" t="s">
        <v>3956</v>
      </c>
    </row>
    <row r="5215" spans="1:8" x14ac:dyDescent="0.2">
      <c r="A5215" t="s">
        <v>5102</v>
      </c>
      <c r="B5215">
        <v>2759</v>
      </c>
      <c r="C5215" t="str">
        <f>VLOOKUP(A5215, E:E,1,0)</f>
        <v>batting</v>
      </c>
      <c r="D5215">
        <v>5213</v>
      </c>
      <c r="E5215" t="s">
        <v>46881</v>
      </c>
      <c r="H5215" t="s">
        <v>24743</v>
      </c>
    </row>
    <row r="5216" spans="1:8" x14ac:dyDescent="0.2">
      <c r="A5216" t="s">
        <v>5103</v>
      </c>
      <c r="B5216">
        <v>2786</v>
      </c>
      <c r="C5216" t="e">
        <f>VLOOKUP(A5216, E:E,1,0)</f>
        <v>#N/A</v>
      </c>
      <c r="D5216">
        <v>5214</v>
      </c>
      <c r="E5216" t="s">
        <v>24744</v>
      </c>
      <c r="H5216" t="s">
        <v>24744</v>
      </c>
    </row>
    <row r="5217" spans="1:8" x14ac:dyDescent="0.2">
      <c r="A5217" t="s">
        <v>5104</v>
      </c>
      <c r="B5217">
        <v>18030</v>
      </c>
      <c r="C5217" t="str">
        <f>VLOOKUP(A5217, E:E,1,0)</f>
        <v>stuff</v>
      </c>
      <c r="D5217">
        <v>5215</v>
      </c>
      <c r="E5217" t="s">
        <v>24745</v>
      </c>
      <c r="H5217" t="s">
        <v>24745</v>
      </c>
    </row>
    <row r="5218" spans="1:8" x14ac:dyDescent="0.2">
      <c r="A5218" t="s">
        <v>5105</v>
      </c>
      <c r="B5218">
        <v>6709</v>
      </c>
      <c r="C5218" t="str">
        <f>VLOOKUP(A5218, E:E,1,0)</f>
        <v>ENGvAUS</v>
      </c>
      <c r="D5218">
        <v>5216</v>
      </c>
      <c r="E5218" t="s">
        <v>24746</v>
      </c>
      <c r="H5218" t="s">
        <v>24746</v>
      </c>
    </row>
    <row r="5219" spans="1:8" x14ac:dyDescent="0.2">
      <c r="A5219" t="s">
        <v>5106</v>
      </c>
      <c r="B5219">
        <v>10252</v>
      </c>
      <c r="C5219" t="e">
        <f>VLOOKUP(A5219, E:E,1,0)</f>
        <v>#N/A</v>
      </c>
      <c r="D5219">
        <v>5217</v>
      </c>
      <c r="E5219" t="s">
        <v>24747</v>
      </c>
      <c r="H5219" t="s">
        <v>24747</v>
      </c>
    </row>
    <row r="5220" spans="1:8" x14ac:dyDescent="0.2">
      <c r="A5220" t="s">
        <v>5107</v>
      </c>
      <c r="B5220">
        <v>8524</v>
      </c>
      <c r="C5220" t="e">
        <f>VLOOKUP(A5220, E:E,1,0)</f>
        <v>#N/A</v>
      </c>
      <c r="D5220">
        <v>5218</v>
      </c>
      <c r="E5220" t="s">
        <v>24748</v>
      </c>
      <c r="H5220" t="s">
        <v>24748</v>
      </c>
    </row>
    <row r="5221" spans="1:8" x14ac:dyDescent="0.2">
      <c r="A5221" t="s">
        <v>5108</v>
      </c>
      <c r="B5221">
        <v>7976</v>
      </c>
      <c r="C5221" t="str">
        <f>VLOOKUP(A5221, E:E,1,0)</f>
        <v>gadgets</v>
      </c>
      <c r="D5221">
        <v>5219</v>
      </c>
      <c r="E5221" t="s">
        <v>24749</v>
      </c>
      <c r="H5221" t="s">
        <v>24749</v>
      </c>
    </row>
    <row r="5222" spans="1:8" x14ac:dyDescent="0.2">
      <c r="A5222" t="s">
        <v>5109</v>
      </c>
      <c r="B5222">
        <v>19862</v>
      </c>
      <c r="C5222" t="e">
        <f>VLOOKUP(A5222, E:E,1,0)</f>
        <v>#N/A</v>
      </c>
      <c r="D5222">
        <v>5220</v>
      </c>
      <c r="E5222" t="s">
        <v>21451</v>
      </c>
      <c r="H5222" t="s">
        <v>24750</v>
      </c>
    </row>
    <row r="5223" spans="1:8" x14ac:dyDescent="0.2">
      <c r="A5223" t="s">
        <v>5110</v>
      </c>
      <c r="B5223">
        <v>17337</v>
      </c>
      <c r="C5223" t="str">
        <f>VLOOKUP(A5223, E:E,1,0)</f>
        <v>slingnews</v>
      </c>
      <c r="D5223">
        <v>5221</v>
      </c>
      <c r="E5223" t="s">
        <v>3959</v>
      </c>
      <c r="H5223" t="s">
        <v>3959</v>
      </c>
    </row>
    <row r="5224" spans="1:8" x14ac:dyDescent="0.2">
      <c r="A5224" t="s">
        <v>5111</v>
      </c>
      <c r="B5224">
        <v>960</v>
      </c>
      <c r="C5224" t="e">
        <f>VLOOKUP(A5224, E:E,1,0)</f>
        <v>#N/A</v>
      </c>
      <c r="D5224">
        <v>5222</v>
      </c>
      <c r="E5224" t="s">
        <v>24751</v>
      </c>
      <c r="H5224" t="s">
        <v>24751</v>
      </c>
    </row>
    <row r="5225" spans="1:8" x14ac:dyDescent="0.2">
      <c r="A5225" t="s">
        <v>5112</v>
      </c>
      <c r="B5225">
        <v>7610</v>
      </c>
      <c r="C5225" t="e">
        <f>VLOOKUP(A5225, E:E,1,0)</f>
        <v>#N/A</v>
      </c>
      <c r="D5225">
        <v>5223</v>
      </c>
      <c r="E5225" t="s">
        <v>24752</v>
      </c>
      <c r="H5225" t="s">
        <v>24752</v>
      </c>
    </row>
    <row r="5226" spans="1:8" x14ac:dyDescent="0.2">
      <c r="A5226" t="s">
        <v>5113</v>
      </c>
      <c r="B5226">
        <v>19763</v>
      </c>
      <c r="C5226" t="str">
        <f>VLOOKUP(A5226, E:E,1,0)</f>
        <v>urgentthere</v>
      </c>
      <c r="D5226">
        <v>5224</v>
      </c>
      <c r="E5226" t="s">
        <v>46882</v>
      </c>
      <c r="H5226" t="s">
        <v>24753</v>
      </c>
    </row>
    <row r="5227" spans="1:8" x14ac:dyDescent="0.2">
      <c r="A5227" t="s">
        <v>5114</v>
      </c>
      <c r="B5227">
        <v>5158</v>
      </c>
      <c r="C5227" t="str">
        <f>VLOOKUP(A5227, E:E,1,0)</f>
        <v>currently</v>
      </c>
      <c r="D5227">
        <v>5225</v>
      </c>
      <c r="E5227" t="s">
        <v>24754</v>
      </c>
      <c r="H5227" t="s">
        <v>24754</v>
      </c>
    </row>
    <row r="5228" spans="1:8" x14ac:dyDescent="0.2">
      <c r="A5228" t="s">
        <v>5115</v>
      </c>
      <c r="B5228">
        <v>17934</v>
      </c>
      <c r="C5228" t="str">
        <f>VLOOKUP(A5228, E:E,1,0)</f>
        <v>storey</v>
      </c>
      <c r="D5228">
        <v>5226</v>
      </c>
      <c r="E5228" t="s">
        <v>24755</v>
      </c>
      <c r="H5228" t="s">
        <v>24755</v>
      </c>
    </row>
    <row r="5229" spans="1:8" x14ac:dyDescent="0.2">
      <c r="A5229" t="s">
        <v>5116</v>
      </c>
      <c r="B5229">
        <v>14077</v>
      </c>
      <c r="C5229" t="str">
        <f>VLOOKUP(A5229, E:E,1,0)</f>
        <v>Oworoshoki</v>
      </c>
      <c r="D5229">
        <v>5227</v>
      </c>
      <c r="E5229" t="s">
        <v>3966</v>
      </c>
      <c r="H5229" t="s">
        <v>3966</v>
      </c>
    </row>
    <row r="5230" spans="1:8" x14ac:dyDescent="0.2">
      <c r="A5230" t="s">
        <v>5117</v>
      </c>
      <c r="B5230">
        <v>11932</v>
      </c>
      <c r="C5230" t="str">
        <f>VLOOKUP(A5230, E:E,1,0)</f>
        <v>mainland</v>
      </c>
      <c r="D5230">
        <v>5228</v>
      </c>
      <c r="E5230" t="s">
        <v>24756</v>
      </c>
      <c r="H5230" t="s">
        <v>24756</v>
      </c>
    </row>
    <row r="5231" spans="1:8" x14ac:dyDescent="0.2">
      <c r="A5231" t="s">
        <v>5118</v>
      </c>
      <c r="B5231">
        <v>11453</v>
      </c>
      <c r="C5231" t="str">
        <f>VLOOKUP(A5231, E:E,1,0)</f>
        <v>likely</v>
      </c>
      <c r="D5231">
        <v>5229</v>
      </c>
      <c r="E5231" t="s">
        <v>24757</v>
      </c>
      <c r="H5231" t="s">
        <v>24757</v>
      </c>
    </row>
    <row r="5232" spans="1:8" x14ac:dyDescent="0.2">
      <c r="A5232" t="s">
        <v>5119</v>
      </c>
      <c r="B5232">
        <v>11734</v>
      </c>
      <c r="C5232" t="e">
        <f>VLOOKUP(A5232, E:E,1,0)</f>
        <v>#N/A</v>
      </c>
      <c r="D5232">
        <v>5230</v>
      </c>
      <c r="E5232" t="s">
        <v>45505</v>
      </c>
      <c r="H5232" t="s">
        <v>24758</v>
      </c>
    </row>
    <row r="5233" spans="1:8" x14ac:dyDescent="0.2">
      <c r="A5233" t="s">
        <v>5120</v>
      </c>
      <c r="B5233">
        <v>15256</v>
      </c>
      <c r="C5233" t="e">
        <f>VLOOKUP(A5233, E:E,1,0)</f>
        <v>#N/A</v>
      </c>
      <c r="D5233">
        <v>5231</v>
      </c>
      <c r="E5233" t="s">
        <v>3967</v>
      </c>
      <c r="H5233" t="s">
        <v>3967</v>
      </c>
    </row>
    <row r="5234" spans="1:8" x14ac:dyDescent="0.2">
      <c r="A5234" t="s">
        <v>5121</v>
      </c>
      <c r="B5234">
        <v>18325</v>
      </c>
      <c r="C5234" t="e">
        <f>VLOOKUP(A5234, E:E,1,0)</f>
        <v>#N/A</v>
      </c>
      <c r="D5234">
        <v>5232</v>
      </c>
      <c r="E5234" t="s">
        <v>46883</v>
      </c>
      <c r="H5234" t="s">
        <v>24759</v>
      </c>
    </row>
    <row r="5235" spans="1:8" x14ac:dyDescent="0.2">
      <c r="A5235" t="s">
        <v>5122</v>
      </c>
      <c r="B5235">
        <v>9616</v>
      </c>
      <c r="C5235" t="e">
        <f>VLOOKUP(A5235, E:E,1,0)</f>
        <v>#N/A</v>
      </c>
      <c r="D5235">
        <v>5233</v>
      </c>
      <c r="E5235" t="s">
        <v>3971</v>
      </c>
      <c r="H5235" t="s">
        <v>3971</v>
      </c>
    </row>
    <row r="5236" spans="1:8" x14ac:dyDescent="0.2">
      <c r="A5236" t="s">
        <v>5123</v>
      </c>
      <c r="B5236">
        <v>1640</v>
      </c>
      <c r="C5236" t="e">
        <f>VLOOKUP(A5236, E:E,1,0)</f>
        <v>#N/A</v>
      </c>
      <c r="D5236">
        <v>5234</v>
      </c>
      <c r="E5236" t="s">
        <v>24760</v>
      </c>
      <c r="H5236" t="s">
        <v>24760</v>
      </c>
    </row>
    <row r="5237" spans="1:8" x14ac:dyDescent="0.2">
      <c r="A5237" t="s">
        <v>5124</v>
      </c>
      <c r="B5237">
        <v>4778</v>
      </c>
      <c r="C5237" t="str">
        <f>VLOOKUP(A5237, E:E,1,0)</f>
        <v>construction</v>
      </c>
      <c r="D5237">
        <v>5235</v>
      </c>
      <c r="E5237" t="s">
        <v>1913</v>
      </c>
      <c r="H5237" t="s">
        <v>24761</v>
      </c>
    </row>
    <row r="5238" spans="1:8" x14ac:dyDescent="0.2">
      <c r="A5238" t="s">
        <v>5125</v>
      </c>
      <c r="B5238">
        <v>10838</v>
      </c>
      <c r="C5238" t="str">
        <f>VLOOKUP(A5238, E:E,1,0)</f>
        <v>killsåÊone</v>
      </c>
      <c r="D5238">
        <v>5236</v>
      </c>
      <c r="E5238" t="s">
        <v>28344</v>
      </c>
      <c r="H5238" t="s">
        <v>24762</v>
      </c>
    </row>
    <row r="5239" spans="1:8" x14ac:dyDescent="0.2">
      <c r="A5239" t="s">
        <v>5126</v>
      </c>
      <c r="B5239">
        <v>9433</v>
      </c>
      <c r="C5239" t="e">
        <f>VLOOKUP(A5239, E:E,1,0)</f>
        <v>#N/A</v>
      </c>
      <c r="D5239">
        <v>5237</v>
      </c>
      <c r="E5239" t="s">
        <v>24763</v>
      </c>
      <c r="H5239" t="s">
        <v>24763</v>
      </c>
    </row>
    <row r="5240" spans="1:8" x14ac:dyDescent="0.2">
      <c r="A5240" t="s">
        <v>5127</v>
      </c>
      <c r="B5240">
        <v>10155</v>
      </c>
      <c r="C5240" t="e">
        <f>VLOOKUP(A5240, E:E,1,0)</f>
        <v>#N/A</v>
      </c>
      <c r="D5240">
        <v>5238</v>
      </c>
      <c r="E5240" t="s">
        <v>24764</v>
      </c>
      <c r="H5240" t="s">
        <v>24764</v>
      </c>
    </row>
    <row r="5241" spans="1:8" x14ac:dyDescent="0.2">
      <c r="A5241" t="s">
        <v>5128</v>
      </c>
      <c r="B5241">
        <v>15976</v>
      </c>
      <c r="C5241" t="str">
        <f>VLOOKUP(A5241, E:E,1,0)</f>
        <v>restoring</v>
      </c>
      <c r="D5241">
        <v>5239</v>
      </c>
      <c r="E5241" t="s">
        <v>3976</v>
      </c>
      <c r="H5241" t="s">
        <v>3976</v>
      </c>
    </row>
    <row r="5242" spans="1:8" x14ac:dyDescent="0.2">
      <c r="A5242" t="s">
        <v>5129</v>
      </c>
      <c r="B5242">
        <v>1890</v>
      </c>
      <c r="C5242" t="str">
        <f>VLOOKUP(A5242, E:E,1,0)</f>
        <v>Alphen</v>
      </c>
      <c r="D5242">
        <v>5240</v>
      </c>
      <c r="E5242" t="s">
        <v>3981</v>
      </c>
      <c r="H5242" t="s">
        <v>3981</v>
      </c>
    </row>
    <row r="5243" spans="1:8" x14ac:dyDescent="0.2">
      <c r="A5243" t="s">
        <v>5130</v>
      </c>
      <c r="B5243">
        <v>1415</v>
      </c>
      <c r="C5243" t="str">
        <f>VLOOKUP(A5243, E:E,1,0)</f>
        <v>aan</v>
      </c>
      <c r="D5243">
        <v>5241</v>
      </c>
      <c r="E5243" t="s">
        <v>3982</v>
      </c>
      <c r="H5243" t="s">
        <v>3982</v>
      </c>
    </row>
    <row r="5244" spans="1:8" x14ac:dyDescent="0.2">
      <c r="A5244" t="s">
        <v>5131</v>
      </c>
      <c r="B5244">
        <v>5585</v>
      </c>
      <c r="C5244" t="str">
        <f>VLOOKUP(A5244, E:E,1,0)</f>
        <v>den</v>
      </c>
      <c r="D5244">
        <v>5242</v>
      </c>
      <c r="E5244" t="s">
        <v>3983</v>
      </c>
      <c r="H5244" t="s">
        <v>3983</v>
      </c>
    </row>
    <row r="5245" spans="1:8" x14ac:dyDescent="0.2">
      <c r="A5245" t="s">
        <v>5132</v>
      </c>
      <c r="B5245">
        <v>16105</v>
      </c>
      <c r="C5245" t="str">
        <f>VLOOKUP(A5245, E:E,1,0)</f>
        <v>Rijn</v>
      </c>
      <c r="D5245">
        <v>5243</v>
      </c>
      <c r="E5245" t="s">
        <v>3979</v>
      </c>
      <c r="H5245" t="s">
        <v>3979</v>
      </c>
    </row>
    <row r="5246" spans="1:8" x14ac:dyDescent="0.2">
      <c r="A5246" t="s">
        <v>5133</v>
      </c>
      <c r="B5246">
        <v>3607</v>
      </c>
      <c r="C5246" t="str">
        <f>VLOOKUP(A5246, E:E,1,0)</f>
        <v>buildings</v>
      </c>
      <c r="D5246">
        <v>5244</v>
      </c>
      <c r="E5246" t="s">
        <v>24765</v>
      </c>
      <c r="H5246" t="s">
        <v>24765</v>
      </c>
    </row>
    <row r="5247" spans="1:8" x14ac:dyDescent="0.2">
      <c r="A5247" t="s">
        <v>5134</v>
      </c>
      <c r="B5247">
        <v>15927</v>
      </c>
      <c r="C5247" t="str">
        <f>VLOOKUP(A5247, E:E,1,0)</f>
        <v>rescuers</v>
      </c>
      <c r="D5247">
        <v>5245</v>
      </c>
      <c r="E5247" t="s">
        <v>3980</v>
      </c>
      <c r="H5247" t="s">
        <v>3980</v>
      </c>
    </row>
    <row r="5248" spans="1:8" x14ac:dyDescent="0.2">
      <c r="A5248" t="s">
        <v>5135</v>
      </c>
      <c r="B5248">
        <v>11317</v>
      </c>
      <c r="C5248" t="str">
        <f>VLOOKUP(A5248, E:E,1,0)</f>
        <v>Leicester_Merc</v>
      </c>
      <c r="D5248">
        <v>5246</v>
      </c>
      <c r="E5248" t="s">
        <v>3984</v>
      </c>
      <c r="H5248" t="s">
        <v>3984</v>
      </c>
    </row>
    <row r="5249" spans="1:8" x14ac:dyDescent="0.2">
      <c r="A5249" t="s">
        <v>5136</v>
      </c>
      <c r="B5249">
        <v>9271</v>
      </c>
      <c r="C5249" t="e">
        <f>VLOOKUP(A5249, E:E,1,0)</f>
        <v>#N/A</v>
      </c>
      <c r="D5249">
        <v>5247</v>
      </c>
      <c r="E5249" t="s">
        <v>3978</v>
      </c>
      <c r="H5249" t="s">
        <v>3978</v>
      </c>
    </row>
    <row r="5250" spans="1:8" x14ac:dyDescent="0.2">
      <c r="A5250" t="s">
        <v>5137</v>
      </c>
      <c r="B5250">
        <v>21126</v>
      </c>
      <c r="C5250" t="e">
        <f>VLOOKUP(A5250, E:E,1,0)</f>
        <v>#N/A</v>
      </c>
      <c r="D5250">
        <v>5248</v>
      </c>
      <c r="E5250" s="8">
        <v>4.4430555555555555</v>
      </c>
      <c r="H5250" s="8">
        <v>4.4430555555555555</v>
      </c>
    </row>
    <row r="5251" spans="1:8" x14ac:dyDescent="0.2">
      <c r="A5251" t="s">
        <v>5138</v>
      </c>
      <c r="B5251">
        <v>1268</v>
      </c>
      <c r="C5251" t="e">
        <f>VLOOKUP(A5251, E:E,1,0)</f>
        <v>#N/A</v>
      </c>
      <c r="D5251">
        <v>5249</v>
      </c>
      <c r="E5251" t="s">
        <v>3987</v>
      </c>
      <c r="H5251" t="s">
        <v>3987</v>
      </c>
    </row>
    <row r="5252" spans="1:8" x14ac:dyDescent="0.2">
      <c r="A5252" t="s">
        <v>5139</v>
      </c>
      <c r="B5252">
        <v>19726</v>
      </c>
      <c r="C5252" t="str">
        <f>VLOOKUP(A5252, E:E,1,0)</f>
        <v>upgrade</v>
      </c>
      <c r="D5252">
        <v>5250</v>
      </c>
      <c r="E5252" t="s">
        <v>24766</v>
      </c>
      <c r="H5252" t="s">
        <v>24766</v>
      </c>
    </row>
    <row r="5253" spans="1:8" x14ac:dyDescent="0.2">
      <c r="A5253" t="s">
        <v>5140</v>
      </c>
      <c r="B5253">
        <v>9830</v>
      </c>
      <c r="C5253" t="e">
        <f>VLOOKUP(A5253, E:E,1,0)</f>
        <v>#N/A</v>
      </c>
      <c r="D5253">
        <v>5251</v>
      </c>
      <c r="E5253" t="s">
        <v>3990</v>
      </c>
      <c r="H5253" t="s">
        <v>3990</v>
      </c>
    </row>
    <row r="5254" spans="1:8" x14ac:dyDescent="0.2">
      <c r="A5254" t="s">
        <v>5141</v>
      </c>
      <c r="B5254">
        <v>13224</v>
      </c>
      <c r="C5254" t="e">
        <f>VLOOKUP(A5254, E:E,1,0)</f>
        <v>#N/A</v>
      </c>
      <c r="D5254">
        <v>5252</v>
      </c>
      <c r="E5254" t="s">
        <v>24767</v>
      </c>
      <c r="H5254" t="s">
        <v>24767</v>
      </c>
    </row>
    <row r="5255" spans="1:8" x14ac:dyDescent="0.2">
      <c r="A5255" t="s">
        <v>5142</v>
      </c>
      <c r="B5255">
        <v>17230</v>
      </c>
      <c r="C5255" t="str">
        <f>VLOOKUP(A5255, E:E,1,0)</f>
        <v>situation</v>
      </c>
      <c r="D5255">
        <v>5253</v>
      </c>
      <c r="E5255" t="s">
        <v>3993</v>
      </c>
      <c r="H5255" t="s">
        <v>24768</v>
      </c>
    </row>
    <row r="5256" spans="1:8" x14ac:dyDescent="0.2">
      <c r="A5256" t="s">
        <v>5143</v>
      </c>
      <c r="B5256">
        <v>18217</v>
      </c>
      <c r="C5256" t="str">
        <f>VLOOKUP(A5256, E:E,1,0)</f>
        <v>sustainability</v>
      </c>
      <c r="D5256">
        <v>5254</v>
      </c>
      <c r="E5256" t="s">
        <v>3988</v>
      </c>
      <c r="H5256" t="s">
        <v>3988</v>
      </c>
    </row>
    <row r="5257" spans="1:8" x14ac:dyDescent="0.2">
      <c r="A5257" t="s">
        <v>5144</v>
      </c>
      <c r="B5257">
        <v>11076</v>
      </c>
      <c r="C5257" t="e">
        <f>VLOOKUP(A5257, E:E,1,0)</f>
        <v>#N/A</v>
      </c>
      <c r="D5257">
        <v>5255</v>
      </c>
      <c r="E5257" t="s">
        <v>3986</v>
      </c>
      <c r="H5257" t="s">
        <v>3986</v>
      </c>
    </row>
    <row r="5258" spans="1:8" x14ac:dyDescent="0.2">
      <c r="A5258" t="s">
        <v>5145</v>
      </c>
      <c r="B5258">
        <v>18177</v>
      </c>
      <c r="C5258" t="e">
        <f>VLOOKUP(A5258, E:E,1,0)</f>
        <v>#N/A</v>
      </c>
      <c r="D5258">
        <v>5256</v>
      </c>
      <c r="E5258" t="s">
        <v>3992</v>
      </c>
      <c r="H5258" t="s">
        <v>3992</v>
      </c>
    </row>
    <row r="5259" spans="1:8" x14ac:dyDescent="0.2">
      <c r="A5259" t="s">
        <v>5146</v>
      </c>
      <c r="B5259">
        <v>11804</v>
      </c>
      <c r="C5259" t="str">
        <f>VLOOKUP(A5259, E:E,1,0)</f>
        <v>lying</v>
      </c>
      <c r="D5259">
        <v>5257</v>
      </c>
      <c r="E5259" t="s">
        <v>3989</v>
      </c>
      <c r="H5259" t="s">
        <v>3989</v>
      </c>
    </row>
    <row r="5260" spans="1:8" x14ac:dyDescent="0.2">
      <c r="A5260" t="s">
        <v>5147</v>
      </c>
      <c r="B5260">
        <v>17525</v>
      </c>
      <c r="C5260" t="e">
        <f>VLOOKUP(A5260, E:E,1,0)</f>
        <v>#N/A</v>
      </c>
      <c r="D5260">
        <v>5258</v>
      </c>
      <c r="E5260" t="s">
        <v>3996</v>
      </c>
      <c r="H5260" t="s">
        <v>3996</v>
      </c>
    </row>
    <row r="5261" spans="1:8" x14ac:dyDescent="0.2">
      <c r="A5261" t="s">
        <v>5148</v>
      </c>
      <c r="B5261">
        <v>9637</v>
      </c>
      <c r="C5261" t="str">
        <f>VLOOKUP(A5261, E:E,1,0)</f>
        <v>illuminated</v>
      </c>
      <c r="D5261">
        <v>5259</v>
      </c>
      <c r="E5261" t="s">
        <v>24769</v>
      </c>
      <c r="H5261" t="s">
        <v>24769</v>
      </c>
    </row>
    <row r="5262" spans="1:8" x14ac:dyDescent="0.2">
      <c r="A5262" t="s">
        <v>5149</v>
      </c>
      <c r="B5262">
        <v>3487</v>
      </c>
      <c r="C5262" t="str">
        <f>VLOOKUP(A5262, E:E,1,0)</f>
        <v>brightly</v>
      </c>
      <c r="D5262">
        <v>5260</v>
      </c>
      <c r="E5262" t="s">
        <v>3995</v>
      </c>
      <c r="H5262" t="s">
        <v>3995</v>
      </c>
    </row>
    <row r="5263" spans="1:8" x14ac:dyDescent="0.2">
      <c r="A5263" t="s">
        <v>5150</v>
      </c>
      <c r="B5263">
        <v>8093</v>
      </c>
      <c r="C5263" t="e">
        <f>VLOOKUP(A5263, E:E,1,0)</f>
        <v>#N/A</v>
      </c>
      <c r="D5263">
        <v>5261</v>
      </c>
      <c r="E5263" t="s">
        <v>24770</v>
      </c>
      <c r="H5263" t="s">
        <v>24770</v>
      </c>
    </row>
    <row r="5264" spans="1:8" x14ac:dyDescent="0.2">
      <c r="A5264" t="s">
        <v>5151</v>
      </c>
      <c r="B5264">
        <v>12586</v>
      </c>
      <c r="C5264" t="str">
        <f>VLOOKUP(A5264, E:E,1,0)</f>
        <v>Mmmmmm</v>
      </c>
      <c r="D5264">
        <v>5262</v>
      </c>
      <c r="E5264" t="s">
        <v>3999</v>
      </c>
      <c r="H5264" t="s">
        <v>3999</v>
      </c>
    </row>
    <row r="5265" spans="1:8" x14ac:dyDescent="0.2">
      <c r="A5265" t="s">
        <v>5152</v>
      </c>
      <c r="B5265">
        <v>13867</v>
      </c>
      <c r="C5265" t="str">
        <f>VLOOKUP(A5265, E:E,1,0)</f>
        <v>Oooooohhhh</v>
      </c>
      <c r="D5265">
        <v>5263</v>
      </c>
      <c r="E5265" t="s">
        <v>3998</v>
      </c>
      <c r="H5265" t="s">
        <v>3998</v>
      </c>
    </row>
    <row r="5266" spans="1:8" x14ac:dyDescent="0.2">
      <c r="A5266" t="s">
        <v>5153</v>
      </c>
      <c r="B5266">
        <v>13864</v>
      </c>
      <c r="C5266" t="str">
        <f>VLOOKUP(A5266, E:E,1,0)</f>
        <v>oooh</v>
      </c>
      <c r="D5266">
        <v>5264</v>
      </c>
      <c r="E5266" t="s">
        <v>24771</v>
      </c>
      <c r="H5266" t="s">
        <v>24771</v>
      </c>
    </row>
    <row r="5267" spans="1:8" x14ac:dyDescent="0.2">
      <c r="A5267" t="s">
        <v>5154</v>
      </c>
      <c r="B5267">
        <v>13861</v>
      </c>
      <c r="C5267" t="str">
        <f>VLOOKUP(A5267, E:E,1,0)</f>
        <v>ooh</v>
      </c>
      <c r="D5267">
        <v>5265</v>
      </c>
      <c r="E5267" t="s">
        <v>46884</v>
      </c>
      <c r="H5267" t="s">
        <v>24772</v>
      </c>
    </row>
    <row r="5268" spans="1:8" x14ac:dyDescent="0.2">
      <c r="A5268" t="s">
        <v>5155</v>
      </c>
      <c r="B5268">
        <v>6085</v>
      </c>
      <c r="C5268" t="e">
        <f>VLOOKUP(A5268, E:E,1,0)</f>
        <v>#N/A</v>
      </c>
      <c r="D5268">
        <v>5266</v>
      </c>
      <c r="E5268" t="s">
        <v>3445</v>
      </c>
      <c r="H5268" t="s">
        <v>3445</v>
      </c>
    </row>
    <row r="5269" spans="1:8" x14ac:dyDescent="0.2">
      <c r="A5269" t="s">
        <v>5156</v>
      </c>
      <c r="B5269">
        <v>6426</v>
      </c>
      <c r="C5269" t="str">
        <f>VLOOKUP(A5269, E:E,1,0)</f>
        <v>Ed</v>
      </c>
      <c r="D5269">
        <v>5267</v>
      </c>
      <c r="E5269" t="s">
        <v>4000</v>
      </c>
      <c r="H5269" t="s">
        <v>4000</v>
      </c>
    </row>
    <row r="5270" spans="1:8" x14ac:dyDescent="0.2">
      <c r="A5270" t="s">
        <v>5157</v>
      </c>
      <c r="B5270">
        <v>5644</v>
      </c>
      <c r="C5270" t="str">
        <f>VLOOKUP(A5270, E:E,1,0)</f>
        <v>deserves</v>
      </c>
      <c r="D5270">
        <v>5268</v>
      </c>
      <c r="E5270" t="s">
        <v>4001</v>
      </c>
      <c r="H5270" t="s">
        <v>4001</v>
      </c>
    </row>
    <row r="5271" spans="1:8" x14ac:dyDescent="0.2">
      <c r="A5271" t="s">
        <v>5158</v>
      </c>
      <c r="B5271">
        <v>18714</v>
      </c>
      <c r="C5271" t="e">
        <f>VLOOKUP(A5271, E:E,1,0)</f>
        <v>#N/A</v>
      </c>
      <c r="D5271">
        <v>5269</v>
      </c>
      <c r="E5271" t="s">
        <v>743</v>
      </c>
      <c r="H5271" t="s">
        <v>24773</v>
      </c>
    </row>
    <row r="5272" spans="1:8" x14ac:dyDescent="0.2">
      <c r="A5272" t="s">
        <v>5159</v>
      </c>
      <c r="B5272">
        <v>19741</v>
      </c>
      <c r="C5272" t="str">
        <f>VLOOKUP(A5272, E:E,1,0)</f>
        <v>upset</v>
      </c>
      <c r="D5272">
        <v>5270</v>
      </c>
      <c r="E5272" t="s">
        <v>46885</v>
      </c>
      <c r="H5272" t="s">
        <v>24774</v>
      </c>
    </row>
    <row r="5273" spans="1:8" x14ac:dyDescent="0.2">
      <c r="A5273" t="s">
        <v>5160</v>
      </c>
      <c r="B5273">
        <v>3664</v>
      </c>
      <c r="C5273" t="str">
        <f>VLOOKUP(A5273, E:E,1,0)</f>
        <v>businesses</v>
      </c>
      <c r="D5273">
        <v>5271</v>
      </c>
      <c r="E5273" t="s">
        <v>1343</v>
      </c>
      <c r="H5273" t="s">
        <v>1343</v>
      </c>
    </row>
    <row r="5274" spans="1:8" x14ac:dyDescent="0.2">
      <c r="A5274" t="s">
        <v>5161</v>
      </c>
      <c r="B5274">
        <v>6985</v>
      </c>
      <c r="C5274" t="str">
        <f>VLOOKUP(A5274, E:E,1,0)</f>
        <v>executing</v>
      </c>
      <c r="D5274">
        <v>5272</v>
      </c>
      <c r="E5274" t="s">
        <v>24775</v>
      </c>
      <c r="H5274" t="s">
        <v>24775</v>
      </c>
    </row>
    <row r="5275" spans="1:8" x14ac:dyDescent="0.2">
      <c r="A5275" t="s">
        <v>5162</v>
      </c>
      <c r="B5275">
        <v>4852</v>
      </c>
      <c r="C5275" t="str">
        <f>VLOOKUP(A5275, E:E,1,0)</f>
        <v>cops</v>
      </c>
      <c r="D5275">
        <v>5273</v>
      </c>
      <c r="E5275" t="s">
        <v>24776</v>
      </c>
      <c r="H5275" t="s">
        <v>24776</v>
      </c>
    </row>
    <row r="5276" spans="1:8" x14ac:dyDescent="0.2">
      <c r="A5276" t="s">
        <v>5163</v>
      </c>
      <c r="B5276">
        <v>6860</v>
      </c>
      <c r="C5276" t="str">
        <f>VLOOKUP(A5276, E:E,1,0)</f>
        <v>etc</v>
      </c>
      <c r="D5276">
        <v>5274</v>
      </c>
      <c r="E5276" t="s">
        <v>24777</v>
      </c>
      <c r="H5276" t="s">
        <v>24777</v>
      </c>
    </row>
    <row r="5277" spans="1:8" x14ac:dyDescent="0.2">
      <c r="A5277" t="s">
        <v>5164</v>
      </c>
      <c r="B5277">
        <v>10968</v>
      </c>
      <c r="C5277" t="str">
        <f>VLOOKUP(A5277, E:E,1,0)</f>
        <v>kou</v>
      </c>
      <c r="D5277">
        <v>5275</v>
      </c>
      <c r="E5277" t="s">
        <v>4005</v>
      </c>
      <c r="H5277" t="s">
        <v>4005</v>
      </c>
    </row>
    <row r="5278" spans="1:8" x14ac:dyDescent="0.2">
      <c r="A5278" t="s">
        <v>5165</v>
      </c>
      <c r="B5278">
        <v>3976</v>
      </c>
      <c r="C5278" t="str">
        <f>VLOOKUP(A5278, E:E,1,0)</f>
        <v>Cash</v>
      </c>
      <c r="D5278">
        <v>5276</v>
      </c>
      <c r="E5278" t="s">
        <v>4006</v>
      </c>
      <c r="H5278" t="s">
        <v>4006</v>
      </c>
    </row>
    <row r="5279" spans="1:8" x14ac:dyDescent="0.2">
      <c r="A5279" t="s">
        <v>5166</v>
      </c>
      <c r="B5279">
        <v>15790</v>
      </c>
      <c r="C5279" t="str">
        <f>VLOOKUP(A5279, E:E,1,0)</f>
        <v>register</v>
      </c>
      <c r="D5279">
        <v>5277</v>
      </c>
      <c r="E5279" t="s">
        <v>4007</v>
      </c>
      <c r="H5279" t="s">
        <v>4007</v>
      </c>
    </row>
    <row r="5280" spans="1:8" x14ac:dyDescent="0.2">
      <c r="A5280" t="s">
        <v>5167</v>
      </c>
      <c r="B5280">
        <v>1367</v>
      </c>
      <c r="C5280" t="e">
        <f>VLOOKUP(A5280, E:E,1,0)</f>
        <v>#N/A</v>
      </c>
      <c r="D5280">
        <v>5278</v>
      </c>
      <c r="E5280" t="s">
        <v>4008</v>
      </c>
      <c r="H5280" t="s">
        <v>4008</v>
      </c>
    </row>
    <row r="5281" spans="1:8" x14ac:dyDescent="0.2">
      <c r="A5281" t="s">
        <v>5168</v>
      </c>
      <c r="B5281">
        <v>4382</v>
      </c>
      <c r="C5281" t="e">
        <f>VLOOKUP(A5281, E:E,1,0)</f>
        <v>#N/A</v>
      </c>
      <c r="D5281">
        <v>5279</v>
      </c>
      <c r="E5281" t="s">
        <v>4014</v>
      </c>
      <c r="H5281" t="s">
        <v>24778</v>
      </c>
    </row>
    <row r="5282" spans="1:8" x14ac:dyDescent="0.2">
      <c r="A5282" t="s">
        <v>5169</v>
      </c>
      <c r="B5282">
        <v>14047</v>
      </c>
      <c r="C5282" t="str">
        <f>VLOOKUP(A5282, E:E,1,0)</f>
        <v>overlooking</v>
      </c>
      <c r="D5282">
        <v>5280</v>
      </c>
      <c r="E5282" t="s">
        <v>4009</v>
      </c>
      <c r="H5282" t="s">
        <v>4009</v>
      </c>
    </row>
    <row r="5283" spans="1:8" x14ac:dyDescent="0.2">
      <c r="A5283" t="s">
        <v>5170</v>
      </c>
      <c r="B5283">
        <v>3140</v>
      </c>
      <c r="C5283" t="str">
        <f>VLOOKUP(A5283, E:E,1,0)</f>
        <v>BlackLivesMatter</v>
      </c>
      <c r="D5283">
        <v>5281</v>
      </c>
      <c r="E5283" t="s">
        <v>668</v>
      </c>
      <c r="H5283" t="s">
        <v>24779</v>
      </c>
    </row>
    <row r="5284" spans="1:8" x14ac:dyDescent="0.2">
      <c r="A5284" t="s">
        <v>5171</v>
      </c>
      <c r="B5284">
        <v>7351</v>
      </c>
      <c r="C5284" t="e">
        <f>VLOOKUP(A5284, E:E,1,0)</f>
        <v>#N/A</v>
      </c>
      <c r="D5284">
        <v>5282</v>
      </c>
      <c r="E5284" t="s">
        <v>46886</v>
      </c>
      <c r="H5284" t="s">
        <v>24780</v>
      </c>
    </row>
    <row r="5285" spans="1:8" x14ac:dyDescent="0.2">
      <c r="A5285" t="s">
        <v>5172</v>
      </c>
      <c r="B5285">
        <v>11537</v>
      </c>
      <c r="C5285" t="str">
        <f>VLOOKUP(A5285, E:E,1,0)</f>
        <v>lives</v>
      </c>
      <c r="D5285">
        <v>5283</v>
      </c>
      <c r="E5285" t="s">
        <v>24781</v>
      </c>
      <c r="H5285" t="s">
        <v>24781</v>
      </c>
    </row>
    <row r="5286" spans="1:8" x14ac:dyDescent="0.2">
      <c r="A5286" t="s">
        <v>5173</v>
      </c>
      <c r="B5286">
        <v>12123</v>
      </c>
      <c r="C5286" t="str">
        <f>VLOOKUP(A5286, E:E,1,0)</f>
        <v>matter</v>
      </c>
      <c r="D5286">
        <v>5284</v>
      </c>
      <c r="E5286" t="s">
        <v>46887</v>
      </c>
      <c r="H5286" t="s">
        <v>24782</v>
      </c>
    </row>
    <row r="5287" spans="1:8" x14ac:dyDescent="0.2">
      <c r="A5287" t="s">
        <v>5174</v>
      </c>
      <c r="B5287">
        <v>17851</v>
      </c>
      <c r="C5287" t="str">
        <f>VLOOKUP(A5287, E:E,1,0)</f>
        <v>stealing</v>
      </c>
      <c r="D5287">
        <v>5285</v>
      </c>
      <c r="E5287" t="s">
        <v>24783</v>
      </c>
      <c r="H5287" t="s">
        <v>24783</v>
      </c>
    </row>
    <row r="5288" spans="1:8" x14ac:dyDescent="0.2">
      <c r="A5288" t="s">
        <v>5175</v>
      </c>
      <c r="B5288">
        <v>13147</v>
      </c>
      <c r="C5288" t="str">
        <f>VLOOKUP(A5288, E:E,1,0)</f>
        <v>neighbors</v>
      </c>
      <c r="D5288">
        <v>5286</v>
      </c>
      <c r="E5288" t="s">
        <v>24784</v>
      </c>
      <c r="H5288" t="s">
        <v>24784</v>
      </c>
    </row>
    <row r="5289" spans="1:8" x14ac:dyDescent="0.2">
      <c r="A5289" t="s">
        <v>5176</v>
      </c>
      <c r="B5289">
        <v>15067</v>
      </c>
      <c r="C5289" t="str">
        <f>VLOOKUP(A5289, E:E,1,0)</f>
        <v>protest</v>
      </c>
      <c r="D5289">
        <v>5287</v>
      </c>
      <c r="E5289" t="s">
        <v>24785</v>
      </c>
      <c r="H5289" t="s">
        <v>24785</v>
      </c>
    </row>
    <row r="5290" spans="1:8" x14ac:dyDescent="0.2">
      <c r="A5290" t="s">
        <v>5177</v>
      </c>
      <c r="B5290">
        <v>8442</v>
      </c>
      <c r="C5290" t="str">
        <f>VLOOKUP(A5290, E:E,1,0)</f>
        <v>greatest</v>
      </c>
      <c r="D5290">
        <v>5288</v>
      </c>
      <c r="E5290" t="s">
        <v>24786</v>
      </c>
      <c r="H5290" t="s">
        <v>24786</v>
      </c>
    </row>
    <row r="5291" spans="1:8" x14ac:dyDescent="0.2">
      <c r="A5291" t="s">
        <v>5178</v>
      </c>
      <c r="B5291">
        <v>3375</v>
      </c>
      <c r="C5291" t="str">
        <f>VLOOKUP(A5291, E:E,1,0)</f>
        <v>boxer</v>
      </c>
      <c r="D5291">
        <v>5289</v>
      </c>
      <c r="E5291" t="s">
        <v>24787</v>
      </c>
      <c r="H5291" t="s">
        <v>24787</v>
      </c>
    </row>
    <row r="5292" spans="1:8" x14ac:dyDescent="0.2">
      <c r="A5292" t="s">
        <v>5179</v>
      </c>
      <c r="B5292">
        <v>2587</v>
      </c>
      <c r="C5292" t="str">
        <f>VLOOKUP(A5292, E:E,1,0)</f>
        <v>babies</v>
      </c>
      <c r="D5292">
        <v>5290</v>
      </c>
      <c r="E5292" t="s">
        <v>24788</v>
      </c>
      <c r="H5292" t="s">
        <v>24788</v>
      </c>
    </row>
    <row r="5293" spans="1:8" x14ac:dyDescent="0.2">
      <c r="A5293" t="s">
        <v>5180</v>
      </c>
      <c r="B5293">
        <v>14028</v>
      </c>
      <c r="C5293" t="str">
        <f>VLOOKUP(A5293, E:E,1,0)</f>
        <v>outta</v>
      </c>
      <c r="D5293">
        <v>5291</v>
      </c>
      <c r="E5293" t="s">
        <v>24789</v>
      </c>
      <c r="H5293" t="s">
        <v>24789</v>
      </c>
    </row>
    <row r="5294" spans="1:8" x14ac:dyDescent="0.2">
      <c r="A5294" t="s">
        <v>5181</v>
      </c>
      <c r="B5294">
        <v>20536</v>
      </c>
      <c r="C5294" t="str">
        <f>VLOOKUP(A5294, E:E,1,0)</f>
        <v>whatevs</v>
      </c>
      <c r="D5294">
        <v>5292</v>
      </c>
      <c r="E5294" t="s">
        <v>24790</v>
      </c>
      <c r="H5294" t="s">
        <v>24790</v>
      </c>
    </row>
    <row r="5295" spans="1:8" x14ac:dyDescent="0.2">
      <c r="A5295" t="s">
        <v>5182</v>
      </c>
      <c r="B5295">
        <v>12280</v>
      </c>
      <c r="C5295" t="str">
        <f>VLOOKUP(A5295, E:E,1,0)</f>
        <v>mentally</v>
      </c>
      <c r="D5295">
        <v>5293</v>
      </c>
      <c r="E5295" t="s">
        <v>24791</v>
      </c>
      <c r="H5295" t="s">
        <v>24791</v>
      </c>
    </row>
    <row r="5296" spans="1:8" x14ac:dyDescent="0.2">
      <c r="A5296" t="s">
        <v>5183</v>
      </c>
      <c r="B5296">
        <v>14906</v>
      </c>
      <c r="C5296" t="str">
        <f>VLOOKUP(A5296, E:E,1,0)</f>
        <v>preparing</v>
      </c>
      <c r="D5296">
        <v>5294</v>
      </c>
      <c r="E5296" t="s">
        <v>24792</v>
      </c>
      <c r="H5296" t="s">
        <v>24792</v>
      </c>
    </row>
    <row r="5297" spans="1:8" x14ac:dyDescent="0.2">
      <c r="A5297" t="s">
        <v>5184</v>
      </c>
      <c r="B5297">
        <v>16218</v>
      </c>
      <c r="C5297" t="str">
        <f>VLOOKUP(A5297, E:E,1,0)</f>
        <v>Rocky</v>
      </c>
      <c r="D5297">
        <v>5295</v>
      </c>
      <c r="E5297" t="s">
        <v>4018</v>
      </c>
      <c r="H5297" t="s">
        <v>4018</v>
      </c>
    </row>
    <row r="5298" spans="1:8" x14ac:dyDescent="0.2">
      <c r="A5298" t="s">
        <v>5185</v>
      </c>
      <c r="B5298">
        <v>18814</v>
      </c>
      <c r="C5298" t="str">
        <f>VLOOKUP(A5298, E:E,1,0)</f>
        <v>threatening</v>
      </c>
      <c r="D5298">
        <v>5296</v>
      </c>
      <c r="E5298" t="s">
        <v>24793</v>
      </c>
      <c r="H5298" t="s">
        <v>24793</v>
      </c>
    </row>
    <row r="5299" spans="1:8" x14ac:dyDescent="0.2">
      <c r="A5299">
        <v>7000</v>
      </c>
      <c r="B5299">
        <v>1015</v>
      </c>
      <c r="C5299">
        <f>VLOOKUP(A5299, E:E,1,0)</f>
        <v>7000</v>
      </c>
      <c r="D5299">
        <v>5297</v>
      </c>
      <c r="E5299" t="s">
        <v>4022</v>
      </c>
      <c r="H5299" t="s">
        <v>4022</v>
      </c>
    </row>
    <row r="5300" spans="1:8" x14ac:dyDescent="0.2">
      <c r="A5300" t="s">
        <v>5186</v>
      </c>
      <c r="B5300">
        <v>11170</v>
      </c>
      <c r="C5300" t="str">
        <f>VLOOKUP(A5300, E:E,1,0)</f>
        <v>largest</v>
      </c>
      <c r="D5300">
        <v>5298</v>
      </c>
      <c r="E5300" t="s">
        <v>46888</v>
      </c>
      <c r="H5300" t="s">
        <v>24794</v>
      </c>
    </row>
    <row r="5301" spans="1:8" x14ac:dyDescent="0.2">
      <c r="A5301" t="s">
        <v>5187</v>
      </c>
      <c r="B5301">
        <v>1308</v>
      </c>
      <c r="C5301" t="str">
        <f>VLOOKUP(A5301, E:E,1,0)</f>
        <v>9newsmornings</v>
      </c>
      <c r="D5301">
        <v>5299</v>
      </c>
      <c r="E5301" t="s">
        <v>24795</v>
      </c>
      <c r="H5301" t="s">
        <v>24795</v>
      </c>
    </row>
    <row r="5302" spans="1:8" x14ac:dyDescent="0.2">
      <c r="A5302" t="s">
        <v>5188</v>
      </c>
      <c r="B5302">
        <v>19849</v>
      </c>
      <c r="C5302" t="e">
        <f>VLOOKUP(A5302, E:E,1,0)</f>
        <v>#N/A</v>
      </c>
      <c r="D5302">
        <v>5300</v>
      </c>
      <c r="E5302" t="s">
        <v>32968</v>
      </c>
      <c r="H5302" t="s">
        <v>24796</v>
      </c>
    </row>
    <row r="5303" spans="1:8" x14ac:dyDescent="0.2">
      <c r="A5303" t="s">
        <v>5189</v>
      </c>
      <c r="B5303">
        <v>12306</v>
      </c>
      <c r="C5303" t="e">
        <f>VLOOKUP(A5303, E:E,1,0)</f>
        <v>#N/A</v>
      </c>
      <c r="D5303">
        <v>5301</v>
      </c>
      <c r="E5303" t="s">
        <v>4027</v>
      </c>
      <c r="H5303" t="s">
        <v>4027</v>
      </c>
    </row>
    <row r="5304" spans="1:8" x14ac:dyDescent="0.2">
      <c r="A5304" t="s">
        <v>5190</v>
      </c>
      <c r="B5304">
        <v>18437</v>
      </c>
      <c r="C5304" t="str">
        <f>VLOOKUP(A5304, E:E,1,0)</f>
        <v>tattoos</v>
      </c>
      <c r="D5304">
        <v>5302</v>
      </c>
      <c r="E5304" t="s">
        <v>24797</v>
      </c>
      <c r="H5304" t="s">
        <v>24797</v>
      </c>
    </row>
    <row r="5305" spans="1:8" x14ac:dyDescent="0.2">
      <c r="A5305" t="s">
        <v>5191</v>
      </c>
      <c r="B5305">
        <v>16263</v>
      </c>
      <c r="C5305" t="str">
        <f>VLOOKUP(A5305, E:E,1,0)</f>
        <v>Ronaldo</v>
      </c>
      <c r="D5305">
        <v>5303</v>
      </c>
      <c r="E5305" t="s">
        <v>24798</v>
      </c>
      <c r="H5305" t="s">
        <v>24798</v>
      </c>
    </row>
    <row r="5306" spans="1:8" x14ac:dyDescent="0.2">
      <c r="A5306" t="s">
        <v>5192</v>
      </c>
      <c r="B5306">
        <v>17274</v>
      </c>
      <c r="C5306" t="str">
        <f>VLOOKUP(A5306, E:E,1,0)</f>
        <v>skip</v>
      </c>
      <c r="D5306">
        <v>5304</v>
      </c>
      <c r="E5306" t="s">
        <v>24799</v>
      </c>
      <c r="H5306" t="s">
        <v>24799</v>
      </c>
    </row>
    <row r="5307" spans="1:8" x14ac:dyDescent="0.2">
      <c r="A5307" t="s">
        <v>5193</v>
      </c>
      <c r="B5307">
        <v>2734</v>
      </c>
      <c r="C5307" t="str">
        <f>VLOOKUP(A5307, E:E,1,0)</f>
        <v>basic</v>
      </c>
      <c r="D5307">
        <v>5305</v>
      </c>
      <c r="E5307" t="s">
        <v>4028</v>
      </c>
      <c r="H5307" t="s">
        <v>4028</v>
      </c>
    </row>
    <row r="5308" spans="1:8" x14ac:dyDescent="0.2">
      <c r="A5308" t="s">
        <v>5194</v>
      </c>
      <c r="B5308">
        <v>11938</v>
      </c>
      <c r="C5308" t="str">
        <f>VLOOKUP(A5308, E:E,1,0)</f>
        <v>maintenance</v>
      </c>
      <c r="D5308">
        <v>5306</v>
      </c>
      <c r="E5308" t="s">
        <v>24800</v>
      </c>
      <c r="H5308" t="s">
        <v>24800</v>
      </c>
    </row>
    <row r="5309" spans="1:8" x14ac:dyDescent="0.2">
      <c r="A5309" t="s">
        <v>5195</v>
      </c>
      <c r="B5309">
        <v>275</v>
      </c>
      <c r="C5309" t="e">
        <f>VLOOKUP(A5309, E:E,1,0)</f>
        <v>#N/A</v>
      </c>
      <c r="D5309">
        <v>5307</v>
      </c>
      <c r="E5309" t="s">
        <v>24801</v>
      </c>
      <c r="H5309" t="s">
        <v>24801</v>
      </c>
    </row>
    <row r="5310" spans="1:8" x14ac:dyDescent="0.2">
      <c r="A5310" t="s">
        <v>5196</v>
      </c>
      <c r="B5310">
        <v>16116</v>
      </c>
      <c r="C5310" t="str">
        <f>VLOOKUP(A5310, E:E,1,0)</f>
        <v>rioting</v>
      </c>
      <c r="D5310">
        <v>5308</v>
      </c>
      <c r="E5310" t="s">
        <v>24802</v>
      </c>
      <c r="H5310" t="s">
        <v>24802</v>
      </c>
    </row>
    <row r="5311" spans="1:8" x14ac:dyDescent="0.2">
      <c r="A5311" t="s">
        <v>5197</v>
      </c>
      <c r="B5311">
        <v>11660</v>
      </c>
      <c r="C5311" t="str">
        <f>VLOOKUP(A5311, E:E,1,0)</f>
        <v>looting</v>
      </c>
      <c r="D5311">
        <v>5309</v>
      </c>
      <c r="E5311" t="s">
        <v>46889</v>
      </c>
      <c r="H5311" t="s">
        <v>24803</v>
      </c>
    </row>
    <row r="5312" spans="1:8" x14ac:dyDescent="0.2">
      <c r="A5312" t="s">
        <v>5198</v>
      </c>
      <c r="B5312">
        <v>10452</v>
      </c>
      <c r="C5312" t="e">
        <f>VLOOKUP(A5312, E:E,1,0)</f>
        <v>#N/A</v>
      </c>
      <c r="D5312">
        <v>5310</v>
      </c>
      <c r="E5312" t="s">
        <v>24804</v>
      </c>
      <c r="H5312" t="s">
        <v>24804</v>
      </c>
    </row>
    <row r="5313" spans="1:8" x14ac:dyDescent="0.2">
      <c r="A5313" t="s">
        <v>5199</v>
      </c>
      <c r="B5313">
        <v>9828</v>
      </c>
      <c r="C5313" t="str">
        <f>VLOOKUP(A5313, E:E,1,0)</f>
        <v>infosec</v>
      </c>
      <c r="D5313">
        <v>5311</v>
      </c>
      <c r="E5313" t="s">
        <v>24805</v>
      </c>
      <c r="H5313" t="s">
        <v>24805</v>
      </c>
    </row>
    <row r="5314" spans="1:8" x14ac:dyDescent="0.2">
      <c r="A5314" t="s">
        <v>5200</v>
      </c>
      <c r="B5314">
        <v>13726</v>
      </c>
      <c r="C5314" t="str">
        <f>VLOOKUP(A5314, E:E,1,0)</f>
        <v>often</v>
      </c>
      <c r="D5314">
        <v>5312</v>
      </c>
      <c r="E5314" t="s">
        <v>46890</v>
      </c>
      <c r="H5314" t="s">
        <v>24806</v>
      </c>
    </row>
    <row r="5315" spans="1:8" x14ac:dyDescent="0.2">
      <c r="A5315" t="s">
        <v>5201</v>
      </c>
      <c r="B5315">
        <v>6142</v>
      </c>
      <c r="C5315" t="str">
        <f>VLOOKUP(A5315, E:E,1,0)</f>
        <v>dreams</v>
      </c>
      <c r="D5315">
        <v>5313</v>
      </c>
      <c r="E5315" t="s">
        <v>24807</v>
      </c>
      <c r="H5315" t="s">
        <v>24807</v>
      </c>
    </row>
    <row r="5316" spans="1:8" x14ac:dyDescent="0.2">
      <c r="A5316" t="s">
        <v>5202</v>
      </c>
      <c r="B5316">
        <v>16702</v>
      </c>
      <c r="C5316" t="str">
        <f>VLOOKUP(A5316, E:E,1,0)</f>
        <v>Schools</v>
      </c>
      <c r="D5316">
        <v>5314</v>
      </c>
      <c r="E5316" t="s">
        <v>24808</v>
      </c>
      <c r="H5316" t="s">
        <v>24808</v>
      </c>
    </row>
    <row r="5317" spans="1:8" x14ac:dyDescent="0.2">
      <c r="A5317" t="s">
        <v>5203</v>
      </c>
      <c r="B5317">
        <v>20498</v>
      </c>
      <c r="C5317" t="str">
        <f>VLOOKUP(A5317, E:E,1,0)</f>
        <v>Western</v>
      </c>
      <c r="D5317">
        <v>5315</v>
      </c>
      <c r="E5317" t="s">
        <v>24809</v>
      </c>
      <c r="H5317" t="s">
        <v>24809</v>
      </c>
    </row>
    <row r="5318" spans="1:8" x14ac:dyDescent="0.2">
      <c r="A5318" t="s">
        <v>5204</v>
      </c>
      <c r="B5318">
        <v>19531</v>
      </c>
      <c r="C5318" t="str">
        <f>VLOOKUP(A5318, E:E,1,0)</f>
        <v>Uganda</v>
      </c>
      <c r="D5318">
        <v>5316</v>
      </c>
      <c r="E5318" t="s">
        <v>24810</v>
      </c>
      <c r="H5318" t="s">
        <v>24810</v>
      </c>
    </row>
    <row r="5319" spans="1:8" x14ac:dyDescent="0.2">
      <c r="A5319" t="s">
        <v>5205</v>
      </c>
      <c r="B5319">
        <v>17993</v>
      </c>
      <c r="C5319" t="str">
        <f>VLOOKUP(A5319, E:E,1,0)</f>
        <v>strikes</v>
      </c>
      <c r="D5319">
        <v>5317</v>
      </c>
      <c r="E5319" t="s">
        <v>4036</v>
      </c>
      <c r="H5319" t="s">
        <v>24811</v>
      </c>
    </row>
    <row r="5320" spans="1:8" x14ac:dyDescent="0.2">
      <c r="A5320" t="s">
        <v>5206</v>
      </c>
      <c r="B5320">
        <v>11509</v>
      </c>
      <c r="C5320" t="str">
        <f>VLOOKUP(A5320, E:E,1,0)</f>
        <v>Lit</v>
      </c>
      <c r="D5320">
        <v>5318</v>
      </c>
      <c r="E5320" t="s">
        <v>4037</v>
      </c>
      <c r="H5320" t="s">
        <v>24812</v>
      </c>
    </row>
    <row r="5321" spans="1:8" x14ac:dyDescent="0.2">
      <c r="A5321" t="s">
        <v>5207</v>
      </c>
      <c r="B5321">
        <v>14662</v>
      </c>
      <c r="C5321" t="str">
        <f>VLOOKUP(A5321, E:E,1,0)</f>
        <v>Pledge</v>
      </c>
      <c r="D5321">
        <v>5319</v>
      </c>
      <c r="E5321" t="s">
        <v>24813</v>
      </c>
      <c r="H5321" t="s">
        <v>24813</v>
      </c>
    </row>
    <row r="5322" spans="1:8" x14ac:dyDescent="0.2">
      <c r="A5322" t="s">
        <v>5208</v>
      </c>
      <c r="B5322">
        <v>1859</v>
      </c>
      <c r="C5322" t="str">
        <f>VLOOKUP(A5322, E:E,1,0)</f>
        <v>Allegiance</v>
      </c>
      <c r="D5322">
        <v>5320</v>
      </c>
      <c r="E5322" t="s">
        <v>24814</v>
      </c>
      <c r="H5322" t="s">
        <v>24814</v>
      </c>
    </row>
    <row r="5323" spans="1:8" x14ac:dyDescent="0.2">
      <c r="A5323" t="s">
        <v>5209</v>
      </c>
      <c r="B5323">
        <v>5997</v>
      </c>
      <c r="C5323" t="e">
        <f>VLOOKUP(A5323, E:E,1,0)</f>
        <v>#N/A</v>
      </c>
      <c r="D5323">
        <v>5321</v>
      </c>
      <c r="E5323" t="s">
        <v>24815</v>
      </c>
      <c r="H5323" t="s">
        <v>24815</v>
      </c>
    </row>
    <row r="5324" spans="1:8" x14ac:dyDescent="0.2">
      <c r="A5324" t="s">
        <v>5210</v>
      </c>
      <c r="B5324">
        <v>17860</v>
      </c>
      <c r="C5324" t="e">
        <f>VLOOKUP(A5324, E:E,1,0)</f>
        <v>#N/A</v>
      </c>
      <c r="D5324">
        <v>5322</v>
      </c>
      <c r="E5324" t="s">
        <v>24816</v>
      </c>
      <c r="H5324" t="s">
        <v>24816</v>
      </c>
    </row>
    <row r="5325" spans="1:8" x14ac:dyDescent="0.2">
      <c r="A5325" t="s">
        <v>5211</v>
      </c>
      <c r="B5325">
        <v>17659</v>
      </c>
      <c r="C5325" t="e">
        <f>VLOOKUP(A5325, E:E,1,0)</f>
        <v>#N/A</v>
      </c>
      <c r="D5325">
        <v>5323</v>
      </c>
      <c r="E5325" t="s">
        <v>24817</v>
      </c>
      <c r="H5325" t="s">
        <v>24817</v>
      </c>
    </row>
    <row r="5326" spans="1:8" x14ac:dyDescent="0.2">
      <c r="A5326" t="s">
        <v>5212</v>
      </c>
      <c r="B5326">
        <v>18719</v>
      </c>
      <c r="C5326" t="e">
        <f>VLOOKUP(A5326, E:E,1,0)</f>
        <v>#N/A</v>
      </c>
      <c r="D5326">
        <v>5324</v>
      </c>
      <c r="E5326" t="s">
        <v>46891</v>
      </c>
      <c r="H5326" t="s">
        <v>24818</v>
      </c>
    </row>
    <row r="5327" spans="1:8" x14ac:dyDescent="0.2">
      <c r="A5327" t="s">
        <v>5213</v>
      </c>
      <c r="B5327">
        <v>16114</v>
      </c>
      <c r="C5327" t="str">
        <f>VLOOKUP(A5327, E:E,1,0)</f>
        <v>riot</v>
      </c>
      <c r="D5327">
        <v>5325</v>
      </c>
      <c r="E5327" t="s">
        <v>24819</v>
      </c>
      <c r="H5327" t="s">
        <v>24819</v>
      </c>
    </row>
    <row r="5328" spans="1:8" x14ac:dyDescent="0.2">
      <c r="A5328" t="s">
        <v>5214</v>
      </c>
      <c r="B5328">
        <v>6598</v>
      </c>
      <c r="C5328" t="str">
        <f>VLOOKUP(A5328, E:E,1,0)</f>
        <v>embarrassing</v>
      </c>
      <c r="D5328">
        <v>5326</v>
      </c>
      <c r="E5328" t="s">
        <v>24820</v>
      </c>
      <c r="H5328" t="s">
        <v>24820</v>
      </c>
    </row>
    <row r="5329" spans="1:8" x14ac:dyDescent="0.2">
      <c r="A5329" t="s">
        <v>5215</v>
      </c>
      <c r="B5329">
        <v>16388</v>
      </c>
      <c r="C5329" t="str">
        <f>VLOOKUP(A5329, E:E,1,0)</f>
        <v>ruining</v>
      </c>
      <c r="D5329">
        <v>5327</v>
      </c>
      <c r="E5329" t="s">
        <v>24821</v>
      </c>
      <c r="H5329" t="s">
        <v>24821</v>
      </c>
    </row>
    <row r="5330" spans="1:8" x14ac:dyDescent="0.2">
      <c r="A5330" t="s">
        <v>5216</v>
      </c>
      <c r="B5330">
        <v>13054</v>
      </c>
      <c r="C5330" t="str">
        <f>VLOOKUP(A5330, E:E,1,0)</f>
        <v>nation</v>
      </c>
      <c r="D5330">
        <v>5328</v>
      </c>
      <c r="E5330" t="s">
        <v>4045</v>
      </c>
      <c r="H5330" t="s">
        <v>4045</v>
      </c>
    </row>
    <row r="5331" spans="1:8" x14ac:dyDescent="0.2">
      <c r="A5331" t="s">
        <v>5217</v>
      </c>
      <c r="B5331">
        <v>11680</v>
      </c>
      <c r="C5331" t="str">
        <f>VLOOKUP(A5331, E:E,1,0)</f>
        <v>losing</v>
      </c>
      <c r="D5331">
        <v>5329</v>
      </c>
      <c r="E5331" t="s">
        <v>4044</v>
      </c>
      <c r="H5331" t="s">
        <v>4044</v>
      </c>
    </row>
    <row r="5332" spans="1:8" x14ac:dyDescent="0.2">
      <c r="A5332" t="s">
        <v>5218</v>
      </c>
      <c r="B5332">
        <v>5867</v>
      </c>
      <c r="C5332" t="str">
        <f>VLOOKUP(A5332, E:E,1,0)</f>
        <v>disgusting</v>
      </c>
      <c r="D5332">
        <v>5330</v>
      </c>
      <c r="E5332">
        <v>-1</v>
      </c>
      <c r="H5332">
        <v>-1</v>
      </c>
    </row>
    <row r="5333" spans="1:8" x14ac:dyDescent="0.2">
      <c r="A5333" t="s">
        <v>5219</v>
      </c>
      <c r="B5333">
        <v>3408</v>
      </c>
      <c r="C5333" t="str">
        <f>VLOOKUP(A5333, E:E,1,0)</f>
        <v>Bradford</v>
      </c>
      <c r="D5333">
        <v>5331</v>
      </c>
      <c r="E5333" t="s">
        <v>46892</v>
      </c>
      <c r="H5333" t="s">
        <v>24822</v>
      </c>
    </row>
    <row r="5334" spans="1:8" x14ac:dyDescent="0.2">
      <c r="A5334" t="s">
        <v>5220</v>
      </c>
      <c r="B5334">
        <v>20466</v>
      </c>
      <c r="C5334" t="str">
        <f>VLOOKUP(A5334, E:E,1,0)</f>
        <v>weep</v>
      </c>
      <c r="D5334">
        <v>5332</v>
      </c>
      <c r="E5334" t="s">
        <v>24823</v>
      </c>
      <c r="H5334" t="s">
        <v>24823</v>
      </c>
    </row>
    <row r="5335" spans="1:8" x14ac:dyDescent="0.2">
      <c r="A5335" t="s">
        <v>5221</v>
      </c>
      <c r="B5335">
        <v>11287</v>
      </c>
      <c r="C5335" t="str">
        <f>VLOOKUP(A5335, E:E,1,0)</f>
        <v>Leeds</v>
      </c>
      <c r="D5335">
        <v>5333</v>
      </c>
      <c r="E5335" t="s">
        <v>4043</v>
      </c>
      <c r="H5335" t="s">
        <v>4043</v>
      </c>
    </row>
    <row r="5336" spans="1:8" x14ac:dyDescent="0.2">
      <c r="A5336" t="s">
        <v>5222</v>
      </c>
      <c r="B5336">
        <v>13801</v>
      </c>
      <c r="C5336" t="e">
        <f>VLOOKUP(A5336, E:E,1,0)</f>
        <v>#N/A</v>
      </c>
      <c r="D5336">
        <v>5334</v>
      </c>
      <c r="E5336" t="s">
        <v>24824</v>
      </c>
      <c r="H5336" t="s">
        <v>24824</v>
      </c>
    </row>
    <row r="5337" spans="1:8" x14ac:dyDescent="0.2">
      <c r="A5337" t="s">
        <v>5223</v>
      </c>
      <c r="B5337">
        <v>6763</v>
      </c>
      <c r="C5337" t="e">
        <f>VLOOKUP(A5337, E:E,1,0)</f>
        <v>#N/A</v>
      </c>
      <c r="D5337">
        <v>5335</v>
      </c>
      <c r="E5337" t="s">
        <v>24825</v>
      </c>
      <c r="H5337" t="s">
        <v>24825</v>
      </c>
    </row>
    <row r="5338" spans="1:8" x14ac:dyDescent="0.2">
      <c r="A5338" t="s">
        <v>5224</v>
      </c>
      <c r="B5338">
        <v>10275</v>
      </c>
      <c r="C5338" t="str">
        <f>VLOOKUP(A5338, E:E,1,0)</f>
        <v>jealous</v>
      </c>
      <c r="D5338">
        <v>5336</v>
      </c>
      <c r="E5338" t="s">
        <v>24826</v>
      </c>
      <c r="H5338" t="s">
        <v>24826</v>
      </c>
    </row>
    <row r="5339" spans="1:8" x14ac:dyDescent="0.2">
      <c r="A5339" t="s">
        <v>5225</v>
      </c>
      <c r="B5339">
        <v>18802</v>
      </c>
      <c r="C5339" t="str">
        <f>VLOOKUP(A5339, E:E,1,0)</f>
        <v>thousand</v>
      </c>
      <c r="D5339">
        <v>5337</v>
      </c>
      <c r="E5339" t="s">
        <v>45506</v>
      </c>
      <c r="H5339" t="s">
        <v>24827</v>
      </c>
    </row>
    <row r="5340" spans="1:8" x14ac:dyDescent="0.2">
      <c r="A5340" t="s">
        <v>5226</v>
      </c>
      <c r="B5340">
        <v>15566</v>
      </c>
      <c r="C5340" t="str">
        <f>VLOOKUP(A5340, E:E,1,0)</f>
        <v>ransacked</v>
      </c>
      <c r="D5340">
        <v>5338</v>
      </c>
      <c r="E5340" t="s">
        <v>24828</v>
      </c>
      <c r="H5340" t="s">
        <v>24828</v>
      </c>
    </row>
    <row r="5341" spans="1:8" x14ac:dyDescent="0.2">
      <c r="A5341" t="s">
        <v>5227</v>
      </c>
      <c r="B5341">
        <v>2513</v>
      </c>
      <c r="C5341" t="str">
        <f>VLOOKUP(A5341, E:E,1,0)</f>
        <v>AWESOMEEEEEEEE</v>
      </c>
      <c r="D5341">
        <v>5339</v>
      </c>
      <c r="E5341" t="s">
        <v>4046</v>
      </c>
      <c r="H5341" t="s">
        <v>4046</v>
      </c>
    </row>
    <row r="5342" spans="1:8" x14ac:dyDescent="0.2">
      <c r="A5342" t="s">
        <v>5228</v>
      </c>
      <c r="B5342">
        <v>21515</v>
      </c>
      <c r="C5342" t="e">
        <f>VLOOKUP(A5342, E:E,1,0)</f>
        <v>#N/A</v>
      </c>
      <c r="D5342">
        <v>5340</v>
      </c>
      <c r="E5342" t="s">
        <v>801</v>
      </c>
      <c r="H5342" t="s">
        <v>801</v>
      </c>
    </row>
    <row r="5343" spans="1:8" x14ac:dyDescent="0.2">
      <c r="A5343" t="s">
        <v>5229</v>
      </c>
      <c r="B5343">
        <v>7664</v>
      </c>
      <c r="C5343" t="str">
        <f>VLOOKUP(A5343, E:E,1,0)</f>
        <v>forgot</v>
      </c>
      <c r="D5343">
        <v>5341</v>
      </c>
      <c r="E5343" t="s">
        <v>24829</v>
      </c>
      <c r="H5343" t="s">
        <v>24829</v>
      </c>
    </row>
    <row r="5344" spans="1:8" x14ac:dyDescent="0.2">
      <c r="A5344" t="s">
        <v>5230</v>
      </c>
      <c r="B5344">
        <v>17197</v>
      </c>
      <c r="C5344" t="str">
        <f>VLOOKUP(A5344, E:E,1,0)</f>
        <v>Sinking</v>
      </c>
      <c r="D5344">
        <v>5342</v>
      </c>
      <c r="E5344" t="s">
        <v>4053</v>
      </c>
      <c r="H5344" t="s">
        <v>4053</v>
      </c>
    </row>
    <row r="5345" spans="1:8" x14ac:dyDescent="0.2">
      <c r="A5345" t="s">
        <v>5231</v>
      </c>
      <c r="B5345">
        <v>13619</v>
      </c>
      <c r="C5345" t="str">
        <f>VLOOKUP(A5345, E:E,1,0)</f>
        <v>objects</v>
      </c>
      <c r="D5345">
        <v>5343</v>
      </c>
      <c r="E5345" t="s">
        <v>4052</v>
      </c>
      <c r="H5345" t="s">
        <v>4052</v>
      </c>
    </row>
    <row r="5346" spans="1:8" x14ac:dyDescent="0.2">
      <c r="A5346" t="s">
        <v>5232</v>
      </c>
      <c r="B5346">
        <v>4189</v>
      </c>
      <c r="C5346" t="str">
        <f>VLOOKUP(A5346, E:E,1,0)</f>
        <v>chases</v>
      </c>
      <c r="D5346">
        <v>5344</v>
      </c>
      <c r="E5346" t="s">
        <v>24830</v>
      </c>
      <c r="H5346" t="s">
        <v>24830</v>
      </c>
    </row>
    <row r="5347" spans="1:8" x14ac:dyDescent="0.2">
      <c r="A5347" t="s">
        <v>5233</v>
      </c>
      <c r="B5347">
        <v>20424</v>
      </c>
      <c r="C5347" t="str">
        <f>VLOOKUP(A5347, E:E,1,0)</f>
        <v>weak</v>
      </c>
      <c r="D5347">
        <v>5345</v>
      </c>
      <c r="E5347" t="s">
        <v>4051</v>
      </c>
      <c r="H5347" t="s">
        <v>4051</v>
      </c>
    </row>
    <row r="5348" spans="1:8" x14ac:dyDescent="0.2">
      <c r="A5348" t="s">
        <v>5234</v>
      </c>
      <c r="B5348">
        <v>20652</v>
      </c>
      <c r="C5348" t="str">
        <f>VLOOKUP(A5348, E:E,1,0)</f>
        <v>winston</v>
      </c>
      <c r="D5348">
        <v>5346</v>
      </c>
      <c r="E5348" t="s">
        <v>4049</v>
      </c>
      <c r="H5348" t="s">
        <v>4049</v>
      </c>
    </row>
    <row r="5349" spans="1:8" x14ac:dyDescent="0.2">
      <c r="A5349" t="s">
        <v>5235</v>
      </c>
      <c r="B5349">
        <v>14023</v>
      </c>
      <c r="C5349" t="str">
        <f>VLOOKUP(A5349, E:E,1,0)</f>
        <v>outrage</v>
      </c>
      <c r="D5349">
        <v>5347</v>
      </c>
      <c r="E5349" t="s">
        <v>4050</v>
      </c>
      <c r="H5349" t="s">
        <v>4050</v>
      </c>
    </row>
    <row r="5350" spans="1:8" x14ac:dyDescent="0.2">
      <c r="A5350" t="s">
        <v>5236</v>
      </c>
      <c r="B5350">
        <v>14494</v>
      </c>
      <c r="C5350" t="e">
        <f>VLOOKUP(A5350, E:E,1,0)</f>
        <v>#N/A</v>
      </c>
      <c r="D5350">
        <v>5348</v>
      </c>
      <c r="E5350" t="s">
        <v>4056</v>
      </c>
      <c r="H5350" t="s">
        <v>24831</v>
      </c>
    </row>
    <row r="5351" spans="1:8" x14ac:dyDescent="0.2">
      <c r="A5351" t="s">
        <v>5237</v>
      </c>
      <c r="B5351">
        <v>1202</v>
      </c>
      <c r="C5351" t="e">
        <f>VLOOKUP(A5351, E:E,1,0)</f>
        <v>#N/A</v>
      </c>
      <c r="D5351">
        <v>5349</v>
      </c>
      <c r="E5351" t="s">
        <v>4055</v>
      </c>
      <c r="H5351" t="s">
        <v>4055</v>
      </c>
    </row>
    <row r="5352" spans="1:8" x14ac:dyDescent="0.2">
      <c r="A5352" t="s">
        <v>5238</v>
      </c>
      <c r="B5352">
        <v>16209</v>
      </c>
      <c r="C5352" t="e">
        <f>VLOOKUP(A5352, E:E,1,0)</f>
        <v>#N/A</v>
      </c>
      <c r="D5352">
        <v>5350</v>
      </c>
      <c r="E5352" t="s">
        <v>24832</v>
      </c>
      <c r="H5352" t="s">
        <v>24832</v>
      </c>
    </row>
    <row r="5353" spans="1:8" x14ac:dyDescent="0.2">
      <c r="A5353" t="s">
        <v>5239</v>
      </c>
      <c r="B5353">
        <v>4127</v>
      </c>
      <c r="C5353" t="str">
        <f>VLOOKUP(A5353, E:E,1,0)</f>
        <v>challenges</v>
      </c>
      <c r="D5353">
        <v>5351</v>
      </c>
      <c r="E5353" t="s">
        <v>24833</v>
      </c>
      <c r="H5353" t="s">
        <v>24833</v>
      </c>
    </row>
    <row r="5354" spans="1:8" x14ac:dyDescent="0.2">
      <c r="A5354" t="s">
        <v>5240</v>
      </c>
      <c r="B5354">
        <v>15928</v>
      </c>
      <c r="C5354" t="str">
        <f>VLOOKUP(A5354, E:E,1,0)</f>
        <v>rescuing</v>
      </c>
      <c r="D5354">
        <v>5352</v>
      </c>
      <c r="E5354" t="s">
        <v>954</v>
      </c>
      <c r="H5354" t="s">
        <v>24834</v>
      </c>
    </row>
    <row r="5355" spans="1:8" x14ac:dyDescent="0.2">
      <c r="A5355" t="s">
        <v>5241</v>
      </c>
      <c r="B5355">
        <v>16644</v>
      </c>
      <c r="C5355" t="str">
        <f>VLOOKUP(A5355, E:E,1,0)</f>
        <v>saving</v>
      </c>
      <c r="D5355">
        <v>5353</v>
      </c>
      <c r="E5355" t="s">
        <v>46893</v>
      </c>
      <c r="H5355" t="s">
        <v>24835</v>
      </c>
    </row>
    <row r="5356" spans="1:8" x14ac:dyDescent="0.2">
      <c r="A5356" t="s">
        <v>5242</v>
      </c>
      <c r="B5356">
        <v>17453</v>
      </c>
      <c r="C5356" t="str">
        <f>VLOOKUP(A5356, E:E,1,0)</f>
        <v>soaking</v>
      </c>
      <c r="D5356">
        <v>5354</v>
      </c>
      <c r="E5356" t="s">
        <v>4057</v>
      </c>
      <c r="H5356" t="s">
        <v>24836</v>
      </c>
    </row>
    <row r="5357" spans="1:8" x14ac:dyDescent="0.2">
      <c r="A5357" t="s">
        <v>5243</v>
      </c>
      <c r="B5357">
        <v>19019</v>
      </c>
      <c r="C5357" t="str">
        <f>VLOOKUP(A5357, E:E,1,0)</f>
        <v>tonne</v>
      </c>
      <c r="D5357">
        <v>5355</v>
      </c>
      <c r="E5357" t="s">
        <v>24837</v>
      </c>
      <c r="H5357" t="s">
        <v>24837</v>
      </c>
    </row>
    <row r="5358" spans="1:8" x14ac:dyDescent="0.2">
      <c r="A5358" t="s">
        <v>5244</v>
      </c>
      <c r="B5358">
        <v>1813</v>
      </c>
      <c r="C5358" t="str">
        <f>VLOOKUP(A5358, E:E,1,0)</f>
        <v>alcohol</v>
      </c>
      <c r="D5358">
        <v>5356</v>
      </c>
      <c r="E5358" t="s">
        <v>24838</v>
      </c>
      <c r="H5358" t="s">
        <v>24838</v>
      </c>
    </row>
    <row r="5359" spans="1:8" x14ac:dyDescent="0.2">
      <c r="A5359" t="s">
        <v>5245</v>
      </c>
      <c r="B5359">
        <v>12100</v>
      </c>
      <c r="C5359" t="str">
        <f>VLOOKUP(A5359, E:E,1,0)</f>
        <v>mat</v>
      </c>
      <c r="D5359">
        <v>5357</v>
      </c>
      <c r="E5359" t="s">
        <v>2092</v>
      </c>
      <c r="H5359" t="s">
        <v>24839</v>
      </c>
    </row>
    <row r="5360" spans="1:8" x14ac:dyDescent="0.2">
      <c r="A5360" t="s">
        <v>5246</v>
      </c>
      <c r="B5360">
        <v>8061</v>
      </c>
      <c r="C5360" t="str">
        <f>VLOOKUP(A5360, E:E,1,0)</f>
        <v>GBBO</v>
      </c>
      <c r="D5360">
        <v>5358</v>
      </c>
      <c r="E5360" t="s">
        <v>46894</v>
      </c>
      <c r="H5360" t="s">
        <v>24840</v>
      </c>
    </row>
    <row r="5361" spans="1:8" x14ac:dyDescent="0.2">
      <c r="A5361" t="s">
        <v>5247</v>
      </c>
      <c r="B5361">
        <v>14841</v>
      </c>
      <c r="C5361" t="e">
        <f>VLOOKUP(A5361, E:E,1,0)</f>
        <v>#N/A</v>
      </c>
      <c r="D5361">
        <v>5359</v>
      </c>
      <c r="E5361" t="s">
        <v>198</v>
      </c>
      <c r="H5361" t="s">
        <v>24841</v>
      </c>
    </row>
    <row r="5362" spans="1:8" x14ac:dyDescent="0.2">
      <c r="A5362" t="s">
        <v>5248</v>
      </c>
      <c r="B5362">
        <v>17933</v>
      </c>
      <c r="C5362" t="str">
        <f>VLOOKUP(A5362, E:E,1,0)</f>
        <v>stores</v>
      </c>
      <c r="D5362">
        <v>5360</v>
      </c>
      <c r="E5362" t="s">
        <v>4061</v>
      </c>
      <c r="H5362" t="s">
        <v>4061</v>
      </c>
    </row>
    <row r="5363" spans="1:8" x14ac:dyDescent="0.2">
      <c r="A5363" t="s">
        <v>5249</v>
      </c>
      <c r="B5363">
        <v>20684</v>
      </c>
      <c r="C5363" t="str">
        <f>VLOOKUP(A5363, E:E,1,0)</f>
        <v>Witness</v>
      </c>
      <c r="D5363">
        <v>5361</v>
      </c>
      <c r="E5363" t="s">
        <v>24842</v>
      </c>
      <c r="H5363" t="s">
        <v>24842</v>
      </c>
    </row>
    <row r="5364" spans="1:8" x14ac:dyDescent="0.2">
      <c r="A5364" t="s">
        <v>5250</v>
      </c>
      <c r="B5364">
        <v>7034</v>
      </c>
      <c r="C5364" t="str">
        <f>VLOOKUP(A5364, E:E,1,0)</f>
        <v>explode</v>
      </c>
      <c r="D5364">
        <v>5362</v>
      </c>
      <c r="E5364" t="s">
        <v>21311</v>
      </c>
      <c r="H5364" t="s">
        <v>24843</v>
      </c>
    </row>
    <row r="5365" spans="1:8" x14ac:dyDescent="0.2">
      <c r="A5365" t="s">
        <v>5251</v>
      </c>
      <c r="B5365">
        <v>1674</v>
      </c>
      <c r="C5365" t="str">
        <f>VLOOKUP(A5365, E:E,1,0)</f>
        <v>afternoon</v>
      </c>
      <c r="D5365">
        <v>5363</v>
      </c>
      <c r="E5365" t="s">
        <v>146</v>
      </c>
      <c r="H5365" t="s">
        <v>24844</v>
      </c>
    </row>
    <row r="5366" spans="1:8" x14ac:dyDescent="0.2">
      <c r="A5366" t="s">
        <v>5252</v>
      </c>
      <c r="B5366">
        <v>4111</v>
      </c>
      <c r="C5366" t="e">
        <f>VLOOKUP(A5366, E:E,1,0)</f>
        <v>#N/A</v>
      </c>
      <c r="D5366">
        <v>5364</v>
      </c>
      <c r="E5366" t="s">
        <v>1188</v>
      </c>
      <c r="H5366" t="s">
        <v>24845</v>
      </c>
    </row>
    <row r="5367" spans="1:8" x14ac:dyDescent="0.2">
      <c r="A5367" t="s">
        <v>5253</v>
      </c>
      <c r="B5367">
        <v>12414</v>
      </c>
      <c r="C5367" t="e">
        <f>VLOOKUP(A5367, E:E,1,0)</f>
        <v>#N/A</v>
      </c>
      <c r="D5367">
        <v>5365</v>
      </c>
      <c r="E5367" t="s">
        <v>4063</v>
      </c>
      <c r="H5367" t="s">
        <v>4063</v>
      </c>
    </row>
    <row r="5368" spans="1:8" x14ac:dyDescent="0.2">
      <c r="A5368" t="s">
        <v>5254</v>
      </c>
      <c r="B5368">
        <v>20998</v>
      </c>
      <c r="C5368" t="str">
        <f>VLOOKUP(A5368, E:E,1,0)</f>
        <v>Xela</v>
      </c>
      <c r="D5368">
        <v>5366</v>
      </c>
      <c r="E5368" t="s">
        <v>24846</v>
      </c>
      <c r="H5368" t="s">
        <v>24846</v>
      </c>
    </row>
    <row r="5369" spans="1:8" x14ac:dyDescent="0.2">
      <c r="A5369" t="s">
        <v>5255</v>
      </c>
      <c r="B5369">
        <v>18011</v>
      </c>
      <c r="C5369" t="str">
        <f>VLOOKUP(A5369, E:E,1,0)</f>
        <v>struggle</v>
      </c>
      <c r="D5369">
        <v>5367</v>
      </c>
      <c r="E5369" t="s">
        <v>24847</v>
      </c>
      <c r="H5369" t="s">
        <v>24847</v>
      </c>
    </row>
    <row r="5370" spans="1:8" x14ac:dyDescent="0.2">
      <c r="A5370" t="s">
        <v>5256</v>
      </c>
      <c r="B5370">
        <v>6796</v>
      </c>
      <c r="C5370" t="str">
        <f>VLOOKUP(A5370, E:E,1,0)</f>
        <v>equipment</v>
      </c>
      <c r="D5370">
        <v>5368</v>
      </c>
      <c r="E5370" t="s">
        <v>4065</v>
      </c>
      <c r="H5370" t="s">
        <v>4065</v>
      </c>
    </row>
    <row r="5371" spans="1:8" x14ac:dyDescent="0.2">
      <c r="A5371" t="s">
        <v>5257</v>
      </c>
      <c r="B5371">
        <v>8423</v>
      </c>
      <c r="C5371" t="str">
        <f>VLOOKUP(A5371, E:E,1,0)</f>
        <v>grateful</v>
      </c>
      <c r="D5371">
        <v>5369</v>
      </c>
      <c r="E5371" t="s">
        <v>4067</v>
      </c>
      <c r="H5371" t="s">
        <v>4067</v>
      </c>
    </row>
    <row r="5372" spans="1:8" x14ac:dyDescent="0.2">
      <c r="A5372" t="s">
        <v>5258</v>
      </c>
      <c r="B5372">
        <v>5406</v>
      </c>
      <c r="C5372" t="str">
        <f>VLOOKUP(A5372, E:E,1,0)</f>
        <v>DCFD</v>
      </c>
      <c r="D5372">
        <v>5370</v>
      </c>
      <c r="E5372" t="s">
        <v>24848</v>
      </c>
      <c r="H5372" t="s">
        <v>24848</v>
      </c>
    </row>
    <row r="5373" spans="1:8" x14ac:dyDescent="0.2">
      <c r="A5373" t="s">
        <v>5259</v>
      </c>
      <c r="B5373">
        <v>4294</v>
      </c>
      <c r="C5373" t="e">
        <f>VLOOKUP(A5373, E:E,1,0)</f>
        <v>#N/A</v>
      </c>
      <c r="D5373">
        <v>5371</v>
      </c>
      <c r="E5373" t="s">
        <v>3778</v>
      </c>
      <c r="H5373" t="s">
        <v>24849</v>
      </c>
    </row>
    <row r="5374" spans="1:8" x14ac:dyDescent="0.2">
      <c r="A5374" t="s">
        <v>5260</v>
      </c>
      <c r="B5374">
        <v>9460</v>
      </c>
      <c r="C5374" t="e">
        <f>VLOOKUP(A5374, E:E,1,0)</f>
        <v>#N/A</v>
      </c>
      <c r="D5374">
        <v>5372</v>
      </c>
      <c r="E5374" t="s">
        <v>24850</v>
      </c>
      <c r="H5374" t="s">
        <v>24850</v>
      </c>
    </row>
    <row r="5375" spans="1:8" x14ac:dyDescent="0.2">
      <c r="A5375" t="s">
        <v>5261</v>
      </c>
      <c r="B5375">
        <v>20844</v>
      </c>
      <c r="C5375" t="e">
        <f>VLOOKUP(A5375, E:E,1,0)</f>
        <v>#N/A</v>
      </c>
      <c r="D5375">
        <v>5373</v>
      </c>
      <c r="E5375" t="s">
        <v>4066</v>
      </c>
      <c r="H5375" t="s">
        <v>4066</v>
      </c>
    </row>
    <row r="5376" spans="1:8" x14ac:dyDescent="0.2">
      <c r="A5376" t="s">
        <v>5262</v>
      </c>
      <c r="B5376">
        <v>5065</v>
      </c>
      <c r="C5376" t="e">
        <f>VLOOKUP(A5376, E:E,1,0)</f>
        <v>#N/A</v>
      </c>
      <c r="D5376">
        <v>5374</v>
      </c>
      <c r="E5376" t="s">
        <v>24851</v>
      </c>
      <c r="H5376" t="s">
        <v>24851</v>
      </c>
    </row>
    <row r="5377" spans="1:8" x14ac:dyDescent="0.2">
      <c r="A5377" t="s">
        <v>5263</v>
      </c>
      <c r="B5377">
        <v>16117</v>
      </c>
      <c r="C5377" t="str">
        <f>VLOOKUP(A5377, E:E,1,0)</f>
        <v>riots</v>
      </c>
      <c r="D5377">
        <v>5375</v>
      </c>
      <c r="E5377" t="s">
        <v>4068</v>
      </c>
      <c r="H5377" t="s">
        <v>4068</v>
      </c>
    </row>
    <row r="5378" spans="1:8" x14ac:dyDescent="0.2">
      <c r="A5378" t="s">
        <v>5264</v>
      </c>
      <c r="B5378">
        <v>5058</v>
      </c>
      <c r="C5378" t="str">
        <f>VLOOKUP(A5378, E:E,1,0)</f>
        <v>crowds</v>
      </c>
      <c r="D5378">
        <v>5376</v>
      </c>
      <c r="E5378" t="s">
        <v>4074</v>
      </c>
      <c r="H5378" t="s">
        <v>4074</v>
      </c>
    </row>
    <row r="5379" spans="1:8" x14ac:dyDescent="0.2">
      <c r="A5379" t="s">
        <v>5265</v>
      </c>
      <c r="B5379">
        <v>15759</v>
      </c>
      <c r="C5379" t="str">
        <f>VLOOKUP(A5379, E:E,1,0)</f>
        <v>Reeves</v>
      </c>
      <c r="D5379">
        <v>5377</v>
      </c>
      <c r="E5379" t="s">
        <v>46895</v>
      </c>
      <c r="H5379" t="s">
        <v>24852</v>
      </c>
    </row>
    <row r="5380" spans="1:8" x14ac:dyDescent="0.2">
      <c r="A5380" t="s">
        <v>5266</v>
      </c>
      <c r="B5380">
        <v>4867</v>
      </c>
      <c r="C5380" t="str">
        <f>VLOOKUP(A5380, E:E,1,0)</f>
        <v>corner</v>
      </c>
      <c r="D5380">
        <v>5378</v>
      </c>
      <c r="E5380" t="s">
        <v>24853</v>
      </c>
      <c r="H5380" t="s">
        <v>24853</v>
      </c>
    </row>
    <row r="5381" spans="1:8" x14ac:dyDescent="0.2">
      <c r="A5381" t="s">
        <v>5267</v>
      </c>
      <c r="B5381">
        <v>5066</v>
      </c>
      <c r="C5381" t="e">
        <f>VLOOKUP(A5381, E:E,1,0)</f>
        <v>#N/A</v>
      </c>
      <c r="D5381">
        <v>5379</v>
      </c>
      <c r="E5381" t="s">
        <v>24854</v>
      </c>
      <c r="H5381" t="s">
        <v>24854</v>
      </c>
    </row>
    <row r="5382" spans="1:8" x14ac:dyDescent="0.2">
      <c r="A5382" t="s">
        <v>5268</v>
      </c>
      <c r="B5382">
        <v>8839</v>
      </c>
      <c r="C5382" t="str">
        <f>VLOOKUP(A5382, E:E,1,0)</f>
        <v>hazard</v>
      </c>
      <c r="D5382">
        <v>5380</v>
      </c>
      <c r="E5382" t="s">
        <v>24855</v>
      </c>
      <c r="H5382" t="s">
        <v>24855</v>
      </c>
    </row>
    <row r="5383" spans="1:8" x14ac:dyDescent="0.2">
      <c r="A5383" t="s">
        <v>5269</v>
      </c>
      <c r="B5383">
        <v>9880</v>
      </c>
      <c r="C5383" t="str">
        <f>VLOOKUP(A5383, E:E,1,0)</f>
        <v>installation</v>
      </c>
      <c r="D5383">
        <v>5381</v>
      </c>
      <c r="E5383" t="s">
        <v>24856</v>
      </c>
      <c r="H5383" t="s">
        <v>24856</v>
      </c>
    </row>
    <row r="5384" spans="1:8" x14ac:dyDescent="0.2">
      <c r="A5384" t="s">
        <v>5270</v>
      </c>
      <c r="B5384">
        <v>13361</v>
      </c>
      <c r="C5384" t="str">
        <f>VLOOKUP(A5384, E:E,1,0)</f>
        <v>non</v>
      </c>
      <c r="D5384">
        <v>5382</v>
      </c>
      <c r="E5384" t="s">
        <v>24857</v>
      </c>
      <c r="H5384" t="s">
        <v>24857</v>
      </c>
    </row>
    <row r="5385" spans="1:8" x14ac:dyDescent="0.2">
      <c r="A5385" t="s">
        <v>5271</v>
      </c>
      <c r="B5385">
        <v>4390</v>
      </c>
      <c r="C5385" t="str">
        <f>VLOOKUP(A5385, E:E,1,0)</f>
        <v>cladding</v>
      </c>
      <c r="D5385">
        <v>5383</v>
      </c>
      <c r="E5385" t="s">
        <v>1598</v>
      </c>
      <c r="H5385" t="s">
        <v>24858</v>
      </c>
    </row>
    <row r="5386" spans="1:8" x14ac:dyDescent="0.2">
      <c r="A5386" t="s">
        <v>5272</v>
      </c>
      <c r="B5386">
        <v>3571</v>
      </c>
      <c r="C5386" t="e">
        <f>VLOOKUP(A5386, E:E,1,0)</f>
        <v>#N/A</v>
      </c>
      <c r="D5386">
        <v>5384</v>
      </c>
      <c r="E5386" t="s">
        <v>24859</v>
      </c>
      <c r="H5386" t="s">
        <v>24859</v>
      </c>
    </row>
    <row r="5387" spans="1:8" x14ac:dyDescent="0.2">
      <c r="A5387" t="s">
        <v>5273</v>
      </c>
      <c r="B5387">
        <v>20918</v>
      </c>
      <c r="C5387" t="str">
        <f>VLOOKUP(A5387, E:E,1,0)</f>
        <v>WWW</v>
      </c>
      <c r="D5387">
        <v>5385</v>
      </c>
      <c r="E5387" t="s">
        <v>2772</v>
      </c>
      <c r="H5387" t="s">
        <v>24860</v>
      </c>
    </row>
    <row r="5388" spans="1:8" x14ac:dyDescent="0.2">
      <c r="A5388" t="s">
        <v>5274</v>
      </c>
      <c r="B5388">
        <v>4030</v>
      </c>
      <c r="C5388" t="e">
        <f>VLOOKUP(A5388, E:E,1,0)</f>
        <v>#N/A</v>
      </c>
      <c r="D5388">
        <v>5386</v>
      </c>
      <c r="E5388" t="s">
        <v>24861</v>
      </c>
      <c r="H5388" t="s">
        <v>24861</v>
      </c>
    </row>
    <row r="5389" spans="1:8" x14ac:dyDescent="0.2">
      <c r="A5389" t="s">
        <v>5275</v>
      </c>
      <c r="B5389">
        <v>8449</v>
      </c>
      <c r="C5389" t="e">
        <f>VLOOKUP(A5389, E:E,1,0)</f>
        <v>#N/A</v>
      </c>
      <c r="D5389">
        <v>5387</v>
      </c>
      <c r="E5389" t="s">
        <v>4080</v>
      </c>
      <c r="H5389" t="s">
        <v>4080</v>
      </c>
    </row>
    <row r="5390" spans="1:8" x14ac:dyDescent="0.2">
      <c r="A5390" t="s">
        <v>5276</v>
      </c>
      <c r="B5390">
        <v>13221</v>
      </c>
      <c r="C5390" t="e">
        <f>VLOOKUP(A5390, E:E,1,0)</f>
        <v>#N/A</v>
      </c>
      <c r="D5390">
        <v>5388</v>
      </c>
      <c r="E5390" t="s">
        <v>4078</v>
      </c>
      <c r="H5390" t="s">
        <v>4078</v>
      </c>
    </row>
    <row r="5391" spans="1:8" x14ac:dyDescent="0.2">
      <c r="A5391" t="s">
        <v>5277</v>
      </c>
      <c r="B5391">
        <v>20444</v>
      </c>
      <c r="C5391" t="str">
        <f>VLOOKUP(A5391, E:E,1,0)</f>
        <v>webinar</v>
      </c>
      <c r="D5391">
        <v>5389</v>
      </c>
      <c r="E5391" t="s">
        <v>4079</v>
      </c>
      <c r="H5391" t="s">
        <v>4079</v>
      </c>
    </row>
    <row r="5392" spans="1:8" ht="34" x14ac:dyDescent="0.2">
      <c r="A5392" t="s">
        <v>5278</v>
      </c>
      <c r="B5392">
        <v>12533</v>
      </c>
      <c r="C5392" t="str">
        <f>VLOOKUP(A5392, E:E,1,0)</f>
        <v>mitigation</v>
      </c>
      <c r="D5392">
        <v>5390</v>
      </c>
      <c r="E5392" s="4" t="s">
        <v>24862</v>
      </c>
      <c r="H5392" s="4" t="s">
        <v>24862</v>
      </c>
    </row>
    <row r="5393" spans="1:8" ht="34" x14ac:dyDescent="0.2">
      <c r="A5393" t="s">
        <v>5279</v>
      </c>
      <c r="B5393">
        <v>491</v>
      </c>
      <c r="C5393" t="str">
        <f>VLOOKUP(A5393, E:E,1,0)</f>
        <v>2pm</v>
      </c>
      <c r="D5393">
        <v>5391</v>
      </c>
      <c r="E5393" s="4" t="s">
        <v>24863</v>
      </c>
      <c r="H5393" s="4" t="s">
        <v>24863</v>
      </c>
    </row>
    <row r="5394" spans="1:8" ht="34" x14ac:dyDescent="0.2">
      <c r="A5394" t="s">
        <v>5280</v>
      </c>
      <c r="B5394">
        <v>6859</v>
      </c>
      <c r="C5394" t="str">
        <f>VLOOKUP(A5394, E:E,1,0)</f>
        <v>ET</v>
      </c>
      <c r="D5394">
        <v>5392</v>
      </c>
      <c r="E5394" s="4" t="s">
        <v>24864</v>
      </c>
      <c r="H5394" s="4" t="s">
        <v>24864</v>
      </c>
    </row>
    <row r="5395" spans="1:8" x14ac:dyDescent="0.2">
      <c r="A5395" t="s">
        <v>5281</v>
      </c>
      <c r="B5395">
        <v>21031</v>
      </c>
      <c r="C5395" t="e">
        <f>VLOOKUP(A5395, E:E,1,0)</f>
        <v>#N/A</v>
      </c>
      <c r="D5395">
        <v>5393</v>
      </c>
      <c r="E5395" t="s">
        <v>4082</v>
      </c>
      <c r="H5395" t="s">
        <v>4082</v>
      </c>
    </row>
    <row r="5396" spans="1:8" x14ac:dyDescent="0.2">
      <c r="A5396" t="s">
        <v>5282</v>
      </c>
      <c r="B5396">
        <v>7455</v>
      </c>
      <c r="C5396" t="e">
        <f>VLOOKUP(A5396, E:E,1,0)</f>
        <v>#N/A</v>
      </c>
      <c r="D5396">
        <v>5394</v>
      </c>
      <c r="E5396" t="s">
        <v>24865</v>
      </c>
      <c r="H5396" t="s">
        <v>24865</v>
      </c>
    </row>
    <row r="5397" spans="1:8" x14ac:dyDescent="0.2">
      <c r="A5397" t="s">
        <v>5283</v>
      </c>
      <c r="B5397">
        <v>12378</v>
      </c>
      <c r="C5397" t="e">
        <f>VLOOKUP(A5397, E:E,1,0)</f>
        <v>#N/A</v>
      </c>
      <c r="D5397">
        <v>5395</v>
      </c>
      <c r="E5397" t="s">
        <v>24866</v>
      </c>
      <c r="H5397" t="s">
        <v>24866</v>
      </c>
    </row>
    <row r="5398" spans="1:8" x14ac:dyDescent="0.2">
      <c r="A5398" t="s">
        <v>5284</v>
      </c>
      <c r="B5398">
        <v>740</v>
      </c>
      <c r="C5398" t="e">
        <f>VLOOKUP(A5398, E:E,1,0)</f>
        <v>#N/A</v>
      </c>
      <c r="D5398">
        <v>5396</v>
      </c>
      <c r="E5398" t="s">
        <v>4084</v>
      </c>
      <c r="H5398" t="s">
        <v>4084</v>
      </c>
    </row>
    <row r="5399" spans="1:8" x14ac:dyDescent="0.2">
      <c r="A5399" t="s">
        <v>5285</v>
      </c>
      <c r="B5399">
        <v>3648</v>
      </c>
      <c r="C5399" t="str">
        <f>VLOOKUP(A5399, E:E,1,0)</f>
        <v>burns</v>
      </c>
      <c r="D5399">
        <v>5397</v>
      </c>
      <c r="E5399" t="s">
        <v>4083</v>
      </c>
      <c r="H5399" t="s">
        <v>4083</v>
      </c>
    </row>
    <row r="5400" spans="1:8" x14ac:dyDescent="0.2">
      <c r="A5400" t="s">
        <v>5286</v>
      </c>
      <c r="B5400">
        <v>3231</v>
      </c>
      <c r="C5400" t="str">
        <f>VLOOKUP(A5400, E:E,1,0)</f>
        <v>blows</v>
      </c>
      <c r="D5400">
        <v>5398</v>
      </c>
      <c r="E5400" t="s">
        <v>24867</v>
      </c>
      <c r="H5400" t="s">
        <v>24867</v>
      </c>
    </row>
    <row r="5401" spans="1:8" x14ac:dyDescent="0.2">
      <c r="A5401" t="s">
        <v>5287</v>
      </c>
      <c r="B5401">
        <v>840</v>
      </c>
      <c r="C5401" t="e">
        <f>VLOOKUP(A5401, E:E,1,0)</f>
        <v>#N/A</v>
      </c>
      <c r="D5401">
        <v>5399</v>
      </c>
      <c r="E5401" t="s">
        <v>4085</v>
      </c>
      <c r="H5401" t="s">
        <v>24868</v>
      </c>
    </row>
    <row r="5402" spans="1:8" x14ac:dyDescent="0.2">
      <c r="A5402" t="s">
        <v>5288</v>
      </c>
      <c r="B5402">
        <v>5672</v>
      </c>
      <c r="C5402" t="str">
        <f>VLOOKUP(A5402, E:E,1,0)</f>
        <v>destroys</v>
      </c>
      <c r="D5402">
        <v>5400</v>
      </c>
      <c r="E5402" t="s">
        <v>24869</v>
      </c>
      <c r="H5402" t="s">
        <v>24869</v>
      </c>
    </row>
    <row r="5403" spans="1:8" x14ac:dyDescent="0.2">
      <c r="A5403" t="s">
        <v>5289</v>
      </c>
      <c r="B5403">
        <v>19117</v>
      </c>
      <c r="C5403" t="e">
        <f>VLOOKUP(A5403, E:E,1,0)</f>
        <v>#N/A</v>
      </c>
      <c r="D5403">
        <v>5401</v>
      </c>
      <c r="E5403" t="s">
        <v>4086</v>
      </c>
      <c r="H5403" t="s">
        <v>4086</v>
      </c>
    </row>
    <row r="5404" spans="1:8" x14ac:dyDescent="0.2">
      <c r="A5404" t="s">
        <v>5290</v>
      </c>
      <c r="B5404">
        <v>12856</v>
      </c>
      <c r="C5404" t="str">
        <f>VLOOKUP(A5404, E:E,1,0)</f>
        <v>Multiple</v>
      </c>
      <c r="D5404">
        <v>5402</v>
      </c>
      <c r="E5404" t="s">
        <v>46896</v>
      </c>
      <c r="H5404" t="s">
        <v>24870</v>
      </c>
    </row>
    <row r="5405" spans="1:8" x14ac:dyDescent="0.2">
      <c r="A5405" t="s">
        <v>5291</v>
      </c>
      <c r="B5405">
        <v>6099</v>
      </c>
      <c r="C5405" t="str">
        <f>VLOOKUP(A5405, E:E,1,0)</f>
        <v>Downtown</v>
      </c>
      <c r="D5405">
        <v>5403</v>
      </c>
      <c r="E5405" t="s">
        <v>4087</v>
      </c>
      <c r="H5405" t="s">
        <v>4087</v>
      </c>
    </row>
    <row r="5406" spans="1:8" x14ac:dyDescent="0.2">
      <c r="A5406" t="s">
        <v>5292</v>
      </c>
      <c r="B5406">
        <v>9068</v>
      </c>
      <c r="C5406" t="str">
        <f>VLOOKUP(A5406, E:E,1,0)</f>
        <v>Hinton</v>
      </c>
      <c r="D5406">
        <v>5404</v>
      </c>
      <c r="E5406" t="s">
        <v>24871</v>
      </c>
      <c r="H5406" t="s">
        <v>24871</v>
      </c>
    </row>
    <row r="5407" spans="1:8" x14ac:dyDescent="0.2">
      <c r="A5407" t="s">
        <v>5293</v>
      </c>
      <c r="B5407">
        <v>14112</v>
      </c>
      <c r="C5407" t="e">
        <f>VLOOKUP(A5407, E:E,1,0)</f>
        <v>#N/A</v>
      </c>
      <c r="D5407">
        <v>5405</v>
      </c>
      <c r="E5407" t="s">
        <v>4092</v>
      </c>
      <c r="H5407" t="s">
        <v>4092</v>
      </c>
    </row>
    <row r="5408" spans="1:8" x14ac:dyDescent="0.2">
      <c r="A5408" t="s">
        <v>5294</v>
      </c>
      <c r="B5408">
        <v>20272</v>
      </c>
      <c r="C5408" t="e">
        <f>VLOOKUP(A5408, E:E,1,0)</f>
        <v>#N/A</v>
      </c>
      <c r="D5408">
        <v>5406</v>
      </c>
      <c r="E5408" t="s">
        <v>24872</v>
      </c>
      <c r="H5408" t="s">
        <v>24872</v>
      </c>
    </row>
    <row r="5409" spans="1:8" x14ac:dyDescent="0.2">
      <c r="A5409" t="s">
        <v>5295</v>
      </c>
      <c r="B5409">
        <v>18746</v>
      </c>
      <c r="C5409" t="str">
        <f>VLOOKUP(A5409, E:E,1,0)</f>
        <v>TheStrain</v>
      </c>
      <c r="D5409">
        <v>5407</v>
      </c>
      <c r="E5409" t="s">
        <v>24873</v>
      </c>
      <c r="H5409" t="s">
        <v>24873</v>
      </c>
    </row>
    <row r="5410" spans="1:8" x14ac:dyDescent="0.2">
      <c r="A5410" t="s">
        <v>5296</v>
      </c>
      <c r="B5410">
        <v>19015</v>
      </c>
      <c r="C5410" t="str">
        <f>VLOOKUP(A5410, E:E,1,0)</f>
        <v>Ton</v>
      </c>
      <c r="D5410">
        <v>5408</v>
      </c>
      <c r="E5410" t="s">
        <v>24874</v>
      </c>
      <c r="H5410" t="s">
        <v>24874</v>
      </c>
    </row>
    <row r="5411" spans="1:8" x14ac:dyDescent="0.2">
      <c r="A5411">
        <v>160</v>
      </c>
      <c r="B5411">
        <v>210</v>
      </c>
      <c r="C5411">
        <f>VLOOKUP(A5411, E:E,1,0)</f>
        <v>160</v>
      </c>
      <c r="D5411">
        <v>5409</v>
      </c>
      <c r="E5411" t="s">
        <v>46897</v>
      </c>
      <c r="H5411" t="s">
        <v>24875</v>
      </c>
    </row>
    <row r="5412" spans="1:8" x14ac:dyDescent="0.2">
      <c r="A5412" t="s">
        <v>5297</v>
      </c>
      <c r="B5412">
        <v>16290</v>
      </c>
      <c r="C5412" t="str">
        <f>VLOOKUP(A5412, E:E,1,0)</f>
        <v>Ross</v>
      </c>
      <c r="D5412">
        <v>5410</v>
      </c>
      <c r="E5412" t="s">
        <v>4095</v>
      </c>
      <c r="H5412" t="s">
        <v>4095</v>
      </c>
    </row>
    <row r="5413" spans="1:8" x14ac:dyDescent="0.2">
      <c r="A5413" t="s">
        <v>5298</v>
      </c>
      <c r="B5413">
        <v>2417</v>
      </c>
      <c r="C5413" t="str">
        <f>VLOOKUP(A5413, E:E,1,0)</f>
        <v>Auburn</v>
      </c>
      <c r="D5413">
        <v>5411</v>
      </c>
      <c r="E5413" t="s">
        <v>4093</v>
      </c>
      <c r="H5413" t="s">
        <v>24876</v>
      </c>
    </row>
    <row r="5414" spans="1:8" x14ac:dyDescent="0.2">
      <c r="A5414" t="s">
        <v>5299</v>
      </c>
      <c r="B5414">
        <v>16924</v>
      </c>
      <c r="C5414" t="str">
        <f>VLOOKUP(A5414, E:E,1,0)</f>
        <v>Several</v>
      </c>
      <c r="D5414">
        <v>5412</v>
      </c>
      <c r="E5414" t="s">
        <v>24877</v>
      </c>
      <c r="H5414" t="s">
        <v>24877</v>
      </c>
    </row>
    <row r="5415" spans="1:8" x14ac:dyDescent="0.2">
      <c r="A5415" t="s">
        <v>5300</v>
      </c>
      <c r="B5415">
        <v>19290</v>
      </c>
      <c r="C5415" t="str">
        <f>VLOOKUP(A5415, E:E,1,0)</f>
        <v>trucks</v>
      </c>
      <c r="D5415">
        <v>5413</v>
      </c>
      <c r="E5415" t="s">
        <v>24878</v>
      </c>
      <c r="H5415" t="s">
        <v>24878</v>
      </c>
    </row>
    <row r="5416" spans="1:8" x14ac:dyDescent="0.2">
      <c r="A5416" t="s">
        <v>5301</v>
      </c>
      <c r="B5416">
        <v>1724</v>
      </c>
      <c r="C5416" t="e">
        <f>VLOOKUP(A5416, E:E,1,0)</f>
        <v>#N/A</v>
      </c>
      <c r="D5416">
        <v>5414</v>
      </c>
      <c r="E5416" t="s">
        <v>24879</v>
      </c>
      <c r="H5416" t="s">
        <v>24879</v>
      </c>
    </row>
    <row r="5417" spans="1:8" x14ac:dyDescent="0.2">
      <c r="A5417" t="s">
        <v>5302</v>
      </c>
      <c r="B5417">
        <v>3329</v>
      </c>
      <c r="C5417" t="str">
        <f>VLOOKUP(A5417, E:E,1,0)</f>
        <v>booty</v>
      </c>
      <c r="D5417">
        <v>5415</v>
      </c>
      <c r="E5417" t="s">
        <v>24880</v>
      </c>
      <c r="H5417" t="s">
        <v>24880</v>
      </c>
    </row>
    <row r="5418" spans="1:8" x14ac:dyDescent="0.2">
      <c r="A5418" t="s">
        <v>5303</v>
      </c>
      <c r="B5418">
        <v>20855</v>
      </c>
      <c r="C5418" t="str">
        <f>VLOOKUP(A5418, E:E,1,0)</f>
        <v>write</v>
      </c>
      <c r="D5418">
        <v>5416</v>
      </c>
      <c r="E5418" t="s">
        <v>24881</v>
      </c>
      <c r="H5418" t="s">
        <v>24881</v>
      </c>
    </row>
    <row r="5419" spans="1:8" x14ac:dyDescent="0.2">
      <c r="A5419" t="s">
        <v>5304</v>
      </c>
      <c r="B5419">
        <v>5679</v>
      </c>
      <c r="C5419" t="str">
        <f>VLOOKUP(A5419, E:E,1,0)</f>
        <v>detectors</v>
      </c>
      <c r="D5419">
        <v>5417</v>
      </c>
      <c r="E5419" t="s">
        <v>430</v>
      </c>
      <c r="H5419" t="s">
        <v>24882</v>
      </c>
    </row>
    <row r="5420" spans="1:8" x14ac:dyDescent="0.2">
      <c r="A5420" t="s">
        <v>5305</v>
      </c>
      <c r="B5420">
        <v>17030</v>
      </c>
      <c r="C5420" t="e">
        <f>VLOOKUP(A5420, E:E,1,0)</f>
        <v>#N/A</v>
      </c>
      <c r="D5420">
        <v>5418</v>
      </c>
      <c r="E5420" t="s">
        <v>24883</v>
      </c>
      <c r="H5420" t="s">
        <v>24883</v>
      </c>
    </row>
    <row r="5421" spans="1:8" x14ac:dyDescent="0.2">
      <c r="A5421" t="s">
        <v>5306</v>
      </c>
      <c r="B5421">
        <v>9094</v>
      </c>
      <c r="C5421" t="e">
        <f>VLOOKUP(A5421, E:E,1,0)</f>
        <v>#N/A</v>
      </c>
      <c r="D5421">
        <v>5419</v>
      </c>
      <c r="E5421" t="s">
        <v>24884</v>
      </c>
      <c r="H5421" t="s">
        <v>24884</v>
      </c>
    </row>
    <row r="5422" spans="1:8" x14ac:dyDescent="0.2">
      <c r="A5422" t="s">
        <v>5307</v>
      </c>
      <c r="B5422">
        <v>21388</v>
      </c>
      <c r="C5422" t="e">
        <f>VLOOKUP(A5422, E:E,1,0)</f>
        <v>#N/A</v>
      </c>
      <c r="D5422">
        <v>5420</v>
      </c>
      <c r="E5422" t="s">
        <v>46898</v>
      </c>
      <c r="H5422" t="s">
        <v>24885</v>
      </c>
    </row>
    <row r="5423" spans="1:8" x14ac:dyDescent="0.2">
      <c r="A5423" t="s">
        <v>5308</v>
      </c>
      <c r="B5423">
        <v>8019</v>
      </c>
      <c r="C5423" t="str">
        <f>VLOOKUP(A5423, E:E,1,0)</f>
        <v>gansey</v>
      </c>
      <c r="D5423">
        <v>5421</v>
      </c>
      <c r="E5423" t="s">
        <v>24886</v>
      </c>
      <c r="H5423" t="s">
        <v>24886</v>
      </c>
    </row>
    <row r="5424" spans="1:8" x14ac:dyDescent="0.2">
      <c r="A5424" t="s">
        <v>5309</v>
      </c>
      <c r="B5424">
        <v>3669</v>
      </c>
      <c r="C5424" t="str">
        <f>VLOOKUP(A5424, E:E,1,0)</f>
        <v>busting</v>
      </c>
      <c r="D5424">
        <v>5422</v>
      </c>
      <c r="E5424" t="s">
        <v>24887</v>
      </c>
      <c r="H5424" t="s">
        <v>24887</v>
      </c>
    </row>
    <row r="5425" spans="1:8" x14ac:dyDescent="0.2">
      <c r="A5425" t="s">
        <v>5310</v>
      </c>
      <c r="B5425">
        <v>3469</v>
      </c>
      <c r="C5425" t="str">
        <f>VLOOKUP(A5425, E:E,1,0)</f>
        <v>brick</v>
      </c>
      <c r="D5425">
        <v>5423</v>
      </c>
      <c r="E5425" t="s">
        <v>4109</v>
      </c>
      <c r="H5425" t="s">
        <v>4109</v>
      </c>
    </row>
    <row r="5426" spans="1:8" x14ac:dyDescent="0.2">
      <c r="A5426" t="s">
        <v>5311</v>
      </c>
      <c r="B5426">
        <v>16920</v>
      </c>
      <c r="C5426" t="str">
        <f>VLOOKUP(A5426, E:E,1,0)</f>
        <v>seven</v>
      </c>
      <c r="D5426">
        <v>5424</v>
      </c>
      <c r="E5426" t="s">
        <v>4107</v>
      </c>
      <c r="H5426" t="s">
        <v>4107</v>
      </c>
    </row>
    <row r="5427" spans="1:8" x14ac:dyDescent="0.2">
      <c r="A5427" t="s">
        <v>5312</v>
      </c>
      <c r="B5427">
        <v>5783</v>
      </c>
      <c r="C5427" t="str">
        <f>VLOOKUP(A5427, E:E,1,0)</f>
        <v>different</v>
      </c>
      <c r="D5427">
        <v>5425</v>
      </c>
      <c r="E5427" t="s">
        <v>106</v>
      </c>
      <c r="H5427" t="s">
        <v>106</v>
      </c>
    </row>
    <row r="5428" spans="1:8" x14ac:dyDescent="0.2">
      <c r="A5428" t="s">
        <v>5313</v>
      </c>
      <c r="B5428">
        <v>2191</v>
      </c>
      <c r="C5428" t="str">
        <f>VLOOKUP(A5428, E:E,1,0)</f>
        <v>architecture</v>
      </c>
      <c r="D5428">
        <v>5426</v>
      </c>
      <c r="E5428" t="s">
        <v>4108</v>
      </c>
      <c r="H5428" t="s">
        <v>4108</v>
      </c>
    </row>
    <row r="5429" spans="1:8" x14ac:dyDescent="0.2">
      <c r="A5429" t="s">
        <v>5314</v>
      </c>
      <c r="B5429">
        <v>16313</v>
      </c>
      <c r="C5429" t="str">
        <f>VLOOKUP(A5429, E:E,1,0)</f>
        <v>routes</v>
      </c>
      <c r="D5429">
        <v>5427</v>
      </c>
      <c r="E5429" t="s">
        <v>24888</v>
      </c>
      <c r="H5429" t="s">
        <v>24888</v>
      </c>
    </row>
    <row r="5430" spans="1:8" x14ac:dyDescent="0.2">
      <c r="A5430" t="s">
        <v>5315</v>
      </c>
      <c r="B5430">
        <v>7915</v>
      </c>
      <c r="C5430" t="e">
        <f>VLOOKUP(A5430, E:E,1,0)</f>
        <v>#N/A</v>
      </c>
      <c r="D5430">
        <v>5428</v>
      </c>
      <c r="E5430" t="s">
        <v>24889</v>
      </c>
      <c r="H5430" t="s">
        <v>24889</v>
      </c>
    </row>
    <row r="5431" spans="1:8" x14ac:dyDescent="0.2">
      <c r="A5431" t="s">
        <v>5316</v>
      </c>
      <c r="B5431">
        <v>19393</v>
      </c>
      <c r="C5431" t="str">
        <f>VLOOKUP(A5431, E:E,1,0)</f>
        <v>TweetLikeItsSeptember11th2001</v>
      </c>
      <c r="D5431">
        <v>5429</v>
      </c>
      <c r="E5431" t="s">
        <v>24890</v>
      </c>
      <c r="H5431" t="s">
        <v>24890</v>
      </c>
    </row>
    <row r="5432" spans="1:8" x14ac:dyDescent="0.2">
      <c r="A5432" t="s">
        <v>5317</v>
      </c>
      <c r="B5432">
        <v>5284</v>
      </c>
      <c r="C5432" t="str">
        <f>VLOOKUP(A5432, E:E,1,0)</f>
        <v>dam</v>
      </c>
      <c r="D5432">
        <v>5430</v>
      </c>
      <c r="E5432" t="s">
        <v>24891</v>
      </c>
      <c r="H5432" t="s">
        <v>24891</v>
      </c>
    </row>
    <row r="5433" spans="1:8" x14ac:dyDescent="0.2">
      <c r="A5433" t="s">
        <v>5318</v>
      </c>
      <c r="B5433">
        <v>6850</v>
      </c>
      <c r="C5433" t="str">
        <f>VLOOKUP(A5433, E:E,1,0)</f>
        <v>estate</v>
      </c>
      <c r="D5433">
        <v>5431</v>
      </c>
      <c r="E5433" t="s">
        <v>4114</v>
      </c>
      <c r="H5433" t="s">
        <v>4114</v>
      </c>
    </row>
    <row r="5434" spans="1:8" x14ac:dyDescent="0.2">
      <c r="A5434" t="s">
        <v>5319</v>
      </c>
      <c r="B5434">
        <v>11153</v>
      </c>
      <c r="C5434" t="str">
        <f>VLOOKUP(A5434, E:E,1,0)</f>
        <v>langata</v>
      </c>
      <c r="D5434">
        <v>5432</v>
      </c>
      <c r="E5434" t="s">
        <v>4112</v>
      </c>
      <c r="H5434" t="s">
        <v>4112</v>
      </c>
    </row>
    <row r="5435" spans="1:8" x14ac:dyDescent="0.2">
      <c r="A5435" t="s">
        <v>5320</v>
      </c>
      <c r="B5435">
        <v>393</v>
      </c>
      <c r="C5435" t="e">
        <f>VLOOKUP(A5435, E:E,1,0)</f>
        <v>#N/A</v>
      </c>
      <c r="D5435">
        <v>5433</v>
      </c>
      <c r="E5435" t="s">
        <v>4113</v>
      </c>
      <c r="H5435" t="s">
        <v>4113</v>
      </c>
    </row>
    <row r="5436" spans="1:8" x14ac:dyDescent="0.2">
      <c r="A5436" t="s">
        <v>5321</v>
      </c>
      <c r="B5436">
        <v>6908</v>
      </c>
      <c r="C5436" t="str">
        <f>VLOOKUP(A5436, E:E,1,0)</f>
        <v>evacuating</v>
      </c>
      <c r="D5436">
        <v>5434</v>
      </c>
      <c r="E5436" t="s">
        <v>24892</v>
      </c>
      <c r="H5436" t="s">
        <v>24892</v>
      </c>
    </row>
    <row r="5437" spans="1:8" x14ac:dyDescent="0.2">
      <c r="A5437" t="s">
        <v>5322</v>
      </c>
      <c r="B5437">
        <v>4736</v>
      </c>
      <c r="C5437" t="str">
        <f>VLOOKUP(A5437, E:E,1,0)</f>
        <v>confirmation</v>
      </c>
      <c r="D5437">
        <v>5435</v>
      </c>
      <c r="E5437" t="s">
        <v>1736</v>
      </c>
      <c r="H5437" t="s">
        <v>1736</v>
      </c>
    </row>
    <row r="5438" spans="1:8" x14ac:dyDescent="0.2">
      <c r="A5438" t="s">
        <v>5323</v>
      </c>
      <c r="B5438">
        <v>17072</v>
      </c>
      <c r="C5438" t="str">
        <f>VLOOKUP(A5438, E:E,1,0)</f>
        <v>shootings</v>
      </c>
      <c r="D5438">
        <v>5436</v>
      </c>
      <c r="E5438" t="s">
        <v>4058</v>
      </c>
      <c r="H5438" t="s">
        <v>4058</v>
      </c>
    </row>
    <row r="5439" spans="1:8" x14ac:dyDescent="0.2">
      <c r="A5439" t="s">
        <v>5324</v>
      </c>
      <c r="B5439">
        <v>7044</v>
      </c>
      <c r="C5439" t="str">
        <f>VLOOKUP(A5439, E:E,1,0)</f>
        <v>explosions</v>
      </c>
      <c r="D5439">
        <v>5437</v>
      </c>
      <c r="E5439" t="s">
        <v>4116</v>
      </c>
      <c r="H5439" t="s">
        <v>4116</v>
      </c>
    </row>
    <row r="5440" spans="1:8" x14ac:dyDescent="0.2">
      <c r="A5440" t="s">
        <v>5325</v>
      </c>
      <c r="B5440">
        <v>8466</v>
      </c>
      <c r="C5440" t="str">
        <f>VLOOKUP(A5440, E:E,1,0)</f>
        <v>grenades</v>
      </c>
      <c r="D5440">
        <v>5438</v>
      </c>
      <c r="E5440" t="s">
        <v>4117</v>
      </c>
      <c r="H5440" t="s">
        <v>4117</v>
      </c>
    </row>
    <row r="5441" spans="1:8" x14ac:dyDescent="0.2">
      <c r="A5441" t="s">
        <v>5326</v>
      </c>
      <c r="B5441">
        <v>18833</v>
      </c>
      <c r="C5441" t="str">
        <f>VLOOKUP(A5441, E:E,1,0)</f>
        <v>thrown</v>
      </c>
      <c r="D5441">
        <v>5439</v>
      </c>
      <c r="E5441" t="s">
        <v>46899</v>
      </c>
      <c r="H5441" t="s">
        <v>24893</v>
      </c>
    </row>
    <row r="5442" spans="1:8" x14ac:dyDescent="0.2">
      <c r="A5442" t="s">
        <v>5327</v>
      </c>
      <c r="B5442">
        <v>9255</v>
      </c>
      <c r="C5442" t="str">
        <f>VLOOKUP(A5442, E:E,1,0)</f>
        <v>houses</v>
      </c>
      <c r="D5442">
        <v>5440</v>
      </c>
      <c r="E5442" t="s">
        <v>4119</v>
      </c>
      <c r="H5442" t="s">
        <v>4119</v>
      </c>
    </row>
    <row r="5443" spans="1:8" x14ac:dyDescent="0.2">
      <c r="A5443" t="s">
        <v>5328</v>
      </c>
      <c r="B5443">
        <v>19976</v>
      </c>
      <c r="C5443" t="str">
        <f>VLOOKUP(A5443, E:E,1,0)</f>
        <v>vehicles</v>
      </c>
      <c r="D5443">
        <v>5441</v>
      </c>
      <c r="E5443" t="s">
        <v>4120</v>
      </c>
      <c r="H5443" t="s">
        <v>4120</v>
      </c>
    </row>
    <row r="5444" spans="1:8" x14ac:dyDescent="0.2">
      <c r="A5444" t="s">
        <v>5329</v>
      </c>
      <c r="B5444">
        <v>2624</v>
      </c>
      <c r="C5444" t="str">
        <f>VLOOKUP(A5444, E:E,1,0)</f>
        <v>baffles</v>
      </c>
      <c r="D5444">
        <v>5442</v>
      </c>
      <c r="E5444" t="s">
        <v>4122</v>
      </c>
      <c r="H5444" t="s">
        <v>24894</v>
      </c>
    </row>
    <row r="5445" spans="1:8" x14ac:dyDescent="0.2">
      <c r="A5445" t="s">
        <v>5330</v>
      </c>
      <c r="B5445">
        <v>18246</v>
      </c>
      <c r="C5445" t="str">
        <f>VLOOKUP(A5445, E:E,1,0)</f>
        <v>Sweden</v>
      </c>
      <c r="D5445">
        <v>5443</v>
      </c>
      <c r="E5445" t="s">
        <v>24895</v>
      </c>
      <c r="H5445" t="s">
        <v>24895</v>
      </c>
    </row>
    <row r="5446" spans="1:8" x14ac:dyDescent="0.2">
      <c r="A5446" t="s">
        <v>5331</v>
      </c>
      <c r="B5446">
        <v>15015</v>
      </c>
      <c r="C5446" t="str">
        <f>VLOOKUP(A5446, E:E,1,0)</f>
        <v>prohibits</v>
      </c>
      <c r="D5446">
        <v>5444</v>
      </c>
      <c r="E5446" t="s">
        <v>4121</v>
      </c>
      <c r="H5446" t="s">
        <v>4121</v>
      </c>
    </row>
    <row r="5447" spans="1:8" x14ac:dyDescent="0.2">
      <c r="A5447" t="s">
        <v>5332</v>
      </c>
      <c r="B5447">
        <v>8479</v>
      </c>
      <c r="C5447" t="str">
        <f>VLOOKUP(A5447, E:E,1,0)</f>
        <v>grills</v>
      </c>
      <c r="D5447">
        <v>5445</v>
      </c>
      <c r="E5447" t="s">
        <v>46900</v>
      </c>
      <c r="H5447" t="s">
        <v>24896</v>
      </c>
    </row>
    <row r="5448" spans="1:8" x14ac:dyDescent="0.2">
      <c r="A5448" t="s">
        <v>5333</v>
      </c>
      <c r="B5448">
        <v>5468</v>
      </c>
      <c r="C5448" t="str">
        <f>VLOOKUP(A5448, E:E,1,0)</f>
        <v>decks</v>
      </c>
      <c r="D5448">
        <v>5446</v>
      </c>
      <c r="E5448" t="s">
        <v>3596</v>
      </c>
      <c r="H5448" t="s">
        <v>3596</v>
      </c>
    </row>
    <row r="5449" spans="1:8" x14ac:dyDescent="0.2">
      <c r="A5449" t="s">
        <v>5334</v>
      </c>
      <c r="B5449">
        <v>4728</v>
      </c>
      <c r="C5449" t="str">
        <f>VLOOKUP(A5449, E:E,1,0)</f>
        <v>condos</v>
      </c>
      <c r="D5449">
        <v>5447</v>
      </c>
      <c r="E5449" t="s">
        <v>4127</v>
      </c>
      <c r="H5449" t="s">
        <v>24897</v>
      </c>
    </row>
    <row r="5450" spans="1:8" x14ac:dyDescent="0.2">
      <c r="A5450" t="s">
        <v>5335</v>
      </c>
      <c r="B5450">
        <v>10710</v>
      </c>
      <c r="C5450" t="e">
        <f>VLOOKUP(A5450, E:E,1,0)</f>
        <v>#N/A</v>
      </c>
      <c r="D5450">
        <v>5448</v>
      </c>
      <c r="E5450" t="s">
        <v>46901</v>
      </c>
      <c r="H5450" t="s">
        <v>24898</v>
      </c>
    </row>
    <row r="5451" spans="1:8" x14ac:dyDescent="0.2">
      <c r="A5451" t="s">
        <v>5336</v>
      </c>
      <c r="B5451">
        <v>16127</v>
      </c>
      <c r="C5451" t="str">
        <f>VLOOKUP(A5451, E:E,1,0)</f>
        <v>rise</v>
      </c>
      <c r="D5451">
        <v>5449</v>
      </c>
      <c r="E5451" t="s">
        <v>24899</v>
      </c>
      <c r="H5451" t="s">
        <v>24899</v>
      </c>
    </row>
    <row r="5452" spans="1:8" x14ac:dyDescent="0.2">
      <c r="A5452" t="s">
        <v>5337</v>
      </c>
      <c r="B5452">
        <v>9896</v>
      </c>
      <c r="C5452" t="str">
        <f>VLOOKUP(A5452, E:E,1,0)</f>
        <v>Insurance</v>
      </c>
      <c r="D5452">
        <v>5450</v>
      </c>
      <c r="E5452" t="s">
        <v>4128</v>
      </c>
      <c r="H5452" t="s">
        <v>24900</v>
      </c>
    </row>
    <row r="5453" spans="1:8" x14ac:dyDescent="0.2">
      <c r="A5453" t="s">
        <v>5338</v>
      </c>
      <c r="B5453">
        <v>2445</v>
      </c>
      <c r="C5453" t="str">
        <f>VLOOKUP(A5453, E:E,1,0)</f>
        <v>Aust</v>
      </c>
      <c r="D5453">
        <v>5451</v>
      </c>
      <c r="E5453" t="s">
        <v>24901</v>
      </c>
      <c r="H5453" t="s">
        <v>24901</v>
      </c>
    </row>
    <row r="5454" spans="1:8" x14ac:dyDescent="0.2">
      <c r="A5454" t="s">
        <v>5339</v>
      </c>
      <c r="B5454">
        <v>20517</v>
      </c>
      <c r="C5454" t="e">
        <f>VLOOKUP(A5454, E:E,1,0)</f>
        <v>#N/A</v>
      </c>
      <c r="D5454">
        <v>5452</v>
      </c>
      <c r="E5454" t="s">
        <v>46902</v>
      </c>
      <c r="H5454" t="s">
        <v>24902</v>
      </c>
    </row>
    <row r="5455" spans="1:8" x14ac:dyDescent="0.2">
      <c r="A5455" t="s">
        <v>5340</v>
      </c>
      <c r="B5455">
        <v>5889</v>
      </c>
      <c r="C5455" t="str">
        <f>VLOOKUP(A5455, E:E,1,0)</f>
        <v>Displaces</v>
      </c>
      <c r="D5455">
        <v>5453</v>
      </c>
      <c r="E5455" t="s">
        <v>24903</v>
      </c>
      <c r="H5455" t="s">
        <v>24903</v>
      </c>
    </row>
    <row r="5456" spans="1:8" x14ac:dyDescent="0.2">
      <c r="A5456" t="s">
        <v>5341</v>
      </c>
      <c r="B5456">
        <v>5287</v>
      </c>
      <c r="C5456" t="str">
        <f>VLOOKUP(A5456, E:E,1,0)</f>
        <v>Damages</v>
      </c>
      <c r="D5456">
        <v>5454</v>
      </c>
      <c r="E5456" t="s">
        <v>24904</v>
      </c>
      <c r="H5456" t="s">
        <v>24904</v>
      </c>
    </row>
    <row r="5457" spans="1:8" ht="51" x14ac:dyDescent="0.2">
      <c r="A5457" t="s">
        <v>5342</v>
      </c>
      <c r="B5457">
        <v>19277</v>
      </c>
      <c r="C5457" t="str">
        <f>VLOOKUP(A5457, E:E,1,0)</f>
        <v>Troy</v>
      </c>
      <c r="D5457">
        <v>5455</v>
      </c>
      <c r="E5457" s="4" t="s">
        <v>24905</v>
      </c>
      <c r="H5457" s="4" t="s">
        <v>24905</v>
      </c>
    </row>
    <row r="5458" spans="1:8" x14ac:dyDescent="0.2">
      <c r="A5458" t="s">
        <v>5343</v>
      </c>
      <c r="B5458">
        <v>7701</v>
      </c>
      <c r="C5458" t="str">
        <f>VLOOKUP(A5458, E:E,1,0)</f>
        <v>Fourth</v>
      </c>
      <c r="D5458">
        <v>5456</v>
      </c>
      <c r="E5458" t="s">
        <v>24906</v>
      </c>
      <c r="H5458" t="s">
        <v>24906</v>
      </c>
    </row>
    <row r="5459" spans="1:8" x14ac:dyDescent="0.2">
      <c r="A5459" t="s">
        <v>5344</v>
      </c>
      <c r="B5459">
        <v>966</v>
      </c>
      <c r="C5459" t="e">
        <f>VLOOKUP(A5459, E:E,1,0)</f>
        <v>#N/A</v>
      </c>
      <c r="D5459">
        <v>5457</v>
      </c>
      <c r="E5459" t="s">
        <v>4137</v>
      </c>
      <c r="H5459" t="s">
        <v>24907</v>
      </c>
    </row>
    <row r="5460" spans="1:8" x14ac:dyDescent="0.2">
      <c r="A5460" t="s">
        <v>5345</v>
      </c>
      <c r="B5460">
        <v>1804</v>
      </c>
      <c r="C5460" t="str">
        <f>VLOOKUP(A5460, E:E,1,0)</f>
        <v>Albany</v>
      </c>
      <c r="D5460">
        <v>5458</v>
      </c>
      <c r="E5460" t="s">
        <v>24908</v>
      </c>
      <c r="H5460" t="s">
        <v>24908</v>
      </c>
    </row>
    <row r="5461" spans="1:8" x14ac:dyDescent="0.2">
      <c r="A5461" t="s">
        <v>5346</v>
      </c>
      <c r="B5461">
        <v>14846</v>
      </c>
      <c r="C5461" t="str">
        <f>VLOOKUP(A5461, E:E,1,0)</f>
        <v>PPSellsBabyParts</v>
      </c>
      <c r="D5461">
        <v>5459</v>
      </c>
      <c r="E5461" t="s">
        <v>24909</v>
      </c>
      <c r="H5461" t="s">
        <v>24909</v>
      </c>
    </row>
    <row r="5462" spans="1:8" x14ac:dyDescent="0.2">
      <c r="A5462" t="s">
        <v>5347</v>
      </c>
      <c r="B5462">
        <v>20938</v>
      </c>
      <c r="C5462" t="e">
        <f>VLOOKUP(A5462, E:E,1,0)</f>
        <v>#N/A</v>
      </c>
      <c r="D5462">
        <v>5460</v>
      </c>
      <c r="E5462" t="s">
        <v>46903</v>
      </c>
      <c r="H5462" t="s">
        <v>24910</v>
      </c>
    </row>
    <row r="5463" spans="1:8" x14ac:dyDescent="0.2">
      <c r="A5463" t="s">
        <v>5348</v>
      </c>
      <c r="B5463">
        <v>2663</v>
      </c>
      <c r="C5463" t="str">
        <f>VLOOKUP(A5463, E:E,1,0)</f>
        <v>band</v>
      </c>
      <c r="D5463">
        <v>5461</v>
      </c>
      <c r="E5463" t="s">
        <v>46904</v>
      </c>
      <c r="H5463" t="s">
        <v>24911</v>
      </c>
    </row>
    <row r="5464" spans="1:8" x14ac:dyDescent="0.2">
      <c r="A5464" t="s">
        <v>5349</v>
      </c>
      <c r="B5464">
        <v>2781</v>
      </c>
      <c r="C5464" t="e">
        <f>VLOOKUP(A5464, E:E,1,0)</f>
        <v>#N/A</v>
      </c>
      <c r="D5464">
        <v>5462</v>
      </c>
      <c r="E5464" t="s">
        <v>24912</v>
      </c>
      <c r="H5464" t="s">
        <v>24912</v>
      </c>
    </row>
    <row r="5465" spans="1:8" x14ac:dyDescent="0.2">
      <c r="A5465" t="s">
        <v>5350</v>
      </c>
      <c r="B5465">
        <v>15185</v>
      </c>
      <c r="C5465" t="e">
        <f>VLOOKUP(A5465, E:E,1,0)</f>
        <v>#N/A</v>
      </c>
      <c r="D5465">
        <v>5463</v>
      </c>
      <c r="E5465" t="s">
        <v>4138</v>
      </c>
      <c r="H5465" t="s">
        <v>4138</v>
      </c>
    </row>
    <row r="5466" spans="1:8" x14ac:dyDescent="0.2">
      <c r="A5466" t="s">
        <v>5351</v>
      </c>
      <c r="B5466">
        <v>8187</v>
      </c>
      <c r="C5466" t="e">
        <f>VLOOKUP(A5466, E:E,1,0)</f>
        <v>#N/A</v>
      </c>
      <c r="D5466">
        <v>5464</v>
      </c>
      <c r="E5466" t="s">
        <v>4139</v>
      </c>
      <c r="H5466" t="s">
        <v>4139</v>
      </c>
    </row>
    <row r="5467" spans="1:8" x14ac:dyDescent="0.2">
      <c r="A5467" t="s">
        <v>5352</v>
      </c>
      <c r="B5467">
        <v>13684</v>
      </c>
      <c r="C5467" t="e">
        <f>VLOOKUP(A5467, E:E,1,0)</f>
        <v>#N/A</v>
      </c>
      <c r="D5467">
        <v>5465</v>
      </c>
      <c r="E5467" t="s">
        <v>4142</v>
      </c>
      <c r="H5467" t="s">
        <v>24913</v>
      </c>
    </row>
    <row r="5468" spans="1:8" x14ac:dyDescent="0.2">
      <c r="A5468" t="s">
        <v>5353</v>
      </c>
      <c r="B5468">
        <v>15629</v>
      </c>
      <c r="C5468" t="str">
        <f>VLOOKUP(A5468, E:E,1,0)</f>
        <v>rdg</v>
      </c>
      <c r="D5468">
        <v>5466</v>
      </c>
      <c r="E5468" t="s">
        <v>24914</v>
      </c>
      <c r="H5468" t="s">
        <v>24914</v>
      </c>
    </row>
    <row r="5469" spans="1:8" x14ac:dyDescent="0.2">
      <c r="A5469" t="s">
        <v>5354</v>
      </c>
      <c r="B5469">
        <v>645</v>
      </c>
      <c r="C5469" t="e">
        <f>VLOOKUP(A5469, E:E,1,0)</f>
        <v>#N/A</v>
      </c>
      <c r="D5469">
        <v>5467</v>
      </c>
      <c r="E5469" t="s">
        <v>4145</v>
      </c>
      <c r="H5469" t="s">
        <v>4145</v>
      </c>
    </row>
    <row r="5470" spans="1:8" x14ac:dyDescent="0.2">
      <c r="A5470" t="s">
        <v>5355</v>
      </c>
      <c r="B5470">
        <v>15507</v>
      </c>
      <c r="C5470" t="str">
        <f>VLOOKUP(A5470, E:E,1,0)</f>
        <v>rage</v>
      </c>
      <c r="D5470">
        <v>5468</v>
      </c>
      <c r="E5470" t="s">
        <v>24915</v>
      </c>
      <c r="H5470" t="s">
        <v>24915</v>
      </c>
    </row>
    <row r="5471" spans="1:8" x14ac:dyDescent="0.2">
      <c r="A5471" t="s">
        <v>5356</v>
      </c>
      <c r="B5471">
        <v>1794</v>
      </c>
      <c r="C5471" t="str">
        <f>VLOOKUP(A5471, E:E,1,0)</f>
        <v>alarm</v>
      </c>
      <c r="D5471">
        <v>5469</v>
      </c>
      <c r="E5471" t="s">
        <v>4146</v>
      </c>
      <c r="H5471" t="s">
        <v>4146</v>
      </c>
    </row>
    <row r="5472" spans="1:8" x14ac:dyDescent="0.2">
      <c r="A5472" t="s">
        <v>5357</v>
      </c>
      <c r="B5472">
        <v>10482</v>
      </c>
      <c r="C5472" t="e">
        <f>VLOOKUP(A5472, E:E,1,0)</f>
        <v>#N/A</v>
      </c>
      <c r="D5472">
        <v>5470</v>
      </c>
      <c r="E5472" t="s">
        <v>4147</v>
      </c>
      <c r="H5472" t="s">
        <v>24916</v>
      </c>
    </row>
    <row r="5473" spans="1:8" x14ac:dyDescent="0.2">
      <c r="A5473" t="s">
        <v>5358</v>
      </c>
      <c r="B5473">
        <v>13228</v>
      </c>
      <c r="C5473" t="str">
        <f>VLOOKUP(A5473, E:E,1,0)</f>
        <v>NH1News</v>
      </c>
      <c r="D5473">
        <v>5471</v>
      </c>
      <c r="E5473" t="s">
        <v>24917</v>
      </c>
      <c r="H5473" t="s">
        <v>24917</v>
      </c>
    </row>
    <row r="5474" spans="1:8" x14ac:dyDescent="0.2">
      <c r="A5474" t="s">
        <v>5359</v>
      </c>
      <c r="B5474">
        <v>3043</v>
      </c>
      <c r="C5474" t="e">
        <f>VLOOKUP(A5474, E:E,1,0)</f>
        <v>#N/A</v>
      </c>
      <c r="D5474">
        <v>5472</v>
      </c>
      <c r="E5474" t="s">
        <v>4144</v>
      </c>
      <c r="H5474" t="s">
        <v>4144</v>
      </c>
    </row>
    <row r="5475" spans="1:8" x14ac:dyDescent="0.2">
      <c r="A5475" t="s">
        <v>5360</v>
      </c>
      <c r="B5475">
        <v>15165</v>
      </c>
      <c r="C5475" t="str">
        <f>VLOOKUP(A5475, E:E,1,0)</f>
        <v>pundits</v>
      </c>
      <c r="D5475">
        <v>5473</v>
      </c>
      <c r="E5475" t="s">
        <v>24918</v>
      </c>
      <c r="H5475" t="s">
        <v>24918</v>
      </c>
    </row>
    <row r="5476" spans="1:8" x14ac:dyDescent="0.2">
      <c r="A5476" t="s">
        <v>5361</v>
      </c>
      <c r="B5476">
        <v>11903</v>
      </c>
      <c r="C5476" t="e">
        <f>VLOOKUP(A5476, E:E,1,0)</f>
        <v>#N/A</v>
      </c>
      <c r="D5476">
        <v>5474</v>
      </c>
      <c r="E5476" t="s">
        <v>24919</v>
      </c>
      <c r="H5476" t="s">
        <v>24919</v>
      </c>
    </row>
    <row r="5477" spans="1:8" x14ac:dyDescent="0.2">
      <c r="A5477" t="s">
        <v>5362</v>
      </c>
      <c r="B5477">
        <v>20716</v>
      </c>
      <c r="C5477" t="str">
        <f>VLOOKUP(A5477, E:E,1,0)</f>
        <v>WMUR9</v>
      </c>
      <c r="D5477">
        <v>5475</v>
      </c>
      <c r="E5477" t="s">
        <v>1031</v>
      </c>
      <c r="H5477" t="s">
        <v>1031</v>
      </c>
    </row>
    <row r="5478" spans="1:8" x14ac:dyDescent="0.2">
      <c r="A5478" t="s">
        <v>5363</v>
      </c>
      <c r="B5478">
        <v>15391</v>
      </c>
      <c r="C5478" t="e">
        <f>VLOOKUP(A5478, E:E,1,0)</f>
        <v>#N/A</v>
      </c>
      <c r="D5478">
        <v>5476</v>
      </c>
      <c r="E5478" t="s">
        <v>24920</v>
      </c>
      <c r="H5478" t="s">
        <v>24920</v>
      </c>
    </row>
    <row r="5479" spans="1:8" x14ac:dyDescent="0.2">
      <c r="A5479" t="s">
        <v>5364</v>
      </c>
      <c r="B5479">
        <v>10700</v>
      </c>
      <c r="C5479" t="str">
        <f>VLOOKUP(A5479, E:E,1,0)</f>
        <v>KCarosaWMUR</v>
      </c>
      <c r="D5479">
        <v>5477</v>
      </c>
      <c r="E5479" t="s">
        <v>46905</v>
      </c>
      <c r="H5479" t="s">
        <v>24921</v>
      </c>
    </row>
    <row r="5480" spans="1:8" x14ac:dyDescent="0.2">
      <c r="A5480" t="s">
        <v>5365</v>
      </c>
      <c r="B5480">
        <v>20877</v>
      </c>
      <c r="C5480" t="e">
        <f>VLOOKUP(A5480, E:E,1,0)</f>
        <v>#N/A</v>
      </c>
      <c r="D5480">
        <v>5478</v>
      </c>
      <c r="E5480" t="s">
        <v>4149</v>
      </c>
      <c r="H5480" t="s">
        <v>4149</v>
      </c>
    </row>
    <row r="5481" spans="1:8" x14ac:dyDescent="0.2">
      <c r="A5481" t="s">
        <v>5366</v>
      </c>
      <c r="B5481">
        <v>18911</v>
      </c>
      <c r="C5481" t="str">
        <f>VLOOKUP(A5481, E:E,1,0)</f>
        <v>tips</v>
      </c>
      <c r="D5481">
        <v>5479</v>
      </c>
      <c r="E5481" t="s">
        <v>4150</v>
      </c>
      <c r="H5481" t="s">
        <v>4150</v>
      </c>
    </row>
    <row r="5482" spans="1:8" x14ac:dyDescent="0.2">
      <c r="A5482" t="s">
        <v>5367</v>
      </c>
      <c r="B5482">
        <v>4241</v>
      </c>
      <c r="C5482" t="str">
        <f>VLOOKUP(A5482, E:E,1,0)</f>
        <v>childcare</v>
      </c>
      <c r="D5482">
        <v>5480</v>
      </c>
      <c r="E5482" t="s">
        <v>24922</v>
      </c>
      <c r="H5482" t="s">
        <v>24922</v>
      </c>
    </row>
    <row r="5483" spans="1:8" x14ac:dyDescent="0.2">
      <c r="A5483" t="s">
        <v>5368</v>
      </c>
      <c r="B5483">
        <v>7018</v>
      </c>
      <c r="C5483" t="str">
        <f>VLOOKUP(A5483, E:E,1,0)</f>
        <v>expensive</v>
      </c>
      <c r="D5483">
        <v>5481</v>
      </c>
      <c r="E5483" t="s">
        <v>870</v>
      </c>
      <c r="H5483" t="s">
        <v>24923</v>
      </c>
    </row>
    <row r="5484" spans="1:8" x14ac:dyDescent="0.2">
      <c r="A5484" t="s">
        <v>5369</v>
      </c>
      <c r="B5484">
        <v>10292</v>
      </c>
      <c r="C5484" t="e">
        <f>VLOOKUP(A5484, E:E,1,0)</f>
        <v>#N/A</v>
      </c>
      <c r="D5484">
        <v>5482</v>
      </c>
      <c r="E5484" t="s">
        <v>4156</v>
      </c>
      <c r="H5484" t="s">
        <v>4156</v>
      </c>
    </row>
    <row r="5485" spans="1:8" ht="51" x14ac:dyDescent="0.2">
      <c r="A5485" t="s">
        <v>5370</v>
      </c>
      <c r="B5485">
        <v>14289</v>
      </c>
      <c r="C5485" t="e">
        <f>VLOOKUP(A5485, E:E,1,0)</f>
        <v>#N/A</v>
      </c>
      <c r="D5485">
        <v>5483</v>
      </c>
      <c r="E5485" s="4" t="s">
        <v>24924</v>
      </c>
      <c r="H5485" s="4" t="s">
        <v>24924</v>
      </c>
    </row>
    <row r="5486" spans="1:8" x14ac:dyDescent="0.2">
      <c r="A5486" t="s">
        <v>5371</v>
      </c>
      <c r="B5486">
        <v>19102</v>
      </c>
      <c r="C5486" t="str">
        <f>VLOOKUP(A5486, E:E,1,0)</f>
        <v>Towns</v>
      </c>
      <c r="D5486">
        <v>5484</v>
      </c>
      <c r="E5486" t="s">
        <v>24925</v>
      </c>
      <c r="H5486" t="s">
        <v>24925</v>
      </c>
    </row>
    <row r="5487" spans="1:8" x14ac:dyDescent="0.2">
      <c r="A5487" t="s">
        <v>5372</v>
      </c>
      <c r="B5487">
        <v>11438</v>
      </c>
      <c r="C5487" t="str">
        <f>VLOOKUP(A5487, E:E,1,0)</f>
        <v>lighting</v>
      </c>
      <c r="D5487">
        <v>5485</v>
      </c>
      <c r="E5487" t="s">
        <v>24926</v>
      </c>
      <c r="H5487" t="s">
        <v>24926</v>
      </c>
    </row>
    <row r="5488" spans="1:8" x14ac:dyDescent="0.2">
      <c r="A5488" t="s">
        <v>5373</v>
      </c>
      <c r="B5488">
        <v>4181</v>
      </c>
      <c r="C5488" t="str">
        <f>VLOOKUP(A5488, E:E,1,0)</f>
        <v>Charred</v>
      </c>
      <c r="D5488">
        <v>5486</v>
      </c>
      <c r="E5488" t="s">
        <v>24927</v>
      </c>
      <c r="H5488" t="s">
        <v>24927</v>
      </c>
    </row>
    <row r="5489" spans="1:8" x14ac:dyDescent="0.2">
      <c r="A5489" t="s">
        <v>5374</v>
      </c>
      <c r="B5489">
        <v>15834</v>
      </c>
      <c r="C5489" t="str">
        <f>VLOOKUP(A5489, E:E,1,0)</f>
        <v>remains</v>
      </c>
      <c r="D5489">
        <v>5487</v>
      </c>
      <c r="E5489" t="s">
        <v>24928</v>
      </c>
      <c r="H5489" t="s">
        <v>24928</v>
      </c>
    </row>
    <row r="5490" spans="1:8" x14ac:dyDescent="0.2">
      <c r="A5490" t="s">
        <v>5375</v>
      </c>
      <c r="B5490">
        <v>16124</v>
      </c>
      <c r="C5490" t="str">
        <f>VLOOKUP(A5490, E:E,1,0)</f>
        <v>rips</v>
      </c>
      <c r="D5490">
        <v>5488</v>
      </c>
      <c r="E5490" t="s">
        <v>24929</v>
      </c>
      <c r="H5490" t="s">
        <v>24929</v>
      </c>
    </row>
    <row r="5491" spans="1:8" x14ac:dyDescent="0.2">
      <c r="A5491" t="s">
        <v>5376</v>
      </c>
      <c r="B5491">
        <v>5288</v>
      </c>
      <c r="C5491" t="str">
        <f>VLOOKUP(A5491, E:E,1,0)</f>
        <v>damaging</v>
      </c>
      <c r="D5491">
        <v>5489</v>
      </c>
      <c r="E5491" t="s">
        <v>4155</v>
      </c>
      <c r="H5491" t="s">
        <v>4155</v>
      </c>
    </row>
    <row r="5492" spans="1:8" ht="51" x14ac:dyDescent="0.2">
      <c r="A5492" t="s">
        <v>5377</v>
      </c>
      <c r="B5492">
        <v>13146</v>
      </c>
      <c r="C5492" t="str">
        <f>VLOOKUP(A5492, E:E,1,0)</f>
        <v>neighboring</v>
      </c>
      <c r="D5492">
        <v>5490</v>
      </c>
      <c r="E5492" s="4" t="s">
        <v>24930</v>
      </c>
      <c r="H5492" s="4" t="s">
        <v>24930</v>
      </c>
    </row>
    <row r="5493" spans="1:8" x14ac:dyDescent="0.2">
      <c r="A5493" t="s">
        <v>5378</v>
      </c>
      <c r="B5493">
        <v>10154</v>
      </c>
      <c r="C5493" t="e">
        <f>VLOOKUP(A5493, E:E,1,0)</f>
        <v>#N/A</v>
      </c>
      <c r="D5493">
        <v>5491</v>
      </c>
      <c r="E5493" t="s">
        <v>4157</v>
      </c>
      <c r="H5493" t="s">
        <v>4157</v>
      </c>
    </row>
    <row r="5494" spans="1:8" x14ac:dyDescent="0.2">
      <c r="A5494" t="s">
        <v>5379</v>
      </c>
      <c r="B5494">
        <v>15939</v>
      </c>
      <c r="C5494" t="str">
        <f>VLOOKUP(A5494, E:E,1,0)</f>
        <v>residential</v>
      </c>
      <c r="D5494">
        <v>5492</v>
      </c>
      <c r="E5494" t="s">
        <v>4159</v>
      </c>
      <c r="H5494" t="s">
        <v>4159</v>
      </c>
    </row>
    <row r="5495" spans="1:8" x14ac:dyDescent="0.2">
      <c r="A5495" t="s">
        <v>5380</v>
      </c>
      <c r="B5495">
        <v>16431</v>
      </c>
      <c r="C5495" t="e">
        <f>VLOOKUP(A5495, E:E,1,0)</f>
        <v>#N/A</v>
      </c>
      <c r="D5495">
        <v>5493</v>
      </c>
      <c r="E5495" t="s">
        <v>4160</v>
      </c>
      <c r="H5495" t="s">
        <v>4160</v>
      </c>
    </row>
    <row r="5496" spans="1:8" x14ac:dyDescent="0.2">
      <c r="A5496">
        <v>1943</v>
      </c>
      <c r="B5496">
        <v>252</v>
      </c>
      <c r="C5496">
        <f>VLOOKUP(A5496, E:E,1,0)</f>
        <v>1943</v>
      </c>
      <c r="D5496">
        <v>5494</v>
      </c>
      <c r="E5496" t="s">
        <v>24931</v>
      </c>
      <c r="H5496" t="s">
        <v>24931</v>
      </c>
    </row>
    <row r="5497" spans="1:8" x14ac:dyDescent="0.2">
      <c r="A5497" t="s">
        <v>5381</v>
      </c>
      <c r="B5497">
        <v>14973</v>
      </c>
      <c r="C5497" t="str">
        <f>VLOOKUP(A5497, E:E,1,0)</f>
        <v>prisoners</v>
      </c>
      <c r="D5497">
        <v>5495</v>
      </c>
      <c r="E5497" t="s">
        <v>4164</v>
      </c>
      <c r="H5497" t="s">
        <v>4164</v>
      </c>
    </row>
    <row r="5498" spans="1:8" x14ac:dyDescent="0.2">
      <c r="A5498" t="s">
        <v>5382</v>
      </c>
      <c r="B5498">
        <v>13080</v>
      </c>
      <c r="C5498" t="str">
        <f>VLOOKUP(A5498, E:E,1,0)</f>
        <v>Nazi</v>
      </c>
      <c r="D5498">
        <v>5496</v>
      </c>
      <c r="E5498" t="s">
        <v>4162</v>
      </c>
      <c r="H5498" t="s">
        <v>4162</v>
      </c>
    </row>
    <row r="5499" spans="1:8" x14ac:dyDescent="0.2">
      <c r="A5499" t="s">
        <v>5383</v>
      </c>
      <c r="B5499">
        <v>3827</v>
      </c>
      <c r="C5499" t="str">
        <f>VLOOKUP(A5499, E:E,1,0)</f>
        <v>camp</v>
      </c>
      <c r="D5499">
        <v>5497</v>
      </c>
      <c r="E5499" t="s">
        <v>4163</v>
      </c>
      <c r="H5499" t="s">
        <v>4163</v>
      </c>
    </row>
    <row r="5500" spans="1:8" x14ac:dyDescent="0.2">
      <c r="A5500" t="s">
        <v>5384</v>
      </c>
      <c r="B5500">
        <v>19202</v>
      </c>
      <c r="C5500" t="str">
        <f>VLOOKUP(A5500, E:E,1,0)</f>
        <v>Treblinka</v>
      </c>
      <c r="D5500">
        <v>5498</v>
      </c>
      <c r="E5500" t="s">
        <v>24932</v>
      </c>
      <c r="H5500" t="s">
        <v>24932</v>
      </c>
    </row>
    <row r="5501" spans="1:8" x14ac:dyDescent="0.2">
      <c r="A5501" t="s">
        <v>5385</v>
      </c>
      <c r="B5501">
        <v>15685</v>
      </c>
      <c r="C5501" t="str">
        <f>VLOOKUP(A5501, E:E,1,0)</f>
        <v>rebelled</v>
      </c>
      <c r="D5501">
        <v>5499</v>
      </c>
      <c r="E5501" t="s">
        <v>24933</v>
      </c>
      <c r="H5501" t="s">
        <v>24933</v>
      </c>
    </row>
    <row r="5502" spans="1:8" x14ac:dyDescent="0.2">
      <c r="A5502" t="s">
        <v>5386</v>
      </c>
      <c r="B5502">
        <v>16832</v>
      </c>
      <c r="C5502" t="str">
        <f>VLOOKUP(A5502, E:E,1,0)</f>
        <v>seizing</v>
      </c>
      <c r="D5502">
        <v>5500</v>
      </c>
      <c r="E5502" t="s">
        <v>24934</v>
      </c>
      <c r="H5502" t="s">
        <v>24934</v>
      </c>
    </row>
    <row r="5503" spans="1:8" x14ac:dyDescent="0.2">
      <c r="A5503" t="s">
        <v>5387</v>
      </c>
      <c r="B5503">
        <v>5888</v>
      </c>
      <c r="C5503" t="str">
        <f>VLOOKUP(A5503, E:E,1,0)</f>
        <v>displaced</v>
      </c>
      <c r="D5503">
        <v>5501</v>
      </c>
      <c r="E5503" t="s">
        <v>24935</v>
      </c>
      <c r="H5503" t="s">
        <v>24935</v>
      </c>
    </row>
    <row r="5504" spans="1:8" x14ac:dyDescent="0.2">
      <c r="A5504" t="s">
        <v>5388</v>
      </c>
      <c r="B5504">
        <v>19050</v>
      </c>
      <c r="C5504" t="str">
        <f>VLOOKUP(A5504, E:E,1,0)</f>
        <v>tore</v>
      </c>
      <c r="D5504">
        <v>5502</v>
      </c>
      <c r="E5504" t="s">
        <v>24936</v>
      </c>
      <c r="H5504" t="s">
        <v>24936</v>
      </c>
    </row>
    <row r="5505" spans="1:8" x14ac:dyDescent="0.2">
      <c r="A5505" t="s">
        <v>5389</v>
      </c>
      <c r="B5505">
        <v>13569</v>
      </c>
      <c r="C5505" t="e">
        <f>VLOOKUP(A5505, E:E,1,0)</f>
        <v>#N/A</v>
      </c>
      <c r="D5505">
        <v>5503</v>
      </c>
      <c r="E5505" t="s">
        <v>24937</v>
      </c>
      <c r="H5505" t="s">
        <v>24937</v>
      </c>
    </row>
    <row r="5506" spans="1:8" x14ac:dyDescent="0.2">
      <c r="A5506" t="s">
        <v>5390</v>
      </c>
      <c r="B5506">
        <v>12365</v>
      </c>
      <c r="C5506" t="str">
        <f>VLOOKUP(A5506, E:E,1,0)</f>
        <v>MHT</v>
      </c>
      <c r="D5506">
        <v>5504</v>
      </c>
      <c r="E5506" t="s">
        <v>24938</v>
      </c>
      <c r="H5506" t="s">
        <v>24938</v>
      </c>
    </row>
    <row r="5507" spans="1:8" x14ac:dyDescent="0.2">
      <c r="A5507" t="s">
        <v>5391</v>
      </c>
      <c r="B5507">
        <v>4735</v>
      </c>
      <c r="C5507" t="str">
        <f>VLOOKUP(A5507, E:E,1,0)</f>
        <v>confirm</v>
      </c>
      <c r="D5507">
        <v>5505</v>
      </c>
      <c r="E5507" t="s">
        <v>24939</v>
      </c>
      <c r="H5507" t="s">
        <v>24939</v>
      </c>
    </row>
    <row r="5508" spans="1:8" x14ac:dyDescent="0.2">
      <c r="A5508" t="s">
        <v>5392</v>
      </c>
      <c r="B5508">
        <v>13773</v>
      </c>
      <c r="C5508" t="e">
        <f>VLOOKUP(A5508, E:E,1,0)</f>
        <v>#N/A</v>
      </c>
      <c r="D5508">
        <v>5506</v>
      </c>
      <c r="E5508" t="s">
        <v>24940</v>
      </c>
      <c r="H5508" t="s">
        <v>24940</v>
      </c>
    </row>
    <row r="5509" spans="1:8" x14ac:dyDescent="0.2">
      <c r="A5509" t="s">
        <v>5393</v>
      </c>
      <c r="B5509">
        <v>17949</v>
      </c>
      <c r="C5509" t="str">
        <f>VLOOKUP(A5509, E:E,1,0)</f>
        <v>STRAIGHTEN</v>
      </c>
      <c r="D5509">
        <v>5507</v>
      </c>
      <c r="E5509" t="s">
        <v>24941</v>
      </c>
      <c r="H5509" t="s">
        <v>24941</v>
      </c>
    </row>
    <row r="5510" spans="1:8" x14ac:dyDescent="0.2">
      <c r="A5510" t="s">
        <v>5394</v>
      </c>
      <c r="B5510">
        <v>3535</v>
      </c>
      <c r="C5510" t="str">
        <f>VLOOKUP(A5510, E:E,1,0)</f>
        <v>BROTHER</v>
      </c>
      <c r="D5510">
        <v>5508</v>
      </c>
      <c r="E5510" t="s">
        <v>24942</v>
      </c>
      <c r="H5510" t="s">
        <v>24942</v>
      </c>
    </row>
    <row r="5511" spans="1:8" x14ac:dyDescent="0.2">
      <c r="A5511" t="s">
        <v>5395</v>
      </c>
      <c r="B5511">
        <v>18273</v>
      </c>
      <c r="C5511" t="str">
        <f>VLOOKUP(A5511, E:E,1,0)</f>
        <v>SWOOPING</v>
      </c>
      <c r="D5511">
        <v>5509</v>
      </c>
      <c r="E5511" t="s">
        <v>24943</v>
      </c>
      <c r="H5511" t="s">
        <v>24943</v>
      </c>
    </row>
    <row r="5512" spans="1:8" x14ac:dyDescent="0.2">
      <c r="A5512" t="s">
        <v>5396</v>
      </c>
      <c r="B5512">
        <v>7425</v>
      </c>
      <c r="C5512" t="str">
        <f>VLOOKUP(A5512, E:E,1,0)</f>
        <v>FINGER</v>
      </c>
      <c r="D5512">
        <v>5510</v>
      </c>
      <c r="E5512" t="s">
        <v>24944</v>
      </c>
      <c r="H5512" t="s">
        <v>24944</v>
      </c>
    </row>
    <row r="5513" spans="1:8" x14ac:dyDescent="0.2">
      <c r="A5513" t="s">
        <v>5397</v>
      </c>
      <c r="B5513">
        <v>1537</v>
      </c>
      <c r="C5513" t="str">
        <f>VLOOKUP(A5513, E:E,1,0)</f>
        <v>acres</v>
      </c>
      <c r="D5513">
        <v>5511</v>
      </c>
      <c r="E5513" t="s">
        <v>4170</v>
      </c>
      <c r="H5513" t="s">
        <v>4170</v>
      </c>
    </row>
    <row r="5514" spans="1:8" x14ac:dyDescent="0.2">
      <c r="A5514" t="s">
        <v>5398</v>
      </c>
      <c r="B5514">
        <v>6159</v>
      </c>
      <c r="C5514" t="str">
        <f>VLOOKUP(A5514, E:E,1,0)</f>
        <v>drifting</v>
      </c>
      <c r="D5514">
        <v>5512</v>
      </c>
      <c r="E5514" t="s">
        <v>4172</v>
      </c>
      <c r="H5514" t="s">
        <v>24945</v>
      </c>
    </row>
    <row r="5515" spans="1:8" x14ac:dyDescent="0.2">
      <c r="A5515" t="s">
        <v>5399</v>
      </c>
      <c r="B5515">
        <v>18556</v>
      </c>
      <c r="C5515" t="str">
        <f>VLOOKUP(A5515, E:E,1,0)</f>
        <v>Temecula</v>
      </c>
      <c r="D5515">
        <v>5513</v>
      </c>
      <c r="E5515" t="s">
        <v>4169</v>
      </c>
      <c r="H5515" t="s">
        <v>4169</v>
      </c>
    </row>
    <row r="5516" spans="1:8" x14ac:dyDescent="0.2">
      <c r="A5516" t="s">
        <v>5400</v>
      </c>
      <c r="B5516">
        <v>21527</v>
      </c>
      <c r="C5516" t="e">
        <f>VLOOKUP(A5516, E:E,1,0)</f>
        <v>#N/A</v>
      </c>
      <c r="D5516">
        <v>5514</v>
      </c>
      <c r="E5516" t="s">
        <v>24946</v>
      </c>
      <c r="H5516" t="s">
        <v>24946</v>
      </c>
    </row>
    <row r="5517" spans="1:8" x14ac:dyDescent="0.2">
      <c r="A5517" t="s">
        <v>5401</v>
      </c>
      <c r="B5517">
        <v>8276</v>
      </c>
      <c r="C5517" t="str">
        <f>VLOOKUP(A5517, E:E,1,0)</f>
        <v>glue</v>
      </c>
      <c r="D5517">
        <v>5515</v>
      </c>
      <c r="E5517" t="s">
        <v>24947</v>
      </c>
      <c r="H5517" t="s">
        <v>24947</v>
      </c>
    </row>
    <row r="5518" spans="1:8" x14ac:dyDescent="0.2">
      <c r="A5518" t="s">
        <v>5402</v>
      </c>
      <c r="B5518">
        <v>15011</v>
      </c>
      <c r="C5518" t="str">
        <f>VLOOKUP(A5518, E:E,1,0)</f>
        <v>progress</v>
      </c>
      <c r="D5518">
        <v>5516</v>
      </c>
      <c r="E5518" t="s">
        <v>24948</v>
      </c>
      <c r="H5518" t="s">
        <v>24948</v>
      </c>
    </row>
    <row r="5519" spans="1:8" x14ac:dyDescent="0.2">
      <c r="A5519" t="s">
        <v>5403</v>
      </c>
      <c r="B5519">
        <v>1696</v>
      </c>
      <c r="C5519" t="str">
        <f>VLOOKUP(A5519, E:E,1,0)</f>
        <v>Ages</v>
      </c>
      <c r="D5519">
        <v>5517</v>
      </c>
      <c r="E5519" t="s">
        <v>24949</v>
      </c>
      <c r="H5519" t="s">
        <v>24949</v>
      </c>
    </row>
    <row r="5520" spans="1:8" x14ac:dyDescent="0.2">
      <c r="A5520" t="s">
        <v>5404</v>
      </c>
      <c r="B5520">
        <v>4792</v>
      </c>
      <c r="C5520" t="str">
        <f>VLOOKUP(A5520, E:E,1,0)</f>
        <v>content</v>
      </c>
      <c r="D5520">
        <v>5518</v>
      </c>
      <c r="E5520" t="s">
        <v>24950</v>
      </c>
      <c r="H5520" t="s">
        <v>24950</v>
      </c>
    </row>
    <row r="5521" spans="1:8" x14ac:dyDescent="0.2">
      <c r="A5521" t="s">
        <v>5405</v>
      </c>
      <c r="B5521">
        <v>17139</v>
      </c>
      <c r="C5521" t="e">
        <f>VLOOKUP(A5521, E:E,1,0)</f>
        <v>#N/A</v>
      </c>
      <c r="D5521">
        <v>5519</v>
      </c>
      <c r="E5521" t="s">
        <v>24951</v>
      </c>
      <c r="H5521" t="s">
        <v>24951</v>
      </c>
    </row>
    <row r="5522" spans="1:8" x14ac:dyDescent="0.2">
      <c r="A5522" t="s">
        <v>5406</v>
      </c>
      <c r="B5522">
        <v>7800</v>
      </c>
      <c r="C5522" t="str">
        <f>VLOOKUP(A5522, E:E,1,0)</f>
        <v>Freud</v>
      </c>
      <c r="D5522">
        <v>5520</v>
      </c>
      <c r="E5522" t="s">
        <v>4176</v>
      </c>
      <c r="H5522" t="s">
        <v>24952</v>
      </c>
    </row>
    <row r="5523" spans="1:8" x14ac:dyDescent="0.2">
      <c r="A5523" t="s">
        <v>5407</v>
      </c>
      <c r="B5523">
        <v>9003</v>
      </c>
      <c r="C5523" t="e">
        <f>VLOOKUP(A5523, E:E,1,0)</f>
        <v>#N/A</v>
      </c>
      <c r="D5523">
        <v>5521</v>
      </c>
      <c r="E5523" t="s">
        <v>24953</v>
      </c>
      <c r="H5523" t="s">
        <v>24953</v>
      </c>
    </row>
    <row r="5524" spans="1:8" x14ac:dyDescent="0.2">
      <c r="A5524" t="s">
        <v>5408</v>
      </c>
      <c r="B5524">
        <v>19542</v>
      </c>
      <c r="C5524" t="str">
        <f>VLOOKUP(A5524, E:E,1,0)</f>
        <v>Uh</v>
      </c>
      <c r="D5524">
        <v>5522</v>
      </c>
      <c r="E5524" t="s">
        <v>945</v>
      </c>
      <c r="H5524" t="s">
        <v>24954</v>
      </c>
    </row>
    <row r="5525" spans="1:8" x14ac:dyDescent="0.2">
      <c r="A5525" t="s">
        <v>5409</v>
      </c>
      <c r="B5525">
        <v>16187</v>
      </c>
      <c r="C5525" t="str">
        <f>VLOOKUP(A5525, E:E,1,0)</f>
        <v>Robbie</v>
      </c>
      <c r="D5525">
        <v>5523</v>
      </c>
      <c r="E5525" t="s">
        <v>24955</v>
      </c>
      <c r="H5525" t="s">
        <v>24955</v>
      </c>
    </row>
    <row r="5526" spans="1:8" x14ac:dyDescent="0.2">
      <c r="A5526" t="s">
        <v>5410</v>
      </c>
      <c r="B5526">
        <v>5626</v>
      </c>
      <c r="C5526" t="str">
        <f>VLOOKUP(A5526, E:E,1,0)</f>
        <v>derby</v>
      </c>
      <c r="D5526">
        <v>5524</v>
      </c>
      <c r="E5526" t="s">
        <v>24956</v>
      </c>
      <c r="H5526" t="s">
        <v>24956</v>
      </c>
    </row>
    <row r="5527" spans="1:8" x14ac:dyDescent="0.2">
      <c r="A5527" t="s">
        <v>5411</v>
      </c>
      <c r="B5527">
        <v>15751</v>
      </c>
      <c r="C5527" t="str">
        <f>VLOOKUP(A5527, E:E,1,0)</f>
        <v>RedSox</v>
      </c>
      <c r="D5527">
        <v>5525</v>
      </c>
      <c r="E5527" t="s">
        <v>46906</v>
      </c>
      <c r="H5527" t="s">
        <v>24957</v>
      </c>
    </row>
    <row r="5528" spans="1:8" x14ac:dyDescent="0.2">
      <c r="A5528" t="s">
        <v>5412</v>
      </c>
      <c r="B5528">
        <v>14760</v>
      </c>
      <c r="C5528" t="e">
        <f>VLOOKUP(A5528, E:E,1,0)</f>
        <v>#N/A</v>
      </c>
      <c r="D5528">
        <v>5526</v>
      </c>
      <c r="E5528" t="s">
        <v>4179</v>
      </c>
      <c r="H5528" t="s">
        <v>24958</v>
      </c>
    </row>
    <row r="5529" spans="1:8" x14ac:dyDescent="0.2">
      <c r="A5529" t="s">
        <v>5413</v>
      </c>
      <c r="B5529">
        <v>20604</v>
      </c>
      <c r="C5529" t="e">
        <f>VLOOKUP(A5529, E:E,1,0)</f>
        <v>#N/A</v>
      </c>
      <c r="D5529">
        <v>5527</v>
      </c>
      <c r="E5529" t="s">
        <v>24959</v>
      </c>
      <c r="H5529" t="s">
        <v>24959</v>
      </c>
    </row>
    <row r="5530" spans="1:8" x14ac:dyDescent="0.2">
      <c r="A5530" t="s">
        <v>5414</v>
      </c>
      <c r="B5530">
        <v>17100</v>
      </c>
      <c r="C5530" t="str">
        <f>VLOOKUP(A5530, E:E,1,0)</f>
        <v>shower</v>
      </c>
      <c r="D5530">
        <v>5528</v>
      </c>
      <c r="E5530">
        <v>1862</v>
      </c>
      <c r="H5530">
        <v>1862</v>
      </c>
    </row>
    <row r="5531" spans="1:8" x14ac:dyDescent="0.2">
      <c r="A5531" t="s">
        <v>5415</v>
      </c>
      <c r="B5531">
        <v>7577</v>
      </c>
      <c r="C5531" t="str">
        <f>VLOOKUP(A5531, E:E,1,0)</f>
        <v>flushes</v>
      </c>
      <c r="D5531">
        <v>5529</v>
      </c>
      <c r="E5531" t="s">
        <v>24960</v>
      </c>
      <c r="H5531" t="s">
        <v>24960</v>
      </c>
    </row>
    <row r="5532" spans="1:8" x14ac:dyDescent="0.2">
      <c r="A5532" t="s">
        <v>5416</v>
      </c>
      <c r="B5532">
        <v>11482</v>
      </c>
      <c r="C5532" t="e">
        <f>VLOOKUP(A5532, E:E,1,0)</f>
        <v>#N/A</v>
      </c>
      <c r="D5532">
        <v>5530</v>
      </c>
      <c r="E5532" t="s">
        <v>45507</v>
      </c>
      <c r="H5532" t="s">
        <v>24961</v>
      </c>
    </row>
    <row r="5533" spans="1:8" x14ac:dyDescent="0.2">
      <c r="A5533" t="s">
        <v>5417</v>
      </c>
      <c r="B5533">
        <v>2711</v>
      </c>
      <c r="C5533" t="str">
        <f>VLOOKUP(A5533, E:E,1,0)</f>
        <v>barn</v>
      </c>
      <c r="D5533">
        <v>5531</v>
      </c>
      <c r="E5533" t="s">
        <v>4185</v>
      </c>
      <c r="H5533" t="s">
        <v>24962</v>
      </c>
    </row>
    <row r="5534" spans="1:8" x14ac:dyDescent="0.2">
      <c r="A5534" t="s">
        <v>5418</v>
      </c>
      <c r="B5534">
        <v>12683</v>
      </c>
      <c r="C5534" t="str">
        <f>VLOOKUP(A5534, E:E,1,0)</f>
        <v>moon</v>
      </c>
      <c r="D5534">
        <v>5532</v>
      </c>
      <c r="E5534" t="s">
        <v>4181</v>
      </c>
      <c r="H5534" t="s">
        <v>4181</v>
      </c>
    </row>
    <row r="5535" spans="1:8" x14ac:dyDescent="0.2">
      <c r="A5535" t="s">
        <v>5419</v>
      </c>
      <c r="B5535">
        <v>12545</v>
      </c>
      <c r="C5535" t="str">
        <f>VLOOKUP(A5535, E:E,1,0)</f>
        <v>Mizuta</v>
      </c>
      <c r="D5535">
        <v>5533</v>
      </c>
      <c r="E5535" t="s">
        <v>4184</v>
      </c>
      <c r="H5535" t="s">
        <v>4184</v>
      </c>
    </row>
    <row r="5536" spans="1:8" x14ac:dyDescent="0.2">
      <c r="A5536" t="s">
        <v>5420</v>
      </c>
      <c r="B5536">
        <v>8242</v>
      </c>
      <c r="C5536" t="e">
        <f>VLOOKUP(A5536, E:E,1,0)</f>
        <v>#N/A</v>
      </c>
      <c r="D5536">
        <v>5534</v>
      </c>
      <c r="E5536" t="s">
        <v>46907</v>
      </c>
      <c r="H5536" t="s">
        <v>24963</v>
      </c>
    </row>
    <row r="5537" spans="1:8" x14ac:dyDescent="0.2">
      <c r="A5537" t="s">
        <v>5421</v>
      </c>
      <c r="B5537">
        <v>4205</v>
      </c>
      <c r="C5537" t="str">
        <f>VLOOKUP(A5537, E:E,1,0)</f>
        <v>cheese</v>
      </c>
      <c r="D5537">
        <v>5535</v>
      </c>
      <c r="E5537" t="s">
        <v>4183</v>
      </c>
      <c r="H5537" t="s">
        <v>4183</v>
      </c>
    </row>
    <row r="5538" spans="1:8" x14ac:dyDescent="0.2">
      <c r="A5538" t="s">
        <v>5422</v>
      </c>
      <c r="B5538">
        <v>3807</v>
      </c>
      <c r="C5538" t="str">
        <f>VLOOKUP(A5538, E:E,1,0)</f>
        <v>calorie</v>
      </c>
      <c r="D5538">
        <v>5536</v>
      </c>
      <c r="E5538" t="s">
        <v>4186</v>
      </c>
      <c r="H5538" t="s">
        <v>4186</v>
      </c>
    </row>
    <row r="5539" spans="1:8" x14ac:dyDescent="0.2">
      <c r="A5539" t="s">
        <v>5423</v>
      </c>
      <c r="B5539">
        <v>10900</v>
      </c>
      <c r="C5539" t="str">
        <f>VLOOKUP(A5539, E:E,1,0)</f>
        <v>Klondike</v>
      </c>
      <c r="D5539">
        <v>5537</v>
      </c>
      <c r="E5539" t="s">
        <v>4182</v>
      </c>
      <c r="H5539" t="s">
        <v>4182</v>
      </c>
    </row>
    <row r="5540" spans="1:8" x14ac:dyDescent="0.2">
      <c r="A5540" t="s">
        <v>5424</v>
      </c>
      <c r="B5540">
        <v>1906</v>
      </c>
      <c r="C5540" t="str">
        <f>VLOOKUP(A5540, E:E,1,0)</f>
        <v>Alton</v>
      </c>
      <c r="D5540">
        <v>5538</v>
      </c>
      <c r="E5540" t="s">
        <v>4190</v>
      </c>
      <c r="H5540" t="s">
        <v>4190</v>
      </c>
    </row>
    <row r="5541" spans="1:8" x14ac:dyDescent="0.2">
      <c r="A5541" t="s">
        <v>5425</v>
      </c>
      <c r="B5541">
        <v>11539</v>
      </c>
      <c r="C5541" t="str">
        <f>VLOOKUP(A5541, E:E,1,0)</f>
        <v>livestream</v>
      </c>
      <c r="D5541">
        <v>5539</v>
      </c>
      <c r="E5541" t="s">
        <v>24964</v>
      </c>
      <c r="H5541" t="s">
        <v>24964</v>
      </c>
    </row>
    <row r="5542" spans="1:8" x14ac:dyDescent="0.2">
      <c r="A5542" t="s">
        <v>5426</v>
      </c>
      <c r="B5542">
        <v>19083</v>
      </c>
      <c r="C5542" t="str">
        <f>VLOOKUP(A5542, E:E,1,0)</f>
        <v>touched</v>
      </c>
      <c r="D5542">
        <v>5540</v>
      </c>
      <c r="E5542" t="s">
        <v>24965</v>
      </c>
      <c r="H5542" t="s">
        <v>24965</v>
      </c>
    </row>
    <row r="5543" spans="1:8" x14ac:dyDescent="0.2">
      <c r="A5543" t="s">
        <v>5427</v>
      </c>
      <c r="B5543">
        <v>14637</v>
      </c>
      <c r="C5543" t="str">
        <f>VLOOKUP(A5543, E:E,1,0)</f>
        <v>plate</v>
      </c>
      <c r="D5543">
        <v>5541</v>
      </c>
      <c r="E5543" t="s">
        <v>45508</v>
      </c>
      <c r="H5543" t="s">
        <v>24966</v>
      </c>
    </row>
    <row r="5544" spans="1:8" x14ac:dyDescent="0.2">
      <c r="A5544" t="s">
        <v>5428</v>
      </c>
      <c r="B5544">
        <v>13511</v>
      </c>
      <c r="C5544" t="str">
        <f>VLOOKUP(A5544, E:E,1,0)</f>
        <v>nut</v>
      </c>
      <c r="D5544">
        <v>5542</v>
      </c>
      <c r="E5544" t="s">
        <v>46908</v>
      </c>
      <c r="H5544" t="s">
        <v>24967</v>
      </c>
    </row>
    <row r="5545" spans="1:8" x14ac:dyDescent="0.2">
      <c r="A5545" t="s">
        <v>5429</v>
      </c>
      <c r="B5545">
        <v>10427</v>
      </c>
      <c r="C5545" t="str">
        <f>VLOOKUP(A5545, E:E,1,0)</f>
        <v>joke</v>
      </c>
      <c r="D5545">
        <v>5543</v>
      </c>
      <c r="E5545" t="s">
        <v>24968</v>
      </c>
      <c r="H5545" t="s">
        <v>24968</v>
      </c>
    </row>
    <row r="5546" spans="1:8" x14ac:dyDescent="0.2">
      <c r="A5546" t="s">
        <v>5430</v>
      </c>
      <c r="B5546">
        <v>8604</v>
      </c>
      <c r="C5546" t="e">
        <f>VLOOKUP(A5546, E:E,1,0)</f>
        <v>#N/A</v>
      </c>
      <c r="D5546">
        <v>5544</v>
      </c>
      <c r="E5546" t="s">
        <v>4167</v>
      </c>
      <c r="H5546" t="s">
        <v>4167</v>
      </c>
    </row>
    <row r="5547" spans="1:8" x14ac:dyDescent="0.2">
      <c r="A5547" t="s">
        <v>5431</v>
      </c>
      <c r="B5547">
        <v>4897</v>
      </c>
      <c r="C5547" t="str">
        <f>VLOOKUP(A5547, E:E,1,0)</f>
        <v>couches</v>
      </c>
      <c r="D5547">
        <v>5545</v>
      </c>
      <c r="E5547" t="s">
        <v>4195</v>
      </c>
      <c r="H5547" t="s">
        <v>4195</v>
      </c>
    </row>
    <row r="5548" spans="1:8" x14ac:dyDescent="0.2">
      <c r="A5548" t="s">
        <v>5432</v>
      </c>
      <c r="B5548">
        <v>7735</v>
      </c>
      <c r="C5548" t="str">
        <f>VLOOKUP(A5548, E:E,1,0)</f>
        <v>fr</v>
      </c>
      <c r="D5548">
        <v>5546</v>
      </c>
      <c r="E5548" t="s">
        <v>4193</v>
      </c>
      <c r="H5548" t="s">
        <v>4193</v>
      </c>
    </row>
    <row r="5549" spans="1:8" x14ac:dyDescent="0.2">
      <c r="A5549" t="s">
        <v>5433</v>
      </c>
      <c r="B5549">
        <v>14094</v>
      </c>
      <c r="C5549" t="e">
        <f>VLOOKUP(A5549, E:E,1,0)</f>
        <v>#N/A</v>
      </c>
      <c r="D5549">
        <v>5547</v>
      </c>
      <c r="E5549" t="s">
        <v>4196</v>
      </c>
      <c r="H5549" t="s">
        <v>4196</v>
      </c>
    </row>
    <row r="5550" spans="1:8" x14ac:dyDescent="0.2">
      <c r="A5550" t="s">
        <v>5434</v>
      </c>
      <c r="B5550">
        <v>12480</v>
      </c>
      <c r="C5550" t="str">
        <f>VLOOKUP(A5550, E:E,1,0)</f>
        <v>minutes</v>
      </c>
      <c r="D5550">
        <v>5548</v>
      </c>
      <c r="E5550" t="s">
        <v>4194</v>
      </c>
      <c r="H5550" t="s">
        <v>4194</v>
      </c>
    </row>
    <row r="5551" spans="1:8" x14ac:dyDescent="0.2">
      <c r="A5551" t="s">
        <v>5435</v>
      </c>
      <c r="B5551">
        <v>16405</v>
      </c>
      <c r="C5551" t="str">
        <f>VLOOKUP(A5551, E:E,1,0)</f>
        <v>RunKeeper</v>
      </c>
      <c r="D5551">
        <v>5549</v>
      </c>
      <c r="E5551" t="s">
        <v>691</v>
      </c>
      <c r="H5551" t="s">
        <v>691</v>
      </c>
    </row>
    <row r="5552" spans="1:8" ht="68" x14ac:dyDescent="0.2">
      <c r="A5552" t="s">
        <v>5436</v>
      </c>
      <c r="B5552">
        <v>11677</v>
      </c>
      <c r="C5552" t="str">
        <f>VLOOKUP(A5552, E:E,1,0)</f>
        <v>LoseIt</v>
      </c>
      <c r="D5552">
        <v>5550</v>
      </c>
      <c r="E5552" s="4" t="s">
        <v>46909</v>
      </c>
      <c r="H5552" s="4" t="s">
        <v>24969</v>
      </c>
    </row>
    <row r="5553" spans="1:8" x14ac:dyDescent="0.2">
      <c r="A5553" t="s">
        <v>5437</v>
      </c>
      <c r="B5553">
        <v>17886</v>
      </c>
      <c r="C5553" t="str">
        <f>VLOOKUP(A5553, E:E,1,0)</f>
        <v>Stevie</v>
      </c>
      <c r="D5553">
        <v>5551</v>
      </c>
      <c r="E5553" t="s">
        <v>28278</v>
      </c>
      <c r="H5553" t="s">
        <v>24970</v>
      </c>
    </row>
    <row r="5554" spans="1:8" x14ac:dyDescent="0.2">
      <c r="A5554" t="s">
        <v>5438</v>
      </c>
      <c r="B5554">
        <v>5082</v>
      </c>
      <c r="C5554" t="str">
        <f>VLOOKUP(A5554, E:E,1,0)</f>
        <v>Crusty</v>
      </c>
      <c r="D5554">
        <v>5552</v>
      </c>
      <c r="E5554" t="s">
        <v>24971</v>
      </c>
      <c r="H5554" t="s">
        <v>24971</v>
      </c>
    </row>
    <row r="5555" spans="1:8" ht="51" x14ac:dyDescent="0.2">
      <c r="A5555" t="s">
        <v>5439</v>
      </c>
      <c r="B5555">
        <v>13871</v>
      </c>
      <c r="C5555" t="str">
        <f>VLOOKUP(A5555, E:E,1,0)</f>
        <v>op</v>
      </c>
      <c r="D5555">
        <v>5553</v>
      </c>
      <c r="E5555" s="4" t="s">
        <v>24972</v>
      </c>
      <c r="H5555" s="4" t="s">
        <v>24972</v>
      </c>
    </row>
    <row r="5556" spans="1:8" x14ac:dyDescent="0.2">
      <c r="A5556" t="s">
        <v>5440</v>
      </c>
      <c r="B5556">
        <v>6764</v>
      </c>
      <c r="C5556" t="e">
        <f>VLOOKUP(A5556, E:E,1,0)</f>
        <v>#N/A</v>
      </c>
      <c r="D5556">
        <v>5554</v>
      </c>
      <c r="E5556" t="s">
        <v>24973</v>
      </c>
      <c r="H5556" t="s">
        <v>24973</v>
      </c>
    </row>
    <row r="5557" spans="1:8" x14ac:dyDescent="0.2">
      <c r="A5557">
        <v>129</v>
      </c>
      <c r="B5557">
        <v>164</v>
      </c>
      <c r="C5557">
        <f>VLOOKUP(A5557, E:E,1,0)</f>
        <v>129</v>
      </c>
      <c r="D5557">
        <v>5555</v>
      </c>
      <c r="E5557" t="s">
        <v>24974</v>
      </c>
      <c r="H5557" t="s">
        <v>24974</v>
      </c>
    </row>
    <row r="5558" spans="1:8" x14ac:dyDescent="0.2">
      <c r="A5558" t="s">
        <v>5441</v>
      </c>
      <c r="B5558">
        <v>12778</v>
      </c>
      <c r="C5558" t="str">
        <f>VLOOKUP(A5558, E:E,1,0)</f>
        <v>mph</v>
      </c>
      <c r="D5558">
        <v>5556</v>
      </c>
      <c r="E5558" t="s">
        <v>24975</v>
      </c>
      <c r="H5558" t="s">
        <v>24975</v>
      </c>
    </row>
    <row r="5559" spans="1:8" x14ac:dyDescent="0.2">
      <c r="A5559" t="s">
        <v>5442</v>
      </c>
      <c r="B5559">
        <v>3497</v>
      </c>
      <c r="C5559" t="str">
        <f>VLOOKUP(A5559, E:E,1,0)</f>
        <v>brisk</v>
      </c>
      <c r="D5559">
        <v>5557</v>
      </c>
      <c r="E5559" t="s">
        <v>24976</v>
      </c>
      <c r="H5559" t="s">
        <v>24976</v>
      </c>
    </row>
    <row r="5560" spans="1:8" x14ac:dyDescent="0.2">
      <c r="A5560" t="s">
        <v>5443</v>
      </c>
      <c r="B5560">
        <v>14123</v>
      </c>
      <c r="C5560" t="str">
        <f>VLOOKUP(A5560, E:E,1,0)</f>
        <v>pace</v>
      </c>
      <c r="D5560">
        <v>5558</v>
      </c>
      <c r="E5560" t="s">
        <v>24977</v>
      </c>
      <c r="H5560" t="s">
        <v>24977</v>
      </c>
    </row>
    <row r="5561" spans="1:8" x14ac:dyDescent="0.2">
      <c r="A5561" t="s">
        <v>5444</v>
      </c>
      <c r="B5561">
        <v>12936</v>
      </c>
      <c r="C5561" t="str">
        <f>VLOOKUP(A5561, E:E,1,0)</f>
        <v>myfitnesspal</v>
      </c>
      <c r="D5561">
        <v>5559</v>
      </c>
      <c r="E5561" t="s">
        <v>46910</v>
      </c>
      <c r="H5561" t="s">
        <v>24978</v>
      </c>
    </row>
    <row r="5562" spans="1:8" x14ac:dyDescent="0.2">
      <c r="A5562" t="s">
        <v>5445</v>
      </c>
      <c r="B5562">
        <v>19402</v>
      </c>
      <c r="C5562" t="str">
        <f>VLOOKUP(A5562, E:E,1,0)</f>
        <v>twice</v>
      </c>
      <c r="D5562">
        <v>5560</v>
      </c>
      <c r="E5562" t="s">
        <v>46911</v>
      </c>
      <c r="H5562" t="s">
        <v>24979</v>
      </c>
    </row>
    <row r="5563" spans="1:8" x14ac:dyDescent="0.2">
      <c r="A5563" t="s">
        <v>5446</v>
      </c>
      <c r="B5563">
        <v>7502</v>
      </c>
      <c r="C5563" t="str">
        <f>VLOOKUP(A5563, E:E,1,0)</f>
        <v>flame</v>
      </c>
      <c r="D5563">
        <v>5561</v>
      </c>
      <c r="E5563" t="s">
        <v>24980</v>
      </c>
      <c r="H5563" t="s">
        <v>24980</v>
      </c>
    </row>
    <row r="5564" spans="1:8" x14ac:dyDescent="0.2">
      <c r="A5564" t="s">
        <v>5447</v>
      </c>
      <c r="B5564">
        <v>14851</v>
      </c>
      <c r="C5564" t="e">
        <f>VLOOKUP(A5564, E:E,1,0)</f>
        <v>#N/A</v>
      </c>
      <c r="D5564">
        <v>5562</v>
      </c>
      <c r="E5564" t="s">
        <v>24981</v>
      </c>
      <c r="H5564" t="s">
        <v>24981</v>
      </c>
    </row>
    <row r="5565" spans="1:8" x14ac:dyDescent="0.2">
      <c r="A5565" t="s">
        <v>5448</v>
      </c>
      <c r="B5565">
        <v>19087</v>
      </c>
      <c r="C5565" t="str">
        <f>VLOOKUP(A5565, E:E,1,0)</f>
        <v>tounge</v>
      </c>
      <c r="D5565">
        <v>5563</v>
      </c>
      <c r="E5565" t="s">
        <v>24982</v>
      </c>
      <c r="H5565" t="s">
        <v>24982</v>
      </c>
    </row>
    <row r="5566" spans="1:8" x14ac:dyDescent="0.2">
      <c r="A5566" t="s">
        <v>5449</v>
      </c>
      <c r="B5566">
        <v>14392</v>
      </c>
      <c r="C5566" t="str">
        <f>VLOOKUP(A5566, E:E,1,0)</f>
        <v>pepperoni</v>
      </c>
      <c r="D5566">
        <v>5564</v>
      </c>
      <c r="E5566" t="s">
        <v>4208</v>
      </c>
      <c r="H5566" t="s">
        <v>24983</v>
      </c>
    </row>
    <row r="5567" spans="1:8" x14ac:dyDescent="0.2">
      <c r="A5567" t="s">
        <v>5450</v>
      </c>
      <c r="B5567">
        <v>11432</v>
      </c>
      <c r="C5567" t="str">
        <f>VLOOKUP(A5567, E:E,1,0)</f>
        <v>lifting</v>
      </c>
      <c r="D5567">
        <v>5565</v>
      </c>
      <c r="E5567" t="s">
        <v>46912</v>
      </c>
      <c r="H5567" t="s">
        <v>24984</v>
      </c>
    </row>
    <row r="5568" spans="1:8" x14ac:dyDescent="0.2">
      <c r="A5568" t="s">
        <v>5451</v>
      </c>
      <c r="B5568">
        <v>20471</v>
      </c>
      <c r="C5568" t="str">
        <f>VLOOKUP(A5568, E:E,1,0)</f>
        <v>weights</v>
      </c>
      <c r="D5568">
        <v>5566</v>
      </c>
      <c r="E5568" t="s">
        <v>334</v>
      </c>
      <c r="H5568" t="s">
        <v>24985</v>
      </c>
    </row>
    <row r="5569" spans="1:8" x14ac:dyDescent="0.2">
      <c r="A5569">
        <v>43</v>
      </c>
      <c r="B5569">
        <v>687</v>
      </c>
      <c r="C5569">
        <f>VLOOKUP(A5569, E:E,1,0)</f>
        <v>43</v>
      </c>
      <c r="D5569">
        <v>5567</v>
      </c>
      <c r="E5569" t="s">
        <v>4211</v>
      </c>
      <c r="H5569" t="s">
        <v>4211</v>
      </c>
    </row>
    <row r="5570" spans="1:8" x14ac:dyDescent="0.2">
      <c r="A5570" t="s">
        <v>5452</v>
      </c>
      <c r="B5570">
        <v>15414</v>
      </c>
      <c r="C5570" t="str">
        <f>VLOOKUP(A5570, E:E,1,0)</f>
        <v>QVC</v>
      </c>
      <c r="D5570">
        <v>5568</v>
      </c>
      <c r="E5570" t="s">
        <v>24986</v>
      </c>
      <c r="H5570" t="s">
        <v>24986</v>
      </c>
    </row>
    <row r="5571" spans="1:8" x14ac:dyDescent="0.2">
      <c r="A5571" t="s">
        <v>5453</v>
      </c>
      <c r="B5571">
        <v>12166</v>
      </c>
      <c r="C5571" t="e">
        <f>VLOOKUP(A5571, E:E,1,0)</f>
        <v>#N/A</v>
      </c>
      <c r="D5571">
        <v>5569</v>
      </c>
      <c r="E5571" t="s">
        <v>4214</v>
      </c>
      <c r="H5571" t="s">
        <v>24987</v>
      </c>
    </row>
    <row r="5572" spans="1:8" x14ac:dyDescent="0.2">
      <c r="A5572" t="s">
        <v>5454</v>
      </c>
      <c r="B5572">
        <v>4834</v>
      </c>
      <c r="C5572" t="str">
        <f>VLOOKUP(A5572, E:E,1,0)</f>
        <v>coolest</v>
      </c>
      <c r="D5572">
        <v>5570</v>
      </c>
      <c r="E5572" t="s">
        <v>41528</v>
      </c>
      <c r="H5572" t="s">
        <v>24988</v>
      </c>
    </row>
    <row r="5573" spans="1:8" x14ac:dyDescent="0.2">
      <c r="A5573">
        <v>202</v>
      </c>
      <c r="B5573">
        <v>367</v>
      </c>
      <c r="C5573">
        <f>VLOOKUP(A5573, E:E,1,0)</f>
        <v>202</v>
      </c>
      <c r="D5573">
        <v>5571</v>
      </c>
      <c r="E5573" t="s">
        <v>46913</v>
      </c>
      <c r="H5573" t="s">
        <v>24989</v>
      </c>
    </row>
    <row r="5574" spans="1:8" x14ac:dyDescent="0.2">
      <c r="A5574" t="s">
        <v>5455</v>
      </c>
      <c r="B5574">
        <v>16165</v>
      </c>
      <c r="C5574" t="str">
        <f>VLOOKUP(A5574, E:E,1,0)</f>
        <v>Rl</v>
      </c>
      <c r="D5574">
        <v>5572</v>
      </c>
      <c r="E5574" t="s">
        <v>46914</v>
      </c>
      <c r="H5574" t="s">
        <v>24990</v>
      </c>
    </row>
    <row r="5575" spans="1:8" x14ac:dyDescent="0.2">
      <c r="A5575" t="s">
        <v>5456</v>
      </c>
      <c r="B5575">
        <v>3382</v>
      </c>
      <c r="C5575" t="str">
        <f>VLOOKUP(A5575, E:E,1,0)</f>
        <v>Boyfriend</v>
      </c>
      <c r="D5575">
        <v>5573</v>
      </c>
      <c r="E5575" t="s">
        <v>24991</v>
      </c>
      <c r="H5575" t="s">
        <v>24991</v>
      </c>
    </row>
    <row r="5576" spans="1:8" x14ac:dyDescent="0.2">
      <c r="A5576" t="s">
        <v>5457</v>
      </c>
      <c r="B5576">
        <v>4471</v>
      </c>
      <c r="C5576" t="str">
        <f>VLOOKUP(A5576, E:E,1,0)</f>
        <v>Clothes</v>
      </c>
      <c r="D5576">
        <v>5574</v>
      </c>
      <c r="E5576" t="s">
        <v>24992</v>
      </c>
      <c r="H5576" t="s">
        <v>24992</v>
      </c>
    </row>
    <row r="5577" spans="1:8" x14ac:dyDescent="0.2">
      <c r="A5577" t="s">
        <v>5458</v>
      </c>
      <c r="B5577">
        <v>15720</v>
      </c>
      <c r="C5577" t="str">
        <f>VLOOKUP(A5577, E:E,1,0)</f>
        <v>Recorded</v>
      </c>
      <c r="D5577">
        <v>5575</v>
      </c>
      <c r="E5577" t="s">
        <v>4219</v>
      </c>
      <c r="H5577" t="s">
        <v>4219</v>
      </c>
    </row>
    <row r="5578" spans="1:8" x14ac:dyDescent="0.2">
      <c r="A5578" t="s">
        <v>5459</v>
      </c>
      <c r="B5578">
        <v>10744</v>
      </c>
      <c r="C5578" t="e">
        <f>VLOOKUP(A5578, E:E,1,0)</f>
        <v>#N/A</v>
      </c>
      <c r="D5578">
        <v>5576</v>
      </c>
      <c r="E5578" t="s">
        <v>2195</v>
      </c>
      <c r="H5578" t="s">
        <v>2195</v>
      </c>
    </row>
    <row r="5579" spans="1:8" x14ac:dyDescent="0.2">
      <c r="A5579" t="s">
        <v>5460</v>
      </c>
      <c r="B5579">
        <v>13367</v>
      </c>
      <c r="C5579" t="str">
        <f>VLOOKUP(A5579, E:E,1,0)</f>
        <v>noodles</v>
      </c>
      <c r="D5579">
        <v>5577</v>
      </c>
      <c r="E5579" t="s">
        <v>132</v>
      </c>
      <c r="H5579" t="s">
        <v>24993</v>
      </c>
    </row>
    <row r="5580" spans="1:8" x14ac:dyDescent="0.2">
      <c r="A5580" t="s">
        <v>5461</v>
      </c>
      <c r="B5580">
        <v>4975</v>
      </c>
      <c r="C5580" t="str">
        <f>VLOOKUP(A5580, E:E,1,0)</f>
        <v>crap</v>
      </c>
      <c r="D5580">
        <v>5578</v>
      </c>
      <c r="E5580" t="s">
        <v>24994</v>
      </c>
      <c r="H5580" t="s">
        <v>24994</v>
      </c>
    </row>
    <row r="5581" spans="1:8" x14ac:dyDescent="0.2">
      <c r="A5581" t="s">
        <v>5462</v>
      </c>
      <c r="B5581">
        <v>8478</v>
      </c>
      <c r="C5581" t="str">
        <f>VLOOKUP(A5581, E:E,1,0)</f>
        <v>grilled</v>
      </c>
      <c r="D5581">
        <v>5579</v>
      </c>
      <c r="E5581" t="s">
        <v>24995</v>
      </c>
      <c r="H5581" t="s">
        <v>24995</v>
      </c>
    </row>
    <row r="5582" spans="1:8" x14ac:dyDescent="0.2">
      <c r="A5582" t="s">
        <v>5463</v>
      </c>
      <c r="B5582">
        <v>16583</v>
      </c>
      <c r="C5582" t="str">
        <f>VLOOKUP(A5582, E:E,1,0)</f>
        <v>sandwich</v>
      </c>
      <c r="D5582">
        <v>5580</v>
      </c>
      <c r="E5582" t="s">
        <v>24996</v>
      </c>
      <c r="H5582" t="s">
        <v>24996</v>
      </c>
    </row>
    <row r="5583" spans="1:8" x14ac:dyDescent="0.2">
      <c r="A5583" t="s">
        <v>5464</v>
      </c>
      <c r="B5583">
        <v>20668</v>
      </c>
      <c r="C5583" t="str">
        <f>VLOOKUP(A5583, E:E,1,0)</f>
        <v>wish</v>
      </c>
      <c r="D5583">
        <v>5581</v>
      </c>
      <c r="E5583" t="s">
        <v>24997</v>
      </c>
      <c r="H5583" t="s">
        <v>24997</v>
      </c>
    </row>
    <row r="5584" spans="1:8" x14ac:dyDescent="0.2">
      <c r="A5584" t="s">
        <v>5465</v>
      </c>
      <c r="B5584">
        <v>7393</v>
      </c>
      <c r="C5584" t="str">
        <f>VLOOKUP(A5584, E:E,1,0)</f>
        <v>figured</v>
      </c>
      <c r="D5584">
        <v>5582</v>
      </c>
      <c r="E5584" t="s">
        <v>4228</v>
      </c>
      <c r="H5584" t="s">
        <v>4228</v>
      </c>
    </row>
    <row r="5585" spans="1:8" x14ac:dyDescent="0.2">
      <c r="A5585" t="s">
        <v>5466</v>
      </c>
      <c r="B5585">
        <v>10428</v>
      </c>
      <c r="C5585" t="str">
        <f>VLOOKUP(A5585, E:E,1,0)</f>
        <v>joked</v>
      </c>
      <c r="D5585">
        <v>5583</v>
      </c>
      <c r="E5585" t="s">
        <v>4224</v>
      </c>
      <c r="H5585" t="s">
        <v>4224</v>
      </c>
    </row>
    <row r="5586" spans="1:8" x14ac:dyDescent="0.2">
      <c r="A5586" t="s">
        <v>5467</v>
      </c>
      <c r="B5586">
        <v>20758</v>
      </c>
      <c r="C5586" t="str">
        <f>VLOOKUP(A5586, E:E,1,0)</f>
        <v>Wood</v>
      </c>
      <c r="D5586">
        <v>5584</v>
      </c>
      <c r="E5586" t="s">
        <v>2561</v>
      </c>
      <c r="H5586" t="s">
        <v>24998</v>
      </c>
    </row>
    <row r="5587" spans="1:8" x14ac:dyDescent="0.2">
      <c r="A5587" t="s">
        <v>5468</v>
      </c>
      <c r="B5587">
        <v>9850</v>
      </c>
      <c r="C5587" t="str">
        <f>VLOOKUP(A5587, E:E,1,0)</f>
        <v>innings</v>
      </c>
      <c r="D5587">
        <v>5585</v>
      </c>
      <c r="E5587" t="s">
        <v>46915</v>
      </c>
      <c r="H5587" t="s">
        <v>24999</v>
      </c>
    </row>
    <row r="5588" spans="1:8" ht="34" x14ac:dyDescent="0.2">
      <c r="A5588" t="s">
        <v>5469</v>
      </c>
      <c r="B5588">
        <v>5120</v>
      </c>
      <c r="C5588" t="str">
        <f>VLOOKUP(A5588, E:E,1,0)</f>
        <v>CubsTalk</v>
      </c>
      <c r="D5588">
        <v>5586</v>
      </c>
      <c r="E5588" s="4" t="s">
        <v>25000</v>
      </c>
      <c r="H5588" s="4" t="s">
        <v>25000</v>
      </c>
    </row>
    <row r="5589" spans="1:8" ht="34" x14ac:dyDescent="0.2">
      <c r="A5589" t="s">
        <v>5470</v>
      </c>
      <c r="B5589">
        <v>4690</v>
      </c>
      <c r="C5589" t="str">
        <f>VLOOKUP(A5589, E:E,1,0)</f>
        <v>Complex</v>
      </c>
      <c r="D5589">
        <v>5587</v>
      </c>
      <c r="E5589" s="4" t="s">
        <v>25001</v>
      </c>
      <c r="H5589" s="4" t="s">
        <v>25001</v>
      </c>
    </row>
    <row r="5590" spans="1:8" ht="34" x14ac:dyDescent="0.2">
      <c r="A5590">
        <v>14028</v>
      </c>
      <c r="B5590">
        <v>187</v>
      </c>
      <c r="C5590">
        <f>VLOOKUP(A5590, E:E,1,0)</f>
        <v>14028</v>
      </c>
      <c r="D5590">
        <v>5588</v>
      </c>
      <c r="E5590" s="4" t="s">
        <v>46916</v>
      </c>
      <c r="H5590" s="4" t="s">
        <v>25002</v>
      </c>
    </row>
    <row r="5591" spans="1:8" ht="51" x14ac:dyDescent="0.2">
      <c r="A5591" t="s">
        <v>5471</v>
      </c>
      <c r="B5591">
        <v>4787</v>
      </c>
      <c r="C5591" t="str">
        <f>VLOOKUP(A5591, E:E,1,0)</f>
        <v>contained</v>
      </c>
      <c r="D5591">
        <v>5589</v>
      </c>
      <c r="E5591" s="4" t="s">
        <v>46917</v>
      </c>
      <c r="H5591" s="4" t="s">
        <v>25003</v>
      </c>
    </row>
    <row r="5592" spans="1:8" x14ac:dyDescent="0.2">
      <c r="A5592" t="s">
        <v>5472</v>
      </c>
      <c r="B5592">
        <v>11375</v>
      </c>
      <c r="C5592" t="e">
        <f>VLOOKUP(A5592, E:E,1,0)</f>
        <v>#N/A</v>
      </c>
      <c r="D5592">
        <v>5590</v>
      </c>
      <c r="E5592" t="s">
        <v>4226</v>
      </c>
      <c r="H5592" t="s">
        <v>4226</v>
      </c>
    </row>
    <row r="5593" spans="1:8" x14ac:dyDescent="0.2">
      <c r="A5593" t="s">
        <v>5473</v>
      </c>
      <c r="B5593">
        <v>18792</v>
      </c>
      <c r="C5593" t="e">
        <f>VLOOKUP(A5593, E:E,1,0)</f>
        <v>#N/A</v>
      </c>
      <c r="D5593">
        <v>5591</v>
      </c>
      <c r="E5593" t="s">
        <v>25004</v>
      </c>
      <c r="H5593" t="s">
        <v>25004</v>
      </c>
    </row>
    <row r="5594" spans="1:8" x14ac:dyDescent="0.2">
      <c r="A5594" t="s">
        <v>5474</v>
      </c>
      <c r="B5594">
        <v>10728</v>
      </c>
      <c r="C5594" t="e">
        <f>VLOOKUP(A5594, E:E,1,0)</f>
        <v>#N/A</v>
      </c>
      <c r="D5594">
        <v>5592</v>
      </c>
      <c r="E5594" t="s">
        <v>4235</v>
      </c>
      <c r="H5594" t="s">
        <v>4235</v>
      </c>
    </row>
    <row r="5595" spans="1:8" x14ac:dyDescent="0.2">
      <c r="A5595" t="s">
        <v>5475</v>
      </c>
      <c r="B5595">
        <v>10727</v>
      </c>
      <c r="C5595" t="str">
        <f>VLOOKUP(A5595, E:E,1,0)</f>
        <v>Keithyy</v>
      </c>
      <c r="D5595">
        <v>5593</v>
      </c>
      <c r="E5595" t="s">
        <v>25005</v>
      </c>
      <c r="H5595" t="s">
        <v>25005</v>
      </c>
    </row>
    <row r="5596" spans="1:8" x14ac:dyDescent="0.2">
      <c r="A5596" t="s">
        <v>5476</v>
      </c>
      <c r="B5596">
        <v>8139</v>
      </c>
      <c r="C5596" t="str">
        <f>VLOOKUP(A5596, E:E,1,0)</f>
        <v>gettin</v>
      </c>
      <c r="D5596">
        <v>5594</v>
      </c>
      <c r="E5596" t="s">
        <v>25006</v>
      </c>
      <c r="H5596" t="s">
        <v>25006</v>
      </c>
    </row>
    <row r="5597" spans="1:8" x14ac:dyDescent="0.2">
      <c r="A5597" t="s">
        <v>5477</v>
      </c>
      <c r="B5597">
        <v>3205</v>
      </c>
      <c r="C5597" t="str">
        <f>VLOOKUP(A5597, E:E,1,0)</f>
        <v>blocks</v>
      </c>
      <c r="D5597">
        <v>5595</v>
      </c>
      <c r="E5597" t="s">
        <v>4232</v>
      </c>
      <c r="H5597" t="s">
        <v>4232</v>
      </c>
    </row>
    <row r="5598" spans="1:8" x14ac:dyDescent="0.2">
      <c r="A5598" t="s">
        <v>5478</v>
      </c>
      <c r="B5598">
        <v>17461</v>
      </c>
      <c r="C5598" t="str">
        <f>VLOOKUP(A5598, E:E,1,0)</f>
        <v>social</v>
      </c>
      <c r="D5598">
        <v>5596</v>
      </c>
      <c r="E5598" t="s">
        <v>4231</v>
      </c>
      <c r="H5598" t="s">
        <v>4231</v>
      </c>
    </row>
    <row r="5599" spans="1:8" x14ac:dyDescent="0.2">
      <c r="A5599" t="s">
        <v>5479</v>
      </c>
      <c r="B5599">
        <v>5960</v>
      </c>
      <c r="C5599" t="e">
        <f>VLOOKUP(A5599, E:E,1,0)</f>
        <v>#N/A</v>
      </c>
      <c r="D5599">
        <v>5597</v>
      </c>
      <c r="E5599" t="s">
        <v>4234</v>
      </c>
      <c r="H5599" t="s">
        <v>4234</v>
      </c>
    </row>
    <row r="5600" spans="1:8" x14ac:dyDescent="0.2">
      <c r="A5600" t="s">
        <v>5480</v>
      </c>
      <c r="B5600">
        <v>14034</v>
      </c>
      <c r="C5600" t="str">
        <f>VLOOKUP(A5600, E:E,1,0)</f>
        <v>oven</v>
      </c>
      <c r="D5600">
        <v>5598</v>
      </c>
      <c r="E5600" t="s">
        <v>4233</v>
      </c>
      <c r="H5600" t="s">
        <v>4233</v>
      </c>
    </row>
    <row r="5601" spans="1:8" x14ac:dyDescent="0.2">
      <c r="A5601">
        <v>500</v>
      </c>
      <c r="B5601">
        <v>795</v>
      </c>
      <c r="C5601">
        <f>VLOOKUP(A5601, E:E,1,0)</f>
        <v>500</v>
      </c>
      <c r="D5601">
        <v>5599</v>
      </c>
      <c r="E5601" t="s">
        <v>1861</v>
      </c>
      <c r="H5601" t="s">
        <v>1861</v>
      </c>
    </row>
    <row r="5602" spans="1:8" x14ac:dyDescent="0.2">
      <c r="A5602" t="s">
        <v>5481</v>
      </c>
      <c r="B5602">
        <v>5529</v>
      </c>
      <c r="C5602" t="str">
        <f>VLOOKUP(A5602, E:E,1,0)</f>
        <v>degrees</v>
      </c>
      <c r="D5602">
        <v>5600</v>
      </c>
      <c r="E5602" t="s">
        <v>25007</v>
      </c>
      <c r="H5602" t="s">
        <v>25007</v>
      </c>
    </row>
    <row r="5603" spans="1:8" x14ac:dyDescent="0.2">
      <c r="A5603" t="s">
        <v>5482</v>
      </c>
      <c r="B5603">
        <v>7623</v>
      </c>
      <c r="C5603" t="str">
        <f>VLOOKUP(A5603, E:E,1,0)</f>
        <v>fool</v>
      </c>
      <c r="D5603">
        <v>5601</v>
      </c>
      <c r="E5603" t="s">
        <v>46918</v>
      </c>
      <c r="H5603" t="s">
        <v>25008</v>
      </c>
    </row>
    <row r="5604" spans="1:8" x14ac:dyDescent="0.2">
      <c r="A5604" t="s">
        <v>5483</v>
      </c>
      <c r="B5604">
        <v>4932</v>
      </c>
      <c r="C5604" t="str">
        <f>VLOOKUP(A5604, E:E,1,0)</f>
        <v>coverage</v>
      </c>
      <c r="D5604">
        <v>5602</v>
      </c>
      <c r="E5604" t="s">
        <v>45509</v>
      </c>
      <c r="H5604" t="s">
        <v>25009</v>
      </c>
    </row>
    <row r="5605" spans="1:8" x14ac:dyDescent="0.2">
      <c r="A5605" t="s">
        <v>5484</v>
      </c>
      <c r="B5605">
        <v>14979</v>
      </c>
      <c r="C5605" t="str">
        <f>VLOOKUP(A5605, E:E,1,0)</f>
        <v>Pro</v>
      </c>
      <c r="D5605">
        <v>5603</v>
      </c>
      <c r="E5605" t="s">
        <v>1278</v>
      </c>
      <c r="H5605" t="s">
        <v>1278</v>
      </c>
    </row>
    <row r="5606" spans="1:8" x14ac:dyDescent="0.2">
      <c r="A5606" t="s">
        <v>5485</v>
      </c>
      <c r="B5606">
        <v>12110</v>
      </c>
      <c r="C5606" t="str">
        <f>VLOOKUP(A5606, E:E,1,0)</f>
        <v>material</v>
      </c>
      <c r="D5606">
        <v>5604</v>
      </c>
      <c r="E5606" t="s">
        <v>841</v>
      </c>
      <c r="H5606" t="s">
        <v>25010</v>
      </c>
    </row>
    <row r="5607" spans="1:8" x14ac:dyDescent="0.2">
      <c r="A5607" t="s">
        <v>5486</v>
      </c>
      <c r="B5607">
        <v>13497</v>
      </c>
      <c r="C5607" t="str">
        <f>VLOOKUP(A5607, E:E,1,0)</f>
        <v>NUGGETS</v>
      </c>
      <c r="D5607">
        <v>5605</v>
      </c>
      <c r="E5607" t="s">
        <v>25011</v>
      </c>
      <c r="H5607" t="s">
        <v>25011</v>
      </c>
    </row>
    <row r="5608" spans="1:8" x14ac:dyDescent="0.2">
      <c r="A5608" t="s">
        <v>5487</v>
      </c>
      <c r="B5608">
        <v>12391</v>
      </c>
      <c r="C5608" t="str">
        <f>VLOOKUP(A5608, E:E,1,0)</f>
        <v>MICROWAVE</v>
      </c>
      <c r="D5608">
        <v>5606</v>
      </c>
      <c r="E5608" t="s">
        <v>4243</v>
      </c>
      <c r="H5608" t="s">
        <v>4243</v>
      </c>
    </row>
    <row r="5609" spans="1:8" x14ac:dyDescent="0.2">
      <c r="A5609" t="s">
        <v>5488</v>
      </c>
      <c r="B5609">
        <v>9903</v>
      </c>
      <c r="C5609" t="str">
        <f>VLOOKUP(A5609, E:E,1,0)</f>
        <v>INTEAD</v>
      </c>
      <c r="D5609">
        <v>5607</v>
      </c>
      <c r="E5609" t="s">
        <v>25012</v>
      </c>
      <c r="H5609" t="s">
        <v>25012</v>
      </c>
    </row>
    <row r="5610" spans="1:8" x14ac:dyDescent="0.2">
      <c r="A5610" t="s">
        <v>5489</v>
      </c>
      <c r="B5610">
        <v>5827</v>
      </c>
      <c r="C5610" t="str">
        <f>VLOOKUP(A5610, E:E,1,0)</f>
        <v>dirt</v>
      </c>
      <c r="D5610">
        <v>5608</v>
      </c>
      <c r="E5610" t="s">
        <v>4244</v>
      </c>
      <c r="H5610" t="s">
        <v>4244</v>
      </c>
    </row>
    <row r="5611" spans="1:8" x14ac:dyDescent="0.2">
      <c r="A5611" t="s">
        <v>5490</v>
      </c>
      <c r="B5611">
        <v>3047</v>
      </c>
      <c r="C5611" t="str">
        <f>VLOOKUP(A5611, E:E,1,0)</f>
        <v>bike</v>
      </c>
      <c r="D5611">
        <v>5609</v>
      </c>
      <c r="E5611" t="s">
        <v>25013</v>
      </c>
      <c r="H5611" t="s">
        <v>25013</v>
      </c>
    </row>
    <row r="5612" spans="1:8" x14ac:dyDescent="0.2">
      <c r="A5612" t="s">
        <v>5491</v>
      </c>
      <c r="B5612">
        <v>5178</v>
      </c>
      <c r="C5612" t="str">
        <f>VLOOKUP(A5612, E:E,1,0)</f>
        <v>Cutting</v>
      </c>
      <c r="D5612">
        <v>5610</v>
      </c>
      <c r="E5612" t="s">
        <v>4242</v>
      </c>
      <c r="H5612" t="s">
        <v>4242</v>
      </c>
    </row>
    <row r="5613" spans="1:8" x14ac:dyDescent="0.2">
      <c r="A5613" t="s">
        <v>5492</v>
      </c>
      <c r="B5613">
        <v>17604</v>
      </c>
      <c r="C5613" t="str">
        <f>VLOOKUP(A5613, E:E,1,0)</f>
        <v>Sparks</v>
      </c>
      <c r="D5613">
        <v>5611</v>
      </c>
      <c r="E5613" t="s">
        <v>4241</v>
      </c>
      <c r="H5613" t="s">
        <v>4241</v>
      </c>
    </row>
    <row r="5614" spans="1:8" x14ac:dyDescent="0.2">
      <c r="A5614" t="s">
        <v>5493</v>
      </c>
      <c r="B5614">
        <v>3552</v>
      </c>
      <c r="C5614" t="str">
        <f>VLOOKUP(A5614, E:E,1,0)</f>
        <v>Brush</v>
      </c>
      <c r="D5614">
        <v>5612</v>
      </c>
      <c r="E5614" t="s">
        <v>4245</v>
      </c>
      <c r="H5614" t="s">
        <v>4245</v>
      </c>
    </row>
    <row r="5615" spans="1:8" x14ac:dyDescent="0.2">
      <c r="A5615" t="s">
        <v>5494</v>
      </c>
      <c r="B5615">
        <v>17602</v>
      </c>
      <c r="C5615" t="str">
        <f>VLOOKUP(A5615, E:E,1,0)</f>
        <v>sparked</v>
      </c>
      <c r="D5615">
        <v>5613</v>
      </c>
      <c r="E5615" t="s">
        <v>4255</v>
      </c>
      <c r="H5615" t="s">
        <v>25014</v>
      </c>
    </row>
    <row r="5616" spans="1:8" x14ac:dyDescent="0.2">
      <c r="A5616" t="s">
        <v>5495</v>
      </c>
      <c r="B5616">
        <v>11143</v>
      </c>
      <c r="C5616" t="str">
        <f>VLOOKUP(A5616, E:E,1,0)</f>
        <v>landowner</v>
      </c>
      <c r="D5616">
        <v>5614</v>
      </c>
      <c r="E5616" t="s">
        <v>25015</v>
      </c>
      <c r="H5616" t="s">
        <v>25015</v>
      </c>
    </row>
    <row r="5617" spans="1:8" x14ac:dyDescent="0.2">
      <c r="A5617" t="s">
        <v>5496</v>
      </c>
      <c r="B5617">
        <v>16148</v>
      </c>
      <c r="C5617" t="e">
        <f>VLOOKUP(A5617, E:E,1,0)</f>
        <v>#N/A</v>
      </c>
      <c r="D5617">
        <v>5615</v>
      </c>
      <c r="E5617" t="s">
        <v>25016</v>
      </c>
      <c r="H5617" t="s">
        <v>25016</v>
      </c>
    </row>
    <row r="5618" spans="1:8" x14ac:dyDescent="0.2">
      <c r="A5618" t="s">
        <v>5497</v>
      </c>
      <c r="B5618">
        <v>21157</v>
      </c>
      <c r="C5618" t="str">
        <f>VLOOKUP(A5618, E:E,1,0)</f>
        <v>Yall</v>
      </c>
      <c r="D5618">
        <v>5616</v>
      </c>
      <c r="E5618" t="s">
        <v>25017</v>
      </c>
      <c r="H5618" t="s">
        <v>25017</v>
      </c>
    </row>
    <row r="5619" spans="1:8" x14ac:dyDescent="0.2">
      <c r="A5619" t="s">
        <v>5498</v>
      </c>
      <c r="B5619">
        <v>3603</v>
      </c>
      <c r="C5619" t="str">
        <f>VLOOKUP(A5619, E:E,1,0)</f>
        <v>Bugs</v>
      </c>
      <c r="D5619">
        <v>5617</v>
      </c>
      <c r="E5619" t="s">
        <v>4249</v>
      </c>
      <c r="H5619" t="s">
        <v>4249</v>
      </c>
    </row>
    <row r="5620" spans="1:8" x14ac:dyDescent="0.2">
      <c r="A5620" t="s">
        <v>5499</v>
      </c>
      <c r="B5620">
        <v>3857</v>
      </c>
      <c r="C5620" t="str">
        <f>VLOOKUP(A5620, E:E,1,0)</f>
        <v>candle</v>
      </c>
      <c r="D5620">
        <v>5618</v>
      </c>
      <c r="E5620" t="s">
        <v>4254</v>
      </c>
      <c r="H5620" t="s">
        <v>4254</v>
      </c>
    </row>
    <row r="5621" spans="1:8" x14ac:dyDescent="0.2">
      <c r="A5621" t="s">
        <v>5500</v>
      </c>
      <c r="B5621">
        <v>4545</v>
      </c>
      <c r="C5621" t="str">
        <f>VLOOKUP(A5621, E:E,1,0)</f>
        <v>cocoa</v>
      </c>
      <c r="D5621">
        <v>5619</v>
      </c>
      <c r="E5621" t="s">
        <v>4250</v>
      </c>
      <c r="H5621" t="s">
        <v>4250</v>
      </c>
    </row>
    <row r="5622" spans="1:8" x14ac:dyDescent="0.2">
      <c r="A5622" t="s">
        <v>5501</v>
      </c>
      <c r="B5622">
        <v>17203</v>
      </c>
      <c r="C5622" t="str">
        <f>VLOOKUP(A5622, E:E,1,0)</f>
        <v>sip</v>
      </c>
      <c r="D5622">
        <v>5620</v>
      </c>
      <c r="E5622" t="s">
        <v>4253</v>
      </c>
      <c r="H5622" t="s">
        <v>4253</v>
      </c>
    </row>
    <row r="5623" spans="1:8" x14ac:dyDescent="0.2">
      <c r="A5623" t="s">
        <v>5502</v>
      </c>
      <c r="B5623">
        <v>13024</v>
      </c>
      <c r="C5623" t="str">
        <f>VLOOKUP(A5623, E:E,1,0)</f>
        <v>Nap</v>
      </c>
      <c r="D5623">
        <v>5621</v>
      </c>
      <c r="E5623" t="s">
        <v>4252</v>
      </c>
      <c r="H5623" t="s">
        <v>4252</v>
      </c>
    </row>
    <row r="5624" spans="1:8" x14ac:dyDescent="0.2">
      <c r="A5624" t="s">
        <v>5503</v>
      </c>
      <c r="B5624">
        <v>2515</v>
      </c>
      <c r="C5624" t="str">
        <f>VLOOKUP(A5624, E:E,1,0)</f>
        <v>awesomesauce</v>
      </c>
      <c r="D5624">
        <v>5622</v>
      </c>
      <c r="E5624" t="s">
        <v>25018</v>
      </c>
      <c r="H5624" t="s">
        <v>25018</v>
      </c>
    </row>
    <row r="5625" spans="1:8" x14ac:dyDescent="0.2">
      <c r="A5625" t="s">
        <v>5504</v>
      </c>
      <c r="B5625">
        <v>8972</v>
      </c>
      <c r="C5625" t="e">
        <f>VLOOKUP(A5625, E:E,1,0)</f>
        <v>#N/A</v>
      </c>
      <c r="D5625">
        <v>5623</v>
      </c>
      <c r="E5625" t="s">
        <v>4251</v>
      </c>
      <c r="H5625" t="s">
        <v>4251</v>
      </c>
    </row>
    <row r="5626" spans="1:8" x14ac:dyDescent="0.2">
      <c r="A5626" t="s">
        <v>5505</v>
      </c>
      <c r="B5626">
        <v>2370</v>
      </c>
      <c r="C5626" t="str">
        <f>VLOOKUP(A5626, E:E,1,0)</f>
        <v>atk</v>
      </c>
      <c r="D5626">
        <v>5624</v>
      </c>
      <c r="E5626" t="s">
        <v>4248</v>
      </c>
      <c r="H5626" t="s">
        <v>4248</v>
      </c>
    </row>
    <row r="5627" spans="1:8" x14ac:dyDescent="0.2">
      <c r="A5627" t="s">
        <v>5506</v>
      </c>
      <c r="B5627">
        <v>11360</v>
      </c>
      <c r="C5627" t="str">
        <f>VLOOKUP(A5627, E:E,1,0)</f>
        <v>letsFootball</v>
      </c>
      <c r="D5627">
        <v>5625</v>
      </c>
      <c r="E5627" t="s">
        <v>4246</v>
      </c>
      <c r="H5627" t="s">
        <v>4246</v>
      </c>
    </row>
    <row r="5628" spans="1:8" x14ac:dyDescent="0.2">
      <c r="A5628" t="s">
        <v>5507</v>
      </c>
      <c r="B5628">
        <v>17254</v>
      </c>
      <c r="C5628" t="str">
        <f>VLOOKUP(A5628, E:E,1,0)</f>
        <v>skanndTyagi</v>
      </c>
      <c r="D5628">
        <v>5626</v>
      </c>
      <c r="E5628" t="s">
        <v>4258</v>
      </c>
      <c r="H5628" t="s">
        <v>4258</v>
      </c>
    </row>
    <row r="5629" spans="1:8" x14ac:dyDescent="0.2">
      <c r="A5629" t="s">
        <v>5508</v>
      </c>
      <c r="B5629">
        <v>20659</v>
      </c>
      <c r="C5629" t="str">
        <f>VLOOKUP(A5629, E:E,1,0)</f>
        <v>WIRED</v>
      </c>
      <c r="D5629">
        <v>5627</v>
      </c>
      <c r="E5629" t="s">
        <v>4259</v>
      </c>
      <c r="H5629" t="s">
        <v>25019</v>
      </c>
    </row>
    <row r="5630" spans="1:8" x14ac:dyDescent="0.2">
      <c r="A5630" t="s">
        <v>5509</v>
      </c>
      <c r="B5630">
        <v>5978</v>
      </c>
      <c r="C5630" t="e">
        <f>VLOOKUP(A5630, E:E,1,0)</f>
        <v>#N/A</v>
      </c>
      <c r="D5630">
        <v>5628</v>
      </c>
      <c r="E5630" t="s">
        <v>25020</v>
      </c>
      <c r="H5630" t="s">
        <v>25020</v>
      </c>
    </row>
    <row r="5631" spans="1:8" x14ac:dyDescent="0.2">
      <c r="A5631">
        <v>501</v>
      </c>
      <c r="B5631">
        <v>798</v>
      </c>
      <c r="C5631">
        <f>VLOOKUP(A5631, E:E,1,0)</f>
        <v>501</v>
      </c>
      <c r="D5631">
        <v>5629</v>
      </c>
      <c r="E5631" t="s">
        <v>365</v>
      </c>
      <c r="H5631" t="s">
        <v>365</v>
      </c>
    </row>
    <row r="5632" spans="1:8" x14ac:dyDescent="0.2">
      <c r="A5632" t="s">
        <v>5510</v>
      </c>
      <c r="B5632">
        <v>11976</v>
      </c>
      <c r="C5632" t="str">
        <f>VLOOKUP(A5632, E:E,1,0)</f>
        <v>mandem</v>
      </c>
      <c r="D5632">
        <v>5630</v>
      </c>
      <c r="E5632" t="s">
        <v>25021</v>
      </c>
      <c r="H5632" t="s">
        <v>25021</v>
      </c>
    </row>
    <row r="5633" spans="1:8" x14ac:dyDescent="0.2">
      <c r="A5633" t="s">
        <v>5511</v>
      </c>
      <c r="B5633">
        <v>19079</v>
      </c>
      <c r="C5633" t="str">
        <f>VLOOKUP(A5633, E:E,1,0)</f>
        <v>totteham</v>
      </c>
      <c r="D5633">
        <v>5631</v>
      </c>
      <c r="E5633" t="s">
        <v>21680</v>
      </c>
      <c r="H5633" t="s">
        <v>25022</v>
      </c>
    </row>
    <row r="5634" spans="1:8" x14ac:dyDescent="0.2">
      <c r="A5634" t="s">
        <v>5512</v>
      </c>
      <c r="B5634">
        <v>11893</v>
      </c>
      <c r="C5634" t="str">
        <f>VLOOKUP(A5634, E:E,1,0)</f>
        <v>maddddd</v>
      </c>
      <c r="D5634">
        <v>5632</v>
      </c>
      <c r="E5634" t="s">
        <v>4145</v>
      </c>
      <c r="H5634" t="s">
        <v>25023</v>
      </c>
    </row>
    <row r="5635" spans="1:8" x14ac:dyDescent="0.2">
      <c r="A5635" t="s">
        <v>5513</v>
      </c>
      <c r="B5635">
        <v>5559</v>
      </c>
      <c r="C5635" t="str">
        <f>VLOOKUP(A5635, E:E,1,0)</f>
        <v>dem</v>
      </c>
      <c r="D5635">
        <v>5633</v>
      </c>
      <c r="E5635" t="s">
        <v>25024</v>
      </c>
      <c r="H5635" t="s">
        <v>25024</v>
      </c>
    </row>
    <row r="5636" spans="1:8" x14ac:dyDescent="0.2">
      <c r="A5636" t="s">
        <v>5514</v>
      </c>
      <c r="B5636">
        <v>18903</v>
      </c>
      <c r="C5636" t="str">
        <f>VLOOKUP(A5636, E:E,1,0)</f>
        <v>ting</v>
      </c>
      <c r="D5636">
        <v>5634</v>
      </c>
      <c r="E5636" t="s">
        <v>25025</v>
      </c>
      <c r="H5636" t="s">
        <v>25025</v>
      </c>
    </row>
    <row r="5637" spans="1:8" x14ac:dyDescent="0.2">
      <c r="A5637" t="s">
        <v>5515</v>
      </c>
      <c r="B5637">
        <v>5627</v>
      </c>
      <c r="C5637" t="str">
        <f>VLOOKUP(A5637, E:E,1,0)</f>
        <v>dere</v>
      </c>
      <c r="D5637">
        <v>5635</v>
      </c>
      <c r="E5637" t="s">
        <v>4267</v>
      </c>
      <c r="H5637" t="s">
        <v>4267</v>
      </c>
    </row>
    <row r="5638" spans="1:8" x14ac:dyDescent="0.2">
      <c r="A5638" t="s">
        <v>5516</v>
      </c>
      <c r="B5638">
        <v>2415</v>
      </c>
      <c r="C5638" t="e">
        <f>VLOOKUP(A5638, E:E,1,0)</f>
        <v>#N/A</v>
      </c>
      <c r="D5638">
        <v>5636</v>
      </c>
      <c r="E5638" t="s">
        <v>4263</v>
      </c>
      <c r="H5638" t="s">
        <v>4263</v>
      </c>
    </row>
    <row r="5639" spans="1:8" x14ac:dyDescent="0.2">
      <c r="A5639" t="s">
        <v>5517</v>
      </c>
      <c r="B5639">
        <v>12048</v>
      </c>
      <c r="C5639" t="e">
        <f>VLOOKUP(A5639, E:E,1,0)</f>
        <v>#N/A</v>
      </c>
      <c r="D5639">
        <v>5637</v>
      </c>
      <c r="E5639" t="s">
        <v>25026</v>
      </c>
      <c r="H5639" t="s">
        <v>25026</v>
      </c>
    </row>
    <row r="5640" spans="1:8" x14ac:dyDescent="0.2">
      <c r="A5640" t="s">
        <v>5518</v>
      </c>
      <c r="B5640">
        <v>16314</v>
      </c>
      <c r="C5640" t="str">
        <f>VLOOKUP(A5640, E:E,1,0)</f>
        <v>Routine</v>
      </c>
      <c r="D5640">
        <v>5638</v>
      </c>
      <c r="E5640" t="s">
        <v>4266</v>
      </c>
      <c r="H5640" t="s">
        <v>4266</v>
      </c>
    </row>
    <row r="5641" spans="1:8" x14ac:dyDescent="0.2">
      <c r="A5641" t="s">
        <v>5519</v>
      </c>
      <c r="B5641">
        <v>7954</v>
      </c>
      <c r="C5641" t="e">
        <f>VLOOKUP(A5641, E:E,1,0)</f>
        <v>#N/A</v>
      </c>
      <c r="D5641">
        <v>5639</v>
      </c>
      <c r="E5641" t="s">
        <v>25027</v>
      </c>
      <c r="H5641" t="s">
        <v>25027</v>
      </c>
    </row>
    <row r="5642" spans="1:8" x14ac:dyDescent="0.2">
      <c r="A5642" t="s">
        <v>5520</v>
      </c>
      <c r="B5642">
        <v>20470</v>
      </c>
      <c r="C5642" t="str">
        <f>VLOOKUP(A5642, E:E,1,0)</f>
        <v>weightless</v>
      </c>
      <c r="D5642">
        <v>5640</v>
      </c>
      <c r="E5642" t="s">
        <v>4262</v>
      </c>
      <c r="H5642" t="s">
        <v>4262</v>
      </c>
    </row>
    <row r="5643" spans="1:8" x14ac:dyDescent="0.2">
      <c r="A5643" t="s">
        <v>5521</v>
      </c>
      <c r="B5643">
        <v>7238</v>
      </c>
      <c r="C5643" t="str">
        <f>VLOOKUP(A5643, E:E,1,0)</f>
        <v>fatburning</v>
      </c>
      <c r="D5643">
        <v>5641</v>
      </c>
      <c r="E5643" t="s">
        <v>1463</v>
      </c>
      <c r="H5643" t="s">
        <v>25028</v>
      </c>
    </row>
    <row r="5644" spans="1:8" x14ac:dyDescent="0.2">
      <c r="A5644" t="s">
        <v>5522</v>
      </c>
      <c r="B5644">
        <v>3646</v>
      </c>
      <c r="C5644" t="str">
        <f>VLOOKUP(A5644, E:E,1,0)</f>
        <v>burnfat</v>
      </c>
      <c r="D5644">
        <v>5642</v>
      </c>
      <c r="E5644" t="s">
        <v>25029</v>
      </c>
      <c r="H5644" t="s">
        <v>25029</v>
      </c>
    </row>
    <row r="5645" spans="1:8" x14ac:dyDescent="0.2">
      <c r="A5645" t="s">
        <v>5523</v>
      </c>
      <c r="B5645">
        <v>17273</v>
      </c>
      <c r="C5645" t="str">
        <f>VLOOKUP(A5645, E:E,1,0)</f>
        <v>skinny</v>
      </c>
      <c r="D5645">
        <v>5643</v>
      </c>
      <c r="E5645" t="s">
        <v>1038</v>
      </c>
      <c r="H5645" t="s">
        <v>1038</v>
      </c>
    </row>
    <row r="5646" spans="1:8" x14ac:dyDescent="0.2">
      <c r="A5646" t="s">
        <v>5524</v>
      </c>
      <c r="B5646">
        <v>20778</v>
      </c>
      <c r="C5646" t="str">
        <f>VLOOKUP(A5646, E:E,1,0)</f>
        <v>workout</v>
      </c>
      <c r="D5646">
        <v>5644</v>
      </c>
      <c r="E5646" t="s">
        <v>25030</v>
      </c>
      <c r="H5646" t="s">
        <v>25030</v>
      </c>
    </row>
    <row r="5647" spans="1:8" x14ac:dyDescent="0.2">
      <c r="A5647" t="s">
        <v>5525</v>
      </c>
      <c r="B5647">
        <v>3616</v>
      </c>
      <c r="C5647" t="str">
        <f>VLOOKUP(A5647, E:E,1,0)</f>
        <v>bulletproof</v>
      </c>
      <c r="D5647">
        <v>5645</v>
      </c>
      <c r="E5647" t="s">
        <v>4269</v>
      </c>
      <c r="H5647" t="s">
        <v>4269</v>
      </c>
    </row>
    <row r="5648" spans="1:8" x14ac:dyDescent="0.2">
      <c r="A5648" t="s">
        <v>5526</v>
      </c>
      <c r="B5648">
        <v>7886</v>
      </c>
      <c r="C5648" t="e">
        <f>VLOOKUP(A5648, E:E,1,0)</f>
        <v>#N/A</v>
      </c>
      <c r="D5648">
        <v>5646</v>
      </c>
      <c r="E5648" t="s">
        <v>25031</v>
      </c>
      <c r="H5648" t="s">
        <v>25031</v>
      </c>
    </row>
    <row r="5649" spans="1:8" x14ac:dyDescent="0.2">
      <c r="A5649" t="s">
        <v>5527</v>
      </c>
      <c r="B5649">
        <v>19752</v>
      </c>
      <c r="C5649" t="e">
        <f>VLOOKUP(A5649, E:E,1,0)</f>
        <v>#N/A</v>
      </c>
      <c r="D5649">
        <v>5647</v>
      </c>
      <c r="E5649" t="s">
        <v>4272</v>
      </c>
      <c r="H5649" t="s">
        <v>4272</v>
      </c>
    </row>
    <row r="5650" spans="1:8" x14ac:dyDescent="0.2">
      <c r="A5650" t="s">
        <v>5528</v>
      </c>
      <c r="B5650">
        <v>17771</v>
      </c>
      <c r="C5650" t="e">
        <f>VLOOKUP(A5650, E:E,1,0)</f>
        <v>#N/A</v>
      </c>
      <c r="D5650">
        <v>5648</v>
      </c>
      <c r="E5650" t="s">
        <v>25032</v>
      </c>
      <c r="H5650" t="s">
        <v>25032</v>
      </c>
    </row>
    <row r="5651" spans="1:8" x14ac:dyDescent="0.2">
      <c r="A5651" t="s">
        <v>5529</v>
      </c>
      <c r="B5651">
        <v>15389</v>
      </c>
      <c r="C5651" t="str">
        <f>VLOOKUP(A5651, E:E,1,0)</f>
        <v>questions</v>
      </c>
      <c r="D5651">
        <v>5649</v>
      </c>
      <c r="E5651" t="s">
        <v>25033</v>
      </c>
      <c r="H5651" t="s">
        <v>25033</v>
      </c>
    </row>
    <row r="5652" spans="1:8" x14ac:dyDescent="0.2">
      <c r="A5652" t="s">
        <v>5530</v>
      </c>
      <c r="B5652">
        <v>4295</v>
      </c>
      <c r="C5652" t="str">
        <f>VLOOKUP(A5652, E:E,1,0)</f>
        <v>Chris</v>
      </c>
      <c r="D5652">
        <v>5650</v>
      </c>
      <c r="E5652" t="s">
        <v>4273</v>
      </c>
      <c r="H5652" t="s">
        <v>4273</v>
      </c>
    </row>
    <row r="5653" spans="1:8" x14ac:dyDescent="0.2">
      <c r="A5653" t="s">
        <v>5531</v>
      </c>
      <c r="B5653">
        <v>12850</v>
      </c>
      <c r="C5653" t="str">
        <f>VLOOKUP(A5653, E:E,1,0)</f>
        <v>Mullin</v>
      </c>
      <c r="D5653">
        <v>5651</v>
      </c>
      <c r="E5653" t="s">
        <v>25034</v>
      </c>
      <c r="H5653" t="s">
        <v>25034</v>
      </c>
    </row>
    <row r="5654" spans="1:8" x14ac:dyDescent="0.2">
      <c r="A5654" t="s">
        <v>5532</v>
      </c>
      <c r="B5654">
        <v>10409</v>
      </c>
      <c r="C5654" t="str">
        <f>VLOOKUP(A5654, E:E,1,0)</f>
        <v>John</v>
      </c>
      <c r="D5654">
        <v>5652</v>
      </c>
      <c r="E5654" t="s">
        <v>25035</v>
      </c>
      <c r="H5654" t="s">
        <v>25035</v>
      </c>
    </row>
    <row r="5655" spans="1:8" x14ac:dyDescent="0.2">
      <c r="A5655" t="s">
        <v>5533</v>
      </c>
      <c r="B5655">
        <v>13323</v>
      </c>
      <c r="C5655" t="e">
        <f>VLOOKUP(A5655, E:E,1,0)</f>
        <v>#N/A</v>
      </c>
      <c r="D5655">
        <v>5653</v>
      </c>
      <c r="E5655" t="s">
        <v>25036</v>
      </c>
      <c r="H5655" t="s">
        <v>25036</v>
      </c>
    </row>
    <row r="5656" spans="1:8" x14ac:dyDescent="0.2">
      <c r="A5656" t="s">
        <v>5534</v>
      </c>
      <c r="B5656">
        <v>17248</v>
      </c>
      <c r="C5656" t="str">
        <f>VLOOKUP(A5656, E:E,1,0)</f>
        <v>SJUBB</v>
      </c>
      <c r="D5656">
        <v>5654</v>
      </c>
      <c r="E5656" t="s">
        <v>25037</v>
      </c>
      <c r="H5656" t="s">
        <v>25037</v>
      </c>
    </row>
    <row r="5657" spans="1:8" x14ac:dyDescent="0.2">
      <c r="A5657" t="s">
        <v>5535</v>
      </c>
      <c r="B5657">
        <v>10419</v>
      </c>
      <c r="C5657" t="e">
        <f>VLOOKUP(A5657, E:E,1,0)</f>
        <v>#N/A</v>
      </c>
      <c r="D5657">
        <v>5655</v>
      </c>
      <c r="E5657" t="s">
        <v>4281</v>
      </c>
      <c r="H5657" t="s">
        <v>4281</v>
      </c>
    </row>
    <row r="5658" spans="1:8" x14ac:dyDescent="0.2">
      <c r="A5658" t="s">
        <v>5536</v>
      </c>
      <c r="B5658">
        <v>6966</v>
      </c>
      <c r="C5658" t="str">
        <f>VLOOKUP(A5658, E:E,1,0)</f>
        <v>except</v>
      </c>
      <c r="D5658">
        <v>5656</v>
      </c>
      <c r="E5658" t="s">
        <v>25038</v>
      </c>
      <c r="H5658" t="s">
        <v>25038</v>
      </c>
    </row>
    <row r="5659" spans="1:8" x14ac:dyDescent="0.2">
      <c r="A5659" t="s">
        <v>5537</v>
      </c>
      <c r="B5659">
        <v>9532</v>
      </c>
      <c r="C5659" t="str">
        <f>VLOOKUP(A5659, E:E,1,0)</f>
        <v>idk</v>
      </c>
      <c r="D5659">
        <v>5657</v>
      </c>
      <c r="E5659" t="s">
        <v>25039</v>
      </c>
      <c r="H5659" t="s">
        <v>25039</v>
      </c>
    </row>
    <row r="5660" spans="1:8" x14ac:dyDescent="0.2">
      <c r="A5660" t="s">
        <v>5538</v>
      </c>
      <c r="B5660">
        <v>21469</v>
      </c>
      <c r="C5660" t="str">
        <f>VLOOKUP(A5660, E:E,1,0)</f>
        <v>Zionism</v>
      </c>
      <c r="D5660">
        <v>5658</v>
      </c>
      <c r="E5660" t="s">
        <v>4277</v>
      </c>
      <c r="H5660" t="s">
        <v>4277</v>
      </c>
    </row>
    <row r="5661" spans="1:8" x14ac:dyDescent="0.2">
      <c r="A5661" t="s">
        <v>5539</v>
      </c>
      <c r="B5661">
        <v>1009</v>
      </c>
      <c r="C5661" t="e">
        <f>VLOOKUP(A5661, E:E,1,0)</f>
        <v>#N/A</v>
      </c>
      <c r="D5661">
        <v>5659</v>
      </c>
      <c r="E5661" t="s">
        <v>25040</v>
      </c>
      <c r="H5661" t="s">
        <v>25040</v>
      </c>
    </row>
    <row r="5662" spans="1:8" x14ac:dyDescent="0.2">
      <c r="A5662" t="s">
        <v>5540</v>
      </c>
      <c r="B5662">
        <v>10650</v>
      </c>
      <c r="C5662" t="str">
        <f>VLOOKUP(A5662, E:E,1,0)</f>
        <v>Kanger</v>
      </c>
      <c r="D5662">
        <v>5660</v>
      </c>
      <c r="E5662" t="s">
        <v>4284</v>
      </c>
      <c r="H5662" t="s">
        <v>4284</v>
      </c>
    </row>
    <row r="5663" spans="1:8" x14ac:dyDescent="0.2">
      <c r="A5663" t="s">
        <v>5541</v>
      </c>
      <c r="B5663">
        <v>4564</v>
      </c>
      <c r="C5663" t="str">
        <f>VLOOKUP(A5663, E:E,1,0)</f>
        <v>coils</v>
      </c>
      <c r="D5663">
        <v>5661</v>
      </c>
      <c r="E5663" t="s">
        <v>4283</v>
      </c>
      <c r="H5663" t="s">
        <v>4283</v>
      </c>
    </row>
    <row r="5664" spans="1:8" x14ac:dyDescent="0.2">
      <c r="A5664" t="s">
        <v>5542</v>
      </c>
      <c r="B5664">
        <v>19934</v>
      </c>
      <c r="C5664" t="e">
        <f>VLOOKUP(A5664, E:E,1,0)</f>
        <v>#N/A</v>
      </c>
      <c r="D5664">
        <v>5662</v>
      </c>
      <c r="E5664" t="s">
        <v>4285</v>
      </c>
      <c r="H5664" t="s">
        <v>4285</v>
      </c>
    </row>
    <row r="5665" spans="1:8" x14ac:dyDescent="0.2">
      <c r="A5665" t="s">
        <v>5543</v>
      </c>
      <c r="B5665">
        <v>5219</v>
      </c>
      <c r="C5665" t="e">
        <f>VLOOKUP(A5665, E:E,1,0)</f>
        <v>#N/A</v>
      </c>
      <c r="D5665">
        <v>5663</v>
      </c>
      <c r="E5665" t="s">
        <v>25041</v>
      </c>
      <c r="H5665" t="s">
        <v>25041</v>
      </c>
    </row>
    <row r="5666" spans="1:8" x14ac:dyDescent="0.2">
      <c r="A5666" t="s">
        <v>5544</v>
      </c>
      <c r="B5666">
        <v>9317</v>
      </c>
      <c r="C5666" t="e">
        <f>VLOOKUP(A5666, E:E,1,0)</f>
        <v>#N/A</v>
      </c>
      <c r="D5666">
        <v>5664</v>
      </c>
      <c r="E5666" t="s">
        <v>4287</v>
      </c>
      <c r="H5666" t="s">
        <v>25042</v>
      </c>
    </row>
    <row r="5667" spans="1:8" x14ac:dyDescent="0.2">
      <c r="A5667" t="s">
        <v>5545</v>
      </c>
      <c r="B5667">
        <v>10723</v>
      </c>
      <c r="C5667" t="str">
        <f>VLOOKUP(A5667, E:E,1,0)</f>
        <v>keeps</v>
      </c>
      <c r="D5667">
        <v>5665</v>
      </c>
      <c r="E5667" t="s">
        <v>45510</v>
      </c>
      <c r="H5667" t="s">
        <v>25043</v>
      </c>
    </row>
    <row r="5668" spans="1:8" x14ac:dyDescent="0.2">
      <c r="A5668" t="s">
        <v>5546</v>
      </c>
      <c r="B5668">
        <v>2401</v>
      </c>
      <c r="C5668" t="str">
        <f>VLOOKUP(A5668, E:E,1,0)</f>
        <v>attendees</v>
      </c>
      <c r="D5668">
        <v>5666</v>
      </c>
      <c r="E5668" t="s">
        <v>771</v>
      </c>
      <c r="H5668" t="s">
        <v>25044</v>
      </c>
    </row>
    <row r="5669" spans="1:8" x14ac:dyDescent="0.2">
      <c r="A5669" t="s">
        <v>5547</v>
      </c>
      <c r="B5669">
        <v>21089</v>
      </c>
      <c r="C5669" t="e">
        <f>VLOOKUP(A5669, E:E,1,0)</f>
        <v>#N/A</v>
      </c>
      <c r="D5669">
        <v>5667</v>
      </c>
      <c r="E5669" t="s">
        <v>4295</v>
      </c>
      <c r="H5669" t="s">
        <v>4295</v>
      </c>
    </row>
    <row r="5670" spans="1:8" x14ac:dyDescent="0.2">
      <c r="A5670" t="s">
        <v>5548</v>
      </c>
      <c r="B5670">
        <v>10148</v>
      </c>
      <c r="C5670" t="e">
        <f>VLOOKUP(A5670, E:E,1,0)</f>
        <v>#N/A</v>
      </c>
      <c r="D5670">
        <v>5668</v>
      </c>
      <c r="E5670" t="s">
        <v>25045</v>
      </c>
      <c r="H5670" t="s">
        <v>25045</v>
      </c>
    </row>
    <row r="5671" spans="1:8" x14ac:dyDescent="0.2">
      <c r="A5671" t="s">
        <v>5549</v>
      </c>
      <c r="B5671">
        <v>20105</v>
      </c>
      <c r="C5671" t="str">
        <f>VLOOKUP(A5671, E:E,1,0)</f>
        <v>visible</v>
      </c>
      <c r="D5671">
        <v>5669</v>
      </c>
      <c r="E5671" t="s">
        <v>25046</v>
      </c>
      <c r="H5671" t="s">
        <v>25046</v>
      </c>
    </row>
    <row r="5672" spans="1:8" x14ac:dyDescent="0.2">
      <c r="A5672" t="s">
        <v>5550</v>
      </c>
      <c r="B5672">
        <v>19337</v>
      </c>
      <c r="C5672" t="str">
        <f>VLOOKUP(A5672, E:E,1,0)</f>
        <v>Tucson</v>
      </c>
      <c r="D5672">
        <v>5670</v>
      </c>
      <c r="E5672" t="s">
        <v>25047</v>
      </c>
      <c r="H5672" t="s">
        <v>25047</v>
      </c>
    </row>
    <row r="5673" spans="1:8" x14ac:dyDescent="0.2">
      <c r="A5673" t="s">
        <v>5551</v>
      </c>
      <c r="B5673">
        <v>12754</v>
      </c>
      <c r="C5673" t="str">
        <f>VLOOKUP(A5673, E:E,1,0)</f>
        <v>mountains</v>
      </c>
      <c r="D5673">
        <v>5671</v>
      </c>
      <c r="E5673" t="s">
        <v>4293</v>
      </c>
      <c r="H5673" t="s">
        <v>4293</v>
      </c>
    </row>
    <row r="5674" spans="1:8" x14ac:dyDescent="0.2">
      <c r="A5674" t="s">
        <v>5552</v>
      </c>
      <c r="B5674">
        <v>4016</v>
      </c>
      <c r="C5674" t="str">
        <f>VLOOKUP(A5674, E:E,1,0)</f>
        <v>caused</v>
      </c>
      <c r="D5674">
        <v>5672</v>
      </c>
      <c r="E5674" t="s">
        <v>4294</v>
      </c>
      <c r="H5674" t="s">
        <v>4294</v>
      </c>
    </row>
    <row r="5675" spans="1:8" x14ac:dyDescent="0.2">
      <c r="A5675" t="s">
        <v>5553</v>
      </c>
      <c r="B5675">
        <v>17859</v>
      </c>
      <c r="C5675" t="str">
        <f>VLOOKUP(A5675, E:E,1,0)</f>
        <v>steep</v>
      </c>
      <c r="D5675">
        <v>5673</v>
      </c>
      <c r="E5675" t="s">
        <v>4296</v>
      </c>
      <c r="H5675" t="s">
        <v>4296</v>
      </c>
    </row>
    <row r="5676" spans="1:8" x14ac:dyDescent="0.2">
      <c r="A5676" t="s">
        <v>5554</v>
      </c>
      <c r="B5676">
        <v>18590</v>
      </c>
      <c r="C5676" t="str">
        <f>VLOOKUP(A5676, E:E,1,0)</f>
        <v>terrain</v>
      </c>
      <c r="D5676">
        <v>5674</v>
      </c>
      <c r="E5676" t="s">
        <v>25048</v>
      </c>
      <c r="H5676" t="s">
        <v>25048</v>
      </c>
    </row>
    <row r="5677" spans="1:8" x14ac:dyDescent="0.2">
      <c r="A5677" t="s">
        <v>5555</v>
      </c>
      <c r="B5677">
        <v>21531</v>
      </c>
      <c r="C5677" t="e">
        <f>VLOOKUP(A5677, E:E,1,0)</f>
        <v>#N/A</v>
      </c>
      <c r="D5677">
        <v>5675</v>
      </c>
      <c r="E5677" t="s">
        <v>25049</v>
      </c>
      <c r="H5677" t="s">
        <v>25049</v>
      </c>
    </row>
    <row r="5678" spans="1:8" x14ac:dyDescent="0.2">
      <c r="A5678" t="s">
        <v>5556</v>
      </c>
      <c r="B5678">
        <v>13157</v>
      </c>
      <c r="C5678" t="str">
        <f>VLOOKUP(A5678, E:E,1,0)</f>
        <v>neon</v>
      </c>
      <c r="D5678">
        <v>5676</v>
      </c>
      <c r="E5678" t="s">
        <v>25050</v>
      </c>
      <c r="H5678" t="s">
        <v>25050</v>
      </c>
    </row>
    <row r="5679" spans="1:8" x14ac:dyDescent="0.2">
      <c r="A5679" t="s">
        <v>5557</v>
      </c>
      <c r="B5679">
        <v>12615</v>
      </c>
      <c r="C5679" t="str">
        <f>VLOOKUP(A5679, E:E,1,0)</f>
        <v>modest</v>
      </c>
      <c r="D5679">
        <v>5677</v>
      </c>
      <c r="E5679" t="s">
        <v>25051</v>
      </c>
      <c r="H5679" t="s">
        <v>25051</v>
      </c>
    </row>
    <row r="5680" spans="1:8" x14ac:dyDescent="0.2">
      <c r="A5680" t="s">
        <v>5558</v>
      </c>
      <c r="B5680">
        <v>4089</v>
      </c>
      <c r="C5680" t="str">
        <f>VLOOKUP(A5680, E:E,1,0)</f>
        <v>certainly</v>
      </c>
      <c r="D5680">
        <v>5678</v>
      </c>
      <c r="E5680" t="s">
        <v>25052</v>
      </c>
      <c r="H5680" t="s">
        <v>25052</v>
      </c>
    </row>
    <row r="5681" spans="1:8" x14ac:dyDescent="0.2">
      <c r="A5681" t="s">
        <v>5559</v>
      </c>
      <c r="B5681">
        <v>17427</v>
      </c>
      <c r="C5681" t="e">
        <f>VLOOKUP(A5681, E:E,1,0)</f>
        <v>#N/A</v>
      </c>
      <c r="D5681">
        <v>5679</v>
      </c>
      <c r="E5681" t="s">
        <v>25053</v>
      </c>
      <c r="H5681" t="s">
        <v>25053</v>
      </c>
    </row>
    <row r="5682" spans="1:8" x14ac:dyDescent="0.2">
      <c r="A5682" t="s">
        <v>5560</v>
      </c>
      <c r="B5682">
        <v>17428</v>
      </c>
      <c r="C5682" t="e">
        <f>VLOOKUP(A5682, E:E,1,0)</f>
        <v>#N/A</v>
      </c>
      <c r="D5682">
        <v>5680</v>
      </c>
      <c r="E5682" t="s">
        <v>25054</v>
      </c>
      <c r="H5682" t="s">
        <v>25054</v>
      </c>
    </row>
    <row r="5683" spans="1:8" x14ac:dyDescent="0.2">
      <c r="A5683" t="s">
        <v>5561</v>
      </c>
      <c r="B5683">
        <v>6798</v>
      </c>
      <c r="C5683" t="str">
        <f>VLOOKUP(A5683, E:E,1,0)</f>
        <v>Er</v>
      </c>
      <c r="D5683">
        <v>5681</v>
      </c>
      <c r="E5683" t="s">
        <v>25055</v>
      </c>
      <c r="H5683" t="s">
        <v>25055</v>
      </c>
    </row>
    <row r="5684" spans="1:8" x14ac:dyDescent="0.2">
      <c r="A5684" t="s">
        <v>5562</v>
      </c>
      <c r="B5684">
        <v>6045</v>
      </c>
      <c r="C5684" t="e">
        <f>VLOOKUP(A5684, E:E,1,0)</f>
        <v>#N/A</v>
      </c>
      <c r="D5684">
        <v>5682</v>
      </c>
      <c r="E5684" t="s">
        <v>25056</v>
      </c>
      <c r="H5684" t="s">
        <v>25056</v>
      </c>
    </row>
    <row r="5685" spans="1:8" x14ac:dyDescent="0.2">
      <c r="A5685" t="s">
        <v>5563</v>
      </c>
      <c r="B5685">
        <v>15998</v>
      </c>
      <c r="C5685" t="str">
        <f>VLOOKUP(A5685, E:E,1,0)</f>
        <v>returned</v>
      </c>
      <c r="D5685">
        <v>5683</v>
      </c>
      <c r="E5685" t="s">
        <v>25057</v>
      </c>
      <c r="H5685" t="s">
        <v>25057</v>
      </c>
    </row>
    <row r="5686" spans="1:8" x14ac:dyDescent="0.2">
      <c r="A5686" t="s">
        <v>5564</v>
      </c>
      <c r="B5686">
        <v>9101</v>
      </c>
      <c r="C5686" t="e">
        <f>VLOOKUP(A5686, E:E,1,0)</f>
        <v>#N/A</v>
      </c>
      <c r="D5686">
        <v>5684</v>
      </c>
      <c r="E5686" t="s">
        <v>46919</v>
      </c>
      <c r="H5686" t="s">
        <v>25058</v>
      </c>
    </row>
    <row r="5687" spans="1:8" x14ac:dyDescent="0.2">
      <c r="A5687" t="s">
        <v>5565</v>
      </c>
      <c r="B5687">
        <v>12322</v>
      </c>
      <c r="C5687" t="str">
        <f>VLOOKUP(A5687, E:E,1,0)</f>
        <v>method</v>
      </c>
      <c r="D5687">
        <v>5685</v>
      </c>
      <c r="E5687" t="s">
        <v>25059</v>
      </c>
      <c r="H5687" t="s">
        <v>25059</v>
      </c>
    </row>
    <row r="5688" spans="1:8" x14ac:dyDescent="0.2">
      <c r="A5688" t="s">
        <v>5566</v>
      </c>
      <c r="B5688">
        <v>9904</v>
      </c>
      <c r="C5688" t="str">
        <f>VLOOKUP(A5688, E:E,1,0)</f>
        <v>integrates</v>
      </c>
      <c r="D5688">
        <v>5686</v>
      </c>
      <c r="E5688" t="s">
        <v>46920</v>
      </c>
      <c r="H5688" t="s">
        <v>25060</v>
      </c>
    </row>
    <row r="5689" spans="1:8" x14ac:dyDescent="0.2">
      <c r="A5689" t="s">
        <v>5567</v>
      </c>
      <c r="B5689">
        <v>7667</v>
      </c>
      <c r="C5689" t="str">
        <f>VLOOKUP(A5689, E:E,1,0)</f>
        <v>format</v>
      </c>
      <c r="D5689">
        <v>5687</v>
      </c>
      <c r="E5689" t="s">
        <v>25061</v>
      </c>
      <c r="H5689" t="s">
        <v>25061</v>
      </c>
    </row>
    <row r="5690" spans="1:8" x14ac:dyDescent="0.2">
      <c r="A5690" t="s">
        <v>5568</v>
      </c>
      <c r="B5690">
        <v>9941</v>
      </c>
      <c r="C5690" t="str">
        <f>VLOOKUP(A5690, E:E,1,0)</f>
        <v>interval</v>
      </c>
      <c r="D5690">
        <v>5688</v>
      </c>
      <c r="E5690" t="s">
        <v>46921</v>
      </c>
      <c r="H5690" t="s">
        <v>25062</v>
      </c>
    </row>
    <row r="5691" spans="1:8" x14ac:dyDescent="0.2">
      <c r="A5691" t="s">
        <v>5569</v>
      </c>
      <c r="B5691">
        <v>12879</v>
      </c>
      <c r="C5691" t="str">
        <f>VLOOKUP(A5691, E:E,1,0)</f>
        <v>muscle</v>
      </c>
      <c r="D5691">
        <v>5689</v>
      </c>
      <c r="E5691" t="s">
        <v>46922</v>
      </c>
      <c r="H5691" t="s">
        <v>25063</v>
      </c>
    </row>
    <row r="5692" spans="1:8" x14ac:dyDescent="0.2">
      <c r="A5692" t="s">
        <v>5570</v>
      </c>
      <c r="B5692">
        <v>16987</v>
      </c>
      <c r="C5692" t="str">
        <f>VLOOKUP(A5692, E:E,1,0)</f>
        <v>shaping</v>
      </c>
      <c r="D5692">
        <v>5690</v>
      </c>
      <c r="E5692" t="s">
        <v>26447</v>
      </c>
      <c r="H5692" t="s">
        <v>25064</v>
      </c>
    </row>
    <row r="5693" spans="1:8" x14ac:dyDescent="0.2">
      <c r="A5693" t="s">
        <v>5571</v>
      </c>
      <c r="B5693">
        <v>18520</v>
      </c>
      <c r="C5693" t="str">
        <f>VLOOKUP(A5693, E:E,1,0)</f>
        <v>techniqu</v>
      </c>
      <c r="D5693">
        <v>5691</v>
      </c>
      <c r="E5693" t="s">
        <v>25065</v>
      </c>
      <c r="H5693" t="s">
        <v>25065</v>
      </c>
    </row>
    <row r="5694" spans="1:8" x14ac:dyDescent="0.2">
      <c r="A5694" t="s">
        <v>5572</v>
      </c>
      <c r="B5694">
        <v>21077</v>
      </c>
      <c r="C5694" t="e">
        <f>VLOOKUP(A5694, E:E,1,0)</f>
        <v>#N/A</v>
      </c>
      <c r="D5694">
        <v>5692</v>
      </c>
      <c r="E5694" t="s">
        <v>1927</v>
      </c>
      <c r="H5694" t="s">
        <v>1927</v>
      </c>
    </row>
    <row r="5695" spans="1:8" x14ac:dyDescent="0.2">
      <c r="A5695" t="s">
        <v>5573</v>
      </c>
      <c r="B5695">
        <v>3336</v>
      </c>
      <c r="C5695" t="str">
        <f>VLOOKUP(A5695, E:E,1,0)</f>
        <v>bored</v>
      </c>
      <c r="D5695">
        <v>5693</v>
      </c>
      <c r="E5695" t="s">
        <v>25066</v>
      </c>
      <c r="H5695" t="s">
        <v>25066</v>
      </c>
    </row>
    <row r="5696" spans="1:8" x14ac:dyDescent="0.2">
      <c r="A5696" t="s">
        <v>5574</v>
      </c>
      <c r="B5696">
        <v>5649</v>
      </c>
      <c r="C5696" t="str">
        <f>VLOOKUP(A5696, E:E,1,0)</f>
        <v>desire</v>
      </c>
      <c r="D5696">
        <v>5694</v>
      </c>
      <c r="E5696" t="s">
        <v>240</v>
      </c>
      <c r="H5696" t="s">
        <v>25067</v>
      </c>
    </row>
    <row r="5697" spans="1:8" x14ac:dyDescent="0.2">
      <c r="A5697" t="s">
        <v>5575</v>
      </c>
      <c r="B5697">
        <v>8302</v>
      </c>
      <c r="C5697" t="str">
        <f>VLOOKUP(A5697, E:E,1,0)</f>
        <v>goals</v>
      </c>
      <c r="D5697">
        <v>5695</v>
      </c>
      <c r="E5697" t="s">
        <v>4312</v>
      </c>
      <c r="H5697" t="s">
        <v>4312</v>
      </c>
    </row>
    <row r="5698" spans="1:8" x14ac:dyDescent="0.2">
      <c r="A5698" t="s">
        <v>5576</v>
      </c>
      <c r="B5698">
        <v>11688</v>
      </c>
      <c r="C5698" t="e">
        <f>VLOOKUP(A5698, E:E,1,0)</f>
        <v>#N/A</v>
      </c>
      <c r="D5698">
        <v>5696</v>
      </c>
      <c r="E5698" t="s">
        <v>4311</v>
      </c>
      <c r="H5698" t="s">
        <v>4311</v>
      </c>
    </row>
    <row r="5699" spans="1:8" x14ac:dyDescent="0.2">
      <c r="A5699" t="s">
        <v>5577</v>
      </c>
      <c r="B5699">
        <v>9153</v>
      </c>
      <c r="C5699" t="str">
        <f>VLOOKUP(A5699, E:E,1,0)</f>
        <v>Holtz</v>
      </c>
      <c r="D5699">
        <v>5697</v>
      </c>
      <c r="E5699" t="s">
        <v>4310</v>
      </c>
      <c r="H5699" t="s">
        <v>4310</v>
      </c>
    </row>
    <row r="5700" spans="1:8" x14ac:dyDescent="0.2">
      <c r="A5700" t="s">
        <v>5578</v>
      </c>
      <c r="B5700">
        <v>19546</v>
      </c>
      <c r="C5700" t="str">
        <f>VLOOKUP(A5700, E:E,1,0)</f>
        <v>Uhhhhh</v>
      </c>
      <c r="D5700">
        <v>5698</v>
      </c>
      <c r="E5700" t="s">
        <v>25068</v>
      </c>
      <c r="H5700" t="s">
        <v>25068</v>
      </c>
    </row>
    <row r="5701" spans="1:8" x14ac:dyDescent="0.2">
      <c r="A5701" t="s">
        <v>5579</v>
      </c>
      <c r="B5701">
        <v>5576</v>
      </c>
      <c r="C5701" t="str">
        <f>VLOOKUP(A5701, E:E,1,0)</f>
        <v>demon</v>
      </c>
      <c r="D5701">
        <v>5699</v>
      </c>
      <c r="E5701" t="s">
        <v>25069</v>
      </c>
      <c r="H5701" t="s">
        <v>25069</v>
      </c>
    </row>
    <row r="5702" spans="1:8" x14ac:dyDescent="0.2">
      <c r="A5702" t="s">
        <v>5580</v>
      </c>
      <c r="B5702">
        <v>5077</v>
      </c>
      <c r="C5702" t="str">
        <f>VLOOKUP(A5702, E:E,1,0)</f>
        <v>Crusade</v>
      </c>
      <c r="D5702">
        <v>5700</v>
      </c>
      <c r="E5702" t="s">
        <v>25070</v>
      </c>
      <c r="H5702" t="s">
        <v>25070</v>
      </c>
    </row>
    <row r="5703" spans="1:8" x14ac:dyDescent="0.2">
      <c r="A5703" t="s">
        <v>5581</v>
      </c>
      <c r="B5703">
        <v>13910</v>
      </c>
      <c r="C5703" t="e">
        <f>VLOOKUP(A5703, E:E,1,0)</f>
        <v>#N/A</v>
      </c>
      <c r="D5703">
        <v>5701</v>
      </c>
      <c r="E5703" t="s">
        <v>25071</v>
      </c>
      <c r="H5703" t="s">
        <v>25071</v>
      </c>
    </row>
    <row r="5704" spans="1:8" x14ac:dyDescent="0.2">
      <c r="A5704" t="s">
        <v>5582</v>
      </c>
      <c r="B5704">
        <v>3270</v>
      </c>
      <c r="C5704" t="str">
        <f>VLOOKUP(A5704, E:E,1,0)</f>
        <v>Boat</v>
      </c>
      <c r="D5704">
        <v>5702</v>
      </c>
      <c r="E5704" t="s">
        <v>25072</v>
      </c>
      <c r="H5704" t="s">
        <v>25072</v>
      </c>
    </row>
    <row r="5705" spans="1:8" x14ac:dyDescent="0.2">
      <c r="A5705" t="s">
        <v>5583</v>
      </c>
      <c r="B5705">
        <v>12268</v>
      </c>
      <c r="C5705" t="str">
        <f>VLOOKUP(A5705, E:E,1,0)</f>
        <v>Memories</v>
      </c>
      <c r="D5705">
        <v>5703</v>
      </c>
      <c r="E5705" t="s">
        <v>46923</v>
      </c>
      <c r="H5705" t="s">
        <v>25073</v>
      </c>
    </row>
    <row r="5706" spans="1:8" x14ac:dyDescent="0.2">
      <c r="A5706" t="s">
        <v>5584</v>
      </c>
      <c r="B5706">
        <v>20443</v>
      </c>
      <c r="C5706" t="str">
        <f>VLOOKUP(A5706, E:E,1,0)</f>
        <v>Web</v>
      </c>
      <c r="D5706">
        <v>5704</v>
      </c>
      <c r="E5706" t="s">
        <v>46924</v>
      </c>
      <c r="H5706" t="s">
        <v>25074</v>
      </c>
    </row>
    <row r="5707" spans="1:8" x14ac:dyDescent="0.2">
      <c r="A5707" t="s">
        <v>5585</v>
      </c>
      <c r="B5707">
        <v>19586</v>
      </c>
      <c r="C5707" t="e">
        <f>VLOOKUP(A5707, E:E,1,0)</f>
        <v>#N/A</v>
      </c>
      <c r="D5707">
        <v>5705</v>
      </c>
      <c r="E5707" t="s">
        <v>25075</v>
      </c>
      <c r="H5707" t="s">
        <v>25075</v>
      </c>
    </row>
    <row r="5708" spans="1:8" x14ac:dyDescent="0.2">
      <c r="A5708" t="s">
        <v>5586</v>
      </c>
      <c r="B5708">
        <v>13004</v>
      </c>
      <c r="C5708" t="e">
        <f>VLOOKUP(A5708, E:E,1,0)</f>
        <v>#N/A</v>
      </c>
      <c r="D5708">
        <v>5706</v>
      </c>
      <c r="E5708" t="s">
        <v>25076</v>
      </c>
      <c r="H5708" t="s">
        <v>25076</v>
      </c>
    </row>
    <row r="5709" spans="1:8" x14ac:dyDescent="0.2">
      <c r="A5709" t="s">
        <v>5587</v>
      </c>
      <c r="B5709">
        <v>20037</v>
      </c>
      <c r="C5709" t="e">
        <f>VLOOKUP(A5709, E:E,1,0)</f>
        <v>#N/A</v>
      </c>
      <c r="D5709">
        <v>5707</v>
      </c>
      <c r="E5709" t="s">
        <v>25077</v>
      </c>
      <c r="H5709" t="s">
        <v>25077</v>
      </c>
    </row>
    <row r="5710" spans="1:8" x14ac:dyDescent="0.2">
      <c r="A5710" t="s">
        <v>5588</v>
      </c>
      <c r="B5710">
        <v>2728</v>
      </c>
      <c r="C5710" t="e">
        <f>VLOOKUP(A5710, E:E,1,0)</f>
        <v>#N/A</v>
      </c>
      <c r="D5710">
        <v>5708</v>
      </c>
      <c r="E5710" t="s">
        <v>4313</v>
      </c>
      <c r="H5710" t="s">
        <v>4313</v>
      </c>
    </row>
    <row r="5711" spans="1:8" x14ac:dyDescent="0.2">
      <c r="A5711" t="s">
        <v>5589</v>
      </c>
      <c r="B5711">
        <v>8347</v>
      </c>
      <c r="C5711" t="e">
        <f>VLOOKUP(A5711, E:E,1,0)</f>
        <v>#N/A</v>
      </c>
      <c r="D5711">
        <v>5709</v>
      </c>
      <c r="E5711" t="s">
        <v>25078</v>
      </c>
      <c r="H5711" t="s">
        <v>25078</v>
      </c>
    </row>
    <row r="5712" spans="1:8" x14ac:dyDescent="0.2">
      <c r="A5712" t="s">
        <v>5590</v>
      </c>
      <c r="B5712">
        <v>16378</v>
      </c>
      <c r="C5712" t="e">
        <f>VLOOKUP(A5712, E:E,1,0)</f>
        <v>#N/A</v>
      </c>
      <c r="D5712">
        <v>5710</v>
      </c>
      <c r="E5712" t="s">
        <v>25079</v>
      </c>
      <c r="H5712" t="s">
        <v>25079</v>
      </c>
    </row>
    <row r="5713" spans="1:8" x14ac:dyDescent="0.2">
      <c r="A5713" t="s">
        <v>5591</v>
      </c>
      <c r="B5713">
        <v>17775</v>
      </c>
      <c r="C5713" t="str">
        <f>VLOOKUP(A5713, E:E,1,0)</f>
        <v>stacks</v>
      </c>
      <c r="D5713">
        <v>5711</v>
      </c>
      <c r="E5713" t="s">
        <v>21583</v>
      </c>
      <c r="H5713" t="s">
        <v>25080</v>
      </c>
    </row>
    <row r="5714" spans="1:8" x14ac:dyDescent="0.2">
      <c r="A5714" t="s">
        <v>5592</v>
      </c>
      <c r="B5714">
        <v>2142</v>
      </c>
      <c r="C5714" t="str">
        <f>VLOOKUP(A5714, E:E,1,0)</f>
        <v>Apply</v>
      </c>
      <c r="D5714">
        <v>5712</v>
      </c>
      <c r="E5714" t="s">
        <v>46925</v>
      </c>
      <c r="H5714" t="s">
        <v>25081</v>
      </c>
    </row>
    <row r="5715" spans="1:8" x14ac:dyDescent="0.2">
      <c r="A5715" t="s">
        <v>5593</v>
      </c>
      <c r="B5715">
        <v>14226</v>
      </c>
      <c r="C5715" t="str">
        <f>VLOOKUP(A5715, E:E,1,0)</f>
        <v>Parents</v>
      </c>
      <c r="D5715">
        <v>5713</v>
      </c>
      <c r="E5715" t="s">
        <v>25082</v>
      </c>
      <c r="H5715" t="s">
        <v>25082</v>
      </c>
    </row>
    <row r="5716" spans="1:8" x14ac:dyDescent="0.2">
      <c r="A5716" t="s">
        <v>5594</v>
      </c>
      <c r="B5716">
        <v>20819</v>
      </c>
      <c r="C5716" t="e">
        <f>VLOOKUP(A5716, E:E,1,0)</f>
        <v>#N/A</v>
      </c>
      <c r="D5716">
        <v>5714</v>
      </c>
      <c r="E5716" t="s">
        <v>25083</v>
      </c>
      <c r="H5716" t="s">
        <v>25083</v>
      </c>
    </row>
    <row r="5717" spans="1:8" x14ac:dyDescent="0.2">
      <c r="A5717" t="s">
        <v>5595</v>
      </c>
      <c r="B5717">
        <v>12373</v>
      </c>
      <c r="C5717" t="e">
        <f>VLOOKUP(A5717, E:E,1,0)</f>
        <v>#N/A</v>
      </c>
      <c r="D5717">
        <v>5715</v>
      </c>
      <c r="E5717" t="s">
        <v>25084</v>
      </c>
      <c r="H5717" t="s">
        <v>25084</v>
      </c>
    </row>
    <row r="5718" spans="1:8" x14ac:dyDescent="0.2">
      <c r="A5718" t="s">
        <v>5596</v>
      </c>
      <c r="B5718">
        <v>2656</v>
      </c>
      <c r="C5718" t="str">
        <f>VLOOKUP(A5718, E:E,1,0)</f>
        <v>balls</v>
      </c>
      <c r="D5718">
        <v>5716</v>
      </c>
      <c r="E5718" t="s">
        <v>46926</v>
      </c>
      <c r="H5718" t="s">
        <v>25085</v>
      </c>
    </row>
    <row r="5719" spans="1:8" x14ac:dyDescent="0.2">
      <c r="A5719" t="s">
        <v>5597</v>
      </c>
      <c r="B5719">
        <v>4909</v>
      </c>
      <c r="C5719" t="str">
        <f>VLOOKUP(A5719, E:E,1,0)</f>
        <v>counter</v>
      </c>
      <c r="D5719">
        <v>5717</v>
      </c>
      <c r="E5719" t="s">
        <v>25086</v>
      </c>
      <c r="H5719" t="s">
        <v>25086</v>
      </c>
    </row>
    <row r="5720" spans="1:8" x14ac:dyDescent="0.2">
      <c r="A5720" t="s">
        <v>5598</v>
      </c>
      <c r="B5720">
        <v>1560</v>
      </c>
      <c r="C5720" t="str">
        <f>VLOOKUP(A5720, E:E,1,0)</f>
        <v>acts</v>
      </c>
      <c r="D5720">
        <v>5718</v>
      </c>
      <c r="E5720" t="s">
        <v>25087</v>
      </c>
      <c r="H5720" t="s">
        <v>25087</v>
      </c>
    </row>
    <row r="5721" spans="1:8" x14ac:dyDescent="0.2">
      <c r="A5721" t="s">
        <v>5599</v>
      </c>
      <c r="B5721">
        <v>1825</v>
      </c>
      <c r="C5721" t="str">
        <f>VLOOKUP(A5721, E:E,1,0)</f>
        <v>Alexandrian</v>
      </c>
      <c r="D5721">
        <v>5719</v>
      </c>
      <c r="E5721" t="s">
        <v>25088</v>
      </c>
      <c r="H5721" t="s">
        <v>25088</v>
      </c>
    </row>
    <row r="5722" spans="1:8" x14ac:dyDescent="0.2">
      <c r="A5722" t="s">
        <v>5600</v>
      </c>
      <c r="B5722">
        <v>10301</v>
      </c>
      <c r="C5722" t="str">
        <f>VLOOKUP(A5722, E:E,1,0)</f>
        <v>Jerry</v>
      </c>
      <c r="D5722">
        <v>5720</v>
      </c>
      <c r="E5722" t="s">
        <v>46927</v>
      </c>
      <c r="H5722" t="s">
        <v>25089</v>
      </c>
    </row>
    <row r="5723" spans="1:8" x14ac:dyDescent="0.2">
      <c r="A5723" t="s">
        <v>5601</v>
      </c>
      <c r="B5723">
        <v>15898</v>
      </c>
      <c r="C5723" t="str">
        <f>VLOOKUP(A5723, E:E,1,0)</f>
        <v>reporters</v>
      </c>
      <c r="D5723">
        <v>5721</v>
      </c>
      <c r="E5723" t="s">
        <v>46928</v>
      </c>
      <c r="H5723" t="s">
        <v>25090</v>
      </c>
    </row>
    <row r="5724" spans="1:8" x14ac:dyDescent="0.2">
      <c r="A5724" t="s">
        <v>5602</v>
      </c>
      <c r="B5724">
        <v>14924</v>
      </c>
      <c r="C5724" t="str">
        <f>VLOOKUP(A5724, E:E,1,0)</f>
        <v>press</v>
      </c>
      <c r="D5724">
        <v>5722</v>
      </c>
      <c r="E5724" t="s">
        <v>25091</v>
      </c>
      <c r="H5724" t="s">
        <v>25091</v>
      </c>
    </row>
    <row r="5725" spans="1:8" x14ac:dyDescent="0.2">
      <c r="A5725" t="s">
        <v>5603</v>
      </c>
      <c r="B5725">
        <v>4732</v>
      </c>
      <c r="C5725" t="str">
        <f>VLOOKUP(A5725, E:E,1,0)</f>
        <v>conference</v>
      </c>
      <c r="D5725">
        <v>5723</v>
      </c>
      <c r="E5725" t="s">
        <v>46929</v>
      </c>
      <c r="H5725" t="s">
        <v>25092</v>
      </c>
    </row>
    <row r="5726" spans="1:8" x14ac:dyDescent="0.2">
      <c r="A5726" t="s">
        <v>5604</v>
      </c>
      <c r="B5726">
        <v>7022</v>
      </c>
      <c r="C5726" t="str">
        <f>VLOOKUP(A5726, E:E,1,0)</f>
        <v>experiencing</v>
      </c>
      <c r="D5726">
        <v>5724</v>
      </c>
      <c r="E5726" t="s">
        <v>46930</v>
      </c>
      <c r="H5726" t="s">
        <v>25093</v>
      </c>
    </row>
    <row r="5727" spans="1:8" x14ac:dyDescent="0.2">
      <c r="A5727" t="s">
        <v>5605</v>
      </c>
      <c r="B5727">
        <v>2279</v>
      </c>
      <c r="C5727" t="e">
        <f>VLOOKUP(A5727, E:E,1,0)</f>
        <v>#N/A</v>
      </c>
      <c r="D5727">
        <v>5725</v>
      </c>
      <c r="E5727" t="s">
        <v>25094</v>
      </c>
      <c r="H5727" t="s">
        <v>25094</v>
      </c>
    </row>
    <row r="5728" spans="1:8" x14ac:dyDescent="0.2">
      <c r="A5728" t="s">
        <v>5606</v>
      </c>
      <c r="B5728">
        <v>14312</v>
      </c>
      <c r="C5728" t="str">
        <f>VLOOKUP(A5728, E:E,1,0)</f>
        <v>Paying</v>
      </c>
      <c r="D5728">
        <v>5726</v>
      </c>
      <c r="E5728" t="s">
        <v>25095</v>
      </c>
      <c r="H5728" t="s">
        <v>25095</v>
      </c>
    </row>
    <row r="5729" spans="1:8" x14ac:dyDescent="0.2">
      <c r="A5729" t="s">
        <v>5607</v>
      </c>
      <c r="B5729">
        <v>9820</v>
      </c>
      <c r="C5729" t="str">
        <f>VLOOKUP(A5729, E:E,1,0)</f>
        <v>Influencers</v>
      </c>
      <c r="D5729">
        <v>5727</v>
      </c>
      <c r="E5729" t="s">
        <v>46931</v>
      </c>
      <c r="H5729" t="s">
        <v>25096</v>
      </c>
    </row>
    <row r="5730" spans="1:8" x14ac:dyDescent="0.2">
      <c r="A5730" t="s">
        <v>5608</v>
      </c>
      <c r="B5730">
        <v>17467</v>
      </c>
      <c r="C5730" t="str">
        <f>VLOOKUP(A5730, E:E,1,0)</f>
        <v>SocialTimes</v>
      </c>
      <c r="D5730">
        <v>5728</v>
      </c>
      <c r="E5730" t="s">
        <v>25097</v>
      </c>
      <c r="H5730" t="s">
        <v>25097</v>
      </c>
    </row>
    <row r="5731" spans="1:8" x14ac:dyDescent="0.2">
      <c r="A5731" t="s">
        <v>5609</v>
      </c>
      <c r="B5731">
        <v>15119</v>
      </c>
      <c r="C5731" t="e">
        <f>VLOOKUP(A5731, E:E,1,0)</f>
        <v>#N/A</v>
      </c>
      <c r="D5731">
        <v>5729</v>
      </c>
      <c r="E5731" t="s">
        <v>25098</v>
      </c>
      <c r="H5731" t="s">
        <v>25098</v>
      </c>
    </row>
    <row r="5732" spans="1:8" x14ac:dyDescent="0.2">
      <c r="A5732" t="s">
        <v>5610</v>
      </c>
      <c r="B5732">
        <v>12475</v>
      </c>
      <c r="C5732" t="e">
        <f>VLOOKUP(A5732, E:E,1,0)</f>
        <v>#N/A</v>
      </c>
      <c r="D5732">
        <v>5730</v>
      </c>
      <c r="E5732" t="s">
        <v>25099</v>
      </c>
      <c r="H5732" t="s">
        <v>25099</v>
      </c>
    </row>
    <row r="5733" spans="1:8" x14ac:dyDescent="0.2">
      <c r="A5733" t="s">
        <v>5611</v>
      </c>
      <c r="B5733">
        <v>19619</v>
      </c>
      <c r="C5733" t="str">
        <f>VLOOKUP(A5733, E:E,1,0)</f>
        <v>understand</v>
      </c>
      <c r="D5733">
        <v>5731</v>
      </c>
      <c r="E5733" t="s">
        <v>25100</v>
      </c>
      <c r="H5733" t="s">
        <v>25100</v>
      </c>
    </row>
    <row r="5734" spans="1:8" x14ac:dyDescent="0.2">
      <c r="A5734" t="s">
        <v>5612</v>
      </c>
      <c r="B5734">
        <v>9618</v>
      </c>
      <c r="C5734" t="str">
        <f>VLOOKUP(A5734, E:E,1,0)</f>
        <v>ika</v>
      </c>
      <c r="D5734">
        <v>5732</v>
      </c>
      <c r="E5734" t="s">
        <v>4347</v>
      </c>
      <c r="H5734" t="s">
        <v>4347</v>
      </c>
    </row>
    <row r="5735" spans="1:8" x14ac:dyDescent="0.2">
      <c r="A5735" t="s">
        <v>5613</v>
      </c>
      <c r="B5735">
        <v>19353</v>
      </c>
      <c r="C5735" t="str">
        <f>VLOOKUP(A5735, E:E,1,0)</f>
        <v>tuning</v>
      </c>
      <c r="D5735">
        <v>5733</v>
      </c>
      <c r="E5735" t="s">
        <v>25101</v>
      </c>
      <c r="H5735" t="s">
        <v>25101</v>
      </c>
    </row>
    <row r="5736" spans="1:8" x14ac:dyDescent="0.2">
      <c r="A5736" t="s">
        <v>5614</v>
      </c>
      <c r="B5736">
        <v>17566</v>
      </c>
      <c r="C5736" t="str">
        <f>VLOOKUP(A5736, E:E,1,0)</f>
        <v>Soup</v>
      </c>
      <c r="D5736">
        <v>5734</v>
      </c>
      <c r="E5736" t="s">
        <v>4346</v>
      </c>
      <c r="H5736" t="s">
        <v>4346</v>
      </c>
    </row>
    <row r="5737" spans="1:8" x14ac:dyDescent="0.2">
      <c r="A5737" t="s">
        <v>5615</v>
      </c>
      <c r="B5737">
        <v>5779</v>
      </c>
      <c r="C5737" t="str">
        <f>VLOOKUP(A5737, E:E,1,0)</f>
        <v>diet</v>
      </c>
      <c r="D5737">
        <v>5735</v>
      </c>
      <c r="E5737" t="s">
        <v>4343</v>
      </c>
      <c r="H5737" t="s">
        <v>4343</v>
      </c>
    </row>
    <row r="5738" spans="1:8" x14ac:dyDescent="0.2">
      <c r="A5738" t="s">
        <v>5616</v>
      </c>
      <c r="B5738">
        <v>15706</v>
      </c>
      <c r="C5738" t="str">
        <f>VLOOKUP(A5738, E:E,1,0)</f>
        <v>recipes</v>
      </c>
      <c r="D5738">
        <v>5736</v>
      </c>
      <c r="E5738" t="s">
        <v>25102</v>
      </c>
      <c r="H5738" t="s">
        <v>25102</v>
      </c>
    </row>
    <row r="5739" spans="1:8" x14ac:dyDescent="0.2">
      <c r="A5739" t="s">
        <v>5617</v>
      </c>
      <c r="B5739">
        <v>1198</v>
      </c>
      <c r="C5739" t="e">
        <f>VLOOKUP(A5739, E:E,1,0)</f>
        <v>#N/A</v>
      </c>
      <c r="D5739">
        <v>5737</v>
      </c>
      <c r="E5739" t="s">
        <v>4344</v>
      </c>
      <c r="H5739" t="s">
        <v>4344</v>
      </c>
    </row>
    <row r="5740" spans="1:8" x14ac:dyDescent="0.2">
      <c r="A5740" t="s">
        <v>5618</v>
      </c>
      <c r="B5740">
        <v>15704</v>
      </c>
      <c r="C5740" t="str">
        <f>VLOOKUP(A5740, E:E,1,0)</f>
        <v>Recip</v>
      </c>
      <c r="D5740">
        <v>5738</v>
      </c>
      <c r="E5740" t="s">
        <v>46932</v>
      </c>
      <c r="H5740" t="s">
        <v>25103</v>
      </c>
    </row>
    <row r="5741" spans="1:8" x14ac:dyDescent="0.2">
      <c r="A5741" t="s">
        <v>5619</v>
      </c>
      <c r="B5741">
        <v>10566</v>
      </c>
      <c r="C5741" t="e">
        <f>VLOOKUP(A5741, E:E,1,0)</f>
        <v>#N/A</v>
      </c>
      <c r="D5741">
        <v>5739</v>
      </c>
      <c r="E5741" t="s">
        <v>4345</v>
      </c>
      <c r="H5741" t="s">
        <v>4345</v>
      </c>
    </row>
    <row r="5742" spans="1:8" x14ac:dyDescent="0.2">
      <c r="A5742" t="s">
        <v>5620</v>
      </c>
      <c r="B5742">
        <v>18863</v>
      </c>
      <c r="C5742" t="str">
        <f>VLOOKUP(A5742, E:E,1,0)</f>
        <v>Tickets</v>
      </c>
      <c r="D5742">
        <v>5740</v>
      </c>
      <c r="E5742" t="s">
        <v>4348</v>
      </c>
      <c r="H5742" t="s">
        <v>25104</v>
      </c>
    </row>
    <row r="5743" spans="1:8" x14ac:dyDescent="0.2">
      <c r="A5743" t="s">
        <v>5621</v>
      </c>
      <c r="B5743">
        <v>2548</v>
      </c>
      <c r="C5743" t="e">
        <f>VLOOKUP(A5743, E:E,1,0)</f>
        <v>#N/A</v>
      </c>
      <c r="D5743">
        <v>5741</v>
      </c>
      <c r="E5743" t="s">
        <v>46933</v>
      </c>
      <c r="H5743" t="s">
        <v>25105</v>
      </c>
    </row>
    <row r="5744" spans="1:8" x14ac:dyDescent="0.2">
      <c r="A5744" t="s">
        <v>5622</v>
      </c>
      <c r="B5744">
        <v>10521</v>
      </c>
      <c r="C5744" t="e">
        <f>VLOOKUP(A5744, E:E,1,0)</f>
        <v>#N/A</v>
      </c>
      <c r="D5744">
        <v>5742</v>
      </c>
      <c r="E5744" t="s">
        <v>46934</v>
      </c>
      <c r="H5744" t="s">
        <v>25106</v>
      </c>
    </row>
    <row r="5745" spans="1:8" x14ac:dyDescent="0.2">
      <c r="A5745" t="s">
        <v>5623</v>
      </c>
      <c r="B5745">
        <v>1498</v>
      </c>
      <c r="C5745" t="str">
        <f>VLOOKUP(A5745, E:E,1,0)</f>
        <v>accidentally</v>
      </c>
      <c r="D5745">
        <v>5743</v>
      </c>
      <c r="E5745" t="s">
        <v>4353</v>
      </c>
      <c r="H5745" t="s">
        <v>4353</v>
      </c>
    </row>
    <row r="5746" spans="1:8" x14ac:dyDescent="0.2">
      <c r="A5746" t="s">
        <v>5624</v>
      </c>
      <c r="B5746">
        <v>11437</v>
      </c>
      <c r="C5746" t="str">
        <f>VLOOKUP(A5746, E:E,1,0)</f>
        <v>lighter</v>
      </c>
      <c r="D5746">
        <v>5744</v>
      </c>
      <c r="E5746" t="s">
        <v>46935</v>
      </c>
      <c r="H5746" t="s">
        <v>25107</v>
      </c>
    </row>
    <row r="5747" spans="1:8" x14ac:dyDescent="0.2">
      <c r="A5747" t="s">
        <v>5625</v>
      </c>
      <c r="B5747">
        <v>14626</v>
      </c>
      <c r="C5747" t="str">
        <f>VLOOKUP(A5747, E:E,1,0)</f>
        <v>Planned</v>
      </c>
      <c r="D5747">
        <v>5745</v>
      </c>
      <c r="E5747" t="s">
        <v>4352</v>
      </c>
      <c r="H5747" t="s">
        <v>4352</v>
      </c>
    </row>
    <row r="5748" spans="1:8" x14ac:dyDescent="0.2">
      <c r="A5748" t="s">
        <v>5626</v>
      </c>
      <c r="B5748">
        <v>14225</v>
      </c>
      <c r="C5748" t="str">
        <f>VLOOKUP(A5748, E:E,1,0)</f>
        <v>Parenthood</v>
      </c>
      <c r="D5748">
        <v>5746</v>
      </c>
      <c r="E5748" t="s">
        <v>136</v>
      </c>
      <c r="H5748" t="s">
        <v>136</v>
      </c>
    </row>
    <row r="5749" spans="1:8" x14ac:dyDescent="0.2">
      <c r="A5749" t="s">
        <v>5627</v>
      </c>
      <c r="B5749">
        <v>5583</v>
      </c>
      <c r="C5749" t="str">
        <f>VLOOKUP(A5749, E:E,1,0)</f>
        <v>demonstrations</v>
      </c>
      <c r="D5749">
        <v>5747</v>
      </c>
      <c r="E5749" t="s">
        <v>46936</v>
      </c>
      <c r="H5749" t="s">
        <v>25108</v>
      </c>
    </row>
    <row r="5750" spans="1:8" x14ac:dyDescent="0.2">
      <c r="A5750" t="s">
        <v>5628</v>
      </c>
      <c r="B5750">
        <v>14834</v>
      </c>
      <c r="C5750" t="str">
        <f>VLOOKUP(A5750, E:E,1,0)</f>
        <v>PP</v>
      </c>
      <c r="D5750">
        <v>5748</v>
      </c>
      <c r="E5750" t="s">
        <v>25109</v>
      </c>
      <c r="H5750" t="s">
        <v>25109</v>
      </c>
    </row>
    <row r="5751" spans="1:8" x14ac:dyDescent="0.2">
      <c r="A5751" t="s">
        <v>5629</v>
      </c>
      <c r="B5751">
        <v>12908</v>
      </c>
      <c r="C5751" t="str">
        <f>VLOOKUP(A5751, E:E,1,0)</f>
        <v>mv</v>
      </c>
      <c r="D5751">
        <v>5749</v>
      </c>
      <c r="E5751" t="s">
        <v>46937</v>
      </c>
      <c r="H5751" t="s">
        <v>25110</v>
      </c>
    </row>
    <row r="5752" spans="1:8" x14ac:dyDescent="0.2">
      <c r="A5752" t="s">
        <v>5630</v>
      </c>
      <c r="B5752">
        <v>18015</v>
      </c>
      <c r="C5752" t="str">
        <f>VLOOKUP(A5752, E:E,1,0)</f>
        <v>strutting</v>
      </c>
      <c r="D5752">
        <v>5750</v>
      </c>
      <c r="E5752" t="s">
        <v>25120</v>
      </c>
      <c r="H5752" t="s">
        <v>25111</v>
      </c>
    </row>
    <row r="5753" spans="1:8" x14ac:dyDescent="0.2">
      <c r="A5753" t="s">
        <v>5631</v>
      </c>
      <c r="B5753">
        <v>2997</v>
      </c>
      <c r="C5753" t="str">
        <f>VLOOKUP(A5753, E:E,1,0)</f>
        <v>bg</v>
      </c>
      <c r="D5753">
        <v>5751</v>
      </c>
      <c r="E5753" t="s">
        <v>25112</v>
      </c>
      <c r="H5753" t="s">
        <v>25112</v>
      </c>
    </row>
    <row r="5754" spans="1:8" x14ac:dyDescent="0.2">
      <c r="A5754" t="s">
        <v>5632</v>
      </c>
      <c r="B5754">
        <v>11695</v>
      </c>
      <c r="C5754" t="e">
        <f>VLOOKUP(A5754, E:E,1,0)</f>
        <v>#N/A</v>
      </c>
      <c r="D5754">
        <v>5752</v>
      </c>
      <c r="E5754" t="s">
        <v>46938</v>
      </c>
      <c r="H5754" t="s">
        <v>25113</v>
      </c>
    </row>
    <row r="5755" spans="1:8" x14ac:dyDescent="0.2">
      <c r="A5755" t="s">
        <v>5633</v>
      </c>
      <c r="B5755">
        <v>5310</v>
      </c>
      <c r="C5755" t="str">
        <f>VLOOKUP(A5755, E:E,1,0)</f>
        <v>DANCING</v>
      </c>
      <c r="D5755">
        <v>5753</v>
      </c>
      <c r="E5755" t="s">
        <v>25114</v>
      </c>
      <c r="H5755" t="s">
        <v>25114</v>
      </c>
    </row>
    <row r="5756" spans="1:8" x14ac:dyDescent="0.2">
      <c r="A5756" t="s">
        <v>5634</v>
      </c>
      <c r="B5756">
        <v>17917</v>
      </c>
      <c r="C5756" t="str">
        <f>VLOOKUP(A5756, E:E,1,0)</f>
        <v>Stone</v>
      </c>
      <c r="D5756">
        <v>5754</v>
      </c>
      <c r="E5756" t="s">
        <v>25054</v>
      </c>
      <c r="H5756" t="s">
        <v>25115</v>
      </c>
    </row>
    <row r="5757" spans="1:8" x14ac:dyDescent="0.2">
      <c r="A5757" t="s">
        <v>5635</v>
      </c>
      <c r="B5757">
        <v>2378</v>
      </c>
      <c r="C5757" t="str">
        <f>VLOOKUP(A5757, E:E,1,0)</f>
        <v>Atleast</v>
      </c>
      <c r="D5757">
        <v>5755</v>
      </c>
      <c r="E5757" t="s">
        <v>4363</v>
      </c>
      <c r="H5757" t="s">
        <v>4363</v>
      </c>
    </row>
    <row r="5758" spans="1:8" x14ac:dyDescent="0.2">
      <c r="A5758" t="s">
        <v>5636</v>
      </c>
      <c r="B5758">
        <v>17931</v>
      </c>
      <c r="C5758" t="str">
        <f>VLOOKUP(A5758, E:E,1,0)</f>
        <v>store</v>
      </c>
      <c r="D5758">
        <v>5756</v>
      </c>
      <c r="E5758" t="s">
        <v>25116</v>
      </c>
      <c r="H5758" t="s">
        <v>25116</v>
      </c>
    </row>
    <row r="5759" spans="1:8" x14ac:dyDescent="0.2">
      <c r="A5759" t="s">
        <v>5637</v>
      </c>
      <c r="B5759">
        <v>9783</v>
      </c>
      <c r="C5759" t="str">
        <f>VLOOKUP(A5759, E:E,1,0)</f>
        <v>individuals</v>
      </c>
      <c r="D5759">
        <v>5757</v>
      </c>
      <c r="E5759" t="s">
        <v>4104</v>
      </c>
      <c r="H5759" t="s">
        <v>4104</v>
      </c>
    </row>
    <row r="5760" spans="1:8" x14ac:dyDescent="0.2">
      <c r="A5760" t="s">
        <v>5638</v>
      </c>
      <c r="B5760">
        <v>17564</v>
      </c>
      <c r="C5760" t="str">
        <f>VLOOKUP(A5760, E:E,1,0)</f>
        <v>SOUNDS</v>
      </c>
      <c r="D5760">
        <v>5758</v>
      </c>
      <c r="E5760" t="s">
        <v>4361</v>
      </c>
      <c r="H5760" t="s">
        <v>4361</v>
      </c>
    </row>
    <row r="5761" spans="1:8" x14ac:dyDescent="0.2">
      <c r="A5761" t="s">
        <v>5639</v>
      </c>
      <c r="B5761">
        <v>8892</v>
      </c>
      <c r="C5761" t="str">
        <f>VLOOKUP(A5761, E:E,1,0)</f>
        <v>HEAR</v>
      </c>
      <c r="D5761">
        <v>5759</v>
      </c>
      <c r="E5761" t="s">
        <v>4362</v>
      </c>
      <c r="H5761" t="s">
        <v>4362</v>
      </c>
    </row>
    <row r="5762" spans="1:8" x14ac:dyDescent="0.2">
      <c r="A5762" t="s">
        <v>5640</v>
      </c>
      <c r="B5762">
        <v>7713</v>
      </c>
      <c r="C5762" t="e">
        <f>VLOOKUP(A5762, E:E,1,0)</f>
        <v>#N/A</v>
      </c>
      <c r="D5762">
        <v>5760</v>
      </c>
      <c r="E5762" t="s">
        <v>283</v>
      </c>
      <c r="H5762" t="s">
        <v>283</v>
      </c>
    </row>
    <row r="5763" spans="1:8" x14ac:dyDescent="0.2">
      <c r="A5763" t="s">
        <v>5641</v>
      </c>
      <c r="B5763">
        <v>1733</v>
      </c>
      <c r="C5763" t="e">
        <f>VLOOKUP(A5763, E:E,1,0)</f>
        <v>#N/A</v>
      </c>
      <c r="D5763">
        <v>5761</v>
      </c>
      <c r="E5763" t="s">
        <v>46939</v>
      </c>
      <c r="H5763" t="s">
        <v>25117</v>
      </c>
    </row>
    <row r="5764" spans="1:8" x14ac:dyDescent="0.2">
      <c r="A5764" t="s">
        <v>5642</v>
      </c>
      <c r="B5764">
        <v>2013</v>
      </c>
      <c r="C5764" t="e">
        <f>VLOOKUP(A5764, E:E,1,0)</f>
        <v>#N/A</v>
      </c>
      <c r="D5764">
        <v>5762</v>
      </c>
      <c r="E5764" t="s">
        <v>46940</v>
      </c>
      <c r="H5764" t="s">
        <v>25118</v>
      </c>
    </row>
    <row r="5765" spans="1:8" x14ac:dyDescent="0.2">
      <c r="A5765" t="s">
        <v>5643</v>
      </c>
      <c r="B5765">
        <v>16115</v>
      </c>
      <c r="C5765" t="str">
        <f>VLOOKUP(A5765, E:E,1,0)</f>
        <v>rioters</v>
      </c>
      <c r="D5765">
        <v>5763</v>
      </c>
      <c r="E5765" t="s">
        <v>25119</v>
      </c>
      <c r="H5765" t="s">
        <v>25119</v>
      </c>
    </row>
    <row r="5766" spans="1:8" x14ac:dyDescent="0.2">
      <c r="A5766" t="s">
        <v>5644</v>
      </c>
      <c r="B5766">
        <v>11659</v>
      </c>
      <c r="C5766" t="str">
        <f>VLOOKUP(A5766, E:E,1,0)</f>
        <v>looters</v>
      </c>
      <c r="D5766">
        <v>5764</v>
      </c>
      <c r="E5766" t="s">
        <v>25120</v>
      </c>
      <c r="H5766" t="s">
        <v>25120</v>
      </c>
    </row>
    <row r="5767" spans="1:8" x14ac:dyDescent="0.2">
      <c r="A5767" t="s">
        <v>5645</v>
      </c>
      <c r="B5767">
        <v>7654</v>
      </c>
      <c r="C5767" t="str">
        <f>VLOOKUP(A5767, E:E,1,0)</f>
        <v>forestservice</v>
      </c>
      <c r="D5767">
        <v>5765</v>
      </c>
      <c r="E5767">
        <v>35</v>
      </c>
      <c r="H5767">
        <v>35</v>
      </c>
    </row>
    <row r="5768" spans="1:8" x14ac:dyDescent="0.2">
      <c r="A5768" t="s">
        <v>5646</v>
      </c>
      <c r="B5768">
        <v>5741</v>
      </c>
      <c r="C5768" t="e">
        <f>VLOOKUP(A5768, E:E,1,0)</f>
        <v>#N/A</v>
      </c>
      <c r="D5768">
        <v>5766</v>
      </c>
      <c r="E5768" t="s">
        <v>46941</v>
      </c>
      <c r="H5768" t="s">
        <v>25121</v>
      </c>
    </row>
    <row r="5769" spans="1:8" x14ac:dyDescent="0.2">
      <c r="A5769" t="s">
        <v>5647</v>
      </c>
      <c r="B5769">
        <v>21636</v>
      </c>
      <c r="C5769" t="e">
        <f>VLOOKUP(A5769, E:E,1,0)</f>
        <v>#N/A</v>
      </c>
      <c r="D5769">
        <v>5767</v>
      </c>
      <c r="E5769" t="s">
        <v>25122</v>
      </c>
      <c r="H5769" t="s">
        <v>25122</v>
      </c>
    </row>
    <row r="5770" spans="1:8" x14ac:dyDescent="0.2">
      <c r="A5770" t="s">
        <v>5648</v>
      </c>
      <c r="B5770">
        <v>18515</v>
      </c>
      <c r="C5770" t="str">
        <f>VLOOKUP(A5770, E:E,1,0)</f>
        <v>tech</v>
      </c>
      <c r="D5770">
        <v>5768</v>
      </c>
      <c r="E5770" t="s">
        <v>25123</v>
      </c>
      <c r="H5770" t="s">
        <v>25123</v>
      </c>
    </row>
    <row r="5771" spans="1:8" x14ac:dyDescent="0.2">
      <c r="A5771" t="s">
        <v>5649</v>
      </c>
      <c r="B5771">
        <v>11049</v>
      </c>
      <c r="C5771" t="e">
        <f>VLOOKUP(A5771, E:E,1,0)</f>
        <v>#N/A</v>
      </c>
      <c r="D5771">
        <v>5769</v>
      </c>
      <c r="E5771">
        <v>723</v>
      </c>
      <c r="H5771">
        <v>7.23</v>
      </c>
    </row>
    <row r="5772" spans="1:8" x14ac:dyDescent="0.2">
      <c r="A5772" t="s">
        <v>5650</v>
      </c>
      <c r="B5772">
        <v>9584</v>
      </c>
      <c r="C5772" t="e">
        <f>VLOOKUP(A5772, E:E,1,0)</f>
        <v>#N/A</v>
      </c>
      <c r="D5772">
        <v>5770</v>
      </c>
      <c r="E5772" t="s">
        <v>46942</v>
      </c>
      <c r="H5772" t="s">
        <v>25124</v>
      </c>
    </row>
    <row r="5773" spans="1:8" x14ac:dyDescent="0.2">
      <c r="A5773" t="s">
        <v>5651</v>
      </c>
      <c r="B5773">
        <v>6243</v>
      </c>
      <c r="C5773" t="e">
        <f>VLOOKUP(A5773, E:E,1,0)</f>
        <v>#N/A</v>
      </c>
      <c r="D5773">
        <v>5771</v>
      </c>
      <c r="E5773" t="s">
        <v>25125</v>
      </c>
      <c r="H5773" t="s">
        <v>25125</v>
      </c>
    </row>
    <row r="5774" spans="1:8" x14ac:dyDescent="0.2">
      <c r="A5774" t="s">
        <v>5652</v>
      </c>
      <c r="B5774">
        <v>7540</v>
      </c>
      <c r="C5774" t="str">
        <f>VLOOKUP(A5774, E:E,1,0)</f>
        <v>flips</v>
      </c>
      <c r="D5774">
        <v>5772</v>
      </c>
      <c r="E5774" t="s">
        <v>25126</v>
      </c>
      <c r="H5774" t="s">
        <v>25126</v>
      </c>
    </row>
    <row r="5775" spans="1:8" x14ac:dyDescent="0.2">
      <c r="A5775" t="s">
        <v>5653</v>
      </c>
      <c r="B5775">
        <v>18343</v>
      </c>
      <c r="C5775" t="str">
        <f>VLOOKUP(A5775, E:E,1,0)</f>
        <v>table</v>
      </c>
      <c r="D5775">
        <v>5773</v>
      </c>
      <c r="E5775" t="s">
        <v>25127</v>
      </c>
      <c r="H5775" t="s">
        <v>25127</v>
      </c>
    </row>
    <row r="5776" spans="1:8" x14ac:dyDescent="0.2">
      <c r="A5776" t="s">
        <v>5654</v>
      </c>
      <c r="B5776">
        <v>16744</v>
      </c>
      <c r="C5776" t="str">
        <f>VLOOKUP(A5776, E:E,1,0)</f>
        <v>SCREW</v>
      </c>
      <c r="D5776">
        <v>5774</v>
      </c>
      <c r="E5776" t="s">
        <v>25128</v>
      </c>
      <c r="H5776" t="s">
        <v>25128</v>
      </c>
    </row>
    <row r="5777" spans="1:8" x14ac:dyDescent="0.2">
      <c r="A5777" t="s">
        <v>5655</v>
      </c>
      <c r="B5777">
        <v>8401</v>
      </c>
      <c r="C5777" t="str">
        <f>VLOOKUP(A5777, E:E,1,0)</f>
        <v>Grabs</v>
      </c>
      <c r="D5777">
        <v>5775</v>
      </c>
      <c r="E5777" t="s">
        <v>25129</v>
      </c>
      <c r="H5777" t="s">
        <v>25129</v>
      </c>
    </row>
    <row r="5778" spans="1:8" x14ac:dyDescent="0.2">
      <c r="A5778" t="s">
        <v>5656</v>
      </c>
      <c r="B5778">
        <v>17</v>
      </c>
      <c r="C5778" t="e">
        <f>VLOOKUP(A5778, E:E,1,0)</f>
        <v>#N/A</v>
      </c>
      <c r="D5778">
        <v>5776</v>
      </c>
      <c r="E5778" t="s">
        <v>25130</v>
      </c>
      <c r="H5778" t="s">
        <v>25130</v>
      </c>
    </row>
    <row r="5779" spans="1:8" x14ac:dyDescent="0.2">
      <c r="A5779" t="s">
        <v>5657</v>
      </c>
      <c r="B5779">
        <v>14843</v>
      </c>
      <c r="C5779" t="str">
        <f>VLOOKUP(A5779, E:E,1,0)</f>
        <v>ppl</v>
      </c>
      <c r="D5779">
        <v>5777</v>
      </c>
      <c r="E5779" t="s">
        <v>25131</v>
      </c>
      <c r="H5779" t="s">
        <v>25131</v>
      </c>
    </row>
    <row r="5780" spans="1:8" x14ac:dyDescent="0.2">
      <c r="A5780" t="s">
        <v>5658</v>
      </c>
      <c r="B5780">
        <v>16932</v>
      </c>
      <c r="C5780" t="str">
        <f>VLOOKUP(A5780, E:E,1,0)</f>
        <v>sex</v>
      </c>
      <c r="D5780">
        <v>5778</v>
      </c>
      <c r="E5780" t="s">
        <v>25132</v>
      </c>
      <c r="H5780" t="s">
        <v>25132</v>
      </c>
    </row>
    <row r="5781" spans="1:8" x14ac:dyDescent="0.2">
      <c r="A5781" t="s">
        <v>5659</v>
      </c>
      <c r="B5781">
        <v>2819</v>
      </c>
      <c r="C5781" t="str">
        <f>VLOOKUP(A5781, E:E,1,0)</f>
        <v>be4</v>
      </c>
      <c r="D5781">
        <v>5779</v>
      </c>
      <c r="E5781" t="s">
        <v>46943</v>
      </c>
      <c r="H5781" t="s">
        <v>25133</v>
      </c>
    </row>
    <row r="5782" spans="1:8" x14ac:dyDescent="0.2">
      <c r="A5782" t="s">
        <v>5660</v>
      </c>
      <c r="B5782">
        <v>11910</v>
      </c>
      <c r="C5782" t="str">
        <f>VLOOKUP(A5782, E:E,1,0)</f>
        <v>magic</v>
      </c>
      <c r="D5782">
        <v>5780</v>
      </c>
      <c r="E5782" t="s">
        <v>25134</v>
      </c>
      <c r="H5782" t="s">
        <v>25134</v>
      </c>
    </row>
    <row r="5783" spans="1:8" x14ac:dyDescent="0.2">
      <c r="A5783" t="s">
        <v>5661</v>
      </c>
      <c r="B5783">
        <v>15074</v>
      </c>
      <c r="C5783" t="str">
        <f>VLOOKUP(A5783, E:E,1,0)</f>
        <v>proud</v>
      </c>
      <c r="D5783">
        <v>5781</v>
      </c>
      <c r="E5783" t="s">
        <v>25135</v>
      </c>
      <c r="H5783" t="s">
        <v>25135</v>
      </c>
    </row>
    <row r="5784" spans="1:8" x14ac:dyDescent="0.2">
      <c r="A5784" t="s">
        <v>5662</v>
      </c>
      <c r="B5784">
        <v>2397</v>
      </c>
      <c r="C5784" t="str">
        <f>VLOOKUP(A5784, E:E,1,0)</f>
        <v>Attempting</v>
      </c>
      <c r="D5784">
        <v>5782</v>
      </c>
      <c r="E5784" t="s">
        <v>25136</v>
      </c>
      <c r="H5784" t="s">
        <v>25136</v>
      </c>
    </row>
    <row r="5785" spans="1:8" x14ac:dyDescent="0.2">
      <c r="A5785" t="s">
        <v>5663</v>
      </c>
      <c r="B5785">
        <v>5534</v>
      </c>
      <c r="C5785" t="e">
        <f>VLOOKUP(A5785, E:E,1,0)</f>
        <v>#N/A</v>
      </c>
      <c r="D5785">
        <v>5783</v>
      </c>
      <c r="E5785" t="s">
        <v>25137</v>
      </c>
      <c r="H5785" t="s">
        <v>25137</v>
      </c>
    </row>
    <row r="5786" spans="1:8" x14ac:dyDescent="0.2">
      <c r="A5786" t="s">
        <v>5664</v>
      </c>
      <c r="B5786">
        <v>5736</v>
      </c>
      <c r="C5786" t="str">
        <f>VLOOKUP(A5786, E:E,1,0)</f>
        <v>Dhalgren</v>
      </c>
      <c r="D5786">
        <v>5784</v>
      </c>
      <c r="E5786" t="s">
        <v>46944</v>
      </c>
      <c r="H5786" t="s">
        <v>25138</v>
      </c>
    </row>
    <row r="5787" spans="1:8" x14ac:dyDescent="0.2">
      <c r="A5787" t="s">
        <v>5665</v>
      </c>
      <c r="B5787">
        <v>2833</v>
      </c>
      <c r="C5787" t="str">
        <f>VLOOKUP(A5787, E:E,1,0)</f>
        <v>beastly</v>
      </c>
      <c r="D5787">
        <v>5785</v>
      </c>
      <c r="E5787" t="s">
        <v>46945</v>
      </c>
      <c r="H5787" t="s">
        <v>25139</v>
      </c>
    </row>
    <row r="5788" spans="1:8" x14ac:dyDescent="0.2">
      <c r="A5788" t="s">
        <v>5666</v>
      </c>
      <c r="B5788">
        <v>6091</v>
      </c>
      <c r="C5788" t="str">
        <f>VLOOKUP(A5788, E:E,1,0)</f>
        <v>Downing</v>
      </c>
      <c r="D5788">
        <v>5786</v>
      </c>
      <c r="E5788" t="s">
        <v>46946</v>
      </c>
      <c r="H5788" t="s">
        <v>25140</v>
      </c>
    </row>
    <row r="5789" spans="1:8" x14ac:dyDescent="0.2">
      <c r="A5789" t="s">
        <v>5667</v>
      </c>
      <c r="B5789">
        <v>1956</v>
      </c>
      <c r="C5789" t="str">
        <f>VLOOKUP(A5789, E:E,1,0)</f>
        <v>amongst</v>
      </c>
      <c r="D5789">
        <v>5787</v>
      </c>
      <c r="E5789" t="s">
        <v>46947</v>
      </c>
      <c r="H5789" t="s">
        <v>25141</v>
      </c>
    </row>
    <row r="5790" spans="1:8" x14ac:dyDescent="0.2">
      <c r="A5790" t="s">
        <v>5668</v>
      </c>
      <c r="B5790">
        <v>5638</v>
      </c>
      <c r="C5790" t="str">
        <f>VLOOKUP(A5790, E:E,1,0)</f>
        <v>descriptions</v>
      </c>
      <c r="D5790">
        <v>5788</v>
      </c>
      <c r="E5790" t="s">
        <v>46948</v>
      </c>
      <c r="H5790" t="s">
        <v>25142</v>
      </c>
    </row>
    <row r="5791" spans="1:8" x14ac:dyDescent="0.2">
      <c r="A5791" t="s">
        <v>5669</v>
      </c>
      <c r="B5791">
        <v>16386</v>
      </c>
      <c r="C5791" t="str">
        <f>VLOOKUP(A5791, E:E,1,0)</f>
        <v>ruin</v>
      </c>
      <c r="D5791">
        <v>5789</v>
      </c>
      <c r="E5791" t="s">
        <v>25143</v>
      </c>
      <c r="H5791" t="s">
        <v>25143</v>
      </c>
    </row>
    <row r="5792" spans="1:8" x14ac:dyDescent="0.2">
      <c r="A5792" t="s">
        <v>5670</v>
      </c>
      <c r="B5792">
        <v>12627</v>
      </c>
      <c r="C5792" t="e">
        <f>VLOOKUP(A5792, E:E,1,0)</f>
        <v>#N/A</v>
      </c>
      <c r="D5792">
        <v>5790</v>
      </c>
      <c r="E5792" t="s">
        <v>46949</v>
      </c>
      <c r="H5792" t="s">
        <v>25144</v>
      </c>
    </row>
    <row r="5793" spans="1:8" x14ac:dyDescent="0.2">
      <c r="A5793" t="s">
        <v>5671</v>
      </c>
      <c r="B5793">
        <v>16001</v>
      </c>
      <c r="C5793" t="str">
        <f>VLOOKUP(A5793, E:E,1,0)</f>
        <v>retweet</v>
      </c>
      <c r="D5793">
        <v>5791</v>
      </c>
      <c r="E5793" t="s">
        <v>46950</v>
      </c>
      <c r="H5793" t="s">
        <v>25145</v>
      </c>
    </row>
    <row r="5794" spans="1:8" x14ac:dyDescent="0.2">
      <c r="A5794" t="s">
        <v>5672</v>
      </c>
      <c r="B5794">
        <v>16639</v>
      </c>
      <c r="C5794" t="str">
        <f>VLOOKUP(A5794, E:E,1,0)</f>
        <v>saved</v>
      </c>
      <c r="D5794">
        <v>5792</v>
      </c>
      <c r="E5794" t="s">
        <v>25146</v>
      </c>
      <c r="H5794" t="s">
        <v>25146</v>
      </c>
    </row>
    <row r="5795" spans="1:8" x14ac:dyDescent="0.2">
      <c r="A5795" t="s">
        <v>5673</v>
      </c>
      <c r="B5795">
        <v>12669</v>
      </c>
      <c r="C5795" t="str">
        <f>VLOOKUP(A5795, E:E,1,0)</f>
        <v>monsters</v>
      </c>
      <c r="D5795">
        <v>5793</v>
      </c>
      <c r="E5795" t="s">
        <v>46951</v>
      </c>
      <c r="H5795" t="s">
        <v>25147</v>
      </c>
    </row>
    <row r="5796" spans="1:8" x14ac:dyDescent="0.2">
      <c r="A5796" t="s">
        <v>5674</v>
      </c>
      <c r="B5796">
        <v>15149</v>
      </c>
      <c r="C5796" t="str">
        <f>VLOOKUP(A5796, E:E,1,0)</f>
        <v>pulling</v>
      </c>
      <c r="D5796">
        <v>5794</v>
      </c>
      <c r="E5796" t="s">
        <v>46952</v>
      </c>
      <c r="H5796" t="s">
        <v>25148</v>
      </c>
    </row>
    <row r="5797" spans="1:8" x14ac:dyDescent="0.2">
      <c r="A5797" t="s">
        <v>5675</v>
      </c>
      <c r="B5797">
        <v>4018</v>
      </c>
      <c r="C5797" t="str">
        <f>VLOOKUP(A5797, E:E,1,0)</f>
        <v>causing</v>
      </c>
      <c r="D5797">
        <v>5795</v>
      </c>
      <c r="E5797" t="s">
        <v>25149</v>
      </c>
      <c r="H5797" t="s">
        <v>25149</v>
      </c>
    </row>
    <row r="5798" spans="1:8" x14ac:dyDescent="0.2">
      <c r="A5798" t="s">
        <v>5676</v>
      </c>
      <c r="B5798">
        <v>6910</v>
      </c>
      <c r="C5798" t="str">
        <f>VLOOKUP(A5798, E:E,1,0)</f>
        <v>evacuations</v>
      </c>
      <c r="D5798">
        <v>5796</v>
      </c>
      <c r="E5798" t="s">
        <v>46953</v>
      </c>
      <c r="H5798" t="s">
        <v>25150</v>
      </c>
    </row>
    <row r="5799" spans="1:8" x14ac:dyDescent="0.2">
      <c r="A5799" t="s">
        <v>5677</v>
      </c>
      <c r="B5799">
        <v>12824</v>
      </c>
      <c r="C5799" t="e">
        <f>VLOOKUP(A5799, E:E,1,0)</f>
        <v>#N/A</v>
      </c>
      <c r="D5799">
        <v>5797</v>
      </c>
      <c r="E5799" t="s">
        <v>4386</v>
      </c>
      <c r="H5799" t="s">
        <v>4386</v>
      </c>
    </row>
    <row r="5800" spans="1:8" x14ac:dyDescent="0.2">
      <c r="A5800" t="s">
        <v>5678</v>
      </c>
      <c r="B5800">
        <v>1840</v>
      </c>
      <c r="C5800" t="str">
        <f>VLOOKUP(A5800, E:E,1,0)</f>
        <v>Ali</v>
      </c>
      <c r="D5800">
        <v>5798</v>
      </c>
      <c r="E5800" t="s">
        <v>3375</v>
      </c>
      <c r="H5800" t="s">
        <v>25151</v>
      </c>
    </row>
    <row r="5801" spans="1:8" x14ac:dyDescent="0.2">
      <c r="A5801" t="s">
        <v>5679</v>
      </c>
      <c r="B5801">
        <v>14621</v>
      </c>
      <c r="C5801" t="str">
        <f>VLOOKUP(A5801, E:E,1,0)</f>
        <v>planes</v>
      </c>
      <c r="D5801">
        <v>5799</v>
      </c>
      <c r="E5801" t="s">
        <v>4387</v>
      </c>
      <c r="H5801" t="s">
        <v>25152</v>
      </c>
    </row>
    <row r="5802" spans="1:8" x14ac:dyDescent="0.2">
      <c r="A5802" t="s">
        <v>5680</v>
      </c>
      <c r="B5802">
        <v>15548</v>
      </c>
      <c r="C5802" t="str">
        <f>VLOOKUP(A5802, E:E,1,0)</f>
        <v>ran</v>
      </c>
      <c r="D5802">
        <v>5800</v>
      </c>
      <c r="E5802" t="s">
        <v>46954</v>
      </c>
      <c r="H5802" t="s">
        <v>25153</v>
      </c>
    </row>
    <row r="5803" spans="1:8" x14ac:dyDescent="0.2">
      <c r="A5803" t="s">
        <v>5681</v>
      </c>
      <c r="B5803">
        <v>3324</v>
      </c>
      <c r="C5803" t="str">
        <f>VLOOKUP(A5803, E:E,1,0)</f>
        <v>BooRadleyVanCullen</v>
      </c>
      <c r="D5803">
        <v>5801</v>
      </c>
      <c r="E5803" t="s">
        <v>25154</v>
      </c>
      <c r="H5803" t="s">
        <v>25154</v>
      </c>
    </row>
    <row r="5804" spans="1:8" x14ac:dyDescent="0.2">
      <c r="A5804" t="s">
        <v>5682</v>
      </c>
      <c r="B5804">
        <v>14820</v>
      </c>
      <c r="C5804" t="str">
        <f>VLOOKUP(A5804, E:E,1,0)</f>
        <v>pouring</v>
      </c>
      <c r="D5804">
        <v>5802</v>
      </c>
      <c r="E5804" t="s">
        <v>25155</v>
      </c>
      <c r="H5804" t="s">
        <v>25155</v>
      </c>
    </row>
    <row r="5805" spans="1:8" x14ac:dyDescent="0.2">
      <c r="A5805" t="s">
        <v>5683</v>
      </c>
      <c r="B5805">
        <v>14775</v>
      </c>
      <c r="C5805" t="str">
        <f>VLOOKUP(A5805, E:E,1,0)</f>
        <v>Port</v>
      </c>
      <c r="D5805">
        <v>5803</v>
      </c>
      <c r="E5805" t="s">
        <v>46955</v>
      </c>
      <c r="H5805" t="s">
        <v>25156</v>
      </c>
    </row>
    <row r="5806" spans="1:8" x14ac:dyDescent="0.2">
      <c r="A5806" t="s">
        <v>5684</v>
      </c>
      <c r="B5806">
        <v>4855</v>
      </c>
      <c r="C5806" t="str">
        <f>VLOOKUP(A5806, E:E,1,0)</f>
        <v>Coquitlam</v>
      </c>
      <c r="D5806">
        <v>5804</v>
      </c>
      <c r="E5806" t="s">
        <v>25157</v>
      </c>
      <c r="H5806" t="s">
        <v>25157</v>
      </c>
    </row>
    <row r="5807" spans="1:8" x14ac:dyDescent="0.2">
      <c r="A5807" t="s">
        <v>5685</v>
      </c>
      <c r="B5807">
        <v>8127</v>
      </c>
      <c r="C5807" t="e">
        <f>VLOOKUP(A5807, E:E,1,0)</f>
        <v>#N/A</v>
      </c>
      <c r="D5807">
        <v>5805</v>
      </c>
      <c r="E5807" t="s">
        <v>4302</v>
      </c>
      <c r="H5807" t="s">
        <v>25158</v>
      </c>
    </row>
    <row r="5808" spans="1:8" x14ac:dyDescent="0.2">
      <c r="A5808" t="s">
        <v>5686</v>
      </c>
      <c r="B5808">
        <v>5726</v>
      </c>
      <c r="C5808" t="e">
        <f>VLOOKUP(A5808, E:E,1,0)</f>
        <v>#N/A</v>
      </c>
      <c r="D5808">
        <v>5806</v>
      </c>
      <c r="E5808" t="s">
        <v>4299</v>
      </c>
      <c r="H5808" t="s">
        <v>25159</v>
      </c>
    </row>
    <row r="5809" spans="1:8" x14ac:dyDescent="0.2">
      <c r="A5809" t="s">
        <v>5687</v>
      </c>
      <c r="B5809">
        <v>17932</v>
      </c>
      <c r="C5809" t="str">
        <f>VLOOKUP(A5809, E:E,1,0)</f>
        <v>storen</v>
      </c>
      <c r="D5809">
        <v>5807</v>
      </c>
      <c r="E5809" t="s">
        <v>25160</v>
      </c>
      <c r="H5809" t="s">
        <v>25160</v>
      </c>
    </row>
    <row r="5810" spans="1:8" x14ac:dyDescent="0.2">
      <c r="A5810" t="s">
        <v>5688</v>
      </c>
      <c r="B5810">
        <v>5152</v>
      </c>
      <c r="C5810" t="str">
        <f>VLOOKUP(A5810, E:E,1,0)</f>
        <v>curing</v>
      </c>
      <c r="D5810">
        <v>5808</v>
      </c>
      <c r="E5810" t="s">
        <v>25161</v>
      </c>
      <c r="H5810" t="s">
        <v>25161</v>
      </c>
    </row>
    <row r="5811" spans="1:8" x14ac:dyDescent="0.2">
      <c r="A5811" t="s">
        <v>5689</v>
      </c>
      <c r="B5811">
        <v>3853</v>
      </c>
      <c r="C5811" t="str">
        <f>VLOOKUP(A5811, E:E,1,0)</f>
        <v>cancer</v>
      </c>
      <c r="D5811">
        <v>5809</v>
      </c>
      <c r="E5811" t="s">
        <v>46956</v>
      </c>
      <c r="H5811" t="s">
        <v>25162</v>
      </c>
    </row>
    <row r="5812" spans="1:8" ht="34" x14ac:dyDescent="0.2">
      <c r="A5812" t="s">
        <v>5690</v>
      </c>
      <c r="B5812">
        <v>15176</v>
      </c>
      <c r="C5812" t="str">
        <f>VLOOKUP(A5812, E:E,1,0)</f>
        <v>puppies</v>
      </c>
      <c r="D5812">
        <v>5810</v>
      </c>
      <c r="E5812" s="4" t="s">
        <v>25163</v>
      </c>
      <c r="H5812" s="4" t="s">
        <v>25163</v>
      </c>
    </row>
    <row r="5813" spans="1:8" ht="51" x14ac:dyDescent="0.2">
      <c r="A5813" t="s">
        <v>5691</v>
      </c>
      <c r="B5813">
        <v>4789</v>
      </c>
      <c r="C5813" t="str">
        <f>VLOOKUP(A5813, E:E,1,0)</f>
        <v>contemplating</v>
      </c>
      <c r="D5813">
        <v>5811</v>
      </c>
      <c r="E5813" s="4" t="s">
        <v>46957</v>
      </c>
      <c r="H5813" s="4" t="s">
        <v>25164</v>
      </c>
    </row>
    <row r="5814" spans="1:8" x14ac:dyDescent="0.2">
      <c r="A5814" t="s">
        <v>5692</v>
      </c>
      <c r="B5814">
        <v>5642</v>
      </c>
      <c r="C5814" t="str">
        <f>VLOOKUP(A5814, E:E,1,0)</f>
        <v>deserve</v>
      </c>
      <c r="D5814">
        <v>5812</v>
      </c>
      <c r="E5814" t="s">
        <v>25165</v>
      </c>
      <c r="H5814" t="s">
        <v>25165</v>
      </c>
    </row>
    <row r="5815" spans="1:8" x14ac:dyDescent="0.2">
      <c r="A5815" t="s">
        <v>5693</v>
      </c>
      <c r="B5815">
        <v>5894</v>
      </c>
      <c r="C5815" t="str">
        <f>VLOOKUP(A5815, E:E,1,0)</f>
        <v>disrespect</v>
      </c>
      <c r="D5815">
        <v>5813</v>
      </c>
      <c r="E5815" t="s">
        <v>46958</v>
      </c>
      <c r="H5815" t="s">
        <v>25166</v>
      </c>
    </row>
    <row r="5816" spans="1:8" x14ac:dyDescent="0.2">
      <c r="A5816" t="s">
        <v>5694</v>
      </c>
      <c r="B5816">
        <v>8053</v>
      </c>
      <c r="C5816" t="str">
        <f>VLOOKUP(A5816, E:E,1,0)</f>
        <v>gays</v>
      </c>
      <c r="D5816">
        <v>5814</v>
      </c>
      <c r="E5816" t="s">
        <v>25167</v>
      </c>
      <c r="H5816" t="s">
        <v>25167</v>
      </c>
    </row>
    <row r="5817" spans="1:8" x14ac:dyDescent="0.2">
      <c r="A5817" t="s">
        <v>5695</v>
      </c>
      <c r="B5817">
        <v>5671</v>
      </c>
      <c r="C5817" t="str">
        <f>VLOOKUP(A5817, E:E,1,0)</f>
        <v>destroying</v>
      </c>
      <c r="D5817">
        <v>5815</v>
      </c>
      <c r="E5817" t="s">
        <v>25168</v>
      </c>
      <c r="H5817" t="s">
        <v>25168</v>
      </c>
    </row>
    <row r="5818" spans="1:8" x14ac:dyDescent="0.2">
      <c r="A5818" t="s">
        <v>5696</v>
      </c>
      <c r="B5818">
        <v>12318</v>
      </c>
      <c r="C5818" t="str">
        <f>VLOOKUP(A5818, E:E,1,0)</f>
        <v>meteors</v>
      </c>
      <c r="D5818">
        <v>5816</v>
      </c>
      <c r="E5818" t="s">
        <v>46959</v>
      </c>
      <c r="H5818" t="s">
        <v>25169</v>
      </c>
    </row>
    <row r="5819" spans="1:8" x14ac:dyDescent="0.2">
      <c r="A5819" t="s">
        <v>5697</v>
      </c>
      <c r="B5819">
        <v>4981</v>
      </c>
      <c r="C5819" t="str">
        <f>VLOOKUP(A5819, E:E,1,0)</f>
        <v>crashing</v>
      </c>
      <c r="D5819">
        <v>5817</v>
      </c>
      <c r="E5819" t="s">
        <v>4314</v>
      </c>
      <c r="H5819" t="s">
        <v>4314</v>
      </c>
    </row>
    <row r="5820" spans="1:8" x14ac:dyDescent="0.2">
      <c r="A5820" t="s">
        <v>5698</v>
      </c>
      <c r="B5820">
        <v>17992</v>
      </c>
      <c r="C5820" t="str">
        <f>VLOOKUP(A5820, E:E,1,0)</f>
        <v>Strikers</v>
      </c>
      <c r="D5820">
        <v>5818</v>
      </c>
      <c r="E5820" t="s">
        <v>4300</v>
      </c>
      <c r="H5820" t="s">
        <v>4300</v>
      </c>
    </row>
    <row r="5821" spans="1:8" x14ac:dyDescent="0.2">
      <c r="A5821" t="s">
        <v>5699</v>
      </c>
      <c r="B5821">
        <v>14468</v>
      </c>
      <c r="C5821" t="str">
        <f>VLOOKUP(A5821, E:E,1,0)</f>
        <v>Phalaborwa</v>
      </c>
      <c r="D5821">
        <v>5819</v>
      </c>
      <c r="E5821" t="s">
        <v>4402</v>
      </c>
      <c r="H5821" t="s">
        <v>4402</v>
      </c>
    </row>
    <row r="5822" spans="1:8" x14ac:dyDescent="0.2">
      <c r="A5822" t="s">
        <v>5700</v>
      </c>
      <c r="B5822">
        <v>17994</v>
      </c>
      <c r="C5822" t="str">
        <f>VLOOKUP(A5822, E:E,1,0)</f>
        <v>striking</v>
      </c>
      <c r="D5822">
        <v>5820</v>
      </c>
      <c r="E5822" t="s">
        <v>4400</v>
      </c>
      <c r="H5822" t="s">
        <v>4400</v>
      </c>
    </row>
    <row r="5823" spans="1:8" x14ac:dyDescent="0.2">
      <c r="A5823" t="s">
        <v>5701</v>
      </c>
      <c r="B5823">
        <v>4260</v>
      </c>
      <c r="C5823" t="str">
        <f>VLOOKUP(A5823, E:E,1,0)</f>
        <v>CHINESE</v>
      </c>
      <c r="D5823">
        <v>5821</v>
      </c>
      <c r="E5823" t="s">
        <v>46960</v>
      </c>
      <c r="H5823" t="s">
        <v>25170</v>
      </c>
    </row>
    <row r="5824" spans="1:8" x14ac:dyDescent="0.2">
      <c r="A5824" t="s">
        <v>5702</v>
      </c>
      <c r="B5824">
        <v>2391</v>
      </c>
      <c r="C5824" t="str">
        <f>VLOOKUP(A5824, E:E,1,0)</f>
        <v>attacking</v>
      </c>
      <c r="D5824">
        <v>5822</v>
      </c>
      <c r="E5824" t="s">
        <v>46961</v>
      </c>
      <c r="H5824" t="s">
        <v>25171</v>
      </c>
    </row>
    <row r="5825" spans="1:8" x14ac:dyDescent="0.2">
      <c r="A5825" t="s">
        <v>5703</v>
      </c>
      <c r="B5825">
        <v>32</v>
      </c>
      <c r="C5825" t="e">
        <f>VLOOKUP(A5825, E:E,1,0)</f>
        <v>#N/A</v>
      </c>
      <c r="D5825">
        <v>5823</v>
      </c>
      <c r="E5825" t="s">
        <v>4403</v>
      </c>
      <c r="H5825" t="s">
        <v>4403</v>
      </c>
    </row>
    <row r="5826" spans="1:8" x14ac:dyDescent="0.2">
      <c r="A5826" t="s">
        <v>5704</v>
      </c>
      <c r="B5826">
        <v>1543</v>
      </c>
      <c r="C5826" t="str">
        <f>VLOOKUP(A5826, E:E,1,0)</f>
        <v>acted</v>
      </c>
      <c r="D5826">
        <v>5824</v>
      </c>
      <c r="E5826" t="s">
        <v>25172</v>
      </c>
      <c r="H5826" t="s">
        <v>25172</v>
      </c>
    </row>
    <row r="5827" spans="1:8" x14ac:dyDescent="0.2">
      <c r="A5827" t="s">
        <v>5705</v>
      </c>
      <c r="B5827">
        <v>7505</v>
      </c>
      <c r="C5827" t="str">
        <f>VLOOKUP(A5827, E:E,1,0)</f>
        <v>flamethrower</v>
      </c>
      <c r="D5827">
        <v>5825</v>
      </c>
      <c r="E5827" t="s">
        <v>46962</v>
      </c>
      <c r="H5827" t="s">
        <v>25173</v>
      </c>
    </row>
    <row r="5828" spans="1:8" x14ac:dyDescent="0.2">
      <c r="A5828" t="s">
        <v>5706</v>
      </c>
      <c r="B5828">
        <v>15866</v>
      </c>
      <c r="C5828" t="str">
        <f>VLOOKUP(A5828, E:E,1,0)</f>
        <v>rendered</v>
      </c>
      <c r="D5828">
        <v>5826</v>
      </c>
      <c r="E5828" t="s">
        <v>46963</v>
      </c>
      <c r="H5828" t="s">
        <v>25174</v>
      </c>
    </row>
    <row r="5829" spans="1:8" x14ac:dyDescent="0.2">
      <c r="A5829" t="s">
        <v>5707</v>
      </c>
      <c r="B5829">
        <v>10878</v>
      </c>
      <c r="C5829" t="str">
        <f>VLOOKUP(A5829, E:E,1,0)</f>
        <v>kitten</v>
      </c>
      <c r="D5829">
        <v>5827</v>
      </c>
      <c r="E5829" t="s">
        <v>46964</v>
      </c>
      <c r="H5829" t="s">
        <v>25175</v>
      </c>
    </row>
    <row r="5830" spans="1:8" x14ac:dyDescent="0.2">
      <c r="A5830" t="s">
        <v>5708</v>
      </c>
      <c r="B5830">
        <v>1273</v>
      </c>
      <c r="C5830" t="e">
        <f>VLOOKUP(A5830, E:E,1,0)</f>
        <v>#N/A</v>
      </c>
      <c r="D5830">
        <v>5828</v>
      </c>
      <c r="E5830" t="s">
        <v>4410</v>
      </c>
      <c r="H5830" t="s">
        <v>4410</v>
      </c>
    </row>
    <row r="5831" spans="1:8" x14ac:dyDescent="0.2">
      <c r="A5831" t="s">
        <v>5709</v>
      </c>
      <c r="B5831">
        <v>16453</v>
      </c>
      <c r="C5831" t="e">
        <f>VLOOKUP(A5831, E:E,1,0)</f>
        <v>#N/A</v>
      </c>
      <c r="D5831">
        <v>5829</v>
      </c>
      <c r="E5831" t="s">
        <v>25176</v>
      </c>
      <c r="H5831" t="s">
        <v>25176</v>
      </c>
    </row>
    <row r="5832" spans="1:8" x14ac:dyDescent="0.2">
      <c r="A5832" t="s">
        <v>5710</v>
      </c>
      <c r="B5832">
        <v>11006</v>
      </c>
      <c r="C5832" t="e">
        <f>VLOOKUP(A5832, E:E,1,0)</f>
        <v>#N/A</v>
      </c>
      <c r="D5832">
        <v>5830</v>
      </c>
      <c r="E5832" t="s">
        <v>25177</v>
      </c>
      <c r="H5832" t="s">
        <v>25177</v>
      </c>
    </row>
    <row r="5833" spans="1:8" x14ac:dyDescent="0.2">
      <c r="A5833" t="s">
        <v>5711</v>
      </c>
      <c r="B5833">
        <v>15012</v>
      </c>
      <c r="C5833" t="e">
        <f>VLOOKUP(A5833, E:E,1,0)</f>
        <v>#N/A</v>
      </c>
      <c r="D5833">
        <v>5831</v>
      </c>
      <c r="E5833" t="s">
        <v>25178</v>
      </c>
      <c r="H5833" t="s">
        <v>25178</v>
      </c>
    </row>
    <row r="5834" spans="1:8" x14ac:dyDescent="0.2">
      <c r="A5834" t="s">
        <v>5712</v>
      </c>
      <c r="B5834">
        <v>3649</v>
      </c>
      <c r="C5834" t="str">
        <f>VLOOKUP(A5834, E:E,1,0)</f>
        <v>burnt</v>
      </c>
      <c r="D5834">
        <v>5832</v>
      </c>
      <c r="E5834" t="s">
        <v>25179</v>
      </c>
      <c r="H5834" t="s">
        <v>25179</v>
      </c>
    </row>
    <row r="5835" spans="1:8" x14ac:dyDescent="0.2">
      <c r="A5835" t="s">
        <v>5713</v>
      </c>
      <c r="B5835">
        <v>4325</v>
      </c>
      <c r="C5835" t="e">
        <f>VLOOKUP(A5835, E:E,1,0)</f>
        <v>#N/A</v>
      </c>
      <c r="D5835">
        <v>5833</v>
      </c>
      <c r="E5835" t="s">
        <v>46965</v>
      </c>
      <c r="H5835" t="s">
        <v>25180</v>
      </c>
    </row>
    <row r="5836" spans="1:8" x14ac:dyDescent="0.2">
      <c r="A5836" t="s">
        <v>5714</v>
      </c>
      <c r="B5836">
        <v>19622</v>
      </c>
      <c r="C5836" t="str">
        <f>VLOOKUP(A5836, E:E,1,0)</f>
        <v>understood</v>
      </c>
      <c r="D5836">
        <v>5834</v>
      </c>
      <c r="E5836" t="s">
        <v>46966</v>
      </c>
      <c r="H5836" t="s">
        <v>25181</v>
      </c>
    </row>
    <row r="5837" spans="1:8" x14ac:dyDescent="0.2">
      <c r="A5837" t="s">
        <v>5715</v>
      </c>
      <c r="B5837">
        <v>4186</v>
      </c>
      <c r="C5837" t="str">
        <f>VLOOKUP(A5837, E:E,1,0)</f>
        <v>chase</v>
      </c>
      <c r="D5837">
        <v>5835</v>
      </c>
      <c r="E5837" t="s">
        <v>25182</v>
      </c>
      <c r="H5837" t="s">
        <v>25182</v>
      </c>
    </row>
    <row r="5838" spans="1:8" x14ac:dyDescent="0.2">
      <c r="A5838" t="s">
        <v>5716</v>
      </c>
      <c r="B5838">
        <v>12871</v>
      </c>
      <c r="C5838" t="e">
        <f>VLOOKUP(A5838, E:E,1,0)</f>
        <v>#N/A</v>
      </c>
      <c r="D5838">
        <v>5836</v>
      </c>
      <c r="E5838" t="s">
        <v>2441</v>
      </c>
      <c r="H5838" t="s">
        <v>2441</v>
      </c>
    </row>
    <row r="5839" spans="1:8" x14ac:dyDescent="0.2">
      <c r="A5839" t="s">
        <v>5717</v>
      </c>
      <c r="B5839">
        <v>18796</v>
      </c>
      <c r="C5839" t="str">
        <f>VLOOKUP(A5839, E:E,1,0)</f>
        <v>thoroughly</v>
      </c>
      <c r="D5839">
        <v>5837</v>
      </c>
      <c r="E5839" t="s">
        <v>25183</v>
      </c>
      <c r="H5839" t="s">
        <v>25183</v>
      </c>
    </row>
    <row r="5840" spans="1:8" x14ac:dyDescent="0.2">
      <c r="A5840" t="s">
        <v>5718</v>
      </c>
      <c r="B5840">
        <v>7054</v>
      </c>
      <c r="C5840" t="str">
        <f>VLOOKUP(A5840, E:E,1,0)</f>
        <v>express</v>
      </c>
      <c r="D5840">
        <v>5838</v>
      </c>
      <c r="E5840" t="s">
        <v>1054</v>
      </c>
      <c r="H5840" t="s">
        <v>1054</v>
      </c>
    </row>
    <row r="5841" spans="1:8" x14ac:dyDescent="0.2">
      <c r="A5841" t="s">
        <v>5719</v>
      </c>
      <c r="B5841">
        <v>18038</v>
      </c>
      <c r="C5841" t="str">
        <f>VLOOKUP(A5841, E:E,1,0)</f>
        <v>stupid</v>
      </c>
      <c r="D5841">
        <v>5839</v>
      </c>
      <c r="E5841" t="s">
        <v>4415</v>
      </c>
      <c r="H5841" t="s">
        <v>4415</v>
      </c>
    </row>
    <row r="5842" spans="1:8" x14ac:dyDescent="0.2">
      <c r="A5842" t="s">
        <v>5720</v>
      </c>
      <c r="B5842">
        <v>3555</v>
      </c>
      <c r="C5842" t="str">
        <f>VLOOKUP(A5842, E:E,1,0)</f>
        <v>brutality</v>
      </c>
      <c r="D5842">
        <v>5840</v>
      </c>
      <c r="E5842" t="s">
        <v>25184</v>
      </c>
      <c r="H5842" t="s">
        <v>25184</v>
      </c>
    </row>
    <row r="5843" spans="1:8" x14ac:dyDescent="0.2">
      <c r="A5843" t="s">
        <v>5721</v>
      </c>
      <c r="B5843">
        <v>13522</v>
      </c>
      <c r="C5843" t="str">
        <f>VLOOKUP(A5843, E:E,1,0)</f>
        <v>nvr</v>
      </c>
      <c r="D5843">
        <v>5841</v>
      </c>
      <c r="E5843" t="s">
        <v>4419</v>
      </c>
      <c r="H5843" t="s">
        <v>25185</v>
      </c>
    </row>
    <row r="5844" spans="1:8" x14ac:dyDescent="0.2">
      <c r="A5844" t="s">
        <v>5722</v>
      </c>
      <c r="B5844">
        <v>12526</v>
      </c>
      <c r="C5844" t="str">
        <f>VLOOKUP(A5844, E:E,1,0)</f>
        <v>mistreated</v>
      </c>
      <c r="D5844">
        <v>5842</v>
      </c>
      <c r="E5844" t="s">
        <v>46967</v>
      </c>
      <c r="H5844" t="s">
        <v>25186</v>
      </c>
    </row>
    <row r="5845" spans="1:8" x14ac:dyDescent="0.2">
      <c r="A5845" t="s">
        <v>5723</v>
      </c>
      <c r="B5845">
        <v>17974</v>
      </c>
      <c r="C5845" t="str">
        <f>VLOOKUP(A5845, E:E,1,0)</f>
        <v>streetlight</v>
      </c>
      <c r="D5845">
        <v>5843</v>
      </c>
      <c r="E5845" t="s">
        <v>4417</v>
      </c>
      <c r="H5845" t="s">
        <v>4417</v>
      </c>
    </row>
    <row r="5846" spans="1:8" x14ac:dyDescent="0.2">
      <c r="A5846" t="s">
        <v>5724</v>
      </c>
      <c r="B5846">
        <v>315</v>
      </c>
      <c r="C5846" t="e">
        <f>VLOOKUP(A5846, E:E,1,0)</f>
        <v>#N/A</v>
      </c>
      <c r="D5846">
        <v>5844</v>
      </c>
      <c r="E5846" t="s">
        <v>25187</v>
      </c>
      <c r="H5846" t="s">
        <v>25187</v>
      </c>
    </row>
    <row r="5847" spans="1:8" x14ac:dyDescent="0.2">
      <c r="A5847" t="s">
        <v>5725</v>
      </c>
      <c r="B5847">
        <v>3660</v>
      </c>
      <c r="C5847" t="str">
        <f>VLOOKUP(A5847, E:E,1,0)</f>
        <v>bush</v>
      </c>
      <c r="D5847">
        <v>5845</v>
      </c>
      <c r="E5847" t="s">
        <v>4422</v>
      </c>
      <c r="H5847" t="s">
        <v>4422</v>
      </c>
    </row>
    <row r="5848" spans="1:8" x14ac:dyDescent="0.2">
      <c r="A5848" t="s">
        <v>5726</v>
      </c>
      <c r="B5848">
        <v>16503</v>
      </c>
      <c r="C5848" t="str">
        <f>VLOOKUP(A5848, E:E,1,0)</f>
        <v>safe</v>
      </c>
      <c r="D5848">
        <v>5846</v>
      </c>
      <c r="E5848" t="s">
        <v>25188</v>
      </c>
      <c r="H5848" t="s">
        <v>25188</v>
      </c>
    </row>
    <row r="5849" spans="1:8" x14ac:dyDescent="0.2">
      <c r="A5849" t="s">
        <v>5727</v>
      </c>
      <c r="B5849">
        <v>10495</v>
      </c>
      <c r="C5849" t="e">
        <f>VLOOKUP(A5849, E:E,1,0)</f>
        <v>#N/A</v>
      </c>
      <c r="D5849">
        <v>5847</v>
      </c>
      <c r="E5849" t="s">
        <v>25189</v>
      </c>
      <c r="H5849" t="s">
        <v>25189</v>
      </c>
    </row>
    <row r="5850" spans="1:8" x14ac:dyDescent="0.2">
      <c r="A5850" t="s">
        <v>5728</v>
      </c>
      <c r="B5850">
        <v>7029</v>
      </c>
      <c r="C5850" t="str">
        <f>VLOOKUP(A5850, E:E,1,0)</f>
        <v>explain</v>
      </c>
      <c r="D5850">
        <v>5848</v>
      </c>
      <c r="E5850" t="s">
        <v>25190</v>
      </c>
      <c r="H5850" t="s">
        <v>25190</v>
      </c>
    </row>
    <row r="5851" spans="1:8" x14ac:dyDescent="0.2">
      <c r="A5851" t="s">
        <v>5729</v>
      </c>
      <c r="B5851">
        <v>20165</v>
      </c>
      <c r="C5851" t="str">
        <f>VLOOKUP(A5851, E:E,1,0)</f>
        <v>volcanoes</v>
      </c>
      <c r="D5851">
        <v>5849</v>
      </c>
      <c r="E5851" t="s">
        <v>4424</v>
      </c>
      <c r="H5851" t="s">
        <v>4424</v>
      </c>
    </row>
    <row r="5852" spans="1:8" x14ac:dyDescent="0.2">
      <c r="A5852" t="s">
        <v>5730</v>
      </c>
      <c r="B5852">
        <v>17697</v>
      </c>
      <c r="C5852" t="str">
        <f>VLOOKUP(A5852, E:E,1,0)</f>
        <v>spouting</v>
      </c>
      <c r="D5852">
        <v>5850</v>
      </c>
      <c r="E5852" t="s">
        <v>25191</v>
      </c>
      <c r="H5852" t="s">
        <v>25191</v>
      </c>
    </row>
    <row r="5853" spans="1:8" x14ac:dyDescent="0.2">
      <c r="A5853" t="s">
        <v>5731</v>
      </c>
      <c r="B5853">
        <v>4518</v>
      </c>
      <c r="C5853" t="str">
        <f>VLOOKUP(A5853, E:E,1,0)</f>
        <v>CO2</v>
      </c>
      <c r="D5853">
        <v>5851</v>
      </c>
      <c r="E5853" t="s">
        <v>25192</v>
      </c>
      <c r="H5853" t="s">
        <v>25192</v>
      </c>
    </row>
    <row r="5854" spans="1:8" x14ac:dyDescent="0.2">
      <c r="A5854" t="s">
        <v>5732</v>
      </c>
      <c r="B5854">
        <v>12014</v>
      </c>
      <c r="C5854" t="e">
        <f>VLOOKUP(A5854, E:E,1,0)</f>
        <v>#N/A</v>
      </c>
      <c r="D5854">
        <v>5852</v>
      </c>
      <c r="E5854" t="s">
        <v>4428</v>
      </c>
      <c r="H5854" t="s">
        <v>4428</v>
      </c>
    </row>
    <row r="5855" spans="1:8" x14ac:dyDescent="0.2">
      <c r="A5855" t="s">
        <v>5733</v>
      </c>
      <c r="B5855">
        <v>20653</v>
      </c>
      <c r="C5855" t="str">
        <f>VLOOKUP(A5855, E:E,1,0)</f>
        <v>winter</v>
      </c>
      <c r="D5855">
        <v>5853</v>
      </c>
      <c r="E5855" t="s">
        <v>4423</v>
      </c>
      <c r="H5855" t="s">
        <v>4423</v>
      </c>
    </row>
    <row r="5856" spans="1:8" x14ac:dyDescent="0.2">
      <c r="A5856" t="s">
        <v>5734</v>
      </c>
      <c r="B5856">
        <v>18290</v>
      </c>
      <c r="C5856" t="str">
        <f>VLOOKUP(A5856, E:E,1,0)</f>
        <v>Sydney</v>
      </c>
      <c r="D5856">
        <v>5854</v>
      </c>
      <c r="E5856" t="s">
        <v>4427</v>
      </c>
      <c r="H5856" t="s">
        <v>4427</v>
      </c>
    </row>
    <row r="5857" spans="1:8" x14ac:dyDescent="0.2">
      <c r="A5857" t="s">
        <v>5735</v>
      </c>
      <c r="B5857">
        <v>18989</v>
      </c>
      <c r="C5857" t="str">
        <f>VLOOKUP(A5857, E:E,1,0)</f>
        <v>toes</v>
      </c>
      <c r="D5857">
        <v>5855</v>
      </c>
      <c r="E5857" t="s">
        <v>4429</v>
      </c>
      <c r="H5857" t="s">
        <v>4429</v>
      </c>
    </row>
    <row r="5858" spans="1:8" x14ac:dyDescent="0.2">
      <c r="A5858" t="s">
        <v>5736</v>
      </c>
      <c r="B5858">
        <v>18525</v>
      </c>
      <c r="C5858" t="str">
        <f>VLOOKUP(A5858, E:E,1,0)</f>
        <v>Ted</v>
      </c>
      <c r="D5858">
        <v>5856</v>
      </c>
      <c r="E5858" t="s">
        <v>25193</v>
      </c>
      <c r="H5858" t="s">
        <v>25193</v>
      </c>
    </row>
    <row r="5859" spans="1:8" x14ac:dyDescent="0.2">
      <c r="A5859" t="s">
        <v>5737</v>
      </c>
      <c r="B5859">
        <v>21624</v>
      </c>
      <c r="C5859" t="e">
        <f>VLOOKUP(A5859, E:E,1,0)</f>
        <v>#N/A</v>
      </c>
      <c r="D5859">
        <v>5857</v>
      </c>
      <c r="E5859" t="s">
        <v>25194</v>
      </c>
      <c r="H5859" t="s">
        <v>25194</v>
      </c>
    </row>
    <row r="5860" spans="1:8" x14ac:dyDescent="0.2">
      <c r="A5860" t="s">
        <v>5738</v>
      </c>
      <c r="B5860">
        <v>12534</v>
      </c>
      <c r="C5860" t="e">
        <f>VLOOKUP(A5860, E:E,1,0)</f>
        <v>#N/A</v>
      </c>
      <c r="D5860">
        <v>5858</v>
      </c>
      <c r="E5860" t="s">
        <v>25195</v>
      </c>
      <c r="H5860" t="s">
        <v>25195</v>
      </c>
    </row>
    <row r="5861" spans="1:8" x14ac:dyDescent="0.2">
      <c r="A5861" t="s">
        <v>5739</v>
      </c>
      <c r="B5861">
        <v>2994</v>
      </c>
      <c r="C5861" t="e">
        <f>VLOOKUP(A5861, E:E,1,0)</f>
        <v>#N/A</v>
      </c>
      <c r="D5861">
        <v>5859</v>
      </c>
      <c r="E5861" t="s">
        <v>4432</v>
      </c>
      <c r="H5861" t="s">
        <v>4432</v>
      </c>
    </row>
    <row r="5862" spans="1:8" x14ac:dyDescent="0.2">
      <c r="A5862" t="s">
        <v>5740</v>
      </c>
      <c r="B5862">
        <v>13815</v>
      </c>
      <c r="C5862" t="str">
        <f>VLOOKUP(A5862, E:E,1,0)</f>
        <v>OMFG</v>
      </c>
      <c r="D5862">
        <v>5860</v>
      </c>
      <c r="E5862" t="s">
        <v>45511</v>
      </c>
      <c r="H5862" t="s">
        <v>25196</v>
      </c>
    </row>
    <row r="5863" spans="1:8" x14ac:dyDescent="0.2">
      <c r="A5863" t="s">
        <v>5741</v>
      </c>
      <c r="B5863">
        <v>18905</v>
      </c>
      <c r="C5863" t="str">
        <f>VLOOKUP(A5863, E:E,1,0)</f>
        <v>tiny</v>
      </c>
      <c r="D5863">
        <v>5861</v>
      </c>
      <c r="E5863" t="s">
        <v>317</v>
      </c>
      <c r="H5863" t="s">
        <v>317</v>
      </c>
    </row>
    <row r="5864" spans="1:8" x14ac:dyDescent="0.2">
      <c r="A5864" t="s">
        <v>5742</v>
      </c>
      <c r="B5864">
        <v>7758</v>
      </c>
      <c r="C5864" t="str">
        <f>VLOOKUP(A5864, E:E,1,0)</f>
        <v>freaking</v>
      </c>
      <c r="D5864">
        <v>5862</v>
      </c>
      <c r="E5864" t="s">
        <v>25197</v>
      </c>
      <c r="H5864" t="s">
        <v>25197</v>
      </c>
    </row>
    <row r="5865" spans="1:8" x14ac:dyDescent="0.2">
      <c r="A5865" t="s">
        <v>5743</v>
      </c>
      <c r="B5865">
        <v>17308</v>
      </c>
      <c r="C5865" t="e">
        <f>VLOOKUP(A5865, E:E,1,0)</f>
        <v>#N/A</v>
      </c>
      <c r="D5865">
        <v>5863</v>
      </c>
      <c r="E5865" t="s">
        <v>4435</v>
      </c>
      <c r="H5865" t="s">
        <v>4435</v>
      </c>
    </row>
    <row r="5866" spans="1:8" x14ac:dyDescent="0.2">
      <c r="A5866" t="s">
        <v>5744</v>
      </c>
      <c r="B5866">
        <v>845</v>
      </c>
      <c r="C5866" t="e">
        <f>VLOOKUP(A5866, E:E,1,0)</f>
        <v>#N/A</v>
      </c>
      <c r="D5866">
        <v>5864</v>
      </c>
      <c r="E5866" t="s">
        <v>4437</v>
      </c>
      <c r="H5866" t="s">
        <v>4437</v>
      </c>
    </row>
    <row r="5867" spans="1:8" x14ac:dyDescent="0.2">
      <c r="A5867" t="s">
        <v>5745</v>
      </c>
      <c r="B5867">
        <v>6190</v>
      </c>
      <c r="C5867" t="str">
        <f>VLOOKUP(A5867, E:E,1,0)</f>
        <v>Drought</v>
      </c>
      <c r="D5867">
        <v>5865</v>
      </c>
      <c r="E5867" t="s">
        <v>25198</v>
      </c>
      <c r="H5867" t="s">
        <v>25198</v>
      </c>
    </row>
    <row r="5868" spans="1:8" x14ac:dyDescent="0.2">
      <c r="A5868" t="s">
        <v>5746</v>
      </c>
      <c r="B5868">
        <v>7869</v>
      </c>
      <c r="C5868" t="str">
        <f>VLOOKUP(A5868, E:E,1,0)</f>
        <v>fuels</v>
      </c>
      <c r="D5868">
        <v>5866</v>
      </c>
      <c r="E5868" t="s">
        <v>638</v>
      </c>
      <c r="H5868" t="s">
        <v>638</v>
      </c>
    </row>
    <row r="5869" spans="1:8" x14ac:dyDescent="0.2">
      <c r="A5869" t="s">
        <v>5747</v>
      </c>
      <c r="B5869">
        <v>21433</v>
      </c>
      <c r="C5869" t="e">
        <f>VLOOKUP(A5869, E:E,1,0)</f>
        <v>#N/A</v>
      </c>
      <c r="D5869">
        <v>5867</v>
      </c>
      <c r="E5869" t="s">
        <v>25199</v>
      </c>
      <c r="H5869" t="s">
        <v>25199</v>
      </c>
    </row>
    <row r="5870" spans="1:8" x14ac:dyDescent="0.2">
      <c r="A5870" t="s">
        <v>5748</v>
      </c>
      <c r="B5870">
        <v>15107</v>
      </c>
      <c r="C5870" t="e">
        <f>VLOOKUP(A5870, E:E,1,0)</f>
        <v>#N/A</v>
      </c>
      <c r="D5870">
        <v>5868</v>
      </c>
      <c r="E5870" t="s">
        <v>4417</v>
      </c>
      <c r="H5870" t="s">
        <v>25200</v>
      </c>
    </row>
    <row r="5871" spans="1:8" x14ac:dyDescent="0.2">
      <c r="A5871" t="s">
        <v>5749</v>
      </c>
      <c r="B5871">
        <v>10196</v>
      </c>
      <c r="C5871" t="e">
        <f>VLOOKUP(A5871, E:E,1,0)</f>
        <v>#N/A</v>
      </c>
      <c r="D5871">
        <v>5869</v>
      </c>
      <c r="E5871" t="s">
        <v>25201</v>
      </c>
      <c r="H5871" t="s">
        <v>25201</v>
      </c>
    </row>
    <row r="5872" spans="1:8" x14ac:dyDescent="0.2">
      <c r="A5872" t="s">
        <v>5750</v>
      </c>
      <c r="B5872">
        <v>4505</v>
      </c>
      <c r="C5872" t="e">
        <f>VLOOKUP(A5872, E:E,1,0)</f>
        <v>#N/A</v>
      </c>
      <c r="D5872">
        <v>5870</v>
      </c>
      <c r="E5872" t="s">
        <v>4442</v>
      </c>
      <c r="H5872" t="s">
        <v>4442</v>
      </c>
    </row>
    <row r="5873" spans="1:8" x14ac:dyDescent="0.2">
      <c r="A5873" t="s">
        <v>5751</v>
      </c>
      <c r="B5873">
        <v>1013</v>
      </c>
      <c r="C5873" t="e">
        <f>VLOOKUP(A5873, E:E,1,0)</f>
        <v>#N/A</v>
      </c>
      <c r="D5873">
        <v>5871</v>
      </c>
      <c r="E5873" t="s">
        <v>25202</v>
      </c>
      <c r="H5873" t="s">
        <v>25202</v>
      </c>
    </row>
    <row r="5874" spans="1:8" x14ac:dyDescent="0.2">
      <c r="A5874" t="s">
        <v>5752</v>
      </c>
      <c r="B5874">
        <v>2995</v>
      </c>
      <c r="C5874" t="e">
        <f>VLOOKUP(A5874, E:E,1,0)</f>
        <v>#N/A</v>
      </c>
      <c r="D5874">
        <v>5872</v>
      </c>
      <c r="E5874" t="s">
        <v>4441</v>
      </c>
      <c r="H5874" t="s">
        <v>4441</v>
      </c>
    </row>
    <row r="5875" spans="1:8" x14ac:dyDescent="0.2">
      <c r="A5875" t="s">
        <v>5753</v>
      </c>
      <c r="B5875">
        <v>6065</v>
      </c>
      <c r="C5875" t="e">
        <f>VLOOKUP(A5875, E:E,1,0)</f>
        <v>#N/A</v>
      </c>
      <c r="D5875">
        <v>5873</v>
      </c>
      <c r="E5875" t="s">
        <v>46968</v>
      </c>
      <c r="H5875" t="s">
        <v>25203</v>
      </c>
    </row>
    <row r="5876" spans="1:8" x14ac:dyDescent="0.2">
      <c r="A5876" t="s">
        <v>5754</v>
      </c>
      <c r="B5876">
        <v>1839</v>
      </c>
      <c r="C5876" t="e">
        <f>VLOOKUP(A5876, E:E,1,0)</f>
        <v>#N/A</v>
      </c>
      <c r="D5876">
        <v>5874</v>
      </c>
      <c r="E5876" t="s">
        <v>25204</v>
      </c>
      <c r="H5876" t="s">
        <v>25204</v>
      </c>
    </row>
    <row r="5877" spans="1:8" x14ac:dyDescent="0.2">
      <c r="A5877" t="s">
        <v>5755</v>
      </c>
      <c r="B5877">
        <v>16821</v>
      </c>
      <c r="C5877" t="str">
        <f>VLOOKUP(A5877, E:E,1,0)</f>
        <v>seems</v>
      </c>
      <c r="D5877">
        <v>5875</v>
      </c>
      <c r="E5877" t="s">
        <v>46969</v>
      </c>
      <c r="H5877" t="s">
        <v>25205</v>
      </c>
    </row>
    <row r="5878" spans="1:8" x14ac:dyDescent="0.2">
      <c r="A5878" t="s">
        <v>5756</v>
      </c>
      <c r="B5878">
        <v>12684</v>
      </c>
      <c r="C5878" t="str">
        <f>VLOOKUP(A5878, E:E,1,0)</f>
        <v>moonbeam</v>
      </c>
      <c r="D5878">
        <v>5876</v>
      </c>
      <c r="E5878" t="s">
        <v>25206</v>
      </c>
      <c r="H5878" t="s">
        <v>25206</v>
      </c>
    </row>
    <row r="5879" spans="1:8" x14ac:dyDescent="0.2">
      <c r="A5879" t="s">
        <v>5757</v>
      </c>
      <c r="B5879">
        <v>18995</v>
      </c>
      <c r="C5879" t="str">
        <f>VLOOKUP(A5879, E:E,1,0)</f>
        <v>tokes</v>
      </c>
      <c r="D5879">
        <v>5877</v>
      </c>
      <c r="E5879" t="s">
        <v>25207</v>
      </c>
      <c r="H5879" t="s">
        <v>25207</v>
      </c>
    </row>
    <row r="5880" spans="1:8" x14ac:dyDescent="0.2">
      <c r="A5880" t="s">
        <v>5758</v>
      </c>
      <c r="B5880">
        <v>3153</v>
      </c>
      <c r="C5880" t="str">
        <f>VLOOKUP(A5880, E:E,1,0)</f>
        <v>blames</v>
      </c>
      <c r="D5880">
        <v>5878</v>
      </c>
      <c r="E5880" t="s">
        <v>4448</v>
      </c>
      <c r="H5880" t="s">
        <v>4448</v>
      </c>
    </row>
    <row r="5881" spans="1:8" x14ac:dyDescent="0.2">
      <c r="A5881" t="s">
        <v>5759</v>
      </c>
      <c r="B5881">
        <v>19183</v>
      </c>
      <c r="C5881" t="str">
        <f>VLOOKUP(A5881, E:E,1,0)</f>
        <v>traumatised</v>
      </c>
      <c r="D5881">
        <v>5879</v>
      </c>
      <c r="E5881" t="s">
        <v>25208</v>
      </c>
      <c r="H5881" t="s">
        <v>25208</v>
      </c>
    </row>
    <row r="5882" spans="1:8" x14ac:dyDescent="0.2">
      <c r="A5882" t="s">
        <v>5760</v>
      </c>
      <c r="B5882">
        <v>2148</v>
      </c>
      <c r="C5882" t="str">
        <f>VLOOKUP(A5882, E:E,1,0)</f>
        <v>AppreciativeInquiry</v>
      </c>
      <c r="D5882">
        <v>5880</v>
      </c>
      <c r="E5882" t="s">
        <v>25209</v>
      </c>
      <c r="H5882" t="s">
        <v>25209</v>
      </c>
    </row>
    <row r="5883" spans="1:8" x14ac:dyDescent="0.2">
      <c r="A5883" t="s">
        <v>5761</v>
      </c>
      <c r="B5883">
        <v>17475</v>
      </c>
      <c r="C5883" t="e">
        <f>VLOOKUP(A5883, E:E,1,0)</f>
        <v>#N/A</v>
      </c>
      <c r="D5883">
        <v>5881</v>
      </c>
      <c r="E5883" t="s">
        <v>25210</v>
      </c>
      <c r="H5883" t="s">
        <v>25210</v>
      </c>
    </row>
    <row r="5884" spans="1:8" x14ac:dyDescent="0.2">
      <c r="A5884" t="s">
        <v>5762</v>
      </c>
      <c r="B5884">
        <v>9050</v>
      </c>
      <c r="C5884" t="str">
        <f>VLOOKUP(A5884, E:E,1,0)</f>
        <v>Hillary</v>
      </c>
      <c r="D5884">
        <v>5882</v>
      </c>
      <c r="E5884" t="s">
        <v>46970</v>
      </c>
      <c r="H5884" t="s">
        <v>25211</v>
      </c>
    </row>
    <row r="5885" spans="1:8" x14ac:dyDescent="0.2">
      <c r="A5885" t="s">
        <v>5763</v>
      </c>
      <c r="B5885">
        <v>17801</v>
      </c>
      <c r="C5885" t="str">
        <f>VLOOKUP(A5885, E:E,1,0)</f>
        <v>StandwithPP</v>
      </c>
      <c r="D5885">
        <v>5883</v>
      </c>
      <c r="E5885" t="s">
        <v>3625</v>
      </c>
      <c r="H5885" t="s">
        <v>25212</v>
      </c>
    </row>
    <row r="5886" spans="1:8" x14ac:dyDescent="0.2">
      <c r="A5886" t="s">
        <v>5764</v>
      </c>
      <c r="B5886">
        <v>9401</v>
      </c>
      <c r="C5886" t="e">
        <f>VLOOKUP(A5886, E:E,1,0)</f>
        <v>#N/A</v>
      </c>
      <c r="D5886">
        <v>5884</v>
      </c>
      <c r="E5886" t="s">
        <v>4452</v>
      </c>
      <c r="H5886" t="s">
        <v>4452</v>
      </c>
    </row>
    <row r="5887" spans="1:8" x14ac:dyDescent="0.2">
      <c r="A5887" t="s">
        <v>5765</v>
      </c>
      <c r="B5887">
        <v>9139</v>
      </c>
      <c r="C5887" t="str">
        <f>VLOOKUP(A5887, E:E,1,0)</f>
        <v>holiday</v>
      </c>
      <c r="D5887">
        <v>5885</v>
      </c>
      <c r="E5887">
        <v>22</v>
      </c>
      <c r="H5887">
        <v>22</v>
      </c>
    </row>
    <row r="5888" spans="1:8" x14ac:dyDescent="0.2">
      <c r="A5888" t="s">
        <v>5766</v>
      </c>
      <c r="B5888">
        <v>15814</v>
      </c>
      <c r="C5888" t="str">
        <f>VLOOKUP(A5888, E:E,1,0)</f>
        <v>relax</v>
      </c>
      <c r="D5888">
        <v>5886</v>
      </c>
      <c r="E5888" t="s">
        <v>4453</v>
      </c>
      <c r="H5888" t="s">
        <v>25213</v>
      </c>
    </row>
    <row r="5889" spans="1:8" x14ac:dyDescent="0.2">
      <c r="A5889" t="s">
        <v>5767</v>
      </c>
      <c r="B5889">
        <v>18124</v>
      </c>
      <c r="C5889" t="str">
        <f>VLOOKUP(A5889, E:E,1,0)</f>
        <v>sunbathe</v>
      </c>
      <c r="D5889">
        <v>5887</v>
      </c>
      <c r="E5889" t="s">
        <v>4451</v>
      </c>
      <c r="H5889" t="s">
        <v>4451</v>
      </c>
    </row>
    <row r="5890" spans="1:8" x14ac:dyDescent="0.2">
      <c r="A5890" t="s">
        <v>5768</v>
      </c>
      <c r="B5890">
        <v>17594</v>
      </c>
      <c r="C5890" t="str">
        <f>VLOOKUP(A5890, E:E,1,0)</f>
        <v>spain</v>
      </c>
      <c r="D5890">
        <v>5888</v>
      </c>
      <c r="E5890" t="s">
        <v>45512</v>
      </c>
      <c r="H5890" t="s">
        <v>25214</v>
      </c>
    </row>
    <row r="5891" spans="1:8" x14ac:dyDescent="0.2">
      <c r="A5891" t="s">
        <v>5769</v>
      </c>
      <c r="B5891">
        <v>6177</v>
      </c>
      <c r="C5891" t="e">
        <f>VLOOKUP(A5891, E:E,1,0)</f>
        <v>#N/A</v>
      </c>
      <c r="D5891">
        <v>5889</v>
      </c>
      <c r="E5891" t="s">
        <v>25215</v>
      </c>
      <c r="H5891" t="s">
        <v>25215</v>
      </c>
    </row>
    <row r="5892" spans="1:8" x14ac:dyDescent="0.2">
      <c r="A5892" t="s">
        <v>5770</v>
      </c>
      <c r="B5892">
        <v>3798</v>
      </c>
      <c r="C5892" t="str">
        <f>VLOOKUP(A5892, E:E,1,0)</f>
        <v>Californian</v>
      </c>
      <c r="D5892">
        <v>5890</v>
      </c>
      <c r="E5892" t="s">
        <v>25216</v>
      </c>
      <c r="H5892" t="s">
        <v>25216</v>
      </c>
    </row>
    <row r="5893" spans="1:8" x14ac:dyDescent="0.2">
      <c r="A5893" t="s">
        <v>5771</v>
      </c>
      <c r="B5893">
        <v>16152</v>
      </c>
      <c r="C5893" t="e">
        <f>VLOOKUP(A5893, E:E,1,0)</f>
        <v>#N/A</v>
      </c>
      <c r="D5893">
        <v>5891</v>
      </c>
      <c r="E5893" t="s">
        <v>25217</v>
      </c>
      <c r="H5893" t="s">
        <v>25217</v>
      </c>
    </row>
    <row r="5894" spans="1:8" x14ac:dyDescent="0.2">
      <c r="A5894" t="s">
        <v>5772</v>
      </c>
      <c r="B5894">
        <v>13656</v>
      </c>
      <c r="C5894" t="str">
        <f>VLOOKUP(A5894, E:E,1,0)</f>
        <v>Oct</v>
      </c>
      <c r="D5894">
        <v>5892</v>
      </c>
      <c r="E5894" t="s">
        <v>46971</v>
      </c>
      <c r="H5894" t="s">
        <v>25218</v>
      </c>
    </row>
    <row r="5895" spans="1:8" x14ac:dyDescent="0.2">
      <c r="A5895">
        <v>1895</v>
      </c>
      <c r="B5895">
        <v>240</v>
      </c>
      <c r="C5895" t="e">
        <f>VLOOKUP(A5895, E:E,1,0)</f>
        <v>#N/A</v>
      </c>
      <c r="D5895">
        <v>5893</v>
      </c>
      <c r="E5895" t="s">
        <v>46972</v>
      </c>
      <c r="H5895" t="s">
        <v>25219</v>
      </c>
    </row>
    <row r="5896" spans="1:8" x14ac:dyDescent="0.2">
      <c r="A5896" t="s">
        <v>5773</v>
      </c>
      <c r="B5896">
        <v>21422</v>
      </c>
      <c r="C5896" t="e">
        <f>VLOOKUP(A5896, E:E,1,0)</f>
        <v>#N/A</v>
      </c>
      <c r="D5896">
        <v>5894</v>
      </c>
      <c r="E5896" t="s">
        <v>4459</v>
      </c>
      <c r="H5896" t="s">
        <v>4459</v>
      </c>
    </row>
    <row r="5897" spans="1:8" x14ac:dyDescent="0.2">
      <c r="A5897" t="s">
        <v>5774</v>
      </c>
      <c r="B5897">
        <v>5259</v>
      </c>
      <c r="C5897" t="e">
        <f>VLOOKUP(A5897, E:E,1,0)</f>
        <v>#N/A</v>
      </c>
      <c r="D5897">
        <v>5895</v>
      </c>
      <c r="E5897" t="s">
        <v>4462</v>
      </c>
      <c r="H5897" t="s">
        <v>4462</v>
      </c>
    </row>
    <row r="5898" spans="1:8" x14ac:dyDescent="0.2">
      <c r="A5898" t="s">
        <v>5775</v>
      </c>
      <c r="B5898">
        <v>18264</v>
      </c>
      <c r="C5898" t="str">
        <f>VLOOKUP(A5898, E:E,1,0)</f>
        <v>swimming</v>
      </c>
      <c r="D5898">
        <v>5896</v>
      </c>
      <c r="E5898" t="s">
        <v>25220</v>
      </c>
      <c r="H5898" t="s">
        <v>25220</v>
      </c>
    </row>
    <row r="5899" spans="1:8" x14ac:dyDescent="0.2">
      <c r="A5899" t="s">
        <v>5776</v>
      </c>
      <c r="B5899">
        <v>20369</v>
      </c>
      <c r="C5899" t="str">
        <f>VLOOKUP(A5899, E:E,1,0)</f>
        <v>water</v>
      </c>
      <c r="D5899">
        <v>5897</v>
      </c>
      <c r="E5899" t="s">
        <v>25221</v>
      </c>
      <c r="H5899" t="s">
        <v>25221</v>
      </c>
    </row>
    <row r="5900" spans="1:8" x14ac:dyDescent="0.2">
      <c r="A5900" t="s">
        <v>5777</v>
      </c>
      <c r="B5900">
        <v>16680</v>
      </c>
      <c r="C5900" t="str">
        <f>VLOOKUP(A5900, E:E,1,0)</f>
        <v>scarier</v>
      </c>
      <c r="D5900">
        <v>5898</v>
      </c>
      <c r="E5900" t="s">
        <v>25222</v>
      </c>
      <c r="H5900" t="s">
        <v>25222</v>
      </c>
    </row>
    <row r="5901" spans="1:8" x14ac:dyDescent="0.2">
      <c r="A5901" t="s">
        <v>5778</v>
      </c>
      <c r="B5901">
        <v>16720</v>
      </c>
      <c r="C5901" t="str">
        <f>VLOOKUP(A5901, E:E,1,0)</f>
        <v>Scotland</v>
      </c>
      <c r="D5901">
        <v>5899</v>
      </c>
      <c r="E5901" t="s">
        <v>25223</v>
      </c>
      <c r="H5901" t="s">
        <v>25223</v>
      </c>
    </row>
    <row r="5902" spans="1:8" x14ac:dyDescent="0.2">
      <c r="A5902" t="s">
        <v>5779</v>
      </c>
      <c r="B5902">
        <v>20505</v>
      </c>
      <c r="C5902" t="str">
        <f>VLOOKUP(A5902, E:E,1,0)</f>
        <v>wet</v>
      </c>
      <c r="D5902">
        <v>5900</v>
      </c>
      <c r="E5902" t="s">
        <v>45513</v>
      </c>
      <c r="H5902" t="s">
        <v>25224</v>
      </c>
    </row>
    <row r="5903" spans="1:8" x14ac:dyDescent="0.2">
      <c r="A5903" t="s">
        <v>5780</v>
      </c>
      <c r="B5903">
        <v>105</v>
      </c>
      <c r="C5903" t="e">
        <f>VLOOKUP(A5903, E:E,1,0)</f>
        <v>#N/A</v>
      </c>
      <c r="D5903">
        <v>5901</v>
      </c>
      <c r="E5903" t="s">
        <v>45514</v>
      </c>
      <c r="H5903" t="s">
        <v>25225</v>
      </c>
    </row>
    <row r="5904" spans="1:8" x14ac:dyDescent="0.2">
      <c r="A5904" t="s">
        <v>5781</v>
      </c>
      <c r="B5904">
        <v>612</v>
      </c>
      <c r="C5904" t="e">
        <f>VLOOKUP(A5904, E:E,1,0)</f>
        <v>#N/A</v>
      </c>
      <c r="D5904">
        <v>5902</v>
      </c>
      <c r="E5904" t="s">
        <v>25226</v>
      </c>
      <c r="H5904" t="s">
        <v>25226</v>
      </c>
    </row>
    <row r="5905" spans="1:8" x14ac:dyDescent="0.2">
      <c r="A5905" t="s">
        <v>5782</v>
      </c>
      <c r="B5905">
        <v>10587</v>
      </c>
      <c r="C5905" t="e">
        <f>VLOOKUP(A5905, E:E,1,0)</f>
        <v>#N/A</v>
      </c>
      <c r="D5905">
        <v>5903</v>
      </c>
      <c r="E5905" t="s">
        <v>25227</v>
      </c>
      <c r="H5905" t="s">
        <v>25227</v>
      </c>
    </row>
    <row r="5906" spans="1:8" x14ac:dyDescent="0.2">
      <c r="A5906" t="s">
        <v>5783</v>
      </c>
      <c r="B5906">
        <v>10412</v>
      </c>
      <c r="C5906" t="e">
        <f>VLOOKUP(A5906, E:E,1,0)</f>
        <v>#N/A</v>
      </c>
      <c r="D5906">
        <v>5904</v>
      </c>
      <c r="E5906" t="s">
        <v>25228</v>
      </c>
      <c r="H5906" t="s">
        <v>25228</v>
      </c>
    </row>
    <row r="5907" spans="1:8" x14ac:dyDescent="0.2">
      <c r="A5907" t="s">
        <v>5784</v>
      </c>
      <c r="B5907">
        <v>14656</v>
      </c>
      <c r="C5907" t="str">
        <f>VLOOKUP(A5907, E:E,1,0)</f>
        <v>Pleas</v>
      </c>
      <c r="D5907">
        <v>5905</v>
      </c>
      <c r="E5907" t="s">
        <v>3255</v>
      </c>
      <c r="H5907" t="s">
        <v>3255</v>
      </c>
    </row>
    <row r="5908" spans="1:8" x14ac:dyDescent="0.2">
      <c r="A5908" t="s">
        <v>5785</v>
      </c>
      <c r="B5908">
        <v>20324</v>
      </c>
      <c r="C5908" t="str">
        <f>VLOOKUP(A5908, E:E,1,0)</f>
        <v>warming</v>
      </c>
      <c r="D5908">
        <v>5906</v>
      </c>
      <c r="E5908" t="s">
        <v>1504</v>
      </c>
      <c r="H5908" t="s">
        <v>25229</v>
      </c>
    </row>
    <row r="5909" spans="1:8" x14ac:dyDescent="0.2">
      <c r="A5909" t="s">
        <v>5786</v>
      </c>
      <c r="B5909">
        <v>3995</v>
      </c>
      <c r="C5909" t="str">
        <f>VLOOKUP(A5909, E:E,1,0)</f>
        <v>catastrophic</v>
      </c>
      <c r="D5909">
        <v>5907</v>
      </c>
      <c r="E5909" t="s">
        <v>4467</v>
      </c>
      <c r="H5909" t="s">
        <v>4467</v>
      </c>
    </row>
    <row r="5910" spans="1:8" x14ac:dyDescent="0.2">
      <c r="A5910" t="s">
        <v>5787</v>
      </c>
      <c r="B5910">
        <v>7360</v>
      </c>
      <c r="C5910" t="e">
        <f>VLOOKUP(A5910, E:E,1,0)</f>
        <v>#N/A</v>
      </c>
      <c r="D5910">
        <v>5908</v>
      </c>
      <c r="E5910" t="s">
        <v>25230</v>
      </c>
      <c r="H5910" t="s">
        <v>25230</v>
      </c>
    </row>
    <row r="5911" spans="1:8" x14ac:dyDescent="0.2">
      <c r="A5911" t="s">
        <v>5788</v>
      </c>
      <c r="B5911">
        <v>14503</v>
      </c>
      <c r="C5911" t="str">
        <f>VLOOKUP(A5911, E:E,1,0)</f>
        <v>photographer</v>
      </c>
      <c r="D5911">
        <v>5909</v>
      </c>
      <c r="E5911" t="s">
        <v>4470</v>
      </c>
      <c r="H5911" t="s">
        <v>4470</v>
      </c>
    </row>
    <row r="5912" spans="1:8" x14ac:dyDescent="0.2">
      <c r="A5912" t="s">
        <v>5789</v>
      </c>
      <c r="B5912">
        <v>20738</v>
      </c>
      <c r="C5912" t="str">
        <f>VLOOKUP(A5912, E:E,1,0)</f>
        <v>Wolter</v>
      </c>
      <c r="D5912">
        <v>5910</v>
      </c>
      <c r="E5912" t="s">
        <v>4471</v>
      </c>
      <c r="H5912" t="s">
        <v>4471</v>
      </c>
    </row>
    <row r="5913" spans="1:8" x14ac:dyDescent="0.2">
      <c r="A5913" t="s">
        <v>5790</v>
      </c>
      <c r="B5913">
        <v>14372</v>
      </c>
      <c r="C5913" t="str">
        <f>VLOOKUP(A5913, E:E,1,0)</f>
        <v>Peeters</v>
      </c>
      <c r="D5913">
        <v>5911</v>
      </c>
      <c r="E5913" t="s">
        <v>4469</v>
      </c>
      <c r="H5913" t="s">
        <v>4469</v>
      </c>
    </row>
    <row r="5914" spans="1:8" x14ac:dyDescent="0.2">
      <c r="A5914" t="s">
        <v>5791</v>
      </c>
      <c r="B5914">
        <v>13480</v>
      </c>
      <c r="C5914" t="str">
        <f>VLOOKUP(A5914, E:E,1,0)</f>
        <v>NSW</v>
      </c>
      <c r="D5914">
        <v>5912</v>
      </c>
      <c r="E5914" t="s">
        <v>25231</v>
      </c>
      <c r="H5914" t="s">
        <v>25231</v>
      </c>
    </row>
    <row r="5915" spans="1:8" x14ac:dyDescent="0.2">
      <c r="A5915" t="s">
        <v>5792</v>
      </c>
      <c r="B5915">
        <v>16415</v>
      </c>
      <c r="C5915" t="str">
        <f>VLOOKUP(A5915, E:E,1,0)</f>
        <v>Rural</v>
      </c>
      <c r="D5915">
        <v>5913</v>
      </c>
      <c r="E5915" t="s">
        <v>3229</v>
      </c>
      <c r="H5915" t="s">
        <v>3229</v>
      </c>
    </row>
    <row r="5916" spans="1:8" x14ac:dyDescent="0.2">
      <c r="A5916" t="s">
        <v>5793</v>
      </c>
      <c r="B5916">
        <v>16902</v>
      </c>
      <c r="C5916" t="str">
        <f>VLOOKUP(A5916, E:E,1,0)</f>
        <v>Service</v>
      </c>
      <c r="D5916">
        <v>5914</v>
      </c>
      <c r="E5916" t="s">
        <v>25232</v>
      </c>
      <c r="H5916" t="s">
        <v>25232</v>
      </c>
    </row>
    <row r="5917" spans="1:8" x14ac:dyDescent="0.2">
      <c r="A5917" t="s">
        <v>5794</v>
      </c>
      <c r="B5917">
        <v>5024</v>
      </c>
      <c r="C5917" t="str">
        <f>VLOOKUP(A5917, E:E,1,0)</f>
        <v>crews</v>
      </c>
      <c r="D5917">
        <v>5915</v>
      </c>
      <c r="E5917" t="s">
        <v>25233</v>
      </c>
      <c r="H5917" t="s">
        <v>25233</v>
      </c>
    </row>
    <row r="5918" spans="1:8" x14ac:dyDescent="0.2">
      <c r="A5918" t="s">
        <v>5795</v>
      </c>
      <c r="B5918">
        <v>8618</v>
      </c>
      <c r="C5918" t="e">
        <f>VLOOKUP(A5918, E:E,1,0)</f>
        <v>#N/A</v>
      </c>
      <c r="D5918">
        <v>5916</v>
      </c>
      <c r="E5918" t="s">
        <v>4472</v>
      </c>
      <c r="H5918" t="s">
        <v>4472</v>
      </c>
    </row>
    <row r="5919" spans="1:8" x14ac:dyDescent="0.2">
      <c r="A5919" t="s">
        <v>5796</v>
      </c>
      <c r="B5919">
        <v>17747</v>
      </c>
      <c r="C5919" t="e">
        <f>VLOOKUP(A5919, E:E,1,0)</f>
        <v>#N/A</v>
      </c>
      <c r="D5919">
        <v>5917</v>
      </c>
      <c r="E5919" t="s">
        <v>25234</v>
      </c>
      <c r="H5919" t="s">
        <v>25234</v>
      </c>
    </row>
    <row r="5920" spans="1:8" x14ac:dyDescent="0.2">
      <c r="A5920" t="s">
        <v>5797</v>
      </c>
      <c r="B5920">
        <v>13626</v>
      </c>
      <c r="C5920" t="str">
        <f>VLOOKUP(A5920, E:E,1,0)</f>
        <v>oblivious</v>
      </c>
      <c r="D5920">
        <v>5918</v>
      </c>
      <c r="E5920" t="s">
        <v>25235</v>
      </c>
      <c r="H5920" t="s">
        <v>25235</v>
      </c>
    </row>
    <row r="5921" spans="1:8" x14ac:dyDescent="0.2">
      <c r="A5921" t="s">
        <v>5798</v>
      </c>
      <c r="B5921">
        <v>6906</v>
      </c>
      <c r="C5921" t="str">
        <f>VLOOKUP(A5921, E:E,1,0)</f>
        <v>evacuate</v>
      </c>
      <c r="D5921">
        <v>5919</v>
      </c>
      <c r="E5921" t="s">
        <v>46973</v>
      </c>
      <c r="H5921" t="s">
        <v>25236</v>
      </c>
    </row>
    <row r="5922" spans="1:8" x14ac:dyDescent="0.2">
      <c r="A5922" t="s">
        <v>5799</v>
      </c>
      <c r="B5922">
        <v>1644</v>
      </c>
      <c r="C5922" t="str">
        <f>VLOOKUP(A5922, E:E,1,0)</f>
        <v>affected</v>
      </c>
      <c r="D5922">
        <v>5920</v>
      </c>
      <c r="E5922" t="s">
        <v>25237</v>
      </c>
      <c r="H5922" t="s">
        <v>25237</v>
      </c>
    </row>
    <row r="5923" spans="1:8" x14ac:dyDescent="0.2">
      <c r="A5923" t="s">
        <v>5800</v>
      </c>
      <c r="B5923">
        <v>2283</v>
      </c>
      <c r="C5923" t="str">
        <f>VLOOKUP(A5923, E:E,1,0)</f>
        <v>ASAP</v>
      </c>
      <c r="D5923">
        <v>5921</v>
      </c>
      <c r="E5923" t="s">
        <v>4474</v>
      </c>
      <c r="H5923" t="s">
        <v>4474</v>
      </c>
    </row>
    <row r="5924" spans="1:8" x14ac:dyDescent="0.2">
      <c r="A5924" t="s">
        <v>5801</v>
      </c>
      <c r="B5924">
        <v>8380</v>
      </c>
      <c r="C5924" t="str">
        <f>VLOOKUP(A5924, E:E,1,0)</f>
        <v>govts</v>
      </c>
      <c r="D5924">
        <v>5922</v>
      </c>
      <c r="E5924" t="s">
        <v>25238</v>
      </c>
      <c r="H5924" t="s">
        <v>25238</v>
      </c>
    </row>
    <row r="5925" spans="1:8" x14ac:dyDescent="0.2">
      <c r="A5925" t="s">
        <v>5802</v>
      </c>
      <c r="B5925">
        <v>1624</v>
      </c>
      <c r="C5925" t="str">
        <f>VLOOKUP(A5925, E:E,1,0)</f>
        <v>advised</v>
      </c>
      <c r="D5925">
        <v>5923</v>
      </c>
      <c r="E5925" t="s">
        <v>25239</v>
      </c>
      <c r="H5925" t="s">
        <v>25239</v>
      </c>
    </row>
    <row r="5926" spans="1:8" x14ac:dyDescent="0.2">
      <c r="A5926" t="s">
        <v>5803</v>
      </c>
      <c r="B5926">
        <v>19502</v>
      </c>
      <c r="C5926" t="e">
        <f>VLOOKUP(A5926, E:E,1,0)</f>
        <v>#N/A</v>
      </c>
      <c r="D5926">
        <v>5924</v>
      </c>
      <c r="E5926" t="s">
        <v>25227</v>
      </c>
      <c r="H5926" t="s">
        <v>25240</v>
      </c>
    </row>
    <row r="5927" spans="1:8" x14ac:dyDescent="0.2">
      <c r="A5927" t="s">
        <v>5804</v>
      </c>
      <c r="B5927">
        <v>10703</v>
      </c>
      <c r="C5927" t="e">
        <f>VLOOKUP(A5927, E:E,1,0)</f>
        <v>#N/A</v>
      </c>
      <c r="D5927">
        <v>5925</v>
      </c>
      <c r="E5927" t="s">
        <v>25241</v>
      </c>
      <c r="H5927" t="s">
        <v>25241</v>
      </c>
    </row>
    <row r="5928" spans="1:8" x14ac:dyDescent="0.2">
      <c r="A5928" t="s">
        <v>5805</v>
      </c>
      <c r="B5928">
        <v>19255</v>
      </c>
      <c r="C5928" t="str">
        <f>VLOOKUP(A5928, E:E,1,0)</f>
        <v>triumphant</v>
      </c>
      <c r="D5928">
        <v>5926</v>
      </c>
      <c r="E5928" t="s">
        <v>715</v>
      </c>
      <c r="H5928" t="s">
        <v>25242</v>
      </c>
    </row>
    <row r="5929" spans="1:8" x14ac:dyDescent="0.2">
      <c r="A5929" t="s">
        <v>5806</v>
      </c>
      <c r="B5929">
        <v>6491</v>
      </c>
      <c r="C5929" t="str">
        <f>VLOOKUP(A5929, E:E,1,0)</f>
        <v>eggs</v>
      </c>
      <c r="D5929">
        <v>5927</v>
      </c>
      <c r="E5929" s="13" t="s">
        <v>46974</v>
      </c>
      <c r="H5929" t="s">
        <v>25243</v>
      </c>
    </row>
    <row r="5930" spans="1:8" x14ac:dyDescent="0.2">
      <c r="A5930" t="s">
        <v>5807</v>
      </c>
      <c r="B5930">
        <v>21276</v>
      </c>
      <c r="C5930" t="str">
        <f>VLOOKUP(A5930, E:E,1,0)</f>
        <v>yolk</v>
      </c>
      <c r="D5930">
        <v>5928</v>
      </c>
      <c r="E5930" t="s">
        <v>4480</v>
      </c>
      <c r="H5930" t="s">
        <v>4480</v>
      </c>
    </row>
    <row r="5931" spans="1:8" x14ac:dyDescent="0.2">
      <c r="A5931" t="s">
        <v>5808</v>
      </c>
      <c r="B5931">
        <v>3988</v>
      </c>
      <c r="C5931" t="str">
        <f>VLOOKUP(A5931, E:E,1,0)</f>
        <v>casualties</v>
      </c>
      <c r="D5931">
        <v>5929</v>
      </c>
      <c r="E5931" t="s">
        <v>4481</v>
      </c>
      <c r="H5931" t="s">
        <v>4481</v>
      </c>
    </row>
    <row r="5932" spans="1:8" x14ac:dyDescent="0.2">
      <c r="A5932" t="s">
        <v>5809</v>
      </c>
      <c r="B5932">
        <v>7729</v>
      </c>
      <c r="C5932" t="e">
        <f>VLOOKUP(A5932, E:E,1,0)</f>
        <v>#N/A</v>
      </c>
      <c r="D5932">
        <v>5930</v>
      </c>
      <c r="E5932" t="s">
        <v>46975</v>
      </c>
      <c r="H5932" t="s">
        <v>25244</v>
      </c>
    </row>
    <row r="5933" spans="1:8" x14ac:dyDescent="0.2">
      <c r="A5933" t="s">
        <v>5810</v>
      </c>
      <c r="B5933">
        <v>20320</v>
      </c>
      <c r="C5933" t="str">
        <f>VLOOKUP(A5933, E:E,1,0)</f>
        <v>Warfighting</v>
      </c>
      <c r="D5933">
        <v>5931</v>
      </c>
      <c r="E5933" t="s">
        <v>1174</v>
      </c>
      <c r="H5933" t="s">
        <v>25245</v>
      </c>
    </row>
    <row r="5934" spans="1:8" x14ac:dyDescent="0.2">
      <c r="A5934" t="s">
        <v>5811</v>
      </c>
      <c r="B5934">
        <v>16203</v>
      </c>
      <c r="C5934" t="str">
        <f>VLOOKUP(A5934, E:E,1,0)</f>
        <v>Robots</v>
      </c>
      <c r="D5934">
        <v>5932</v>
      </c>
      <c r="E5934" t="s">
        <v>25246</v>
      </c>
      <c r="H5934" t="s">
        <v>25246</v>
      </c>
    </row>
    <row r="5935" spans="1:8" x14ac:dyDescent="0.2">
      <c r="A5935" t="s">
        <v>5812</v>
      </c>
      <c r="B5935">
        <v>15752</v>
      </c>
      <c r="C5935" t="str">
        <f>VLOOKUP(A5935, E:E,1,0)</f>
        <v>Reduce</v>
      </c>
      <c r="D5935">
        <v>5933</v>
      </c>
      <c r="E5935" t="s">
        <v>4485</v>
      </c>
      <c r="H5935" t="s">
        <v>25247</v>
      </c>
    </row>
    <row r="5936" spans="1:8" x14ac:dyDescent="0.2">
      <c r="A5936" t="s">
        <v>5813</v>
      </c>
      <c r="B5936">
        <v>4370</v>
      </c>
      <c r="C5936" t="str">
        <f>VLOOKUP(A5936, E:E,1,0)</f>
        <v>Civilian</v>
      </c>
      <c r="D5936">
        <v>5934</v>
      </c>
      <c r="E5936" t="s">
        <v>4484</v>
      </c>
      <c r="H5936" t="s">
        <v>4484</v>
      </c>
    </row>
    <row r="5937" spans="1:8" x14ac:dyDescent="0.2">
      <c r="A5937" t="s">
        <v>5814</v>
      </c>
      <c r="B5937">
        <v>3803</v>
      </c>
      <c r="C5937" t="str">
        <f>VLOOKUP(A5937, E:E,1,0)</f>
        <v>Calling</v>
      </c>
      <c r="D5937">
        <v>5935</v>
      </c>
      <c r="E5937" t="s">
        <v>25248</v>
      </c>
      <c r="H5937" t="s">
        <v>25248</v>
      </c>
    </row>
    <row r="5938" spans="1:8" x14ac:dyDescent="0.2">
      <c r="A5938" t="s">
        <v>5815</v>
      </c>
      <c r="B5938">
        <v>2660</v>
      </c>
      <c r="C5938" t="str">
        <f>VLOOKUP(A5938, E:E,1,0)</f>
        <v>Ban</v>
      </c>
      <c r="D5938">
        <v>5936</v>
      </c>
      <c r="E5938" t="s">
        <v>4488</v>
      </c>
      <c r="H5938" t="s">
        <v>25249</v>
      </c>
    </row>
    <row r="5939" spans="1:8" x14ac:dyDescent="0.2">
      <c r="A5939" t="s">
        <v>5816</v>
      </c>
      <c r="B5939">
        <v>14894</v>
      </c>
      <c r="C5939" t="str">
        <f>VLOOKUP(A5939, E:E,1,0)</f>
        <v>Premature</v>
      </c>
      <c r="D5939">
        <v>5937</v>
      </c>
      <c r="E5939" t="s">
        <v>25250</v>
      </c>
      <c r="H5939" t="s">
        <v>25250</v>
      </c>
    </row>
    <row r="5940" spans="1:8" x14ac:dyDescent="0.2">
      <c r="A5940" t="s">
        <v>5817</v>
      </c>
      <c r="B5940">
        <v>9546</v>
      </c>
      <c r="C5940" t="str">
        <f>VLOOKUP(A5940, E:E,1,0)</f>
        <v>IEEE</v>
      </c>
      <c r="D5940">
        <v>5938</v>
      </c>
      <c r="E5940" t="s">
        <v>25251</v>
      </c>
      <c r="H5940" t="s">
        <v>25251</v>
      </c>
    </row>
    <row r="5941" spans="1:8" x14ac:dyDescent="0.2">
      <c r="A5941" t="s">
        <v>5818</v>
      </c>
      <c r="B5941">
        <v>17631</v>
      </c>
      <c r="C5941" t="str">
        <f>VLOOKUP(A5941, E:E,1,0)</f>
        <v>Spectrum</v>
      </c>
      <c r="D5941">
        <v>5939</v>
      </c>
      <c r="E5941" t="s">
        <v>2821</v>
      </c>
      <c r="H5941" t="s">
        <v>25252</v>
      </c>
    </row>
    <row r="5942" spans="1:8" x14ac:dyDescent="0.2">
      <c r="A5942" t="s">
        <v>5819</v>
      </c>
      <c r="B5942">
        <v>19458</v>
      </c>
      <c r="C5942" t="e">
        <f>VLOOKUP(A5942, E:E,1,0)</f>
        <v>#N/A</v>
      </c>
      <c r="D5942">
        <v>5940</v>
      </c>
      <c r="E5942" t="s">
        <v>25253</v>
      </c>
      <c r="H5942" t="s">
        <v>25253</v>
      </c>
    </row>
    <row r="5943" spans="1:8" x14ac:dyDescent="0.2">
      <c r="A5943" t="s">
        <v>5820</v>
      </c>
      <c r="B5943">
        <v>18652</v>
      </c>
      <c r="C5943" t="str">
        <f>VLOOKUP(A5943, E:E,1,0)</f>
        <v>Thankful</v>
      </c>
      <c r="D5943">
        <v>5941</v>
      </c>
      <c r="E5943" t="s">
        <v>4490</v>
      </c>
      <c r="H5943" t="s">
        <v>4490</v>
      </c>
    </row>
    <row r="5944" spans="1:8" x14ac:dyDescent="0.2">
      <c r="A5944" t="s">
        <v>5821</v>
      </c>
      <c r="B5944">
        <v>6941</v>
      </c>
      <c r="C5944" t="str">
        <f>VLOOKUP(A5944, E:E,1,0)</f>
        <v>evil</v>
      </c>
      <c r="D5944">
        <v>5942</v>
      </c>
      <c r="E5944" t="s">
        <v>4489</v>
      </c>
      <c r="H5944" t="s">
        <v>4489</v>
      </c>
    </row>
    <row r="5945" spans="1:8" x14ac:dyDescent="0.2">
      <c r="A5945" t="s">
        <v>5822</v>
      </c>
      <c r="B5945">
        <v>1651</v>
      </c>
      <c r="C5945" t="str">
        <f>VLOOKUP(A5945, E:E,1,0)</f>
        <v>Afghan</v>
      </c>
      <c r="D5945">
        <v>5943</v>
      </c>
      <c r="E5945" t="s">
        <v>46976</v>
      </c>
      <c r="H5945" t="s">
        <v>25254</v>
      </c>
    </row>
    <row r="5946" spans="1:8" x14ac:dyDescent="0.2">
      <c r="A5946" t="s">
        <v>5823</v>
      </c>
      <c r="B5946">
        <v>9913</v>
      </c>
      <c r="C5946" t="str">
        <f>VLOOKUP(A5946, E:E,1,0)</f>
        <v>intensifies</v>
      </c>
      <c r="D5946">
        <v>5944</v>
      </c>
      <c r="E5946">
        <v>0</v>
      </c>
      <c r="H5946">
        <v>0</v>
      </c>
    </row>
    <row r="5947" spans="1:8" x14ac:dyDescent="0.2">
      <c r="A5947" t="s">
        <v>5824</v>
      </c>
      <c r="B5947">
        <v>13334</v>
      </c>
      <c r="C5947" t="e">
        <f>VLOOKUP(A5947, E:E,1,0)</f>
        <v>#N/A</v>
      </c>
      <c r="D5947">
        <v>5945</v>
      </c>
      <c r="E5947" t="s">
        <v>25255</v>
      </c>
      <c r="H5947" t="s">
        <v>25255</v>
      </c>
    </row>
    <row r="5948" spans="1:8" x14ac:dyDescent="0.2">
      <c r="A5948" t="s">
        <v>5825</v>
      </c>
      <c r="B5948">
        <v>16823</v>
      </c>
      <c r="C5948" t="str">
        <f>VLOOKUP(A5948, E:E,1,0)</f>
        <v>sees</v>
      </c>
      <c r="D5948">
        <v>5946</v>
      </c>
      <c r="E5948" t="s">
        <v>1687</v>
      </c>
      <c r="H5948" t="s">
        <v>25256</v>
      </c>
    </row>
    <row r="5949" spans="1:8" x14ac:dyDescent="0.2">
      <c r="A5949" t="s">
        <v>5826</v>
      </c>
      <c r="B5949">
        <v>16998</v>
      </c>
      <c r="C5949" t="str">
        <f>VLOOKUP(A5949, E:E,1,0)</f>
        <v>Sharp</v>
      </c>
      <c r="D5949">
        <v>5947</v>
      </c>
      <c r="E5949" t="s">
        <v>4496</v>
      </c>
      <c r="H5949" t="s">
        <v>4496</v>
      </c>
    </row>
    <row r="5950" spans="1:8" x14ac:dyDescent="0.2">
      <c r="A5950" t="s">
        <v>5827</v>
      </c>
      <c r="B5950">
        <v>737</v>
      </c>
      <c r="C5950" t="e">
        <f>VLOOKUP(A5950, E:E,1,0)</f>
        <v>#N/A</v>
      </c>
      <c r="D5950">
        <v>5948</v>
      </c>
      <c r="E5950" t="s">
        <v>4492</v>
      </c>
      <c r="H5950" t="s">
        <v>4492</v>
      </c>
    </row>
    <row r="5951" spans="1:8" x14ac:dyDescent="0.2">
      <c r="A5951" t="s">
        <v>5828</v>
      </c>
      <c r="B5951">
        <v>502</v>
      </c>
      <c r="C5951" t="e">
        <f>VLOOKUP(A5951, E:E,1,0)</f>
        <v>#N/A</v>
      </c>
      <c r="D5951">
        <v>5949</v>
      </c>
      <c r="E5951" t="s">
        <v>990</v>
      </c>
      <c r="H5951" t="s">
        <v>25257</v>
      </c>
    </row>
    <row r="5952" spans="1:8" x14ac:dyDescent="0.2">
      <c r="A5952" t="s">
        <v>5829</v>
      </c>
      <c r="B5952">
        <v>1276</v>
      </c>
      <c r="C5952" t="e">
        <f>VLOOKUP(A5952, E:E,1,0)</f>
        <v>#N/A</v>
      </c>
      <c r="D5952">
        <v>5950</v>
      </c>
      <c r="E5952" t="s">
        <v>4493</v>
      </c>
      <c r="H5952" t="s">
        <v>4493</v>
      </c>
    </row>
    <row r="5953" spans="1:8" x14ac:dyDescent="0.2">
      <c r="A5953" t="s">
        <v>5830</v>
      </c>
      <c r="B5953">
        <v>11402</v>
      </c>
      <c r="C5953" t="e">
        <f>VLOOKUP(A5953, E:E,1,0)</f>
        <v>#N/A</v>
      </c>
      <c r="D5953">
        <v>5951</v>
      </c>
      <c r="E5953" t="s">
        <v>4494</v>
      </c>
      <c r="H5953" t="s">
        <v>4494</v>
      </c>
    </row>
    <row r="5954" spans="1:8" x14ac:dyDescent="0.2">
      <c r="A5954" t="s">
        <v>5831</v>
      </c>
      <c r="B5954">
        <v>9184</v>
      </c>
      <c r="C5954" t="str">
        <f>VLOOKUP(A5954, E:E,1,0)</f>
        <v>honest</v>
      </c>
      <c r="D5954">
        <v>5952</v>
      </c>
      <c r="E5954" t="s">
        <v>25258</v>
      </c>
      <c r="H5954" t="s">
        <v>25258</v>
      </c>
    </row>
    <row r="5955" spans="1:8" x14ac:dyDescent="0.2">
      <c r="A5955" t="s">
        <v>5832</v>
      </c>
      <c r="B5955">
        <v>15546</v>
      </c>
      <c r="C5955" t="str">
        <f>VLOOKUP(A5955, E:E,1,0)</f>
        <v>rampage</v>
      </c>
      <c r="D5955">
        <v>5953</v>
      </c>
      <c r="E5955" t="s">
        <v>25259</v>
      </c>
      <c r="H5955" t="s">
        <v>25259</v>
      </c>
    </row>
    <row r="5956" spans="1:8" x14ac:dyDescent="0.2">
      <c r="A5956" t="s">
        <v>5833</v>
      </c>
      <c r="B5956">
        <v>11366</v>
      </c>
      <c r="C5956" t="str">
        <f>VLOOKUP(A5956, E:E,1,0)</f>
        <v>levels</v>
      </c>
      <c r="D5956">
        <v>5954</v>
      </c>
      <c r="E5956" t="s">
        <v>25260</v>
      </c>
      <c r="H5956" t="s">
        <v>25260</v>
      </c>
    </row>
    <row r="5957" spans="1:8" x14ac:dyDescent="0.2">
      <c r="A5957" t="s">
        <v>5834</v>
      </c>
      <c r="B5957">
        <v>21259</v>
      </c>
      <c r="C5957" t="e">
        <f>VLOOKUP(A5957, E:E,1,0)</f>
        <v>#N/A</v>
      </c>
      <c r="D5957">
        <v>5955</v>
      </c>
      <c r="E5957" t="s">
        <v>4497</v>
      </c>
      <c r="H5957" t="s">
        <v>4497</v>
      </c>
    </row>
    <row r="5958" spans="1:8" x14ac:dyDescent="0.2">
      <c r="A5958" t="s">
        <v>5835</v>
      </c>
      <c r="B5958">
        <v>3350</v>
      </c>
      <c r="C5958" t="str">
        <f>VLOOKUP(A5958, E:E,1,0)</f>
        <v>bottling</v>
      </c>
      <c r="D5958">
        <v>5956</v>
      </c>
      <c r="E5958" t="s">
        <v>4500</v>
      </c>
      <c r="H5958" t="s">
        <v>4500</v>
      </c>
    </row>
    <row r="5959" spans="1:8" x14ac:dyDescent="0.2">
      <c r="A5959" t="s">
        <v>5836</v>
      </c>
      <c r="B5959">
        <v>6924</v>
      </c>
      <c r="C5959" t="str">
        <f>VLOOKUP(A5959, E:E,1,0)</f>
        <v>eventually</v>
      </c>
      <c r="D5959">
        <v>5957</v>
      </c>
      <c r="E5959" t="s">
        <v>4499</v>
      </c>
      <c r="H5959" t="s">
        <v>4499</v>
      </c>
    </row>
    <row r="5960" spans="1:8" x14ac:dyDescent="0.2">
      <c r="A5960" t="s">
        <v>5837</v>
      </c>
      <c r="B5960">
        <v>7036</v>
      </c>
      <c r="C5960" t="str">
        <f>VLOOKUP(A5960, E:E,1,0)</f>
        <v>explodes</v>
      </c>
      <c r="D5960">
        <v>5958</v>
      </c>
      <c r="E5960" t="s">
        <v>4501</v>
      </c>
      <c r="H5960" t="s">
        <v>4501</v>
      </c>
    </row>
    <row r="5961" spans="1:8" x14ac:dyDescent="0.2">
      <c r="A5961" t="s">
        <v>5838</v>
      </c>
      <c r="B5961">
        <v>9028</v>
      </c>
      <c r="C5961" t="str">
        <f>VLOOKUP(A5961, E:E,1,0)</f>
        <v>higher</v>
      </c>
      <c r="D5961">
        <v>5959</v>
      </c>
      <c r="E5961" t="s">
        <v>155</v>
      </c>
      <c r="H5961" t="s">
        <v>25261</v>
      </c>
    </row>
    <row r="5962" spans="1:8" x14ac:dyDescent="0.2">
      <c r="A5962" t="s">
        <v>5839</v>
      </c>
      <c r="B5962">
        <v>4912</v>
      </c>
      <c r="C5962" t="str">
        <f>VLOOKUP(A5962, E:E,1,0)</f>
        <v>Countless</v>
      </c>
      <c r="D5962">
        <v>5960</v>
      </c>
      <c r="E5962" t="s">
        <v>25262</v>
      </c>
      <c r="H5962" t="s">
        <v>25262</v>
      </c>
    </row>
    <row r="5963" spans="1:8" x14ac:dyDescent="0.2">
      <c r="A5963" t="s">
        <v>5840</v>
      </c>
      <c r="B5963">
        <v>8264</v>
      </c>
      <c r="C5963" t="str">
        <f>VLOOKUP(A5963, E:E,1,0)</f>
        <v>Globe</v>
      </c>
      <c r="D5963">
        <v>5961</v>
      </c>
      <c r="E5963" t="s">
        <v>21746</v>
      </c>
      <c r="H5963" t="s">
        <v>25263</v>
      </c>
    </row>
    <row r="5964" spans="1:8" x14ac:dyDescent="0.2">
      <c r="A5964" t="s">
        <v>5841</v>
      </c>
      <c r="B5964">
        <v>13929</v>
      </c>
      <c r="C5964" t="str">
        <f>VLOOKUP(A5964, E:E,1,0)</f>
        <v>Orchestrated</v>
      </c>
      <c r="D5964">
        <v>5962</v>
      </c>
      <c r="E5964" t="s">
        <v>4502</v>
      </c>
      <c r="H5964" t="s">
        <v>4502</v>
      </c>
    </row>
    <row r="5965" spans="1:8" x14ac:dyDescent="0.2">
      <c r="A5965" t="s">
        <v>5842</v>
      </c>
      <c r="B5965">
        <v>7951</v>
      </c>
      <c r="C5965" t="e">
        <f>VLOOKUP(A5965, E:E,1,0)</f>
        <v>#N/A</v>
      </c>
      <c r="D5965">
        <v>5963</v>
      </c>
      <c r="E5965" t="s">
        <v>21485</v>
      </c>
      <c r="H5965" t="s">
        <v>25264</v>
      </c>
    </row>
    <row r="5966" spans="1:8" x14ac:dyDescent="0.2">
      <c r="A5966" t="s">
        <v>5843</v>
      </c>
      <c r="B5966">
        <v>5869</v>
      </c>
      <c r="C5966" t="e">
        <f>VLOOKUP(A5966, E:E,1,0)</f>
        <v>#N/A</v>
      </c>
      <c r="D5966">
        <v>5964</v>
      </c>
      <c r="E5966" t="s">
        <v>2693</v>
      </c>
      <c r="H5966" t="s">
        <v>2693</v>
      </c>
    </row>
    <row r="5967" spans="1:8" x14ac:dyDescent="0.2">
      <c r="A5967" t="s">
        <v>5844</v>
      </c>
      <c r="B5967">
        <v>21341</v>
      </c>
      <c r="C5967" t="e">
        <f>VLOOKUP(A5967, E:E,1,0)</f>
        <v>#N/A</v>
      </c>
      <c r="D5967">
        <v>5965</v>
      </c>
      <c r="E5967" t="s">
        <v>46977</v>
      </c>
      <c r="H5967" t="s">
        <v>25265</v>
      </c>
    </row>
    <row r="5968" spans="1:8" x14ac:dyDescent="0.2">
      <c r="A5968" t="s">
        <v>5845</v>
      </c>
      <c r="B5968">
        <v>5043</v>
      </c>
      <c r="C5968" t="str">
        <f>VLOOKUP(A5968, E:E,1,0)</f>
        <v>criticalmedia</v>
      </c>
      <c r="D5968">
        <v>5966</v>
      </c>
      <c r="E5968" t="s">
        <v>4503</v>
      </c>
      <c r="H5968" t="s">
        <v>4503</v>
      </c>
    </row>
    <row r="5969" spans="1:8" x14ac:dyDescent="0.2">
      <c r="A5969" t="s">
        <v>5846</v>
      </c>
      <c r="B5969">
        <v>14720</v>
      </c>
      <c r="C5969" t="str">
        <f>VLOOKUP(A5969, E:E,1,0)</f>
        <v>poignant</v>
      </c>
      <c r="D5969">
        <v>5967</v>
      </c>
      <c r="E5969" t="s">
        <v>25266</v>
      </c>
      <c r="H5969" t="s">
        <v>25266</v>
      </c>
    </row>
    <row r="5970" spans="1:8" x14ac:dyDescent="0.2">
      <c r="A5970" t="s">
        <v>5847</v>
      </c>
      <c r="B5970">
        <v>15849</v>
      </c>
      <c r="C5970" t="str">
        <f>VLOOKUP(A5970, E:E,1,0)</f>
        <v>reminder</v>
      </c>
      <c r="D5970">
        <v>5968</v>
      </c>
      <c r="E5970" t="s">
        <v>21451</v>
      </c>
      <c r="H5970" t="s">
        <v>25267</v>
      </c>
    </row>
    <row r="5971" spans="1:8" x14ac:dyDescent="0.2">
      <c r="A5971" t="s">
        <v>5848</v>
      </c>
      <c r="B5971">
        <v>12920</v>
      </c>
      <c r="C5971" t="e">
        <f>VLOOKUP(A5971, E:E,1,0)</f>
        <v>#N/A</v>
      </c>
      <c r="D5971">
        <v>5969</v>
      </c>
      <c r="E5971" t="s">
        <v>25268</v>
      </c>
      <c r="H5971" t="s">
        <v>25268</v>
      </c>
    </row>
    <row r="5972" spans="1:8" x14ac:dyDescent="0.2">
      <c r="A5972" t="s">
        <v>5849</v>
      </c>
      <c r="B5972">
        <v>11181</v>
      </c>
      <c r="C5972" t="e">
        <f>VLOOKUP(A5972, E:E,1,0)</f>
        <v>#N/A</v>
      </c>
      <c r="D5972">
        <v>5970</v>
      </c>
      <c r="E5972" t="s">
        <v>25269</v>
      </c>
      <c r="H5972" t="s">
        <v>25269</v>
      </c>
    </row>
    <row r="5973" spans="1:8" x14ac:dyDescent="0.2">
      <c r="A5973" t="s">
        <v>5850</v>
      </c>
      <c r="B5973">
        <v>20116</v>
      </c>
      <c r="C5973" t="e">
        <f>VLOOKUP(A5973, E:E,1,0)</f>
        <v>#N/A</v>
      </c>
      <c r="D5973">
        <v>5971</v>
      </c>
      <c r="E5973" t="s">
        <v>25270</v>
      </c>
      <c r="H5973" t="s">
        <v>25270</v>
      </c>
    </row>
    <row r="5974" spans="1:8" x14ac:dyDescent="0.2">
      <c r="A5974" t="s">
        <v>5851</v>
      </c>
      <c r="B5974">
        <v>15802</v>
      </c>
      <c r="C5974" t="str">
        <f>VLOOKUP(A5974, E:E,1,0)</f>
        <v>reined</v>
      </c>
      <c r="D5974">
        <v>5972</v>
      </c>
      <c r="E5974" t="s">
        <v>46978</v>
      </c>
      <c r="H5974" t="s">
        <v>25271</v>
      </c>
    </row>
    <row r="5975" spans="1:8" x14ac:dyDescent="0.2">
      <c r="A5975" t="s">
        <v>5852</v>
      </c>
      <c r="B5975">
        <v>6165</v>
      </c>
      <c r="C5975" t="str">
        <f>VLOOKUP(A5975, E:E,1,0)</f>
        <v>drinks</v>
      </c>
      <c r="D5975">
        <v>5973</v>
      </c>
      <c r="E5975" t="s">
        <v>25272</v>
      </c>
      <c r="H5975" t="s">
        <v>25272</v>
      </c>
    </row>
    <row r="5976" spans="1:8" x14ac:dyDescent="0.2">
      <c r="A5976" t="s">
        <v>5853</v>
      </c>
      <c r="B5976">
        <v>6362</v>
      </c>
      <c r="C5976" t="str">
        <f>VLOOKUP(A5976, E:E,1,0)</f>
        <v>each</v>
      </c>
      <c r="D5976">
        <v>5974</v>
      </c>
      <c r="E5976" t="s">
        <v>46979</v>
      </c>
      <c r="H5976" t="s">
        <v>25273</v>
      </c>
    </row>
    <row r="5977" spans="1:8" x14ac:dyDescent="0.2">
      <c r="A5977" t="s">
        <v>5854</v>
      </c>
      <c r="B5977">
        <v>1506</v>
      </c>
      <c r="C5977" t="str">
        <f>VLOOKUP(A5977, E:E,1,0)</f>
        <v>account</v>
      </c>
      <c r="D5977">
        <v>5975</v>
      </c>
      <c r="E5977" t="s">
        <v>25274</v>
      </c>
      <c r="H5977" t="s">
        <v>25274</v>
      </c>
    </row>
    <row r="5978" spans="1:8" x14ac:dyDescent="0.2">
      <c r="A5978" t="s">
        <v>5855</v>
      </c>
      <c r="B5978">
        <v>17923</v>
      </c>
      <c r="C5978" t="e">
        <f>VLOOKUP(A5978, E:E,1,0)</f>
        <v>#N/A</v>
      </c>
      <c r="D5978">
        <v>5976</v>
      </c>
      <c r="E5978" t="s">
        <v>25275</v>
      </c>
      <c r="H5978" t="s">
        <v>25275</v>
      </c>
    </row>
    <row r="5979" spans="1:8" x14ac:dyDescent="0.2">
      <c r="A5979" t="s">
        <v>5856</v>
      </c>
      <c r="B5979">
        <v>1810</v>
      </c>
      <c r="C5979" t="str">
        <f>VLOOKUP(A5979, E:E,1,0)</f>
        <v>albums</v>
      </c>
      <c r="D5979">
        <v>5977</v>
      </c>
      <c r="E5979" t="s">
        <v>4513</v>
      </c>
      <c r="H5979" t="s">
        <v>4513</v>
      </c>
    </row>
    <row r="5980" spans="1:8" x14ac:dyDescent="0.2">
      <c r="A5980" t="s">
        <v>5857</v>
      </c>
      <c r="B5980">
        <v>21207</v>
      </c>
      <c r="C5980" t="str">
        <f>VLOOKUP(A5980, E:E,1,0)</f>
        <v>yemen</v>
      </c>
      <c r="D5980">
        <v>5978</v>
      </c>
      <c r="E5980" t="s">
        <v>4512</v>
      </c>
      <c r="H5980" t="s">
        <v>4512</v>
      </c>
    </row>
    <row r="5981" spans="1:8" x14ac:dyDescent="0.2">
      <c r="A5981" t="s">
        <v>5858</v>
      </c>
      <c r="B5981">
        <v>1056</v>
      </c>
      <c r="C5981" t="e">
        <f>VLOOKUP(A5981, E:E,1,0)</f>
        <v>#N/A</v>
      </c>
      <c r="D5981">
        <v>5979</v>
      </c>
      <c r="E5981" t="s">
        <v>25276</v>
      </c>
      <c r="H5981" t="s">
        <v>25276</v>
      </c>
    </row>
    <row r="5982" spans="1:8" x14ac:dyDescent="0.2">
      <c r="A5982" t="s">
        <v>5859</v>
      </c>
      <c r="B5982">
        <v>11201</v>
      </c>
      <c r="C5982" t="str">
        <f>VLOOKUP(A5982, E:E,1,0)</f>
        <v>LAUGHING</v>
      </c>
      <c r="D5982">
        <v>5980</v>
      </c>
      <c r="E5982" t="s">
        <v>3848</v>
      </c>
      <c r="H5982" t="s">
        <v>3848</v>
      </c>
    </row>
    <row r="5983" spans="1:8" x14ac:dyDescent="0.2">
      <c r="A5983" t="s">
        <v>5860</v>
      </c>
      <c r="B5983">
        <v>17545</v>
      </c>
      <c r="C5983" t="str">
        <f>VLOOKUP(A5983, E:E,1,0)</f>
        <v>SORROW</v>
      </c>
      <c r="D5983">
        <v>5981</v>
      </c>
      <c r="E5983" t="s">
        <v>372</v>
      </c>
      <c r="H5983" t="s">
        <v>372</v>
      </c>
    </row>
    <row r="5984" spans="1:8" x14ac:dyDescent="0.2">
      <c r="A5984" t="s">
        <v>5861</v>
      </c>
      <c r="B5984">
        <v>18830</v>
      </c>
      <c r="C5984" t="str">
        <f>VLOOKUP(A5984, E:E,1,0)</f>
        <v>THROWIN</v>
      </c>
      <c r="D5984">
        <v>5982</v>
      </c>
      <c r="E5984" t="s">
        <v>25277</v>
      </c>
      <c r="H5984" t="s">
        <v>25277</v>
      </c>
    </row>
    <row r="5985" spans="1:8" x14ac:dyDescent="0.2">
      <c r="A5985" t="s">
        <v>5862</v>
      </c>
      <c r="B5985">
        <v>4011</v>
      </c>
      <c r="C5985" t="e">
        <f>VLOOKUP(A5985, E:E,1,0)</f>
        <v>#N/A</v>
      </c>
      <c r="D5985">
        <v>5983</v>
      </c>
      <c r="E5985" t="s">
        <v>4517</v>
      </c>
      <c r="H5985" t="s">
        <v>4517</v>
      </c>
    </row>
    <row r="5986" spans="1:8" x14ac:dyDescent="0.2">
      <c r="A5986" t="s">
        <v>5863</v>
      </c>
      <c r="B5986">
        <v>4988</v>
      </c>
      <c r="C5986" t="str">
        <f>VLOOKUP(A5986, E:E,1,0)</f>
        <v>crazier</v>
      </c>
      <c r="D5986">
        <v>5984</v>
      </c>
      <c r="E5986" t="s">
        <v>4516</v>
      </c>
      <c r="H5986" t="s">
        <v>4516</v>
      </c>
    </row>
    <row r="5987" spans="1:8" x14ac:dyDescent="0.2">
      <c r="A5987" t="s">
        <v>5864</v>
      </c>
      <c r="B5987">
        <v>17070</v>
      </c>
      <c r="C5987" t="str">
        <f>VLOOKUP(A5987, E:E,1,0)</f>
        <v>shooter</v>
      </c>
      <c r="D5987">
        <v>5985</v>
      </c>
      <c r="E5987" t="s">
        <v>25278</v>
      </c>
      <c r="H5987" t="s">
        <v>25278</v>
      </c>
    </row>
    <row r="5988" spans="1:8" x14ac:dyDescent="0.2">
      <c r="A5988" t="s">
        <v>5865</v>
      </c>
      <c r="B5988">
        <v>18220</v>
      </c>
      <c r="C5988" t="str">
        <f>VLOOKUP(A5988, E:E,1,0)</f>
        <v>Sutherland</v>
      </c>
      <c r="D5988">
        <v>5986</v>
      </c>
      <c r="E5988" t="s">
        <v>25279</v>
      </c>
      <c r="H5988" t="s">
        <v>25279</v>
      </c>
    </row>
    <row r="5989" spans="1:8" x14ac:dyDescent="0.2">
      <c r="A5989" t="s">
        <v>5866</v>
      </c>
      <c r="B5989">
        <v>14557</v>
      </c>
      <c r="C5989" t="str">
        <f>VLOOKUP(A5989, E:E,1,0)</f>
        <v>Pine</v>
      </c>
      <c r="D5989">
        <v>5987</v>
      </c>
      <c r="E5989" t="s">
        <v>4518</v>
      </c>
      <c r="H5989" t="s">
        <v>25280</v>
      </c>
    </row>
    <row r="5990" spans="1:8" x14ac:dyDescent="0.2">
      <c r="A5990" t="s">
        <v>5867</v>
      </c>
      <c r="B5990">
        <v>5244</v>
      </c>
      <c r="C5990" t="e">
        <f>VLOOKUP(A5990, E:E,1,0)</f>
        <v>#N/A</v>
      </c>
      <c r="D5990">
        <v>5988</v>
      </c>
      <c r="E5990" t="s">
        <v>25281</v>
      </c>
      <c r="H5990" t="s">
        <v>25281</v>
      </c>
    </row>
    <row r="5991" spans="1:8" x14ac:dyDescent="0.2">
      <c r="A5991" t="s">
        <v>5868</v>
      </c>
      <c r="B5991">
        <v>18710</v>
      </c>
      <c r="C5991" t="e">
        <f>VLOOKUP(A5991, E:E,1,0)</f>
        <v>#N/A</v>
      </c>
      <c r="D5991">
        <v>5989</v>
      </c>
      <c r="E5991" t="s">
        <v>25282</v>
      </c>
      <c r="H5991" t="s">
        <v>25282</v>
      </c>
    </row>
    <row r="5992" spans="1:8" x14ac:dyDescent="0.2">
      <c r="A5992" t="s">
        <v>5869</v>
      </c>
      <c r="B5992">
        <v>41</v>
      </c>
      <c r="C5992" t="e">
        <f>VLOOKUP(A5992, E:E,1,0)</f>
        <v>#N/A</v>
      </c>
      <c r="D5992">
        <v>5990</v>
      </c>
      <c r="E5992" t="s">
        <v>25283</v>
      </c>
      <c r="H5992" t="s">
        <v>25283</v>
      </c>
    </row>
    <row r="5993" spans="1:8" x14ac:dyDescent="0.2">
      <c r="A5993" t="s">
        <v>5870</v>
      </c>
      <c r="B5993">
        <v>19878</v>
      </c>
      <c r="C5993" t="e">
        <f>VLOOKUP(A5993, E:E,1,0)</f>
        <v>#N/A</v>
      </c>
      <c r="D5993">
        <v>5991</v>
      </c>
      <c r="E5993" t="s">
        <v>25284</v>
      </c>
      <c r="H5993" t="s">
        <v>25284</v>
      </c>
    </row>
    <row r="5994" spans="1:8" x14ac:dyDescent="0.2">
      <c r="A5994" t="s">
        <v>5871</v>
      </c>
      <c r="B5994">
        <v>7581</v>
      </c>
      <c r="C5994" t="e">
        <f>VLOOKUP(A5994, E:E,1,0)</f>
        <v>#N/A</v>
      </c>
      <c r="D5994">
        <v>5992</v>
      </c>
      <c r="E5994" t="s">
        <v>25285</v>
      </c>
      <c r="H5994" t="s">
        <v>25285</v>
      </c>
    </row>
    <row r="5995" spans="1:8" x14ac:dyDescent="0.2">
      <c r="A5995" t="s">
        <v>5872</v>
      </c>
      <c r="B5995">
        <v>9192</v>
      </c>
      <c r="C5995" t="str">
        <f>VLOOKUP(A5995, E:E,1,0)</f>
        <v>Honshu</v>
      </c>
      <c r="D5995">
        <v>5993</v>
      </c>
      <c r="E5995" t="s">
        <v>25286</v>
      </c>
      <c r="H5995" t="s">
        <v>25286</v>
      </c>
    </row>
    <row r="5996" spans="1:8" x14ac:dyDescent="0.2">
      <c r="A5996" t="s">
        <v>5873</v>
      </c>
      <c r="B5996">
        <v>13882</v>
      </c>
      <c r="C5996" t="str">
        <f>VLOOKUP(A5996, E:E,1,0)</f>
        <v>Operation</v>
      </c>
      <c r="D5996">
        <v>5994</v>
      </c>
      <c r="E5996" t="s">
        <v>25287</v>
      </c>
      <c r="H5996" t="s">
        <v>25287</v>
      </c>
    </row>
    <row r="5997" spans="1:8" x14ac:dyDescent="0.2">
      <c r="A5997" t="s">
        <v>5874</v>
      </c>
      <c r="B5997">
        <v>4869</v>
      </c>
      <c r="C5997" t="str">
        <f>VLOOKUP(A5997, E:E,1,0)</f>
        <v>Coronet</v>
      </c>
      <c r="D5997">
        <v>5995</v>
      </c>
      <c r="E5997" t="s">
        <v>25288</v>
      </c>
      <c r="H5997" t="s">
        <v>25288</v>
      </c>
    </row>
    <row r="5998" spans="1:8" x14ac:dyDescent="0.2">
      <c r="A5998" t="s">
        <v>5875</v>
      </c>
      <c r="B5998">
        <v>302</v>
      </c>
      <c r="C5998" t="str">
        <f>VLOOKUP(A5998, E:E,1,0)</f>
        <v>1m</v>
      </c>
      <c r="D5998">
        <v>5996</v>
      </c>
      <c r="E5998" t="s">
        <v>46980</v>
      </c>
      <c r="H5998" t="s">
        <v>25289</v>
      </c>
    </row>
    <row r="5999" spans="1:8" x14ac:dyDescent="0.2">
      <c r="A5999" t="s">
        <v>5876</v>
      </c>
      <c r="B5999">
        <v>1864</v>
      </c>
      <c r="C5999" t="str">
        <f>VLOOKUP(A5999, E:E,1,0)</f>
        <v>Allied</v>
      </c>
      <c r="D5999">
        <v>5997</v>
      </c>
      <c r="E5999" t="s">
        <v>25290</v>
      </c>
      <c r="H5999" t="s">
        <v>25290</v>
      </c>
    </row>
    <row r="6000" spans="1:8" x14ac:dyDescent="0.2">
      <c r="A6000" t="s">
        <v>5877</v>
      </c>
      <c r="B6000">
        <v>530</v>
      </c>
      <c r="C6000" t="str">
        <f>VLOOKUP(A6000, E:E,1,0)</f>
        <v>30m</v>
      </c>
      <c r="D6000">
        <v>5998</v>
      </c>
      <c r="E6000" t="s">
        <v>46981</v>
      </c>
      <c r="H6000" t="s">
        <v>25291</v>
      </c>
    </row>
    <row r="6001" spans="1:8" x14ac:dyDescent="0.2">
      <c r="A6001" t="s">
        <v>5878</v>
      </c>
      <c r="B6001">
        <v>1814</v>
      </c>
      <c r="C6001" t="e">
        <f>VLOOKUP(A6001, E:E,1,0)</f>
        <v>#N/A</v>
      </c>
      <c r="D6001">
        <v>5999</v>
      </c>
      <c r="E6001" t="s">
        <v>46982</v>
      </c>
      <c r="H6001" t="s">
        <v>25292</v>
      </c>
    </row>
    <row r="6002" spans="1:8" x14ac:dyDescent="0.2">
      <c r="A6002" t="s">
        <v>5879</v>
      </c>
      <c r="B6002">
        <v>7477</v>
      </c>
      <c r="C6002" t="str">
        <f>VLOOKUP(A6002, E:E,1,0)</f>
        <v>fix</v>
      </c>
      <c r="D6002">
        <v>6000</v>
      </c>
      <c r="E6002" t="s">
        <v>25293</v>
      </c>
      <c r="H6002" t="s">
        <v>25293</v>
      </c>
    </row>
    <row r="6003" spans="1:8" x14ac:dyDescent="0.2">
      <c r="A6003" t="s">
        <v>5880</v>
      </c>
      <c r="B6003">
        <v>19302</v>
      </c>
      <c r="C6003" t="str">
        <f>VLOOKUP(A6003, E:E,1,0)</f>
        <v>trusted</v>
      </c>
      <c r="D6003">
        <v>6001</v>
      </c>
      <c r="E6003" t="s">
        <v>4528</v>
      </c>
      <c r="H6003" t="s">
        <v>25294</v>
      </c>
    </row>
    <row r="6004" spans="1:8" x14ac:dyDescent="0.2">
      <c r="A6004" t="s">
        <v>5881</v>
      </c>
      <c r="B6004">
        <v>15637</v>
      </c>
      <c r="C6004" t="str">
        <f>VLOOKUP(A6004, E:E,1,0)</f>
        <v>Reach</v>
      </c>
      <c r="D6004">
        <v>6002</v>
      </c>
      <c r="E6004" t="s">
        <v>25295</v>
      </c>
      <c r="H6004" t="s">
        <v>25295</v>
      </c>
    </row>
    <row r="6005" spans="1:8" x14ac:dyDescent="0.2">
      <c r="A6005" t="s">
        <v>5882</v>
      </c>
      <c r="B6005">
        <v>15476</v>
      </c>
      <c r="C6005" t="e">
        <f>VLOOKUP(A6005, E:E,1,0)</f>
        <v>#N/A</v>
      </c>
      <c r="D6005">
        <v>6003</v>
      </c>
      <c r="E6005" t="s">
        <v>25296</v>
      </c>
      <c r="H6005" t="s">
        <v>25296</v>
      </c>
    </row>
    <row r="6006" spans="1:8" x14ac:dyDescent="0.2">
      <c r="A6006" t="s">
        <v>5883</v>
      </c>
      <c r="B6006">
        <v>13448</v>
      </c>
      <c r="C6006" t="e">
        <f>VLOOKUP(A6006, E:E,1,0)</f>
        <v>#N/A</v>
      </c>
      <c r="D6006">
        <v>6004</v>
      </c>
      <c r="E6006" t="s">
        <v>25297</v>
      </c>
      <c r="H6006" t="s">
        <v>25297</v>
      </c>
    </row>
    <row r="6007" spans="1:8" x14ac:dyDescent="0.2">
      <c r="A6007" t="s">
        <v>5884</v>
      </c>
      <c r="B6007">
        <v>4910</v>
      </c>
      <c r="C6007" t="e">
        <f>VLOOKUP(A6007, E:E,1,0)</f>
        <v>#N/A</v>
      </c>
      <c r="D6007">
        <v>6005</v>
      </c>
      <c r="E6007" t="s">
        <v>25298</v>
      </c>
      <c r="H6007" t="s">
        <v>25298</v>
      </c>
    </row>
    <row r="6008" spans="1:8" x14ac:dyDescent="0.2">
      <c r="A6008" t="s">
        <v>5885</v>
      </c>
      <c r="B6008">
        <v>20177</v>
      </c>
      <c r="C6008" t="e">
        <f>VLOOKUP(A6008, E:E,1,0)</f>
        <v>#N/A</v>
      </c>
      <c r="D6008">
        <v>6006</v>
      </c>
      <c r="E6008" t="s">
        <v>25299</v>
      </c>
      <c r="H6008" t="s">
        <v>25299</v>
      </c>
    </row>
    <row r="6009" spans="1:8" x14ac:dyDescent="0.2">
      <c r="A6009" t="s">
        <v>5886</v>
      </c>
      <c r="B6009">
        <v>15184</v>
      </c>
      <c r="C6009" t="str">
        <f>VLOOKUP(A6009, E:E,1,0)</f>
        <v>Purple</v>
      </c>
      <c r="D6009">
        <v>6007</v>
      </c>
      <c r="E6009" t="s">
        <v>46983</v>
      </c>
      <c r="H6009" t="s">
        <v>25300</v>
      </c>
    </row>
    <row r="6010" spans="1:8" x14ac:dyDescent="0.2">
      <c r="A6010" t="s">
        <v>5887</v>
      </c>
      <c r="B6010">
        <v>14260</v>
      </c>
      <c r="C6010" t="str">
        <f>VLOOKUP(A6010, E:E,1,0)</f>
        <v>passed</v>
      </c>
      <c r="D6010">
        <v>6008</v>
      </c>
      <c r="E6010" t="s">
        <v>25301</v>
      </c>
      <c r="H6010" t="s">
        <v>25301</v>
      </c>
    </row>
    <row r="6011" spans="1:8" x14ac:dyDescent="0.2">
      <c r="A6011" t="s">
        <v>5888</v>
      </c>
      <c r="B6011">
        <v>18653</v>
      </c>
      <c r="C6011" t="str">
        <f>VLOOKUP(A6011, E:E,1,0)</f>
        <v>THANKFULLY</v>
      </c>
      <c r="D6011">
        <v>6009</v>
      </c>
      <c r="E6011" t="s">
        <v>46984</v>
      </c>
      <c r="H6011" t="s">
        <v>25302</v>
      </c>
    </row>
    <row r="6012" spans="1:8" x14ac:dyDescent="0.2">
      <c r="A6012" t="s">
        <v>5889</v>
      </c>
      <c r="B6012">
        <v>4637</v>
      </c>
      <c r="C6012" t="str">
        <f>VLOOKUP(A6012, E:E,1,0)</f>
        <v>Command</v>
      </c>
      <c r="D6012">
        <v>6010</v>
      </c>
      <c r="E6012" t="s">
        <v>25303</v>
      </c>
      <c r="H6012" t="s">
        <v>25303</v>
      </c>
    </row>
    <row r="6013" spans="1:8" x14ac:dyDescent="0.2">
      <c r="A6013" t="s">
        <v>5890</v>
      </c>
      <c r="B6013">
        <v>4737</v>
      </c>
      <c r="C6013" t="str">
        <f>VLOOKUP(A6013, E:E,1,0)</f>
        <v>CONFIRMED</v>
      </c>
      <c r="D6013">
        <v>6011</v>
      </c>
      <c r="E6013" t="s">
        <v>25304</v>
      </c>
      <c r="H6013" t="s">
        <v>25304</v>
      </c>
    </row>
    <row r="6014" spans="1:8" x14ac:dyDescent="0.2">
      <c r="A6014" t="s">
        <v>5891</v>
      </c>
      <c r="B6014">
        <v>12350</v>
      </c>
      <c r="C6014" t="e">
        <f>VLOOKUP(A6014, E:E,1,0)</f>
        <v>#N/A</v>
      </c>
      <c r="D6014">
        <v>6012</v>
      </c>
      <c r="E6014" t="s">
        <v>25305</v>
      </c>
      <c r="H6014" t="s">
        <v>25305</v>
      </c>
    </row>
    <row r="6015" spans="1:8" x14ac:dyDescent="0.2">
      <c r="A6015" t="s">
        <v>5892</v>
      </c>
      <c r="B6015">
        <v>20841</v>
      </c>
      <c r="C6015" t="str">
        <f>VLOOKUP(A6015, E:E,1,0)</f>
        <v>wrap</v>
      </c>
      <c r="D6015">
        <v>6013</v>
      </c>
      <c r="E6015" t="s">
        <v>25306</v>
      </c>
      <c r="H6015" t="s">
        <v>25306</v>
      </c>
    </row>
    <row r="6016" spans="1:8" x14ac:dyDescent="0.2">
      <c r="A6016" t="s">
        <v>5893</v>
      </c>
      <c r="B6016">
        <v>20332</v>
      </c>
      <c r="C6016" t="str">
        <f>VLOOKUP(A6016, E:E,1,0)</f>
        <v>warns</v>
      </c>
      <c r="D6016">
        <v>6014</v>
      </c>
      <c r="E6016" t="s">
        <v>25307</v>
      </c>
      <c r="H6016" t="s">
        <v>25307</v>
      </c>
    </row>
    <row r="6017" spans="1:8" x14ac:dyDescent="0.2">
      <c r="A6017" t="s">
        <v>5894</v>
      </c>
      <c r="B6017">
        <v>20206</v>
      </c>
      <c r="C6017" t="e">
        <f>VLOOKUP(A6017, E:E,1,0)</f>
        <v>#N/A</v>
      </c>
      <c r="D6017">
        <v>6015</v>
      </c>
      <c r="E6017" t="s">
        <v>25308</v>
      </c>
      <c r="H6017" t="s">
        <v>25308</v>
      </c>
    </row>
    <row r="6018" spans="1:8" x14ac:dyDescent="0.2">
      <c r="A6018" t="s">
        <v>5895</v>
      </c>
      <c r="B6018">
        <v>14324</v>
      </c>
      <c r="C6018" t="str">
        <f>VLOOKUP(A6018, E:E,1,0)</f>
        <v>pbs</v>
      </c>
      <c r="D6018">
        <v>6016</v>
      </c>
      <c r="E6018" t="s">
        <v>46985</v>
      </c>
      <c r="H6018" t="s">
        <v>25309</v>
      </c>
    </row>
    <row r="6019" spans="1:8" x14ac:dyDescent="0.2">
      <c r="A6019" t="s">
        <v>5896</v>
      </c>
      <c r="B6019">
        <v>10018</v>
      </c>
      <c r="C6019" t="str">
        <f>VLOOKUP(A6019, E:E,1,0)</f>
        <v>iraq</v>
      </c>
      <c r="D6019">
        <v>6017</v>
      </c>
      <c r="E6019" t="s">
        <v>4539</v>
      </c>
      <c r="H6019" t="s">
        <v>4539</v>
      </c>
    </row>
    <row r="6020" spans="1:8" x14ac:dyDescent="0.2">
      <c r="A6020" t="s">
        <v>5897</v>
      </c>
      <c r="B6020">
        <v>21623</v>
      </c>
      <c r="C6020" t="e">
        <f>VLOOKUP(A6020, E:E,1,0)</f>
        <v>#N/A</v>
      </c>
      <c r="D6020">
        <v>6018</v>
      </c>
      <c r="E6020" t="s">
        <v>25310</v>
      </c>
      <c r="H6020" t="s">
        <v>25310</v>
      </c>
    </row>
    <row r="6021" spans="1:8" x14ac:dyDescent="0.2">
      <c r="A6021" t="s">
        <v>5898</v>
      </c>
      <c r="B6021">
        <v>14304</v>
      </c>
      <c r="C6021" t="str">
        <f>VLOOKUP(A6021, E:E,1,0)</f>
        <v>paved</v>
      </c>
      <c r="D6021">
        <v>6019</v>
      </c>
      <c r="E6021" t="s">
        <v>25311</v>
      </c>
      <c r="H6021" t="s">
        <v>25311</v>
      </c>
    </row>
    <row r="6022" spans="1:8" x14ac:dyDescent="0.2">
      <c r="A6022" t="s">
        <v>5899</v>
      </c>
      <c r="B6022">
        <v>9418</v>
      </c>
      <c r="C6022" t="str">
        <f>VLOOKUP(A6022, E:E,1,0)</f>
        <v>hypocrisy</v>
      </c>
      <c r="D6022">
        <v>6020</v>
      </c>
      <c r="E6022" t="s">
        <v>25312</v>
      </c>
      <c r="H6022" t="s">
        <v>25312</v>
      </c>
    </row>
    <row r="6023" spans="1:8" x14ac:dyDescent="0.2">
      <c r="A6023" t="s">
        <v>5900</v>
      </c>
      <c r="B6023">
        <v>7747</v>
      </c>
      <c r="C6023" t="str">
        <f>VLOOKUP(A6023, E:E,1,0)</f>
        <v>FrancisUnderwood</v>
      </c>
      <c r="D6023">
        <v>6021</v>
      </c>
      <c r="E6023" t="s">
        <v>46986</v>
      </c>
      <c r="H6023" t="s">
        <v>25313</v>
      </c>
    </row>
    <row r="6024" spans="1:8" x14ac:dyDescent="0.2">
      <c r="A6024" t="s">
        <v>5901</v>
      </c>
      <c r="B6024">
        <v>9123</v>
      </c>
      <c r="C6024" t="str">
        <f>VLOOKUP(A6024, E:E,1,0)</f>
        <v>HoC</v>
      </c>
      <c r="D6024">
        <v>6022</v>
      </c>
      <c r="E6024" t="s">
        <v>25314</v>
      </c>
      <c r="H6024" t="s">
        <v>25314</v>
      </c>
    </row>
    <row r="6025" spans="1:8" x14ac:dyDescent="0.2">
      <c r="A6025" t="s">
        <v>5902</v>
      </c>
      <c r="B6025">
        <v>21523</v>
      </c>
      <c r="C6025" t="e">
        <f>VLOOKUP(A6025, E:E,1,0)</f>
        <v>#N/A</v>
      </c>
      <c r="D6025">
        <v>6023</v>
      </c>
      <c r="E6025" t="s">
        <v>25315</v>
      </c>
      <c r="H6025" t="s">
        <v>25315</v>
      </c>
    </row>
    <row r="6026" spans="1:8" x14ac:dyDescent="0.2">
      <c r="A6026" t="s">
        <v>5903</v>
      </c>
      <c r="B6026">
        <v>16024</v>
      </c>
      <c r="C6026" t="str">
        <f>VLOOKUP(A6026, E:E,1,0)</f>
        <v>Revise</v>
      </c>
      <c r="D6026">
        <v>6024</v>
      </c>
      <c r="E6026" t="s">
        <v>46987</v>
      </c>
      <c r="H6026" t="s">
        <v>25316</v>
      </c>
    </row>
    <row r="6027" spans="1:8" x14ac:dyDescent="0.2">
      <c r="A6027" t="s">
        <v>5904</v>
      </c>
      <c r="B6027">
        <v>16688</v>
      </c>
      <c r="C6027" t="e">
        <f>VLOOKUP(A6027, E:E,1,0)</f>
        <v>#N/A</v>
      </c>
      <c r="D6027">
        <v>6025</v>
      </c>
      <c r="E6027" t="s">
        <v>25317</v>
      </c>
      <c r="H6027" t="s">
        <v>25317</v>
      </c>
    </row>
    <row r="6028" spans="1:8" x14ac:dyDescent="0.2">
      <c r="A6028" t="s">
        <v>5905</v>
      </c>
      <c r="B6028">
        <v>10015</v>
      </c>
      <c r="C6028" t="str">
        <f>VLOOKUP(A6028, E:E,1,0)</f>
        <v>Iranian</v>
      </c>
      <c r="D6028">
        <v>6026</v>
      </c>
      <c r="E6028" t="s">
        <v>4549</v>
      </c>
      <c r="H6028" t="s">
        <v>4549</v>
      </c>
    </row>
    <row r="6029" spans="1:8" x14ac:dyDescent="0.2">
      <c r="A6029" t="s">
        <v>5906</v>
      </c>
      <c r="B6029">
        <v>6175</v>
      </c>
      <c r="C6029" t="e">
        <f>VLOOKUP(A6029, E:E,1,0)</f>
        <v>#N/A</v>
      </c>
      <c r="D6029">
        <v>6027</v>
      </c>
      <c r="E6029" t="s">
        <v>25318</v>
      </c>
      <c r="H6029" t="s">
        <v>25318</v>
      </c>
    </row>
    <row r="6030" spans="1:8" x14ac:dyDescent="0.2">
      <c r="A6030" t="s">
        <v>5907</v>
      </c>
      <c r="B6030">
        <v>11251</v>
      </c>
      <c r="C6030" t="e">
        <f>VLOOKUP(A6030, E:E,1,0)</f>
        <v>#N/A</v>
      </c>
      <c r="D6030">
        <v>6028</v>
      </c>
      <c r="E6030" t="s">
        <v>25319</v>
      </c>
      <c r="H6030" t="s">
        <v>25319</v>
      </c>
    </row>
    <row r="6031" spans="1:8" x14ac:dyDescent="0.2">
      <c r="A6031" t="s">
        <v>5908</v>
      </c>
      <c r="B6031">
        <v>19349</v>
      </c>
      <c r="C6031" t="str">
        <f>VLOOKUP(A6031, E:E,1,0)</f>
        <v>tuned</v>
      </c>
      <c r="D6031">
        <v>6029</v>
      </c>
      <c r="E6031" t="s">
        <v>25320</v>
      </c>
      <c r="H6031" t="s">
        <v>25320</v>
      </c>
    </row>
    <row r="6032" spans="1:8" x14ac:dyDescent="0.2">
      <c r="A6032" t="s">
        <v>5909</v>
      </c>
      <c r="B6032">
        <v>9518</v>
      </c>
      <c r="C6032" t="str">
        <f>VLOOKUP(A6032, E:E,1,0)</f>
        <v>idc</v>
      </c>
      <c r="D6032">
        <v>6030</v>
      </c>
      <c r="E6032" t="s">
        <v>25321</v>
      </c>
      <c r="H6032" t="s">
        <v>25321</v>
      </c>
    </row>
    <row r="6033" spans="1:8" x14ac:dyDescent="0.2">
      <c r="A6033" t="s">
        <v>5910</v>
      </c>
      <c r="B6033">
        <v>13479</v>
      </c>
      <c r="C6033" t="e">
        <f>VLOOKUP(A6033, E:E,1,0)</f>
        <v>#N/A</v>
      </c>
      <c r="D6033">
        <v>6031</v>
      </c>
      <c r="E6033" t="s">
        <v>25322</v>
      </c>
      <c r="H6033" t="s">
        <v>25322</v>
      </c>
    </row>
    <row r="6034" spans="1:8" x14ac:dyDescent="0.2">
      <c r="A6034" t="s">
        <v>5911</v>
      </c>
      <c r="B6034">
        <v>9029</v>
      </c>
      <c r="C6034" t="str">
        <f>VLOOKUP(A6034, E:E,1,0)</f>
        <v>highest</v>
      </c>
      <c r="D6034">
        <v>6032</v>
      </c>
      <c r="E6034" t="s">
        <v>4517</v>
      </c>
      <c r="H6034" t="s">
        <v>25323</v>
      </c>
    </row>
    <row r="6035" spans="1:8" x14ac:dyDescent="0.2">
      <c r="A6035">
        <v>2009</v>
      </c>
      <c r="B6035">
        <v>355</v>
      </c>
      <c r="C6035">
        <f>VLOOKUP(A6035, E:E,1,0)</f>
        <v>2009</v>
      </c>
      <c r="D6035">
        <v>6033</v>
      </c>
      <c r="E6035" s="9">
        <v>42193</v>
      </c>
      <c r="H6035" s="9">
        <v>42193</v>
      </c>
    </row>
    <row r="6036" spans="1:8" x14ac:dyDescent="0.2">
      <c r="A6036" t="s">
        <v>5912</v>
      </c>
      <c r="B6036">
        <v>20353</v>
      </c>
      <c r="C6036" t="str">
        <f>VLOOKUP(A6036, E:E,1,0)</f>
        <v>washingtonpost</v>
      </c>
      <c r="D6036">
        <v>6034</v>
      </c>
      <c r="E6036" t="s">
        <v>25324</v>
      </c>
      <c r="H6036" t="s">
        <v>25324</v>
      </c>
    </row>
    <row r="6037" spans="1:8" x14ac:dyDescent="0.2">
      <c r="A6037" t="s">
        <v>5913</v>
      </c>
      <c r="B6037">
        <v>21070</v>
      </c>
      <c r="C6037" t="e">
        <f>VLOOKUP(A6037, E:E,1,0)</f>
        <v>#N/A</v>
      </c>
      <c r="D6037">
        <v>6035</v>
      </c>
      <c r="E6037" t="s">
        <v>25325</v>
      </c>
      <c r="H6037" t="s">
        <v>25325</v>
      </c>
    </row>
    <row r="6038" spans="1:8" x14ac:dyDescent="0.2">
      <c r="A6038" t="s">
        <v>5914</v>
      </c>
      <c r="B6038">
        <v>11817</v>
      </c>
      <c r="C6038" t="e">
        <f>VLOOKUP(A6038, E:E,1,0)</f>
        <v>#N/A</v>
      </c>
      <c r="D6038">
        <v>6036</v>
      </c>
      <c r="E6038" t="s">
        <v>25326</v>
      </c>
      <c r="H6038" t="s">
        <v>25326</v>
      </c>
    </row>
    <row r="6039" spans="1:8" x14ac:dyDescent="0.2">
      <c r="A6039" t="s">
        <v>5915</v>
      </c>
      <c r="B6039">
        <v>7849</v>
      </c>
      <c r="C6039" t="str">
        <f>VLOOKUP(A6039, E:E,1,0)</f>
        <v>FTSN</v>
      </c>
      <c r="D6039">
        <v>6037</v>
      </c>
      <c r="E6039" t="s">
        <v>46988</v>
      </c>
      <c r="H6039" t="s">
        <v>25327</v>
      </c>
    </row>
    <row r="6040" spans="1:8" x14ac:dyDescent="0.2">
      <c r="A6040" t="s">
        <v>5916</v>
      </c>
      <c r="B6040">
        <v>7850</v>
      </c>
      <c r="C6040" t="str">
        <f>VLOOKUP(A6040, E:E,1,0)</f>
        <v>FTSNNewsdesk</v>
      </c>
      <c r="D6040">
        <v>6038</v>
      </c>
      <c r="E6040" t="s">
        <v>4555</v>
      </c>
      <c r="H6040" t="s">
        <v>25328</v>
      </c>
    </row>
    <row r="6041" spans="1:8" x14ac:dyDescent="0.2">
      <c r="A6041" t="s">
        <v>5917</v>
      </c>
      <c r="B6041">
        <v>10028</v>
      </c>
      <c r="C6041" t="e">
        <f>VLOOKUP(A6041, E:E,1,0)</f>
        <v>#N/A</v>
      </c>
      <c r="D6041">
        <v>6039</v>
      </c>
      <c r="E6041" s="5">
        <v>0.3125</v>
      </c>
      <c r="H6041" s="5">
        <v>0.3125</v>
      </c>
    </row>
    <row r="6042" spans="1:8" x14ac:dyDescent="0.2">
      <c r="A6042" t="s">
        <v>5918</v>
      </c>
      <c r="B6042">
        <v>1865</v>
      </c>
      <c r="C6042" t="str">
        <f>VLOOKUP(A6042, E:E,1,0)</f>
        <v>Allies</v>
      </c>
      <c r="D6042">
        <v>6040</v>
      </c>
      <c r="E6042" t="s">
        <v>25329</v>
      </c>
      <c r="H6042" t="s">
        <v>25329</v>
      </c>
    </row>
    <row r="6043" spans="1:8" x14ac:dyDescent="0.2">
      <c r="A6043" t="s">
        <v>5919</v>
      </c>
      <c r="B6043">
        <v>18076</v>
      </c>
      <c r="C6043" t="str">
        <f>VLOOKUP(A6043, E:E,1,0)</f>
        <v>sucked</v>
      </c>
      <c r="D6043">
        <v>6041</v>
      </c>
      <c r="E6043" t="s">
        <v>46989</v>
      </c>
      <c r="H6043" t="s">
        <v>25330</v>
      </c>
    </row>
    <row r="6044" spans="1:8" x14ac:dyDescent="0.2">
      <c r="A6044" t="s">
        <v>5920</v>
      </c>
      <c r="B6044">
        <v>643</v>
      </c>
      <c r="C6044" t="e">
        <f>VLOOKUP(A6044, E:E,1,0)</f>
        <v>#N/A</v>
      </c>
      <c r="D6044">
        <v>6042</v>
      </c>
      <c r="E6044" t="s">
        <v>4560</v>
      </c>
      <c r="H6044" t="s">
        <v>4560</v>
      </c>
    </row>
    <row r="6045" spans="1:8" x14ac:dyDescent="0.2">
      <c r="A6045" t="s">
        <v>5921</v>
      </c>
      <c r="B6045">
        <v>20555</v>
      </c>
      <c r="C6045" t="str">
        <f>VLOOKUP(A6045, E:E,1,0)</f>
        <v>Whimsy</v>
      </c>
      <c r="D6045">
        <v>6043</v>
      </c>
      <c r="E6045" t="s">
        <v>4562</v>
      </c>
      <c r="H6045" t="s">
        <v>4562</v>
      </c>
    </row>
    <row r="6046" spans="1:8" x14ac:dyDescent="0.2">
      <c r="A6046" t="s">
        <v>5922</v>
      </c>
      <c r="B6046">
        <v>14430</v>
      </c>
      <c r="C6046" t="str">
        <f>VLOOKUP(A6046, E:E,1,0)</f>
        <v>pertains</v>
      </c>
      <c r="D6046">
        <v>6044</v>
      </c>
      <c r="E6046" t="s">
        <v>4557</v>
      </c>
      <c r="H6046" t="s">
        <v>4557</v>
      </c>
    </row>
    <row r="6047" spans="1:8" x14ac:dyDescent="0.2">
      <c r="A6047" t="s">
        <v>5923</v>
      </c>
      <c r="B6047">
        <v>5624</v>
      </c>
      <c r="C6047" t="str">
        <f>VLOOKUP(A6047, E:E,1,0)</f>
        <v>derailment</v>
      </c>
      <c r="D6047">
        <v>6045</v>
      </c>
      <c r="E6047" t="s">
        <v>4558</v>
      </c>
      <c r="H6047" t="s">
        <v>4558</v>
      </c>
    </row>
    <row r="6048" spans="1:8" x14ac:dyDescent="0.2">
      <c r="A6048" t="s">
        <v>5924</v>
      </c>
      <c r="B6048">
        <v>14285</v>
      </c>
      <c r="C6048" t="str">
        <f>VLOOKUP(A6048, E:E,1,0)</f>
        <v>Patna</v>
      </c>
      <c r="D6048">
        <v>6046</v>
      </c>
      <c r="E6048" t="s">
        <v>4563</v>
      </c>
      <c r="H6048" t="s">
        <v>4563</v>
      </c>
    </row>
    <row r="6049" spans="1:8" x14ac:dyDescent="0.2">
      <c r="A6049" t="s">
        <v>5925</v>
      </c>
      <c r="B6049">
        <v>3989</v>
      </c>
      <c r="C6049" t="str">
        <f>VLOOKUP(A6049, E:E,1,0)</f>
        <v>casualty</v>
      </c>
      <c r="D6049">
        <v>6047</v>
      </c>
      <c r="E6049" t="s">
        <v>4561</v>
      </c>
      <c r="H6049" t="s">
        <v>4561</v>
      </c>
    </row>
    <row r="6050" spans="1:8" x14ac:dyDescent="0.2">
      <c r="A6050" t="s">
        <v>5926</v>
      </c>
      <c r="B6050">
        <v>21225</v>
      </c>
      <c r="C6050" t="e">
        <f>VLOOKUP(A6050, E:E,1,0)</f>
        <v>#N/A</v>
      </c>
      <c r="D6050">
        <v>6048</v>
      </c>
      <c r="E6050" t="s">
        <v>4559</v>
      </c>
      <c r="H6050" t="s">
        <v>4559</v>
      </c>
    </row>
    <row r="6051" spans="1:8" x14ac:dyDescent="0.2">
      <c r="A6051" t="s">
        <v>5927</v>
      </c>
      <c r="B6051">
        <v>19057</v>
      </c>
      <c r="C6051" t="str">
        <f>VLOOKUP(A6051, E:E,1,0)</f>
        <v>Toronto</v>
      </c>
      <c r="D6051">
        <v>6049</v>
      </c>
      <c r="E6051" t="s">
        <v>25331</v>
      </c>
      <c r="H6051" t="s">
        <v>25331</v>
      </c>
    </row>
    <row r="6052" spans="1:8" x14ac:dyDescent="0.2">
      <c r="A6052" t="s">
        <v>5928</v>
      </c>
      <c r="B6052">
        <v>3418</v>
      </c>
      <c r="C6052" t="e">
        <f>VLOOKUP(A6052, E:E,1,0)</f>
        <v>#N/A</v>
      </c>
      <c r="D6052">
        <v>6050</v>
      </c>
      <c r="E6052" t="s">
        <v>4566</v>
      </c>
      <c r="H6052" t="s">
        <v>4566</v>
      </c>
    </row>
    <row r="6053" spans="1:8" x14ac:dyDescent="0.2">
      <c r="A6053" t="s">
        <v>5929</v>
      </c>
      <c r="B6053">
        <v>18179</v>
      </c>
      <c r="C6053" t="str">
        <f>VLOOKUP(A6053, E:E,1,0)</f>
        <v>Surety</v>
      </c>
      <c r="D6053">
        <v>6051</v>
      </c>
      <c r="E6053" t="s">
        <v>4569</v>
      </c>
      <c r="H6053" t="s">
        <v>4569</v>
      </c>
    </row>
    <row r="6054" spans="1:8" x14ac:dyDescent="0.2">
      <c r="A6054" t="s">
        <v>5930</v>
      </c>
      <c r="B6054">
        <v>19626</v>
      </c>
      <c r="C6054" t="str">
        <f>VLOOKUP(A6054, E:E,1,0)</f>
        <v>Underwriter</v>
      </c>
      <c r="D6054">
        <v>6052</v>
      </c>
      <c r="E6054" t="s">
        <v>4568</v>
      </c>
      <c r="H6054" t="s">
        <v>4568</v>
      </c>
    </row>
    <row r="6055" spans="1:8" x14ac:dyDescent="0.2">
      <c r="A6055" t="s">
        <v>5931</v>
      </c>
      <c r="B6055">
        <v>14866</v>
      </c>
      <c r="C6055" t="e">
        <f>VLOOKUP(A6055, E:E,1,0)</f>
        <v>#N/A</v>
      </c>
      <c r="D6055">
        <v>6053</v>
      </c>
      <c r="E6055" t="s">
        <v>4565</v>
      </c>
      <c r="H6055" t="s">
        <v>4565</v>
      </c>
    </row>
    <row r="6056" spans="1:8" x14ac:dyDescent="0.2">
      <c r="A6056" t="s">
        <v>5932</v>
      </c>
      <c r="B6056">
        <v>4922</v>
      </c>
      <c r="C6056" t="str">
        <f>VLOOKUP(A6056, E:E,1,0)</f>
        <v>courses</v>
      </c>
      <c r="D6056">
        <v>6054</v>
      </c>
      <c r="E6056" t="s">
        <v>2012</v>
      </c>
      <c r="H6056" t="s">
        <v>2012</v>
      </c>
    </row>
    <row r="6057" spans="1:8" x14ac:dyDescent="0.2">
      <c r="A6057" t="s">
        <v>5933</v>
      </c>
      <c r="B6057">
        <v>10382</v>
      </c>
      <c r="C6057" t="e">
        <f>VLOOKUP(A6057, E:E,1,0)</f>
        <v>#N/A</v>
      </c>
      <c r="D6057">
        <v>6055</v>
      </c>
      <c r="E6057" t="s">
        <v>4570</v>
      </c>
      <c r="H6057" t="s">
        <v>25332</v>
      </c>
    </row>
    <row r="6058" spans="1:8" x14ac:dyDescent="0.2">
      <c r="A6058" t="s">
        <v>5934</v>
      </c>
      <c r="B6058">
        <v>15587</v>
      </c>
      <c r="C6058" t="str">
        <f>VLOOKUP(A6058, E:E,1,0)</f>
        <v>rates</v>
      </c>
      <c r="D6058">
        <v>6056</v>
      </c>
      <c r="E6058" t="s">
        <v>25333</v>
      </c>
      <c r="H6058" t="s">
        <v>25333</v>
      </c>
    </row>
    <row r="6059" spans="1:8" x14ac:dyDescent="0.2">
      <c r="A6059" t="s">
        <v>5935</v>
      </c>
      <c r="B6059">
        <v>12765</v>
      </c>
      <c r="C6059" t="str">
        <f>VLOOKUP(A6059, E:E,1,0)</f>
        <v>movement</v>
      </c>
      <c r="D6059">
        <v>6057</v>
      </c>
      <c r="E6059" t="s">
        <v>25334</v>
      </c>
      <c r="H6059" t="s">
        <v>25334</v>
      </c>
    </row>
    <row r="6060" spans="1:8" x14ac:dyDescent="0.2">
      <c r="A6060" t="s">
        <v>5936</v>
      </c>
      <c r="B6060">
        <v>4648</v>
      </c>
      <c r="C6060" t="str">
        <f>VLOOKUP(A6060, E:E,1,0)</f>
        <v>commercial</v>
      </c>
      <c r="D6060">
        <v>6058</v>
      </c>
      <c r="E6060" t="s">
        <v>4567</v>
      </c>
      <c r="H6060" t="s">
        <v>4567</v>
      </c>
    </row>
    <row r="6061" spans="1:8" x14ac:dyDescent="0.2">
      <c r="A6061" t="s">
        <v>5937</v>
      </c>
      <c r="B6061">
        <v>3985</v>
      </c>
      <c r="C6061" t="e">
        <f>VLOOKUP(A6061, E:E,1,0)</f>
        <v>#N/A</v>
      </c>
      <c r="D6061">
        <v>6059</v>
      </c>
      <c r="E6061" t="s">
        <v>2361</v>
      </c>
      <c r="H6061" t="s">
        <v>25335</v>
      </c>
    </row>
    <row r="6062" spans="1:8" x14ac:dyDescent="0.2">
      <c r="A6062" t="s">
        <v>5938</v>
      </c>
      <c r="B6062">
        <v>10701</v>
      </c>
      <c r="C6062" t="e">
        <f>VLOOKUP(A6062, E:E,1,0)</f>
        <v>#N/A</v>
      </c>
      <c r="D6062">
        <v>6060</v>
      </c>
      <c r="E6062" t="s">
        <v>46990</v>
      </c>
      <c r="H6062" t="s">
        <v>25336</v>
      </c>
    </row>
    <row r="6063" spans="1:8" x14ac:dyDescent="0.2">
      <c r="A6063" t="s">
        <v>5939</v>
      </c>
      <c r="B6063">
        <v>1125</v>
      </c>
      <c r="C6063" t="str">
        <f>VLOOKUP(A6063, E:E,1,0)</f>
        <v>80s</v>
      </c>
      <c r="D6063">
        <v>6061</v>
      </c>
      <c r="E6063" t="s">
        <v>4574</v>
      </c>
      <c r="H6063" t="s">
        <v>4574</v>
      </c>
    </row>
    <row r="6064" spans="1:8" x14ac:dyDescent="0.2">
      <c r="A6064" t="s">
        <v>5940</v>
      </c>
      <c r="B6064">
        <v>1731</v>
      </c>
      <c r="C6064" t="e">
        <f>VLOOKUP(A6064, E:E,1,0)</f>
        <v>#N/A</v>
      </c>
      <c r="D6064">
        <v>6062</v>
      </c>
      <c r="E6064" t="s">
        <v>4573</v>
      </c>
      <c r="H6064" t="s">
        <v>4573</v>
      </c>
    </row>
    <row r="6065" spans="1:8" x14ac:dyDescent="0.2">
      <c r="A6065" t="s">
        <v>5941</v>
      </c>
      <c r="B6065">
        <v>21594</v>
      </c>
      <c r="C6065" t="e">
        <f>VLOOKUP(A6065, E:E,1,0)</f>
        <v>#N/A</v>
      </c>
      <c r="D6065">
        <v>6063</v>
      </c>
      <c r="E6065" t="s">
        <v>25337</v>
      </c>
      <c r="H6065" t="s">
        <v>25337</v>
      </c>
    </row>
    <row r="6066" spans="1:8" x14ac:dyDescent="0.2">
      <c r="A6066" t="s">
        <v>5942</v>
      </c>
      <c r="B6066">
        <v>8507</v>
      </c>
      <c r="C6066" t="str">
        <f>VLOOKUP(A6066, E:E,1,0)</f>
        <v>grown</v>
      </c>
      <c r="D6066">
        <v>6064</v>
      </c>
      <c r="E6066" t="s">
        <v>4575</v>
      </c>
      <c r="H6066" t="s">
        <v>4575</v>
      </c>
    </row>
    <row r="6067" spans="1:8" x14ac:dyDescent="0.2">
      <c r="A6067" t="s">
        <v>5943</v>
      </c>
      <c r="B6067">
        <v>15272</v>
      </c>
      <c r="C6067" t="e">
        <f>VLOOKUP(A6067, E:E,1,0)</f>
        <v>#N/A</v>
      </c>
      <c r="D6067">
        <v>6065</v>
      </c>
      <c r="E6067" t="s">
        <v>4577</v>
      </c>
      <c r="H6067" t="s">
        <v>4577</v>
      </c>
    </row>
    <row r="6068" spans="1:8" x14ac:dyDescent="0.2">
      <c r="A6068" t="s">
        <v>5944</v>
      </c>
      <c r="B6068">
        <v>16591</v>
      </c>
      <c r="C6068" t="str">
        <f>VLOOKUP(A6068, E:E,1,0)</f>
        <v>sanity</v>
      </c>
      <c r="D6068">
        <v>6066</v>
      </c>
      <c r="E6068" t="s">
        <v>25338</v>
      </c>
      <c r="H6068" t="s">
        <v>25338</v>
      </c>
    </row>
    <row r="6069" spans="1:8" x14ac:dyDescent="0.2">
      <c r="A6069" t="s">
        <v>5945</v>
      </c>
      <c r="B6069">
        <v>3494</v>
      </c>
      <c r="C6069" t="str">
        <f>VLOOKUP(A6069, E:E,1,0)</f>
        <v>brings</v>
      </c>
      <c r="D6069">
        <v>6067</v>
      </c>
      <c r="E6069" t="s">
        <v>4578</v>
      </c>
      <c r="H6069" t="s">
        <v>4578</v>
      </c>
    </row>
    <row r="6070" spans="1:8" x14ac:dyDescent="0.2">
      <c r="A6070" t="s">
        <v>5946</v>
      </c>
      <c r="B6070">
        <v>4859</v>
      </c>
      <c r="C6070" t="str">
        <f>VLOOKUP(A6070, E:E,1,0)</f>
        <v>cord</v>
      </c>
      <c r="D6070">
        <v>6068</v>
      </c>
      <c r="E6070" t="s">
        <v>4576</v>
      </c>
      <c r="H6070" t="s">
        <v>4576</v>
      </c>
    </row>
    <row r="6071" spans="1:8" x14ac:dyDescent="0.2">
      <c r="A6071" t="s">
        <v>5947</v>
      </c>
      <c r="B6071">
        <v>13651</v>
      </c>
      <c r="C6071" t="str">
        <f>VLOOKUP(A6071, E:E,1,0)</f>
        <v>ocean</v>
      </c>
      <c r="D6071">
        <v>6069</v>
      </c>
      <c r="E6071" t="s">
        <v>25339</v>
      </c>
      <c r="H6071" t="s">
        <v>25339</v>
      </c>
    </row>
    <row r="6072" spans="1:8" x14ac:dyDescent="0.2">
      <c r="A6072" t="s">
        <v>5948</v>
      </c>
      <c r="B6072">
        <v>8432</v>
      </c>
      <c r="C6072" t="str">
        <f>VLOOKUP(A6072, E:E,1,0)</f>
        <v>Gray</v>
      </c>
      <c r="D6072">
        <v>6070</v>
      </c>
      <c r="E6072" t="s">
        <v>25340</v>
      </c>
      <c r="H6072" t="s">
        <v>25340</v>
      </c>
    </row>
    <row r="6073" spans="1:8" x14ac:dyDescent="0.2">
      <c r="A6073" t="s">
        <v>5949</v>
      </c>
      <c r="B6073">
        <v>20530</v>
      </c>
      <c r="C6073" t="str">
        <f>VLOOKUP(A6073, E:E,1,0)</f>
        <v>whale</v>
      </c>
      <c r="D6073">
        <v>6071</v>
      </c>
      <c r="E6073" t="s">
        <v>46991</v>
      </c>
      <c r="H6073" t="s">
        <v>25341</v>
      </c>
    </row>
    <row r="6074" spans="1:8" x14ac:dyDescent="0.2">
      <c r="A6074" t="s">
        <v>5950</v>
      </c>
      <c r="B6074">
        <v>14768</v>
      </c>
      <c r="C6074" t="str">
        <f>VLOOKUP(A6074, E:E,1,0)</f>
        <v>population</v>
      </c>
      <c r="D6074">
        <v>6072</v>
      </c>
      <c r="E6074" t="s">
        <v>25342</v>
      </c>
      <c r="H6074" t="s">
        <v>25342</v>
      </c>
    </row>
    <row r="6075" spans="1:8" x14ac:dyDescent="0.2">
      <c r="A6075" t="s">
        <v>5951</v>
      </c>
      <c r="B6075">
        <v>14125</v>
      </c>
      <c r="C6075" t="str">
        <f>VLOOKUP(A6075, E:E,1,0)</f>
        <v>Pacific</v>
      </c>
      <c r="D6075">
        <v>6073</v>
      </c>
      <c r="E6075" t="s">
        <v>25343</v>
      </c>
      <c r="H6075" t="s">
        <v>25343</v>
      </c>
    </row>
    <row r="6076" spans="1:8" x14ac:dyDescent="0.2">
      <c r="A6076" t="s">
        <v>5952</v>
      </c>
      <c r="B6076">
        <v>5042</v>
      </c>
      <c r="C6076" t="str">
        <f>VLOOKUP(A6076, E:E,1,0)</f>
        <v>critically</v>
      </c>
      <c r="D6076">
        <v>6074</v>
      </c>
      <c r="E6076" t="s">
        <v>46992</v>
      </c>
      <c r="H6076" t="s">
        <v>25344</v>
      </c>
    </row>
    <row r="6077" spans="1:8" x14ac:dyDescent="0.2">
      <c r="A6077" t="s">
        <v>5953</v>
      </c>
      <c r="B6077">
        <v>6677</v>
      </c>
      <c r="C6077" t="str">
        <f>VLOOKUP(A6077, E:E,1,0)</f>
        <v>endangered</v>
      </c>
      <c r="D6077">
        <v>6075</v>
      </c>
      <c r="E6077" t="s">
        <v>46993</v>
      </c>
      <c r="H6077" t="s">
        <v>25345</v>
      </c>
    </row>
    <row r="6078" spans="1:8" x14ac:dyDescent="0.2">
      <c r="A6078" t="s">
        <v>5954</v>
      </c>
      <c r="B6078">
        <v>20226</v>
      </c>
      <c r="C6078" t="e">
        <f>VLOOKUP(A6078, E:E,1,0)</f>
        <v>#N/A</v>
      </c>
      <c r="D6078">
        <v>6076</v>
      </c>
      <c r="E6078" t="s">
        <v>46994</v>
      </c>
      <c r="H6078" t="s">
        <v>25346</v>
      </c>
    </row>
    <row r="6079" spans="1:8" x14ac:dyDescent="0.2">
      <c r="A6079" t="s">
        <v>5955</v>
      </c>
      <c r="B6079">
        <v>18790</v>
      </c>
      <c r="C6079" t="e">
        <f>VLOOKUP(A6079, E:E,1,0)</f>
        <v>#N/A</v>
      </c>
      <c r="D6079">
        <v>6077</v>
      </c>
      <c r="E6079" t="s">
        <v>25347</v>
      </c>
      <c r="H6079" t="s">
        <v>25347</v>
      </c>
    </row>
    <row r="6080" spans="1:8" x14ac:dyDescent="0.2">
      <c r="A6080" t="s">
        <v>5956</v>
      </c>
      <c r="B6080">
        <v>8411</v>
      </c>
      <c r="C6080" t="str">
        <f>VLOOKUP(A6080, E:E,1,0)</f>
        <v>grandfather</v>
      </c>
      <c r="D6080">
        <v>6078</v>
      </c>
      <c r="E6080" t="s">
        <v>25348</v>
      </c>
      <c r="H6080" t="s">
        <v>25348</v>
      </c>
    </row>
    <row r="6081" spans="1:8" x14ac:dyDescent="0.2">
      <c r="A6081" t="s">
        <v>5957</v>
      </c>
      <c r="B6081">
        <v>8500</v>
      </c>
      <c r="C6081" t="str">
        <f>VLOOKUP(A6081, E:E,1,0)</f>
        <v>groups</v>
      </c>
      <c r="D6081">
        <v>6079</v>
      </c>
      <c r="E6081" t="s">
        <v>25349</v>
      </c>
      <c r="H6081" t="s">
        <v>25349</v>
      </c>
    </row>
    <row r="6082" spans="1:8" x14ac:dyDescent="0.2">
      <c r="A6082" t="s">
        <v>5958</v>
      </c>
      <c r="B6082">
        <v>12034</v>
      </c>
      <c r="C6082" t="str">
        <f>VLOOKUP(A6082, E:E,1,0)</f>
        <v>Marines</v>
      </c>
      <c r="D6082">
        <v>6080</v>
      </c>
      <c r="E6082" t="s">
        <v>25350</v>
      </c>
      <c r="H6082" t="s">
        <v>25350</v>
      </c>
    </row>
    <row r="6083" spans="1:8" x14ac:dyDescent="0.2">
      <c r="A6083" t="s">
        <v>5959</v>
      </c>
      <c r="B6083">
        <v>15585</v>
      </c>
      <c r="C6083" t="str">
        <f>VLOOKUP(A6083, E:E,1,0)</f>
        <v>rate</v>
      </c>
      <c r="D6083">
        <v>6081</v>
      </c>
      <c r="E6083" t="s">
        <v>25351</v>
      </c>
      <c r="H6083" t="s">
        <v>25351</v>
      </c>
    </row>
    <row r="6084" spans="1:8" x14ac:dyDescent="0.2">
      <c r="A6084" t="s">
        <v>5960</v>
      </c>
      <c r="B6084">
        <v>14887</v>
      </c>
      <c r="C6084" t="str">
        <f>VLOOKUP(A6084, E:E,1,0)</f>
        <v>predictions</v>
      </c>
      <c r="D6084">
        <v>6082</v>
      </c>
      <c r="E6084" t="s">
        <v>25352</v>
      </c>
      <c r="H6084" t="s">
        <v>25352</v>
      </c>
    </row>
    <row r="6085" spans="1:8" x14ac:dyDescent="0.2">
      <c r="A6085" t="s">
        <v>5961</v>
      </c>
      <c r="B6085">
        <v>15362</v>
      </c>
      <c r="C6085" t="str">
        <f>VLOOKUP(A6085, E:E,1,0)</f>
        <v>Quality</v>
      </c>
      <c r="D6085">
        <v>6083</v>
      </c>
      <c r="E6085" t="s">
        <v>25353</v>
      </c>
      <c r="H6085" t="s">
        <v>25353</v>
      </c>
    </row>
    <row r="6086" spans="1:8" x14ac:dyDescent="0.2">
      <c r="A6086" t="s">
        <v>5962</v>
      </c>
      <c r="B6086">
        <v>11414</v>
      </c>
      <c r="C6086" t="str">
        <f>VLOOKUP(A6086, E:E,1,0)</f>
        <v>Licensed</v>
      </c>
      <c r="D6086">
        <v>6084</v>
      </c>
      <c r="E6086" t="s">
        <v>25354</v>
      </c>
      <c r="H6086" t="s">
        <v>25354</v>
      </c>
    </row>
    <row r="6087" spans="1:8" x14ac:dyDescent="0.2">
      <c r="A6087" t="s">
        <v>5963</v>
      </c>
      <c r="B6087">
        <v>1694</v>
      </c>
      <c r="C6087" t="str">
        <f>VLOOKUP(A6087, E:E,1,0)</f>
        <v>Agent</v>
      </c>
      <c r="D6087">
        <v>6085</v>
      </c>
      <c r="E6087" t="s">
        <v>25355</v>
      </c>
      <c r="H6087" t="s">
        <v>25355</v>
      </c>
    </row>
    <row r="6088" spans="1:8" x14ac:dyDescent="0.2">
      <c r="A6088" t="s">
        <v>5964</v>
      </c>
      <c r="B6088">
        <v>14993</v>
      </c>
      <c r="C6088" t="str">
        <f>VLOOKUP(A6088, E:E,1,0)</f>
        <v>Produc</v>
      </c>
      <c r="D6088">
        <v>6086</v>
      </c>
      <c r="E6088" t="s">
        <v>46995</v>
      </c>
      <c r="H6088" t="s">
        <v>25356</v>
      </c>
    </row>
    <row r="6089" spans="1:8" x14ac:dyDescent="0.2">
      <c r="A6089" t="s">
        <v>5965</v>
      </c>
      <c r="B6089">
        <v>20143</v>
      </c>
      <c r="C6089" t="e">
        <f>VLOOKUP(A6089, E:E,1,0)</f>
        <v>#N/A</v>
      </c>
      <c r="D6089">
        <v>6087</v>
      </c>
      <c r="E6089" t="s">
        <v>25357</v>
      </c>
      <c r="H6089" t="s">
        <v>25357</v>
      </c>
    </row>
    <row r="6090" spans="1:8" x14ac:dyDescent="0.2">
      <c r="A6090" t="s">
        <v>5966</v>
      </c>
      <c r="B6090">
        <v>5599</v>
      </c>
      <c r="C6090" t="str">
        <f>VLOOKUP(A6090, E:E,1,0)</f>
        <v>Denver</v>
      </c>
      <c r="D6090">
        <v>6088</v>
      </c>
      <c r="E6090" t="s">
        <v>46996</v>
      </c>
      <c r="H6090" t="s">
        <v>25358</v>
      </c>
    </row>
    <row r="6091" spans="1:8" x14ac:dyDescent="0.2">
      <c r="A6091" t="s">
        <v>5967</v>
      </c>
      <c r="B6091">
        <v>2856</v>
      </c>
      <c r="C6091" t="str">
        <f>VLOOKUP(A6091, E:E,1,0)</f>
        <v>become</v>
      </c>
      <c r="D6091">
        <v>6089</v>
      </c>
      <c r="E6091" t="s">
        <v>25359</v>
      </c>
      <c r="H6091" t="s">
        <v>25359</v>
      </c>
    </row>
    <row r="6092" spans="1:8" x14ac:dyDescent="0.2">
      <c r="A6092" t="s">
        <v>5968</v>
      </c>
      <c r="B6092">
        <v>2952</v>
      </c>
      <c r="C6092" t="str">
        <f>VLOOKUP(A6092, E:E,1,0)</f>
        <v>Benzema</v>
      </c>
      <c r="D6092">
        <v>6090</v>
      </c>
      <c r="E6092" t="s">
        <v>46997</v>
      </c>
      <c r="H6092" t="s">
        <v>25360</v>
      </c>
    </row>
    <row r="6093" spans="1:8" x14ac:dyDescent="0.2">
      <c r="A6093" t="s">
        <v>5969</v>
      </c>
      <c r="B6093">
        <v>9746</v>
      </c>
      <c r="C6093" t="str">
        <f>VLOOKUP(A6093, E:E,1,0)</f>
        <v>increasingly</v>
      </c>
      <c r="D6093">
        <v>6091</v>
      </c>
      <c r="E6093" t="s">
        <v>25334</v>
      </c>
      <c r="H6093" t="s">
        <v>25361</v>
      </c>
    </row>
    <row r="6094" spans="1:8" x14ac:dyDescent="0.2">
      <c r="A6094" t="s">
        <v>5970</v>
      </c>
      <c r="B6094">
        <v>2940</v>
      </c>
      <c r="C6094" t="e">
        <f>VLOOKUP(A6094, E:E,1,0)</f>
        <v>#N/A</v>
      </c>
      <c r="D6094">
        <v>6092</v>
      </c>
      <c r="E6094" t="s">
        <v>4596</v>
      </c>
      <c r="H6094" t="s">
        <v>4596</v>
      </c>
    </row>
    <row r="6095" spans="1:8" x14ac:dyDescent="0.2">
      <c r="A6095" t="s">
        <v>5971</v>
      </c>
      <c r="B6095">
        <v>2254</v>
      </c>
      <c r="C6095" t="str">
        <f>VLOOKUP(A6095, E:E,1,0)</f>
        <v>Arsenal</v>
      </c>
      <c r="D6095">
        <v>6093</v>
      </c>
      <c r="E6095" t="s">
        <v>4595</v>
      </c>
      <c r="H6095" t="s">
        <v>4595</v>
      </c>
    </row>
    <row r="6096" spans="1:8" x14ac:dyDescent="0.2">
      <c r="A6096" t="s">
        <v>5972</v>
      </c>
      <c r="B6096">
        <v>3356</v>
      </c>
      <c r="C6096" t="str">
        <f>VLOOKUP(A6096, E:E,1,0)</f>
        <v>bound</v>
      </c>
      <c r="D6096">
        <v>6094</v>
      </c>
      <c r="E6096" t="s">
        <v>29</v>
      </c>
      <c r="H6096" t="s">
        <v>29</v>
      </c>
    </row>
    <row r="6097" spans="1:8" x14ac:dyDescent="0.2">
      <c r="A6097" t="s">
        <v>5973</v>
      </c>
      <c r="B6097">
        <v>4138</v>
      </c>
      <c r="C6097" t="str">
        <f>VLOOKUP(A6097, E:E,1,0)</f>
        <v>chance</v>
      </c>
      <c r="D6097">
        <v>6095</v>
      </c>
      <c r="E6097" t="s">
        <v>4600</v>
      </c>
      <c r="H6097" t="s">
        <v>4600</v>
      </c>
    </row>
    <row r="6098" spans="1:8" x14ac:dyDescent="0.2">
      <c r="A6098" t="s">
        <v>5974</v>
      </c>
      <c r="B6098">
        <v>8485</v>
      </c>
      <c r="C6098" t="str">
        <f>VLOOKUP(A6098, E:E,1,0)</f>
        <v>gritty</v>
      </c>
      <c r="D6098">
        <v>6096</v>
      </c>
      <c r="E6098" t="s">
        <v>25362</v>
      </c>
      <c r="H6098" t="s">
        <v>25362</v>
      </c>
    </row>
    <row r="6099" spans="1:8" x14ac:dyDescent="0.2">
      <c r="A6099" t="s">
        <v>5975</v>
      </c>
      <c r="B6099">
        <v>18852</v>
      </c>
      <c r="C6099" t="str">
        <f>VLOOKUP(A6099, E:E,1,0)</f>
        <v>Thursdays</v>
      </c>
      <c r="D6099">
        <v>6097</v>
      </c>
      <c r="E6099" t="s">
        <v>4599</v>
      </c>
      <c r="H6099" t="s">
        <v>4599</v>
      </c>
    </row>
    <row r="6100" spans="1:8" x14ac:dyDescent="0.2">
      <c r="A6100" t="s">
        <v>5976</v>
      </c>
      <c r="B6100">
        <v>1944</v>
      </c>
      <c r="C6100" t="e">
        <f>VLOOKUP(A6100, E:E,1,0)</f>
        <v>#N/A</v>
      </c>
      <c r="D6100">
        <v>6098</v>
      </c>
      <c r="E6100" t="s">
        <v>1848</v>
      </c>
      <c r="H6100" t="s">
        <v>1848</v>
      </c>
    </row>
    <row r="6101" spans="1:8" x14ac:dyDescent="0.2">
      <c r="A6101" t="s">
        <v>5977</v>
      </c>
      <c r="B6101">
        <v>18357</v>
      </c>
      <c r="C6101" t="str">
        <f>VLOOKUP(A6101, E:E,1,0)</f>
        <v>Tag</v>
      </c>
      <c r="D6101">
        <v>6099</v>
      </c>
      <c r="E6101" t="s">
        <v>25363</v>
      </c>
      <c r="H6101" t="s">
        <v>25363</v>
      </c>
    </row>
    <row r="6102" spans="1:8" x14ac:dyDescent="0.2">
      <c r="A6102" t="s">
        <v>5978</v>
      </c>
      <c r="B6102">
        <v>1945</v>
      </c>
      <c r="C6102" t="str">
        <f>VLOOKUP(A6102, E:E,1,0)</f>
        <v>amicospizzato</v>
      </c>
      <c r="D6102">
        <v>6100</v>
      </c>
      <c r="E6102" t="s">
        <v>25364</v>
      </c>
      <c r="H6102" t="s">
        <v>25364</v>
      </c>
    </row>
    <row r="6103" spans="1:8" x14ac:dyDescent="0.2">
      <c r="A6103" t="s">
        <v>5979</v>
      </c>
      <c r="B6103">
        <v>16825</v>
      </c>
      <c r="C6103" t="str">
        <f>VLOOKUP(A6103, E:E,1,0)</f>
        <v>seeyouatamicos</v>
      </c>
      <c r="D6103">
        <v>6101</v>
      </c>
      <c r="E6103" t="s">
        <v>25365</v>
      </c>
      <c r="H6103" t="s">
        <v>25365</v>
      </c>
    </row>
    <row r="6104" spans="1:8" x14ac:dyDescent="0.2">
      <c r="A6104" t="s">
        <v>5980</v>
      </c>
      <c r="B6104">
        <v>12954</v>
      </c>
      <c r="C6104" t="e">
        <f>VLOOKUP(A6104, E:E,1,0)</f>
        <v>#N/A</v>
      </c>
      <c r="D6104">
        <v>6102</v>
      </c>
      <c r="E6104" t="s">
        <v>4605</v>
      </c>
      <c r="H6104" t="s">
        <v>4605</v>
      </c>
    </row>
    <row r="6105" spans="1:8" x14ac:dyDescent="0.2">
      <c r="A6105" t="s">
        <v>5981</v>
      </c>
      <c r="B6105">
        <v>15694</v>
      </c>
      <c r="C6105" t="str">
        <f>VLOOKUP(A6105, E:E,1,0)</f>
        <v>Recall</v>
      </c>
      <c r="D6105">
        <v>6103</v>
      </c>
      <c r="E6105" t="s">
        <v>4607</v>
      </c>
      <c r="H6105" t="s">
        <v>25366</v>
      </c>
    </row>
    <row r="6106" spans="1:8" x14ac:dyDescent="0.2">
      <c r="A6106" t="s">
        <v>5982</v>
      </c>
      <c r="B6106">
        <v>16858</v>
      </c>
      <c r="C6106" t="str">
        <f>VLOOKUP(A6106, E:E,1,0)</f>
        <v>Sends</v>
      </c>
      <c r="D6106">
        <v>6104</v>
      </c>
      <c r="E6106" t="s">
        <v>4604</v>
      </c>
      <c r="H6106" t="s">
        <v>4604</v>
      </c>
    </row>
    <row r="6107" spans="1:8" x14ac:dyDescent="0.2">
      <c r="A6107" t="s">
        <v>5983</v>
      </c>
      <c r="B6107">
        <v>9791</v>
      </c>
      <c r="C6107" t="str">
        <f>VLOOKUP(A6107, E:E,1,0)</f>
        <v>Industry</v>
      </c>
      <c r="D6107">
        <v>6105</v>
      </c>
      <c r="E6107" t="s">
        <v>46998</v>
      </c>
      <c r="H6107" t="s">
        <v>25367</v>
      </c>
    </row>
    <row r="6108" spans="1:8" x14ac:dyDescent="0.2">
      <c r="A6108" t="s">
        <v>5984</v>
      </c>
      <c r="B6108">
        <v>963</v>
      </c>
      <c r="C6108" t="e">
        <f>VLOOKUP(A6108, E:E,1,0)</f>
        <v>#N/A</v>
      </c>
      <c r="D6108">
        <v>6106</v>
      </c>
      <c r="E6108" t="s">
        <v>4606</v>
      </c>
      <c r="H6108" t="s">
        <v>25368</v>
      </c>
    </row>
    <row r="6109" spans="1:8" x14ac:dyDescent="0.2">
      <c r="A6109" t="s">
        <v>5985</v>
      </c>
      <c r="B6109">
        <v>19680</v>
      </c>
      <c r="C6109" t="str">
        <f>VLOOKUP(A6109, E:E,1,0)</f>
        <v>UNPREDICTABLE</v>
      </c>
      <c r="D6109">
        <v>6107</v>
      </c>
      <c r="E6109" t="s">
        <v>4603</v>
      </c>
      <c r="H6109" t="s">
        <v>4603</v>
      </c>
    </row>
    <row r="6110" spans="1:8" x14ac:dyDescent="0.2">
      <c r="A6110" t="s">
        <v>5986</v>
      </c>
      <c r="B6110">
        <v>5849</v>
      </c>
      <c r="C6110" t="str">
        <f>VLOOKUP(A6110, E:E,1,0)</f>
        <v>DISCONNECTED</v>
      </c>
      <c r="D6110">
        <v>6108</v>
      </c>
      <c r="E6110" t="s">
        <v>45515</v>
      </c>
      <c r="H6110" t="s">
        <v>25369</v>
      </c>
    </row>
    <row r="6111" spans="1:8" x14ac:dyDescent="0.2">
      <c r="A6111" t="s">
        <v>5987</v>
      </c>
      <c r="B6111">
        <v>13388</v>
      </c>
      <c r="C6111" t="e">
        <f>VLOOKUP(A6111, E:E,1,0)</f>
        <v>#N/A</v>
      </c>
      <c r="D6111">
        <v>6109</v>
      </c>
      <c r="E6111" t="s">
        <v>4610</v>
      </c>
      <c r="H6111" t="s">
        <v>25370</v>
      </c>
    </row>
    <row r="6112" spans="1:8" x14ac:dyDescent="0.2">
      <c r="A6112" t="s">
        <v>5988</v>
      </c>
      <c r="B6112">
        <v>17042</v>
      </c>
      <c r="C6112" t="str">
        <f>VLOOKUP(A6112, E:E,1,0)</f>
        <v>Shines</v>
      </c>
      <c r="D6112">
        <v>6110</v>
      </c>
      <c r="E6112" t="s">
        <v>25371</v>
      </c>
      <c r="H6112" t="s">
        <v>25371</v>
      </c>
    </row>
    <row r="6113" spans="1:8" x14ac:dyDescent="0.2">
      <c r="A6113" t="s">
        <v>5989</v>
      </c>
      <c r="B6113">
        <v>385</v>
      </c>
      <c r="C6113" t="e">
        <f>VLOOKUP(A6113, E:E,1,0)</f>
        <v>#N/A</v>
      </c>
      <c r="D6113">
        <v>6111</v>
      </c>
      <c r="E6113" t="s">
        <v>4611</v>
      </c>
      <c r="H6113" t="s">
        <v>25372</v>
      </c>
    </row>
    <row r="6114" spans="1:8" x14ac:dyDescent="0.2">
      <c r="A6114" t="s">
        <v>5990</v>
      </c>
      <c r="B6114">
        <v>20397</v>
      </c>
      <c r="C6114" t="e">
        <f>VLOOKUP(A6114, E:E,1,0)</f>
        <v>#N/A</v>
      </c>
      <c r="D6114">
        <v>6112</v>
      </c>
      <c r="E6114" t="s">
        <v>46999</v>
      </c>
      <c r="H6114" t="s">
        <v>25373</v>
      </c>
    </row>
    <row r="6115" spans="1:8" ht="51" x14ac:dyDescent="0.2">
      <c r="A6115" t="s">
        <v>5991</v>
      </c>
      <c r="B6115">
        <v>16746</v>
      </c>
      <c r="C6115" t="e">
        <f>VLOOKUP(A6115, E:E,1,0)</f>
        <v>#N/A</v>
      </c>
      <c r="D6115">
        <v>6113</v>
      </c>
      <c r="E6115" s="4" t="s">
        <v>45516</v>
      </c>
      <c r="H6115" s="4" t="s">
        <v>25374</v>
      </c>
    </row>
    <row r="6116" spans="1:8" x14ac:dyDescent="0.2">
      <c r="A6116" t="s">
        <v>5992</v>
      </c>
      <c r="B6116">
        <v>10680</v>
      </c>
      <c r="C6116" t="e">
        <f>VLOOKUP(A6116, E:E,1,0)</f>
        <v>#N/A</v>
      </c>
      <c r="D6116">
        <v>6114</v>
      </c>
      <c r="E6116" t="s">
        <v>4613</v>
      </c>
      <c r="H6116" t="s">
        <v>25375</v>
      </c>
    </row>
    <row r="6117" spans="1:8" x14ac:dyDescent="0.2">
      <c r="A6117" t="s">
        <v>5993</v>
      </c>
      <c r="B6117">
        <v>3574</v>
      </c>
      <c r="C6117" t="str">
        <f>VLOOKUP(A6117, E:E,1,0)</f>
        <v>btw</v>
      </c>
      <c r="D6117">
        <v>6115</v>
      </c>
      <c r="E6117" t="s">
        <v>45517</v>
      </c>
      <c r="H6117" t="s">
        <v>25376</v>
      </c>
    </row>
    <row r="6118" spans="1:8" x14ac:dyDescent="0.2">
      <c r="A6118" t="s">
        <v>5994</v>
      </c>
      <c r="B6118">
        <v>537</v>
      </c>
      <c r="C6118" t="str">
        <f>VLOOKUP(A6118, E:E,1,0)</f>
        <v>30th</v>
      </c>
      <c r="D6118">
        <v>6116</v>
      </c>
      <c r="E6118" t="s">
        <v>4609</v>
      </c>
      <c r="H6118" t="s">
        <v>25377</v>
      </c>
    </row>
    <row r="6119" spans="1:8" x14ac:dyDescent="0.2">
      <c r="A6119" t="s">
        <v>5995</v>
      </c>
      <c r="B6119">
        <v>16880</v>
      </c>
      <c r="C6119" t="str">
        <f>VLOOKUP(A6119, E:E,1,0)</f>
        <v>September</v>
      </c>
      <c r="D6119">
        <v>6117</v>
      </c>
      <c r="E6119" t="s">
        <v>47000</v>
      </c>
      <c r="H6119" t="s">
        <v>25378</v>
      </c>
    </row>
    <row r="6120" spans="1:8" x14ac:dyDescent="0.2">
      <c r="A6120">
        <v>1986</v>
      </c>
      <c r="B6120">
        <v>267</v>
      </c>
      <c r="C6120">
        <f>VLOOKUP(A6120, E:E,1,0)</f>
        <v>1986</v>
      </c>
      <c r="D6120">
        <v>6118</v>
      </c>
      <c r="E6120" t="s">
        <v>47001</v>
      </c>
      <c r="H6120" t="s">
        <v>25379</v>
      </c>
    </row>
    <row r="6121" spans="1:8" x14ac:dyDescent="0.2">
      <c r="A6121" t="s">
        <v>5996</v>
      </c>
      <c r="B6121">
        <v>2477</v>
      </c>
      <c r="C6121" t="e">
        <f>VLOOKUP(A6121, E:E,1,0)</f>
        <v>#N/A</v>
      </c>
      <c r="D6121">
        <v>6119</v>
      </c>
      <c r="E6121" t="s">
        <v>25380</v>
      </c>
      <c r="H6121" t="s">
        <v>25380</v>
      </c>
    </row>
    <row r="6122" spans="1:8" x14ac:dyDescent="0.2">
      <c r="A6122" t="s">
        <v>5997</v>
      </c>
      <c r="B6122">
        <v>14761</v>
      </c>
      <c r="C6122" t="e">
        <f>VLOOKUP(A6122, E:E,1,0)</f>
        <v>#N/A</v>
      </c>
      <c r="D6122">
        <v>6120</v>
      </c>
      <c r="E6122" t="s">
        <v>25381</v>
      </c>
      <c r="H6122" t="s">
        <v>25381</v>
      </c>
    </row>
    <row r="6123" spans="1:8" x14ac:dyDescent="0.2">
      <c r="A6123" t="s">
        <v>5998</v>
      </c>
      <c r="B6123">
        <v>9885</v>
      </c>
      <c r="C6123" t="e">
        <f>VLOOKUP(A6123, E:E,1,0)</f>
        <v>#N/A</v>
      </c>
      <c r="D6123">
        <v>6121</v>
      </c>
      <c r="E6123" t="s">
        <v>25382</v>
      </c>
      <c r="H6123" t="s">
        <v>25382</v>
      </c>
    </row>
    <row r="6124" spans="1:8" x14ac:dyDescent="0.2">
      <c r="A6124" t="s">
        <v>5999</v>
      </c>
      <c r="B6124">
        <v>6857</v>
      </c>
      <c r="C6124" t="str">
        <f>VLOOKUP(A6124, E:E,1,0)</f>
        <v>estimates</v>
      </c>
      <c r="D6124">
        <v>6122</v>
      </c>
      <c r="E6124" t="s">
        <v>47002</v>
      </c>
      <c r="H6124" t="s">
        <v>25383</v>
      </c>
    </row>
    <row r="6125" spans="1:8" x14ac:dyDescent="0.2">
      <c r="A6125" t="s">
        <v>6000</v>
      </c>
      <c r="B6125">
        <v>10060</v>
      </c>
      <c r="C6125" t="e">
        <f>VLOOKUP(A6125, E:E,1,0)</f>
        <v>#N/A</v>
      </c>
      <c r="D6125">
        <v>6123</v>
      </c>
      <c r="E6125" t="s">
        <v>25384</v>
      </c>
      <c r="H6125" t="s">
        <v>25384</v>
      </c>
    </row>
    <row r="6126" spans="1:8" x14ac:dyDescent="0.2">
      <c r="A6126" t="s">
        <v>6001</v>
      </c>
      <c r="B6126">
        <v>18548</v>
      </c>
      <c r="C6126" t="str">
        <f>VLOOKUP(A6126, E:E,1,0)</f>
        <v>telling</v>
      </c>
      <c r="D6126">
        <v>6124</v>
      </c>
      <c r="E6126" t="s">
        <v>47003</v>
      </c>
      <c r="H6126" t="s">
        <v>25385</v>
      </c>
    </row>
    <row r="6127" spans="1:8" x14ac:dyDescent="0.2">
      <c r="A6127" t="s">
        <v>6002</v>
      </c>
      <c r="B6127">
        <v>9158</v>
      </c>
      <c r="C6127" t="e">
        <f>VLOOKUP(A6127, E:E,1,0)</f>
        <v>#N/A</v>
      </c>
      <c r="D6127">
        <v>6125</v>
      </c>
      <c r="E6127" t="s">
        <v>25386</v>
      </c>
      <c r="H6127" t="s">
        <v>25386</v>
      </c>
    </row>
    <row r="6128" spans="1:8" x14ac:dyDescent="0.2">
      <c r="A6128" t="s">
        <v>6003</v>
      </c>
      <c r="B6128">
        <v>7403</v>
      </c>
      <c r="C6128" t="str">
        <f>VLOOKUP(A6128, E:E,1,0)</f>
        <v>film4</v>
      </c>
      <c r="D6128">
        <v>6126</v>
      </c>
      <c r="E6128" t="s">
        <v>25387</v>
      </c>
      <c r="H6128" t="s">
        <v>25387</v>
      </c>
    </row>
    <row r="6129" spans="1:8" x14ac:dyDescent="0.2">
      <c r="A6129" t="s">
        <v>6004</v>
      </c>
      <c r="B6129">
        <v>12326</v>
      </c>
      <c r="C6129" t="str">
        <f>VLOOKUP(A6129, E:E,1,0)</f>
        <v>Metrics</v>
      </c>
      <c r="D6129">
        <v>6127</v>
      </c>
      <c r="E6129" t="s">
        <v>627</v>
      </c>
      <c r="H6129" t="s">
        <v>627</v>
      </c>
    </row>
    <row r="6130" spans="1:8" x14ac:dyDescent="0.2">
      <c r="A6130" t="s">
        <v>6005</v>
      </c>
      <c r="B6130">
        <v>4875</v>
      </c>
      <c r="C6130" t="str">
        <f>VLOOKUP(A6130, E:E,1,0)</f>
        <v>Correlate</v>
      </c>
      <c r="D6130">
        <v>6128</v>
      </c>
      <c r="E6130" t="s">
        <v>4624</v>
      </c>
      <c r="H6130" t="s">
        <v>4624</v>
      </c>
    </row>
    <row r="6131" spans="1:8" x14ac:dyDescent="0.2">
      <c r="A6131" t="s">
        <v>6006</v>
      </c>
      <c r="B6131">
        <v>12047</v>
      </c>
      <c r="C6131" t="str">
        <f>VLOOKUP(A6131, E:E,1,0)</f>
        <v>MarketWatch</v>
      </c>
      <c r="D6131">
        <v>6129</v>
      </c>
      <c r="E6131" t="s">
        <v>4626</v>
      </c>
      <c r="H6131" t="s">
        <v>4626</v>
      </c>
    </row>
    <row r="6132" spans="1:8" x14ac:dyDescent="0.2">
      <c r="A6132" t="s">
        <v>6007</v>
      </c>
      <c r="B6132">
        <v>12912</v>
      </c>
      <c r="C6132" t="e">
        <f>VLOOKUP(A6132, E:E,1,0)</f>
        <v>#N/A</v>
      </c>
      <c r="D6132">
        <v>6130</v>
      </c>
      <c r="E6132" t="s">
        <v>4625</v>
      </c>
      <c r="H6132" t="s">
        <v>4625</v>
      </c>
    </row>
    <row r="6133" spans="1:8" x14ac:dyDescent="0.2">
      <c r="A6133" t="s">
        <v>6008</v>
      </c>
      <c r="B6133">
        <v>9756</v>
      </c>
      <c r="C6133" t="str">
        <f>VLOOKUP(A6133, E:E,1,0)</f>
        <v>independence</v>
      </c>
      <c r="D6133">
        <v>6131</v>
      </c>
      <c r="E6133" t="s">
        <v>47004</v>
      </c>
      <c r="H6133" t="s">
        <v>25388</v>
      </c>
    </row>
    <row r="6134" spans="1:8" x14ac:dyDescent="0.2">
      <c r="A6134" t="s">
        <v>6009</v>
      </c>
      <c r="B6134">
        <v>16319</v>
      </c>
      <c r="C6134" t="str">
        <f>VLOOKUP(A6134, E:E,1,0)</f>
        <v>rowyso</v>
      </c>
      <c r="D6134">
        <v>6132</v>
      </c>
      <c r="E6134" t="s">
        <v>47005</v>
      </c>
      <c r="H6134" t="s">
        <v>25389</v>
      </c>
    </row>
    <row r="6135" spans="1:8" x14ac:dyDescent="0.2">
      <c r="A6135" t="s">
        <v>6010</v>
      </c>
      <c r="B6135">
        <v>16912</v>
      </c>
      <c r="C6135" t="str">
        <f>VLOOKUP(A6135, E:E,1,0)</f>
        <v>setlist</v>
      </c>
      <c r="D6135">
        <v>6133</v>
      </c>
      <c r="E6135" t="s">
        <v>25390</v>
      </c>
      <c r="H6135" t="s">
        <v>25390</v>
      </c>
    </row>
    <row r="6136" spans="1:8" x14ac:dyDescent="0.2">
      <c r="A6136" t="s">
        <v>6011</v>
      </c>
      <c r="B6136">
        <v>3810</v>
      </c>
      <c r="C6136" t="e">
        <f>VLOOKUP(A6136, E:E,1,0)</f>
        <v>#N/A</v>
      </c>
      <c r="D6136">
        <v>6134</v>
      </c>
      <c r="E6136" t="s">
        <v>25391</v>
      </c>
      <c r="H6136" t="s">
        <v>25391</v>
      </c>
    </row>
    <row r="6137" spans="1:8" x14ac:dyDescent="0.2">
      <c r="A6137" t="s">
        <v>6012</v>
      </c>
      <c r="B6137">
        <v>16481</v>
      </c>
      <c r="C6137" t="e">
        <f>VLOOKUP(A6137, E:E,1,0)</f>
        <v>#N/A</v>
      </c>
      <c r="D6137">
        <v>6135</v>
      </c>
      <c r="E6137" t="s">
        <v>25392</v>
      </c>
      <c r="H6137" t="s">
        <v>25392</v>
      </c>
    </row>
    <row r="6138" spans="1:8" x14ac:dyDescent="0.2">
      <c r="A6138" t="s">
        <v>6013</v>
      </c>
      <c r="B6138">
        <v>8450</v>
      </c>
      <c r="C6138" t="e">
        <f>VLOOKUP(A6138, E:E,1,0)</f>
        <v>#N/A</v>
      </c>
      <c r="D6138">
        <v>6136</v>
      </c>
      <c r="E6138" t="s">
        <v>47006</v>
      </c>
      <c r="H6138" t="s">
        <v>25393</v>
      </c>
    </row>
    <row r="6139" spans="1:8" x14ac:dyDescent="0.2">
      <c r="A6139" t="s">
        <v>6014</v>
      </c>
      <c r="B6139">
        <v>6001</v>
      </c>
      <c r="C6139" t="str">
        <f>VLOOKUP(A6139, E:E,1,0)</f>
        <v>Documenting</v>
      </c>
      <c r="D6139">
        <v>6137</v>
      </c>
      <c r="E6139" t="s">
        <v>25394</v>
      </c>
      <c r="H6139" t="s">
        <v>25394</v>
      </c>
    </row>
    <row r="6140" spans="1:8" x14ac:dyDescent="0.2">
      <c r="A6140" t="s">
        <v>6015</v>
      </c>
      <c r="B6140">
        <v>763</v>
      </c>
      <c r="C6140" t="e">
        <f>VLOOKUP(A6140, E:E,1,0)</f>
        <v>#N/A</v>
      </c>
      <c r="D6140">
        <v>6138</v>
      </c>
      <c r="E6140" t="s">
        <v>4631</v>
      </c>
      <c r="H6140" t="s">
        <v>4631</v>
      </c>
    </row>
    <row r="6141" spans="1:8" x14ac:dyDescent="0.2">
      <c r="A6141" t="s">
        <v>6016</v>
      </c>
      <c r="B6141">
        <v>879</v>
      </c>
      <c r="C6141" t="e">
        <f>VLOOKUP(A6141, E:E,1,0)</f>
        <v>#N/A</v>
      </c>
      <c r="D6141">
        <v>6139</v>
      </c>
      <c r="E6141" t="s">
        <v>4453</v>
      </c>
      <c r="H6141" t="s">
        <v>4453</v>
      </c>
    </row>
    <row r="6142" spans="1:8" x14ac:dyDescent="0.2">
      <c r="A6142" t="s">
        <v>6017</v>
      </c>
      <c r="B6142">
        <v>3850</v>
      </c>
      <c r="C6142" t="str">
        <f>VLOOKUP(A6142, E:E,1,0)</f>
        <v>Canceling</v>
      </c>
      <c r="D6142">
        <v>6140</v>
      </c>
      <c r="E6142" t="s">
        <v>4633</v>
      </c>
      <c r="H6142" t="s">
        <v>4633</v>
      </c>
    </row>
    <row r="6143" spans="1:8" x14ac:dyDescent="0.2">
      <c r="A6143" t="s">
        <v>6018</v>
      </c>
      <c r="B6143">
        <v>20341</v>
      </c>
      <c r="C6143" t="str">
        <f>VLOOKUP(A6143, E:E,1,0)</f>
        <v>Warships</v>
      </c>
      <c r="D6143">
        <v>6141</v>
      </c>
      <c r="E6143" t="s">
        <v>25395</v>
      </c>
      <c r="H6143" t="s">
        <v>25395</v>
      </c>
    </row>
    <row r="6144" spans="1:8" x14ac:dyDescent="0.2">
      <c r="A6144" t="s">
        <v>6019</v>
      </c>
      <c r="B6144">
        <v>1711</v>
      </c>
      <c r="C6144" t="str">
        <f>VLOOKUP(A6144, E:E,1,0)</f>
        <v>Agrees</v>
      </c>
      <c r="D6144">
        <v>6142</v>
      </c>
      <c r="E6144" t="s">
        <v>25396</v>
      </c>
      <c r="H6144" t="s">
        <v>25396</v>
      </c>
    </row>
    <row r="6145" spans="1:8" x14ac:dyDescent="0.2">
      <c r="A6145" t="s">
        <v>6020</v>
      </c>
      <c r="B6145">
        <v>15886</v>
      </c>
      <c r="C6145" t="str">
        <f>VLOOKUP(A6145, E:E,1,0)</f>
        <v>Repay</v>
      </c>
      <c r="D6145">
        <v>6143</v>
      </c>
      <c r="E6145" t="s">
        <v>25397</v>
      </c>
      <c r="H6145" t="s">
        <v>25397</v>
      </c>
    </row>
    <row r="6146" spans="1:8" x14ac:dyDescent="0.2">
      <c r="A6146" t="s">
        <v>6021</v>
      </c>
      <c r="B6146">
        <v>13562</v>
      </c>
      <c r="C6146" t="str">
        <f>VLOOKUP(A6146, E:E,1,0)</f>
        <v>Nytimes</v>
      </c>
      <c r="D6146">
        <v>6144</v>
      </c>
      <c r="E6146" t="s">
        <v>25398</v>
      </c>
      <c r="H6146" t="s">
        <v>25398</v>
      </c>
    </row>
    <row r="6147" spans="1:8" x14ac:dyDescent="0.2">
      <c r="A6147" t="s">
        <v>6022</v>
      </c>
      <c r="B6147">
        <v>7106</v>
      </c>
      <c r="C6147" t="e">
        <f>VLOOKUP(A6147, E:E,1,0)</f>
        <v>#N/A</v>
      </c>
      <c r="D6147">
        <v>6145</v>
      </c>
      <c r="E6147" t="s">
        <v>25399</v>
      </c>
      <c r="H6147" t="s">
        <v>25399</v>
      </c>
    </row>
    <row r="6148" spans="1:8" x14ac:dyDescent="0.2">
      <c r="A6148" t="s">
        <v>6023</v>
      </c>
      <c r="B6148">
        <v>4754</v>
      </c>
      <c r="C6148" t="str">
        <f>VLOOKUP(A6148, E:E,1,0)</f>
        <v>Conning</v>
      </c>
      <c r="D6148">
        <v>6146</v>
      </c>
      <c r="E6148" t="s">
        <v>47007</v>
      </c>
      <c r="H6148" t="s">
        <v>25400</v>
      </c>
    </row>
    <row r="6149" spans="1:8" x14ac:dyDescent="0.2">
      <c r="A6149" t="s">
        <v>6024</v>
      </c>
      <c r="B6149">
        <v>3608</v>
      </c>
      <c r="C6149" t="str">
        <f>VLOOKUP(A6149, E:E,1,0)</f>
        <v>Builds</v>
      </c>
      <c r="D6149">
        <v>6147</v>
      </c>
      <c r="E6149" t="s">
        <v>4638</v>
      </c>
      <c r="H6149" t="s">
        <v>4638</v>
      </c>
    </row>
    <row r="6150" spans="1:8" x14ac:dyDescent="0.2">
      <c r="A6150" t="s">
        <v>6025</v>
      </c>
      <c r="B6150">
        <v>18002</v>
      </c>
      <c r="C6150" t="str">
        <f>VLOOKUP(A6150, E:E,1,0)</f>
        <v>Strong</v>
      </c>
      <c r="D6150">
        <v>6148</v>
      </c>
      <c r="E6150" t="s">
        <v>25401</v>
      </c>
      <c r="H6150" t="s">
        <v>25401</v>
      </c>
    </row>
    <row r="6151" spans="1:8" x14ac:dyDescent="0.2">
      <c r="A6151" t="s">
        <v>6026</v>
      </c>
      <c r="B6151">
        <v>14778</v>
      </c>
      <c r="C6151" t="str">
        <f>VLOOKUP(A6151, E:E,1,0)</f>
        <v>Portfolio</v>
      </c>
      <c r="D6151">
        <v>6149</v>
      </c>
      <c r="E6151" t="s">
        <v>47008</v>
      </c>
      <c r="H6151" t="s">
        <v>25402</v>
      </c>
    </row>
    <row r="6152" spans="1:8" x14ac:dyDescent="0.2">
      <c r="A6152" t="s">
        <v>6027</v>
      </c>
      <c r="B6152">
        <v>5918</v>
      </c>
      <c r="C6152" t="str">
        <f>VLOOKUP(A6152, E:E,1,0)</f>
        <v>Diversification</v>
      </c>
      <c r="D6152">
        <v>6150</v>
      </c>
      <c r="E6152" t="s">
        <v>4636</v>
      </c>
      <c r="H6152" t="s">
        <v>4636</v>
      </c>
    </row>
    <row r="6153" spans="1:8" x14ac:dyDescent="0.2">
      <c r="A6153" t="s">
        <v>6028</v>
      </c>
      <c r="B6153">
        <v>9899</v>
      </c>
      <c r="C6153" t="str">
        <f>VLOOKUP(A6153, E:E,1,0)</f>
        <v>Insurers</v>
      </c>
      <c r="D6153">
        <v>6151</v>
      </c>
      <c r="E6153" t="s">
        <v>25403</v>
      </c>
      <c r="H6153" t="s">
        <v>25403</v>
      </c>
    </row>
    <row r="6154" spans="1:8" x14ac:dyDescent="0.2">
      <c r="A6154" t="s">
        <v>6029</v>
      </c>
      <c r="B6154">
        <v>550</v>
      </c>
      <c r="C6154" t="e">
        <f>VLOOKUP(A6154, E:E,1,0)</f>
        <v>#N/A</v>
      </c>
      <c r="D6154">
        <v>6152</v>
      </c>
      <c r="E6154" t="s">
        <v>47009</v>
      </c>
      <c r="H6154" t="s">
        <v>25404</v>
      </c>
    </row>
    <row r="6155" spans="1:8" x14ac:dyDescent="0.2">
      <c r="A6155" t="s">
        <v>6030</v>
      </c>
      <c r="B6155">
        <v>15922</v>
      </c>
      <c r="C6155" t="e">
        <f>VLOOKUP(A6155, E:E,1,0)</f>
        <v>#N/A</v>
      </c>
      <c r="D6155">
        <v>6153</v>
      </c>
      <c r="E6155" t="s">
        <v>25405</v>
      </c>
      <c r="H6155" t="s">
        <v>25405</v>
      </c>
    </row>
    <row r="6156" spans="1:8" x14ac:dyDescent="0.2">
      <c r="A6156" t="s">
        <v>6031</v>
      </c>
      <c r="B6156">
        <v>11416</v>
      </c>
      <c r="C6156" t="str">
        <f>VLOOKUP(A6156, E:E,1,0)</f>
        <v>LICH</v>
      </c>
      <c r="D6156">
        <v>6154</v>
      </c>
      <c r="E6156" t="s">
        <v>25406</v>
      </c>
      <c r="H6156" t="s">
        <v>25406</v>
      </c>
    </row>
    <row r="6157" spans="1:8" x14ac:dyDescent="0.2">
      <c r="A6157" t="s">
        <v>6032</v>
      </c>
      <c r="B6157">
        <v>50</v>
      </c>
      <c r="C6157" t="e">
        <f>VLOOKUP(A6157, E:E,1,0)</f>
        <v>#N/A</v>
      </c>
      <c r="D6157">
        <v>6155</v>
      </c>
      <c r="E6157" t="s">
        <v>47010</v>
      </c>
      <c r="H6157" t="s">
        <v>25407</v>
      </c>
    </row>
    <row r="6158" spans="1:8" x14ac:dyDescent="0.2">
      <c r="A6158" t="s">
        <v>6033</v>
      </c>
      <c r="B6158">
        <v>16240</v>
      </c>
      <c r="C6158" t="str">
        <f>VLOOKUP(A6158, E:E,1,0)</f>
        <v>Roleplay</v>
      </c>
      <c r="D6158">
        <v>6156</v>
      </c>
      <c r="E6158" t="s">
        <v>25408</v>
      </c>
      <c r="H6158" t="s">
        <v>25408</v>
      </c>
    </row>
    <row r="6159" spans="1:8" x14ac:dyDescent="0.2">
      <c r="A6159" t="s">
        <v>6034</v>
      </c>
      <c r="B6159">
        <v>20619</v>
      </c>
      <c r="C6159" t="str">
        <f>VLOOKUP(A6159, E:E,1,0)</f>
        <v>willinghearted</v>
      </c>
      <c r="D6159">
        <v>6157</v>
      </c>
      <c r="E6159" t="s">
        <v>4647</v>
      </c>
      <c r="H6159" t="s">
        <v>4647</v>
      </c>
    </row>
    <row r="6160" spans="1:8" x14ac:dyDescent="0.2">
      <c r="A6160" t="s">
        <v>6035</v>
      </c>
      <c r="B6160">
        <v>16330</v>
      </c>
      <c r="C6160" t="str">
        <f>VLOOKUP(A6160, E:E,1,0)</f>
        <v>RPN</v>
      </c>
      <c r="D6160">
        <v>6158</v>
      </c>
      <c r="E6160" t="s">
        <v>47011</v>
      </c>
      <c r="H6160" t="s">
        <v>25409</v>
      </c>
    </row>
    <row r="6161" spans="1:8" x14ac:dyDescent="0.2">
      <c r="A6161" t="s">
        <v>6036</v>
      </c>
      <c r="B6161">
        <v>14326</v>
      </c>
      <c r="C6161" t="e">
        <f>VLOOKUP(A6161, E:E,1,0)</f>
        <v>#N/A</v>
      </c>
      <c r="D6161">
        <v>6159</v>
      </c>
      <c r="E6161" t="s">
        <v>4297</v>
      </c>
      <c r="H6161" t="s">
        <v>4297</v>
      </c>
    </row>
    <row r="6162" spans="1:8" x14ac:dyDescent="0.2">
      <c r="A6162" t="s">
        <v>6037</v>
      </c>
      <c r="B6162">
        <v>13500</v>
      </c>
      <c r="C6162" t="str">
        <f>VLOOKUP(A6162, E:E,1,0)</f>
        <v>nuke</v>
      </c>
      <c r="D6162">
        <v>6160</v>
      </c>
      <c r="E6162" t="s">
        <v>4646</v>
      </c>
      <c r="H6162" t="s">
        <v>4646</v>
      </c>
    </row>
    <row r="6163" spans="1:8" x14ac:dyDescent="0.2">
      <c r="A6163" t="s">
        <v>6038</v>
      </c>
      <c r="B6163">
        <v>1805</v>
      </c>
      <c r="C6163" t="e">
        <f>VLOOKUP(A6163, E:E,1,0)</f>
        <v>#N/A</v>
      </c>
      <c r="D6163">
        <v>6161</v>
      </c>
      <c r="E6163" t="s">
        <v>4317</v>
      </c>
      <c r="H6163" t="s">
        <v>4317</v>
      </c>
    </row>
    <row r="6164" spans="1:8" x14ac:dyDescent="0.2">
      <c r="A6164" t="s">
        <v>6039</v>
      </c>
      <c r="B6164">
        <v>19697</v>
      </c>
      <c r="C6164" t="e">
        <f>VLOOKUP(A6164, E:E,1,0)</f>
        <v>#N/A</v>
      </c>
      <c r="D6164">
        <v>6162</v>
      </c>
      <c r="E6164" t="s">
        <v>4237</v>
      </c>
      <c r="H6164" t="s">
        <v>4237</v>
      </c>
    </row>
    <row r="6165" spans="1:8" x14ac:dyDescent="0.2">
      <c r="A6165" t="s">
        <v>6040</v>
      </c>
      <c r="B6165">
        <v>18577</v>
      </c>
      <c r="C6165" t="str">
        <f>VLOOKUP(A6165, E:E,1,0)</f>
        <v>tens</v>
      </c>
      <c r="D6165">
        <v>6163</v>
      </c>
      <c r="E6165" t="s">
        <v>4299</v>
      </c>
      <c r="H6165" t="s">
        <v>4299</v>
      </c>
    </row>
    <row r="6166" spans="1:8" x14ac:dyDescent="0.2">
      <c r="A6166" t="s">
        <v>6041</v>
      </c>
      <c r="B6166">
        <v>12438</v>
      </c>
      <c r="C6166" t="str">
        <f>VLOOKUP(A6166, E:E,1,0)</f>
        <v>millions</v>
      </c>
      <c r="D6166">
        <v>6164</v>
      </c>
      <c r="E6166" t="s">
        <v>47012</v>
      </c>
      <c r="H6166" t="s">
        <v>25410</v>
      </c>
    </row>
    <row r="6167" spans="1:8" x14ac:dyDescent="0.2">
      <c r="A6167" t="s">
        <v>6042</v>
      </c>
      <c r="B6167">
        <v>11887</v>
      </c>
      <c r="C6167" t="e">
        <f>VLOOKUP(A6167, E:E,1,0)</f>
        <v>#N/A</v>
      </c>
      <c r="D6167">
        <v>6165</v>
      </c>
      <c r="E6167" t="s">
        <v>47013</v>
      </c>
      <c r="H6167" t="s">
        <v>25411</v>
      </c>
    </row>
    <row r="6168" spans="1:8" x14ac:dyDescent="0.2">
      <c r="A6168" t="s">
        <v>6043</v>
      </c>
      <c r="B6168">
        <v>8779</v>
      </c>
      <c r="C6168" t="str">
        <f>VLOOKUP(A6168, E:E,1,0)</f>
        <v>Hardstyle</v>
      </c>
      <c r="D6168">
        <v>6166</v>
      </c>
      <c r="E6168" t="s">
        <v>25412</v>
      </c>
      <c r="H6168" t="s">
        <v>25412</v>
      </c>
    </row>
    <row r="6169" spans="1:8" x14ac:dyDescent="0.2">
      <c r="A6169" t="s">
        <v>6044</v>
      </c>
      <c r="B6169">
        <v>12309</v>
      </c>
      <c r="C6169" t="str">
        <f>VLOOKUP(A6169, E:E,1,0)</f>
        <v>Messy</v>
      </c>
      <c r="D6169">
        <v>6167</v>
      </c>
      <c r="E6169" t="s">
        <v>4651</v>
      </c>
      <c r="H6169" t="s">
        <v>4651</v>
      </c>
    </row>
    <row r="6170" spans="1:8" x14ac:dyDescent="0.2">
      <c r="A6170" t="s">
        <v>6045</v>
      </c>
      <c r="B6170">
        <v>12537</v>
      </c>
      <c r="C6170" t="str">
        <f>VLOOKUP(A6170, E:E,1,0)</f>
        <v>Mix</v>
      </c>
      <c r="D6170">
        <v>6168</v>
      </c>
      <c r="E6170" t="s">
        <v>4658</v>
      </c>
      <c r="H6170" t="s">
        <v>25413</v>
      </c>
    </row>
    <row r="6171" spans="1:8" x14ac:dyDescent="0.2">
      <c r="A6171" t="s">
        <v>6046</v>
      </c>
      <c r="B6171">
        <v>15721</v>
      </c>
      <c r="C6171" t="str">
        <f>VLOOKUP(A6171, E:E,1,0)</f>
        <v>recording</v>
      </c>
      <c r="D6171">
        <v>6169</v>
      </c>
      <c r="E6171" t="s">
        <v>25414</v>
      </c>
      <c r="H6171" t="s">
        <v>25414</v>
      </c>
    </row>
    <row r="6172" spans="1:8" x14ac:dyDescent="0.2">
      <c r="A6172" t="s">
        <v>6047</v>
      </c>
      <c r="B6172">
        <v>12540</v>
      </c>
      <c r="C6172" t="e">
        <f>VLOOKUP(A6172, E:E,1,0)</f>
        <v>#N/A</v>
      </c>
      <c r="D6172">
        <v>6170</v>
      </c>
      <c r="E6172" t="s">
        <v>4654</v>
      </c>
      <c r="H6172" t="s">
        <v>4654</v>
      </c>
    </row>
    <row r="6173" spans="1:8" x14ac:dyDescent="0.2">
      <c r="A6173" t="s">
        <v>6048</v>
      </c>
      <c r="B6173">
        <v>11833</v>
      </c>
      <c r="C6173" t="e">
        <f>VLOOKUP(A6173, E:E,1,0)</f>
        <v>#N/A</v>
      </c>
      <c r="D6173">
        <v>6171</v>
      </c>
      <c r="E6173" t="s">
        <v>47014</v>
      </c>
      <c r="H6173" t="s">
        <v>25415</v>
      </c>
    </row>
    <row r="6174" spans="1:8" x14ac:dyDescent="0.2">
      <c r="A6174" t="s">
        <v>6049</v>
      </c>
      <c r="B6174">
        <v>8866</v>
      </c>
      <c r="C6174" t="e">
        <f>VLOOKUP(A6174, E:E,1,0)</f>
        <v>#N/A</v>
      </c>
      <c r="D6174">
        <v>6172</v>
      </c>
      <c r="E6174" t="s">
        <v>25416</v>
      </c>
      <c r="H6174" t="s">
        <v>25416</v>
      </c>
    </row>
    <row r="6175" spans="1:8" x14ac:dyDescent="0.2">
      <c r="A6175" t="s">
        <v>6050</v>
      </c>
      <c r="B6175">
        <v>17841</v>
      </c>
      <c r="C6175" t="e">
        <f>VLOOKUP(A6175, E:E,1,0)</f>
        <v>#N/A</v>
      </c>
      <c r="D6175">
        <v>6173</v>
      </c>
      <c r="E6175" t="s">
        <v>25417</v>
      </c>
      <c r="H6175" t="s">
        <v>25417</v>
      </c>
    </row>
    <row r="6176" spans="1:8" x14ac:dyDescent="0.2">
      <c r="A6176" t="s">
        <v>6051</v>
      </c>
      <c r="B6176">
        <v>1709</v>
      </c>
      <c r="C6176" t="str">
        <f>VLOOKUP(A6176, E:E,1,0)</f>
        <v>agreed</v>
      </c>
      <c r="D6176">
        <v>6174</v>
      </c>
      <c r="E6176" t="s">
        <v>25418</v>
      </c>
      <c r="H6176" t="s">
        <v>25418</v>
      </c>
    </row>
    <row r="6177" spans="1:8" x14ac:dyDescent="0.2">
      <c r="A6177" t="s">
        <v>6052</v>
      </c>
      <c r="B6177">
        <v>5546</v>
      </c>
      <c r="C6177" t="str">
        <f>VLOOKUP(A6177, E:E,1,0)</f>
        <v>delivered</v>
      </c>
      <c r="D6177">
        <v>6175</v>
      </c>
      <c r="E6177" t="s">
        <v>25419</v>
      </c>
      <c r="H6177" t="s">
        <v>25419</v>
      </c>
    </row>
    <row r="6178" spans="1:8" x14ac:dyDescent="0.2">
      <c r="A6178" t="s">
        <v>6053</v>
      </c>
      <c r="B6178">
        <v>10604</v>
      </c>
      <c r="C6178" t="e">
        <f>VLOOKUP(A6178, E:E,1,0)</f>
        <v>#N/A</v>
      </c>
      <c r="D6178">
        <v>6176</v>
      </c>
      <c r="E6178" t="s">
        <v>25420</v>
      </c>
      <c r="H6178" t="s">
        <v>25420</v>
      </c>
    </row>
    <row r="6179" spans="1:8" x14ac:dyDescent="0.2">
      <c r="A6179" t="s">
        <v>6054</v>
      </c>
      <c r="B6179">
        <v>16189</v>
      </c>
      <c r="C6179" t="e">
        <f>VLOOKUP(A6179, E:E,1,0)</f>
        <v>#N/A</v>
      </c>
      <c r="D6179">
        <v>6177</v>
      </c>
      <c r="E6179" t="s">
        <v>4655</v>
      </c>
      <c r="H6179" t="s">
        <v>4655</v>
      </c>
    </row>
    <row r="6180" spans="1:8" x14ac:dyDescent="0.2">
      <c r="A6180" t="s">
        <v>6055</v>
      </c>
      <c r="B6180">
        <v>3994</v>
      </c>
      <c r="C6180" t="str">
        <f>VLOOKUP(A6180, E:E,1,0)</f>
        <v>Catastrophe</v>
      </c>
      <c r="D6180">
        <v>6178</v>
      </c>
      <c r="E6180" t="s">
        <v>47015</v>
      </c>
      <c r="H6180" t="s">
        <v>25421</v>
      </c>
    </row>
    <row r="6181" spans="1:8" x14ac:dyDescent="0.2">
      <c r="A6181" t="s">
        <v>6056</v>
      </c>
      <c r="B6181">
        <v>19590</v>
      </c>
      <c r="C6181" t="str">
        <f>VLOOKUP(A6181, E:E,1,0)</f>
        <v>unable</v>
      </c>
      <c r="D6181">
        <v>6179</v>
      </c>
      <c r="E6181" t="s">
        <v>25422</v>
      </c>
      <c r="H6181" t="s">
        <v>25422</v>
      </c>
    </row>
    <row r="6182" spans="1:8" x14ac:dyDescent="0.2">
      <c r="A6182" t="s">
        <v>6057</v>
      </c>
      <c r="B6182">
        <v>6518</v>
      </c>
      <c r="C6182" t="str">
        <f>VLOOKUP(A6182, E:E,1,0)</f>
        <v>ejaculating</v>
      </c>
      <c r="D6182">
        <v>6180</v>
      </c>
      <c r="E6182" t="s">
        <v>25423</v>
      </c>
      <c r="H6182" t="s">
        <v>25423</v>
      </c>
    </row>
    <row r="6183" spans="1:8" x14ac:dyDescent="0.2">
      <c r="A6183" t="s">
        <v>6058</v>
      </c>
      <c r="B6183">
        <v>2138</v>
      </c>
      <c r="C6183" t="e">
        <f>VLOOKUP(A6183, E:E,1,0)</f>
        <v>#N/A</v>
      </c>
      <c r="D6183">
        <v>6181</v>
      </c>
      <c r="E6183" t="s">
        <v>4663</v>
      </c>
      <c r="H6183" t="s">
        <v>4663</v>
      </c>
    </row>
    <row r="6184" spans="1:8" x14ac:dyDescent="0.2">
      <c r="A6184" t="s">
        <v>6059</v>
      </c>
      <c r="B6184">
        <v>12411</v>
      </c>
      <c r="C6184" t="str">
        <f>VLOOKUP(A6184, E:E,1,0)</f>
        <v>Migrating</v>
      </c>
      <c r="D6184">
        <v>6182</v>
      </c>
      <c r="E6184" t="s">
        <v>25424</v>
      </c>
      <c r="H6184" t="s">
        <v>25424</v>
      </c>
    </row>
    <row r="6185" spans="1:8" x14ac:dyDescent="0.2">
      <c r="A6185" t="s">
        <v>6060</v>
      </c>
      <c r="B6185">
        <v>10004</v>
      </c>
      <c r="C6185" t="str">
        <f>VLOOKUP(A6185, E:E,1,0)</f>
        <v>iPhoto</v>
      </c>
      <c r="D6185">
        <v>6183</v>
      </c>
      <c r="E6185" t="s">
        <v>47016</v>
      </c>
      <c r="H6185" t="s">
        <v>25425</v>
      </c>
    </row>
    <row r="6186" spans="1:8" x14ac:dyDescent="0.2">
      <c r="A6186" t="s">
        <v>6061</v>
      </c>
      <c r="B6186">
        <v>20359</v>
      </c>
      <c r="C6186" t="str">
        <f>VLOOKUP(A6186, E:E,1,0)</f>
        <v>wasted</v>
      </c>
      <c r="D6186">
        <v>6184</v>
      </c>
      <c r="E6186" t="s">
        <v>25426</v>
      </c>
      <c r="H6186" t="s">
        <v>25426</v>
      </c>
    </row>
    <row r="6187" spans="1:8" x14ac:dyDescent="0.2">
      <c r="A6187" t="s">
        <v>6062</v>
      </c>
      <c r="B6187">
        <v>9288</v>
      </c>
      <c r="C6187" t="str">
        <f>VLOOKUP(A6187, E:E,1,0)</f>
        <v>hrsto</v>
      </c>
      <c r="D6187">
        <v>6185</v>
      </c>
      <c r="E6187" t="s">
        <v>25427</v>
      </c>
      <c r="H6187" t="s">
        <v>25427</v>
      </c>
    </row>
    <row r="6188" spans="1:8" x14ac:dyDescent="0.2">
      <c r="A6188" t="s">
        <v>6063</v>
      </c>
      <c r="B6188">
        <v>5133</v>
      </c>
      <c r="C6188" t="str">
        <f>VLOOKUP(A6188, E:E,1,0)</f>
        <v>Cultivating</v>
      </c>
      <c r="D6188">
        <v>6186</v>
      </c>
      <c r="E6188" t="s">
        <v>25428</v>
      </c>
      <c r="H6188" t="s">
        <v>25428</v>
      </c>
    </row>
    <row r="6189" spans="1:8" x14ac:dyDescent="0.2">
      <c r="A6189" t="s">
        <v>6064</v>
      </c>
      <c r="B6189">
        <v>10465</v>
      </c>
      <c r="C6189" t="str">
        <f>VLOOKUP(A6189, E:E,1,0)</f>
        <v>Joy</v>
      </c>
      <c r="D6189">
        <v>6187</v>
      </c>
      <c r="E6189" t="s">
        <v>25429</v>
      </c>
      <c r="H6189" t="s">
        <v>25429</v>
      </c>
    </row>
    <row r="6190" spans="1:8" x14ac:dyDescent="0.2">
      <c r="A6190" t="s">
        <v>6065</v>
      </c>
      <c r="B6190">
        <v>18089</v>
      </c>
      <c r="C6190" t="str">
        <f>VLOOKUP(A6190, E:E,1,0)</f>
        <v>Suffering</v>
      </c>
      <c r="D6190">
        <v>6188</v>
      </c>
      <c r="E6190" t="s">
        <v>47017</v>
      </c>
      <c r="H6190" t="s">
        <v>25430</v>
      </c>
    </row>
    <row r="6191" spans="1:8" x14ac:dyDescent="0.2">
      <c r="A6191" t="s">
        <v>6066</v>
      </c>
      <c r="B6191">
        <v>13573</v>
      </c>
      <c r="C6191" t="e">
        <f>VLOOKUP(A6191, E:E,1,0)</f>
        <v>#N/A</v>
      </c>
      <c r="D6191">
        <v>6189</v>
      </c>
      <c r="E6191" t="s">
        <v>25431</v>
      </c>
      <c r="H6191" t="s">
        <v>25431</v>
      </c>
    </row>
    <row r="6192" spans="1:8" x14ac:dyDescent="0.2">
      <c r="A6192" t="s">
        <v>6067</v>
      </c>
      <c r="B6192">
        <v>14603</v>
      </c>
      <c r="C6192" t="str">
        <f>VLOOKUP(A6192, E:E,1,0)</f>
        <v>pjnet</v>
      </c>
      <c r="D6192">
        <v>6190</v>
      </c>
      <c r="E6192" t="s">
        <v>25432</v>
      </c>
      <c r="H6192" t="s">
        <v>25432</v>
      </c>
    </row>
    <row r="6193" spans="1:8" x14ac:dyDescent="0.2">
      <c r="A6193" t="s">
        <v>6068</v>
      </c>
      <c r="B6193">
        <v>18477</v>
      </c>
      <c r="C6193" t="e">
        <f>VLOOKUP(A6193, E:E,1,0)</f>
        <v>#N/A</v>
      </c>
      <c r="D6193">
        <v>6191</v>
      </c>
      <c r="E6193" t="s">
        <v>25433</v>
      </c>
      <c r="H6193" t="s">
        <v>25433</v>
      </c>
    </row>
    <row r="6194" spans="1:8" x14ac:dyDescent="0.2">
      <c r="A6194" t="s">
        <v>6069</v>
      </c>
      <c r="B6194">
        <v>4043</v>
      </c>
      <c r="C6194" t="str">
        <f>VLOOKUP(A6194, E:E,1,0)</f>
        <v>CCOT</v>
      </c>
      <c r="D6194">
        <v>6192</v>
      </c>
      <c r="E6194" t="s">
        <v>25434</v>
      </c>
      <c r="H6194" t="s">
        <v>25434</v>
      </c>
    </row>
    <row r="6195" spans="1:8" x14ac:dyDescent="0.2">
      <c r="A6195" t="s">
        <v>6070</v>
      </c>
      <c r="B6195">
        <v>12596</v>
      </c>
      <c r="C6195" t="e">
        <f>VLOOKUP(A6195, E:E,1,0)</f>
        <v>#N/A</v>
      </c>
      <c r="D6195">
        <v>6193</v>
      </c>
      <c r="E6195" t="s">
        <v>47018</v>
      </c>
      <c r="H6195" t="s">
        <v>25435</v>
      </c>
    </row>
    <row r="6196" spans="1:8" x14ac:dyDescent="0.2">
      <c r="A6196" t="s">
        <v>6071</v>
      </c>
      <c r="B6196">
        <v>3341</v>
      </c>
      <c r="C6196" t="str">
        <f>VLOOKUP(A6196, E:E,1,0)</f>
        <v>Borrowers</v>
      </c>
      <c r="D6196">
        <v>6194</v>
      </c>
      <c r="E6196" t="s">
        <v>25436</v>
      </c>
      <c r="H6196" t="s">
        <v>25436</v>
      </c>
    </row>
    <row r="6197" spans="1:8" x14ac:dyDescent="0.2">
      <c r="A6197" t="s">
        <v>6072</v>
      </c>
      <c r="B6197">
        <v>9918</v>
      </c>
      <c r="C6197" t="str">
        <f>VLOOKUP(A6197, E:E,1,0)</f>
        <v>interest</v>
      </c>
      <c r="D6197">
        <v>6195</v>
      </c>
      <c r="E6197" t="s">
        <v>25437</v>
      </c>
      <c r="H6197" t="s">
        <v>25437</v>
      </c>
    </row>
    <row r="6198" spans="1:8" x14ac:dyDescent="0.2">
      <c r="A6198" t="s">
        <v>6073</v>
      </c>
      <c r="B6198">
        <v>16664</v>
      </c>
      <c r="C6198" t="e">
        <f>VLOOKUP(A6198, E:E,1,0)</f>
        <v>#N/A</v>
      </c>
      <c r="D6198">
        <v>6196</v>
      </c>
      <c r="E6198" t="s">
        <v>25438</v>
      </c>
      <c r="H6198" t="s">
        <v>25438</v>
      </c>
    </row>
    <row r="6199" spans="1:8" x14ac:dyDescent="0.2">
      <c r="A6199" t="s">
        <v>6074</v>
      </c>
      <c r="B6199">
        <v>19765</v>
      </c>
      <c r="C6199" t="e">
        <f>VLOOKUP(A6199, E:E,1,0)</f>
        <v>#N/A</v>
      </c>
      <c r="D6199">
        <v>6197</v>
      </c>
      <c r="E6199" t="s">
        <v>25439</v>
      </c>
      <c r="H6199" t="s">
        <v>25439</v>
      </c>
    </row>
    <row r="6200" spans="1:8" ht="34" x14ac:dyDescent="0.2">
      <c r="A6200" t="s">
        <v>6075</v>
      </c>
      <c r="B6200">
        <v>15175</v>
      </c>
      <c r="C6200" t="str">
        <f>VLOOKUP(A6200, E:E,1,0)</f>
        <v>puppet</v>
      </c>
      <c r="D6200">
        <v>6198</v>
      </c>
      <c r="E6200" s="4" t="s">
        <v>25440</v>
      </c>
      <c r="H6200" s="4" t="s">
        <v>25440</v>
      </c>
    </row>
    <row r="6201" spans="1:8" x14ac:dyDescent="0.2">
      <c r="A6201" t="s">
        <v>6076</v>
      </c>
      <c r="B6201">
        <v>15910</v>
      </c>
      <c r="C6201" t="str">
        <f>VLOOKUP(A6201, E:E,1,0)</f>
        <v>republic</v>
      </c>
      <c r="D6201">
        <v>6199</v>
      </c>
      <c r="E6201" t="s">
        <v>3380</v>
      </c>
      <c r="H6201" t="s">
        <v>25441</v>
      </c>
    </row>
    <row r="6202" spans="1:8" x14ac:dyDescent="0.2">
      <c r="A6202" t="s">
        <v>6077</v>
      </c>
      <c r="B6202">
        <v>12999</v>
      </c>
      <c r="C6202" t="str">
        <f>VLOOKUP(A6202, E:E,1,0)</f>
        <v>naemolgo</v>
      </c>
      <c r="D6202">
        <v>6200</v>
      </c>
      <c r="E6202" t="s">
        <v>25442</v>
      </c>
      <c r="H6202" t="s">
        <v>25442</v>
      </c>
    </row>
    <row r="6203" spans="1:8" x14ac:dyDescent="0.2">
      <c r="A6203" t="s">
        <v>6078</v>
      </c>
      <c r="B6203">
        <v>4798</v>
      </c>
      <c r="C6203" t="str">
        <f>VLOOKUP(A6203, E:E,1,0)</f>
        <v>continue</v>
      </c>
      <c r="D6203">
        <v>6201</v>
      </c>
      <c r="E6203" t="s">
        <v>375</v>
      </c>
      <c r="H6203" t="s">
        <v>375</v>
      </c>
    </row>
    <row r="6204" spans="1:8" x14ac:dyDescent="0.2">
      <c r="A6204" t="s">
        <v>6079</v>
      </c>
      <c r="B6204">
        <v>7460</v>
      </c>
      <c r="C6204" t="str">
        <f>VLOOKUP(A6204, E:E,1,0)</f>
        <v>firmly</v>
      </c>
      <c r="D6204">
        <v>6202</v>
      </c>
      <c r="E6204" t="s">
        <v>4675</v>
      </c>
      <c r="H6204" t="s">
        <v>4675</v>
      </c>
    </row>
    <row r="6205" spans="1:8" ht="51" x14ac:dyDescent="0.2">
      <c r="A6205" t="s">
        <v>6080</v>
      </c>
      <c r="B6205">
        <v>21245</v>
      </c>
      <c r="C6205" t="str">
        <f>VLOOKUP(A6205, E:E,1,0)</f>
        <v>Yiraneuni</v>
      </c>
      <c r="D6205">
        <v>6203</v>
      </c>
      <c r="E6205" s="4" t="s">
        <v>45518</v>
      </c>
      <c r="H6205" s="4" t="s">
        <v>25443</v>
      </c>
    </row>
    <row r="6206" spans="1:8" ht="68" x14ac:dyDescent="0.2">
      <c r="A6206" t="s">
        <v>6081</v>
      </c>
      <c r="B6206">
        <v>7157</v>
      </c>
      <c r="C6206" t="str">
        <f>VLOOKUP(A6206, E:E,1,0)</f>
        <v>failure</v>
      </c>
      <c r="D6206">
        <v>6204</v>
      </c>
      <c r="E6206" s="4" t="s">
        <v>47019</v>
      </c>
      <c r="H6206" s="4" t="s">
        <v>25444</v>
      </c>
    </row>
    <row r="6207" spans="1:8" x14ac:dyDescent="0.2">
      <c r="A6207" t="s">
        <v>6082</v>
      </c>
      <c r="B6207">
        <v>12498</v>
      </c>
      <c r="C6207" t="str">
        <f>VLOOKUP(A6207, E:E,1,0)</f>
        <v>misfortunebut</v>
      </c>
      <c r="D6207">
        <v>6205</v>
      </c>
      <c r="E6207" t="s">
        <v>21853</v>
      </c>
      <c r="H6207" t="s">
        <v>25445</v>
      </c>
    </row>
    <row r="6208" spans="1:8" x14ac:dyDescent="0.2">
      <c r="A6208" t="s">
        <v>6083</v>
      </c>
      <c r="B6208">
        <v>5445</v>
      </c>
      <c r="C6208" t="e">
        <f>VLOOKUP(A6208, E:E,1,0)</f>
        <v>#N/A</v>
      </c>
      <c r="D6208">
        <v>6206</v>
      </c>
      <c r="E6208" t="s">
        <v>25446</v>
      </c>
      <c r="H6208" t="s">
        <v>25446</v>
      </c>
    </row>
    <row r="6209" spans="1:8" x14ac:dyDescent="0.2">
      <c r="A6209" t="s">
        <v>6084</v>
      </c>
      <c r="B6209">
        <v>13879</v>
      </c>
      <c r="C6209" t="str">
        <f>VLOOKUP(A6209, E:E,1,0)</f>
        <v>opens</v>
      </c>
      <c r="D6209">
        <v>6207</v>
      </c>
      <c r="E6209" t="s">
        <v>4678</v>
      </c>
      <c r="H6209" t="s">
        <v>4678</v>
      </c>
    </row>
    <row r="6210" spans="1:8" x14ac:dyDescent="0.2">
      <c r="A6210" t="s">
        <v>6085</v>
      </c>
      <c r="B6210">
        <v>2368</v>
      </c>
      <c r="C6210" t="str">
        <f>VLOOKUP(A6210, E:E,1,0)</f>
        <v>athlete</v>
      </c>
      <c r="D6210">
        <v>6208</v>
      </c>
      <c r="E6210" t="s">
        <v>47020</v>
      </c>
      <c r="H6210" t="s">
        <v>25447</v>
      </c>
    </row>
    <row r="6211" spans="1:8" x14ac:dyDescent="0.2">
      <c r="A6211" t="s">
        <v>6086</v>
      </c>
      <c r="B6211">
        <v>18494</v>
      </c>
      <c r="C6211" t="str">
        <f>VLOOKUP(A6211, E:E,1,0)</f>
        <v>teacher</v>
      </c>
      <c r="D6211">
        <v>6209</v>
      </c>
      <c r="E6211" t="s">
        <v>25448</v>
      </c>
      <c r="H6211" t="s">
        <v>25448</v>
      </c>
    </row>
    <row r="6212" spans="1:8" x14ac:dyDescent="0.2">
      <c r="A6212" t="s">
        <v>6087</v>
      </c>
      <c r="B6212">
        <v>14961</v>
      </c>
      <c r="C6212" t="str">
        <f>VLOOKUP(A6212, E:E,1,0)</f>
        <v>principle</v>
      </c>
      <c r="D6212">
        <v>6210</v>
      </c>
      <c r="E6212" t="s">
        <v>47021</v>
      </c>
      <c r="H6212" t="s">
        <v>25449</v>
      </c>
    </row>
    <row r="6213" spans="1:8" x14ac:dyDescent="0.2">
      <c r="A6213" t="s">
        <v>6088</v>
      </c>
      <c r="B6213">
        <v>7875</v>
      </c>
      <c r="C6213" t="str">
        <f>VLOOKUP(A6213, E:E,1,0)</f>
        <v>fulfilling</v>
      </c>
      <c r="D6213">
        <v>6211</v>
      </c>
      <c r="E6213" t="s">
        <v>25450</v>
      </c>
      <c r="H6213" t="s">
        <v>25450</v>
      </c>
    </row>
    <row r="6214" spans="1:8" x14ac:dyDescent="0.2">
      <c r="A6214" t="s">
        <v>6089</v>
      </c>
      <c r="B6214">
        <v>4428</v>
      </c>
      <c r="C6214" t="str">
        <f>VLOOKUP(A6214, E:E,1,0)</f>
        <v>clerical</v>
      </c>
      <c r="D6214">
        <v>6212</v>
      </c>
      <c r="E6214" t="s">
        <v>47022</v>
      </c>
      <c r="H6214" t="s">
        <v>25451</v>
      </c>
    </row>
    <row r="6215" spans="1:8" x14ac:dyDescent="0.2">
      <c r="A6215" t="s">
        <v>6090</v>
      </c>
      <c r="B6215">
        <v>6285</v>
      </c>
      <c r="C6215" t="str">
        <f>VLOOKUP(A6215, E:E,1,0)</f>
        <v>duties</v>
      </c>
      <c r="D6215">
        <v>6213</v>
      </c>
      <c r="E6215" t="s">
        <v>25452</v>
      </c>
      <c r="H6215" t="s">
        <v>25452</v>
      </c>
    </row>
    <row r="6216" spans="1:8" x14ac:dyDescent="0.2">
      <c r="A6216" t="s">
        <v>6091</v>
      </c>
      <c r="B6216">
        <v>10002</v>
      </c>
      <c r="C6216" t="str">
        <f>VLOOKUP(A6216, E:E,1,0)</f>
        <v>iphone</v>
      </c>
      <c r="D6216">
        <v>6214</v>
      </c>
      <c r="E6216" t="s">
        <v>47023</v>
      </c>
      <c r="H6216" t="s">
        <v>25453</v>
      </c>
    </row>
    <row r="6217" spans="1:8" x14ac:dyDescent="0.2">
      <c r="A6217" t="s">
        <v>6092</v>
      </c>
      <c r="B6217">
        <v>19409</v>
      </c>
      <c r="C6217" t="str">
        <f>VLOOKUP(A6217, E:E,1,0)</f>
        <v>twist</v>
      </c>
      <c r="D6217">
        <v>6215</v>
      </c>
      <c r="E6217" t="s">
        <v>3518</v>
      </c>
      <c r="H6217" t="s">
        <v>3518</v>
      </c>
    </row>
    <row r="6218" spans="1:8" x14ac:dyDescent="0.2">
      <c r="A6218" t="s">
        <v>6093</v>
      </c>
      <c r="B6218">
        <v>19567</v>
      </c>
      <c r="C6218" t="str">
        <f>VLOOKUP(A6218, E:E,1,0)</f>
        <v>Ultimate</v>
      </c>
      <c r="D6218">
        <v>6216</v>
      </c>
      <c r="E6218" t="s">
        <v>4685</v>
      </c>
      <c r="H6218" t="s">
        <v>4685</v>
      </c>
    </row>
    <row r="6219" spans="1:8" x14ac:dyDescent="0.2">
      <c r="A6219" t="s">
        <v>6094</v>
      </c>
      <c r="B6219">
        <v>11005</v>
      </c>
      <c r="C6219" t="e">
        <f>VLOOKUP(A6219, E:E,1,0)</f>
        <v>#N/A</v>
      </c>
      <c r="D6219">
        <v>6217</v>
      </c>
      <c r="E6219" t="s">
        <v>4684</v>
      </c>
      <c r="H6219" t="s">
        <v>4684</v>
      </c>
    </row>
    <row r="6220" spans="1:8" x14ac:dyDescent="0.2">
      <c r="A6220" t="s">
        <v>6095</v>
      </c>
      <c r="B6220">
        <v>14032</v>
      </c>
      <c r="C6220" t="str">
        <f>VLOOKUP(A6220, E:E,1,0)</f>
        <v>Ov</v>
      </c>
      <c r="D6220">
        <v>6218</v>
      </c>
      <c r="E6220" t="s">
        <v>25454</v>
      </c>
      <c r="H6220" t="s">
        <v>25454</v>
      </c>
    </row>
    <row r="6221" spans="1:8" x14ac:dyDescent="0.2">
      <c r="A6221" t="s">
        <v>6096</v>
      </c>
      <c r="B6221">
        <v>12956</v>
      </c>
      <c r="C6221" t="e">
        <f>VLOOKUP(A6221, E:E,1,0)</f>
        <v>#N/A</v>
      </c>
      <c r="D6221">
        <v>6219</v>
      </c>
      <c r="E6221" t="s">
        <v>4686</v>
      </c>
      <c r="H6221" t="s">
        <v>4686</v>
      </c>
    </row>
    <row r="6222" spans="1:8" x14ac:dyDescent="0.2">
      <c r="A6222" t="s">
        <v>6097</v>
      </c>
      <c r="B6222">
        <v>8095</v>
      </c>
      <c r="C6222" t="e">
        <f>VLOOKUP(A6222, E:E,1,0)</f>
        <v>#N/A</v>
      </c>
      <c r="D6222">
        <v>6220</v>
      </c>
      <c r="E6222" t="s">
        <v>25455</v>
      </c>
      <c r="H6222" t="s">
        <v>25455</v>
      </c>
    </row>
    <row r="6223" spans="1:8" x14ac:dyDescent="0.2">
      <c r="A6223" t="s">
        <v>6098</v>
      </c>
      <c r="B6223">
        <v>12248</v>
      </c>
      <c r="C6223" t="e">
        <f>VLOOKUP(A6223, E:E,1,0)</f>
        <v>#N/A</v>
      </c>
      <c r="D6223">
        <v>6221</v>
      </c>
      <c r="E6223" t="s">
        <v>4689</v>
      </c>
      <c r="H6223" t="s">
        <v>4689</v>
      </c>
    </row>
    <row r="6224" spans="1:8" x14ac:dyDescent="0.2">
      <c r="A6224" t="s">
        <v>6099</v>
      </c>
      <c r="B6224">
        <v>5961</v>
      </c>
      <c r="C6224" t="e">
        <f>VLOOKUP(A6224, E:E,1,0)</f>
        <v>#N/A</v>
      </c>
      <c r="D6224">
        <v>6222</v>
      </c>
      <c r="E6224" t="s">
        <v>47024</v>
      </c>
      <c r="H6224" t="s">
        <v>25456</v>
      </c>
    </row>
    <row r="6225" spans="1:8" x14ac:dyDescent="0.2">
      <c r="A6225" t="s">
        <v>6100</v>
      </c>
      <c r="B6225">
        <v>6749</v>
      </c>
      <c r="C6225" t="str">
        <f>VLOOKUP(A6225, E:E,1,0)</f>
        <v>envision</v>
      </c>
      <c r="D6225">
        <v>6223</v>
      </c>
      <c r="E6225" t="s">
        <v>4688</v>
      </c>
      <c r="H6225" t="s">
        <v>4688</v>
      </c>
    </row>
    <row r="6226" spans="1:8" x14ac:dyDescent="0.2">
      <c r="A6226" t="s">
        <v>6101</v>
      </c>
      <c r="B6226">
        <v>14939</v>
      </c>
      <c r="C6226" t="str">
        <f>VLOOKUP(A6226, E:E,1,0)</f>
        <v>prevent</v>
      </c>
      <c r="D6226">
        <v>6224</v>
      </c>
      <c r="E6226" t="s">
        <v>25457</v>
      </c>
      <c r="H6226" t="s">
        <v>25457</v>
      </c>
    </row>
    <row r="6227" spans="1:8" x14ac:dyDescent="0.2">
      <c r="A6227" t="s">
        <v>6102</v>
      </c>
      <c r="B6227">
        <v>14615</v>
      </c>
      <c r="C6227" t="str">
        <f>VLOOKUP(A6227, E:E,1,0)</f>
        <v>placing</v>
      </c>
      <c r="D6227">
        <v>6225</v>
      </c>
      <c r="E6227" t="s">
        <v>4693</v>
      </c>
      <c r="H6227" t="s">
        <v>4693</v>
      </c>
    </row>
    <row r="6228" spans="1:8" x14ac:dyDescent="0.2">
      <c r="A6228" t="s">
        <v>6103</v>
      </c>
      <c r="B6228">
        <v>1602</v>
      </c>
      <c r="C6228" t="str">
        <f>VLOOKUP(A6228, E:E,1,0)</f>
        <v>adoption</v>
      </c>
      <c r="D6228">
        <v>6226</v>
      </c>
      <c r="E6228" t="s">
        <v>4692</v>
      </c>
      <c r="H6228" t="s">
        <v>4692</v>
      </c>
    </row>
    <row r="6229" spans="1:8" x14ac:dyDescent="0.2">
      <c r="A6229" t="s">
        <v>6104</v>
      </c>
      <c r="B6229">
        <v>14443</v>
      </c>
      <c r="C6229" t="e">
        <f>VLOOKUP(A6229, E:E,1,0)</f>
        <v>#N/A</v>
      </c>
      <c r="D6229">
        <v>6227</v>
      </c>
      <c r="E6229" t="s">
        <v>47025</v>
      </c>
      <c r="H6229" t="s">
        <v>25458</v>
      </c>
    </row>
    <row r="6230" spans="1:8" x14ac:dyDescent="0.2">
      <c r="A6230" t="s">
        <v>6105</v>
      </c>
      <c r="B6230">
        <v>8497</v>
      </c>
      <c r="C6230" t="str">
        <f>VLOOKUP(A6230, E:E,1,0)</f>
        <v>grounds</v>
      </c>
      <c r="D6230">
        <v>6228</v>
      </c>
      <c r="E6230" t="s">
        <v>2458</v>
      </c>
      <c r="H6230" t="s">
        <v>2458</v>
      </c>
    </row>
    <row r="6231" spans="1:8" x14ac:dyDescent="0.2">
      <c r="A6231" t="s">
        <v>6106</v>
      </c>
      <c r="B6231">
        <v>14742</v>
      </c>
      <c r="C6231" t="str">
        <f>VLOOKUP(A6231, E:E,1,0)</f>
        <v>political</v>
      </c>
      <c r="D6231">
        <v>6229</v>
      </c>
      <c r="E6231" t="s">
        <v>4698</v>
      </c>
      <c r="H6231" t="s">
        <v>4698</v>
      </c>
    </row>
    <row r="6232" spans="1:8" x14ac:dyDescent="0.2">
      <c r="A6232" t="s">
        <v>6107</v>
      </c>
      <c r="B6232">
        <v>4654</v>
      </c>
      <c r="C6232" t="str">
        <f>VLOOKUP(A6232, E:E,1,0)</f>
        <v>committed</v>
      </c>
      <c r="D6232">
        <v>6230</v>
      </c>
      <c r="E6232" t="s">
        <v>25459</v>
      </c>
      <c r="H6232" t="s">
        <v>25459</v>
      </c>
    </row>
    <row r="6233" spans="1:8" x14ac:dyDescent="0.2">
      <c r="A6233" t="s">
        <v>6108</v>
      </c>
      <c r="B6233">
        <v>18048</v>
      </c>
      <c r="C6233" t="str">
        <f>VLOOKUP(A6233, E:E,1,0)</f>
        <v>stylist</v>
      </c>
      <c r="D6233">
        <v>6231</v>
      </c>
      <c r="E6233" t="s">
        <v>25460</v>
      </c>
      <c r="H6233" t="s">
        <v>25460</v>
      </c>
    </row>
    <row r="6234" spans="1:8" x14ac:dyDescent="0.2">
      <c r="A6234" t="s">
        <v>6109</v>
      </c>
      <c r="B6234">
        <v>17156</v>
      </c>
      <c r="C6234" t="str">
        <f>VLOOKUP(A6234, E:E,1,0)</f>
        <v>silent</v>
      </c>
      <c r="D6234">
        <v>6232</v>
      </c>
      <c r="E6234" t="s">
        <v>4699</v>
      </c>
      <c r="H6234" t="s">
        <v>25461</v>
      </c>
    </row>
    <row r="6235" spans="1:8" x14ac:dyDescent="0.2">
      <c r="A6235" t="s">
        <v>6110</v>
      </c>
      <c r="B6235">
        <v>14957</v>
      </c>
      <c r="C6235" t="str">
        <f>VLOOKUP(A6235, E:E,1,0)</f>
        <v>Prime</v>
      </c>
      <c r="D6235">
        <v>6233</v>
      </c>
      <c r="E6235" t="s">
        <v>47026</v>
      </c>
      <c r="H6235" t="s">
        <v>25462</v>
      </c>
    </row>
    <row r="6236" spans="1:8" x14ac:dyDescent="0.2">
      <c r="A6236" t="s">
        <v>6111</v>
      </c>
      <c r="B6236">
        <v>13576</v>
      </c>
      <c r="C6236" t="e">
        <f>VLOOKUP(A6236, E:E,1,0)</f>
        <v>#N/A</v>
      </c>
      <c r="D6236">
        <v>6234</v>
      </c>
      <c r="E6236" t="s">
        <v>25463</v>
      </c>
      <c r="H6236" t="s">
        <v>25463</v>
      </c>
    </row>
    <row r="6237" spans="1:8" x14ac:dyDescent="0.2">
      <c r="A6237" t="s">
        <v>6112</v>
      </c>
      <c r="B6237">
        <v>4379</v>
      </c>
      <c r="C6237" t="e">
        <f>VLOOKUP(A6237, E:E,1,0)</f>
        <v>#N/A</v>
      </c>
      <c r="D6237">
        <v>6235</v>
      </c>
      <c r="E6237" t="s">
        <v>25464</v>
      </c>
      <c r="H6237" t="s">
        <v>25464</v>
      </c>
    </row>
    <row r="6238" spans="1:8" x14ac:dyDescent="0.2">
      <c r="A6238" t="s">
        <v>6113</v>
      </c>
      <c r="B6238">
        <v>3178</v>
      </c>
      <c r="C6238" t="str">
        <f>VLOOKUP(A6238, E:E,1,0)</f>
        <v>bless</v>
      </c>
      <c r="D6238">
        <v>6236</v>
      </c>
      <c r="E6238" t="s">
        <v>25465</v>
      </c>
      <c r="H6238" t="s">
        <v>25465</v>
      </c>
    </row>
    <row r="6239" spans="1:8" x14ac:dyDescent="0.2">
      <c r="A6239" t="s">
        <v>6114</v>
      </c>
      <c r="B6239">
        <v>11874</v>
      </c>
      <c r="C6239" t="e">
        <f>VLOOKUP(A6239, E:E,1,0)</f>
        <v>#N/A</v>
      </c>
      <c r="D6239">
        <v>6237</v>
      </c>
      <c r="E6239" t="s">
        <v>25466</v>
      </c>
      <c r="H6239" t="s">
        <v>25466</v>
      </c>
    </row>
    <row r="6240" spans="1:8" x14ac:dyDescent="0.2">
      <c r="A6240" t="s">
        <v>6115</v>
      </c>
      <c r="B6240">
        <v>5780</v>
      </c>
      <c r="C6240" t="str">
        <f>VLOOKUP(A6240, E:E,1,0)</f>
        <v>diff</v>
      </c>
      <c r="D6240">
        <v>6238</v>
      </c>
      <c r="E6240" t="s">
        <v>25467</v>
      </c>
      <c r="H6240" t="s">
        <v>25467</v>
      </c>
    </row>
    <row r="6241" spans="1:8" x14ac:dyDescent="0.2">
      <c r="A6241" t="s">
        <v>6116</v>
      </c>
      <c r="B6241">
        <v>2717</v>
      </c>
      <c r="C6241" t="str">
        <f>VLOOKUP(A6241, E:E,1,0)</f>
        <v>Barry</v>
      </c>
      <c r="D6241">
        <v>6239</v>
      </c>
      <c r="E6241" t="s">
        <v>25468</v>
      </c>
      <c r="H6241" t="s">
        <v>25468</v>
      </c>
    </row>
    <row r="6242" spans="1:8" x14ac:dyDescent="0.2">
      <c r="A6242" t="s">
        <v>6117</v>
      </c>
      <c r="B6242">
        <v>17494</v>
      </c>
      <c r="C6242" t="str">
        <f>VLOOKUP(A6242, E:E,1,0)</f>
        <v>solo</v>
      </c>
      <c r="D6242">
        <v>6240</v>
      </c>
      <c r="E6242" t="s">
        <v>25469</v>
      </c>
      <c r="H6242" t="s">
        <v>25469</v>
      </c>
    </row>
    <row r="6243" spans="1:8" x14ac:dyDescent="0.2">
      <c r="A6243" t="s">
        <v>6118</v>
      </c>
      <c r="B6243">
        <v>8102</v>
      </c>
      <c r="C6243" t="str">
        <f>VLOOKUP(A6243, E:E,1,0)</f>
        <v>generally</v>
      </c>
      <c r="D6243">
        <v>6241</v>
      </c>
      <c r="E6243" t="s">
        <v>25470</v>
      </c>
      <c r="H6243" t="s">
        <v>25470</v>
      </c>
    </row>
    <row r="6244" spans="1:8" x14ac:dyDescent="0.2">
      <c r="A6244" t="s">
        <v>6119</v>
      </c>
      <c r="B6244">
        <v>15054</v>
      </c>
      <c r="C6244" t="str">
        <f>VLOOKUP(A6244, E:E,1,0)</f>
        <v>Pros</v>
      </c>
      <c r="D6244">
        <v>6242</v>
      </c>
      <c r="E6244" t="s">
        <v>25471</v>
      </c>
      <c r="H6244" t="s">
        <v>25471</v>
      </c>
    </row>
    <row r="6245" spans="1:8" x14ac:dyDescent="0.2">
      <c r="A6245" t="s">
        <v>6120</v>
      </c>
      <c r="B6245">
        <v>4672</v>
      </c>
      <c r="C6245" t="str">
        <f>VLOOKUP(A6245, E:E,1,0)</f>
        <v>company</v>
      </c>
      <c r="D6245">
        <v>6243</v>
      </c>
      <c r="E6245" t="s">
        <v>4709</v>
      </c>
      <c r="H6245" t="s">
        <v>4709</v>
      </c>
    </row>
    <row r="6246" spans="1:8" x14ac:dyDescent="0.2">
      <c r="A6246" t="s">
        <v>6121</v>
      </c>
      <c r="B6246">
        <v>7158</v>
      </c>
      <c r="C6246" t="str">
        <f>VLOOKUP(A6246, E:E,1,0)</f>
        <v>failures</v>
      </c>
      <c r="D6246">
        <v>6244</v>
      </c>
      <c r="E6246" t="s">
        <v>4708</v>
      </c>
      <c r="H6246" t="s">
        <v>4708</v>
      </c>
    </row>
    <row r="6247" spans="1:8" x14ac:dyDescent="0.2">
      <c r="A6247" t="s">
        <v>6122</v>
      </c>
      <c r="B6247">
        <v>15921</v>
      </c>
      <c r="C6247" t="str">
        <f>VLOOKUP(A6247, E:E,1,0)</f>
        <v>requiring</v>
      </c>
      <c r="D6247">
        <v>6245</v>
      </c>
      <c r="E6247" t="s">
        <v>25472</v>
      </c>
      <c r="H6247" t="s">
        <v>25472</v>
      </c>
    </row>
    <row r="6248" spans="1:8" x14ac:dyDescent="0.2">
      <c r="A6248" t="s">
        <v>6123</v>
      </c>
      <c r="B6248">
        <v>15882</v>
      </c>
      <c r="C6248" t="str">
        <f>VLOOKUP(A6248, E:E,1,0)</f>
        <v>repair</v>
      </c>
      <c r="D6248">
        <v>6246</v>
      </c>
      <c r="E6248" t="s">
        <v>25473</v>
      </c>
      <c r="H6248" t="s">
        <v>25473</v>
      </c>
    </row>
    <row r="6249" spans="1:8" x14ac:dyDescent="0.2">
      <c r="A6249" t="s">
        <v>6124</v>
      </c>
      <c r="B6249">
        <v>14576</v>
      </c>
      <c r="C6249" t="str">
        <f>VLOOKUP(A6249, E:E,1,0)</f>
        <v>Pisces</v>
      </c>
      <c r="D6249">
        <v>6247</v>
      </c>
      <c r="E6249" t="s">
        <v>25474</v>
      </c>
      <c r="H6249" t="s">
        <v>25474</v>
      </c>
    </row>
    <row r="6250" spans="1:8" x14ac:dyDescent="0.2">
      <c r="A6250" t="s">
        <v>6125</v>
      </c>
      <c r="B6250">
        <v>6634</v>
      </c>
      <c r="C6250" t="str">
        <f>VLOOKUP(A6250, E:E,1,0)</f>
        <v>emotional</v>
      </c>
      <c r="D6250">
        <v>6248</v>
      </c>
      <c r="E6250" t="s">
        <v>25475</v>
      </c>
      <c r="H6250" t="s">
        <v>25475</v>
      </c>
    </row>
    <row r="6251" spans="1:8" x14ac:dyDescent="0.2">
      <c r="A6251" t="s">
        <v>6126</v>
      </c>
      <c r="B6251">
        <v>3906</v>
      </c>
      <c r="C6251" t="str">
        <f>VLOOKUP(A6251, E:E,1,0)</f>
        <v>Cara</v>
      </c>
      <c r="D6251">
        <v>6249</v>
      </c>
      <c r="E6251" t="s">
        <v>25476</v>
      </c>
      <c r="H6251" t="s">
        <v>25476</v>
      </c>
    </row>
    <row r="6252" spans="1:8" x14ac:dyDescent="0.2">
      <c r="A6252" t="s">
        <v>6127</v>
      </c>
      <c r="B6252">
        <v>12731</v>
      </c>
      <c r="C6252" t="str">
        <f>VLOOKUP(A6252, E:E,1,0)</f>
        <v>Mother</v>
      </c>
      <c r="D6252">
        <v>6250</v>
      </c>
      <c r="E6252" t="s">
        <v>4714</v>
      </c>
      <c r="H6252" t="s">
        <v>4714</v>
      </c>
    </row>
    <row r="6253" spans="1:8" x14ac:dyDescent="0.2">
      <c r="A6253" t="s">
        <v>6128</v>
      </c>
      <c r="B6253">
        <v>4321</v>
      </c>
      <c r="C6253" t="str">
        <f>VLOOKUP(A6253, E:E,1,0)</f>
        <v>Chucker</v>
      </c>
      <c r="D6253">
        <v>6251</v>
      </c>
      <c r="E6253" t="s">
        <v>47027</v>
      </c>
      <c r="H6253" t="s">
        <v>25477</v>
      </c>
    </row>
    <row r="6254" spans="1:8" x14ac:dyDescent="0.2">
      <c r="A6254" t="s">
        <v>6129</v>
      </c>
      <c r="B6254">
        <v>16690</v>
      </c>
      <c r="C6254" t="str">
        <f>VLOOKUP(A6254, E:E,1,0)</f>
        <v>scenes</v>
      </c>
      <c r="D6254">
        <v>6252</v>
      </c>
      <c r="E6254" t="s">
        <v>25478</v>
      </c>
      <c r="H6254" t="s">
        <v>25478</v>
      </c>
    </row>
    <row r="6255" spans="1:8" x14ac:dyDescent="0.2">
      <c r="A6255" t="s">
        <v>6130</v>
      </c>
      <c r="B6255">
        <v>18625</v>
      </c>
      <c r="C6255" t="e">
        <f>VLOOKUP(A6255, E:E,1,0)</f>
        <v>#N/A</v>
      </c>
      <c r="D6255">
        <v>6253</v>
      </c>
      <c r="E6255" t="s">
        <v>25479</v>
      </c>
      <c r="H6255" t="s">
        <v>25479</v>
      </c>
    </row>
    <row r="6256" spans="1:8" x14ac:dyDescent="0.2">
      <c r="A6256" t="s">
        <v>6131</v>
      </c>
      <c r="B6256">
        <v>20141</v>
      </c>
      <c r="C6256" t="str">
        <f>VLOOKUP(A6256, E:E,1,0)</f>
        <v>VMAs</v>
      </c>
      <c r="D6256">
        <v>6254</v>
      </c>
      <c r="E6256" t="s">
        <v>25480</v>
      </c>
      <c r="H6256" t="s">
        <v>25480</v>
      </c>
    </row>
    <row r="6257" spans="1:8" x14ac:dyDescent="0.2">
      <c r="A6257" t="s">
        <v>6132</v>
      </c>
      <c r="B6257">
        <v>601</v>
      </c>
      <c r="C6257" t="e">
        <f>VLOOKUP(A6257, E:E,1,0)</f>
        <v>#N/A</v>
      </c>
      <c r="D6257">
        <v>6255</v>
      </c>
      <c r="E6257" t="s">
        <v>47028</v>
      </c>
      <c r="H6257" t="s">
        <v>25481</v>
      </c>
    </row>
    <row r="6258" spans="1:8" x14ac:dyDescent="0.2">
      <c r="A6258" t="s">
        <v>6133</v>
      </c>
      <c r="B6258">
        <v>14596</v>
      </c>
      <c r="C6258" t="str">
        <f>VLOOKUP(A6258, E:E,1,0)</f>
        <v>PixelsMovie</v>
      </c>
      <c r="D6258">
        <v>6256</v>
      </c>
      <c r="E6258" t="s">
        <v>25482</v>
      </c>
      <c r="H6258" t="s">
        <v>25482</v>
      </c>
    </row>
    <row r="6259" spans="1:8" x14ac:dyDescent="0.2">
      <c r="A6259" t="s">
        <v>6134</v>
      </c>
      <c r="B6259">
        <v>13375</v>
      </c>
      <c r="C6259" t="str">
        <f>VLOOKUP(A6259, E:E,1,0)</f>
        <v>nor</v>
      </c>
      <c r="D6259">
        <v>6257</v>
      </c>
      <c r="E6259" t="s">
        <v>25483</v>
      </c>
      <c r="H6259" t="s">
        <v>25483</v>
      </c>
    </row>
    <row r="6260" spans="1:8" x14ac:dyDescent="0.2">
      <c r="A6260" t="s">
        <v>6135</v>
      </c>
      <c r="B6260">
        <v>11783</v>
      </c>
      <c r="C6260" t="e">
        <f>VLOOKUP(A6260, E:E,1,0)</f>
        <v>#N/A</v>
      </c>
      <c r="D6260">
        <v>6258</v>
      </c>
      <c r="E6260" t="s">
        <v>25484</v>
      </c>
      <c r="H6260" t="s">
        <v>25484</v>
      </c>
    </row>
    <row r="6261" spans="1:8" x14ac:dyDescent="0.2">
      <c r="A6261" t="s">
        <v>6136</v>
      </c>
      <c r="B6261">
        <v>3636</v>
      </c>
      <c r="C6261" t="str">
        <f>VLOOKUP(A6261, E:E,1,0)</f>
        <v>Burford</v>
      </c>
      <c r="D6261">
        <v>6259</v>
      </c>
      <c r="E6261" t="s">
        <v>25485</v>
      </c>
      <c r="H6261" t="s">
        <v>25485</v>
      </c>
    </row>
    <row r="6262" spans="1:8" x14ac:dyDescent="0.2">
      <c r="A6262" t="s">
        <v>6137</v>
      </c>
      <c r="B6262">
        <v>11670</v>
      </c>
      <c r="C6262" t="str">
        <f>VLOOKUP(A6262, E:E,1,0)</f>
        <v>lorries</v>
      </c>
      <c r="D6262">
        <v>6260</v>
      </c>
      <c r="E6262" t="s">
        <v>47029</v>
      </c>
      <c r="H6262" t="s">
        <v>25486</v>
      </c>
    </row>
    <row r="6263" spans="1:8" x14ac:dyDescent="0.2">
      <c r="A6263" t="s">
        <v>6138</v>
      </c>
      <c r="B6263">
        <v>4904</v>
      </c>
      <c r="C6263" t="str">
        <f>VLOOKUP(A6263, E:E,1,0)</f>
        <v>Council</v>
      </c>
      <c r="D6263">
        <v>6261</v>
      </c>
      <c r="E6263" t="s">
        <v>25487</v>
      </c>
      <c r="H6263" t="s">
        <v>25487</v>
      </c>
    </row>
    <row r="6264" spans="1:8" x14ac:dyDescent="0.2">
      <c r="A6264" t="s">
        <v>6139</v>
      </c>
      <c r="B6264">
        <v>7375</v>
      </c>
      <c r="C6264" t="str">
        <f>VLOOKUP(A6264, E:E,1,0)</f>
        <v>Field</v>
      </c>
      <c r="D6264">
        <v>6262</v>
      </c>
      <c r="E6264" t="s">
        <v>2024</v>
      </c>
      <c r="H6264" t="s">
        <v>2024</v>
      </c>
    </row>
    <row r="6265" spans="1:8" x14ac:dyDescent="0.2">
      <c r="A6265" t="s">
        <v>6140</v>
      </c>
      <c r="B6265">
        <v>1594</v>
      </c>
      <c r="C6265" t="str">
        <f>VLOOKUP(A6265, E:E,1,0)</f>
        <v>Adjuster</v>
      </c>
      <c r="D6265">
        <v>6263</v>
      </c>
      <c r="E6265" t="s">
        <v>25488</v>
      </c>
      <c r="H6265" t="s">
        <v>25488</v>
      </c>
    </row>
    <row r="6266" spans="1:8" x14ac:dyDescent="0.2">
      <c r="A6266" t="s">
        <v>6141</v>
      </c>
      <c r="B6266">
        <v>16504</v>
      </c>
      <c r="C6266" t="str">
        <f>VLOOKUP(A6266, E:E,1,0)</f>
        <v>Safeco</v>
      </c>
      <c r="D6266">
        <v>6264</v>
      </c>
      <c r="E6266" t="s">
        <v>25489</v>
      </c>
      <c r="H6266" t="s">
        <v>25489</v>
      </c>
    </row>
    <row r="6267" spans="1:8" x14ac:dyDescent="0.2">
      <c r="A6267" t="s">
        <v>6142</v>
      </c>
      <c r="B6267">
        <v>11404</v>
      </c>
      <c r="C6267" t="str">
        <f>VLOOKUP(A6267, E:E,1,0)</f>
        <v>Liberty</v>
      </c>
      <c r="D6267">
        <v>6265</v>
      </c>
      <c r="E6267" t="s">
        <v>47030</v>
      </c>
      <c r="H6267" t="s">
        <v>25490</v>
      </c>
    </row>
    <row r="6268" spans="1:8" x14ac:dyDescent="0.2">
      <c r="A6268" t="s">
        <v>6143</v>
      </c>
      <c r="B6268">
        <v>12904</v>
      </c>
      <c r="C6268" t="str">
        <f>VLOOKUP(A6268, E:E,1,0)</f>
        <v>Mutual</v>
      </c>
      <c r="D6268">
        <v>6266</v>
      </c>
      <c r="E6268" t="s">
        <v>25491</v>
      </c>
      <c r="H6268" t="s">
        <v>25491</v>
      </c>
    </row>
    <row r="6269" spans="1:8" x14ac:dyDescent="0.2">
      <c r="A6269" t="s">
        <v>6144</v>
      </c>
      <c r="B6269">
        <v>615</v>
      </c>
      <c r="C6269" t="e">
        <f>VLOOKUP(A6269, E:E,1,0)</f>
        <v>#N/A</v>
      </c>
      <c r="D6269">
        <v>6267</v>
      </c>
      <c r="E6269" t="s">
        <v>25492</v>
      </c>
      <c r="H6269" t="s">
        <v>25492</v>
      </c>
    </row>
    <row r="6270" spans="1:8" x14ac:dyDescent="0.2">
      <c r="A6270" t="s">
        <v>6145</v>
      </c>
      <c r="B6270">
        <v>17601</v>
      </c>
      <c r="C6270" t="str">
        <f>VLOOKUP(A6270, E:E,1,0)</f>
        <v>spark</v>
      </c>
      <c r="D6270">
        <v>6268</v>
      </c>
      <c r="E6270" t="s">
        <v>4726</v>
      </c>
      <c r="H6270" t="s">
        <v>4726</v>
      </c>
    </row>
    <row r="6271" spans="1:8" x14ac:dyDescent="0.2">
      <c r="A6271" t="s">
        <v>6146</v>
      </c>
      <c r="B6271">
        <v>20203</v>
      </c>
      <c r="C6271" t="e">
        <f>VLOOKUP(A6271, E:E,1,0)</f>
        <v>#N/A</v>
      </c>
      <c r="D6271">
        <v>6269</v>
      </c>
      <c r="E6271" t="s">
        <v>25493</v>
      </c>
      <c r="H6271" t="s">
        <v>25493</v>
      </c>
    </row>
    <row r="6272" spans="1:8" x14ac:dyDescent="0.2">
      <c r="A6272" t="s">
        <v>6147</v>
      </c>
      <c r="B6272">
        <v>14114</v>
      </c>
      <c r="C6272" t="e">
        <f>VLOOKUP(A6272, E:E,1,0)</f>
        <v>#N/A</v>
      </c>
      <c r="D6272">
        <v>6270</v>
      </c>
      <c r="E6272" t="s">
        <v>25494</v>
      </c>
      <c r="H6272" t="s">
        <v>25494</v>
      </c>
    </row>
    <row r="6273" spans="1:8" x14ac:dyDescent="0.2">
      <c r="A6273" t="s">
        <v>6148</v>
      </c>
      <c r="B6273">
        <v>14311</v>
      </c>
      <c r="C6273" t="str">
        <f>VLOOKUP(A6273, E:E,1,0)</f>
        <v>Payday</v>
      </c>
      <c r="D6273">
        <v>6271</v>
      </c>
      <c r="E6273" t="s">
        <v>4727</v>
      </c>
      <c r="H6273" t="s">
        <v>4727</v>
      </c>
    </row>
    <row r="6274" spans="1:8" x14ac:dyDescent="0.2">
      <c r="A6274" t="s">
        <v>6149</v>
      </c>
      <c r="B6274">
        <v>11587</v>
      </c>
      <c r="C6274" t="str">
        <f>VLOOKUP(A6274, E:E,1,0)</f>
        <v>Loans</v>
      </c>
      <c r="D6274">
        <v>6272</v>
      </c>
      <c r="E6274" t="s">
        <v>25495</v>
      </c>
      <c r="H6274" t="s">
        <v>25495</v>
      </c>
    </row>
    <row r="6275" spans="1:8" x14ac:dyDescent="0.2">
      <c r="A6275" t="s">
        <v>6150</v>
      </c>
      <c r="B6275">
        <v>15029</v>
      </c>
      <c r="C6275" t="str">
        <f>VLOOKUP(A6275, E:E,1,0)</f>
        <v>Promote</v>
      </c>
      <c r="D6275">
        <v>6273</v>
      </c>
      <c r="E6275" t="s">
        <v>25496</v>
      </c>
      <c r="H6275" t="s">
        <v>25496</v>
      </c>
    </row>
    <row r="6276" spans="1:8" x14ac:dyDescent="0.2">
      <c r="A6276" t="s">
        <v>6151</v>
      </c>
      <c r="B6276">
        <v>7414</v>
      </c>
      <c r="C6276" t="str">
        <f>VLOOKUP(A6276, E:E,1,0)</f>
        <v>Finance</v>
      </c>
      <c r="D6276">
        <v>6274</v>
      </c>
      <c r="E6276" t="s">
        <v>47031</v>
      </c>
      <c r="H6276" t="s">
        <v>25497</v>
      </c>
    </row>
    <row r="6277" spans="1:8" x14ac:dyDescent="0.2">
      <c r="A6277" t="s">
        <v>6152</v>
      </c>
      <c r="B6277">
        <v>11494</v>
      </c>
      <c r="C6277" t="str">
        <f>VLOOKUP(A6277, E:E,1,0)</f>
        <v>lIQd</v>
      </c>
      <c r="D6277">
        <v>6275</v>
      </c>
      <c r="E6277" t="s">
        <v>4730</v>
      </c>
      <c r="H6277" t="s">
        <v>4730</v>
      </c>
    </row>
    <row r="6278" spans="1:8" x14ac:dyDescent="0.2">
      <c r="A6278" t="s">
        <v>6153</v>
      </c>
      <c r="B6278">
        <v>15586</v>
      </c>
      <c r="C6278" t="str">
        <f>VLOOKUP(A6278, E:E,1,0)</f>
        <v>rated</v>
      </c>
      <c r="D6278">
        <v>6276</v>
      </c>
      <c r="E6278" t="s">
        <v>47032</v>
      </c>
      <c r="H6278" t="s">
        <v>25498</v>
      </c>
    </row>
    <row r="6279" spans="1:8" x14ac:dyDescent="0.2">
      <c r="A6279" t="s">
        <v>6154</v>
      </c>
      <c r="B6279">
        <v>9664</v>
      </c>
      <c r="C6279" t="str">
        <f>VLOOKUP(A6279, E:E,1,0)</f>
        <v>IMDb</v>
      </c>
      <c r="D6279">
        <v>6277</v>
      </c>
      <c r="E6279" t="s">
        <v>4735</v>
      </c>
      <c r="H6279" t="s">
        <v>4735</v>
      </c>
    </row>
    <row r="6280" spans="1:8" x14ac:dyDescent="0.2">
      <c r="A6280" t="s">
        <v>6155</v>
      </c>
      <c r="B6280">
        <v>9047</v>
      </c>
      <c r="C6280" t="str">
        <f>VLOOKUP(A6280, E:E,1,0)</f>
        <v>Hilarious</v>
      </c>
      <c r="D6280">
        <v>6278</v>
      </c>
      <c r="E6280" t="s">
        <v>4179</v>
      </c>
      <c r="H6280" t="s">
        <v>4179</v>
      </c>
    </row>
    <row r="6281" spans="1:8" x14ac:dyDescent="0.2">
      <c r="A6281" t="s">
        <v>6156</v>
      </c>
      <c r="B6281">
        <v>4384</v>
      </c>
      <c r="C6281" t="e">
        <f>VLOOKUP(A6281, E:E,1,0)</f>
        <v>#N/A</v>
      </c>
      <c r="D6281">
        <v>6279</v>
      </c>
      <c r="E6281" t="s">
        <v>25457</v>
      </c>
      <c r="H6281" t="s">
        <v>25499</v>
      </c>
    </row>
    <row r="6282" spans="1:8" x14ac:dyDescent="0.2">
      <c r="A6282" t="s">
        <v>6157</v>
      </c>
      <c r="B6282">
        <v>1732</v>
      </c>
      <c r="C6282" t="e">
        <f>VLOOKUP(A6282, E:E,1,0)</f>
        <v>#N/A</v>
      </c>
      <c r="D6282">
        <v>6280</v>
      </c>
      <c r="E6282" t="s">
        <v>45519</v>
      </c>
      <c r="H6282" t="s">
        <v>25500</v>
      </c>
    </row>
    <row r="6283" spans="1:8" x14ac:dyDescent="0.2">
      <c r="A6283" t="s">
        <v>6158</v>
      </c>
      <c r="B6283">
        <v>4084</v>
      </c>
      <c r="C6283" t="str">
        <f>VLOOKUP(A6283, E:E,1,0)</f>
        <v>CEO</v>
      </c>
      <c r="D6283">
        <v>6281</v>
      </c>
      <c r="E6283" t="s">
        <v>4733</v>
      </c>
      <c r="H6283" t="s">
        <v>4733</v>
      </c>
    </row>
    <row r="6284" spans="1:8" x14ac:dyDescent="0.2">
      <c r="A6284" t="s">
        <v>6159</v>
      </c>
      <c r="B6284">
        <v>5922</v>
      </c>
      <c r="C6284" t="str">
        <f>VLOOKUP(A6284, E:E,1,0)</f>
        <v>Divestitures</v>
      </c>
      <c r="D6284">
        <v>6282</v>
      </c>
      <c r="E6284" t="s">
        <v>47033</v>
      </c>
      <c r="H6284" t="s">
        <v>25501</v>
      </c>
    </row>
    <row r="6285" spans="1:8" x14ac:dyDescent="0.2">
      <c r="A6285" t="s">
        <v>6160</v>
      </c>
      <c r="B6285">
        <v>18558</v>
      </c>
      <c r="C6285" t="str">
        <f>VLOOKUP(A6285, E:E,1,0)</f>
        <v>Temper</v>
      </c>
      <c r="D6285">
        <v>6283</v>
      </c>
      <c r="E6285" t="s">
        <v>4734</v>
      </c>
      <c r="H6285" t="s">
        <v>25502</v>
      </c>
    </row>
    <row r="6286" spans="1:8" x14ac:dyDescent="0.2">
      <c r="A6286" t="s">
        <v>6161</v>
      </c>
      <c r="B6286">
        <v>15243</v>
      </c>
      <c r="C6286" t="str">
        <f>VLOOKUP(A6286, E:E,1,0)</f>
        <v>Q2</v>
      </c>
      <c r="D6286">
        <v>6284</v>
      </c>
      <c r="E6286" t="s">
        <v>25503</v>
      </c>
      <c r="H6286" t="s">
        <v>25503</v>
      </c>
    </row>
    <row r="6287" spans="1:8" x14ac:dyDescent="0.2">
      <c r="A6287" t="s">
        <v>6162</v>
      </c>
      <c r="B6287">
        <v>15983</v>
      </c>
      <c r="C6287" t="str">
        <f>VLOOKUP(A6287, E:E,1,0)</f>
        <v>Results</v>
      </c>
      <c r="D6287">
        <v>6285</v>
      </c>
      <c r="E6287" t="s">
        <v>4738</v>
      </c>
      <c r="H6287" t="s">
        <v>4738</v>
      </c>
    </row>
    <row r="6288" spans="1:8" x14ac:dyDescent="0.2">
      <c r="A6288" t="s">
        <v>6163</v>
      </c>
      <c r="B6288">
        <v>512</v>
      </c>
      <c r="C6288" t="e">
        <f>VLOOKUP(A6288, E:E,1,0)</f>
        <v>#N/A</v>
      </c>
      <c r="D6288">
        <v>6286</v>
      </c>
      <c r="E6288" t="s">
        <v>4739</v>
      </c>
      <c r="H6288" t="s">
        <v>4739</v>
      </c>
    </row>
    <row r="6289" spans="1:8" x14ac:dyDescent="0.2">
      <c r="A6289" t="s">
        <v>6164</v>
      </c>
      <c r="B6289">
        <v>4139</v>
      </c>
      <c r="C6289" t="str">
        <f>VLOOKUP(A6289, E:E,1,0)</f>
        <v>Chances</v>
      </c>
      <c r="D6289">
        <v>6287</v>
      </c>
      <c r="E6289" t="s">
        <v>25504</v>
      </c>
      <c r="H6289" t="s">
        <v>25504</v>
      </c>
    </row>
    <row r="6290" spans="1:8" x14ac:dyDescent="0.2">
      <c r="A6290" t="s">
        <v>6165</v>
      </c>
      <c r="B6290">
        <v>6944</v>
      </c>
      <c r="C6290" t="str">
        <f>VLOOKUP(A6290, E:E,1,0)</f>
        <v>evolve</v>
      </c>
      <c r="D6290">
        <v>6288</v>
      </c>
      <c r="E6290" t="s">
        <v>4740</v>
      </c>
      <c r="H6290" t="s">
        <v>4740</v>
      </c>
    </row>
    <row r="6291" spans="1:8" x14ac:dyDescent="0.2">
      <c r="A6291" t="s">
        <v>6166</v>
      </c>
      <c r="B6291">
        <v>19926</v>
      </c>
      <c r="C6291" t="str">
        <f>VLOOKUP(A6291, E:E,1,0)</f>
        <v>Vanilla</v>
      </c>
      <c r="D6291">
        <v>6289</v>
      </c>
      <c r="E6291">
        <v>2008</v>
      </c>
      <c r="H6291">
        <v>2008</v>
      </c>
    </row>
    <row r="6292" spans="1:8" x14ac:dyDescent="0.2">
      <c r="A6292" t="s">
        <v>6167</v>
      </c>
      <c r="B6292">
        <v>2082</v>
      </c>
      <c r="C6292" t="str">
        <f>VLOOKUP(A6292, E:E,1,0)</f>
        <v>anymore</v>
      </c>
      <c r="D6292">
        <v>6290</v>
      </c>
      <c r="E6292" t="s">
        <v>25505</v>
      </c>
      <c r="H6292" t="s">
        <v>25505</v>
      </c>
    </row>
    <row r="6293" spans="1:8" x14ac:dyDescent="0.2">
      <c r="A6293" t="s">
        <v>6168</v>
      </c>
      <c r="B6293">
        <v>13026</v>
      </c>
      <c r="C6293" t="str">
        <f>VLOOKUP(A6293, E:E,1,0)</f>
        <v>nar</v>
      </c>
      <c r="D6293">
        <v>6291</v>
      </c>
      <c r="E6293" t="s">
        <v>25506</v>
      </c>
      <c r="H6293" t="s">
        <v>25506</v>
      </c>
    </row>
    <row r="6294" spans="1:8" x14ac:dyDescent="0.2">
      <c r="A6294" t="s">
        <v>6169</v>
      </c>
      <c r="B6294">
        <v>14509</v>
      </c>
      <c r="C6294" t="str">
        <f>VLOOKUP(A6294, E:E,1,0)</f>
        <v>phuket</v>
      </c>
      <c r="D6294">
        <v>6292</v>
      </c>
      <c r="E6294" t="s">
        <v>4743</v>
      </c>
      <c r="H6294" t="s">
        <v>4743</v>
      </c>
    </row>
    <row r="6295" spans="1:8" x14ac:dyDescent="0.2">
      <c r="A6295" t="s">
        <v>6170</v>
      </c>
      <c r="B6295">
        <v>15435</v>
      </c>
      <c r="C6295" t="e">
        <f>VLOOKUP(A6295, E:E,1,0)</f>
        <v>#N/A</v>
      </c>
      <c r="D6295">
        <v>6293</v>
      </c>
      <c r="E6295" t="s">
        <v>4742</v>
      </c>
      <c r="H6295" t="s">
        <v>4742</v>
      </c>
    </row>
    <row r="6296" spans="1:8" x14ac:dyDescent="0.2">
      <c r="A6296" t="s">
        <v>6171</v>
      </c>
      <c r="B6296">
        <v>663</v>
      </c>
      <c r="C6296" t="e">
        <f>VLOOKUP(A6296, E:E,1,0)</f>
        <v>#N/A</v>
      </c>
      <c r="D6296">
        <v>6294</v>
      </c>
      <c r="E6296" t="s">
        <v>2914</v>
      </c>
      <c r="H6296" t="s">
        <v>2914</v>
      </c>
    </row>
    <row r="6297" spans="1:8" x14ac:dyDescent="0.2">
      <c r="A6297" t="s">
        <v>6172</v>
      </c>
      <c r="B6297">
        <v>14397</v>
      </c>
      <c r="C6297" t="str">
        <f>VLOOKUP(A6297, E:E,1,0)</f>
        <v>perfectly</v>
      </c>
      <c r="D6297">
        <v>6295</v>
      </c>
      <c r="E6297" t="s">
        <v>25507</v>
      </c>
      <c r="H6297" t="s">
        <v>25507</v>
      </c>
    </row>
    <row r="6298" spans="1:8" x14ac:dyDescent="0.2">
      <c r="A6298" t="s">
        <v>6173</v>
      </c>
      <c r="B6298">
        <v>4813</v>
      </c>
      <c r="C6298" t="str">
        <f>VLOOKUP(A6298, E:E,1,0)</f>
        <v>controlled</v>
      </c>
      <c r="D6298">
        <v>6296</v>
      </c>
      <c r="E6298" t="s">
        <v>4744</v>
      </c>
      <c r="H6298" t="s">
        <v>4744</v>
      </c>
    </row>
    <row r="6299" spans="1:8" x14ac:dyDescent="0.2">
      <c r="A6299" t="s">
        <v>6174</v>
      </c>
      <c r="B6299">
        <v>12082</v>
      </c>
      <c r="C6299" t="e">
        <f>VLOOKUP(A6299, E:E,1,0)</f>
        <v>#N/A</v>
      </c>
      <c r="D6299">
        <v>6297</v>
      </c>
      <c r="E6299" t="s">
        <v>510</v>
      </c>
      <c r="H6299" t="s">
        <v>510</v>
      </c>
    </row>
    <row r="6300" spans="1:8" x14ac:dyDescent="0.2">
      <c r="A6300" t="s">
        <v>6175</v>
      </c>
      <c r="B6300">
        <v>15707</v>
      </c>
      <c r="C6300" t="str">
        <f>VLOOKUP(A6300, E:E,1,0)</f>
        <v>reckless</v>
      </c>
      <c r="D6300">
        <v>6298</v>
      </c>
      <c r="E6300" t="s">
        <v>4746</v>
      </c>
      <c r="H6300" t="s">
        <v>4746</v>
      </c>
    </row>
    <row r="6301" spans="1:8" x14ac:dyDescent="0.2">
      <c r="A6301" t="s">
        <v>6176</v>
      </c>
      <c r="B6301">
        <v>3351</v>
      </c>
      <c r="C6301" t="str">
        <f>VLOOKUP(A6301, E:E,1,0)</f>
        <v>bottom</v>
      </c>
      <c r="D6301">
        <v>6299</v>
      </c>
      <c r="E6301" t="s">
        <v>47034</v>
      </c>
      <c r="H6301" t="s">
        <v>25508</v>
      </c>
    </row>
    <row r="6302" spans="1:8" x14ac:dyDescent="0.2">
      <c r="A6302" t="s">
        <v>6177</v>
      </c>
      <c r="B6302">
        <v>7812</v>
      </c>
      <c r="C6302" t="str">
        <f>VLOOKUP(A6302, E:E,1,0)</f>
        <v>friends</v>
      </c>
      <c r="D6302">
        <v>6300</v>
      </c>
      <c r="E6302" t="s">
        <v>4747</v>
      </c>
      <c r="H6302" t="s">
        <v>4747</v>
      </c>
    </row>
    <row r="6303" spans="1:8" x14ac:dyDescent="0.2">
      <c r="A6303" t="s">
        <v>6178</v>
      </c>
      <c r="B6303">
        <v>15795</v>
      </c>
      <c r="C6303" t="str">
        <f>VLOOKUP(A6303, E:E,1,0)</f>
        <v>regular</v>
      </c>
      <c r="D6303">
        <v>6301</v>
      </c>
      <c r="E6303" t="s">
        <v>4342</v>
      </c>
      <c r="H6303" t="s">
        <v>4342</v>
      </c>
    </row>
    <row r="6304" spans="1:8" x14ac:dyDescent="0.2">
      <c r="A6304" t="s">
        <v>6179</v>
      </c>
      <c r="B6304">
        <v>4557</v>
      </c>
      <c r="C6304" t="str">
        <f>VLOOKUP(A6304, E:E,1,0)</f>
        <v>coffees</v>
      </c>
      <c r="D6304">
        <v>6302</v>
      </c>
      <c r="E6304" t="s">
        <v>4749</v>
      </c>
      <c r="H6304" t="s">
        <v>4749</v>
      </c>
    </row>
    <row r="6305" spans="1:8" x14ac:dyDescent="0.2">
      <c r="A6305" t="s">
        <v>6180</v>
      </c>
      <c r="B6305">
        <v>16217</v>
      </c>
      <c r="C6305" t="str">
        <f>VLOOKUP(A6305, E:E,1,0)</f>
        <v>Rockstar</v>
      </c>
      <c r="D6305">
        <v>6303</v>
      </c>
      <c r="E6305" t="s">
        <v>4745</v>
      </c>
      <c r="H6305" t="s">
        <v>4745</v>
      </c>
    </row>
    <row r="6306" spans="1:8" x14ac:dyDescent="0.2">
      <c r="A6306" t="s">
        <v>6181</v>
      </c>
      <c r="B6306">
        <v>20739</v>
      </c>
      <c r="C6306" t="str">
        <f>VLOOKUP(A6306, E:E,1,0)</f>
        <v>Wolves</v>
      </c>
      <c r="D6306">
        <v>6304</v>
      </c>
      <c r="E6306" t="s">
        <v>4752</v>
      </c>
      <c r="H6306" t="s">
        <v>4752</v>
      </c>
    </row>
    <row r="6307" spans="1:8" x14ac:dyDescent="0.2">
      <c r="A6307" t="s">
        <v>6182</v>
      </c>
      <c r="B6307">
        <v>5586</v>
      </c>
      <c r="C6307" t="str">
        <f>VLOOKUP(A6307, E:E,1,0)</f>
        <v>Denali</v>
      </c>
      <c r="D6307">
        <v>6305</v>
      </c>
      <c r="E6307" t="s">
        <v>4754</v>
      </c>
      <c r="H6307" t="s">
        <v>4754</v>
      </c>
    </row>
    <row r="6308" spans="1:8" x14ac:dyDescent="0.2">
      <c r="A6308">
        <v>48</v>
      </c>
      <c r="B6308">
        <v>707</v>
      </c>
      <c r="C6308">
        <f>VLOOKUP(A6308, E:E,1,0)</f>
        <v>48</v>
      </c>
      <c r="D6308">
        <v>6306</v>
      </c>
      <c r="E6308" t="s">
        <v>25509</v>
      </c>
      <c r="H6308" t="s">
        <v>25509</v>
      </c>
    </row>
    <row r="6309" spans="1:8" x14ac:dyDescent="0.2">
      <c r="A6309" t="s">
        <v>6183</v>
      </c>
      <c r="B6309">
        <v>16640</v>
      </c>
      <c r="C6309" t="str">
        <f>VLOOKUP(A6309, E:E,1,0)</f>
        <v>SaveDenaliWolves</v>
      </c>
      <c r="D6309">
        <v>6307</v>
      </c>
      <c r="E6309" t="s">
        <v>4751</v>
      </c>
      <c r="H6309" t="s">
        <v>4751</v>
      </c>
    </row>
    <row r="6310" spans="1:8" x14ac:dyDescent="0.2">
      <c r="A6310" t="s">
        <v>6184</v>
      </c>
      <c r="B6310">
        <v>19395</v>
      </c>
      <c r="C6310" t="e">
        <f>VLOOKUP(A6310, E:E,1,0)</f>
        <v>#N/A</v>
      </c>
      <c r="D6310">
        <v>6308</v>
      </c>
      <c r="E6310" t="s">
        <v>4753</v>
      </c>
      <c r="H6310" t="s">
        <v>4753</v>
      </c>
    </row>
    <row r="6311" spans="1:8" x14ac:dyDescent="0.2">
      <c r="A6311" t="s">
        <v>6185</v>
      </c>
      <c r="B6311">
        <v>18307</v>
      </c>
      <c r="C6311" t="e">
        <f>VLOOKUP(A6311, E:E,1,0)</f>
        <v>#N/A</v>
      </c>
      <c r="D6311">
        <v>6309</v>
      </c>
      <c r="E6311" t="s">
        <v>25510</v>
      </c>
      <c r="H6311" t="s">
        <v>25510</v>
      </c>
    </row>
    <row r="6312" spans="1:8" x14ac:dyDescent="0.2">
      <c r="A6312" t="s">
        <v>6186</v>
      </c>
      <c r="B6312">
        <v>12037</v>
      </c>
      <c r="C6312" t="e">
        <f>VLOOKUP(A6312, E:E,1,0)</f>
        <v>#N/A</v>
      </c>
      <c r="D6312">
        <v>6310</v>
      </c>
      <c r="E6312" t="s">
        <v>25511</v>
      </c>
      <c r="H6312" t="s">
        <v>25511</v>
      </c>
    </row>
    <row r="6313" spans="1:8" x14ac:dyDescent="0.2">
      <c r="A6313" t="s">
        <v>6187</v>
      </c>
      <c r="B6313">
        <v>7429</v>
      </c>
      <c r="C6313" t="str">
        <f>VLOOKUP(A6313, E:E,1,0)</f>
        <v>finished</v>
      </c>
      <c r="D6313">
        <v>6311</v>
      </c>
      <c r="E6313" t="s">
        <v>25512</v>
      </c>
      <c r="H6313" t="s">
        <v>25512</v>
      </c>
    </row>
    <row r="6314" spans="1:8" x14ac:dyDescent="0.2">
      <c r="A6314" t="s">
        <v>6188</v>
      </c>
      <c r="B6314">
        <v>2778</v>
      </c>
      <c r="C6314" t="str">
        <f>VLOOKUP(A6314, E:E,1,0)</f>
        <v>bbc</v>
      </c>
      <c r="D6314">
        <v>6312</v>
      </c>
      <c r="E6314" t="s">
        <v>25513</v>
      </c>
      <c r="H6314" t="s">
        <v>25513</v>
      </c>
    </row>
    <row r="6315" spans="1:8" x14ac:dyDescent="0.2">
      <c r="A6315" t="s">
        <v>6189</v>
      </c>
      <c r="B6315">
        <v>15467</v>
      </c>
      <c r="C6315" t="str">
        <f>VLOOKUP(A6315, E:E,1,0)</f>
        <v>r5live</v>
      </c>
      <c r="D6315">
        <v>6313</v>
      </c>
      <c r="E6315" t="s">
        <v>25514</v>
      </c>
      <c r="H6315" t="s">
        <v>25514</v>
      </c>
    </row>
    <row r="6316" spans="1:8" x14ac:dyDescent="0.2">
      <c r="A6316" t="s">
        <v>6190</v>
      </c>
      <c r="B6316">
        <v>18027</v>
      </c>
      <c r="C6316" t="str">
        <f>VLOOKUP(A6316, E:E,1,0)</f>
        <v>studio</v>
      </c>
      <c r="D6316">
        <v>6314</v>
      </c>
      <c r="E6316" t="s">
        <v>4760</v>
      </c>
      <c r="H6316" t="s">
        <v>25515</v>
      </c>
    </row>
    <row r="6317" spans="1:8" x14ac:dyDescent="0.2">
      <c r="A6317" t="s">
        <v>6191</v>
      </c>
      <c r="B6317">
        <v>5859</v>
      </c>
      <c r="C6317" t="str">
        <f>VLOOKUP(A6317, E:E,1,0)</f>
        <v>discussion</v>
      </c>
      <c r="D6317">
        <v>6315</v>
      </c>
      <c r="E6317" t="s">
        <v>25516</v>
      </c>
      <c r="H6317" t="s">
        <v>25516</v>
      </c>
    </row>
    <row r="6318" spans="1:8" x14ac:dyDescent="0.2">
      <c r="A6318" t="s">
        <v>6192</v>
      </c>
      <c r="B6318">
        <v>17013</v>
      </c>
      <c r="C6318" t="str">
        <f>VLOOKUP(A6318, E:E,1,0)</f>
        <v>sheer</v>
      </c>
      <c r="D6318">
        <v>6316</v>
      </c>
      <c r="E6318" t="s">
        <v>4762</v>
      </c>
      <c r="H6318" t="s">
        <v>4762</v>
      </c>
    </row>
    <row r="6319" spans="1:8" x14ac:dyDescent="0.2">
      <c r="A6319" t="s">
        <v>6193</v>
      </c>
      <c r="B6319">
        <v>8978</v>
      </c>
      <c r="C6319" t="str">
        <f>VLOOKUP(A6319, E:E,1,0)</f>
        <v>herring</v>
      </c>
      <c r="D6319">
        <v>6317</v>
      </c>
      <c r="E6319" t="s">
        <v>25517</v>
      </c>
      <c r="H6319" t="s">
        <v>25517</v>
      </c>
    </row>
    <row r="6320" spans="1:8" x14ac:dyDescent="0.2">
      <c r="A6320" t="s">
        <v>6194</v>
      </c>
      <c r="B6320">
        <v>16731</v>
      </c>
      <c r="C6320" t="str">
        <f>VLOOKUP(A6320, E:E,1,0)</f>
        <v>ScrapTrident</v>
      </c>
      <c r="D6320">
        <v>6318</v>
      </c>
      <c r="E6320" t="s">
        <v>47035</v>
      </c>
      <c r="H6320" t="s">
        <v>25518</v>
      </c>
    </row>
    <row r="6321" spans="1:8" x14ac:dyDescent="0.2">
      <c r="A6321" t="s">
        <v>6195</v>
      </c>
      <c r="B6321">
        <v>2857</v>
      </c>
      <c r="C6321" t="str">
        <f>VLOOKUP(A6321, E:E,1,0)</f>
        <v>becomes</v>
      </c>
      <c r="D6321">
        <v>6319</v>
      </c>
      <c r="E6321" t="s">
        <v>25519</v>
      </c>
      <c r="H6321" t="s">
        <v>25519</v>
      </c>
    </row>
    <row r="6322" spans="1:8" x14ac:dyDescent="0.2">
      <c r="A6322" t="s">
        <v>6196</v>
      </c>
      <c r="B6322">
        <v>15486</v>
      </c>
      <c r="C6322" t="str">
        <f>VLOOKUP(A6322, E:E,1,0)</f>
        <v>race</v>
      </c>
      <c r="D6322">
        <v>6320</v>
      </c>
      <c r="E6322" t="s">
        <v>21720</v>
      </c>
      <c r="H6322" t="s">
        <v>25520</v>
      </c>
    </row>
    <row r="6323" spans="1:8" x14ac:dyDescent="0.2">
      <c r="A6323" t="s">
        <v>6197</v>
      </c>
      <c r="B6323">
        <v>18073</v>
      </c>
      <c r="C6323" t="str">
        <f>VLOOKUP(A6323, E:E,1,0)</f>
        <v>Success</v>
      </c>
      <c r="D6323">
        <v>6321</v>
      </c>
      <c r="E6323" t="s">
        <v>25521</v>
      </c>
      <c r="H6323" t="s">
        <v>25521</v>
      </c>
    </row>
    <row r="6324" spans="1:8" x14ac:dyDescent="0.2">
      <c r="A6324" t="s">
        <v>6198</v>
      </c>
      <c r="B6324">
        <v>7839</v>
      </c>
      <c r="C6324" t="str">
        <f>VLOOKUP(A6324, E:E,1,0)</f>
        <v>frustration</v>
      </c>
      <c r="D6324">
        <v>6322</v>
      </c>
      <c r="E6324" t="s">
        <v>1997</v>
      </c>
      <c r="H6324" t="s">
        <v>1997</v>
      </c>
    </row>
    <row r="6325" spans="1:8" x14ac:dyDescent="0.2">
      <c r="A6325" t="s">
        <v>6199</v>
      </c>
      <c r="B6325">
        <v>19970</v>
      </c>
      <c r="C6325" t="str">
        <f>VLOOKUP(A6325, E:E,1,0)</f>
        <v>Vegas</v>
      </c>
      <c r="D6325">
        <v>6323</v>
      </c>
      <c r="E6325" t="s">
        <v>25522</v>
      </c>
      <c r="H6325" t="s">
        <v>25522</v>
      </c>
    </row>
    <row r="6326" spans="1:8" x14ac:dyDescent="0.2">
      <c r="A6326" t="s">
        <v>6200</v>
      </c>
      <c r="B6326">
        <v>14532</v>
      </c>
      <c r="C6326" t="str">
        <f>VLOOKUP(A6326, E:E,1,0)</f>
        <v>PieceOfMe</v>
      </c>
      <c r="D6326">
        <v>6324</v>
      </c>
      <c r="E6326" t="s">
        <v>25523</v>
      </c>
      <c r="H6326" t="s">
        <v>25523</v>
      </c>
    </row>
    <row r="6327" spans="1:8" x14ac:dyDescent="0.2">
      <c r="A6327" t="s">
        <v>6201</v>
      </c>
      <c r="B6327">
        <v>755</v>
      </c>
      <c r="C6327" t="e">
        <f>VLOOKUP(A6327, E:E,1,0)</f>
        <v>#N/A</v>
      </c>
      <c r="D6327">
        <v>6325</v>
      </c>
      <c r="E6327" t="s">
        <v>4764</v>
      </c>
      <c r="H6327" t="s">
        <v>4764</v>
      </c>
    </row>
    <row r="6328" spans="1:8" x14ac:dyDescent="0.2">
      <c r="A6328" t="s">
        <v>6202</v>
      </c>
      <c r="B6328">
        <v>11273</v>
      </c>
      <c r="C6328" t="str">
        <f>VLOOKUP(A6328, E:E,1,0)</f>
        <v>Learning</v>
      </c>
      <c r="D6328">
        <v>6326</v>
      </c>
      <c r="E6328" t="s">
        <v>25524</v>
      </c>
      <c r="H6328" t="s">
        <v>25524</v>
      </c>
    </row>
    <row r="6329" spans="1:8" x14ac:dyDescent="0.2">
      <c r="A6329" t="s">
        <v>6203</v>
      </c>
      <c r="B6329">
        <v>6821</v>
      </c>
      <c r="C6329" t="str">
        <f>VLOOKUP(A6329, E:E,1,0)</f>
        <v>Eruption</v>
      </c>
      <c r="D6329">
        <v>6327</v>
      </c>
      <c r="E6329" t="s">
        <v>25525</v>
      </c>
      <c r="H6329" t="s">
        <v>25525</v>
      </c>
    </row>
    <row r="6330" spans="1:8" x14ac:dyDescent="0.2">
      <c r="A6330" t="s">
        <v>6204</v>
      </c>
      <c r="B6330">
        <v>15616</v>
      </c>
      <c r="C6330" t="e">
        <f>VLOOKUP(A6330, E:E,1,0)</f>
        <v>#N/A</v>
      </c>
      <c r="D6330">
        <v>6328</v>
      </c>
      <c r="E6330" t="s">
        <v>25526</v>
      </c>
      <c r="H6330" t="s">
        <v>25526</v>
      </c>
    </row>
    <row r="6331" spans="1:8" x14ac:dyDescent="0.2">
      <c r="A6331" t="s">
        <v>6205</v>
      </c>
      <c r="B6331">
        <v>2934</v>
      </c>
      <c r="C6331" t="str">
        <f>VLOOKUP(A6331, E:E,1,0)</f>
        <v>benefits</v>
      </c>
      <c r="D6331">
        <v>6329</v>
      </c>
      <c r="E6331" t="s">
        <v>25527</v>
      </c>
      <c r="H6331" t="s">
        <v>25527</v>
      </c>
    </row>
    <row r="6332" spans="1:8" x14ac:dyDescent="0.2">
      <c r="A6332" t="s">
        <v>6206</v>
      </c>
      <c r="B6332">
        <v>20441</v>
      </c>
      <c r="C6332" t="e">
        <f>VLOOKUP(A6332, E:E,1,0)</f>
        <v>#N/A</v>
      </c>
      <c r="D6332">
        <v>6330</v>
      </c>
      <c r="E6332" t="s">
        <v>25528</v>
      </c>
      <c r="H6332" t="s">
        <v>25528</v>
      </c>
    </row>
    <row r="6333" spans="1:8" ht="51" x14ac:dyDescent="0.2">
      <c r="A6333" t="s">
        <v>6207</v>
      </c>
      <c r="B6333">
        <v>9486</v>
      </c>
      <c r="C6333" t="e">
        <f>VLOOKUP(A6333, E:E,1,0)</f>
        <v>#N/A</v>
      </c>
      <c r="D6333">
        <v>6331</v>
      </c>
      <c r="E6333" s="4" t="s">
        <v>47036</v>
      </c>
      <c r="H6333" s="4" t="s">
        <v>25529</v>
      </c>
    </row>
    <row r="6334" spans="1:8" ht="34" x14ac:dyDescent="0.2">
      <c r="A6334" t="s">
        <v>6208</v>
      </c>
      <c r="B6334">
        <v>1564</v>
      </c>
      <c r="C6334" t="str">
        <f>VLOOKUP(A6334, E:E,1,0)</f>
        <v>acute</v>
      </c>
      <c r="D6334">
        <v>6332</v>
      </c>
      <c r="E6334" s="4" t="s">
        <v>47037</v>
      </c>
      <c r="H6334" s="4" t="s">
        <v>25530</v>
      </c>
    </row>
    <row r="6335" spans="1:8" x14ac:dyDescent="0.2">
      <c r="A6335" t="s">
        <v>6209</v>
      </c>
      <c r="B6335">
        <v>18374</v>
      </c>
      <c r="C6335" t="str">
        <f>VLOOKUP(A6335, E:E,1,0)</f>
        <v>takes</v>
      </c>
      <c r="D6335">
        <v>6333</v>
      </c>
      <c r="E6335" t="s">
        <v>25531</v>
      </c>
      <c r="H6335" t="s">
        <v>25531</v>
      </c>
    </row>
    <row r="6336" spans="1:8" ht="34" x14ac:dyDescent="0.2">
      <c r="A6336" t="s">
        <v>6210</v>
      </c>
      <c r="B6336">
        <v>14878</v>
      </c>
      <c r="C6336" t="str">
        <f>VLOOKUP(A6336, E:E,1,0)</f>
        <v>precedent</v>
      </c>
      <c r="D6336">
        <v>6334</v>
      </c>
      <c r="E6336" s="4" t="s">
        <v>47038</v>
      </c>
      <c r="H6336" s="4" t="s">
        <v>25532</v>
      </c>
    </row>
    <row r="6337" spans="1:8" x14ac:dyDescent="0.2">
      <c r="A6337" t="s">
        <v>6211</v>
      </c>
      <c r="B6337">
        <v>15123</v>
      </c>
      <c r="C6337" t="str">
        <f>VLOOKUP(A6337, E:E,1,0)</f>
        <v>PTSD</v>
      </c>
      <c r="D6337">
        <v>6335</v>
      </c>
      <c r="E6337" t="s">
        <v>47039</v>
      </c>
      <c r="H6337" t="s">
        <v>25533</v>
      </c>
    </row>
    <row r="6338" spans="1:8" x14ac:dyDescent="0.2">
      <c r="A6338" t="s">
        <v>6212</v>
      </c>
      <c r="B6338">
        <v>7613</v>
      </c>
      <c r="C6338" t="str">
        <f>VLOOKUP(A6338, E:E,1,0)</f>
        <v>follows</v>
      </c>
      <c r="D6338">
        <v>6336</v>
      </c>
      <c r="E6338" t="s">
        <v>25534</v>
      </c>
      <c r="H6338" t="s">
        <v>25534</v>
      </c>
    </row>
    <row r="6339" spans="1:8" x14ac:dyDescent="0.2">
      <c r="A6339" t="s">
        <v>6213</v>
      </c>
      <c r="B6339">
        <v>19628</v>
      </c>
      <c r="C6339" t="str">
        <f>VLOOKUP(A6339, E:E,1,0)</f>
        <v>undetected</v>
      </c>
      <c r="D6339">
        <v>6337</v>
      </c>
      <c r="E6339" t="s">
        <v>4783</v>
      </c>
      <c r="H6339" t="s">
        <v>4783</v>
      </c>
    </row>
    <row r="6340" spans="1:8" x14ac:dyDescent="0.2">
      <c r="A6340" t="s">
        <v>6214</v>
      </c>
      <c r="B6340">
        <v>3714</v>
      </c>
      <c r="C6340" t="e">
        <f>VLOOKUP(A6340, E:E,1,0)</f>
        <v>#N/A</v>
      </c>
      <c r="D6340">
        <v>6338</v>
      </c>
      <c r="E6340" t="s">
        <v>25535</v>
      </c>
      <c r="H6340" t="s">
        <v>25535</v>
      </c>
    </row>
    <row r="6341" spans="1:8" x14ac:dyDescent="0.2">
      <c r="A6341" t="s">
        <v>6215</v>
      </c>
      <c r="B6341">
        <v>16012</v>
      </c>
      <c r="C6341" t="e">
        <f>VLOOKUP(A6341, E:E,1,0)</f>
        <v>#N/A</v>
      </c>
      <c r="D6341">
        <v>6339</v>
      </c>
      <c r="E6341" t="s">
        <v>4776</v>
      </c>
      <c r="H6341" t="s">
        <v>4776</v>
      </c>
    </row>
    <row r="6342" spans="1:8" x14ac:dyDescent="0.2">
      <c r="A6342" t="s">
        <v>6216</v>
      </c>
      <c r="B6342">
        <v>11877</v>
      </c>
      <c r="C6342" t="e">
        <f>VLOOKUP(A6342, E:E,1,0)</f>
        <v>#N/A</v>
      </c>
      <c r="D6342">
        <v>6340</v>
      </c>
      <c r="E6342" t="s">
        <v>136</v>
      </c>
      <c r="H6342" t="s">
        <v>25536</v>
      </c>
    </row>
    <row r="6343" spans="1:8" x14ac:dyDescent="0.2">
      <c r="A6343" t="s">
        <v>6217</v>
      </c>
      <c r="B6343">
        <v>1950</v>
      </c>
      <c r="C6343" t="e">
        <f>VLOOKUP(A6343, E:E,1,0)</f>
        <v>#N/A</v>
      </c>
      <c r="D6343">
        <v>6341</v>
      </c>
      <c r="E6343" t="s">
        <v>4777</v>
      </c>
      <c r="H6343" t="s">
        <v>4777</v>
      </c>
    </row>
    <row r="6344" spans="1:8" x14ac:dyDescent="0.2">
      <c r="A6344" t="s">
        <v>6218</v>
      </c>
      <c r="B6344">
        <v>1527</v>
      </c>
      <c r="C6344" t="e">
        <f>VLOOKUP(A6344, E:E,1,0)</f>
        <v>#N/A</v>
      </c>
      <c r="D6344">
        <v>6342</v>
      </c>
      <c r="E6344" t="s">
        <v>25537</v>
      </c>
      <c r="H6344" t="s">
        <v>25537</v>
      </c>
    </row>
    <row r="6345" spans="1:8" x14ac:dyDescent="0.2">
      <c r="A6345" t="s">
        <v>6219</v>
      </c>
      <c r="B6345">
        <v>5809</v>
      </c>
      <c r="C6345" t="e">
        <f>VLOOKUP(A6345, E:E,1,0)</f>
        <v>#N/A</v>
      </c>
      <c r="D6345">
        <v>6343</v>
      </c>
      <c r="E6345" t="s">
        <v>25538</v>
      </c>
      <c r="H6345" t="s">
        <v>25538</v>
      </c>
    </row>
    <row r="6346" spans="1:8" x14ac:dyDescent="0.2">
      <c r="A6346" t="s">
        <v>6220</v>
      </c>
      <c r="B6346">
        <v>3301</v>
      </c>
      <c r="C6346" t="str">
        <f>VLOOKUP(A6346, E:E,1,0)</f>
        <v>Bombings</v>
      </c>
      <c r="D6346">
        <v>6344</v>
      </c>
      <c r="E6346" t="s">
        <v>25539</v>
      </c>
      <c r="H6346" t="s">
        <v>25539</v>
      </c>
    </row>
    <row r="6347" spans="1:8" x14ac:dyDescent="0.2">
      <c r="A6347" t="s">
        <v>6221</v>
      </c>
      <c r="B6347">
        <v>7324</v>
      </c>
      <c r="C6347" t="str">
        <f>VLOOKUP(A6347, E:E,1,0)</f>
        <v>Felt</v>
      </c>
      <c r="D6347">
        <v>6345</v>
      </c>
      <c r="E6347" t="s">
        <v>4779</v>
      </c>
      <c r="H6347" t="s">
        <v>25540</v>
      </c>
    </row>
    <row r="6348" spans="1:8" x14ac:dyDescent="0.2">
      <c r="A6348" t="s">
        <v>6222</v>
      </c>
      <c r="B6348">
        <v>13997</v>
      </c>
      <c r="C6348" t="e">
        <f>VLOOKUP(A6348, E:E,1,0)</f>
        <v>#N/A</v>
      </c>
      <c r="D6348">
        <v>6346</v>
      </c>
      <c r="E6348" t="s">
        <v>25541</v>
      </c>
      <c r="H6348" t="s">
        <v>25541</v>
      </c>
    </row>
    <row r="6349" spans="1:8" x14ac:dyDescent="0.2">
      <c r="A6349" t="s">
        <v>6223</v>
      </c>
      <c r="B6349">
        <v>19460</v>
      </c>
      <c r="C6349" t="e">
        <f>VLOOKUP(A6349, E:E,1,0)</f>
        <v>#N/A</v>
      </c>
      <c r="D6349">
        <v>6347</v>
      </c>
      <c r="E6349" t="s">
        <v>25542</v>
      </c>
      <c r="H6349" t="s">
        <v>25542</v>
      </c>
    </row>
    <row r="6350" spans="1:8" x14ac:dyDescent="0.2">
      <c r="A6350" t="s">
        <v>6224</v>
      </c>
      <c r="B6350">
        <v>298</v>
      </c>
      <c r="C6350" t="e">
        <f>VLOOKUP(A6350, E:E,1,0)</f>
        <v>#N/A</v>
      </c>
      <c r="D6350">
        <v>6348</v>
      </c>
      <c r="E6350" t="s">
        <v>47040</v>
      </c>
      <c r="H6350" t="s">
        <v>25543</v>
      </c>
    </row>
    <row r="6351" spans="1:8" x14ac:dyDescent="0.2">
      <c r="A6351" t="s">
        <v>6225</v>
      </c>
      <c r="B6351">
        <v>9959</v>
      </c>
      <c r="C6351" t="e">
        <f>VLOOKUP(A6351, E:E,1,0)</f>
        <v>#N/A</v>
      </c>
      <c r="D6351">
        <v>6349</v>
      </c>
      <c r="E6351" t="s">
        <v>4788</v>
      </c>
      <c r="H6351" t="s">
        <v>4788</v>
      </c>
    </row>
    <row r="6352" spans="1:8" x14ac:dyDescent="0.2">
      <c r="A6352" t="s">
        <v>6226</v>
      </c>
      <c r="B6352">
        <v>12523</v>
      </c>
      <c r="C6352" t="str">
        <f>VLOOKUP(A6352, E:E,1,0)</f>
        <v>mistake</v>
      </c>
      <c r="D6352">
        <v>6350</v>
      </c>
      <c r="E6352" t="s">
        <v>25544</v>
      </c>
      <c r="H6352" t="s">
        <v>25544</v>
      </c>
    </row>
    <row r="6353" spans="1:8" x14ac:dyDescent="0.2">
      <c r="A6353" t="s">
        <v>6227</v>
      </c>
      <c r="B6353">
        <v>5811</v>
      </c>
      <c r="C6353" t="str">
        <f>VLOOKUP(A6353, E:E,1,0)</f>
        <v>diplomacy</v>
      </c>
      <c r="D6353">
        <v>6351</v>
      </c>
      <c r="E6353" t="s">
        <v>25545</v>
      </c>
      <c r="H6353" t="s">
        <v>25545</v>
      </c>
    </row>
    <row r="6354" spans="1:8" x14ac:dyDescent="0.2">
      <c r="A6354" t="s">
        <v>6228</v>
      </c>
      <c r="B6354">
        <v>15890</v>
      </c>
      <c r="C6354" t="str">
        <f>VLOOKUP(A6354, E:E,1,0)</f>
        <v>replace</v>
      </c>
      <c r="D6354">
        <v>6352</v>
      </c>
      <c r="E6354" t="s">
        <v>25546</v>
      </c>
      <c r="H6354" t="s">
        <v>25546</v>
      </c>
    </row>
    <row r="6355" spans="1:8" x14ac:dyDescent="0.2">
      <c r="A6355" t="s">
        <v>6229</v>
      </c>
      <c r="B6355">
        <v>21314</v>
      </c>
      <c r="C6355" t="e">
        <f>VLOOKUP(A6355, E:E,1,0)</f>
        <v>#N/A</v>
      </c>
      <c r="D6355">
        <v>6353</v>
      </c>
      <c r="E6355" t="s">
        <v>28761</v>
      </c>
      <c r="H6355" t="s">
        <v>25547</v>
      </c>
    </row>
    <row r="6356" spans="1:8" x14ac:dyDescent="0.2">
      <c r="A6356" t="s">
        <v>6230</v>
      </c>
      <c r="B6356">
        <v>413</v>
      </c>
      <c r="C6356" t="e">
        <f>VLOOKUP(A6356, E:E,1,0)</f>
        <v>#N/A</v>
      </c>
      <c r="D6356">
        <v>6354</v>
      </c>
      <c r="E6356" t="s">
        <v>25548</v>
      </c>
      <c r="H6356" t="s">
        <v>25548</v>
      </c>
    </row>
    <row r="6357" spans="1:8" x14ac:dyDescent="0.2">
      <c r="A6357" t="s">
        <v>6231</v>
      </c>
      <c r="B6357">
        <v>13210</v>
      </c>
      <c r="C6357" t="e">
        <f>VLOOKUP(A6357, E:E,1,0)</f>
        <v>#N/A</v>
      </c>
      <c r="D6357">
        <v>6355</v>
      </c>
      <c r="E6357" t="s">
        <v>25549</v>
      </c>
      <c r="H6357" t="s">
        <v>25549</v>
      </c>
    </row>
    <row r="6358" spans="1:8" x14ac:dyDescent="0.2">
      <c r="A6358" t="s">
        <v>6232</v>
      </c>
      <c r="B6358">
        <v>20406</v>
      </c>
      <c r="C6358" t="e">
        <f>VLOOKUP(A6358, E:E,1,0)</f>
        <v>#N/A</v>
      </c>
      <c r="D6358">
        <v>6356</v>
      </c>
      <c r="E6358" t="s">
        <v>45520</v>
      </c>
      <c r="H6358" t="s">
        <v>25550</v>
      </c>
    </row>
    <row r="6359" spans="1:8" x14ac:dyDescent="0.2">
      <c r="A6359" t="s">
        <v>6233</v>
      </c>
      <c r="B6359">
        <v>12020</v>
      </c>
      <c r="C6359" t="e">
        <f>VLOOKUP(A6359, E:E,1,0)</f>
        <v>#N/A</v>
      </c>
      <c r="D6359">
        <v>6357</v>
      </c>
      <c r="E6359" t="s">
        <v>25551</v>
      </c>
      <c r="H6359" t="s">
        <v>25551</v>
      </c>
    </row>
    <row r="6360" spans="1:8" x14ac:dyDescent="0.2">
      <c r="A6360" t="s">
        <v>6234</v>
      </c>
      <c r="B6360">
        <v>5165</v>
      </c>
      <c r="C6360" t="str">
        <f>VLOOKUP(A6360, E:E,1,0)</f>
        <v>custom</v>
      </c>
      <c r="D6360">
        <v>6358</v>
      </c>
      <c r="E6360" t="s">
        <v>25552</v>
      </c>
      <c r="H6360" t="s">
        <v>25552</v>
      </c>
    </row>
    <row r="6361" spans="1:8" x14ac:dyDescent="0.2">
      <c r="A6361" t="s">
        <v>6235</v>
      </c>
      <c r="B6361">
        <v>16248</v>
      </c>
      <c r="C6361" t="str">
        <f>VLOOKUP(A6361, E:E,1,0)</f>
        <v>ROM</v>
      </c>
      <c r="D6361">
        <v>6359</v>
      </c>
      <c r="E6361" t="s">
        <v>25553</v>
      </c>
      <c r="H6361" t="s">
        <v>25553</v>
      </c>
    </row>
    <row r="6362" spans="1:8" x14ac:dyDescent="0.2">
      <c r="A6362" t="s">
        <v>6236</v>
      </c>
      <c r="B6362">
        <v>20492</v>
      </c>
      <c r="C6362" t="e">
        <f>VLOOKUP(A6362, E:E,1,0)</f>
        <v>#N/A</v>
      </c>
      <c r="D6362">
        <v>6360</v>
      </c>
      <c r="E6362" t="s">
        <v>4786</v>
      </c>
      <c r="H6362" t="s">
        <v>4786</v>
      </c>
    </row>
    <row r="6363" spans="1:8" x14ac:dyDescent="0.2">
      <c r="A6363" t="s">
        <v>6237</v>
      </c>
      <c r="B6363">
        <v>11970</v>
      </c>
      <c r="C6363" t="str">
        <f>VLOOKUP(A6363, E:E,1,0)</f>
        <v>managers</v>
      </c>
      <c r="D6363">
        <v>6361</v>
      </c>
      <c r="E6363" t="s">
        <v>25554</v>
      </c>
      <c r="H6363" t="s">
        <v>25554</v>
      </c>
    </row>
    <row r="6364" spans="1:8" x14ac:dyDescent="0.2">
      <c r="A6364" t="s">
        <v>6238</v>
      </c>
      <c r="B6364">
        <v>20437</v>
      </c>
      <c r="C6364" t="str">
        <f>VLOOKUP(A6364, E:E,1,0)</f>
        <v>wearing</v>
      </c>
      <c r="D6364">
        <v>6362</v>
      </c>
      <c r="E6364" t="s">
        <v>25555</v>
      </c>
      <c r="H6364" t="s">
        <v>25555</v>
      </c>
    </row>
    <row r="6365" spans="1:8" x14ac:dyDescent="0.2">
      <c r="A6365" t="s">
        <v>6239</v>
      </c>
      <c r="B6365">
        <v>19649</v>
      </c>
      <c r="C6365" t="str">
        <f>VLOOKUP(A6365, E:E,1,0)</f>
        <v>uniforms</v>
      </c>
      <c r="D6365">
        <v>6363</v>
      </c>
      <c r="E6365" t="s">
        <v>25556</v>
      </c>
      <c r="H6365" t="s">
        <v>25556</v>
      </c>
    </row>
    <row r="6366" spans="1:8" x14ac:dyDescent="0.2">
      <c r="A6366" t="s">
        <v>6240</v>
      </c>
      <c r="B6366">
        <v>9687</v>
      </c>
      <c r="C6366" t="str">
        <f>VLOOKUP(A6366, E:E,1,0)</f>
        <v>implication</v>
      </c>
      <c r="D6366">
        <v>6364</v>
      </c>
      <c r="E6366" t="s">
        <v>302</v>
      </c>
      <c r="H6366" t="s">
        <v>25557</v>
      </c>
    </row>
    <row r="6367" spans="1:8" x14ac:dyDescent="0.2">
      <c r="A6367" t="s">
        <v>6241</v>
      </c>
      <c r="B6367">
        <v>8274</v>
      </c>
      <c r="C6367" t="str">
        <f>VLOOKUP(A6367, E:E,1,0)</f>
        <v>glove</v>
      </c>
      <c r="D6367">
        <v>6365</v>
      </c>
      <c r="E6367" t="s">
        <v>4800</v>
      </c>
      <c r="H6367" t="s">
        <v>4800</v>
      </c>
    </row>
    <row r="6368" spans="1:8" x14ac:dyDescent="0.2">
      <c r="A6368" t="s">
        <v>6242</v>
      </c>
      <c r="B6368">
        <v>5674</v>
      </c>
      <c r="C6368" t="str">
        <f>VLOOKUP(A6368, E:E,1,0)</f>
        <v>destructive</v>
      </c>
      <c r="D6368">
        <v>6366</v>
      </c>
      <c r="E6368" t="s">
        <v>25558</v>
      </c>
      <c r="H6368" t="s">
        <v>25558</v>
      </c>
    </row>
    <row r="6369" spans="1:8" x14ac:dyDescent="0.2">
      <c r="A6369" t="s">
        <v>6243</v>
      </c>
      <c r="B6369">
        <v>20161</v>
      </c>
      <c r="C6369" t="str">
        <f>VLOOKUP(A6369, E:E,1,0)</f>
        <v>volcanic</v>
      </c>
      <c r="D6369">
        <v>6367</v>
      </c>
      <c r="E6369" t="s">
        <v>25559</v>
      </c>
      <c r="H6369" t="s">
        <v>25559</v>
      </c>
    </row>
    <row r="6370" spans="1:8" x14ac:dyDescent="0.2">
      <c r="A6370" t="s">
        <v>6244</v>
      </c>
      <c r="B6370">
        <v>18776</v>
      </c>
      <c r="C6370" t="e">
        <f>VLOOKUP(A6370, E:E,1,0)</f>
        <v>#N/A</v>
      </c>
      <c r="D6370">
        <v>6368</v>
      </c>
      <c r="E6370" t="s">
        <v>25560</v>
      </c>
      <c r="H6370" t="s">
        <v>25560</v>
      </c>
    </row>
    <row r="6371" spans="1:8" x14ac:dyDescent="0.2">
      <c r="A6371" t="s">
        <v>6245</v>
      </c>
      <c r="B6371">
        <v>10892</v>
      </c>
      <c r="C6371" t="e">
        <f>VLOOKUP(A6371, E:E,1,0)</f>
        <v>#N/A</v>
      </c>
      <c r="D6371">
        <v>6369</v>
      </c>
      <c r="E6371" t="s">
        <v>4802</v>
      </c>
      <c r="H6371" t="s">
        <v>4802</v>
      </c>
    </row>
    <row r="6372" spans="1:8" x14ac:dyDescent="0.2">
      <c r="A6372" t="s">
        <v>6246</v>
      </c>
      <c r="B6372">
        <v>18637</v>
      </c>
      <c r="C6372" t="e">
        <f>VLOOKUP(A6372, E:E,1,0)</f>
        <v>#N/A</v>
      </c>
      <c r="D6372">
        <v>6370</v>
      </c>
      <c r="E6372" t="s">
        <v>25561</v>
      </c>
      <c r="H6372" t="s">
        <v>25561</v>
      </c>
    </row>
    <row r="6373" spans="1:8" x14ac:dyDescent="0.2">
      <c r="A6373" t="s">
        <v>6247</v>
      </c>
      <c r="B6373">
        <v>12953</v>
      </c>
      <c r="C6373" t="e">
        <f>VLOOKUP(A6373, E:E,1,0)</f>
        <v>#N/A</v>
      </c>
      <c r="D6373">
        <v>6371</v>
      </c>
      <c r="E6373" t="s">
        <v>25562</v>
      </c>
      <c r="H6373" t="s">
        <v>25562</v>
      </c>
    </row>
    <row r="6374" spans="1:8" x14ac:dyDescent="0.2">
      <c r="A6374" t="s">
        <v>6248</v>
      </c>
      <c r="B6374">
        <v>3501</v>
      </c>
      <c r="C6374" t="str">
        <f>VLOOKUP(A6374, E:E,1,0)</f>
        <v>British</v>
      </c>
      <c r="D6374">
        <v>6372</v>
      </c>
      <c r="E6374" t="s">
        <v>47041</v>
      </c>
      <c r="H6374" t="s">
        <v>25563</v>
      </c>
    </row>
    <row r="6375" spans="1:8" x14ac:dyDescent="0.2">
      <c r="A6375" t="s">
        <v>6249</v>
      </c>
      <c r="B6375">
        <v>11991</v>
      </c>
      <c r="C6375" t="str">
        <f>VLOOKUP(A6375, E:E,1,0)</f>
        <v>manservant</v>
      </c>
      <c r="D6375">
        <v>6373</v>
      </c>
      <c r="E6375" t="s">
        <v>25564</v>
      </c>
      <c r="H6375" t="s">
        <v>25564</v>
      </c>
    </row>
    <row r="6376" spans="1:8" x14ac:dyDescent="0.2">
      <c r="A6376" t="s">
        <v>6250</v>
      </c>
      <c r="B6376">
        <v>14179</v>
      </c>
      <c r="C6376" t="str">
        <f>VLOOKUP(A6376, E:E,1,0)</f>
        <v>pampered</v>
      </c>
      <c r="D6376">
        <v>6374</v>
      </c>
      <c r="E6376" t="s">
        <v>47042</v>
      </c>
      <c r="H6376" t="s">
        <v>25565</v>
      </c>
    </row>
    <row r="6377" spans="1:8" x14ac:dyDescent="0.2">
      <c r="A6377" t="s">
        <v>6251</v>
      </c>
      <c r="B6377">
        <v>20431</v>
      </c>
      <c r="C6377" t="str">
        <f>VLOOKUP(A6377, E:E,1,0)</f>
        <v>wealthy</v>
      </c>
      <c r="D6377">
        <v>6375</v>
      </c>
      <c r="E6377" t="s">
        <v>25566</v>
      </c>
      <c r="H6377" t="s">
        <v>25566</v>
      </c>
    </row>
    <row r="6378" spans="1:8" x14ac:dyDescent="0.2">
      <c r="A6378" t="s">
        <v>6252</v>
      </c>
      <c r="B6378">
        <v>3499</v>
      </c>
      <c r="C6378" t="str">
        <f>VLOOKUP(A6378, E:E,1,0)</f>
        <v>Brit</v>
      </c>
      <c r="D6378">
        <v>6376</v>
      </c>
      <c r="E6378" t="s">
        <v>25567</v>
      </c>
      <c r="H6378" t="s">
        <v>25567</v>
      </c>
    </row>
    <row r="6379" spans="1:8" x14ac:dyDescent="0.2">
      <c r="A6379" t="s">
        <v>6253</v>
      </c>
      <c r="B6379">
        <v>16018</v>
      </c>
      <c r="C6379" t="e">
        <f>VLOOKUP(A6379, E:E,1,0)</f>
        <v>#N/A</v>
      </c>
      <c r="D6379">
        <v>6377</v>
      </c>
      <c r="E6379" t="s">
        <v>4808</v>
      </c>
      <c r="H6379" t="s">
        <v>25568</v>
      </c>
    </row>
    <row r="6380" spans="1:8" x14ac:dyDescent="0.2">
      <c r="A6380" t="s">
        <v>6254</v>
      </c>
      <c r="B6380">
        <v>2100</v>
      </c>
      <c r="C6380" t="e">
        <f>VLOOKUP(A6380, E:E,1,0)</f>
        <v>#N/A</v>
      </c>
      <c r="D6380">
        <v>6378</v>
      </c>
      <c r="E6380" t="s">
        <v>47043</v>
      </c>
      <c r="H6380" t="s">
        <v>25569</v>
      </c>
    </row>
    <row r="6381" spans="1:8" x14ac:dyDescent="0.2">
      <c r="A6381" t="s">
        <v>6255</v>
      </c>
      <c r="B6381">
        <v>10200</v>
      </c>
      <c r="C6381" t="e">
        <f>VLOOKUP(A6381, E:E,1,0)</f>
        <v>#N/A</v>
      </c>
      <c r="D6381">
        <v>6379</v>
      </c>
      <c r="E6381" t="s">
        <v>4810</v>
      </c>
      <c r="H6381" t="s">
        <v>4810</v>
      </c>
    </row>
    <row r="6382" spans="1:8" x14ac:dyDescent="0.2">
      <c r="A6382" t="s">
        <v>6256</v>
      </c>
      <c r="B6382">
        <v>5553</v>
      </c>
      <c r="C6382" t="str">
        <f>VLOOKUP(A6382, E:E,1,0)</f>
        <v>deluded</v>
      </c>
      <c r="D6382">
        <v>6380</v>
      </c>
      <c r="E6382" t="s">
        <v>25570</v>
      </c>
      <c r="H6382" t="s">
        <v>25570</v>
      </c>
    </row>
    <row r="6383" spans="1:8" x14ac:dyDescent="0.2">
      <c r="A6383" t="s">
        <v>6257</v>
      </c>
      <c r="B6383">
        <v>16863</v>
      </c>
      <c r="C6383" t="e">
        <f>VLOOKUP(A6383, E:E,1,0)</f>
        <v>#N/A</v>
      </c>
      <c r="D6383">
        <v>6381</v>
      </c>
      <c r="E6383" t="s">
        <v>47044</v>
      </c>
      <c r="H6383" t="s">
        <v>25571</v>
      </c>
    </row>
    <row r="6384" spans="1:8" x14ac:dyDescent="0.2">
      <c r="A6384" t="s">
        <v>6258</v>
      </c>
      <c r="B6384">
        <v>13170</v>
      </c>
      <c r="C6384" t="str">
        <f>VLOOKUP(A6384, E:E,1,0)</f>
        <v>Netanyahu</v>
      </c>
      <c r="D6384">
        <v>6382</v>
      </c>
      <c r="E6384" t="s">
        <v>25572</v>
      </c>
      <c r="H6384" t="s">
        <v>25572</v>
      </c>
    </row>
    <row r="6385" spans="1:8" x14ac:dyDescent="0.2">
      <c r="A6385" t="s">
        <v>6259</v>
      </c>
      <c r="B6385">
        <v>15828</v>
      </c>
      <c r="C6385" t="str">
        <f>VLOOKUP(A6385, E:E,1,0)</f>
        <v>religious</v>
      </c>
      <c r="D6385">
        <v>6383</v>
      </c>
      <c r="E6385" t="s">
        <v>4815</v>
      </c>
      <c r="H6385" t="s">
        <v>25573</v>
      </c>
    </row>
    <row r="6386" spans="1:8" x14ac:dyDescent="0.2">
      <c r="A6386" t="s">
        <v>6260</v>
      </c>
      <c r="B6386">
        <v>21282</v>
      </c>
      <c r="C6386" t="str">
        <f>VLOOKUP(A6386, E:E,1,0)</f>
        <v>Yorker</v>
      </c>
      <c r="D6386">
        <v>6384</v>
      </c>
      <c r="E6386" t="s">
        <v>4814</v>
      </c>
      <c r="H6386" t="s">
        <v>4814</v>
      </c>
    </row>
    <row r="6387" spans="1:8" x14ac:dyDescent="0.2">
      <c r="A6387" t="s">
        <v>6261</v>
      </c>
      <c r="B6387">
        <v>21141</v>
      </c>
      <c r="C6387" t="e">
        <f>VLOOKUP(A6387, E:E,1,0)</f>
        <v>#N/A</v>
      </c>
      <c r="D6387">
        <v>6385</v>
      </c>
      <c r="E6387" t="s">
        <v>25574</v>
      </c>
      <c r="H6387" t="s">
        <v>25574</v>
      </c>
    </row>
    <row r="6388" spans="1:8" x14ac:dyDescent="0.2">
      <c r="A6388" t="s">
        <v>6262</v>
      </c>
      <c r="B6388">
        <v>14464</v>
      </c>
      <c r="C6388" t="e">
        <f>VLOOKUP(A6388, E:E,1,0)</f>
        <v>#N/A</v>
      </c>
      <c r="D6388">
        <v>6386</v>
      </c>
      <c r="E6388" t="s">
        <v>25575</v>
      </c>
      <c r="H6388" t="s">
        <v>25575</v>
      </c>
    </row>
    <row r="6389" spans="1:8" x14ac:dyDescent="0.2">
      <c r="A6389" t="s">
        <v>6263</v>
      </c>
      <c r="B6389">
        <v>15415</v>
      </c>
      <c r="C6389" t="e">
        <f>VLOOKUP(A6389, E:E,1,0)</f>
        <v>#N/A</v>
      </c>
      <c r="D6389">
        <v>6387</v>
      </c>
      <c r="E6389" t="s">
        <v>25576</v>
      </c>
      <c r="H6389" t="s">
        <v>25576</v>
      </c>
    </row>
    <row r="6390" spans="1:8" x14ac:dyDescent="0.2">
      <c r="A6390" t="s">
        <v>6264</v>
      </c>
      <c r="B6390">
        <v>893</v>
      </c>
      <c r="C6390" t="e">
        <f>VLOOKUP(A6390, E:E,1,0)</f>
        <v>#N/A</v>
      </c>
      <c r="D6390">
        <v>6388</v>
      </c>
      <c r="E6390" t="s">
        <v>45521</v>
      </c>
      <c r="H6390" t="s">
        <v>25577</v>
      </c>
    </row>
    <row r="6391" spans="1:8" x14ac:dyDescent="0.2">
      <c r="A6391" t="s">
        <v>6265</v>
      </c>
      <c r="B6391">
        <v>16175</v>
      </c>
      <c r="C6391" t="e">
        <f>VLOOKUP(A6391, E:E,1,0)</f>
        <v>#N/A</v>
      </c>
      <c r="D6391">
        <v>6389</v>
      </c>
      <c r="E6391" t="s">
        <v>25578</v>
      </c>
      <c r="H6391" t="s">
        <v>25578</v>
      </c>
    </row>
    <row r="6392" spans="1:8" x14ac:dyDescent="0.2">
      <c r="A6392" t="s">
        <v>6266</v>
      </c>
      <c r="B6392">
        <v>18320</v>
      </c>
      <c r="C6392" t="e">
        <f>VLOOKUP(A6392, E:E,1,0)</f>
        <v>#N/A</v>
      </c>
      <c r="D6392">
        <v>6390</v>
      </c>
      <c r="E6392" t="s">
        <v>4822</v>
      </c>
      <c r="H6392" t="s">
        <v>4822</v>
      </c>
    </row>
    <row r="6393" spans="1:8" x14ac:dyDescent="0.2">
      <c r="A6393" t="s">
        <v>6267</v>
      </c>
      <c r="B6393">
        <v>1404</v>
      </c>
      <c r="C6393" t="e">
        <f>VLOOKUP(A6393, E:E,1,0)</f>
        <v>#N/A</v>
      </c>
      <c r="D6393">
        <v>6391</v>
      </c>
      <c r="E6393" t="s">
        <v>4820</v>
      </c>
      <c r="H6393" t="s">
        <v>4820</v>
      </c>
    </row>
    <row r="6394" spans="1:8" x14ac:dyDescent="0.2">
      <c r="A6394" t="s">
        <v>6268</v>
      </c>
      <c r="B6394">
        <v>10759</v>
      </c>
      <c r="C6394" t="e">
        <f>VLOOKUP(A6394, E:E,1,0)</f>
        <v>#N/A</v>
      </c>
      <c r="D6394">
        <v>6392</v>
      </c>
      <c r="E6394" t="s">
        <v>4825</v>
      </c>
      <c r="H6394" t="s">
        <v>4825</v>
      </c>
    </row>
    <row r="6395" spans="1:8" x14ac:dyDescent="0.2">
      <c r="A6395" t="s">
        <v>6269</v>
      </c>
      <c r="B6395">
        <v>7048</v>
      </c>
      <c r="C6395" t="str">
        <f>VLOOKUP(A6395, E:E,1,0)</f>
        <v>exponential</v>
      </c>
      <c r="D6395">
        <v>6393</v>
      </c>
      <c r="E6395" t="s">
        <v>4821</v>
      </c>
      <c r="H6395" t="s">
        <v>4821</v>
      </c>
    </row>
    <row r="6396" spans="1:8" x14ac:dyDescent="0.2">
      <c r="A6396" t="s">
        <v>6270</v>
      </c>
      <c r="B6396">
        <v>15021</v>
      </c>
      <c r="C6396" t="str">
        <f>VLOOKUP(A6396, E:E,1,0)</f>
        <v>proliferation</v>
      </c>
      <c r="D6396">
        <v>6394</v>
      </c>
      <c r="E6396" t="s">
        <v>4824</v>
      </c>
      <c r="H6396" t="s">
        <v>4824</v>
      </c>
    </row>
    <row r="6397" spans="1:8" x14ac:dyDescent="0.2">
      <c r="A6397" t="s">
        <v>6271</v>
      </c>
      <c r="B6397">
        <v>16618</v>
      </c>
      <c r="C6397" t="str">
        <f>VLOOKUP(A6397, E:E,1,0)</f>
        <v>satellites</v>
      </c>
      <c r="D6397">
        <v>6395</v>
      </c>
      <c r="E6397" t="s">
        <v>4823</v>
      </c>
      <c r="H6397" t="s">
        <v>4823</v>
      </c>
    </row>
    <row r="6398" spans="1:8" x14ac:dyDescent="0.2">
      <c r="A6398" t="s">
        <v>6272</v>
      </c>
      <c r="B6398">
        <v>8430</v>
      </c>
      <c r="C6398" t="str">
        <f>VLOOKUP(A6398, E:E,1,0)</f>
        <v>GravityMovie</v>
      </c>
      <c r="D6398">
        <v>6396</v>
      </c>
      <c r="E6398" t="s">
        <v>25579</v>
      </c>
      <c r="H6398" t="s">
        <v>25579</v>
      </c>
    </row>
    <row r="6399" spans="1:8" x14ac:dyDescent="0.2">
      <c r="A6399" t="s">
        <v>6273</v>
      </c>
      <c r="B6399">
        <v>20145</v>
      </c>
      <c r="C6399" t="e">
        <f>VLOOKUP(A6399, E:E,1,0)</f>
        <v>#N/A</v>
      </c>
      <c r="D6399">
        <v>6397</v>
      </c>
      <c r="E6399" t="s">
        <v>4826</v>
      </c>
      <c r="H6399" t="s">
        <v>4826</v>
      </c>
    </row>
    <row r="6400" spans="1:8" x14ac:dyDescent="0.2">
      <c r="A6400" t="s">
        <v>6274</v>
      </c>
      <c r="B6400">
        <v>6975</v>
      </c>
      <c r="C6400" t="str">
        <f>VLOOKUP(A6400, E:E,1,0)</f>
        <v>Excited</v>
      </c>
      <c r="D6400">
        <v>6398</v>
      </c>
      <c r="E6400">
        <v>200000</v>
      </c>
      <c r="H6400">
        <v>200000</v>
      </c>
    </row>
    <row r="6401" spans="1:8" x14ac:dyDescent="0.2">
      <c r="A6401" t="s">
        <v>6275</v>
      </c>
      <c r="B6401">
        <v>6726</v>
      </c>
      <c r="C6401" t="str">
        <f>VLOOKUP(A6401, E:E,1,0)</f>
        <v>ensuing</v>
      </c>
      <c r="D6401">
        <v>6399</v>
      </c>
      <c r="E6401" t="s">
        <v>2403</v>
      </c>
      <c r="H6401" t="s">
        <v>25580</v>
      </c>
    </row>
    <row r="6402" spans="1:8" x14ac:dyDescent="0.2">
      <c r="A6402" t="s">
        <v>6276</v>
      </c>
      <c r="B6402">
        <v>5452</v>
      </c>
      <c r="C6402" t="str">
        <f>VLOOKUP(A6402, E:E,1,0)</f>
        <v>debt</v>
      </c>
      <c r="D6402">
        <v>6400</v>
      </c>
      <c r="E6402" t="s">
        <v>4828</v>
      </c>
      <c r="H6402" t="s">
        <v>25581</v>
      </c>
    </row>
    <row r="6403" spans="1:8" x14ac:dyDescent="0.2">
      <c r="A6403" t="s">
        <v>6277</v>
      </c>
      <c r="B6403">
        <v>2427</v>
      </c>
      <c r="C6403" t="str">
        <f>VLOOKUP(A6403, E:E,1,0)</f>
        <v>audio</v>
      </c>
      <c r="D6403">
        <v>6401</v>
      </c>
      <c r="E6403" t="s">
        <v>25582</v>
      </c>
      <c r="H6403" t="s">
        <v>25582</v>
      </c>
    </row>
    <row r="6404" spans="1:8" x14ac:dyDescent="0.2">
      <c r="A6404" t="s">
        <v>6278</v>
      </c>
      <c r="B6404">
        <v>17967</v>
      </c>
      <c r="C6404" t="str">
        <f>VLOOKUP(A6404, E:E,1,0)</f>
        <v>stream</v>
      </c>
      <c r="D6404">
        <v>6402</v>
      </c>
      <c r="E6404" t="s">
        <v>4827</v>
      </c>
      <c r="H6404" t="s">
        <v>4827</v>
      </c>
    </row>
    <row r="6405" spans="1:8" x14ac:dyDescent="0.2">
      <c r="A6405" t="s">
        <v>6279</v>
      </c>
      <c r="B6405">
        <v>2343</v>
      </c>
      <c r="C6405" t="str">
        <f>VLOOKUP(A6405, E:E,1,0)</f>
        <v>assume</v>
      </c>
      <c r="D6405">
        <v>6403</v>
      </c>
      <c r="E6405" t="s">
        <v>40048</v>
      </c>
      <c r="H6405" t="s">
        <v>25583</v>
      </c>
    </row>
    <row r="6406" spans="1:8" x14ac:dyDescent="0.2">
      <c r="A6406" t="s">
        <v>6280</v>
      </c>
      <c r="B6406">
        <v>5511</v>
      </c>
      <c r="C6406" t="str">
        <f>VLOOKUP(A6406, E:E,1,0)</f>
        <v>Defendant</v>
      </c>
      <c r="D6406">
        <v>6404</v>
      </c>
      <c r="E6406" t="s">
        <v>3905</v>
      </c>
      <c r="H6406" t="s">
        <v>3905</v>
      </c>
    </row>
    <row r="6407" spans="1:8" x14ac:dyDescent="0.2">
      <c r="A6407" t="s">
        <v>6281</v>
      </c>
      <c r="B6407">
        <v>8632</v>
      </c>
      <c r="C6407" t="e">
        <f>VLOOKUP(A6407, E:E,1,0)</f>
        <v>#N/A</v>
      </c>
      <c r="D6407">
        <v>6405</v>
      </c>
      <c r="E6407" t="s">
        <v>4830</v>
      </c>
      <c r="H6407" t="s">
        <v>4830</v>
      </c>
    </row>
    <row r="6408" spans="1:8" x14ac:dyDescent="0.2">
      <c r="A6408" t="s">
        <v>6282</v>
      </c>
      <c r="B6408">
        <v>14102</v>
      </c>
      <c r="C6408" t="e">
        <f>VLOOKUP(A6408, E:E,1,0)</f>
        <v>#N/A</v>
      </c>
      <c r="D6408">
        <v>6406</v>
      </c>
      <c r="E6408" t="s">
        <v>25584</v>
      </c>
      <c r="H6408" t="s">
        <v>25584</v>
      </c>
    </row>
    <row r="6409" spans="1:8" x14ac:dyDescent="0.2">
      <c r="A6409" t="s">
        <v>6283</v>
      </c>
      <c r="B6409">
        <v>18302</v>
      </c>
      <c r="C6409" t="e">
        <f>VLOOKUP(A6409, E:E,1,0)</f>
        <v>#N/A</v>
      </c>
      <c r="D6409">
        <v>6407</v>
      </c>
      <c r="E6409" t="s">
        <v>25585</v>
      </c>
      <c r="H6409" t="s">
        <v>25585</v>
      </c>
    </row>
    <row r="6410" spans="1:8" x14ac:dyDescent="0.2">
      <c r="A6410" t="s">
        <v>6284</v>
      </c>
      <c r="B6410">
        <v>21571</v>
      </c>
      <c r="C6410" t="str">
        <f>VLOOKUP(A6410, E:E,1,0)</f>
        <v>åÇ</v>
      </c>
      <c r="D6410">
        <v>6408</v>
      </c>
      <c r="E6410" t="s">
        <v>4831</v>
      </c>
      <c r="H6410" t="s">
        <v>4831</v>
      </c>
    </row>
    <row r="6411" spans="1:8" x14ac:dyDescent="0.2">
      <c r="A6411" t="s">
        <v>6285</v>
      </c>
      <c r="B6411">
        <v>5831</v>
      </c>
      <c r="C6411" t="str">
        <f>VLOOKUP(A6411, E:E,1,0)</f>
        <v>disagreements</v>
      </c>
      <c r="D6411">
        <v>6409</v>
      </c>
      <c r="E6411" t="s">
        <v>4836</v>
      </c>
      <c r="H6411" t="s">
        <v>4836</v>
      </c>
    </row>
    <row r="6412" spans="1:8" x14ac:dyDescent="0.2">
      <c r="A6412" t="s">
        <v>6286</v>
      </c>
      <c r="B6412">
        <v>13648</v>
      </c>
      <c r="C6412" t="str">
        <f>VLOOKUP(A6412, E:E,1,0)</f>
        <v>occurrence</v>
      </c>
      <c r="D6412">
        <v>6410</v>
      </c>
      <c r="E6412" t="s">
        <v>25586</v>
      </c>
      <c r="H6412" t="s">
        <v>25586</v>
      </c>
    </row>
    <row r="6413" spans="1:8" x14ac:dyDescent="0.2">
      <c r="A6413" t="s">
        <v>6287</v>
      </c>
      <c r="B6413">
        <v>4418</v>
      </c>
      <c r="C6413" t="str">
        <f>VLOOKUP(A6413, E:E,1,0)</f>
        <v>clear</v>
      </c>
      <c r="D6413">
        <v>6411</v>
      </c>
      <c r="E6413" t="s">
        <v>25587</v>
      </c>
      <c r="H6413" t="s">
        <v>25587</v>
      </c>
    </row>
    <row r="6414" spans="1:8" x14ac:dyDescent="0.2">
      <c r="A6414" t="s">
        <v>6288</v>
      </c>
      <c r="B6414">
        <v>21572</v>
      </c>
      <c r="C6414" t="str">
        <f>VLOOKUP(A6414, E:E,1,0)</f>
        <v>åÈ</v>
      </c>
      <c r="D6414">
        <v>6412</v>
      </c>
      <c r="E6414" t="s">
        <v>25588</v>
      </c>
      <c r="H6414" t="s">
        <v>25588</v>
      </c>
    </row>
    <row r="6415" spans="1:8" x14ac:dyDescent="0.2">
      <c r="A6415" t="s">
        <v>6289</v>
      </c>
      <c r="B6415">
        <v>8840</v>
      </c>
      <c r="C6415" t="str">
        <f>VLOOKUP(A6415, E:E,1,0)</f>
        <v>Hazardous</v>
      </c>
      <c r="D6415">
        <v>6413</v>
      </c>
      <c r="E6415" t="s">
        <v>4838</v>
      </c>
      <c r="H6415" t="s">
        <v>4838</v>
      </c>
    </row>
    <row r="6416" spans="1:8" x14ac:dyDescent="0.2">
      <c r="A6416" t="s">
        <v>6290</v>
      </c>
      <c r="B6416">
        <v>4212</v>
      </c>
      <c r="C6416" t="str">
        <f>VLOOKUP(A6416, E:E,1,0)</f>
        <v>Chemical</v>
      </c>
      <c r="D6416">
        <v>6414</v>
      </c>
      <c r="E6416" t="s">
        <v>4837</v>
      </c>
      <c r="H6416" t="s">
        <v>4837</v>
      </c>
    </row>
    <row r="6417" spans="1:8" x14ac:dyDescent="0.2">
      <c r="A6417" t="s">
        <v>6291</v>
      </c>
      <c r="B6417">
        <v>11968</v>
      </c>
      <c r="C6417" t="str">
        <f>VLOOKUP(A6417, E:E,1,0)</f>
        <v>management</v>
      </c>
      <c r="D6417">
        <v>6415</v>
      </c>
      <c r="E6417" t="s">
        <v>25589</v>
      </c>
      <c r="H6417" t="s">
        <v>25589</v>
      </c>
    </row>
    <row r="6418" spans="1:8" x14ac:dyDescent="0.2">
      <c r="A6418" t="s">
        <v>6292</v>
      </c>
      <c r="B6418">
        <v>14962</v>
      </c>
      <c r="C6418" t="str">
        <f>VLOOKUP(A6418, E:E,1,0)</f>
        <v>Principles</v>
      </c>
      <c r="D6418">
        <v>6416</v>
      </c>
      <c r="E6418" t="s">
        <v>47045</v>
      </c>
      <c r="H6418" t="s">
        <v>25590</v>
      </c>
    </row>
    <row r="6419" spans="1:8" x14ac:dyDescent="0.2">
      <c r="A6419" t="s">
        <v>6293</v>
      </c>
      <c r="B6419">
        <v>14858</v>
      </c>
      <c r="C6419" t="str">
        <f>VLOOKUP(A6419, E:E,1,0)</f>
        <v>Practices</v>
      </c>
      <c r="D6419">
        <v>6417</v>
      </c>
      <c r="E6419" t="s">
        <v>25591</v>
      </c>
      <c r="H6419" t="s">
        <v>25591</v>
      </c>
    </row>
    <row r="6420" spans="1:8" x14ac:dyDescent="0.2">
      <c r="A6420" t="s">
        <v>6294</v>
      </c>
      <c r="B6420">
        <v>771</v>
      </c>
      <c r="C6420" t="e">
        <f>VLOOKUP(A6420, E:E,1,0)</f>
        <v>#N/A</v>
      </c>
      <c r="D6420">
        <v>6418</v>
      </c>
      <c r="E6420" t="s">
        <v>25592</v>
      </c>
      <c r="H6420" t="s">
        <v>25592</v>
      </c>
    </row>
    <row r="6421" spans="1:8" x14ac:dyDescent="0.2">
      <c r="A6421" t="s">
        <v>6295</v>
      </c>
      <c r="B6421">
        <v>18484</v>
      </c>
      <c r="C6421" t="e">
        <f>VLOOKUP(A6421, E:E,1,0)</f>
        <v>#N/A</v>
      </c>
      <c r="D6421">
        <v>6419</v>
      </c>
      <c r="E6421" t="s">
        <v>25593</v>
      </c>
      <c r="H6421" t="s">
        <v>25593</v>
      </c>
    </row>
    <row r="6422" spans="1:8" x14ac:dyDescent="0.2">
      <c r="A6422" t="s">
        <v>6296</v>
      </c>
      <c r="B6422">
        <v>3536</v>
      </c>
      <c r="C6422" t="str">
        <f>VLOOKUP(A6422, E:E,1,0)</f>
        <v>BROTHERS</v>
      </c>
      <c r="D6422">
        <v>6420</v>
      </c>
      <c r="E6422" t="s">
        <v>4845</v>
      </c>
      <c r="H6422" t="s">
        <v>4845</v>
      </c>
    </row>
    <row r="6423" spans="1:8" x14ac:dyDescent="0.2">
      <c r="A6423" t="s">
        <v>6297</v>
      </c>
      <c r="B6423">
        <v>2232</v>
      </c>
      <c r="C6423" t="str">
        <f>VLOOKUP(A6423, E:E,1,0)</f>
        <v>Armory</v>
      </c>
      <c r="D6423">
        <v>6421</v>
      </c>
      <c r="E6423" t="s">
        <v>4074</v>
      </c>
      <c r="H6423" t="s">
        <v>25594</v>
      </c>
    </row>
    <row r="6424" spans="1:8" x14ac:dyDescent="0.2">
      <c r="A6424" t="s">
        <v>6298</v>
      </c>
      <c r="B6424">
        <v>16939</v>
      </c>
      <c r="C6424" t="str">
        <f>VLOOKUP(A6424, E:E,1,0)</f>
        <v>SF</v>
      </c>
      <c r="D6424">
        <v>6422</v>
      </c>
      <c r="E6424" t="s">
        <v>4844</v>
      </c>
      <c r="H6424" t="s">
        <v>4844</v>
      </c>
    </row>
    <row r="6425" spans="1:8" x14ac:dyDescent="0.2">
      <c r="A6425" t="s">
        <v>6299</v>
      </c>
      <c r="B6425">
        <v>4211</v>
      </c>
      <c r="C6425" t="str">
        <f>VLOOKUP(A6425, E:E,1,0)</f>
        <v>CHEM</v>
      </c>
      <c r="D6425">
        <v>6423</v>
      </c>
      <c r="E6425" t="s">
        <v>25595</v>
      </c>
      <c r="H6425" t="s">
        <v>25595</v>
      </c>
    </row>
    <row r="6426" spans="1:8" x14ac:dyDescent="0.2">
      <c r="A6426" t="s">
        <v>6300</v>
      </c>
      <c r="B6426">
        <v>621</v>
      </c>
      <c r="C6426" t="e">
        <f>VLOOKUP(A6426, E:E,1,0)</f>
        <v>#N/A</v>
      </c>
      <c r="D6426">
        <v>6424</v>
      </c>
      <c r="E6426" t="s">
        <v>25596</v>
      </c>
      <c r="H6426" t="s">
        <v>25596</v>
      </c>
    </row>
    <row r="6427" spans="1:8" x14ac:dyDescent="0.2">
      <c r="A6427" t="s">
        <v>6301</v>
      </c>
      <c r="B6427">
        <v>9633</v>
      </c>
      <c r="C6427" t="str">
        <f>VLOOKUP(A6427, E:E,1,0)</f>
        <v>Illinois</v>
      </c>
      <c r="D6427">
        <v>6425</v>
      </c>
      <c r="E6427" s="1">
        <v>44720</v>
      </c>
      <c r="H6427" t="s">
        <v>25597</v>
      </c>
    </row>
    <row r="6428" spans="1:8" x14ac:dyDescent="0.2">
      <c r="A6428" t="s">
        <v>6302</v>
      </c>
      <c r="B6428">
        <v>19660</v>
      </c>
      <c r="C6428" t="str">
        <f>VLOOKUP(A6428, E:E,1,0)</f>
        <v>units</v>
      </c>
      <c r="D6428">
        <v>6426</v>
      </c>
      <c r="E6428" t="s">
        <v>25598</v>
      </c>
      <c r="H6428" t="s">
        <v>25598</v>
      </c>
    </row>
    <row r="6429" spans="1:8" x14ac:dyDescent="0.2">
      <c r="A6429" t="s">
        <v>6303</v>
      </c>
      <c r="B6429">
        <v>17177</v>
      </c>
      <c r="C6429" t="str">
        <f>VLOOKUP(A6429, E:E,1,0)</f>
        <v>simulate</v>
      </c>
      <c r="D6429">
        <v>6427</v>
      </c>
      <c r="E6429" t="s">
        <v>4849</v>
      </c>
      <c r="H6429" t="s">
        <v>4849</v>
      </c>
    </row>
    <row r="6430" spans="1:8" ht="34" x14ac:dyDescent="0.2">
      <c r="A6430" t="s">
        <v>6304</v>
      </c>
      <c r="B6430">
        <v>13485</v>
      </c>
      <c r="C6430" t="str">
        <f>VLOOKUP(A6430, E:E,1,0)</f>
        <v>NU</v>
      </c>
      <c r="D6430">
        <v>6428</v>
      </c>
      <c r="E6430" s="4" t="s">
        <v>45522</v>
      </c>
      <c r="H6430" s="4" t="s">
        <v>25599</v>
      </c>
    </row>
    <row r="6431" spans="1:8" x14ac:dyDescent="0.2">
      <c r="A6431" t="s">
        <v>6305</v>
      </c>
      <c r="B6431">
        <v>15627</v>
      </c>
      <c r="C6431" t="e">
        <f>VLOOKUP(A6431, E:E,1,0)</f>
        <v>#N/A</v>
      </c>
      <c r="D6431">
        <v>6429</v>
      </c>
      <c r="E6431" s="5">
        <v>0.75</v>
      </c>
      <c r="H6431" s="5">
        <v>0.75</v>
      </c>
    </row>
    <row r="6432" spans="1:8" x14ac:dyDescent="0.2">
      <c r="A6432" t="s">
        <v>6306</v>
      </c>
      <c r="B6432">
        <v>16993</v>
      </c>
      <c r="C6432" t="e">
        <f>VLOOKUP(A6432, E:E,1,0)</f>
        <v>#N/A</v>
      </c>
      <c r="D6432">
        <v>6430</v>
      </c>
      <c r="E6432" t="s">
        <v>47046</v>
      </c>
      <c r="H6432" t="s">
        <v>25600</v>
      </c>
    </row>
    <row r="6433" spans="1:8" x14ac:dyDescent="0.2">
      <c r="A6433" t="s">
        <v>6307</v>
      </c>
      <c r="B6433">
        <v>8843</v>
      </c>
      <c r="C6433" t="str">
        <f>VLOOKUP(A6433, E:E,1,0)</f>
        <v>hazmat</v>
      </c>
      <c r="D6433">
        <v>6431</v>
      </c>
      <c r="E6433" s="5">
        <v>0.45833333333333331</v>
      </c>
      <c r="H6433" s="5">
        <v>0.45833333333333331</v>
      </c>
    </row>
    <row r="6434" spans="1:8" x14ac:dyDescent="0.2">
      <c r="A6434" t="s">
        <v>6308</v>
      </c>
      <c r="B6434">
        <v>20464</v>
      </c>
      <c r="C6434" t="str">
        <f>VLOOKUP(A6434, E:E,1,0)</f>
        <v>weeklong</v>
      </c>
      <c r="D6434">
        <v>6432</v>
      </c>
      <c r="E6434" t="s">
        <v>4848</v>
      </c>
      <c r="H6434" t="s">
        <v>4848</v>
      </c>
    </row>
    <row r="6435" spans="1:8" x14ac:dyDescent="0.2">
      <c r="A6435" t="s">
        <v>6309</v>
      </c>
      <c r="B6435">
        <v>3078</v>
      </c>
      <c r="C6435" t="str">
        <f>VLOOKUP(A6435, E:E,1,0)</f>
        <v>Biological</v>
      </c>
      <c r="D6435">
        <v>6433</v>
      </c>
      <c r="E6435" t="s">
        <v>4847</v>
      </c>
      <c r="H6435" t="s">
        <v>4847</v>
      </c>
    </row>
    <row r="6436" spans="1:8" x14ac:dyDescent="0.2">
      <c r="A6436" t="s">
        <v>6310</v>
      </c>
      <c r="B6436">
        <v>15497</v>
      </c>
      <c r="C6436" t="str">
        <f>VLOOKUP(A6436, E:E,1,0)</f>
        <v>Radioactive</v>
      </c>
      <c r="D6436">
        <v>6434</v>
      </c>
      <c r="E6436" t="s">
        <v>25601</v>
      </c>
      <c r="H6436" t="s">
        <v>25601</v>
      </c>
    </row>
    <row r="6437" spans="1:8" x14ac:dyDescent="0.2">
      <c r="A6437" t="s">
        <v>6311</v>
      </c>
      <c r="B6437">
        <v>13087</v>
      </c>
      <c r="C6437" t="e">
        <f>VLOOKUP(A6437, E:E,1,0)</f>
        <v>#N/A</v>
      </c>
      <c r="D6437">
        <v>6435</v>
      </c>
      <c r="E6437" t="s">
        <v>25602</v>
      </c>
      <c r="H6437" t="s">
        <v>25602</v>
      </c>
    </row>
    <row r="6438" spans="1:8" x14ac:dyDescent="0.2">
      <c r="A6438" t="s">
        <v>6312</v>
      </c>
      <c r="B6438">
        <v>6987</v>
      </c>
      <c r="C6438" t="str">
        <f>VLOOKUP(A6438, E:E,1,0)</f>
        <v>exercise</v>
      </c>
      <c r="D6438">
        <v>6436</v>
      </c>
      <c r="E6438" t="s">
        <v>25603</v>
      </c>
      <c r="H6438" t="s">
        <v>25603</v>
      </c>
    </row>
    <row r="6439" spans="1:8" x14ac:dyDescent="0.2">
      <c r="A6439" t="s">
        <v>6313</v>
      </c>
      <c r="B6439">
        <v>12186</v>
      </c>
      <c r="C6439" t="str">
        <f>VLOOKUP(A6439, E:E,1,0)</f>
        <v>MD</v>
      </c>
      <c r="D6439">
        <v>6437</v>
      </c>
      <c r="E6439" t="s">
        <v>4857</v>
      </c>
      <c r="H6439" t="s">
        <v>4857</v>
      </c>
    </row>
    <row r="6440" spans="1:8" x14ac:dyDescent="0.2">
      <c r="A6440" t="s">
        <v>6314</v>
      </c>
      <c r="B6440">
        <v>19563</v>
      </c>
      <c r="C6440" t="e">
        <f>VLOOKUP(A6440, E:E,1,0)</f>
        <v>#N/A</v>
      </c>
      <c r="D6440">
        <v>6438</v>
      </c>
      <c r="E6440" t="s">
        <v>25604</v>
      </c>
      <c r="H6440" t="s">
        <v>25604</v>
      </c>
    </row>
    <row r="6441" spans="1:8" x14ac:dyDescent="0.2">
      <c r="A6441" t="s">
        <v>6315</v>
      </c>
      <c r="B6441">
        <v>20130</v>
      </c>
      <c r="C6441" t="e">
        <f>VLOOKUP(A6441, E:E,1,0)</f>
        <v>#N/A</v>
      </c>
      <c r="D6441">
        <v>6439</v>
      </c>
      <c r="E6441" t="s">
        <v>25605</v>
      </c>
      <c r="H6441" t="s">
        <v>25605</v>
      </c>
    </row>
    <row r="6442" spans="1:8" x14ac:dyDescent="0.2">
      <c r="A6442" t="s">
        <v>6316</v>
      </c>
      <c r="B6442">
        <v>5374</v>
      </c>
      <c r="C6442" t="e">
        <f>VLOOKUP(A6442, E:E,1,0)</f>
        <v>#N/A</v>
      </c>
      <c r="D6442">
        <v>6440</v>
      </c>
      <c r="E6442" t="s">
        <v>4853</v>
      </c>
      <c r="H6442" t="s">
        <v>4853</v>
      </c>
    </row>
    <row r="6443" spans="1:8" x14ac:dyDescent="0.2">
      <c r="A6443" t="s">
        <v>6317</v>
      </c>
      <c r="B6443">
        <v>19742</v>
      </c>
      <c r="C6443" t="str">
        <f>VLOOKUP(A6443, E:E,1,0)</f>
        <v>upsetting</v>
      </c>
      <c r="D6443">
        <v>6441</v>
      </c>
      <c r="E6443" t="s">
        <v>4854</v>
      </c>
      <c r="H6443" t="s">
        <v>4854</v>
      </c>
    </row>
    <row r="6444" spans="1:8" x14ac:dyDescent="0.2">
      <c r="A6444" t="s">
        <v>6318</v>
      </c>
      <c r="B6444">
        <v>2865</v>
      </c>
      <c r="C6444" t="str">
        <f>VLOOKUP(A6444, E:E,1,0)</f>
        <v>bee</v>
      </c>
      <c r="D6444">
        <v>6442</v>
      </c>
      <c r="E6444" t="s">
        <v>25606</v>
      </c>
      <c r="H6444" t="s">
        <v>25606</v>
      </c>
    </row>
    <row r="6445" spans="1:8" x14ac:dyDescent="0.2">
      <c r="A6445" t="s">
        <v>6319</v>
      </c>
      <c r="B6445">
        <v>4670</v>
      </c>
      <c r="C6445" t="str">
        <f>VLOOKUP(A6445, E:E,1,0)</f>
        <v>companies</v>
      </c>
      <c r="D6445">
        <v>6443</v>
      </c>
      <c r="E6445" t="s">
        <v>25607</v>
      </c>
      <c r="H6445" t="s">
        <v>25607</v>
      </c>
    </row>
    <row r="6446" spans="1:8" x14ac:dyDescent="0.2">
      <c r="A6446" t="s">
        <v>6320</v>
      </c>
      <c r="B6446">
        <v>16638</v>
      </c>
      <c r="C6446" t="str">
        <f>VLOOKUP(A6446, E:E,1,0)</f>
        <v>savebees</v>
      </c>
      <c r="D6446">
        <v>6444</v>
      </c>
      <c r="E6446" t="s">
        <v>25608</v>
      </c>
      <c r="H6446" t="s">
        <v>25608</v>
      </c>
    </row>
    <row r="6447" spans="1:8" x14ac:dyDescent="0.2">
      <c r="A6447" t="s">
        <v>6321</v>
      </c>
      <c r="B6447">
        <v>13113</v>
      </c>
      <c r="C6447" t="e">
        <f>VLOOKUP(A6447, E:E,1,0)</f>
        <v>#N/A</v>
      </c>
      <c r="D6447">
        <v>6445</v>
      </c>
      <c r="E6447" t="s">
        <v>25609</v>
      </c>
      <c r="H6447" t="s">
        <v>25609</v>
      </c>
    </row>
    <row r="6448" spans="1:8" x14ac:dyDescent="0.2">
      <c r="A6448" t="s">
        <v>6322</v>
      </c>
      <c r="B6448">
        <v>11082</v>
      </c>
      <c r="C6448" t="e">
        <f>VLOOKUP(A6448, E:E,1,0)</f>
        <v>#N/A</v>
      </c>
      <c r="D6448">
        <v>6446</v>
      </c>
      <c r="E6448" t="s">
        <v>25610</v>
      </c>
      <c r="H6448" t="s">
        <v>25610</v>
      </c>
    </row>
    <row r="6449" spans="1:8" x14ac:dyDescent="0.2">
      <c r="A6449" t="s">
        <v>6323</v>
      </c>
      <c r="B6449">
        <v>10988</v>
      </c>
      <c r="C6449" t="str">
        <f>VLOOKUP(A6449, E:E,1,0)</f>
        <v>Krefeld</v>
      </c>
      <c r="D6449">
        <v>6447</v>
      </c>
      <c r="E6449" t="s">
        <v>25611</v>
      </c>
      <c r="H6449" t="s">
        <v>25611</v>
      </c>
    </row>
    <row r="6450" spans="1:8" x14ac:dyDescent="0.2">
      <c r="A6450" t="s">
        <v>6324</v>
      </c>
      <c r="B6450">
        <v>13883</v>
      </c>
      <c r="C6450" t="str">
        <f>VLOOKUP(A6450, E:E,1,0)</f>
        <v>operations</v>
      </c>
      <c r="D6450">
        <v>6448</v>
      </c>
      <c r="E6450" t="s">
        <v>47047</v>
      </c>
      <c r="H6450" t="s">
        <v>25612</v>
      </c>
    </row>
    <row r="6451" spans="1:8" x14ac:dyDescent="0.2">
      <c r="A6451" t="s">
        <v>6325</v>
      </c>
      <c r="B6451">
        <v>19624</v>
      </c>
      <c r="C6451" t="str">
        <f>VLOOKUP(A6451, E:E,1,0)</f>
        <v>underway</v>
      </c>
      <c r="D6451">
        <v>6449</v>
      </c>
      <c r="E6451" t="s">
        <v>25613</v>
      </c>
      <c r="H6451" t="s">
        <v>25613</v>
      </c>
    </row>
    <row r="6452" spans="1:8" x14ac:dyDescent="0.2">
      <c r="A6452" t="s">
        <v>6326</v>
      </c>
      <c r="B6452">
        <v>15900</v>
      </c>
      <c r="C6452" t="str">
        <f>VLOOKUP(A6452, E:E,1,0)</f>
        <v>reportly</v>
      </c>
      <c r="D6452">
        <v>6450</v>
      </c>
      <c r="E6452" t="s">
        <v>47048</v>
      </c>
      <c r="H6452" t="s">
        <v>25614</v>
      </c>
    </row>
    <row r="6453" spans="1:8" x14ac:dyDescent="0.2">
      <c r="A6453" t="s">
        <v>6327</v>
      </c>
      <c r="B6453">
        <v>4578</v>
      </c>
      <c r="C6453" t="str">
        <f>VLOOKUP(A6453, E:E,1,0)</f>
        <v>collapsed</v>
      </c>
      <c r="D6453">
        <v>6451</v>
      </c>
      <c r="E6453" t="s">
        <v>4801</v>
      </c>
      <c r="H6453" t="s">
        <v>4801</v>
      </c>
    </row>
    <row r="6454" spans="1:8" x14ac:dyDescent="0.2">
      <c r="A6454" t="s">
        <v>6328</v>
      </c>
      <c r="B6454">
        <v>4509</v>
      </c>
      <c r="C6454" t="e">
        <f>VLOOKUP(A6454, E:E,1,0)</f>
        <v>#N/A</v>
      </c>
      <c r="D6454">
        <v>6452</v>
      </c>
      <c r="E6454" t="s">
        <v>25615</v>
      </c>
      <c r="H6454" t="s">
        <v>25615</v>
      </c>
    </row>
    <row r="6455" spans="1:8" x14ac:dyDescent="0.2">
      <c r="A6455" t="s">
        <v>6329</v>
      </c>
      <c r="B6455">
        <v>13483</v>
      </c>
      <c r="C6455" t="e">
        <f>VLOOKUP(A6455, E:E,1,0)</f>
        <v>#N/A</v>
      </c>
      <c r="D6455">
        <v>6453</v>
      </c>
      <c r="E6455" t="s">
        <v>25616</v>
      </c>
      <c r="H6455" t="s">
        <v>25616</v>
      </c>
    </row>
    <row r="6456" spans="1:8" x14ac:dyDescent="0.2">
      <c r="A6456" t="s">
        <v>6330</v>
      </c>
      <c r="B6456">
        <v>20401</v>
      </c>
      <c r="C6456" t="e">
        <f>VLOOKUP(A6456, E:E,1,0)</f>
        <v>#N/A</v>
      </c>
      <c r="D6456">
        <v>6454</v>
      </c>
      <c r="E6456" t="s">
        <v>25617</v>
      </c>
      <c r="H6456" t="s">
        <v>25617</v>
      </c>
    </row>
    <row r="6457" spans="1:8" x14ac:dyDescent="0.2">
      <c r="A6457" t="s">
        <v>6331</v>
      </c>
      <c r="B6457">
        <v>2872</v>
      </c>
      <c r="C6457" t="str">
        <f>VLOOKUP(A6457, E:E,1,0)</f>
        <v>bees</v>
      </c>
      <c r="D6457">
        <v>6455</v>
      </c>
      <c r="E6457" t="s">
        <v>25618</v>
      </c>
      <c r="H6457" t="s">
        <v>25618</v>
      </c>
    </row>
    <row r="6458" spans="1:8" x14ac:dyDescent="0.2">
      <c r="A6458" t="s">
        <v>6332</v>
      </c>
      <c r="B6458">
        <v>9887</v>
      </c>
      <c r="C6458" t="str">
        <f>VLOOKUP(A6458, E:E,1,0)</f>
        <v>instead</v>
      </c>
      <c r="D6458">
        <v>6456</v>
      </c>
      <c r="E6458" t="s">
        <v>25619</v>
      </c>
      <c r="H6458" t="s">
        <v>25619</v>
      </c>
    </row>
    <row r="6459" spans="1:8" x14ac:dyDescent="0.2">
      <c r="A6459" t="s">
        <v>6333</v>
      </c>
      <c r="B6459">
        <v>19104</v>
      </c>
      <c r="C6459" t="str">
        <f>VLOOKUP(A6459, E:E,1,0)</f>
        <v>toxic</v>
      </c>
      <c r="D6459">
        <v>6457</v>
      </c>
      <c r="E6459" t="s">
        <v>25620</v>
      </c>
      <c r="H6459" t="s">
        <v>25620</v>
      </c>
    </row>
    <row r="6460" spans="1:8" x14ac:dyDescent="0.2">
      <c r="A6460" t="s">
        <v>6334</v>
      </c>
      <c r="B6460">
        <v>8782</v>
      </c>
      <c r="C6460" t="str">
        <f>VLOOKUP(A6460, E:E,1,0)</f>
        <v>harm</v>
      </c>
      <c r="D6460">
        <v>6458</v>
      </c>
      <c r="E6460" t="s">
        <v>4864</v>
      </c>
      <c r="H6460" t="s">
        <v>4864</v>
      </c>
    </row>
    <row r="6461" spans="1:8" x14ac:dyDescent="0.2">
      <c r="A6461" t="s">
        <v>6335</v>
      </c>
      <c r="B6461">
        <v>5397</v>
      </c>
      <c r="C6461" t="e">
        <f>VLOOKUP(A6461, E:E,1,0)</f>
        <v>#N/A</v>
      </c>
      <c r="D6461">
        <v>6459</v>
      </c>
      <c r="E6461" t="s">
        <v>25621</v>
      </c>
      <c r="H6461" t="s">
        <v>25621</v>
      </c>
    </row>
    <row r="6462" spans="1:8" x14ac:dyDescent="0.2">
      <c r="A6462" t="s">
        <v>6336</v>
      </c>
      <c r="B6462">
        <v>17655</v>
      </c>
      <c r="C6462" t="str">
        <f>VLOOKUP(A6462, E:E,1,0)</f>
        <v>spill</v>
      </c>
      <c r="D6462">
        <v>6460</v>
      </c>
      <c r="E6462" t="s">
        <v>25622</v>
      </c>
      <c r="H6462" t="s">
        <v>25622</v>
      </c>
    </row>
    <row r="6463" spans="1:8" x14ac:dyDescent="0.2">
      <c r="A6463" t="s">
        <v>6337</v>
      </c>
      <c r="B6463">
        <v>3</v>
      </c>
      <c r="C6463" t="e">
        <f>VLOOKUP(A6463, E:E,1,0)</f>
        <v>#N/A</v>
      </c>
      <c r="D6463">
        <v>6461</v>
      </c>
      <c r="E6463" t="s">
        <v>4788</v>
      </c>
      <c r="H6463" t="s">
        <v>25623</v>
      </c>
    </row>
    <row r="6464" spans="1:8" x14ac:dyDescent="0.2">
      <c r="A6464" t="s">
        <v>6338</v>
      </c>
      <c r="B6464">
        <v>13877</v>
      </c>
      <c r="C6464" t="str">
        <f>VLOOKUP(A6464, E:E,1,0)</f>
        <v>opening</v>
      </c>
      <c r="D6464">
        <v>6462</v>
      </c>
      <c r="E6464" t="s">
        <v>25624</v>
      </c>
      <c r="H6464" t="s">
        <v>25624</v>
      </c>
    </row>
    <row r="6465" spans="1:8" x14ac:dyDescent="0.2">
      <c r="A6465" t="s">
        <v>6339</v>
      </c>
      <c r="B6465">
        <v>16784</v>
      </c>
      <c r="C6465" t="str">
        <f>VLOOKUP(A6465, E:E,1,0)</f>
        <v>Seattle</v>
      </c>
      <c r="D6465">
        <v>6463</v>
      </c>
      <c r="E6465" t="s">
        <v>25625</v>
      </c>
      <c r="H6465" t="s">
        <v>25625</v>
      </c>
    </row>
    <row r="6466" spans="1:8" x14ac:dyDescent="0.2">
      <c r="A6466" t="s">
        <v>6340</v>
      </c>
      <c r="B6466">
        <v>5605</v>
      </c>
      <c r="C6466" t="str">
        <f>VLOOKUP(A6466, E:E,1,0)</f>
        <v>Dependency</v>
      </c>
      <c r="D6466">
        <v>6464</v>
      </c>
      <c r="E6466" t="s">
        <v>25626</v>
      </c>
      <c r="H6466" t="s">
        <v>25626</v>
      </c>
    </row>
    <row r="6467" spans="1:8" x14ac:dyDescent="0.2">
      <c r="A6467" t="s">
        <v>6341</v>
      </c>
      <c r="B6467">
        <v>4906</v>
      </c>
      <c r="C6467" t="str">
        <f>VLOOKUP(A6467, E:E,1,0)</f>
        <v>Counselor</v>
      </c>
      <c r="D6467">
        <v>6465</v>
      </c>
      <c r="E6467" t="s">
        <v>25627</v>
      </c>
      <c r="H6467" t="s">
        <v>25627</v>
      </c>
    </row>
    <row r="6468" spans="1:8" x14ac:dyDescent="0.2">
      <c r="A6468" t="s">
        <v>6342</v>
      </c>
      <c r="B6468">
        <v>9924</v>
      </c>
      <c r="C6468" t="str">
        <f>VLOOKUP(A6468, E:E,1,0)</f>
        <v>Intern</v>
      </c>
      <c r="D6468">
        <v>6466</v>
      </c>
      <c r="E6468" t="s">
        <v>133</v>
      </c>
      <c r="H6468" t="s">
        <v>25628</v>
      </c>
    </row>
    <row r="6469" spans="1:8" x14ac:dyDescent="0.2">
      <c r="A6469" t="s">
        <v>6343</v>
      </c>
      <c r="B6469">
        <v>3263</v>
      </c>
      <c r="C6469" t="e">
        <f>VLOOKUP(A6469, E:E,1,0)</f>
        <v>#N/A</v>
      </c>
      <c r="D6469">
        <v>6467</v>
      </c>
      <c r="E6469" t="s">
        <v>25629</v>
      </c>
      <c r="H6469" t="s">
        <v>25629</v>
      </c>
    </row>
    <row r="6470" spans="1:8" x14ac:dyDescent="0.2">
      <c r="A6470" t="s">
        <v>6344</v>
      </c>
      <c r="B6470">
        <v>15957</v>
      </c>
      <c r="C6470" t="str">
        <f>VLOOKUP(A6470, E:E,1,0)</f>
        <v>respond</v>
      </c>
      <c r="D6470">
        <v>6468</v>
      </c>
      <c r="E6470" t="s">
        <v>25630</v>
      </c>
      <c r="H6470" t="s">
        <v>25630</v>
      </c>
    </row>
    <row r="6471" spans="1:8" x14ac:dyDescent="0.2">
      <c r="A6471" t="s">
        <v>6345</v>
      </c>
      <c r="B6471">
        <v>2840</v>
      </c>
      <c r="C6471" t="str">
        <f>VLOOKUP(A6471, E:E,1,0)</f>
        <v>beaumont</v>
      </c>
      <c r="D6471">
        <v>6469</v>
      </c>
      <c r="E6471" t="s">
        <v>25631</v>
      </c>
      <c r="H6471" t="s">
        <v>25631</v>
      </c>
    </row>
    <row r="6472" spans="1:8" x14ac:dyDescent="0.2">
      <c r="A6472" t="s">
        <v>6346</v>
      </c>
      <c r="B6472">
        <v>2935</v>
      </c>
      <c r="C6472" t="str">
        <f>VLOOKUP(A6472, E:E,1,0)</f>
        <v>benews</v>
      </c>
      <c r="D6472">
        <v>6470</v>
      </c>
      <c r="E6472" t="s">
        <v>25632</v>
      </c>
      <c r="H6472" t="s">
        <v>25632</v>
      </c>
    </row>
    <row r="6473" spans="1:8" x14ac:dyDescent="0.2">
      <c r="A6473" t="s">
        <v>6347</v>
      </c>
      <c r="B6473">
        <v>14692</v>
      </c>
      <c r="C6473" t="e">
        <f>VLOOKUP(A6473, E:E,1,0)</f>
        <v>#N/A</v>
      </c>
      <c r="D6473">
        <v>6471</v>
      </c>
      <c r="E6473" t="s">
        <v>25633</v>
      </c>
      <c r="H6473" t="s">
        <v>25633</v>
      </c>
    </row>
    <row r="6474" spans="1:8" x14ac:dyDescent="0.2">
      <c r="A6474" t="s">
        <v>6348</v>
      </c>
      <c r="B6474">
        <v>9607</v>
      </c>
      <c r="C6474" t="str">
        <f>VLOOKUP(A6474, E:E,1,0)</f>
        <v>iJETalerts</v>
      </c>
      <c r="D6474">
        <v>6472</v>
      </c>
      <c r="E6474" t="s">
        <v>47049</v>
      </c>
      <c r="H6474" t="s">
        <v>25634</v>
      </c>
    </row>
    <row r="6475" spans="1:8" x14ac:dyDescent="0.2">
      <c r="A6475" t="s">
        <v>6349</v>
      </c>
      <c r="B6475">
        <v>11658</v>
      </c>
      <c r="C6475" t="str">
        <f>VLOOKUP(A6475, E:E,1,0)</f>
        <v>Loot</v>
      </c>
      <c r="D6475">
        <v>6473</v>
      </c>
      <c r="E6475" t="s">
        <v>25635</v>
      </c>
      <c r="H6475" t="s">
        <v>25635</v>
      </c>
    </row>
    <row r="6476" spans="1:8" x14ac:dyDescent="0.2">
      <c r="A6476" t="s">
        <v>6350</v>
      </c>
      <c r="B6476">
        <v>14565</v>
      </c>
      <c r="C6476" t="str">
        <f>VLOOKUP(A6476, E:E,1,0)</f>
        <v>Pipe</v>
      </c>
      <c r="D6476">
        <v>6474</v>
      </c>
      <c r="E6476" t="s">
        <v>25636</v>
      </c>
      <c r="H6476" t="s">
        <v>25636</v>
      </c>
    </row>
    <row r="6477" spans="1:8" x14ac:dyDescent="0.2">
      <c r="A6477" t="s">
        <v>6351</v>
      </c>
      <c r="B6477">
        <v>16075</v>
      </c>
      <c r="C6477" t="str">
        <f>VLOOKUP(A6477, E:E,1,0)</f>
        <v>Ricin</v>
      </c>
      <c r="D6477">
        <v>6475</v>
      </c>
      <c r="E6477" t="s">
        <v>47050</v>
      </c>
      <c r="H6477" t="s">
        <v>25637</v>
      </c>
    </row>
    <row r="6478" spans="1:8" x14ac:dyDescent="0.2">
      <c r="A6478" t="s">
        <v>6352</v>
      </c>
      <c r="B6478">
        <v>11263</v>
      </c>
      <c r="C6478" t="str">
        <f>VLOOKUP(A6478, E:E,1,0)</f>
        <v>Leak</v>
      </c>
      <c r="D6478">
        <v>6476</v>
      </c>
      <c r="E6478" t="s">
        <v>1188</v>
      </c>
      <c r="H6478" t="s">
        <v>1188</v>
      </c>
    </row>
    <row r="6479" spans="1:8" x14ac:dyDescent="0.2">
      <c r="A6479" t="s">
        <v>6353</v>
      </c>
      <c r="B6479">
        <v>6203</v>
      </c>
      <c r="C6479" t="str">
        <f>VLOOKUP(A6479, E:E,1,0)</f>
        <v>Drugs</v>
      </c>
      <c r="D6479">
        <v>6477</v>
      </c>
      <c r="E6479" t="s">
        <v>1959</v>
      </c>
      <c r="H6479" t="s">
        <v>25638</v>
      </c>
    </row>
    <row r="6480" spans="1:8" x14ac:dyDescent="0.2">
      <c r="A6480" t="s">
        <v>6354</v>
      </c>
      <c r="B6480">
        <v>3961</v>
      </c>
      <c r="C6480" t="str">
        <f>VLOOKUP(A6480, E:E,1,0)</f>
        <v>Cartel</v>
      </c>
      <c r="D6480">
        <v>6478</v>
      </c>
      <c r="E6480" t="b">
        <v>1</v>
      </c>
      <c r="H6480" t="s">
        <v>25639</v>
      </c>
    </row>
    <row r="6481" spans="1:8" x14ac:dyDescent="0.2">
      <c r="A6481" t="s">
        <v>6355</v>
      </c>
      <c r="B6481">
        <v>4537</v>
      </c>
      <c r="C6481" t="str">
        <f>VLOOKUP(A6481, E:E,1,0)</f>
        <v>Cocaine</v>
      </c>
      <c r="D6481">
        <v>6479</v>
      </c>
      <c r="E6481" t="s">
        <v>25640</v>
      </c>
      <c r="H6481" t="s">
        <v>25640</v>
      </c>
    </row>
    <row r="6482" spans="1:8" x14ac:dyDescent="0.2">
      <c r="A6482" t="s">
        <v>6356</v>
      </c>
      <c r="B6482">
        <v>12028</v>
      </c>
      <c r="C6482" t="str">
        <f>VLOOKUP(A6482, E:E,1,0)</f>
        <v>Marijuana</v>
      </c>
      <c r="D6482">
        <v>6480</v>
      </c>
      <c r="E6482" t="s">
        <v>25641</v>
      </c>
      <c r="H6482" t="s">
        <v>25641</v>
      </c>
    </row>
    <row r="6483" spans="1:8" x14ac:dyDescent="0.2">
      <c r="A6483" t="s">
        <v>6357</v>
      </c>
      <c r="B6483">
        <v>8977</v>
      </c>
      <c r="C6483" t="str">
        <f>VLOOKUP(A6483, E:E,1,0)</f>
        <v>Heroine</v>
      </c>
      <c r="D6483">
        <v>6481</v>
      </c>
      <c r="E6483" t="s">
        <v>25642</v>
      </c>
      <c r="H6483" t="s">
        <v>25642</v>
      </c>
    </row>
    <row r="6484" spans="1:8" x14ac:dyDescent="0.2">
      <c r="A6484" t="s">
        <v>6358</v>
      </c>
      <c r="B6484">
        <v>3667</v>
      </c>
      <c r="C6484" t="str">
        <f>VLOOKUP(A6484, E:E,1,0)</f>
        <v>Bust</v>
      </c>
      <c r="D6484">
        <v>6482</v>
      </c>
      <c r="E6484" t="s">
        <v>25643</v>
      </c>
      <c r="H6484" t="s">
        <v>25643</v>
      </c>
    </row>
    <row r="6485" spans="1:8" x14ac:dyDescent="0.2">
      <c r="A6485" t="s">
        <v>6359</v>
      </c>
      <c r="B6485">
        <v>1820</v>
      </c>
      <c r="C6485" t="str">
        <f>VLOOKUP(A6485, E:E,1,0)</f>
        <v>Alert</v>
      </c>
      <c r="D6485">
        <v>6483</v>
      </c>
      <c r="E6485" t="s">
        <v>4170</v>
      </c>
      <c r="H6485" t="s">
        <v>25644</v>
      </c>
    </row>
    <row r="6486" spans="1:8" x14ac:dyDescent="0.2">
      <c r="A6486" t="s">
        <v>6360</v>
      </c>
      <c r="B6486">
        <v>13111</v>
      </c>
      <c r="C6486" t="e">
        <f>VLOOKUP(A6486, E:E,1,0)</f>
        <v>#N/A</v>
      </c>
      <c r="D6486">
        <v>6484</v>
      </c>
      <c r="E6486" t="s">
        <v>25645</v>
      </c>
      <c r="H6486" t="s">
        <v>25645</v>
      </c>
    </row>
    <row r="6487" spans="1:8" x14ac:dyDescent="0.2">
      <c r="A6487" t="s">
        <v>6361</v>
      </c>
      <c r="B6487">
        <v>17279</v>
      </c>
      <c r="C6487" t="e">
        <f>VLOOKUP(A6487, E:E,1,0)</f>
        <v>#N/A</v>
      </c>
      <c r="D6487">
        <v>6485</v>
      </c>
      <c r="E6487" t="s">
        <v>4887</v>
      </c>
      <c r="H6487" t="s">
        <v>4887</v>
      </c>
    </row>
    <row r="6488" spans="1:8" x14ac:dyDescent="0.2">
      <c r="A6488" t="s">
        <v>6362</v>
      </c>
      <c r="B6488">
        <v>19528</v>
      </c>
      <c r="C6488" t="e">
        <f>VLOOKUP(A6488, E:E,1,0)</f>
        <v>#N/A</v>
      </c>
      <c r="D6488">
        <v>6486</v>
      </c>
      <c r="E6488" t="s">
        <v>4888</v>
      </c>
      <c r="H6488" t="s">
        <v>4888</v>
      </c>
    </row>
    <row r="6489" spans="1:8" x14ac:dyDescent="0.2">
      <c r="A6489" t="s">
        <v>6363</v>
      </c>
      <c r="B6489">
        <v>20376</v>
      </c>
      <c r="C6489" t="str">
        <f>VLOOKUP(A6489, E:E,1,0)</f>
        <v>watersafety</v>
      </c>
      <c r="D6489">
        <v>6487</v>
      </c>
      <c r="E6489" t="s">
        <v>4885</v>
      </c>
      <c r="H6489" t="s">
        <v>4885</v>
      </c>
    </row>
    <row r="6490" spans="1:8" x14ac:dyDescent="0.2">
      <c r="A6490" t="s">
        <v>6364</v>
      </c>
      <c r="B6490">
        <v>14600</v>
      </c>
      <c r="C6490" t="e">
        <f>VLOOKUP(A6490, E:E,1,0)</f>
        <v>#N/A</v>
      </c>
      <c r="D6490">
        <v>6488</v>
      </c>
      <c r="E6490" t="s">
        <v>25646</v>
      </c>
      <c r="H6490" t="s">
        <v>25646</v>
      </c>
    </row>
    <row r="6491" spans="1:8" x14ac:dyDescent="0.2">
      <c r="A6491" t="s">
        <v>6365</v>
      </c>
      <c r="B6491">
        <v>9738</v>
      </c>
      <c r="C6491" t="str">
        <f>VLOOKUP(A6491, E:E,1,0)</f>
        <v>included</v>
      </c>
      <c r="D6491">
        <v>6489</v>
      </c>
      <c r="E6491" t="s">
        <v>3480</v>
      </c>
      <c r="H6491" t="s">
        <v>3480</v>
      </c>
    </row>
    <row r="6492" spans="1:8" x14ac:dyDescent="0.2">
      <c r="A6492" t="s">
        <v>6366</v>
      </c>
      <c r="B6492">
        <v>14629</v>
      </c>
      <c r="C6492" t="str">
        <f>VLOOKUP(A6492, E:E,1,0)</f>
        <v>planning</v>
      </c>
      <c r="D6492">
        <v>6490</v>
      </c>
      <c r="E6492" t="s">
        <v>4884</v>
      </c>
      <c r="H6492" t="s">
        <v>4884</v>
      </c>
    </row>
    <row r="6493" spans="1:8" x14ac:dyDescent="0.2">
      <c r="A6493" t="s">
        <v>6367</v>
      </c>
      <c r="B6493">
        <v>14634</v>
      </c>
      <c r="C6493" t="str">
        <f>VLOOKUP(A6493, E:E,1,0)</f>
        <v>plants</v>
      </c>
      <c r="D6493">
        <v>6491</v>
      </c>
      <c r="E6493" t="s">
        <v>25647</v>
      </c>
      <c r="H6493" t="s">
        <v>25647</v>
      </c>
    </row>
    <row r="6494" spans="1:8" x14ac:dyDescent="0.2">
      <c r="A6494" t="s">
        <v>6368</v>
      </c>
      <c r="B6494">
        <v>13605</v>
      </c>
      <c r="C6494" t="e">
        <f>VLOOKUP(A6494, E:E,1,0)</f>
        <v>#N/A</v>
      </c>
      <c r="D6494">
        <v>6492</v>
      </c>
      <c r="E6494" t="s">
        <v>47051</v>
      </c>
      <c r="H6494" t="s">
        <v>25648</v>
      </c>
    </row>
    <row r="6495" spans="1:8" x14ac:dyDescent="0.2">
      <c r="A6495" t="s">
        <v>6369</v>
      </c>
      <c r="B6495">
        <v>18167</v>
      </c>
      <c r="C6495" t="str">
        <f>VLOOKUP(A6495, E:E,1,0)</f>
        <v>Suppose</v>
      </c>
      <c r="D6495">
        <v>6493</v>
      </c>
      <c r="E6495" t="s">
        <v>47052</v>
      </c>
      <c r="H6495" t="s">
        <v>25649</v>
      </c>
    </row>
    <row r="6496" spans="1:8" x14ac:dyDescent="0.2">
      <c r="A6496" t="s">
        <v>6370</v>
      </c>
      <c r="B6496">
        <v>13398</v>
      </c>
      <c r="C6496" t="e">
        <f>VLOOKUP(A6496, E:E,1,0)</f>
        <v>#N/A</v>
      </c>
      <c r="D6496">
        <v>6494</v>
      </c>
      <c r="E6496" t="s">
        <v>4891</v>
      </c>
      <c r="H6496" t="s">
        <v>4891</v>
      </c>
    </row>
    <row r="6497" spans="1:8" x14ac:dyDescent="0.2">
      <c r="A6497" t="s">
        <v>6371</v>
      </c>
      <c r="B6497">
        <v>70</v>
      </c>
      <c r="C6497" t="e">
        <f>VLOOKUP(A6497, E:E,1,0)</f>
        <v>#N/A</v>
      </c>
      <c r="D6497">
        <v>6495</v>
      </c>
      <c r="E6497" t="s">
        <v>4892</v>
      </c>
      <c r="H6497" t="s">
        <v>25650</v>
      </c>
    </row>
    <row r="6498" spans="1:8" x14ac:dyDescent="0.2">
      <c r="A6498" t="s">
        <v>6372</v>
      </c>
      <c r="B6498">
        <v>18586</v>
      </c>
      <c r="C6498" t="str">
        <f>VLOOKUP(A6498, E:E,1,0)</f>
        <v>term</v>
      </c>
      <c r="D6498">
        <v>6496</v>
      </c>
      <c r="E6498" t="s">
        <v>47053</v>
      </c>
      <c r="H6498" t="s">
        <v>25651</v>
      </c>
    </row>
    <row r="6499" spans="1:8" x14ac:dyDescent="0.2">
      <c r="A6499" t="s">
        <v>6373</v>
      </c>
      <c r="B6499">
        <v>13632</v>
      </c>
      <c r="C6499" t="str">
        <f>VLOOKUP(A6499, E:E,1,0)</f>
        <v>obsessed</v>
      </c>
      <c r="D6499">
        <v>6497</v>
      </c>
      <c r="E6499" t="s">
        <v>25630</v>
      </c>
      <c r="H6499" t="s">
        <v>25652</v>
      </c>
    </row>
    <row r="6500" spans="1:8" x14ac:dyDescent="0.2">
      <c r="A6500" t="s">
        <v>6374</v>
      </c>
      <c r="B6500">
        <v>2075</v>
      </c>
      <c r="C6500" t="e">
        <f>VLOOKUP(A6500, E:E,1,0)</f>
        <v>#N/A</v>
      </c>
      <c r="D6500">
        <v>6498</v>
      </c>
      <c r="E6500" t="s">
        <v>4894</v>
      </c>
      <c r="H6500" t="s">
        <v>4894</v>
      </c>
    </row>
    <row r="6501" spans="1:8" x14ac:dyDescent="0.2">
      <c r="A6501" t="s">
        <v>6375</v>
      </c>
      <c r="B6501">
        <v>13493</v>
      </c>
      <c r="C6501" t="str">
        <f>VLOOKUP(A6501, E:E,1,0)</f>
        <v>Nueva</v>
      </c>
      <c r="D6501">
        <v>6499</v>
      </c>
      <c r="E6501" t="s">
        <v>47054</v>
      </c>
      <c r="H6501" t="s">
        <v>25653</v>
      </c>
    </row>
    <row r="6502" spans="1:8" x14ac:dyDescent="0.2">
      <c r="A6502" t="s">
        <v>6376</v>
      </c>
      <c r="B6502">
        <v>7250</v>
      </c>
      <c r="C6502" t="e">
        <f>VLOOKUP(A6502, E:E,1,0)</f>
        <v>#N/A</v>
      </c>
      <c r="D6502">
        <v>6500</v>
      </c>
      <c r="E6502" t="s">
        <v>4893</v>
      </c>
      <c r="H6502" t="s">
        <v>4893</v>
      </c>
    </row>
    <row r="6503" spans="1:8" x14ac:dyDescent="0.2">
      <c r="A6503" t="s">
        <v>6377</v>
      </c>
      <c r="B6503">
        <v>3103</v>
      </c>
      <c r="C6503" t="str">
        <f>VLOOKUP(A6503, E:E,1,0)</f>
        <v>Bits</v>
      </c>
      <c r="D6503">
        <v>6501</v>
      </c>
      <c r="E6503" t="s">
        <v>1885</v>
      </c>
      <c r="H6503" t="s">
        <v>25654</v>
      </c>
    </row>
    <row r="6504" spans="1:8" x14ac:dyDescent="0.2">
      <c r="A6504" t="s">
        <v>6378</v>
      </c>
      <c r="B6504">
        <v>12312</v>
      </c>
      <c r="C6504" t="e">
        <f>VLOOKUP(A6504, E:E,1,0)</f>
        <v>#N/A</v>
      </c>
      <c r="D6504">
        <v>6502</v>
      </c>
      <c r="E6504" t="s">
        <v>25655</v>
      </c>
      <c r="H6504" t="s">
        <v>25655</v>
      </c>
    </row>
    <row r="6505" spans="1:8" x14ac:dyDescent="0.2">
      <c r="A6505" t="s">
        <v>6379</v>
      </c>
      <c r="B6505">
        <v>5501</v>
      </c>
      <c r="C6505" t="e">
        <f>VLOOKUP(A6505, E:E,1,0)</f>
        <v>#N/A</v>
      </c>
      <c r="D6505">
        <v>6503</v>
      </c>
      <c r="E6505" t="s">
        <v>25656</v>
      </c>
      <c r="H6505" t="s">
        <v>25656</v>
      </c>
    </row>
    <row r="6506" spans="1:8" x14ac:dyDescent="0.2">
      <c r="A6506" t="s">
        <v>6380</v>
      </c>
      <c r="B6506">
        <v>7000</v>
      </c>
      <c r="C6506" t="e">
        <f>VLOOKUP(A6506, E:E,1,0)</f>
        <v>#N/A</v>
      </c>
      <c r="D6506">
        <v>6504</v>
      </c>
      <c r="E6506" t="s">
        <v>25657</v>
      </c>
      <c r="H6506" t="s">
        <v>25657</v>
      </c>
    </row>
    <row r="6507" spans="1:8" x14ac:dyDescent="0.2">
      <c r="A6507" t="s">
        <v>6381</v>
      </c>
      <c r="B6507">
        <v>4417</v>
      </c>
      <c r="C6507" t="str">
        <f>VLOOKUP(A6507, E:E,1,0)</f>
        <v>Cleanup</v>
      </c>
      <c r="D6507">
        <v>6505</v>
      </c>
      <c r="E6507" t="s">
        <v>25658</v>
      </c>
      <c r="H6507" t="s">
        <v>25658</v>
      </c>
    </row>
    <row r="6508" spans="1:8" x14ac:dyDescent="0.2">
      <c r="A6508" t="s">
        <v>6382</v>
      </c>
      <c r="B6508">
        <v>19584</v>
      </c>
      <c r="C6508" t="e">
        <f>VLOOKUP(A6508, E:E,1,0)</f>
        <v>#N/A</v>
      </c>
      <c r="D6508">
        <v>6506</v>
      </c>
      <c r="E6508" t="s">
        <v>4900</v>
      </c>
      <c r="H6508" t="s">
        <v>4900</v>
      </c>
    </row>
    <row r="6509" spans="1:8" x14ac:dyDescent="0.2">
      <c r="A6509" t="s">
        <v>6383</v>
      </c>
      <c r="B6509">
        <v>9011</v>
      </c>
      <c r="C6509" t="e">
        <f>VLOOKUP(A6509, E:E,1,0)</f>
        <v>#N/A</v>
      </c>
      <c r="D6509">
        <v>6507</v>
      </c>
      <c r="E6509" t="s">
        <v>4904</v>
      </c>
      <c r="H6509" t="s">
        <v>4904</v>
      </c>
    </row>
    <row r="6510" spans="1:8" x14ac:dyDescent="0.2">
      <c r="A6510" t="s">
        <v>6384</v>
      </c>
      <c r="B6510">
        <v>11495</v>
      </c>
      <c r="C6510" t="str">
        <f>VLOOKUP(A6510, E:E,1,0)</f>
        <v>Liquidation</v>
      </c>
      <c r="D6510">
        <v>6508</v>
      </c>
      <c r="E6510" t="s">
        <v>4906</v>
      </c>
      <c r="H6510" t="s">
        <v>4906</v>
      </c>
    </row>
    <row r="6511" spans="1:8" x14ac:dyDescent="0.2">
      <c r="A6511" t="s">
        <v>6385</v>
      </c>
      <c r="B6511">
        <v>13616</v>
      </c>
      <c r="C6511" t="str">
        <f>VLOOKUP(A6511, E:E,1,0)</f>
        <v>object</v>
      </c>
      <c r="D6511">
        <v>6509</v>
      </c>
      <c r="E6511" t="s">
        <v>25659</v>
      </c>
      <c r="H6511" t="s">
        <v>25659</v>
      </c>
    </row>
    <row r="6512" spans="1:8" x14ac:dyDescent="0.2">
      <c r="A6512" t="s">
        <v>6386</v>
      </c>
      <c r="B6512">
        <v>19787</v>
      </c>
      <c r="C6512" t="str">
        <f>VLOOKUP(A6512, E:E,1,0)</f>
        <v>USAR2015</v>
      </c>
      <c r="D6512">
        <v>6510</v>
      </c>
      <c r="E6512" t="s">
        <v>47055</v>
      </c>
      <c r="H6512" t="s">
        <v>25660</v>
      </c>
    </row>
    <row r="6513" spans="1:8" x14ac:dyDescent="0.2">
      <c r="A6513" t="s">
        <v>6387</v>
      </c>
      <c r="B6513">
        <v>19786</v>
      </c>
      <c r="C6513" t="str">
        <f>VLOOKUP(A6513, E:E,1,0)</f>
        <v>USAR15</v>
      </c>
      <c r="D6513">
        <v>6511</v>
      </c>
      <c r="E6513" t="s">
        <v>25661</v>
      </c>
      <c r="H6513" t="s">
        <v>25661</v>
      </c>
    </row>
    <row r="6514" spans="1:8" x14ac:dyDescent="0.2">
      <c r="A6514" t="s">
        <v>6388</v>
      </c>
      <c r="B6514">
        <v>16413</v>
      </c>
      <c r="C6514" t="str">
        <f>VLOOKUP(A6514, E:E,1,0)</f>
        <v>RUOR</v>
      </c>
      <c r="D6514">
        <v>6512</v>
      </c>
      <c r="E6514" t="s">
        <v>4905</v>
      </c>
      <c r="H6514" t="s">
        <v>4905</v>
      </c>
    </row>
    <row r="6515" spans="1:8" x14ac:dyDescent="0.2">
      <c r="A6515" t="s">
        <v>6389</v>
      </c>
      <c r="B6515">
        <v>8167</v>
      </c>
      <c r="C6515" t="e">
        <f>VLOOKUP(A6515, E:E,1,0)</f>
        <v>#N/A</v>
      </c>
      <c r="D6515">
        <v>6513</v>
      </c>
      <c r="E6515" t="s">
        <v>4903</v>
      </c>
      <c r="H6515" t="s">
        <v>4903</v>
      </c>
    </row>
    <row r="6516" spans="1:8" x14ac:dyDescent="0.2">
      <c r="A6516" t="s">
        <v>6390</v>
      </c>
      <c r="B6516">
        <v>6915</v>
      </c>
      <c r="C6516" t="str">
        <f>VLOOKUP(A6516, E:E,1,0)</f>
        <v>Evanston</v>
      </c>
      <c r="D6516">
        <v>6514</v>
      </c>
      <c r="E6516" t="s">
        <v>4902</v>
      </c>
      <c r="H6516" t="s">
        <v>4902</v>
      </c>
    </row>
    <row r="6517" spans="1:8" x14ac:dyDescent="0.2">
      <c r="A6517" t="s">
        <v>6391</v>
      </c>
      <c r="B6517">
        <v>10777</v>
      </c>
      <c r="C6517" t="e">
        <f>VLOOKUP(A6517, E:E,1,0)</f>
        <v>#N/A</v>
      </c>
      <c r="D6517">
        <v>6515</v>
      </c>
      <c r="E6517" t="s">
        <v>47056</v>
      </c>
      <c r="H6517" t="s">
        <v>25662</v>
      </c>
    </row>
    <row r="6518" spans="1:8" x14ac:dyDescent="0.2">
      <c r="A6518" t="s">
        <v>6392</v>
      </c>
      <c r="B6518">
        <v>9357</v>
      </c>
      <c r="C6518" t="str">
        <f>VLOOKUP(A6518, E:E,1,0)</f>
        <v>hungry</v>
      </c>
      <c r="D6518">
        <v>6516</v>
      </c>
      <c r="E6518" t="s">
        <v>4912</v>
      </c>
      <c r="H6518" t="s">
        <v>4912</v>
      </c>
    </row>
    <row r="6519" spans="1:8" x14ac:dyDescent="0.2">
      <c r="A6519" t="s">
        <v>6393</v>
      </c>
      <c r="B6519">
        <v>793</v>
      </c>
      <c r="C6519" t="e">
        <f>VLOOKUP(A6519, E:E,1,0)</f>
        <v>#N/A</v>
      </c>
      <c r="D6519">
        <v>6517</v>
      </c>
      <c r="E6519" t="s">
        <v>25663</v>
      </c>
      <c r="H6519" t="s">
        <v>25663</v>
      </c>
    </row>
    <row r="6520" spans="1:8" x14ac:dyDescent="0.2">
      <c r="A6520" t="s">
        <v>6394</v>
      </c>
      <c r="B6520">
        <v>11109</v>
      </c>
      <c r="C6520" t="e">
        <f>VLOOKUP(A6520, E:E,1,0)</f>
        <v>#N/A</v>
      </c>
      <c r="D6520">
        <v>6518</v>
      </c>
      <c r="E6520" t="s">
        <v>25664</v>
      </c>
      <c r="H6520" t="s">
        <v>25664</v>
      </c>
    </row>
    <row r="6521" spans="1:8" x14ac:dyDescent="0.2">
      <c r="A6521" t="s">
        <v>6395</v>
      </c>
      <c r="B6521">
        <v>7684</v>
      </c>
      <c r="C6521" t="str">
        <f>VLOOKUP(A6521, E:E,1,0)</f>
        <v>Fortunately</v>
      </c>
      <c r="D6521">
        <v>6519</v>
      </c>
      <c r="E6521" t="s">
        <v>4911</v>
      </c>
      <c r="H6521" t="s">
        <v>4911</v>
      </c>
    </row>
    <row r="6522" spans="1:8" x14ac:dyDescent="0.2">
      <c r="A6522" t="s">
        <v>6396</v>
      </c>
      <c r="B6522">
        <v>16031</v>
      </c>
      <c r="C6522" t="str">
        <f>VLOOKUP(A6522, E:E,1,0)</f>
        <v>reworked</v>
      </c>
      <c r="D6522">
        <v>6520</v>
      </c>
      <c r="E6522" t="s">
        <v>25665</v>
      </c>
      <c r="H6522" t="s">
        <v>25665</v>
      </c>
    </row>
    <row r="6523" spans="1:8" x14ac:dyDescent="0.2">
      <c r="A6523" t="s">
        <v>6397</v>
      </c>
      <c r="B6523">
        <v>14679</v>
      </c>
      <c r="C6523" t="str">
        <f>VLOOKUP(A6523, E:E,1,0)</f>
        <v>plumbing</v>
      </c>
      <c r="D6523">
        <v>6521</v>
      </c>
      <c r="E6523" t="s">
        <v>25666</v>
      </c>
      <c r="H6523" t="s">
        <v>25666</v>
      </c>
    </row>
    <row r="6524" spans="1:8" x14ac:dyDescent="0.2">
      <c r="A6524" t="s">
        <v>6398</v>
      </c>
      <c r="B6524">
        <v>6132</v>
      </c>
      <c r="C6524" t="str">
        <f>VLOOKUP(A6524, E:E,1,0)</f>
        <v>draw</v>
      </c>
      <c r="D6524">
        <v>6522</v>
      </c>
      <c r="E6524" t="s">
        <v>25667</v>
      </c>
      <c r="H6524" t="s">
        <v>25667</v>
      </c>
    </row>
    <row r="6525" spans="1:8" x14ac:dyDescent="0.2">
      <c r="A6525" t="s">
        <v>6399</v>
      </c>
      <c r="B6525">
        <v>8259</v>
      </c>
      <c r="C6525" t="str">
        <f>VLOOKUP(A6525, E:E,1,0)</f>
        <v>glitter</v>
      </c>
      <c r="D6525">
        <v>6523</v>
      </c>
      <c r="E6525" t="s">
        <v>47057</v>
      </c>
      <c r="H6525" t="s">
        <v>25668</v>
      </c>
    </row>
    <row r="6526" spans="1:8" x14ac:dyDescent="0.2">
      <c r="A6526" t="s">
        <v>6400</v>
      </c>
      <c r="B6526">
        <v>4213</v>
      </c>
      <c r="C6526" t="e">
        <f>VLOOKUP(A6526, E:E,1,0)</f>
        <v>#N/A</v>
      </c>
      <c r="D6526">
        <v>6524</v>
      </c>
      <c r="E6526" t="s">
        <v>25669</v>
      </c>
      <c r="H6526" t="s">
        <v>25669</v>
      </c>
    </row>
    <row r="6527" spans="1:8" x14ac:dyDescent="0.2">
      <c r="A6527" t="s">
        <v>6401</v>
      </c>
      <c r="B6527">
        <v>19874</v>
      </c>
      <c r="C6527" t="e">
        <f>VLOOKUP(A6527, E:E,1,0)</f>
        <v>#N/A</v>
      </c>
      <c r="D6527">
        <v>6525</v>
      </c>
      <c r="E6527" t="s">
        <v>25670</v>
      </c>
      <c r="H6527" t="s">
        <v>25670</v>
      </c>
    </row>
    <row r="6528" spans="1:8" x14ac:dyDescent="0.2">
      <c r="A6528" t="s">
        <v>6402</v>
      </c>
      <c r="B6528">
        <v>19570</v>
      </c>
      <c r="C6528" t="e">
        <f>VLOOKUP(A6528, E:E,1,0)</f>
        <v>#N/A</v>
      </c>
      <c r="D6528">
        <v>6526</v>
      </c>
      <c r="E6528" t="s">
        <v>4920</v>
      </c>
      <c r="H6528" t="s">
        <v>4920</v>
      </c>
    </row>
    <row r="6529" spans="1:8" x14ac:dyDescent="0.2">
      <c r="A6529" t="s">
        <v>6403</v>
      </c>
      <c r="B6529">
        <v>15961</v>
      </c>
      <c r="C6529" t="str">
        <f>VLOOKUP(A6529, E:E,1,0)</f>
        <v>responders</v>
      </c>
      <c r="D6529">
        <v>6527</v>
      </c>
      <c r="E6529" t="s">
        <v>4919</v>
      </c>
      <c r="H6529" t="s">
        <v>4919</v>
      </c>
    </row>
    <row r="6530" spans="1:8" x14ac:dyDescent="0.2">
      <c r="A6530" t="s">
        <v>6404</v>
      </c>
      <c r="B6530">
        <v>15264</v>
      </c>
      <c r="C6530" t="e">
        <f>VLOOKUP(A6530, E:E,1,0)</f>
        <v>#N/A</v>
      </c>
      <c r="D6530">
        <v>6528</v>
      </c>
      <c r="E6530" t="s">
        <v>4918</v>
      </c>
      <c r="H6530" t="s">
        <v>4918</v>
      </c>
    </row>
    <row r="6531" spans="1:8" x14ac:dyDescent="0.2">
      <c r="A6531" t="s">
        <v>6405</v>
      </c>
      <c r="B6531">
        <v>11476</v>
      </c>
      <c r="C6531" t="e">
        <f>VLOOKUP(A6531, E:E,1,0)</f>
        <v>#N/A</v>
      </c>
      <c r="D6531">
        <v>6529</v>
      </c>
      <c r="E6531" t="s">
        <v>47058</v>
      </c>
      <c r="H6531" t="s">
        <v>25671</v>
      </c>
    </row>
    <row r="6532" spans="1:8" x14ac:dyDescent="0.2">
      <c r="A6532" t="s">
        <v>6406</v>
      </c>
      <c r="B6532">
        <v>206</v>
      </c>
      <c r="C6532" t="e">
        <f>VLOOKUP(A6532, E:E,1,0)</f>
        <v>#N/A</v>
      </c>
      <c r="D6532">
        <v>6530</v>
      </c>
      <c r="E6532" t="s">
        <v>25672</v>
      </c>
      <c r="H6532" t="s">
        <v>25672</v>
      </c>
    </row>
    <row r="6533" spans="1:8" x14ac:dyDescent="0.2">
      <c r="A6533" t="s">
        <v>6407</v>
      </c>
      <c r="B6533">
        <v>9481</v>
      </c>
      <c r="C6533" t="str">
        <f>VLOOKUP(A6533, E:E,1,0)</f>
        <v>Ibiza</v>
      </c>
      <c r="D6533">
        <v>6531</v>
      </c>
      <c r="E6533" t="s">
        <v>25673</v>
      </c>
      <c r="H6533" t="s">
        <v>25673</v>
      </c>
    </row>
    <row r="6534" spans="1:8" x14ac:dyDescent="0.2">
      <c r="A6534" t="s">
        <v>6408</v>
      </c>
      <c r="B6534">
        <v>14758</v>
      </c>
      <c r="C6534" t="str">
        <f>VLOOKUP(A6534, E:E,1,0)</f>
        <v>Pop</v>
      </c>
      <c r="D6534">
        <v>6532</v>
      </c>
      <c r="E6534" t="s">
        <v>25674</v>
      </c>
      <c r="H6534" t="s">
        <v>25674</v>
      </c>
    </row>
    <row r="6535" spans="1:8" x14ac:dyDescent="0.2">
      <c r="A6535" t="s">
        <v>6409</v>
      </c>
      <c r="B6535">
        <v>14549</v>
      </c>
      <c r="C6535" t="str">
        <f>VLOOKUP(A6535, E:E,1,0)</f>
        <v>Pill</v>
      </c>
      <c r="D6535">
        <v>6533</v>
      </c>
      <c r="E6535" t="s">
        <v>4924</v>
      </c>
      <c r="H6535" t="s">
        <v>4924</v>
      </c>
    </row>
    <row r="6536" spans="1:8" x14ac:dyDescent="0.2">
      <c r="A6536" t="s">
        <v>6410</v>
      </c>
      <c r="B6536">
        <v>4440</v>
      </c>
      <c r="C6536" t="str">
        <f>VLOOKUP(A6536, E:E,1,0)</f>
        <v>cliff</v>
      </c>
      <c r="D6536">
        <v>6534</v>
      </c>
      <c r="E6536" t="s">
        <v>4925</v>
      </c>
      <c r="H6536" t="s">
        <v>4925</v>
      </c>
    </row>
    <row r="6537" spans="1:8" x14ac:dyDescent="0.2">
      <c r="A6537" t="s">
        <v>6411</v>
      </c>
      <c r="B6537">
        <v>5326</v>
      </c>
      <c r="C6537" t="e">
        <f>VLOOKUP(A6537, E:E,1,0)</f>
        <v>#N/A</v>
      </c>
      <c r="D6537">
        <v>6535</v>
      </c>
      <c r="E6537" t="s">
        <v>47059</v>
      </c>
      <c r="H6537" t="s">
        <v>25675</v>
      </c>
    </row>
    <row r="6538" spans="1:8" x14ac:dyDescent="0.2">
      <c r="A6538" t="s">
        <v>6412</v>
      </c>
      <c r="B6538">
        <v>17641</v>
      </c>
      <c r="C6538" t="e">
        <f>VLOOKUP(A6538, E:E,1,0)</f>
        <v>#N/A</v>
      </c>
      <c r="D6538">
        <v>6536</v>
      </c>
      <c r="E6538" t="s">
        <v>25676</v>
      </c>
      <c r="H6538" t="s">
        <v>25676</v>
      </c>
    </row>
    <row r="6539" spans="1:8" x14ac:dyDescent="0.2">
      <c r="A6539" t="s">
        <v>6413</v>
      </c>
      <c r="B6539">
        <v>4308</v>
      </c>
      <c r="C6539" t="e">
        <f>VLOOKUP(A6539, E:E,1,0)</f>
        <v>#N/A</v>
      </c>
      <c r="D6539">
        <v>6537</v>
      </c>
      <c r="E6539">
        <v>120000</v>
      </c>
      <c r="H6539">
        <v>120000</v>
      </c>
    </row>
    <row r="6540" spans="1:8" x14ac:dyDescent="0.2">
      <c r="A6540" t="s">
        <v>6414</v>
      </c>
      <c r="B6540">
        <v>5240</v>
      </c>
      <c r="C6540" t="e">
        <f>VLOOKUP(A6540, E:E,1,0)</f>
        <v>#N/A</v>
      </c>
      <c r="D6540">
        <v>6538</v>
      </c>
      <c r="E6540" t="s">
        <v>47060</v>
      </c>
      <c r="H6540" t="s">
        <v>25677</v>
      </c>
    </row>
    <row r="6541" spans="1:8" x14ac:dyDescent="0.2">
      <c r="A6541" t="s">
        <v>6415</v>
      </c>
      <c r="B6541">
        <v>10276</v>
      </c>
      <c r="C6541" t="e">
        <f>VLOOKUP(A6541, E:E,1,0)</f>
        <v>#N/A</v>
      </c>
      <c r="D6541">
        <v>6539</v>
      </c>
      <c r="E6541" t="s">
        <v>45523</v>
      </c>
      <c r="H6541" t="s">
        <v>25678</v>
      </c>
    </row>
    <row r="6542" spans="1:8" x14ac:dyDescent="0.2">
      <c r="A6542" t="s">
        <v>6416</v>
      </c>
      <c r="B6542">
        <v>13371</v>
      </c>
      <c r="C6542" t="str">
        <f>VLOOKUP(A6542, E:E,1,0)</f>
        <v>noooooooo</v>
      </c>
      <c r="D6542">
        <v>6540</v>
      </c>
      <c r="E6542" t="s">
        <v>25679</v>
      </c>
      <c r="H6542" t="s">
        <v>25679</v>
      </c>
    </row>
    <row r="6543" spans="1:8" x14ac:dyDescent="0.2">
      <c r="A6543" t="s">
        <v>6417</v>
      </c>
      <c r="B6543">
        <v>14989</v>
      </c>
      <c r="C6543" t="str">
        <f>VLOOKUP(A6543, E:E,1,0)</f>
        <v>proceeds</v>
      </c>
      <c r="D6543">
        <v>6541</v>
      </c>
      <c r="E6543" t="s">
        <v>45524</v>
      </c>
      <c r="H6543" t="s">
        <v>25680</v>
      </c>
    </row>
    <row r="6544" spans="1:8" x14ac:dyDescent="0.2">
      <c r="A6544" t="s">
        <v>6418</v>
      </c>
      <c r="B6544">
        <v>13149</v>
      </c>
      <c r="C6544" t="str">
        <f>VLOOKUP(A6544, E:E,1,0)</f>
        <v>Neil</v>
      </c>
      <c r="D6544">
        <v>6542</v>
      </c>
      <c r="E6544" t="s">
        <v>4932</v>
      </c>
      <c r="H6544" t="s">
        <v>4932</v>
      </c>
    </row>
    <row r="6545" spans="1:8" x14ac:dyDescent="0.2">
      <c r="A6545" t="s">
        <v>6419</v>
      </c>
      <c r="B6545">
        <v>5055</v>
      </c>
      <c r="C6545" t="str">
        <f>VLOOKUP(A6545, E:E,1,0)</f>
        <v>crossfit</v>
      </c>
      <c r="D6545">
        <v>6543</v>
      </c>
      <c r="E6545" t="s">
        <v>47061</v>
      </c>
      <c r="H6545" t="s">
        <v>25681</v>
      </c>
    </row>
    <row r="6546" spans="1:8" x14ac:dyDescent="0.2">
      <c r="A6546" t="s">
        <v>6420</v>
      </c>
      <c r="B6546">
        <v>15268</v>
      </c>
      <c r="C6546" t="e">
        <f>VLOOKUP(A6546, E:E,1,0)</f>
        <v>#N/A</v>
      </c>
      <c r="D6546">
        <v>6544</v>
      </c>
      <c r="E6546" t="s">
        <v>4933</v>
      </c>
      <c r="H6546" t="s">
        <v>4933</v>
      </c>
    </row>
    <row r="6547" spans="1:8" x14ac:dyDescent="0.2">
      <c r="A6547" t="s">
        <v>6421</v>
      </c>
      <c r="B6547">
        <v>5460</v>
      </c>
      <c r="C6547" t="str">
        <f>VLOOKUP(A6547, E:E,1,0)</f>
        <v>decent</v>
      </c>
      <c r="D6547">
        <v>6545</v>
      </c>
      <c r="E6547" t="s">
        <v>4788</v>
      </c>
      <c r="H6547" t="s">
        <v>25682</v>
      </c>
    </row>
    <row r="6548" spans="1:8" x14ac:dyDescent="0.2">
      <c r="A6548" t="s">
        <v>6422</v>
      </c>
      <c r="B6548">
        <v>3055</v>
      </c>
      <c r="C6548" t="str">
        <f>VLOOKUP(A6548, E:E,1,0)</f>
        <v>billers</v>
      </c>
      <c r="D6548">
        <v>6546</v>
      </c>
      <c r="E6548" t="s">
        <v>4931</v>
      </c>
      <c r="H6548" t="s">
        <v>4931</v>
      </c>
    </row>
    <row r="6549" spans="1:8" x14ac:dyDescent="0.2">
      <c r="A6549" t="s">
        <v>6423</v>
      </c>
      <c r="B6549">
        <v>15030</v>
      </c>
      <c r="C6549" t="str">
        <f>VLOOKUP(A6549, E:E,1,0)</f>
        <v>promoted</v>
      </c>
      <c r="D6549">
        <v>6547</v>
      </c>
      <c r="E6549" t="s">
        <v>25617</v>
      </c>
      <c r="H6549" t="s">
        <v>25683</v>
      </c>
    </row>
    <row r="6550" spans="1:8" x14ac:dyDescent="0.2">
      <c r="A6550" t="s">
        <v>6424</v>
      </c>
      <c r="B6550">
        <v>11969</v>
      </c>
      <c r="C6550" t="str">
        <f>VLOOKUP(A6550, E:E,1,0)</f>
        <v>MANAGER</v>
      </c>
      <c r="D6550">
        <v>6548</v>
      </c>
      <c r="E6550" t="s">
        <v>25684</v>
      </c>
      <c r="H6550" t="s">
        <v>25684</v>
      </c>
    </row>
    <row r="6551" spans="1:8" x14ac:dyDescent="0.2">
      <c r="A6551" t="s">
        <v>6425</v>
      </c>
      <c r="B6551">
        <v>3058</v>
      </c>
      <c r="C6551" t="str">
        <f>VLOOKUP(A6551, E:E,1,0)</f>
        <v>billings</v>
      </c>
      <c r="D6551">
        <v>6549</v>
      </c>
      <c r="E6551" t="s">
        <v>25685</v>
      </c>
      <c r="H6551" t="s">
        <v>25685</v>
      </c>
    </row>
    <row r="6552" spans="1:8" x14ac:dyDescent="0.2">
      <c r="A6552" t="s">
        <v>6426</v>
      </c>
      <c r="B6552">
        <v>9340</v>
      </c>
      <c r="C6552" t="str">
        <f>VLOOKUP(A6552, E:E,1,0)</f>
        <v>humble</v>
      </c>
      <c r="D6552">
        <v>6550</v>
      </c>
      <c r="E6552" t="s">
        <v>25686</v>
      </c>
      <c r="H6552" t="s">
        <v>25686</v>
      </c>
    </row>
    <row r="6553" spans="1:8" x14ac:dyDescent="0.2">
      <c r="A6553" t="s">
        <v>6427</v>
      </c>
      <c r="B6553">
        <v>472</v>
      </c>
      <c r="C6553" t="str">
        <f>VLOOKUP(A6553, E:E,1,0)</f>
        <v>2Leezy</v>
      </c>
      <c r="D6553">
        <v>6551</v>
      </c>
      <c r="E6553" t="s">
        <v>4940</v>
      </c>
      <c r="H6553" t="s">
        <v>4940</v>
      </c>
    </row>
    <row r="6554" spans="1:8" x14ac:dyDescent="0.2">
      <c r="A6554" t="s">
        <v>6428</v>
      </c>
      <c r="B6554">
        <v>8400</v>
      </c>
      <c r="C6554" t="str">
        <f>VLOOKUP(A6554, E:E,1,0)</f>
        <v>grabbing</v>
      </c>
      <c r="D6554">
        <v>6552</v>
      </c>
      <c r="E6554" t="s">
        <v>25687</v>
      </c>
      <c r="H6554" t="s">
        <v>25687</v>
      </c>
    </row>
    <row r="6555" spans="1:8" x14ac:dyDescent="0.2">
      <c r="A6555" t="s">
        <v>6429</v>
      </c>
      <c r="B6555">
        <v>18245</v>
      </c>
      <c r="C6555" t="str">
        <f>VLOOKUP(A6555, E:E,1,0)</f>
        <v>sweaty</v>
      </c>
      <c r="D6555">
        <v>6553</v>
      </c>
      <c r="E6555" t="s">
        <v>2662</v>
      </c>
      <c r="H6555" t="s">
        <v>2662</v>
      </c>
    </row>
    <row r="6556" spans="1:8" x14ac:dyDescent="0.2">
      <c r="A6556" t="s">
        <v>6430</v>
      </c>
      <c r="B6556">
        <v>8517</v>
      </c>
      <c r="C6556" t="e">
        <f>VLOOKUP(A6556, E:E,1,0)</f>
        <v>#N/A</v>
      </c>
      <c r="D6556">
        <v>6554</v>
      </c>
      <c r="E6556" t="s">
        <v>1202</v>
      </c>
      <c r="H6556" t="s">
        <v>25688</v>
      </c>
    </row>
    <row r="6557" spans="1:8" x14ac:dyDescent="0.2">
      <c r="A6557" t="s">
        <v>6431</v>
      </c>
      <c r="B6557">
        <v>15793</v>
      </c>
      <c r="C6557" t="str">
        <f>VLOOKUP(A6557, E:E,1,0)</f>
        <v>regress</v>
      </c>
      <c r="D6557">
        <v>6555</v>
      </c>
      <c r="E6557" t="s">
        <v>25689</v>
      </c>
      <c r="H6557" t="s">
        <v>25689</v>
      </c>
    </row>
    <row r="6558" spans="1:8" x14ac:dyDescent="0.2">
      <c r="A6558" t="s">
        <v>6432</v>
      </c>
      <c r="B6558">
        <v>17338</v>
      </c>
      <c r="C6558" t="str">
        <f>VLOOKUP(A6558, E:E,1,0)</f>
        <v>slip</v>
      </c>
      <c r="D6558">
        <v>6556</v>
      </c>
      <c r="E6558" t="s">
        <v>4937</v>
      </c>
      <c r="H6558" t="s">
        <v>4937</v>
      </c>
    </row>
    <row r="6559" spans="1:8" x14ac:dyDescent="0.2">
      <c r="A6559" t="s">
        <v>6433</v>
      </c>
      <c r="B6559">
        <v>5796</v>
      </c>
      <c r="C6559" t="str">
        <f>VLOOKUP(A6559, E:E,1,0)</f>
        <v>dignity</v>
      </c>
      <c r="D6559">
        <v>6557</v>
      </c>
      <c r="E6559" t="s">
        <v>4941</v>
      </c>
      <c r="H6559" t="s">
        <v>4941</v>
      </c>
    </row>
    <row r="6560" spans="1:8" x14ac:dyDescent="0.2">
      <c r="A6560" t="s">
        <v>6434</v>
      </c>
      <c r="B6560">
        <v>12108</v>
      </c>
      <c r="C6560" t="str">
        <f>VLOOKUP(A6560, E:E,1,0)</f>
        <v>mate</v>
      </c>
      <c r="D6560">
        <v>6558</v>
      </c>
      <c r="E6560" t="s">
        <v>4938</v>
      </c>
      <c r="H6560" t="s">
        <v>25690</v>
      </c>
    </row>
    <row r="6561" spans="1:8" x14ac:dyDescent="0.2">
      <c r="A6561" t="s">
        <v>6435</v>
      </c>
      <c r="B6561">
        <v>7246</v>
      </c>
      <c r="C6561" t="str">
        <f>VLOOKUP(A6561, E:E,1,0)</f>
        <v>faved</v>
      </c>
      <c r="D6561">
        <v>6559</v>
      </c>
      <c r="E6561" t="s">
        <v>4944</v>
      </c>
      <c r="H6561" t="s">
        <v>4944</v>
      </c>
    </row>
    <row r="6562" spans="1:8" x14ac:dyDescent="0.2">
      <c r="A6562" t="s">
        <v>6436</v>
      </c>
      <c r="B6562">
        <v>7893</v>
      </c>
      <c r="C6562" t="str">
        <f>VLOOKUP(A6562, E:E,1,0)</f>
        <v>FunnyNews</v>
      </c>
      <c r="D6562">
        <v>6560</v>
      </c>
      <c r="E6562" t="s">
        <v>4943</v>
      </c>
      <c r="H6562" t="s">
        <v>4943</v>
      </c>
    </row>
    <row r="6563" spans="1:8" x14ac:dyDescent="0.2">
      <c r="A6563" t="s">
        <v>6437</v>
      </c>
      <c r="B6563">
        <v>4579</v>
      </c>
      <c r="C6563" t="str">
        <f>VLOOKUP(A6563, E:E,1,0)</f>
        <v>collapses</v>
      </c>
      <c r="D6563">
        <v>6561</v>
      </c>
      <c r="E6563" t="s">
        <v>25691</v>
      </c>
      <c r="H6563" t="s">
        <v>25691</v>
      </c>
    </row>
    <row r="6564" spans="1:8" x14ac:dyDescent="0.2">
      <c r="A6564" t="s">
        <v>6438</v>
      </c>
      <c r="B6564">
        <v>4323</v>
      </c>
      <c r="C6564" t="str">
        <f>VLOOKUP(A6564, E:E,1,0)</f>
        <v>chunks</v>
      </c>
      <c r="D6564">
        <v>6562</v>
      </c>
      <c r="E6564" t="s">
        <v>4946</v>
      </c>
      <c r="H6564" t="s">
        <v>4946</v>
      </c>
    </row>
    <row r="6565" spans="1:8" x14ac:dyDescent="0.2">
      <c r="A6565" t="s">
        <v>6439</v>
      </c>
      <c r="B6565">
        <v>4258</v>
      </c>
      <c r="C6565" t="str">
        <f>VLOOKUP(A6565, E:E,1,0)</f>
        <v>China</v>
      </c>
      <c r="D6565">
        <v>6563</v>
      </c>
      <c r="E6565" t="s">
        <v>25692</v>
      </c>
      <c r="H6565" t="s">
        <v>25692</v>
      </c>
    </row>
    <row r="6566" spans="1:8" x14ac:dyDescent="0.2">
      <c r="A6566" t="s">
        <v>6440</v>
      </c>
      <c r="B6566">
        <v>11240</v>
      </c>
      <c r="C6566" t="e">
        <f>VLOOKUP(A6566, E:E,1,0)</f>
        <v>#N/A</v>
      </c>
      <c r="D6566">
        <v>6564</v>
      </c>
      <c r="E6566" t="s">
        <v>47062</v>
      </c>
      <c r="H6566" t="s">
        <v>25693</v>
      </c>
    </row>
    <row r="6567" spans="1:8" x14ac:dyDescent="0.2">
      <c r="A6567" t="s">
        <v>6441</v>
      </c>
      <c r="B6567">
        <v>3465</v>
      </c>
      <c r="C6567" t="str">
        <f>VLOOKUP(A6567, E:E,1,0)</f>
        <v>Brian</v>
      </c>
      <c r="D6567">
        <v>6565</v>
      </c>
      <c r="E6567" t="s">
        <v>25694</v>
      </c>
      <c r="H6567" t="s">
        <v>25694</v>
      </c>
    </row>
    <row r="6568" spans="1:8" x14ac:dyDescent="0.2">
      <c r="A6568" t="s">
        <v>6442</v>
      </c>
      <c r="B6568">
        <v>16384</v>
      </c>
      <c r="C6568" t="str">
        <f>VLOOKUP(A6568, E:E,1,0)</f>
        <v>Ruebs</v>
      </c>
      <c r="D6568">
        <v>6566</v>
      </c>
      <c r="E6568" t="s">
        <v>25695</v>
      </c>
      <c r="H6568" t="s">
        <v>25695</v>
      </c>
    </row>
    <row r="6569" spans="1:8" x14ac:dyDescent="0.2">
      <c r="A6569" t="s">
        <v>6443</v>
      </c>
      <c r="B6569">
        <v>6688</v>
      </c>
      <c r="C6569" t="str">
        <f>VLOOKUP(A6569, E:E,1,0)</f>
        <v>endures</v>
      </c>
      <c r="D6569">
        <v>6567</v>
      </c>
      <c r="E6569" t="s">
        <v>25457</v>
      </c>
      <c r="H6569" t="s">
        <v>25696</v>
      </c>
    </row>
    <row r="6570" spans="1:8" x14ac:dyDescent="0.2">
      <c r="A6570">
        <v>4500</v>
      </c>
      <c r="B6570">
        <v>693</v>
      </c>
      <c r="C6570" t="e">
        <f>VLOOKUP(A6570, E:E,1,0)</f>
        <v>#N/A</v>
      </c>
      <c r="D6570">
        <v>6568</v>
      </c>
      <c r="E6570" t="s">
        <v>25697</v>
      </c>
      <c r="H6570" t="s">
        <v>25697</v>
      </c>
    </row>
    <row r="6571" spans="1:8" x14ac:dyDescent="0.2">
      <c r="A6571" t="s">
        <v>6444</v>
      </c>
      <c r="B6571">
        <v>4444</v>
      </c>
      <c r="C6571" t="str">
        <f>VLOOKUP(A6571, E:E,1,0)</f>
        <v>climb</v>
      </c>
      <c r="D6571">
        <v>6569</v>
      </c>
      <c r="E6571" t="s">
        <v>25698</v>
      </c>
      <c r="H6571" t="s">
        <v>25698</v>
      </c>
    </row>
    <row r="6572" spans="1:8" x14ac:dyDescent="0.2">
      <c r="A6572" t="s">
        <v>6445</v>
      </c>
      <c r="B6572">
        <v>3899</v>
      </c>
      <c r="C6572" t="str">
        <f>VLOOKUP(A6572, E:E,1,0)</f>
        <v>capture</v>
      </c>
      <c r="D6572">
        <v>6570</v>
      </c>
      <c r="E6572" t="s">
        <v>2430</v>
      </c>
      <c r="H6572" t="s">
        <v>25699</v>
      </c>
    </row>
    <row r="6573" spans="1:8" x14ac:dyDescent="0.2">
      <c r="A6573" t="s">
        <v>6446</v>
      </c>
      <c r="B6573">
        <v>3473</v>
      </c>
      <c r="C6573" t="str">
        <f>VLOOKUP(A6573, E:E,1,0)</f>
        <v>bride</v>
      </c>
      <c r="D6573">
        <v>6571</v>
      </c>
      <c r="E6573" t="s">
        <v>4951</v>
      </c>
      <c r="H6573" t="s">
        <v>4951</v>
      </c>
    </row>
    <row r="6574" spans="1:8" x14ac:dyDescent="0.2">
      <c r="A6574" t="s">
        <v>6447</v>
      </c>
      <c r="B6574">
        <v>8492</v>
      </c>
      <c r="C6574" t="str">
        <f>VLOOKUP(A6574, E:E,1,0)</f>
        <v>groom</v>
      </c>
      <c r="D6574">
        <v>6572</v>
      </c>
      <c r="E6574" t="s">
        <v>982</v>
      </c>
      <c r="H6574" t="s">
        <v>982</v>
      </c>
    </row>
    <row r="6575" spans="1:8" x14ac:dyDescent="0.2">
      <c r="A6575" t="s">
        <v>6448</v>
      </c>
      <c r="B6575">
        <v>3256</v>
      </c>
      <c r="C6575" t="e">
        <f>VLOOKUP(A6575, E:E,1,0)</f>
        <v>#N/A</v>
      </c>
      <c r="D6575">
        <v>6573</v>
      </c>
      <c r="E6575" t="s">
        <v>4952</v>
      </c>
      <c r="H6575" t="s">
        <v>4952</v>
      </c>
    </row>
    <row r="6576" spans="1:8" x14ac:dyDescent="0.2">
      <c r="A6576" t="s">
        <v>6449</v>
      </c>
      <c r="B6576">
        <v>1822</v>
      </c>
      <c r="C6576" t="str">
        <f>VLOOKUP(A6576, E:E,1,0)</f>
        <v>alex</v>
      </c>
      <c r="D6576">
        <v>6574</v>
      </c>
      <c r="E6576" t="s">
        <v>47063</v>
      </c>
      <c r="H6576" t="s">
        <v>25700</v>
      </c>
    </row>
    <row r="6577" spans="1:8" x14ac:dyDescent="0.2">
      <c r="A6577" t="s">
        <v>6450</v>
      </c>
      <c r="B6577">
        <v>7145</v>
      </c>
      <c r="C6577" t="str">
        <f>VLOOKUP(A6577, E:E,1,0)</f>
        <v>facts</v>
      </c>
      <c r="D6577">
        <v>6575</v>
      </c>
      <c r="E6577" t="s">
        <v>4953</v>
      </c>
      <c r="H6577" t="s">
        <v>4953</v>
      </c>
    </row>
    <row r="6578" spans="1:8" x14ac:dyDescent="0.2">
      <c r="A6578" t="s">
        <v>6451</v>
      </c>
      <c r="B6578">
        <v>12465</v>
      </c>
      <c r="C6578" t="str">
        <f>VLOOKUP(A6578, E:E,1,0)</f>
        <v>minions</v>
      </c>
      <c r="D6578">
        <v>6576</v>
      </c>
      <c r="E6578" t="s">
        <v>897</v>
      </c>
      <c r="H6578" t="s">
        <v>897</v>
      </c>
    </row>
    <row r="6579" spans="1:8" x14ac:dyDescent="0.2">
      <c r="A6579" t="s">
        <v>6452</v>
      </c>
      <c r="B6579">
        <v>7247</v>
      </c>
      <c r="C6579" t="str">
        <f>VLOOKUP(A6579, E:E,1,0)</f>
        <v>favor</v>
      </c>
      <c r="D6579">
        <v>6577</v>
      </c>
      <c r="E6579" t="s">
        <v>4955</v>
      </c>
      <c r="H6579" t="s">
        <v>4955</v>
      </c>
    </row>
    <row r="6580" spans="1:8" x14ac:dyDescent="0.2">
      <c r="A6580" t="s">
        <v>6453</v>
      </c>
      <c r="B6580">
        <v>1831</v>
      </c>
      <c r="C6580" t="e">
        <f>VLOOKUP(A6580, E:E,1,0)</f>
        <v>#N/A</v>
      </c>
      <c r="D6580">
        <v>6578</v>
      </c>
      <c r="E6580" t="s">
        <v>2300</v>
      </c>
      <c r="H6580" t="s">
        <v>2300</v>
      </c>
    </row>
    <row r="6581" spans="1:8" x14ac:dyDescent="0.2">
      <c r="A6581" t="s">
        <v>6454</v>
      </c>
      <c r="B6581">
        <v>1988</v>
      </c>
      <c r="C6581" t="str">
        <f>VLOOKUP(A6581, E:E,1,0)</f>
        <v>Andre</v>
      </c>
      <c r="D6581">
        <v>6579</v>
      </c>
      <c r="E6581" t="s">
        <v>25701</v>
      </c>
      <c r="H6581" t="s">
        <v>25701</v>
      </c>
    </row>
    <row r="6582" spans="1:8" x14ac:dyDescent="0.2">
      <c r="A6582" t="s">
        <v>6455</v>
      </c>
      <c r="B6582">
        <v>8357</v>
      </c>
      <c r="C6582" t="str">
        <f>VLOOKUP(A6582, E:E,1,0)</f>
        <v>Gore</v>
      </c>
      <c r="D6582">
        <v>6580</v>
      </c>
      <c r="E6582" t="s">
        <v>47064</v>
      </c>
      <c r="H6582" t="s">
        <v>25702</v>
      </c>
    </row>
    <row r="6583" spans="1:8" x14ac:dyDescent="0.2">
      <c r="A6583" t="s">
        <v>6456</v>
      </c>
      <c r="B6583">
        <v>6569</v>
      </c>
      <c r="C6583" t="str">
        <f>VLOOKUP(A6583, E:E,1,0)</f>
        <v>elite</v>
      </c>
      <c r="D6583">
        <v>6581</v>
      </c>
      <c r="E6583" t="s">
        <v>25703</v>
      </c>
      <c r="H6583" t="s">
        <v>25703</v>
      </c>
    </row>
    <row r="6584" spans="1:8" x14ac:dyDescent="0.2">
      <c r="A6584" t="s">
        <v>6457</v>
      </c>
      <c r="B6584">
        <v>778</v>
      </c>
      <c r="C6584" t="e">
        <f>VLOOKUP(A6584, E:E,1,0)</f>
        <v>#N/A</v>
      </c>
      <c r="D6584">
        <v>6582</v>
      </c>
      <c r="E6584" t="s">
        <v>4957</v>
      </c>
      <c r="H6584" t="s">
        <v>4957</v>
      </c>
    </row>
    <row r="6585" spans="1:8" x14ac:dyDescent="0.2">
      <c r="A6585" t="s">
        <v>6458</v>
      </c>
      <c r="B6585">
        <v>18770</v>
      </c>
      <c r="C6585" t="str">
        <f>VLOOKUP(A6585, E:E,1,0)</f>
        <v>thinkpink</v>
      </c>
      <c r="D6585">
        <v>6583</v>
      </c>
      <c r="E6585" t="s">
        <v>4958</v>
      </c>
      <c r="H6585" t="s">
        <v>4958</v>
      </c>
    </row>
    <row r="6586" spans="1:8" x14ac:dyDescent="0.2">
      <c r="A6586" t="s">
        <v>6459</v>
      </c>
      <c r="B6586">
        <v>11912</v>
      </c>
      <c r="C6586" t="str">
        <f>VLOOKUP(A6586, E:E,1,0)</f>
        <v>magichairbump</v>
      </c>
      <c r="D6586">
        <v>6584</v>
      </c>
      <c r="E6586" t="s">
        <v>4966</v>
      </c>
      <c r="H6586" t="s">
        <v>4966</v>
      </c>
    </row>
    <row r="6587" spans="1:8" x14ac:dyDescent="0.2">
      <c r="A6587" t="s">
        <v>6460</v>
      </c>
      <c r="B6587">
        <v>1581</v>
      </c>
      <c r="C6587" t="str">
        <f>VLOOKUP(A6587, E:E,1,0)</f>
        <v>Adding</v>
      </c>
      <c r="D6587">
        <v>6585</v>
      </c>
      <c r="E6587" t="s">
        <v>25704</v>
      </c>
      <c r="H6587" t="s">
        <v>25704</v>
      </c>
    </row>
    <row r="6588" spans="1:8" x14ac:dyDescent="0.2">
      <c r="A6588" t="s">
        <v>6461</v>
      </c>
      <c r="B6588">
        <v>13321</v>
      </c>
      <c r="C6588" t="e">
        <f>VLOOKUP(A6588, E:E,1,0)</f>
        <v>#N/A</v>
      </c>
      <c r="D6588">
        <v>6586</v>
      </c>
      <c r="E6588" t="s">
        <v>4964</v>
      </c>
      <c r="H6588" t="s">
        <v>4964</v>
      </c>
    </row>
    <row r="6589" spans="1:8" x14ac:dyDescent="0.2">
      <c r="A6589" t="s">
        <v>6462</v>
      </c>
      <c r="B6589">
        <v>17320</v>
      </c>
      <c r="C6589" t="str">
        <f>VLOOKUP(A6589, E:E,1,0)</f>
        <v>sleep</v>
      </c>
      <c r="D6589">
        <v>6587</v>
      </c>
      <c r="E6589" t="s">
        <v>4965</v>
      </c>
      <c r="H6589" t="s">
        <v>4965</v>
      </c>
    </row>
    <row r="6590" spans="1:8" x14ac:dyDescent="0.2">
      <c r="A6590" t="s">
        <v>6463</v>
      </c>
      <c r="B6590">
        <v>2649</v>
      </c>
      <c r="C6590" t="str">
        <f>VLOOKUP(A6590, E:E,1,0)</f>
        <v>balance</v>
      </c>
      <c r="D6590">
        <v>6588</v>
      </c>
      <c r="E6590" t="s">
        <v>25705</v>
      </c>
      <c r="H6590" t="s">
        <v>25705</v>
      </c>
    </row>
    <row r="6591" spans="1:8" x14ac:dyDescent="0.2">
      <c r="A6591">
        <v>87</v>
      </c>
      <c r="B6591">
        <v>1147</v>
      </c>
      <c r="C6591">
        <f>VLOOKUP(A6591, E:E,1,0)</f>
        <v>87</v>
      </c>
      <c r="D6591">
        <v>6589</v>
      </c>
      <c r="E6591" t="s">
        <v>4967</v>
      </c>
      <c r="H6591" t="s">
        <v>4967</v>
      </c>
    </row>
    <row r="6592" spans="1:8" x14ac:dyDescent="0.2">
      <c r="A6592" t="s">
        <v>6464</v>
      </c>
      <c r="B6592">
        <v>17415</v>
      </c>
      <c r="C6592" t="str">
        <f>VLOOKUP(A6592, E:E,1,0)</f>
        <v>snap</v>
      </c>
      <c r="D6592">
        <v>6590</v>
      </c>
      <c r="E6592" t="s">
        <v>25706</v>
      </c>
      <c r="H6592" t="s">
        <v>25706</v>
      </c>
    </row>
    <row r="6593" spans="1:8" x14ac:dyDescent="0.2">
      <c r="A6593" t="s">
        <v>6465</v>
      </c>
      <c r="B6593">
        <v>17966</v>
      </c>
      <c r="C6593" t="str">
        <f>VLOOKUP(A6593, E:E,1,0)</f>
        <v>streak</v>
      </c>
      <c r="D6593">
        <v>6591</v>
      </c>
      <c r="E6593" t="s">
        <v>4968</v>
      </c>
      <c r="H6593" t="s">
        <v>4968</v>
      </c>
    </row>
    <row r="6594" spans="1:8" x14ac:dyDescent="0.2">
      <c r="A6594" t="s">
        <v>6466</v>
      </c>
      <c r="B6594">
        <v>15172</v>
      </c>
      <c r="C6594" t="e">
        <f>VLOOKUP(A6594, E:E,1,0)</f>
        <v>#N/A</v>
      </c>
      <c r="D6594">
        <v>6592</v>
      </c>
      <c r="E6594" t="s">
        <v>4969</v>
      </c>
      <c r="H6594" t="s">
        <v>4969</v>
      </c>
    </row>
    <row r="6595" spans="1:8" x14ac:dyDescent="0.2">
      <c r="A6595" t="s">
        <v>6467</v>
      </c>
      <c r="B6595">
        <v>17186</v>
      </c>
      <c r="C6595" t="e">
        <f>VLOOKUP(A6595, E:E,1,0)</f>
        <v>#N/A</v>
      </c>
      <c r="D6595">
        <v>6593</v>
      </c>
      <c r="E6595" t="s">
        <v>2359</v>
      </c>
      <c r="H6595" t="s">
        <v>25707</v>
      </c>
    </row>
    <row r="6596" spans="1:8" ht="85" x14ac:dyDescent="0.2">
      <c r="A6596" t="s">
        <v>6468</v>
      </c>
      <c r="B6596">
        <v>10580</v>
      </c>
      <c r="C6596" t="e">
        <f>VLOOKUP(A6596, E:E,1,0)</f>
        <v>#N/A</v>
      </c>
      <c r="D6596">
        <v>6594</v>
      </c>
      <c r="E6596" s="4" t="s">
        <v>47065</v>
      </c>
      <c r="H6596" s="4" t="s">
        <v>25708</v>
      </c>
    </row>
    <row r="6597" spans="1:8" x14ac:dyDescent="0.2">
      <c r="A6597" t="s">
        <v>6469</v>
      </c>
      <c r="B6597">
        <v>18310</v>
      </c>
      <c r="C6597" t="e">
        <f>VLOOKUP(A6597, E:E,1,0)</f>
        <v>#N/A</v>
      </c>
      <c r="D6597">
        <v>6595</v>
      </c>
      <c r="E6597" t="s">
        <v>19</v>
      </c>
      <c r="H6597" t="s">
        <v>25709</v>
      </c>
    </row>
    <row r="6598" spans="1:8" x14ac:dyDescent="0.2">
      <c r="A6598" t="s">
        <v>6470</v>
      </c>
      <c r="B6598">
        <v>11458</v>
      </c>
      <c r="C6598" t="str">
        <f>VLOOKUP(A6598, E:E,1,0)</f>
        <v>lil</v>
      </c>
      <c r="D6598">
        <v>6596</v>
      </c>
      <c r="E6598" t="s">
        <v>47066</v>
      </c>
      <c r="H6598" t="s">
        <v>25710</v>
      </c>
    </row>
    <row r="6599" spans="1:8" x14ac:dyDescent="0.2">
      <c r="A6599" t="s">
        <v>6471</v>
      </c>
      <c r="B6599">
        <v>19251</v>
      </c>
      <c r="C6599" t="str">
        <f>VLOOKUP(A6599, E:E,1,0)</f>
        <v>trip</v>
      </c>
      <c r="D6599">
        <v>6597</v>
      </c>
      <c r="E6599" t="s">
        <v>45525</v>
      </c>
      <c r="H6599" t="s">
        <v>25711</v>
      </c>
    </row>
    <row r="6600" spans="1:8" x14ac:dyDescent="0.2">
      <c r="A6600" t="s">
        <v>6472</v>
      </c>
      <c r="B6600">
        <v>609</v>
      </c>
      <c r="C6600" t="e">
        <f>VLOOKUP(A6600, E:E,1,0)</f>
        <v>#N/A</v>
      </c>
      <c r="D6600">
        <v>6598</v>
      </c>
      <c r="E6600" t="s">
        <v>4977</v>
      </c>
      <c r="H6600" t="s">
        <v>25712</v>
      </c>
    </row>
    <row r="6601" spans="1:8" x14ac:dyDescent="0.2">
      <c r="A6601" t="s">
        <v>6473</v>
      </c>
      <c r="B6601">
        <v>11148</v>
      </c>
      <c r="C6601" t="str">
        <f>VLOOKUP(A6601, E:E,1,0)</f>
        <v>landslide</v>
      </c>
      <c r="D6601">
        <v>6599</v>
      </c>
      <c r="E6601" t="s">
        <v>4975</v>
      </c>
      <c r="H6601" t="s">
        <v>4975</v>
      </c>
    </row>
    <row r="6602" spans="1:8" x14ac:dyDescent="0.2">
      <c r="A6602" t="s">
        <v>6474</v>
      </c>
      <c r="B6602">
        <v>7973</v>
      </c>
      <c r="C6602" t="e">
        <f>VLOOKUP(A6602, E:E,1,0)</f>
        <v>#N/A</v>
      </c>
      <c r="D6602">
        <v>6600</v>
      </c>
      <c r="E6602" t="s">
        <v>25713</v>
      </c>
      <c r="H6602" t="s">
        <v>25713</v>
      </c>
    </row>
    <row r="6603" spans="1:8" x14ac:dyDescent="0.2">
      <c r="A6603" t="s">
        <v>6475</v>
      </c>
      <c r="B6603">
        <v>6463</v>
      </c>
      <c r="C6603" t="e">
        <f>VLOOKUP(A6603, E:E,1,0)</f>
        <v>#N/A</v>
      </c>
      <c r="D6603">
        <v>6601</v>
      </c>
      <c r="E6603" t="s">
        <v>4976</v>
      </c>
      <c r="H6603" t="s">
        <v>25714</v>
      </c>
    </row>
    <row r="6604" spans="1:8" x14ac:dyDescent="0.2">
      <c r="A6604" t="s">
        <v>6476</v>
      </c>
      <c r="B6604">
        <v>7342</v>
      </c>
      <c r="C6604" t="str">
        <f>VLOOKUP(A6604, E:E,1,0)</f>
        <v>ferry</v>
      </c>
      <c r="D6604">
        <v>6602</v>
      </c>
      <c r="E6604" t="s">
        <v>25617</v>
      </c>
      <c r="H6604" t="s">
        <v>25715</v>
      </c>
    </row>
    <row r="6605" spans="1:8" x14ac:dyDescent="0.2">
      <c r="A6605" t="s">
        <v>6477</v>
      </c>
      <c r="B6605">
        <v>4961</v>
      </c>
      <c r="C6605" t="str">
        <f>VLOOKUP(A6605, E:E,1,0)</f>
        <v>crack</v>
      </c>
      <c r="D6605">
        <v>6603</v>
      </c>
      <c r="E6605" t="s">
        <v>25716</v>
      </c>
      <c r="H6605" t="s">
        <v>25716</v>
      </c>
    </row>
    <row r="6606" spans="1:8" x14ac:dyDescent="0.2">
      <c r="A6606" t="s">
        <v>6478</v>
      </c>
      <c r="B6606">
        <v>10930</v>
      </c>
      <c r="C6606" t="str">
        <f>VLOOKUP(A6606, E:E,1,0)</f>
        <v>knocking</v>
      </c>
      <c r="D6606">
        <v>6604</v>
      </c>
      <c r="E6606" t="s">
        <v>25717</v>
      </c>
      <c r="H6606" t="s">
        <v>25717</v>
      </c>
    </row>
    <row r="6607" spans="1:8" x14ac:dyDescent="0.2">
      <c r="A6607" t="s">
        <v>6479</v>
      </c>
      <c r="B6607">
        <v>8569</v>
      </c>
      <c r="C6607" t="str">
        <f>VLOOKUP(A6607, E:E,1,0)</f>
        <v>Gulfport</v>
      </c>
      <c r="D6607">
        <v>6605</v>
      </c>
      <c r="E6607" t="s">
        <v>25718</v>
      </c>
      <c r="H6607" t="s">
        <v>25718</v>
      </c>
    </row>
    <row r="6608" spans="1:8" x14ac:dyDescent="0.2">
      <c r="A6608" t="s">
        <v>6480</v>
      </c>
      <c r="B6608">
        <v>15668</v>
      </c>
      <c r="C6608" t="str">
        <f>VLOOKUP(A6608, E:E,1,0)</f>
        <v>Realizations</v>
      </c>
      <c r="D6608">
        <v>6606</v>
      </c>
      <c r="E6608" t="s">
        <v>23685</v>
      </c>
      <c r="H6608" t="s">
        <v>25719</v>
      </c>
    </row>
    <row r="6609" spans="1:8" x14ac:dyDescent="0.2">
      <c r="A6609" t="s">
        <v>6481</v>
      </c>
      <c r="B6609">
        <v>4385</v>
      </c>
      <c r="C6609" t="e">
        <f>VLOOKUP(A6609, E:E,1,0)</f>
        <v>#N/A</v>
      </c>
      <c r="D6609">
        <v>6607</v>
      </c>
      <c r="E6609" t="s">
        <v>47067</v>
      </c>
      <c r="H6609" t="s">
        <v>25720</v>
      </c>
    </row>
    <row r="6610" spans="1:8" x14ac:dyDescent="0.2">
      <c r="A6610" t="s">
        <v>6482</v>
      </c>
      <c r="B6610">
        <v>10535</v>
      </c>
      <c r="C6610" t="e">
        <f>VLOOKUP(A6610, E:E,1,0)</f>
        <v>#N/A</v>
      </c>
      <c r="D6610">
        <v>6608</v>
      </c>
      <c r="E6610" t="s">
        <v>47068</v>
      </c>
      <c r="H6610" t="s">
        <v>25721</v>
      </c>
    </row>
    <row r="6611" spans="1:8" x14ac:dyDescent="0.2">
      <c r="A6611" t="s">
        <v>6483</v>
      </c>
      <c r="B6611">
        <v>4441</v>
      </c>
      <c r="C6611" t="str">
        <f>VLOOKUP(A6611, E:E,1,0)</f>
        <v>cliffs</v>
      </c>
      <c r="D6611">
        <v>6609</v>
      </c>
      <c r="E6611" t="s">
        <v>25722</v>
      </c>
      <c r="H6611" t="s">
        <v>25722</v>
      </c>
    </row>
    <row r="6612" spans="1:8" x14ac:dyDescent="0.2">
      <c r="A6612">
        <v>627</v>
      </c>
      <c r="B6612">
        <v>910</v>
      </c>
      <c r="C6612" t="e">
        <f>VLOOKUP(A6612, E:E,1,0)</f>
        <v>#N/A</v>
      </c>
      <c r="D6612">
        <v>6610</v>
      </c>
      <c r="E6612" t="s">
        <v>25723</v>
      </c>
      <c r="H6612" t="s">
        <v>25723</v>
      </c>
    </row>
    <row r="6613" spans="1:8" x14ac:dyDescent="0.2">
      <c r="A6613" t="s">
        <v>6484</v>
      </c>
      <c r="B6613">
        <v>11711</v>
      </c>
      <c r="C6613" t="str">
        <f>VLOOKUP(A6613, E:E,1,0)</f>
        <v>lower</v>
      </c>
      <c r="D6613">
        <v>6611</v>
      </c>
      <c r="E6613" t="s">
        <v>4981</v>
      </c>
      <c r="H6613" t="s">
        <v>25724</v>
      </c>
    </row>
    <row r="6614" spans="1:8" x14ac:dyDescent="0.2">
      <c r="A6614" t="s">
        <v>6485</v>
      </c>
      <c r="B6614">
        <v>17990</v>
      </c>
      <c r="C6614" t="str">
        <f>VLOOKUP(A6614, E:E,1,0)</f>
        <v>striked</v>
      </c>
      <c r="D6614">
        <v>6612</v>
      </c>
      <c r="E6614" t="s">
        <v>25725</v>
      </c>
      <c r="H6614" t="s">
        <v>25725</v>
      </c>
    </row>
    <row r="6615" spans="1:8" x14ac:dyDescent="0.2">
      <c r="A6615" t="s">
        <v>6486</v>
      </c>
      <c r="B6615">
        <v>13991</v>
      </c>
      <c r="C6615" t="str">
        <f>VLOOKUP(A6615, E:E,1,0)</f>
        <v>OTM</v>
      </c>
      <c r="D6615">
        <v>6613</v>
      </c>
      <c r="E6615" t="s">
        <v>47069</v>
      </c>
      <c r="H6615" t="s">
        <v>25726</v>
      </c>
    </row>
    <row r="6616" spans="1:8" x14ac:dyDescent="0.2">
      <c r="A6616" t="s">
        <v>6487</v>
      </c>
      <c r="B6616">
        <v>21269</v>
      </c>
      <c r="C6616" t="str">
        <f>VLOOKUP(A6616, E:E,1,0)</f>
        <v>Yoenis</v>
      </c>
      <c r="D6616">
        <v>6614</v>
      </c>
      <c r="E6616" t="s">
        <v>4983</v>
      </c>
      <c r="H6616" t="s">
        <v>4983</v>
      </c>
    </row>
    <row r="6617" spans="1:8" x14ac:dyDescent="0.2">
      <c r="A6617" t="s">
        <v>6488</v>
      </c>
      <c r="B6617">
        <v>15000</v>
      </c>
      <c r="C6617" t="str">
        <f>VLOOKUP(A6617, E:E,1,0)</f>
        <v>production</v>
      </c>
      <c r="D6617">
        <v>6615</v>
      </c>
      <c r="E6617" t="s">
        <v>47070</v>
      </c>
      <c r="H6617" t="s">
        <v>25727</v>
      </c>
    </row>
    <row r="6618" spans="1:8" x14ac:dyDescent="0.2">
      <c r="A6618" t="s">
        <v>6489</v>
      </c>
      <c r="B6618">
        <v>6435</v>
      </c>
      <c r="C6618" t="str">
        <f>VLOOKUP(A6618, E:E,1,0)</f>
        <v>edge</v>
      </c>
      <c r="D6618">
        <v>6616</v>
      </c>
      <c r="E6618" t="s">
        <v>47071</v>
      </c>
      <c r="H6618" t="s">
        <v>25728</v>
      </c>
    </row>
    <row r="6619" spans="1:8" x14ac:dyDescent="0.2">
      <c r="A6619" t="s">
        <v>6490</v>
      </c>
      <c r="B6619">
        <v>8668</v>
      </c>
      <c r="C6619" t="str">
        <f>VLOOKUP(A6619, E:E,1,0)</f>
        <v>Ha</v>
      </c>
      <c r="D6619">
        <v>6617</v>
      </c>
      <c r="E6619" t="s">
        <v>25729</v>
      </c>
      <c r="H6619" t="s">
        <v>25729</v>
      </c>
    </row>
    <row r="6620" spans="1:8" x14ac:dyDescent="0.2">
      <c r="A6620" t="s">
        <v>6491</v>
      </c>
      <c r="B6620">
        <v>10810</v>
      </c>
      <c r="C6620" t="str">
        <f>VLOOKUP(A6620, E:E,1,0)</f>
        <v>kidding</v>
      </c>
      <c r="D6620">
        <v>6618</v>
      </c>
      <c r="E6620" t="s">
        <v>25730</v>
      </c>
      <c r="H6620" t="s">
        <v>25730</v>
      </c>
    </row>
    <row r="6621" spans="1:8" x14ac:dyDescent="0.2">
      <c r="A6621" t="s">
        <v>6492</v>
      </c>
      <c r="B6621">
        <v>9987</v>
      </c>
      <c r="C6621" t="e">
        <f>VLOOKUP(A6621, E:E,1,0)</f>
        <v>#N/A</v>
      </c>
      <c r="D6621">
        <v>6619</v>
      </c>
      <c r="E6621" t="s">
        <v>25731</v>
      </c>
      <c r="H6621" t="s">
        <v>25731</v>
      </c>
    </row>
    <row r="6622" spans="1:8" x14ac:dyDescent="0.2">
      <c r="A6622" t="s">
        <v>6493</v>
      </c>
      <c r="B6622">
        <v>6835</v>
      </c>
      <c r="C6622" t="str">
        <f>VLOOKUP(A6622, E:E,1,0)</f>
        <v>ESN</v>
      </c>
      <c r="D6622">
        <v>6620</v>
      </c>
      <c r="E6622" t="s">
        <v>47072</v>
      </c>
      <c r="H6622" t="s">
        <v>25732</v>
      </c>
    </row>
    <row r="6623" spans="1:8" x14ac:dyDescent="0.2">
      <c r="A6623" t="s">
        <v>6494</v>
      </c>
      <c r="B6623">
        <v>4336</v>
      </c>
      <c r="C6623" t="str">
        <f>VLOOKUP(A6623, E:E,1,0)</f>
        <v>Cilla</v>
      </c>
      <c r="D6623">
        <v>6621</v>
      </c>
      <c r="E6623" t="s">
        <v>47073</v>
      </c>
      <c r="H6623" t="s">
        <v>25733</v>
      </c>
    </row>
    <row r="6624" spans="1:8" x14ac:dyDescent="0.2">
      <c r="A6624" t="s">
        <v>6495</v>
      </c>
      <c r="B6624">
        <v>18001</v>
      </c>
      <c r="C6624" t="str">
        <f>VLOOKUP(A6624, E:E,1,0)</f>
        <v>stroke</v>
      </c>
      <c r="D6624">
        <v>6622</v>
      </c>
      <c r="E6624" t="s">
        <v>47074</v>
      </c>
      <c r="H6624" t="s">
        <v>25734</v>
      </c>
    </row>
    <row r="6625" spans="1:8" x14ac:dyDescent="0.2">
      <c r="A6625" t="s">
        <v>6496</v>
      </c>
      <c r="B6625">
        <v>16009</v>
      </c>
      <c r="C6625" t="str">
        <f>VLOOKUP(A6625, E:E,1,0)</f>
        <v>revealed</v>
      </c>
      <c r="D6625">
        <v>6623</v>
      </c>
      <c r="E6625" t="s">
        <v>47075</v>
      </c>
      <c r="H6625" t="s">
        <v>25735</v>
      </c>
    </row>
    <row r="6626" spans="1:8" x14ac:dyDescent="0.2">
      <c r="A6626" t="s">
        <v>6497</v>
      </c>
      <c r="B6626">
        <v>20108</v>
      </c>
      <c r="C6626" t="str">
        <f>VLOOKUP(A6626, E:E,1,0)</f>
        <v>visit</v>
      </c>
      <c r="D6626">
        <v>6624</v>
      </c>
      <c r="E6626" t="s">
        <v>4996</v>
      </c>
      <c r="H6626" t="s">
        <v>4996</v>
      </c>
    </row>
    <row r="6627" spans="1:8" x14ac:dyDescent="0.2">
      <c r="A6627" t="s">
        <v>6498</v>
      </c>
      <c r="B6627">
        <v>7116</v>
      </c>
      <c r="C6627" t="e">
        <f>VLOOKUP(A6627, E:E,1,0)</f>
        <v>#N/A</v>
      </c>
      <c r="D6627">
        <v>6625</v>
      </c>
      <c r="E6627" t="s">
        <v>25736</v>
      </c>
      <c r="H6627" t="s">
        <v>25736</v>
      </c>
    </row>
    <row r="6628" spans="1:8" x14ac:dyDescent="0.2">
      <c r="A6628" t="s">
        <v>6499</v>
      </c>
      <c r="B6628">
        <v>6385</v>
      </c>
      <c r="C6628" t="str">
        <f>VLOOKUP(A6628, E:E,1,0)</f>
        <v>Easily</v>
      </c>
      <c r="D6628">
        <v>6626</v>
      </c>
      <c r="E6628" t="s">
        <v>25737</v>
      </c>
      <c r="H6628" t="s">
        <v>25737</v>
      </c>
    </row>
    <row r="6629" spans="1:8" x14ac:dyDescent="0.2">
      <c r="A6629" t="s">
        <v>6500</v>
      </c>
      <c r="B6629">
        <v>16962</v>
      </c>
      <c r="C6629" t="e">
        <f>VLOOKUP(A6629, E:E,1,0)</f>
        <v>#N/A</v>
      </c>
      <c r="D6629">
        <v>6627</v>
      </c>
      <c r="E6629" t="s">
        <v>25738</v>
      </c>
      <c r="H6629" t="s">
        <v>25738</v>
      </c>
    </row>
    <row r="6630" spans="1:8" x14ac:dyDescent="0.2">
      <c r="A6630" t="s">
        <v>6501</v>
      </c>
      <c r="B6630">
        <v>13252</v>
      </c>
      <c r="C6630" t="str">
        <f>VLOOKUP(A6630, E:E,1,0)</f>
        <v>Nieuws</v>
      </c>
      <c r="D6630">
        <v>6628</v>
      </c>
      <c r="E6630" t="s">
        <v>25739</v>
      </c>
      <c r="H6630" t="s">
        <v>25739</v>
      </c>
    </row>
    <row r="6631" spans="1:8" x14ac:dyDescent="0.2">
      <c r="A6631" t="s">
        <v>6502</v>
      </c>
      <c r="B6631">
        <v>1186</v>
      </c>
      <c r="C6631" t="e">
        <f>VLOOKUP(A6631, E:E,1,0)</f>
        <v>#N/A</v>
      </c>
      <c r="D6631">
        <v>6629</v>
      </c>
      <c r="E6631" t="s">
        <v>25740</v>
      </c>
      <c r="H6631" t="s">
        <v>25740</v>
      </c>
    </row>
    <row r="6632" spans="1:8" x14ac:dyDescent="0.2">
      <c r="A6632" t="s">
        <v>6503</v>
      </c>
      <c r="B6632">
        <v>16403</v>
      </c>
      <c r="C6632" t="str">
        <f>VLOOKUP(A6632, E:E,1,0)</f>
        <v>Runaway</v>
      </c>
      <c r="D6632">
        <v>6630</v>
      </c>
      <c r="E6632" t="s">
        <v>25741</v>
      </c>
      <c r="H6632" t="s">
        <v>25741</v>
      </c>
    </row>
    <row r="6633" spans="1:8" x14ac:dyDescent="0.2">
      <c r="A6633" t="s">
        <v>6504</v>
      </c>
      <c r="B6633">
        <v>12464</v>
      </c>
      <c r="C6633" t="str">
        <f>VLOOKUP(A6633, E:E,1,0)</f>
        <v>Minion</v>
      </c>
      <c r="D6633">
        <v>6631</v>
      </c>
      <c r="E6633" t="s">
        <v>25742</v>
      </c>
      <c r="H6633" t="s">
        <v>25742</v>
      </c>
    </row>
    <row r="6634" spans="1:8" x14ac:dyDescent="0.2">
      <c r="A6634" t="s">
        <v>6505</v>
      </c>
      <c r="B6634">
        <v>6237</v>
      </c>
      <c r="C6634" t="str">
        <f>VLOOKUP(A6634, E:E,1,0)</f>
        <v>Dublin</v>
      </c>
      <c r="D6634">
        <v>6632</v>
      </c>
      <c r="E6634" t="s">
        <v>25743</v>
      </c>
      <c r="H6634" t="s">
        <v>25743</v>
      </c>
    </row>
    <row r="6635" spans="1:8" x14ac:dyDescent="0.2">
      <c r="A6635" t="s">
        <v>6506</v>
      </c>
      <c r="B6635">
        <v>19471</v>
      </c>
      <c r="C6635" t="e">
        <f>VLOOKUP(A6635, E:E,1,0)</f>
        <v>#N/A</v>
      </c>
      <c r="D6635">
        <v>6633</v>
      </c>
      <c r="E6635" t="s">
        <v>25744</v>
      </c>
      <c r="H6635" t="s">
        <v>25744</v>
      </c>
    </row>
    <row r="6636" spans="1:8" x14ac:dyDescent="0.2">
      <c r="A6636" t="s">
        <v>6507</v>
      </c>
      <c r="B6636">
        <v>18521</v>
      </c>
      <c r="C6636" t="str">
        <f>VLOOKUP(A6636, E:E,1,0)</f>
        <v>technique</v>
      </c>
      <c r="D6636">
        <v>6634</v>
      </c>
      <c r="E6636" t="s">
        <v>47076</v>
      </c>
      <c r="H6636" t="s">
        <v>25745</v>
      </c>
    </row>
    <row r="6637" spans="1:8" x14ac:dyDescent="0.2">
      <c r="A6637" t="s">
        <v>6508</v>
      </c>
      <c r="B6637">
        <v>19733</v>
      </c>
      <c r="C6637" t="e">
        <f>VLOOKUP(A6637, E:E,1,0)</f>
        <v>#N/A</v>
      </c>
      <c r="D6637">
        <v>6635</v>
      </c>
      <c r="E6637" t="s">
        <v>25746</v>
      </c>
      <c r="H6637" t="s">
        <v>25746</v>
      </c>
    </row>
    <row r="6638" spans="1:8" x14ac:dyDescent="0.2">
      <c r="A6638" t="s">
        <v>6509</v>
      </c>
      <c r="B6638">
        <v>14216</v>
      </c>
      <c r="C6638" t="str">
        <f>VLOOKUP(A6638, E:E,1,0)</f>
        <v>paramedic</v>
      </c>
      <c r="D6638">
        <v>6636</v>
      </c>
      <c r="E6638" t="s">
        <v>47077</v>
      </c>
      <c r="H6638" t="s">
        <v>25747</v>
      </c>
    </row>
    <row r="6639" spans="1:8" x14ac:dyDescent="0.2">
      <c r="A6639" t="s">
        <v>6510</v>
      </c>
      <c r="B6639">
        <v>3222</v>
      </c>
      <c r="C6639" t="str">
        <f>VLOOKUP(A6639, E:E,1,0)</f>
        <v>blow</v>
      </c>
      <c r="D6639">
        <v>6637</v>
      </c>
      <c r="E6639" t="s">
        <v>47078</v>
      </c>
      <c r="H6639" t="s">
        <v>25748</v>
      </c>
    </row>
    <row r="6640" spans="1:8" x14ac:dyDescent="0.2">
      <c r="A6640" t="s">
        <v>6511</v>
      </c>
      <c r="B6640">
        <v>8711</v>
      </c>
      <c r="C6640" t="e">
        <f>VLOOKUP(A6640, E:E,1,0)</f>
        <v>#N/A</v>
      </c>
      <c r="D6640">
        <v>6638</v>
      </c>
      <c r="E6640" t="s">
        <v>25749</v>
      </c>
      <c r="H6640" t="s">
        <v>25749</v>
      </c>
    </row>
    <row r="6641" spans="1:8" x14ac:dyDescent="0.2">
      <c r="A6641" t="s">
        <v>6512</v>
      </c>
      <c r="B6641">
        <v>8117</v>
      </c>
      <c r="C6641" t="e">
        <f>VLOOKUP(A6641, E:E,1,0)</f>
        <v>#N/A</v>
      </c>
      <c r="D6641">
        <v>6639</v>
      </c>
      <c r="E6641" t="s">
        <v>25750</v>
      </c>
      <c r="H6641" t="s">
        <v>25750</v>
      </c>
    </row>
    <row r="6642" spans="1:8" x14ac:dyDescent="0.2">
      <c r="A6642" t="s">
        <v>6513</v>
      </c>
      <c r="B6642">
        <v>13907</v>
      </c>
      <c r="C6642" t="str">
        <f>VLOOKUP(A6642, E:E,1,0)</f>
        <v>option</v>
      </c>
      <c r="D6642">
        <v>6640</v>
      </c>
      <c r="E6642" t="s">
        <v>47079</v>
      </c>
      <c r="H6642" t="s">
        <v>25751</v>
      </c>
    </row>
    <row r="6643" spans="1:8" x14ac:dyDescent="0.2">
      <c r="A6643" t="s">
        <v>6514</v>
      </c>
      <c r="B6643">
        <v>20083</v>
      </c>
      <c r="C6643" t="str">
        <f>VLOOKUP(A6643, E:E,1,0)</f>
        <v>vinyl</v>
      </c>
      <c r="D6643">
        <v>6641</v>
      </c>
      <c r="E6643" t="s">
        <v>25752</v>
      </c>
      <c r="H6643" t="s">
        <v>25752</v>
      </c>
    </row>
    <row r="6644" spans="1:8" x14ac:dyDescent="0.2">
      <c r="A6644" t="s">
        <v>6515</v>
      </c>
      <c r="B6644">
        <v>3629</v>
      </c>
      <c r="C6644" t="str">
        <f>VLOOKUP(A6644, E:E,1,0)</f>
        <v>bundle</v>
      </c>
      <c r="D6644">
        <v>6642</v>
      </c>
      <c r="E6644" t="s">
        <v>47080</v>
      </c>
      <c r="H6644" t="s">
        <v>25753</v>
      </c>
    </row>
    <row r="6645" spans="1:8" x14ac:dyDescent="0.2">
      <c r="A6645" t="s">
        <v>6516</v>
      </c>
      <c r="B6645">
        <v>14753</v>
      </c>
      <c r="C6645" t="str">
        <f>VLOOKUP(A6645, E:E,1,0)</f>
        <v>Ponting</v>
      </c>
      <c r="D6645">
        <v>6643</v>
      </c>
      <c r="E6645" t="s">
        <v>25754</v>
      </c>
      <c r="H6645" t="s">
        <v>25754</v>
      </c>
    </row>
    <row r="6646" spans="1:8" x14ac:dyDescent="0.2">
      <c r="A6646" t="s">
        <v>6517</v>
      </c>
      <c r="B6646">
        <v>21148</v>
      </c>
      <c r="C6646" t="str">
        <f>VLOOKUP(A6646, E:E,1,0)</f>
        <v>Yahoo</v>
      </c>
      <c r="D6646">
        <v>6644</v>
      </c>
      <c r="E6646" t="s">
        <v>25755</v>
      </c>
      <c r="H6646" t="s">
        <v>25755</v>
      </c>
    </row>
    <row r="6647" spans="1:8" ht="68" x14ac:dyDescent="0.2">
      <c r="A6647" t="s">
        <v>6518</v>
      </c>
      <c r="B6647">
        <v>9293</v>
      </c>
      <c r="C6647" t="e">
        <f>VLOOKUP(A6647, E:E,1,0)</f>
        <v>#N/A</v>
      </c>
      <c r="D6647">
        <v>6645</v>
      </c>
      <c r="E6647" s="4" t="s">
        <v>47081</v>
      </c>
      <c r="H6647" s="4" t="s">
        <v>25756</v>
      </c>
    </row>
    <row r="6648" spans="1:8" x14ac:dyDescent="0.2">
      <c r="A6648" t="s">
        <v>6519</v>
      </c>
      <c r="B6648">
        <v>7958</v>
      </c>
      <c r="C6648" t="e">
        <f>VLOOKUP(A6648, E:E,1,0)</f>
        <v>#N/A</v>
      </c>
      <c r="D6648">
        <v>6646</v>
      </c>
      <c r="E6648" t="s">
        <v>1466</v>
      </c>
      <c r="H6648" t="s">
        <v>1466</v>
      </c>
    </row>
    <row r="6649" spans="1:8" x14ac:dyDescent="0.2">
      <c r="A6649" t="s">
        <v>6520</v>
      </c>
      <c r="B6649">
        <v>2737</v>
      </c>
      <c r="C6649" t="e">
        <f>VLOOKUP(A6649, E:E,1,0)</f>
        <v>#N/A</v>
      </c>
      <c r="D6649">
        <v>6647</v>
      </c>
      <c r="E6649" t="s">
        <v>5008</v>
      </c>
      <c r="H6649" t="s">
        <v>25757</v>
      </c>
    </row>
    <row r="6650" spans="1:8" x14ac:dyDescent="0.2">
      <c r="A6650" t="s">
        <v>6521</v>
      </c>
      <c r="B6650">
        <v>2696</v>
      </c>
      <c r="C6650" t="e">
        <f>VLOOKUP(A6650, E:E,1,0)</f>
        <v>#N/A</v>
      </c>
      <c r="D6650">
        <v>6648</v>
      </c>
      <c r="E6650" t="s">
        <v>47082</v>
      </c>
      <c r="H6650" t="s">
        <v>25758</v>
      </c>
    </row>
    <row r="6651" spans="1:8" x14ac:dyDescent="0.2">
      <c r="A6651" t="s">
        <v>6522</v>
      </c>
      <c r="B6651">
        <v>16629</v>
      </c>
      <c r="C6651" t="e">
        <f>VLOOKUP(A6651, E:E,1,0)</f>
        <v>#N/A</v>
      </c>
      <c r="D6651">
        <v>6649</v>
      </c>
      <c r="E6651" t="s">
        <v>25759</v>
      </c>
      <c r="H6651" t="s">
        <v>25759</v>
      </c>
    </row>
    <row r="6652" spans="1:8" x14ac:dyDescent="0.2">
      <c r="A6652" t="s">
        <v>6523</v>
      </c>
      <c r="B6652">
        <v>15829</v>
      </c>
      <c r="C6652" t="str">
        <f>VLOOKUP(A6652, E:E,1,0)</f>
        <v>relive</v>
      </c>
      <c r="D6652">
        <v>6650</v>
      </c>
      <c r="E6652" t="s">
        <v>25760</v>
      </c>
      <c r="H6652" t="s">
        <v>25760</v>
      </c>
    </row>
    <row r="6653" spans="1:8" x14ac:dyDescent="0.2">
      <c r="A6653" t="s">
        <v>6524</v>
      </c>
      <c r="B6653">
        <v>2451</v>
      </c>
      <c r="C6653" t="str">
        <f>VLOOKUP(A6653, E:E,1,0)</f>
        <v>Austrian</v>
      </c>
      <c r="D6653">
        <v>6651</v>
      </c>
      <c r="E6653" t="s">
        <v>47083</v>
      </c>
      <c r="H6653" t="s">
        <v>25761</v>
      </c>
    </row>
    <row r="6654" spans="1:8" x14ac:dyDescent="0.2">
      <c r="A6654" t="s">
        <v>6525</v>
      </c>
      <c r="B6654">
        <v>9943</v>
      </c>
      <c r="C6654" t="str">
        <f>VLOOKUP(A6654, E:E,1,0)</f>
        <v>Interview</v>
      </c>
      <c r="D6654">
        <v>6652</v>
      </c>
      <c r="E6654" t="s">
        <v>25762</v>
      </c>
      <c r="H6654" t="s">
        <v>25762</v>
      </c>
    </row>
    <row r="6655" spans="1:8" x14ac:dyDescent="0.2">
      <c r="A6655" t="s">
        <v>6526</v>
      </c>
      <c r="B6655">
        <v>12111</v>
      </c>
      <c r="C6655" t="str">
        <f>VLOOKUP(A6655, E:E,1,0)</f>
        <v>Materialism</v>
      </c>
      <c r="D6655">
        <v>6653</v>
      </c>
      <c r="E6655" t="s">
        <v>47084</v>
      </c>
      <c r="H6655" t="s">
        <v>25763</v>
      </c>
    </row>
    <row r="6656" spans="1:8" x14ac:dyDescent="0.2">
      <c r="A6656" t="s">
        <v>6527</v>
      </c>
      <c r="B6656">
        <v>18389</v>
      </c>
      <c r="C6656" t="str">
        <f>VLOOKUP(A6656, E:E,1,0)</f>
        <v>TalkRadio</v>
      </c>
      <c r="D6656">
        <v>6654</v>
      </c>
      <c r="E6656" t="s">
        <v>25764</v>
      </c>
      <c r="H6656" t="s">
        <v>25764</v>
      </c>
    </row>
    <row r="6657" spans="1:8" x14ac:dyDescent="0.2">
      <c r="A6657" t="s">
        <v>6528</v>
      </c>
      <c r="B6657">
        <v>16763</v>
      </c>
      <c r="C6657" t="e">
        <f>VLOOKUP(A6657, E:E,1,0)</f>
        <v>#N/A</v>
      </c>
      <c r="D6657">
        <v>6655</v>
      </c>
      <c r="E6657" t="s">
        <v>5013</v>
      </c>
      <c r="H6657" t="s">
        <v>5013</v>
      </c>
    </row>
    <row r="6658" spans="1:8" x14ac:dyDescent="0.2">
      <c r="A6658" t="s">
        <v>6529</v>
      </c>
      <c r="B6658">
        <v>9971</v>
      </c>
      <c r="C6658" t="str">
        <f>VLOOKUP(A6658, E:E,1,0)</f>
        <v>investing</v>
      </c>
      <c r="D6658">
        <v>6656</v>
      </c>
      <c r="E6658" t="s">
        <v>45526</v>
      </c>
      <c r="H6658" t="s">
        <v>25765</v>
      </c>
    </row>
    <row r="6659" spans="1:8" x14ac:dyDescent="0.2">
      <c r="A6659" t="s">
        <v>6530</v>
      </c>
      <c r="B6659">
        <v>1548</v>
      </c>
      <c r="C6659" t="str">
        <f>VLOOKUP(A6659, E:E,1,0)</f>
        <v>actions</v>
      </c>
      <c r="D6659">
        <v>6657</v>
      </c>
      <c r="E6659" t="s">
        <v>47085</v>
      </c>
      <c r="H6659" t="s">
        <v>25766</v>
      </c>
    </row>
    <row r="6660" spans="1:8" x14ac:dyDescent="0.2">
      <c r="A6660" t="s">
        <v>6531</v>
      </c>
      <c r="B6660">
        <v>17960</v>
      </c>
      <c r="C6660" t="str">
        <f>VLOOKUP(A6660, E:E,1,0)</f>
        <v>strategies</v>
      </c>
      <c r="D6660">
        <v>6658</v>
      </c>
      <c r="E6660" t="s">
        <v>25767</v>
      </c>
      <c r="H6660" t="s">
        <v>25767</v>
      </c>
    </row>
    <row r="6661" spans="1:8" x14ac:dyDescent="0.2">
      <c r="A6661" t="s">
        <v>6532</v>
      </c>
      <c r="B6661">
        <v>16803</v>
      </c>
      <c r="C6661" t="str">
        <f>VLOOKUP(A6661, E:E,1,0)</f>
        <v>securing</v>
      </c>
      <c r="D6661">
        <v>6659</v>
      </c>
      <c r="E6661" t="s">
        <v>25768</v>
      </c>
      <c r="H6661" t="s">
        <v>25768</v>
      </c>
    </row>
    <row r="6662" spans="1:8" x14ac:dyDescent="0.2">
      <c r="A6662" t="s">
        <v>6533</v>
      </c>
      <c r="B6662">
        <v>11178</v>
      </c>
      <c r="C6662" t="str">
        <f>VLOOKUP(A6662, E:E,1,0)</f>
        <v>lasting</v>
      </c>
      <c r="D6662">
        <v>6660</v>
      </c>
      <c r="E6662" t="s">
        <v>25769</v>
      </c>
      <c r="H6662" t="s">
        <v>25769</v>
      </c>
    </row>
    <row r="6663" spans="1:8" x14ac:dyDescent="0.2">
      <c r="A6663" t="s">
        <v>6534</v>
      </c>
      <c r="B6663">
        <v>3230</v>
      </c>
      <c r="C6663" t="str">
        <f>VLOOKUP(A6663, E:E,1,0)</f>
        <v>blowout</v>
      </c>
      <c r="D6663">
        <v>6661</v>
      </c>
      <c r="E6663" t="s">
        <v>47086</v>
      </c>
      <c r="H6663" t="s">
        <v>25770</v>
      </c>
    </row>
    <row r="6664" spans="1:8" x14ac:dyDescent="0.2">
      <c r="A6664" t="s">
        <v>6535</v>
      </c>
      <c r="B6664">
        <v>10592</v>
      </c>
      <c r="C6664" t="e">
        <f>VLOOKUP(A6664, E:E,1,0)</f>
        <v>#N/A</v>
      </c>
      <c r="D6664">
        <v>6662</v>
      </c>
      <c r="E6664" t="s">
        <v>25771</v>
      </c>
      <c r="H6664" t="s">
        <v>25771</v>
      </c>
    </row>
    <row r="6665" spans="1:8" x14ac:dyDescent="0.2">
      <c r="A6665" t="s">
        <v>6536</v>
      </c>
      <c r="B6665">
        <v>19179</v>
      </c>
      <c r="C6665" t="str">
        <f>VLOOKUP(A6665, E:E,1,0)</f>
        <v>trapped</v>
      </c>
      <c r="D6665">
        <v>6663</v>
      </c>
      <c r="E6665" t="s">
        <v>25772</v>
      </c>
      <c r="H6665" t="s">
        <v>25772</v>
      </c>
    </row>
    <row r="6666" spans="1:8" x14ac:dyDescent="0.2">
      <c r="A6666" t="s">
        <v>6537</v>
      </c>
      <c r="B6666">
        <v>4350</v>
      </c>
      <c r="C6666" t="str">
        <f>VLOOKUP(A6666, E:E,1,0)</f>
        <v>circus</v>
      </c>
      <c r="D6666">
        <v>6664</v>
      </c>
      <c r="E6666" t="s">
        <v>5022</v>
      </c>
      <c r="H6666" t="s">
        <v>25773</v>
      </c>
    </row>
    <row r="6667" spans="1:8" x14ac:dyDescent="0.2">
      <c r="A6667" t="s">
        <v>6538</v>
      </c>
      <c r="B6667">
        <v>18580</v>
      </c>
      <c r="C6667" t="str">
        <f>VLOOKUP(A6667, E:E,1,0)</f>
        <v>tent</v>
      </c>
      <c r="D6667">
        <v>6665</v>
      </c>
      <c r="E6667" t="s">
        <v>25774</v>
      </c>
      <c r="H6667" t="s">
        <v>25774</v>
      </c>
    </row>
    <row r="6668" spans="1:8" x14ac:dyDescent="0.2">
      <c r="A6668" t="s">
        <v>6539</v>
      </c>
      <c r="B6668">
        <v>4480</v>
      </c>
      <c r="C6668" t="e">
        <f>VLOOKUP(A6668, E:E,1,0)</f>
        <v>#N/A</v>
      </c>
      <c r="D6668">
        <v>6666</v>
      </c>
      <c r="E6668" t="s">
        <v>5027</v>
      </c>
      <c r="H6668" t="s">
        <v>5027</v>
      </c>
    </row>
    <row r="6669" spans="1:8" x14ac:dyDescent="0.2">
      <c r="A6669" t="s">
        <v>6540</v>
      </c>
      <c r="B6669">
        <v>965</v>
      </c>
      <c r="C6669" t="e">
        <f>VLOOKUP(A6669, E:E,1,0)</f>
        <v>#N/A</v>
      </c>
      <c r="D6669">
        <v>6667</v>
      </c>
      <c r="E6669" t="s">
        <v>25775</v>
      </c>
      <c r="H6669" t="s">
        <v>25775</v>
      </c>
    </row>
    <row r="6670" spans="1:8" x14ac:dyDescent="0.2">
      <c r="A6670" t="s">
        <v>6541</v>
      </c>
      <c r="B6670">
        <v>9689</v>
      </c>
      <c r="C6670" t="str">
        <f>VLOOKUP(A6670, E:E,1,0)</f>
        <v>implode</v>
      </c>
      <c r="D6670">
        <v>6668</v>
      </c>
      <c r="E6670" t="s">
        <v>4181</v>
      </c>
      <c r="H6670" t="s">
        <v>25776</v>
      </c>
    </row>
    <row r="6671" spans="1:8" x14ac:dyDescent="0.2">
      <c r="A6671" t="s">
        <v>6542</v>
      </c>
      <c r="B6671">
        <v>5404</v>
      </c>
      <c r="C6671" t="e">
        <f>VLOOKUP(A6671, E:E,1,0)</f>
        <v>#N/A</v>
      </c>
      <c r="D6671">
        <v>6669</v>
      </c>
      <c r="E6671" t="s">
        <v>2523</v>
      </c>
      <c r="H6671" t="s">
        <v>2523</v>
      </c>
    </row>
    <row r="6672" spans="1:8" x14ac:dyDescent="0.2">
      <c r="A6672" t="s">
        <v>6543</v>
      </c>
      <c r="B6672">
        <v>9653</v>
      </c>
      <c r="C6672" t="e">
        <f>VLOOKUP(A6672, E:E,1,0)</f>
        <v>#N/A</v>
      </c>
      <c r="D6672">
        <v>6670</v>
      </c>
      <c r="E6672" t="s">
        <v>25777</v>
      </c>
      <c r="H6672" t="s">
        <v>25777</v>
      </c>
    </row>
    <row r="6673" spans="1:8" x14ac:dyDescent="0.2">
      <c r="A6673" t="s">
        <v>6544</v>
      </c>
      <c r="B6673">
        <v>5346</v>
      </c>
      <c r="C6673" t="e">
        <f>VLOOKUP(A6673, E:E,1,0)</f>
        <v>#N/A</v>
      </c>
      <c r="D6673">
        <v>6671</v>
      </c>
      <c r="E6673" t="s">
        <v>882</v>
      </c>
      <c r="H6673" t="s">
        <v>882</v>
      </c>
    </row>
    <row r="6674" spans="1:8" x14ac:dyDescent="0.2">
      <c r="A6674" t="s">
        <v>6545</v>
      </c>
      <c r="B6674">
        <v>9541</v>
      </c>
      <c r="C6674" t="e">
        <f>VLOOKUP(A6674, E:E,1,0)</f>
        <v>#N/A</v>
      </c>
      <c r="D6674">
        <v>6672</v>
      </c>
      <c r="E6674" t="s">
        <v>25778</v>
      </c>
      <c r="H6674" t="s">
        <v>25778</v>
      </c>
    </row>
    <row r="6675" spans="1:8" x14ac:dyDescent="0.2">
      <c r="A6675" t="s">
        <v>6546</v>
      </c>
      <c r="B6675">
        <v>6662</v>
      </c>
      <c r="C6675" t="str">
        <f>VLOOKUP(A6675, E:E,1,0)</f>
        <v>enabling</v>
      </c>
      <c r="D6675">
        <v>6673</v>
      </c>
      <c r="E6675" t="s">
        <v>1793</v>
      </c>
      <c r="H6675" t="s">
        <v>1793</v>
      </c>
    </row>
    <row r="6676" spans="1:8" x14ac:dyDescent="0.2">
      <c r="A6676" t="s">
        <v>6547</v>
      </c>
      <c r="B6676">
        <v>6895</v>
      </c>
      <c r="C6676" t="str">
        <f>VLOOKUP(A6676, E:E,1,0)</f>
        <v>EUROCRISIS</v>
      </c>
      <c r="D6676">
        <v>6674</v>
      </c>
      <c r="E6676" t="s">
        <v>5026</v>
      </c>
      <c r="H6676" t="s">
        <v>5026</v>
      </c>
    </row>
    <row r="6677" spans="1:8" ht="68" x14ac:dyDescent="0.2">
      <c r="A6677" t="s">
        <v>6548</v>
      </c>
      <c r="B6677">
        <v>16016</v>
      </c>
      <c r="C6677" t="str">
        <f>VLOOKUP(A6677, E:E,1,0)</f>
        <v>revenues</v>
      </c>
      <c r="D6677">
        <v>6675</v>
      </c>
      <c r="E6677" s="4" t="s">
        <v>47087</v>
      </c>
      <c r="H6677" s="4" t="s">
        <v>25779</v>
      </c>
    </row>
    <row r="6678" spans="1:8" x14ac:dyDescent="0.2">
      <c r="A6678" t="s">
        <v>6549</v>
      </c>
      <c r="B6678">
        <v>4800</v>
      </c>
      <c r="C6678" t="str">
        <f>VLOOKUP(A6678, E:E,1,0)</f>
        <v>continues</v>
      </c>
      <c r="D6678">
        <v>6676</v>
      </c>
      <c r="E6678" t="s">
        <v>25780</v>
      </c>
      <c r="H6678" t="s">
        <v>25780</v>
      </c>
    </row>
    <row r="6679" spans="1:8" x14ac:dyDescent="0.2">
      <c r="A6679" t="s">
        <v>6550</v>
      </c>
      <c r="B6679">
        <v>18390</v>
      </c>
      <c r="C6679" t="str">
        <f>VLOOKUP(A6679, E:E,1,0)</f>
        <v>talks</v>
      </c>
      <c r="D6679">
        <v>6677</v>
      </c>
      <c r="E6679" t="s">
        <v>25781</v>
      </c>
      <c r="H6679" t="s">
        <v>25781</v>
      </c>
    </row>
    <row r="6680" spans="1:8" x14ac:dyDescent="0.2">
      <c r="A6680" t="s">
        <v>6551</v>
      </c>
      <c r="B6680">
        <v>15053</v>
      </c>
      <c r="C6680" t="str">
        <f>VLOOKUP(A6680, E:E,1,0)</f>
        <v>proposed</v>
      </c>
      <c r="D6680">
        <v>6678</v>
      </c>
      <c r="E6680" t="s">
        <v>25794</v>
      </c>
      <c r="H6680" t="s">
        <v>25782</v>
      </c>
    </row>
    <row r="6681" spans="1:8" x14ac:dyDescent="0.2">
      <c r="A6681" t="s">
        <v>6552</v>
      </c>
      <c r="B6681">
        <v>21569</v>
      </c>
      <c r="C6681" t="e">
        <f>VLOOKUP(A6681, E:E,1,0)</f>
        <v>#N/A</v>
      </c>
      <c r="D6681">
        <v>6679</v>
      </c>
      <c r="E6681" t="s">
        <v>25783</v>
      </c>
      <c r="H6681" t="s">
        <v>25783</v>
      </c>
    </row>
    <row r="6682" spans="1:8" x14ac:dyDescent="0.2">
      <c r="A6682" t="s">
        <v>6553</v>
      </c>
      <c r="B6682">
        <v>2792</v>
      </c>
      <c r="C6682" t="e">
        <f>VLOOKUP(A6682, E:E,1,0)</f>
        <v>#N/A</v>
      </c>
      <c r="D6682">
        <v>6680</v>
      </c>
      <c r="E6682" t="s">
        <v>5031</v>
      </c>
      <c r="H6682" t="s">
        <v>5031</v>
      </c>
    </row>
    <row r="6683" spans="1:8" x14ac:dyDescent="0.2">
      <c r="A6683" t="s">
        <v>6554</v>
      </c>
      <c r="B6683">
        <v>4658</v>
      </c>
      <c r="C6683" t="str">
        <f>VLOOKUP(A6683, E:E,1,0)</f>
        <v>commodity</v>
      </c>
      <c r="D6683">
        <v>6681</v>
      </c>
      <c r="E6683" t="s">
        <v>5034</v>
      </c>
      <c r="H6683" t="s">
        <v>25784</v>
      </c>
    </row>
    <row r="6684" spans="1:8" x14ac:dyDescent="0.2">
      <c r="A6684" t="s">
        <v>6555</v>
      </c>
      <c r="B6684">
        <v>739</v>
      </c>
      <c r="C6684" t="e">
        <f>VLOOKUP(A6684, E:E,1,0)</f>
        <v>#N/A</v>
      </c>
      <c r="D6684">
        <v>6682</v>
      </c>
      <c r="E6684" t="s">
        <v>63</v>
      </c>
      <c r="H6684" t="s">
        <v>63</v>
      </c>
    </row>
    <row r="6685" spans="1:8" x14ac:dyDescent="0.2">
      <c r="A6685" t="s">
        <v>6556</v>
      </c>
      <c r="B6685">
        <v>1473</v>
      </c>
      <c r="C6685" t="str">
        <f>VLOOKUP(A6685, E:E,1,0)</f>
        <v>absolutely</v>
      </c>
      <c r="D6685">
        <v>6683</v>
      </c>
      <c r="E6685" t="s">
        <v>47088</v>
      </c>
      <c r="H6685" t="s">
        <v>25785</v>
      </c>
    </row>
    <row r="6686" spans="1:8" x14ac:dyDescent="0.2">
      <c r="A6686" t="s">
        <v>6557</v>
      </c>
      <c r="B6686">
        <v>11707</v>
      </c>
      <c r="C6686" t="str">
        <f>VLOOKUP(A6686, E:E,1,0)</f>
        <v>loves</v>
      </c>
      <c r="D6686">
        <v>6684</v>
      </c>
      <c r="E6686" t="s">
        <v>25786</v>
      </c>
      <c r="H6686" t="s">
        <v>25786</v>
      </c>
    </row>
    <row r="6687" spans="1:8" x14ac:dyDescent="0.2">
      <c r="A6687" t="s">
        <v>6558</v>
      </c>
      <c r="B6687">
        <v>1681</v>
      </c>
      <c r="C6687" t="e">
        <f>VLOOKUP(A6687, E:E,1,0)</f>
        <v>#N/A</v>
      </c>
      <c r="D6687">
        <v>6685</v>
      </c>
      <c r="E6687" t="s">
        <v>25787</v>
      </c>
      <c r="H6687" t="s">
        <v>25787</v>
      </c>
    </row>
    <row r="6688" spans="1:8" x14ac:dyDescent="0.2">
      <c r="A6688" t="s">
        <v>6559</v>
      </c>
      <c r="B6688">
        <v>3251</v>
      </c>
      <c r="C6688" t="e">
        <f>VLOOKUP(A6688, E:E,1,0)</f>
        <v>#N/A</v>
      </c>
      <c r="D6688">
        <v>6686</v>
      </c>
      <c r="E6688" t="s">
        <v>25788</v>
      </c>
      <c r="H6688" t="s">
        <v>25788</v>
      </c>
    </row>
    <row r="6689" spans="1:8" x14ac:dyDescent="0.2">
      <c r="A6689" t="s">
        <v>6560</v>
      </c>
      <c r="B6689">
        <v>6624</v>
      </c>
      <c r="C6689" t="str">
        <f>VLOOKUP(A6689, E:E,1,0)</f>
        <v>Eminem</v>
      </c>
      <c r="D6689">
        <v>6687</v>
      </c>
      <c r="E6689" t="s">
        <v>25789</v>
      </c>
      <c r="H6689" t="s">
        <v>25789</v>
      </c>
    </row>
    <row r="6690" spans="1:8" x14ac:dyDescent="0.2">
      <c r="A6690" t="s">
        <v>6561</v>
      </c>
      <c r="B6690">
        <v>13050</v>
      </c>
      <c r="C6690" t="str">
        <f>VLOOKUP(A6690, E:E,1,0)</f>
        <v>Nate</v>
      </c>
      <c r="D6690">
        <v>6688</v>
      </c>
      <c r="E6690" t="s">
        <v>25790</v>
      </c>
      <c r="H6690" t="s">
        <v>25790</v>
      </c>
    </row>
    <row r="6691" spans="1:8" x14ac:dyDescent="0.2">
      <c r="A6691" t="s">
        <v>6562</v>
      </c>
      <c r="B6691">
        <v>6012</v>
      </c>
      <c r="C6691" t="str">
        <f>VLOOKUP(A6691, E:E,1,0)</f>
        <v>Dogg</v>
      </c>
      <c r="D6691">
        <v>6689</v>
      </c>
      <c r="E6691" t="s">
        <v>25791</v>
      </c>
      <c r="H6691" t="s">
        <v>25791</v>
      </c>
    </row>
    <row r="6692" spans="1:8" x14ac:dyDescent="0.2">
      <c r="A6692" t="s">
        <v>6563</v>
      </c>
      <c r="B6692">
        <v>18894</v>
      </c>
      <c r="C6692" t="e">
        <f>VLOOKUP(A6692, E:E,1,0)</f>
        <v>#N/A</v>
      </c>
      <c r="D6692">
        <v>6690</v>
      </c>
      <c r="E6692" t="s">
        <v>47089</v>
      </c>
      <c r="H6692" t="s">
        <v>25792</v>
      </c>
    </row>
    <row r="6693" spans="1:8" x14ac:dyDescent="0.2">
      <c r="A6693" t="s">
        <v>6564</v>
      </c>
      <c r="B6693">
        <v>18140</v>
      </c>
      <c r="C6693" t="str">
        <f>VLOOKUP(A6693, E:E,1,0)</f>
        <v>Sunsets</v>
      </c>
      <c r="D6693">
        <v>6691</v>
      </c>
      <c r="E6693" t="s">
        <v>25793</v>
      </c>
      <c r="H6693" t="s">
        <v>25793</v>
      </c>
    </row>
    <row r="6694" spans="1:8" x14ac:dyDescent="0.2">
      <c r="A6694" t="s">
        <v>6565</v>
      </c>
      <c r="B6694">
        <v>12297</v>
      </c>
      <c r="C6694" t="str">
        <f>VLOOKUP(A6694, E:E,1,0)</f>
        <v>Mesmerizing</v>
      </c>
      <c r="D6694">
        <v>6692</v>
      </c>
      <c r="E6694" t="s">
        <v>25794</v>
      </c>
      <c r="H6694" t="s">
        <v>25794</v>
      </c>
    </row>
    <row r="6695" spans="1:8" x14ac:dyDescent="0.2">
      <c r="A6695" t="s">
        <v>6566</v>
      </c>
      <c r="B6695">
        <v>9654</v>
      </c>
      <c r="C6695" t="str">
        <f>VLOOKUP(A6695, E:E,1,0)</f>
        <v>Images</v>
      </c>
      <c r="D6695">
        <v>6693</v>
      </c>
      <c r="E6695" s="8">
        <v>83.958333333333329</v>
      </c>
      <c r="H6695" s="8">
        <v>83.958333333333329</v>
      </c>
    </row>
    <row r="6696" spans="1:8" x14ac:dyDescent="0.2">
      <c r="A6696" t="s">
        <v>6567</v>
      </c>
      <c r="B6696">
        <v>3970</v>
      </c>
      <c r="C6696" t="e">
        <f>VLOOKUP(A6696, E:E,1,0)</f>
        <v>#N/A</v>
      </c>
      <c r="D6696">
        <v>6694</v>
      </c>
      <c r="E6696" t="s">
        <v>25795</v>
      </c>
      <c r="H6696" t="s">
        <v>25795</v>
      </c>
    </row>
    <row r="6697" spans="1:8" x14ac:dyDescent="0.2">
      <c r="A6697" t="s">
        <v>6568</v>
      </c>
      <c r="B6697">
        <v>17654</v>
      </c>
      <c r="C6697" t="str">
        <f>VLOOKUP(A6697, E:E,1,0)</f>
        <v>spike</v>
      </c>
      <c r="D6697">
        <v>6695</v>
      </c>
      <c r="E6697" t="s">
        <v>47090</v>
      </c>
      <c r="H6697" t="s">
        <v>25796</v>
      </c>
    </row>
    <row r="6698" spans="1:8" x14ac:dyDescent="0.2">
      <c r="A6698" t="s">
        <v>6569</v>
      </c>
      <c r="B6698">
        <v>531</v>
      </c>
      <c r="C6698" t="str">
        <f>VLOOKUP(A6698, E:E,1,0)</f>
        <v>30min</v>
      </c>
      <c r="D6698">
        <v>6696</v>
      </c>
      <c r="E6698" t="s">
        <v>5041</v>
      </c>
      <c r="H6698" t="s">
        <v>5041</v>
      </c>
    </row>
    <row r="6699" spans="1:8" x14ac:dyDescent="0.2">
      <c r="A6699" t="s">
        <v>6570</v>
      </c>
      <c r="B6699">
        <v>4387</v>
      </c>
      <c r="C6699" t="e">
        <f>VLOOKUP(A6699, E:E,1,0)</f>
        <v>#N/A</v>
      </c>
      <c r="D6699">
        <v>6697</v>
      </c>
      <c r="E6699" t="s">
        <v>472</v>
      </c>
      <c r="H6699" t="s">
        <v>472</v>
      </c>
    </row>
    <row r="6700" spans="1:8" x14ac:dyDescent="0.2">
      <c r="A6700" t="s">
        <v>6571</v>
      </c>
      <c r="B6700">
        <v>19836</v>
      </c>
      <c r="C6700" t="e">
        <f>VLOOKUP(A6700, E:E,1,0)</f>
        <v>#N/A</v>
      </c>
      <c r="D6700">
        <v>6698</v>
      </c>
      <c r="E6700" t="s">
        <v>25797</v>
      </c>
      <c r="H6700" t="s">
        <v>25797</v>
      </c>
    </row>
    <row r="6701" spans="1:8" x14ac:dyDescent="0.2">
      <c r="A6701" t="s">
        <v>6572</v>
      </c>
      <c r="B6701">
        <v>4874</v>
      </c>
      <c r="C6701" t="e">
        <f>VLOOKUP(A6701, E:E,1,0)</f>
        <v>#N/A</v>
      </c>
      <c r="D6701">
        <v>6699</v>
      </c>
      <c r="E6701" t="s">
        <v>25798</v>
      </c>
      <c r="H6701" t="s">
        <v>25798</v>
      </c>
    </row>
    <row r="6702" spans="1:8" x14ac:dyDescent="0.2">
      <c r="A6702" t="s">
        <v>6573</v>
      </c>
      <c r="B6702">
        <v>16477</v>
      </c>
      <c r="C6702" t="e">
        <f>VLOOKUP(A6702, E:E,1,0)</f>
        <v>#N/A</v>
      </c>
      <c r="D6702">
        <v>6700</v>
      </c>
      <c r="E6702">
        <v>60</v>
      </c>
      <c r="H6702">
        <v>60</v>
      </c>
    </row>
    <row r="6703" spans="1:8" x14ac:dyDescent="0.2">
      <c r="A6703" t="s">
        <v>6574</v>
      </c>
      <c r="B6703">
        <v>2896</v>
      </c>
      <c r="C6703" t="e">
        <f>VLOOKUP(A6703, E:E,1,0)</f>
        <v>#N/A</v>
      </c>
      <c r="D6703">
        <v>6701</v>
      </c>
      <c r="E6703" t="s">
        <v>2193</v>
      </c>
      <c r="H6703" t="s">
        <v>2193</v>
      </c>
    </row>
    <row r="6704" spans="1:8" x14ac:dyDescent="0.2">
      <c r="A6704" t="s">
        <v>6575</v>
      </c>
      <c r="B6704">
        <v>20339</v>
      </c>
      <c r="C6704" t="e">
        <f>VLOOKUP(A6704, E:E,1,0)</f>
        <v>#N/A</v>
      </c>
      <c r="D6704">
        <v>6702</v>
      </c>
      <c r="E6704" t="s">
        <v>25799</v>
      </c>
      <c r="H6704" t="s">
        <v>25799</v>
      </c>
    </row>
    <row r="6705" spans="1:8" x14ac:dyDescent="0.2">
      <c r="A6705" t="s">
        <v>6576</v>
      </c>
      <c r="B6705">
        <v>10919</v>
      </c>
      <c r="C6705" t="str">
        <f>VLOOKUP(A6705, E:E,1,0)</f>
        <v>knees</v>
      </c>
      <c r="D6705">
        <v>6703</v>
      </c>
      <c r="E6705" t="s">
        <v>5043</v>
      </c>
      <c r="H6705" t="s">
        <v>5043</v>
      </c>
    </row>
    <row r="6706" spans="1:8" x14ac:dyDescent="0.2">
      <c r="A6706" t="s">
        <v>6577</v>
      </c>
      <c r="B6706">
        <v>772</v>
      </c>
      <c r="C6706" t="str">
        <f>VLOOKUP(A6706, E:E,1,0)</f>
        <v>4th</v>
      </c>
      <c r="D6706">
        <v>6704</v>
      </c>
      <c r="E6706" t="s">
        <v>47091</v>
      </c>
      <c r="H6706" t="s">
        <v>25800</v>
      </c>
    </row>
    <row r="6707" spans="1:8" x14ac:dyDescent="0.2">
      <c r="A6707" t="s">
        <v>6578</v>
      </c>
      <c r="B6707">
        <v>15643</v>
      </c>
      <c r="C6707" t="str">
        <f>VLOOKUP(A6707, E:E,1,0)</f>
        <v>Reactions</v>
      </c>
      <c r="D6707">
        <v>6705</v>
      </c>
      <c r="E6707" t="s">
        <v>5046</v>
      </c>
      <c r="H6707" t="s">
        <v>5046</v>
      </c>
    </row>
    <row r="6708" spans="1:8" x14ac:dyDescent="0.2">
      <c r="A6708" t="s">
        <v>6579</v>
      </c>
      <c r="B6708">
        <v>954</v>
      </c>
      <c r="C6708" t="e">
        <f>VLOOKUP(A6708, E:E,1,0)</f>
        <v>#N/A</v>
      </c>
      <c r="D6708">
        <v>6706</v>
      </c>
      <c r="E6708" t="s">
        <v>5045</v>
      </c>
      <c r="H6708" t="s">
        <v>5045</v>
      </c>
    </row>
    <row r="6709" spans="1:8" x14ac:dyDescent="0.2">
      <c r="A6709" t="s">
        <v>6580</v>
      </c>
      <c r="B6709">
        <v>1471</v>
      </c>
      <c r="C6709" t="e">
        <f>VLOOKUP(A6709, E:E,1,0)</f>
        <v>#N/A</v>
      </c>
      <c r="D6709">
        <v>6707</v>
      </c>
      <c r="E6709" t="s">
        <v>47092</v>
      </c>
      <c r="H6709" t="s">
        <v>25801</v>
      </c>
    </row>
    <row r="6710" spans="1:8" x14ac:dyDescent="0.2">
      <c r="A6710" t="s">
        <v>6581</v>
      </c>
      <c r="B6710">
        <v>16482</v>
      </c>
      <c r="C6710" t="str">
        <f>VLOOKUP(A6710, E:E,1,0)</f>
        <v>SA</v>
      </c>
      <c r="D6710">
        <v>6708</v>
      </c>
      <c r="E6710" t="s">
        <v>47093</v>
      </c>
      <c r="H6710" t="s">
        <v>25802</v>
      </c>
    </row>
    <row r="6711" spans="1:8" x14ac:dyDescent="0.2">
      <c r="A6711" t="s">
        <v>6582</v>
      </c>
      <c r="B6711">
        <v>7341</v>
      </c>
      <c r="C6711" t="str">
        <f>VLOOKUP(A6711, E:E,1,0)</f>
        <v>ferrochrome</v>
      </c>
      <c r="D6711">
        <v>6709</v>
      </c>
      <c r="E6711" t="s">
        <v>25803</v>
      </c>
      <c r="H6711" t="s">
        <v>25803</v>
      </c>
    </row>
    <row r="6712" spans="1:8" x14ac:dyDescent="0.2">
      <c r="A6712" t="s">
        <v>6583</v>
      </c>
      <c r="B6712">
        <v>19991</v>
      </c>
      <c r="C6712" t="str">
        <f>VLOOKUP(A6712, E:E,1,0)</f>
        <v>verge</v>
      </c>
      <c r="D6712">
        <v>6710</v>
      </c>
      <c r="E6712" t="s">
        <v>25804</v>
      </c>
      <c r="H6712" t="s">
        <v>25804</v>
      </c>
    </row>
    <row r="6713" spans="1:8" x14ac:dyDescent="0.2">
      <c r="A6713" t="s">
        <v>6584</v>
      </c>
      <c r="B6713">
        <v>14921</v>
      </c>
      <c r="C6713" t="str">
        <f>VLOOKUP(A6713, E:E,1,0)</f>
        <v>president</v>
      </c>
      <c r="D6713">
        <v>6711</v>
      </c>
      <c r="E6713" t="s">
        <v>25805</v>
      </c>
      <c r="H6713" t="s">
        <v>25805</v>
      </c>
    </row>
    <row r="6714" spans="1:8" x14ac:dyDescent="0.2">
      <c r="A6714" t="s">
        <v>6585</v>
      </c>
      <c r="B6714">
        <v>13921</v>
      </c>
      <c r="C6714" t="str">
        <f>VLOOKUP(A6714, E:E,1,0)</f>
        <v>oral</v>
      </c>
      <c r="D6714">
        <v>6712</v>
      </c>
      <c r="E6714" t="s">
        <v>25806</v>
      </c>
      <c r="H6714" t="s">
        <v>25806</v>
      </c>
    </row>
    <row r="6715" spans="1:8" x14ac:dyDescent="0.2">
      <c r="A6715" t="s">
        <v>6586</v>
      </c>
      <c r="B6715">
        <v>10581</v>
      </c>
      <c r="C6715" t="e">
        <f>VLOOKUP(A6715, E:E,1,0)</f>
        <v>#N/A</v>
      </c>
      <c r="D6715">
        <v>6713</v>
      </c>
      <c r="E6715" t="s">
        <v>25807</v>
      </c>
      <c r="H6715" t="s">
        <v>25807</v>
      </c>
    </row>
    <row r="6716" spans="1:8" x14ac:dyDescent="0.2">
      <c r="A6716" t="s">
        <v>6587</v>
      </c>
      <c r="B6716">
        <v>7479</v>
      </c>
      <c r="C6716" t="str">
        <f>VLOOKUP(A6716, E:E,1,0)</f>
        <v>fixing</v>
      </c>
      <c r="D6716">
        <v>6714</v>
      </c>
      <c r="E6716" t="s">
        <v>25808</v>
      </c>
      <c r="H6716" t="s">
        <v>25808</v>
      </c>
    </row>
    <row r="6717" spans="1:8" x14ac:dyDescent="0.2">
      <c r="A6717" t="s">
        <v>6588</v>
      </c>
      <c r="B6717">
        <v>17298</v>
      </c>
      <c r="C6717" t="str">
        <f>VLOOKUP(A6717, E:E,1,0)</f>
        <v>SL</v>
      </c>
      <c r="D6717">
        <v>6715</v>
      </c>
      <c r="E6717" t="s">
        <v>5055</v>
      </c>
      <c r="H6717" t="s">
        <v>25809</v>
      </c>
    </row>
    <row r="6718" spans="1:8" x14ac:dyDescent="0.2">
      <c r="A6718" t="s">
        <v>6589</v>
      </c>
      <c r="B6718">
        <v>20588</v>
      </c>
      <c r="C6718" t="str">
        <f>VLOOKUP(A6718, E:E,1,0)</f>
        <v>WI</v>
      </c>
      <c r="D6718">
        <v>6716</v>
      </c>
      <c r="E6718" t="s">
        <v>25810</v>
      </c>
      <c r="H6718" t="s">
        <v>25810</v>
      </c>
    </row>
    <row r="6719" spans="1:8" x14ac:dyDescent="0.2">
      <c r="A6719" t="s">
        <v>6590</v>
      </c>
      <c r="B6719">
        <v>16350</v>
      </c>
      <c r="C6719" t="str">
        <f>VLOOKUP(A6719, E:E,1,0)</f>
        <v>RSA</v>
      </c>
      <c r="D6719">
        <v>6717</v>
      </c>
      <c r="E6719" t="s">
        <v>25811</v>
      </c>
      <c r="H6719" t="s">
        <v>25811</v>
      </c>
    </row>
    <row r="6720" spans="1:8" x14ac:dyDescent="0.2">
      <c r="A6720" t="s">
        <v>6591</v>
      </c>
      <c r="B6720">
        <v>2811</v>
      </c>
      <c r="C6720" t="str">
        <f>VLOOKUP(A6720, E:E,1,0)</f>
        <v>BD</v>
      </c>
      <c r="D6720">
        <v>6718</v>
      </c>
      <c r="E6720" t="s">
        <v>25812</v>
      </c>
      <c r="H6720" t="s">
        <v>25812</v>
      </c>
    </row>
    <row r="6721" spans="1:8" x14ac:dyDescent="0.2">
      <c r="A6721" t="s">
        <v>6592</v>
      </c>
      <c r="B6721">
        <v>16973</v>
      </c>
      <c r="C6721" t="str">
        <f>VLOOKUP(A6721, E:E,1,0)</f>
        <v>Sham</v>
      </c>
      <c r="D6721">
        <v>6719</v>
      </c>
      <c r="E6721" t="s">
        <v>25813</v>
      </c>
      <c r="H6721" t="s">
        <v>25813</v>
      </c>
    </row>
    <row r="6722" spans="1:8" x14ac:dyDescent="0.2">
      <c r="A6722" t="s">
        <v>6593</v>
      </c>
      <c r="B6722">
        <v>6991</v>
      </c>
      <c r="C6722" t="str">
        <f>VLOOKUP(A6722, E:E,1,0)</f>
        <v>exhaustion</v>
      </c>
      <c r="D6722">
        <v>6720</v>
      </c>
      <c r="E6722" t="s">
        <v>25814</v>
      </c>
      <c r="H6722" t="s">
        <v>25814</v>
      </c>
    </row>
    <row r="6723" spans="1:8" x14ac:dyDescent="0.2">
      <c r="A6723" t="s">
        <v>6594</v>
      </c>
      <c r="B6723">
        <v>2638</v>
      </c>
      <c r="C6723" t="str">
        <f>VLOOKUP(A6723, E:E,1,0)</f>
        <v>bailout</v>
      </c>
      <c r="D6723">
        <v>6721</v>
      </c>
      <c r="E6723" t="s">
        <v>25815</v>
      </c>
      <c r="H6723" t="s">
        <v>25815</v>
      </c>
    </row>
    <row r="6724" spans="1:8" x14ac:dyDescent="0.2">
      <c r="A6724" t="s">
        <v>6595</v>
      </c>
      <c r="B6724">
        <v>4386</v>
      </c>
      <c r="C6724" t="e">
        <f>VLOOKUP(A6724, E:E,1,0)</f>
        <v>#N/A</v>
      </c>
      <c r="D6724">
        <v>6722</v>
      </c>
      <c r="E6724" t="s">
        <v>47094</v>
      </c>
      <c r="H6724" t="s">
        <v>25816</v>
      </c>
    </row>
    <row r="6725" spans="1:8" x14ac:dyDescent="0.2">
      <c r="A6725" t="s">
        <v>6596</v>
      </c>
      <c r="B6725">
        <v>15646</v>
      </c>
      <c r="C6725" t="str">
        <f>VLOOKUP(A6725, E:E,1,0)</f>
        <v>reacts</v>
      </c>
      <c r="D6725">
        <v>6723</v>
      </c>
      <c r="E6725" t="s">
        <v>25817</v>
      </c>
      <c r="H6725" t="s">
        <v>25817</v>
      </c>
    </row>
    <row r="6726" spans="1:8" x14ac:dyDescent="0.2">
      <c r="A6726" t="s">
        <v>6597</v>
      </c>
      <c r="B6726">
        <v>9447</v>
      </c>
      <c r="C6726" t="e">
        <f>VLOOKUP(A6726, E:E,1,0)</f>
        <v>#N/A</v>
      </c>
      <c r="D6726">
        <v>6724</v>
      </c>
      <c r="E6726" t="s">
        <v>25818</v>
      </c>
      <c r="H6726" t="s">
        <v>25818</v>
      </c>
    </row>
    <row r="6727" spans="1:8" x14ac:dyDescent="0.2">
      <c r="A6727" t="s">
        <v>6598</v>
      </c>
      <c r="B6727">
        <v>18672</v>
      </c>
      <c r="C6727" t="str">
        <f>VLOOKUP(A6727, E:E,1,0)</f>
        <v>theashes</v>
      </c>
      <c r="D6727">
        <v>6725</v>
      </c>
      <c r="E6727" t="s">
        <v>5061</v>
      </c>
      <c r="H6727" t="s">
        <v>5061</v>
      </c>
    </row>
    <row r="6728" spans="1:8" x14ac:dyDescent="0.2">
      <c r="A6728" t="s">
        <v>6599</v>
      </c>
      <c r="B6728">
        <v>8509</v>
      </c>
      <c r="C6728" t="str">
        <f>VLOOKUP(A6728, E:E,1,0)</f>
        <v>Growth</v>
      </c>
      <c r="D6728">
        <v>6726</v>
      </c>
      <c r="E6728" t="s">
        <v>47095</v>
      </c>
      <c r="H6728" t="s">
        <v>25819</v>
      </c>
    </row>
    <row r="6729" spans="1:8" x14ac:dyDescent="0.2">
      <c r="A6729" t="s">
        <v>6600</v>
      </c>
      <c r="B6729">
        <v>6157</v>
      </c>
      <c r="C6729" t="str">
        <f>VLOOKUP(A6729, E:E,1,0)</f>
        <v>dries</v>
      </c>
      <c r="D6729">
        <v>6727</v>
      </c>
      <c r="E6729" t="s">
        <v>25820</v>
      </c>
      <c r="H6729" t="s">
        <v>25820</v>
      </c>
    </row>
    <row r="6730" spans="1:8" x14ac:dyDescent="0.2">
      <c r="A6730" t="s">
        <v>6601</v>
      </c>
      <c r="B6730">
        <v>3007</v>
      </c>
      <c r="C6730" t="str">
        <f>VLOOKUP(A6730, E:E,1,0)</f>
        <v>BHP</v>
      </c>
      <c r="D6730">
        <v>6728</v>
      </c>
      <c r="E6730" t="s">
        <v>25821</v>
      </c>
      <c r="H6730" t="s">
        <v>25821</v>
      </c>
    </row>
    <row r="6731" spans="1:8" x14ac:dyDescent="0.2">
      <c r="A6731" t="s">
        <v>6602</v>
      </c>
      <c r="B6731">
        <v>3062</v>
      </c>
      <c r="C6731" t="str">
        <f>VLOOKUP(A6731, E:E,1,0)</f>
        <v>Billiton</v>
      </c>
      <c r="D6731">
        <v>6729</v>
      </c>
      <c r="E6731" t="s">
        <v>45527</v>
      </c>
      <c r="H6731" t="s">
        <v>25822</v>
      </c>
    </row>
    <row r="6732" spans="1:8" x14ac:dyDescent="0.2">
      <c r="A6732" t="s">
        <v>6603</v>
      </c>
      <c r="B6732">
        <v>13753</v>
      </c>
      <c r="C6732" t="str">
        <f>VLOOKUP(A6732, E:E,1,0)</f>
        <v>oil</v>
      </c>
      <c r="D6732">
        <v>6730</v>
      </c>
      <c r="E6732" t="s">
        <v>25823</v>
      </c>
      <c r="H6732" t="s">
        <v>25823</v>
      </c>
    </row>
    <row r="6733" spans="1:8" x14ac:dyDescent="0.2">
      <c r="A6733" t="s">
        <v>6604</v>
      </c>
      <c r="B6733">
        <v>14947</v>
      </c>
      <c r="C6733" t="str">
        <f>VLOOKUP(A6733, E:E,1,0)</f>
        <v>price</v>
      </c>
      <c r="D6733">
        <v>6731</v>
      </c>
      <c r="E6733" t="s">
        <v>5062</v>
      </c>
      <c r="H6733" t="s">
        <v>5062</v>
      </c>
    </row>
    <row r="6734" spans="1:8" x14ac:dyDescent="0.2">
      <c r="A6734" t="s">
        <v>6605</v>
      </c>
      <c r="B6734">
        <v>3101</v>
      </c>
      <c r="C6734" t="str">
        <f>VLOOKUP(A6734, E:E,1,0)</f>
        <v>bites</v>
      </c>
      <c r="D6734">
        <v>6732</v>
      </c>
      <c r="E6734" t="s">
        <v>5064</v>
      </c>
      <c r="H6734" t="s">
        <v>5064</v>
      </c>
    </row>
    <row r="6735" spans="1:8" x14ac:dyDescent="0.2">
      <c r="A6735" t="s">
        <v>6606</v>
      </c>
      <c r="B6735">
        <v>9273</v>
      </c>
      <c r="C6735" t="e">
        <f>VLOOKUP(A6735, E:E,1,0)</f>
        <v>#N/A</v>
      </c>
      <c r="D6735">
        <v>6733</v>
      </c>
      <c r="E6735" t="s">
        <v>5069</v>
      </c>
      <c r="H6735" t="s">
        <v>5069</v>
      </c>
    </row>
    <row r="6736" spans="1:8" x14ac:dyDescent="0.2">
      <c r="A6736" t="s">
        <v>6607</v>
      </c>
      <c r="B6736">
        <v>16231</v>
      </c>
      <c r="C6736" t="str">
        <f>VLOOKUP(A6736, E:E,1,0)</f>
        <v>ROH3</v>
      </c>
      <c r="D6736">
        <v>6734</v>
      </c>
      <c r="E6736" t="s">
        <v>47096</v>
      </c>
      <c r="H6736" t="s">
        <v>25824</v>
      </c>
    </row>
    <row r="6737" spans="1:8" x14ac:dyDescent="0.2">
      <c r="A6737" t="s">
        <v>6608</v>
      </c>
      <c r="B6737">
        <v>10326</v>
      </c>
      <c r="C6737" t="str">
        <f>VLOOKUP(A6737, E:E,1,0)</f>
        <v>JFB</v>
      </c>
      <c r="D6737">
        <v>6735</v>
      </c>
      <c r="E6737" t="s">
        <v>5070</v>
      </c>
      <c r="H6737" t="s">
        <v>5070</v>
      </c>
    </row>
    <row r="6738" spans="1:8" x14ac:dyDescent="0.2">
      <c r="A6738" t="s">
        <v>6609</v>
      </c>
      <c r="B6738">
        <v>18627</v>
      </c>
      <c r="C6738" t="str">
        <f>VLOOKUP(A6738, E:E,1,0)</f>
        <v>TFB</v>
      </c>
      <c r="D6738">
        <v>6736</v>
      </c>
      <c r="E6738" t="s">
        <v>5067</v>
      </c>
      <c r="H6738" t="s">
        <v>5067</v>
      </c>
    </row>
    <row r="6739" spans="1:8" x14ac:dyDescent="0.2">
      <c r="A6739" t="s">
        <v>6610</v>
      </c>
      <c r="B6739">
        <v>1893</v>
      </c>
      <c r="C6739" t="str">
        <f>VLOOKUP(A6739, E:E,1,0)</f>
        <v>alrasyid448ItuRasya</v>
      </c>
      <c r="D6739">
        <v>6737</v>
      </c>
      <c r="E6739" t="s">
        <v>5068</v>
      </c>
      <c r="H6739" t="s">
        <v>5068</v>
      </c>
    </row>
    <row r="6740" spans="1:8" x14ac:dyDescent="0.2">
      <c r="A6740" t="s">
        <v>6611</v>
      </c>
      <c r="B6740">
        <v>10124</v>
      </c>
      <c r="C6740" t="e">
        <f>VLOOKUP(A6740, E:E,1,0)</f>
        <v>#N/A</v>
      </c>
      <c r="D6740">
        <v>6738</v>
      </c>
      <c r="E6740" t="s">
        <v>25780</v>
      </c>
      <c r="H6740" t="s">
        <v>25825</v>
      </c>
    </row>
    <row r="6741" spans="1:8" x14ac:dyDescent="0.2">
      <c r="A6741" t="s">
        <v>6612</v>
      </c>
      <c r="B6741">
        <v>17369</v>
      </c>
      <c r="C6741" t="str">
        <f>VLOOKUP(A6741, E:E,1,0)</f>
        <v>SmantiBatam</v>
      </c>
      <c r="D6741">
        <v>6739</v>
      </c>
      <c r="E6741" t="s">
        <v>5073</v>
      </c>
      <c r="H6741" t="s">
        <v>5073</v>
      </c>
    </row>
    <row r="6742" spans="1:8" x14ac:dyDescent="0.2">
      <c r="A6742" t="s">
        <v>6613</v>
      </c>
      <c r="B6742">
        <v>16232</v>
      </c>
      <c r="C6742" t="str">
        <f>VLOOKUP(A6742, E:E,1,0)</f>
        <v>ROH3SmantiBatam</v>
      </c>
      <c r="D6742">
        <v>6740</v>
      </c>
      <c r="E6742" t="s">
        <v>25826</v>
      </c>
      <c r="H6742" t="s">
        <v>25826</v>
      </c>
    </row>
    <row r="6743" spans="1:8" x14ac:dyDescent="0.2">
      <c r="A6743" t="s">
        <v>6614</v>
      </c>
      <c r="B6743">
        <v>19856</v>
      </c>
      <c r="C6743" t="e">
        <f>VLOOKUP(A6743, E:E,1,0)</f>
        <v>#N/A</v>
      </c>
      <c r="D6743">
        <v>6741</v>
      </c>
      <c r="E6743" t="s">
        <v>47097</v>
      </c>
      <c r="H6743" t="s">
        <v>25827</v>
      </c>
    </row>
    <row r="6744" spans="1:8" x14ac:dyDescent="0.2">
      <c r="A6744" t="s">
        <v>6615</v>
      </c>
      <c r="B6744">
        <v>21573</v>
      </c>
      <c r="C6744" t="e">
        <f>VLOOKUP(A6744, E:E,1,0)</f>
        <v>#N/A</v>
      </c>
      <c r="D6744">
        <v>6742</v>
      </c>
      <c r="E6744" t="s">
        <v>47098</v>
      </c>
      <c r="H6744" t="s">
        <v>25828</v>
      </c>
    </row>
    <row r="6745" spans="1:8" x14ac:dyDescent="0.2">
      <c r="A6745" t="s">
        <v>6616</v>
      </c>
      <c r="B6745">
        <v>1665</v>
      </c>
      <c r="C6745" t="e">
        <f>VLOOKUP(A6745, E:E,1,0)</f>
        <v>#N/A</v>
      </c>
      <c r="D6745">
        <v>6743</v>
      </c>
      <c r="E6745" t="s">
        <v>26593</v>
      </c>
      <c r="H6745" t="s">
        <v>25829</v>
      </c>
    </row>
    <row r="6746" spans="1:8" x14ac:dyDescent="0.2">
      <c r="A6746" t="s">
        <v>6617</v>
      </c>
      <c r="B6746">
        <v>14556</v>
      </c>
      <c r="C6746" t="e">
        <f>VLOOKUP(A6746, E:E,1,0)</f>
        <v>#N/A</v>
      </c>
      <c r="D6746">
        <v>6744</v>
      </c>
      <c r="E6746" t="s">
        <v>47099</v>
      </c>
      <c r="H6746" t="s">
        <v>25830</v>
      </c>
    </row>
    <row r="6747" spans="1:8" x14ac:dyDescent="0.2">
      <c r="A6747" t="s">
        <v>6618</v>
      </c>
      <c r="B6747">
        <v>416</v>
      </c>
      <c r="C6747" t="e">
        <f>VLOOKUP(A6747, E:E,1,0)</f>
        <v>#N/A</v>
      </c>
      <c r="D6747">
        <v>6745</v>
      </c>
      <c r="E6747" t="s">
        <v>25831</v>
      </c>
      <c r="H6747" t="s">
        <v>25831</v>
      </c>
    </row>
    <row r="6748" spans="1:8" x14ac:dyDescent="0.2">
      <c r="A6748" t="s">
        <v>6619</v>
      </c>
      <c r="B6748">
        <v>7278</v>
      </c>
      <c r="C6748" t="e">
        <f>VLOOKUP(A6748, E:E,1,0)</f>
        <v>#N/A</v>
      </c>
      <c r="D6748">
        <v>6746</v>
      </c>
      <c r="E6748" t="s">
        <v>5077</v>
      </c>
      <c r="H6748" t="s">
        <v>5077</v>
      </c>
    </row>
    <row r="6749" spans="1:8" x14ac:dyDescent="0.2">
      <c r="A6749" t="s">
        <v>6620</v>
      </c>
      <c r="B6749">
        <v>20691</v>
      </c>
      <c r="C6749" t="e">
        <f>VLOOKUP(A6749, E:E,1,0)</f>
        <v>#N/A</v>
      </c>
      <c r="D6749">
        <v>6747</v>
      </c>
      <c r="E6749" t="s">
        <v>25832</v>
      </c>
      <c r="H6749" t="s">
        <v>25832</v>
      </c>
    </row>
    <row r="6750" spans="1:8" x14ac:dyDescent="0.2">
      <c r="A6750" t="s">
        <v>6621</v>
      </c>
      <c r="B6750">
        <v>18704</v>
      </c>
      <c r="C6750" t="e">
        <f>VLOOKUP(A6750, E:E,1,0)</f>
        <v>#N/A</v>
      </c>
      <c r="D6750">
        <v>6748</v>
      </c>
      <c r="E6750" t="s">
        <v>25833</v>
      </c>
      <c r="H6750" t="s">
        <v>25833</v>
      </c>
    </row>
    <row r="6751" spans="1:8" x14ac:dyDescent="0.2">
      <c r="A6751" t="s">
        <v>6622</v>
      </c>
      <c r="B6751">
        <v>3161</v>
      </c>
      <c r="C6751" t="e">
        <f>VLOOKUP(A6751, E:E,1,0)</f>
        <v>#N/A</v>
      </c>
      <c r="D6751">
        <v>6749</v>
      </c>
      <c r="E6751" t="s">
        <v>25834</v>
      </c>
      <c r="H6751" t="s">
        <v>25834</v>
      </c>
    </row>
    <row r="6752" spans="1:8" x14ac:dyDescent="0.2">
      <c r="A6752" t="s">
        <v>6623</v>
      </c>
      <c r="B6752">
        <v>14183</v>
      </c>
      <c r="C6752" t="str">
        <f>VLOOKUP(A6752, E:E,1,0)</f>
        <v>pancakes</v>
      </c>
      <c r="D6752">
        <v>6750</v>
      </c>
      <c r="E6752" t="s">
        <v>25835</v>
      </c>
      <c r="H6752" t="s">
        <v>25835</v>
      </c>
    </row>
    <row r="6753" spans="1:8" x14ac:dyDescent="0.2">
      <c r="A6753" t="s">
        <v>6624</v>
      </c>
      <c r="B6753">
        <v>9995</v>
      </c>
      <c r="C6753" t="e">
        <f>VLOOKUP(A6753, E:E,1,0)</f>
        <v>#N/A</v>
      </c>
      <c r="D6753">
        <v>6751</v>
      </c>
      <c r="E6753" t="s">
        <v>5078</v>
      </c>
      <c r="H6753" t="s">
        <v>5078</v>
      </c>
    </row>
    <row r="6754" spans="1:8" x14ac:dyDescent="0.2">
      <c r="A6754" t="s">
        <v>6625</v>
      </c>
      <c r="B6754">
        <v>17065</v>
      </c>
      <c r="C6754" t="e">
        <f>VLOOKUP(A6754, E:E,1,0)</f>
        <v>#N/A</v>
      </c>
      <c r="D6754">
        <v>6752</v>
      </c>
      <c r="E6754" t="s">
        <v>25836</v>
      </c>
      <c r="H6754" t="s">
        <v>25836</v>
      </c>
    </row>
    <row r="6755" spans="1:8" x14ac:dyDescent="0.2">
      <c r="A6755" t="s">
        <v>6626</v>
      </c>
      <c r="B6755">
        <v>12822</v>
      </c>
      <c r="C6755" t="e">
        <f>VLOOKUP(A6755, E:E,1,0)</f>
        <v>#N/A</v>
      </c>
      <c r="D6755">
        <v>6753</v>
      </c>
      <c r="E6755">
        <v>6</v>
      </c>
      <c r="H6755">
        <v>6</v>
      </c>
    </row>
    <row r="6756" spans="1:8" x14ac:dyDescent="0.2">
      <c r="A6756" t="s">
        <v>6627</v>
      </c>
      <c r="B6756">
        <v>6415</v>
      </c>
      <c r="C6756" t="e">
        <f>VLOOKUP(A6756, E:E,1,0)</f>
        <v>#N/A</v>
      </c>
      <c r="D6756">
        <v>6754</v>
      </c>
      <c r="E6756" t="s">
        <v>47100</v>
      </c>
      <c r="H6756" t="s">
        <v>25837</v>
      </c>
    </row>
    <row r="6757" spans="1:8" x14ac:dyDescent="0.2">
      <c r="A6757" t="s">
        <v>6628</v>
      </c>
      <c r="B6757">
        <v>3937</v>
      </c>
      <c r="C6757" t="e">
        <f>VLOOKUP(A6757, E:E,1,0)</f>
        <v>#N/A</v>
      </c>
      <c r="D6757">
        <v>6755</v>
      </c>
      <c r="E6757" t="s">
        <v>25838</v>
      </c>
      <c r="H6757" t="s">
        <v>25838</v>
      </c>
    </row>
    <row r="6758" spans="1:8" x14ac:dyDescent="0.2">
      <c r="A6758" t="s">
        <v>6629</v>
      </c>
      <c r="B6758">
        <v>11712</v>
      </c>
      <c r="C6758" t="str">
        <f>VLOOKUP(A6758, E:E,1,0)</f>
        <v>lowered</v>
      </c>
      <c r="D6758">
        <v>6756</v>
      </c>
      <c r="E6758" t="s">
        <v>5018</v>
      </c>
      <c r="H6758" t="s">
        <v>5018</v>
      </c>
    </row>
    <row r="6759" spans="1:8" x14ac:dyDescent="0.2">
      <c r="A6759" t="s">
        <v>6630</v>
      </c>
      <c r="B6759">
        <v>670</v>
      </c>
      <c r="C6759" t="str">
        <f>VLOOKUP(A6759, E:E,1,0)</f>
        <v>401ks</v>
      </c>
      <c r="D6759">
        <v>6757</v>
      </c>
      <c r="E6759" t="s">
        <v>22753</v>
      </c>
      <c r="H6759" t="s">
        <v>25839</v>
      </c>
    </row>
    <row r="6760" spans="1:8" x14ac:dyDescent="0.2">
      <c r="A6760" t="s">
        <v>6631</v>
      </c>
      <c r="B6760">
        <v>6742</v>
      </c>
      <c r="C6760" t="str">
        <f>VLOOKUP(A6760, E:E,1,0)</f>
        <v>entrances</v>
      </c>
      <c r="D6760">
        <v>6758</v>
      </c>
      <c r="E6760" t="s">
        <v>5087</v>
      </c>
      <c r="H6760" t="s">
        <v>5087</v>
      </c>
    </row>
    <row r="6761" spans="1:8" x14ac:dyDescent="0.2">
      <c r="A6761" t="s">
        <v>6632</v>
      </c>
      <c r="B6761">
        <v>8595</v>
      </c>
      <c r="C6761" t="str">
        <f>VLOOKUP(A6761, E:E,1,0)</f>
        <v>Gut</v>
      </c>
      <c r="D6761">
        <v>6759</v>
      </c>
      <c r="E6761" t="s">
        <v>5088</v>
      </c>
      <c r="H6761" t="s">
        <v>5088</v>
      </c>
    </row>
    <row r="6762" spans="1:8" x14ac:dyDescent="0.2">
      <c r="A6762" t="s">
        <v>6633</v>
      </c>
      <c r="B6762">
        <v>5692</v>
      </c>
      <c r="C6762" t="str">
        <f>VLOOKUP(A6762, E:E,1,0)</f>
        <v>Deutsch</v>
      </c>
      <c r="D6762">
        <v>6760</v>
      </c>
      <c r="E6762" t="s">
        <v>25840</v>
      </c>
      <c r="H6762" t="s">
        <v>25840</v>
      </c>
    </row>
    <row r="6763" spans="1:8" x14ac:dyDescent="0.2">
      <c r="A6763" t="s">
        <v>6634</v>
      </c>
      <c r="B6763">
        <v>12890</v>
      </c>
      <c r="C6763" t="str">
        <f>VLOOKUP(A6763, E:E,1,0)</f>
        <v>Musik</v>
      </c>
      <c r="D6763">
        <v>6761</v>
      </c>
      <c r="E6763" t="s">
        <v>5089</v>
      </c>
      <c r="H6763" t="s">
        <v>25841</v>
      </c>
    </row>
    <row r="6764" spans="1:8" x14ac:dyDescent="0.2">
      <c r="A6764" t="s">
        <v>6635</v>
      </c>
      <c r="B6764">
        <v>12651</v>
      </c>
      <c r="C6764" t="str">
        <f>VLOOKUP(A6764, E:E,1,0)</f>
        <v>monarchy</v>
      </c>
      <c r="D6764">
        <v>6762</v>
      </c>
      <c r="E6764" t="s">
        <v>25842</v>
      </c>
      <c r="H6764" t="s">
        <v>25842</v>
      </c>
    </row>
    <row r="6765" spans="1:8" x14ac:dyDescent="0.2">
      <c r="A6765" t="s">
        <v>6636</v>
      </c>
      <c r="B6765">
        <v>16155</v>
      </c>
      <c r="C6765" t="e">
        <f>VLOOKUP(A6765, E:E,1,0)</f>
        <v>#N/A</v>
      </c>
      <c r="D6765">
        <v>6763</v>
      </c>
      <c r="E6765" t="s">
        <v>25843</v>
      </c>
      <c r="H6765" t="s">
        <v>25843</v>
      </c>
    </row>
    <row r="6766" spans="1:8" x14ac:dyDescent="0.2">
      <c r="A6766" t="s">
        <v>6637</v>
      </c>
      <c r="B6766">
        <v>2644</v>
      </c>
      <c r="C6766" t="str">
        <f>VLOOKUP(A6766, E:E,1,0)</f>
        <v>Bake</v>
      </c>
      <c r="D6766">
        <v>6764</v>
      </c>
      <c r="E6766" t="s">
        <v>47101</v>
      </c>
      <c r="H6766" t="s">
        <v>25844</v>
      </c>
    </row>
    <row r="6767" spans="1:8" x14ac:dyDescent="0.2">
      <c r="A6767" t="s">
        <v>6638</v>
      </c>
      <c r="B6767">
        <v>6071</v>
      </c>
      <c r="C6767" t="str">
        <f>VLOOKUP(A6767, E:E,1,0)</f>
        <v>Dorret</v>
      </c>
      <c r="D6767">
        <v>6765</v>
      </c>
      <c r="E6767" t="s">
        <v>47102</v>
      </c>
      <c r="H6767" t="s">
        <v>25845</v>
      </c>
    </row>
    <row r="6768" spans="1:8" x14ac:dyDescent="0.2">
      <c r="A6768" t="s">
        <v>6639</v>
      </c>
      <c r="B6768">
        <v>4268</v>
      </c>
      <c r="C6768" t="str">
        <f>VLOOKUP(A6768, E:E,1,0)</f>
        <v>chocolate</v>
      </c>
      <c r="D6768">
        <v>6766</v>
      </c>
      <c r="E6768" t="s">
        <v>47103</v>
      </c>
      <c r="H6768" t="s">
        <v>25846</v>
      </c>
    </row>
    <row r="6769" spans="1:8" x14ac:dyDescent="0.2">
      <c r="A6769" t="s">
        <v>6640</v>
      </c>
      <c r="B6769">
        <v>8044</v>
      </c>
      <c r="C6769" t="str">
        <f>VLOOKUP(A6769, E:E,1,0)</f>
        <v>gateau</v>
      </c>
      <c r="D6769">
        <v>6767</v>
      </c>
      <c r="E6769" t="s">
        <v>25847</v>
      </c>
      <c r="H6769" t="s">
        <v>25847</v>
      </c>
    </row>
    <row r="6770" spans="1:8" x14ac:dyDescent="0.2">
      <c r="A6770" t="s">
        <v>6641</v>
      </c>
      <c r="B6770">
        <v>10209</v>
      </c>
      <c r="C6770" t="str">
        <f>VLOOKUP(A6770, E:E,1,0)</f>
        <v>JAN</v>
      </c>
      <c r="D6770">
        <v>6768</v>
      </c>
      <c r="E6770" t="s">
        <v>25848</v>
      </c>
      <c r="H6770" t="s">
        <v>25848</v>
      </c>
    </row>
    <row r="6771" spans="1:8" x14ac:dyDescent="0.2">
      <c r="A6771" t="s">
        <v>6642</v>
      </c>
      <c r="B6771">
        <v>815</v>
      </c>
      <c r="C6771" t="e">
        <f>VLOOKUP(A6771, E:E,1,0)</f>
        <v>#N/A</v>
      </c>
      <c r="D6771">
        <v>6769</v>
      </c>
      <c r="E6771" t="s">
        <v>5097</v>
      </c>
      <c r="H6771" t="s">
        <v>5097</v>
      </c>
    </row>
    <row r="6772" spans="1:8" x14ac:dyDescent="0.2">
      <c r="A6772" t="s">
        <v>6643</v>
      </c>
      <c r="B6772">
        <v>13941</v>
      </c>
      <c r="C6772" t="e">
        <f>VLOOKUP(A6772, E:E,1,0)</f>
        <v>#N/A</v>
      </c>
      <c r="D6772">
        <v>6770</v>
      </c>
      <c r="E6772" t="s">
        <v>45528</v>
      </c>
      <c r="H6772" t="s">
        <v>25849</v>
      </c>
    </row>
    <row r="6773" spans="1:8" x14ac:dyDescent="0.2">
      <c r="A6773" t="s">
        <v>6644</v>
      </c>
      <c r="B6773">
        <v>317</v>
      </c>
      <c r="C6773" t="e">
        <f>VLOOKUP(A6773, E:E,1,0)</f>
        <v>#N/A</v>
      </c>
      <c r="D6773">
        <v>6771</v>
      </c>
      <c r="E6773" t="s">
        <v>25850</v>
      </c>
      <c r="H6773" t="s">
        <v>25850</v>
      </c>
    </row>
    <row r="6774" spans="1:8" x14ac:dyDescent="0.2">
      <c r="A6774" t="s">
        <v>6645</v>
      </c>
      <c r="B6774">
        <v>12127</v>
      </c>
      <c r="C6774" t="str">
        <f>VLOOKUP(A6774, E:E,1,0)</f>
        <v>Mattingly</v>
      </c>
      <c r="D6774">
        <v>6772</v>
      </c>
      <c r="E6774" t="s">
        <v>47104</v>
      </c>
      <c r="H6774" t="s">
        <v>25851</v>
      </c>
    </row>
    <row r="6775" spans="1:8" x14ac:dyDescent="0.2">
      <c r="A6775" t="s">
        <v>6646</v>
      </c>
      <c r="B6775">
        <v>3631</v>
      </c>
      <c r="C6775" t="str">
        <f>VLOOKUP(A6775, E:E,1,0)</f>
        <v>Bundy</v>
      </c>
      <c r="D6775">
        <v>6773</v>
      </c>
      <c r="E6775" t="s">
        <v>25852</v>
      </c>
      <c r="H6775" t="s">
        <v>25852</v>
      </c>
    </row>
    <row r="6776" spans="1:8" x14ac:dyDescent="0.2">
      <c r="A6776" t="s">
        <v>6647</v>
      </c>
      <c r="B6776">
        <v>12172</v>
      </c>
      <c r="C6776" t="str">
        <f>VLOOKUP(A6776, E:E,1,0)</f>
        <v>McGwire</v>
      </c>
      <c r="D6776">
        <v>6774</v>
      </c>
      <c r="E6776" t="s">
        <v>25853</v>
      </c>
      <c r="H6776" t="s">
        <v>25853</v>
      </c>
    </row>
    <row r="6777" spans="1:8" x14ac:dyDescent="0.2">
      <c r="A6777" t="s">
        <v>6648</v>
      </c>
      <c r="B6777">
        <v>17797</v>
      </c>
      <c r="C6777" t="str">
        <f>VLOOKUP(A6777, E:E,1,0)</f>
        <v>standing</v>
      </c>
      <c r="D6777">
        <v>6775</v>
      </c>
      <c r="E6777" t="s">
        <v>25854</v>
      </c>
      <c r="H6777" t="s">
        <v>25854</v>
      </c>
    </row>
    <row r="6778" spans="1:8" x14ac:dyDescent="0.2">
      <c r="A6778" t="s">
        <v>6649</v>
      </c>
      <c r="B6778">
        <v>3999</v>
      </c>
      <c r="C6778" t="str">
        <f>VLOOKUP(A6778, E:E,1,0)</f>
        <v>Catching</v>
      </c>
      <c r="D6778">
        <v>6776</v>
      </c>
      <c r="E6778" t="s">
        <v>25855</v>
      </c>
      <c r="H6778" t="s">
        <v>25855</v>
      </c>
    </row>
    <row r="6779" spans="1:8" x14ac:dyDescent="0.2">
      <c r="A6779" t="s">
        <v>6650</v>
      </c>
      <c r="B6779">
        <v>3371</v>
      </c>
      <c r="C6779" t="str">
        <f>VLOOKUP(A6779, E:E,1,0)</f>
        <v>bowling</v>
      </c>
      <c r="D6779">
        <v>6777</v>
      </c>
      <c r="E6779" t="s">
        <v>5053</v>
      </c>
      <c r="H6779" t="s">
        <v>5053</v>
      </c>
    </row>
    <row r="6780" spans="1:8" x14ac:dyDescent="0.2">
      <c r="A6780" t="s">
        <v>6651</v>
      </c>
      <c r="B6780">
        <v>1862</v>
      </c>
      <c r="C6780" t="str">
        <f>VLOOKUP(A6780, E:E,1,0)</f>
        <v>alley</v>
      </c>
      <c r="D6780">
        <v>6778</v>
      </c>
      <c r="E6780" t="s">
        <v>45529</v>
      </c>
      <c r="H6780" t="s">
        <v>25856</v>
      </c>
    </row>
    <row r="6781" spans="1:8" x14ac:dyDescent="0.2">
      <c r="A6781" t="s">
        <v>6652</v>
      </c>
      <c r="B6781">
        <v>10768</v>
      </c>
      <c r="C6781" t="e">
        <f>VLOOKUP(A6781, E:E,1,0)</f>
        <v>#N/A</v>
      </c>
      <c r="D6781">
        <v>6779</v>
      </c>
      <c r="E6781" t="s">
        <v>5102</v>
      </c>
      <c r="H6781" t="s">
        <v>5102</v>
      </c>
    </row>
    <row r="6782" spans="1:8" x14ac:dyDescent="0.2">
      <c r="A6782" t="s">
        <v>6653</v>
      </c>
      <c r="B6782">
        <v>16514</v>
      </c>
      <c r="C6782" t="e">
        <f>VLOOKUP(A6782, E:E,1,0)</f>
        <v>#N/A</v>
      </c>
      <c r="D6782">
        <v>6780</v>
      </c>
      <c r="E6782" t="s">
        <v>25857</v>
      </c>
      <c r="H6782" t="s">
        <v>25857</v>
      </c>
    </row>
    <row r="6783" spans="1:8" x14ac:dyDescent="0.2">
      <c r="A6783" t="s">
        <v>6654</v>
      </c>
      <c r="B6783">
        <v>14483</v>
      </c>
      <c r="C6783" t="str">
        <f>VLOOKUP(A6783, E:E,1,0)</f>
        <v>phil</v>
      </c>
      <c r="D6783">
        <v>6781</v>
      </c>
      <c r="E6783" t="s">
        <v>25858</v>
      </c>
      <c r="H6783" t="s">
        <v>25858</v>
      </c>
    </row>
    <row r="6784" spans="1:8" x14ac:dyDescent="0.2">
      <c r="A6784" t="s">
        <v>6655</v>
      </c>
      <c r="B6784">
        <v>8426</v>
      </c>
      <c r="C6784" t="str">
        <f>VLOOKUP(A6784, E:E,1,0)</f>
        <v>gravel</v>
      </c>
      <c r="D6784">
        <v>6782</v>
      </c>
      <c r="E6784" t="s">
        <v>25859</v>
      </c>
      <c r="H6784" t="s">
        <v>25859</v>
      </c>
    </row>
    <row r="6785" spans="1:8" x14ac:dyDescent="0.2">
      <c r="A6785" t="s">
        <v>6656</v>
      </c>
      <c r="B6785">
        <v>17457</v>
      </c>
      <c r="C6785" t="str">
        <f>VLOOKUP(A6785, E:E,1,0)</f>
        <v>sobbing</v>
      </c>
      <c r="D6785">
        <v>6783</v>
      </c>
      <c r="E6785" t="s">
        <v>47105</v>
      </c>
      <c r="H6785" t="s">
        <v>25860</v>
      </c>
    </row>
    <row r="6786" spans="1:8" x14ac:dyDescent="0.2">
      <c r="A6786" t="s">
        <v>6657</v>
      </c>
      <c r="B6786">
        <v>6683</v>
      </c>
      <c r="C6786" t="str">
        <f>VLOOKUP(A6786, E:E,1,0)</f>
        <v>endlessly</v>
      </c>
      <c r="D6786">
        <v>6784</v>
      </c>
      <c r="E6786" t="s">
        <v>47106</v>
      </c>
      <c r="H6786" t="s">
        <v>25861</v>
      </c>
    </row>
    <row r="6787" spans="1:8" x14ac:dyDescent="0.2">
      <c r="A6787" t="s">
        <v>6658</v>
      </c>
      <c r="B6787">
        <v>5057</v>
      </c>
      <c r="C6787" t="str">
        <f>VLOOKUP(A6787, E:E,1,0)</f>
        <v>crowd</v>
      </c>
      <c r="D6787">
        <v>6785</v>
      </c>
      <c r="E6787" t="s">
        <v>5110</v>
      </c>
      <c r="H6787" t="s">
        <v>25862</v>
      </c>
    </row>
    <row r="6788" spans="1:8" x14ac:dyDescent="0.2">
      <c r="A6788" t="s">
        <v>6659</v>
      </c>
      <c r="B6788">
        <v>4742</v>
      </c>
      <c r="C6788" t="str">
        <f>VLOOKUP(A6788, E:E,1,0)</f>
        <v>confused</v>
      </c>
      <c r="D6788">
        <v>6786</v>
      </c>
      <c r="E6788" t="s">
        <v>5108</v>
      </c>
      <c r="H6788" t="s">
        <v>25863</v>
      </c>
    </row>
    <row r="6789" spans="1:8" x14ac:dyDescent="0.2">
      <c r="A6789" t="s">
        <v>6660</v>
      </c>
      <c r="B6789">
        <v>2011</v>
      </c>
      <c r="C6789" t="str">
        <f>VLOOKUP(A6789, E:E,1,0)</f>
        <v>angry</v>
      </c>
      <c r="D6789">
        <v>6787</v>
      </c>
      <c r="E6789" t="s">
        <v>3174</v>
      </c>
      <c r="H6789" t="s">
        <v>25864</v>
      </c>
    </row>
    <row r="6790" spans="1:8" x14ac:dyDescent="0.2">
      <c r="A6790" t="s">
        <v>6661</v>
      </c>
      <c r="B6790">
        <v>13831</v>
      </c>
      <c r="C6790" t="str">
        <f>VLOOKUP(A6790, E:E,1,0)</f>
        <v>OneHeartOneMindOneCSS</v>
      </c>
      <c r="D6790">
        <v>6788</v>
      </c>
      <c r="E6790" t="s">
        <v>47107</v>
      </c>
      <c r="H6790" t="s">
        <v>25865</v>
      </c>
    </row>
    <row r="6791" spans="1:8" x14ac:dyDescent="0.2">
      <c r="A6791" t="s">
        <v>6662</v>
      </c>
      <c r="B6791">
        <v>3652</v>
      </c>
      <c r="C6791" t="str">
        <f>VLOOKUP(A6791, E:E,1,0)</f>
        <v>burst</v>
      </c>
      <c r="D6791">
        <v>6789</v>
      </c>
      <c r="E6791" t="s">
        <v>47108</v>
      </c>
      <c r="H6791" t="s">
        <v>25866</v>
      </c>
    </row>
    <row r="6792" spans="1:8" x14ac:dyDescent="0.2">
      <c r="A6792" t="s">
        <v>6663</v>
      </c>
      <c r="B6792">
        <v>11778</v>
      </c>
      <c r="C6792" t="str">
        <f>VLOOKUP(A6792, E:E,1,0)</f>
        <v>lungs</v>
      </c>
      <c r="D6792">
        <v>6790</v>
      </c>
      <c r="E6792" t="s">
        <v>5113</v>
      </c>
      <c r="H6792" t="s">
        <v>5113</v>
      </c>
    </row>
    <row r="6793" spans="1:8" x14ac:dyDescent="0.2">
      <c r="A6793" t="s">
        <v>6664</v>
      </c>
      <c r="B6793">
        <v>5909</v>
      </c>
      <c r="C6793" t="str">
        <f>VLOOKUP(A6793, E:E,1,0)</f>
        <v>District</v>
      </c>
      <c r="D6793">
        <v>6791</v>
      </c>
      <c r="E6793" t="s">
        <v>5117</v>
      </c>
      <c r="H6793" t="s">
        <v>5117</v>
      </c>
    </row>
    <row r="6794" spans="1:8" x14ac:dyDescent="0.2">
      <c r="A6794" t="s">
        <v>6665</v>
      </c>
      <c r="B6794">
        <v>4521</v>
      </c>
      <c r="C6794" t="str">
        <f>VLOOKUP(A6794, E:E,1,0)</f>
        <v>coaches</v>
      </c>
      <c r="D6794">
        <v>6792</v>
      </c>
      <c r="E6794" t="s">
        <v>25867</v>
      </c>
      <c r="H6794" t="s">
        <v>25867</v>
      </c>
    </row>
    <row r="6795" spans="1:8" x14ac:dyDescent="0.2">
      <c r="A6795" t="s">
        <v>6666</v>
      </c>
      <c r="B6795">
        <v>4954</v>
      </c>
      <c r="C6795" t="str">
        <f>VLOOKUP(A6795, E:E,1,0)</f>
        <v>CPR</v>
      </c>
      <c r="D6795">
        <v>6793</v>
      </c>
      <c r="E6795" t="s">
        <v>25868</v>
      </c>
      <c r="H6795" t="s">
        <v>25868</v>
      </c>
    </row>
    <row r="6796" spans="1:8" x14ac:dyDescent="0.2">
      <c r="A6796" t="s">
        <v>6667</v>
      </c>
      <c r="B6796">
        <v>4921</v>
      </c>
      <c r="C6796" t="str">
        <f>VLOOKUP(A6796, E:E,1,0)</f>
        <v>course</v>
      </c>
      <c r="D6796">
        <v>6794</v>
      </c>
      <c r="E6796" t="s">
        <v>5115</v>
      </c>
      <c r="H6796" t="s">
        <v>5115</v>
      </c>
    </row>
    <row r="6797" spans="1:8" x14ac:dyDescent="0.2">
      <c r="A6797" t="s">
        <v>6668</v>
      </c>
      <c r="B6797">
        <v>14181</v>
      </c>
      <c r="C6797" t="str">
        <f>VLOOKUP(A6797, E:E,1,0)</f>
        <v>PANAMA</v>
      </c>
      <c r="D6797">
        <v>6795</v>
      </c>
      <c r="E6797" t="s">
        <v>25869</v>
      </c>
      <c r="H6797" t="s">
        <v>25869</v>
      </c>
    </row>
    <row r="6798" spans="1:8" x14ac:dyDescent="0.2">
      <c r="A6798" t="s">
        <v>6669</v>
      </c>
      <c r="B6798">
        <v>10774</v>
      </c>
      <c r="C6798" t="e">
        <f>VLOOKUP(A6798, E:E,1,0)</f>
        <v>#N/A</v>
      </c>
      <c r="D6798">
        <v>6796</v>
      </c>
      <c r="E6798" t="s">
        <v>5114</v>
      </c>
      <c r="H6798" t="s">
        <v>5114</v>
      </c>
    </row>
    <row r="6799" spans="1:8" x14ac:dyDescent="0.2">
      <c r="A6799" t="s">
        <v>6670</v>
      </c>
      <c r="B6799">
        <v>8359</v>
      </c>
      <c r="C6799" t="e">
        <f>VLOOKUP(A6799, E:E,1,0)</f>
        <v>#N/A</v>
      </c>
      <c r="D6799">
        <v>6797</v>
      </c>
      <c r="E6799" t="s">
        <v>316</v>
      </c>
      <c r="H6799" t="s">
        <v>316</v>
      </c>
    </row>
    <row r="6800" spans="1:8" x14ac:dyDescent="0.2">
      <c r="A6800" t="s">
        <v>6671</v>
      </c>
      <c r="B6800">
        <v>19017</v>
      </c>
      <c r="C6800" t="str">
        <f>VLOOKUP(A6800, E:E,1,0)</f>
        <v>tongue</v>
      </c>
      <c r="D6800">
        <v>6798</v>
      </c>
      <c r="E6800" t="s">
        <v>25870</v>
      </c>
      <c r="H6800" t="s">
        <v>25870</v>
      </c>
    </row>
    <row r="6801" spans="1:8" x14ac:dyDescent="0.2">
      <c r="A6801" t="s">
        <v>6672</v>
      </c>
      <c r="B6801">
        <v>5136</v>
      </c>
      <c r="C6801" t="str">
        <f>VLOOKUP(A6801, E:E,1,0)</f>
        <v>cum</v>
      </c>
      <c r="D6801">
        <v>6799</v>
      </c>
      <c r="E6801" t="s">
        <v>5118</v>
      </c>
      <c r="H6801" t="s">
        <v>5118</v>
      </c>
    </row>
    <row r="6802" spans="1:8" x14ac:dyDescent="0.2">
      <c r="A6802" t="s">
        <v>6673</v>
      </c>
      <c r="B6802">
        <v>15137</v>
      </c>
      <c r="C6802" t="str">
        <f>VLOOKUP(A6802, E:E,1,0)</f>
        <v>puddle</v>
      </c>
      <c r="D6802">
        <v>6800</v>
      </c>
      <c r="E6802" t="s">
        <v>47109</v>
      </c>
      <c r="H6802" t="s">
        <v>25871</v>
      </c>
    </row>
    <row r="6803" spans="1:8" x14ac:dyDescent="0.2">
      <c r="A6803" t="s">
        <v>6674</v>
      </c>
      <c r="B6803">
        <v>9776</v>
      </c>
      <c r="C6803" t="e">
        <f>VLOOKUP(A6803, E:E,1,0)</f>
        <v>#N/A</v>
      </c>
      <c r="D6803">
        <v>6801</v>
      </c>
      <c r="E6803" t="s">
        <v>47110</v>
      </c>
      <c r="H6803" t="s">
        <v>25872</v>
      </c>
    </row>
    <row r="6804" spans="1:8" x14ac:dyDescent="0.2">
      <c r="A6804" t="s">
        <v>6675</v>
      </c>
      <c r="B6804">
        <v>3453</v>
      </c>
      <c r="C6804" t="str">
        <f>VLOOKUP(A6804, E:E,1,0)</f>
        <v>BREATHE</v>
      </c>
      <c r="D6804">
        <v>6802</v>
      </c>
      <c r="E6804" t="s">
        <v>47111</v>
      </c>
      <c r="H6804" t="s">
        <v>25873</v>
      </c>
    </row>
    <row r="6805" spans="1:8" x14ac:dyDescent="0.2">
      <c r="A6805" t="s">
        <v>6676</v>
      </c>
      <c r="B6805">
        <v>21465</v>
      </c>
      <c r="C6805" t="str">
        <f>VLOOKUP(A6805, E:E,1,0)</f>
        <v>Zimbabwe</v>
      </c>
      <c r="D6805">
        <v>6803</v>
      </c>
      <c r="E6805" t="s">
        <v>47112</v>
      </c>
      <c r="H6805" t="s">
        <v>25874</v>
      </c>
    </row>
    <row r="6806" spans="1:8" x14ac:dyDescent="0.2">
      <c r="A6806" t="s">
        <v>6677</v>
      </c>
      <c r="B6806">
        <v>16393</v>
      </c>
      <c r="C6806" t="str">
        <f>VLOOKUP(A6806, E:E,1,0)</f>
        <v>ruled</v>
      </c>
      <c r="D6806">
        <v>6804</v>
      </c>
      <c r="E6806" t="s">
        <v>47113</v>
      </c>
      <c r="H6806" t="s">
        <v>25875</v>
      </c>
    </row>
    <row r="6807" spans="1:8" x14ac:dyDescent="0.2">
      <c r="A6807" t="s">
        <v>6678</v>
      </c>
      <c r="B6807">
        <v>5767</v>
      </c>
      <c r="C6807" t="str">
        <f>VLOOKUP(A6807, E:E,1,0)</f>
        <v>dictator</v>
      </c>
      <c r="D6807">
        <v>6805</v>
      </c>
      <c r="E6807" t="s">
        <v>25876</v>
      </c>
      <c r="H6807" t="s">
        <v>25876</v>
      </c>
    </row>
    <row r="6808" spans="1:8" x14ac:dyDescent="0.2">
      <c r="A6808" t="s">
        <v>6679</v>
      </c>
      <c r="B6808">
        <v>2923</v>
      </c>
      <c r="C6808" t="str">
        <f>VLOOKUP(A6808, E:E,1,0)</f>
        <v>below</v>
      </c>
      <c r="D6808">
        <v>6806</v>
      </c>
      <c r="E6808" t="s">
        <v>25877</v>
      </c>
      <c r="H6808" t="s">
        <v>25877</v>
      </c>
    </row>
    <row r="6809" spans="1:8" x14ac:dyDescent="0.2">
      <c r="A6809" t="s">
        <v>6680</v>
      </c>
      <c r="B6809">
        <v>6276</v>
      </c>
      <c r="C6809" t="e">
        <f>VLOOKUP(A6809, E:E,1,0)</f>
        <v>#N/A</v>
      </c>
      <c r="D6809">
        <v>6807</v>
      </c>
      <c r="E6809" t="s">
        <v>47114</v>
      </c>
      <c r="H6809" t="s">
        <v>25878</v>
      </c>
    </row>
    <row r="6810" spans="1:8" x14ac:dyDescent="0.2">
      <c r="A6810" t="s">
        <v>6681</v>
      </c>
      <c r="B6810">
        <v>15168</v>
      </c>
      <c r="C6810" t="str">
        <f>VLOOKUP(A6810, E:E,1,0)</f>
        <v>punishing</v>
      </c>
      <c r="D6810">
        <v>6808</v>
      </c>
      <c r="E6810" t="s">
        <v>5124</v>
      </c>
      <c r="H6810" t="s">
        <v>5124</v>
      </c>
    </row>
    <row r="6811" spans="1:8" x14ac:dyDescent="0.2">
      <c r="A6811" t="s">
        <v>6682</v>
      </c>
      <c r="B6811">
        <v>6990</v>
      </c>
      <c r="C6811" t="str">
        <f>VLOOKUP(A6811, E:E,1,0)</f>
        <v>exhausted</v>
      </c>
      <c r="D6811">
        <v>6809</v>
      </c>
      <c r="E6811" t="s">
        <v>47115</v>
      </c>
      <c r="H6811" t="s">
        <v>25879</v>
      </c>
    </row>
    <row r="6812" spans="1:8" x14ac:dyDescent="0.2">
      <c r="A6812" t="s">
        <v>6683</v>
      </c>
      <c r="B6812">
        <v>6741</v>
      </c>
      <c r="C6812" t="str">
        <f>VLOOKUP(A6812, E:E,1,0)</f>
        <v>entity</v>
      </c>
      <c r="D6812">
        <v>6810</v>
      </c>
      <c r="E6812" t="s">
        <v>25880</v>
      </c>
      <c r="H6812" t="s">
        <v>25880</v>
      </c>
    </row>
    <row r="6813" spans="1:8" x14ac:dyDescent="0.2">
      <c r="A6813" t="s">
        <v>6684</v>
      </c>
      <c r="B6813">
        <v>7641</v>
      </c>
      <c r="C6813" t="str">
        <f>VLOOKUP(A6813, E:E,1,0)</f>
        <v>forced</v>
      </c>
      <c r="D6813">
        <v>6811</v>
      </c>
      <c r="E6813" t="s">
        <v>25881</v>
      </c>
      <c r="H6813" t="s">
        <v>25881</v>
      </c>
    </row>
    <row r="6814" spans="1:8" x14ac:dyDescent="0.2">
      <c r="A6814" t="s">
        <v>6685</v>
      </c>
      <c r="B6814">
        <v>12673</v>
      </c>
      <c r="C6814" t="str">
        <f>VLOOKUP(A6814, E:E,1,0)</f>
        <v>Montego</v>
      </c>
      <c r="D6814">
        <v>6812</v>
      </c>
      <c r="E6814" t="s">
        <v>5128</v>
      </c>
      <c r="H6814" t="s">
        <v>5128</v>
      </c>
    </row>
    <row r="6815" spans="1:8" x14ac:dyDescent="0.2">
      <c r="A6815" t="s">
        <v>6686</v>
      </c>
      <c r="B6815">
        <v>16930</v>
      </c>
      <c r="C6815" t="str">
        <f>VLOOKUP(A6815, E:E,1,0)</f>
        <v>sewer</v>
      </c>
      <c r="D6815">
        <v>6813</v>
      </c>
      <c r="E6815" t="s">
        <v>5130</v>
      </c>
      <c r="H6815" t="s">
        <v>5130</v>
      </c>
    </row>
    <row r="6816" spans="1:8" x14ac:dyDescent="0.2">
      <c r="A6816" t="s">
        <v>6687</v>
      </c>
      <c r="B6816">
        <v>19378</v>
      </c>
      <c r="C6816" t="str">
        <f>VLOOKUP(A6816, E:E,1,0)</f>
        <v>TVJNews</v>
      </c>
      <c r="D6816">
        <v>6814</v>
      </c>
      <c r="E6816" t="s">
        <v>5134</v>
      </c>
      <c r="H6816" t="s">
        <v>5134</v>
      </c>
    </row>
    <row r="6817" spans="1:8" x14ac:dyDescent="0.2">
      <c r="A6817" t="s">
        <v>6688</v>
      </c>
      <c r="B6817">
        <v>8907</v>
      </c>
      <c r="C6817" t="str">
        <f>VLOOKUP(A6817, E:E,1,0)</f>
        <v>Heartless</v>
      </c>
      <c r="D6817">
        <v>6815</v>
      </c>
      <c r="E6817" t="s">
        <v>25882</v>
      </c>
      <c r="H6817" t="s">
        <v>25882</v>
      </c>
    </row>
    <row r="6818" spans="1:8" x14ac:dyDescent="0.2">
      <c r="A6818" t="s">
        <v>6689</v>
      </c>
      <c r="B6818">
        <v>20558</v>
      </c>
      <c r="C6818" t="str">
        <f>VLOOKUP(A6818, E:E,1,0)</f>
        <v>whipped</v>
      </c>
      <c r="D6818">
        <v>6816</v>
      </c>
      <c r="E6818" t="s">
        <v>5131</v>
      </c>
      <c r="H6818" t="s">
        <v>5131</v>
      </c>
    </row>
    <row r="6819" spans="1:8" x14ac:dyDescent="0.2">
      <c r="A6819" t="s">
        <v>6690</v>
      </c>
      <c r="B6819">
        <v>2015</v>
      </c>
      <c r="C6819" t="str">
        <f>VLOOKUP(A6819, E:E,1,0)</f>
        <v>animal</v>
      </c>
      <c r="D6819">
        <v>6817</v>
      </c>
      <c r="E6819" t="s">
        <v>5133</v>
      </c>
      <c r="H6819" t="s">
        <v>5133</v>
      </c>
    </row>
    <row r="6820" spans="1:8" x14ac:dyDescent="0.2">
      <c r="A6820" t="s">
        <v>6691</v>
      </c>
      <c r="B6820">
        <v>13298</v>
      </c>
      <c r="C6820" t="e">
        <f>VLOOKUP(A6820, E:E,1,0)</f>
        <v>#N/A</v>
      </c>
      <c r="D6820">
        <v>6818</v>
      </c>
      <c r="E6820" t="s">
        <v>47116</v>
      </c>
      <c r="H6820" t="s">
        <v>25883</v>
      </c>
    </row>
    <row r="6821" spans="1:8" x14ac:dyDescent="0.2">
      <c r="A6821" t="s">
        <v>6692</v>
      </c>
      <c r="B6821">
        <v>13700</v>
      </c>
      <c r="C6821" t="str">
        <f>VLOOKUP(A6821, E:E,1,0)</f>
        <v>officer</v>
      </c>
      <c r="D6821">
        <v>6819</v>
      </c>
      <c r="E6821" t="s">
        <v>47117</v>
      </c>
      <c r="H6821" t="s">
        <v>25884</v>
      </c>
    </row>
    <row r="6822" spans="1:8" x14ac:dyDescent="0.2">
      <c r="A6822" t="s">
        <v>6693</v>
      </c>
      <c r="B6822">
        <v>9821</v>
      </c>
      <c r="C6822" t="str">
        <f>VLOOKUP(A6822, E:E,1,0)</f>
        <v>influential</v>
      </c>
      <c r="D6822">
        <v>6820</v>
      </c>
      <c r="E6822" t="s">
        <v>25885</v>
      </c>
      <c r="H6822" t="s">
        <v>25885</v>
      </c>
    </row>
    <row r="6823" spans="1:8" x14ac:dyDescent="0.2">
      <c r="A6823" t="s">
        <v>6694</v>
      </c>
      <c r="B6823">
        <v>2976</v>
      </c>
      <c r="C6823" t="str">
        <f>VLOOKUP(A6823, E:E,1,0)</f>
        <v>betrayed</v>
      </c>
      <c r="D6823">
        <v>6821</v>
      </c>
      <c r="E6823" t="s">
        <v>47118</v>
      </c>
      <c r="H6823" t="s">
        <v>25886</v>
      </c>
    </row>
    <row r="6824" spans="1:8" x14ac:dyDescent="0.2">
      <c r="A6824" t="s">
        <v>6695</v>
      </c>
      <c r="B6824">
        <v>16927</v>
      </c>
      <c r="C6824" t="str">
        <f>VLOOKUP(A6824, E:E,1,0)</f>
        <v>severing</v>
      </c>
      <c r="D6824">
        <v>6822</v>
      </c>
      <c r="E6824" t="s">
        <v>47119</v>
      </c>
      <c r="H6824" t="s">
        <v>25887</v>
      </c>
    </row>
    <row r="6825" spans="1:8" x14ac:dyDescent="0.2">
      <c r="A6825" t="s">
        <v>6696</v>
      </c>
      <c r="B6825">
        <v>21257</v>
      </c>
      <c r="C6825" t="e">
        <f>VLOOKUP(A6825, E:E,1,0)</f>
        <v>#N/A</v>
      </c>
      <c r="D6825">
        <v>6823</v>
      </c>
      <c r="E6825" t="s">
        <v>25888</v>
      </c>
      <c r="H6825" t="s">
        <v>25888</v>
      </c>
    </row>
    <row r="6826" spans="1:8" x14ac:dyDescent="0.2">
      <c r="A6826" t="s">
        <v>6697</v>
      </c>
      <c r="B6826">
        <v>14776</v>
      </c>
      <c r="C6826" t="str">
        <f>VLOOKUP(A6826, E:E,1,0)</f>
        <v>portable</v>
      </c>
      <c r="D6826">
        <v>6824</v>
      </c>
      <c r="E6826" t="s">
        <v>5142</v>
      </c>
      <c r="H6826" t="s">
        <v>5142</v>
      </c>
    </row>
    <row r="6827" spans="1:8" x14ac:dyDescent="0.2">
      <c r="A6827" t="s">
        <v>6698</v>
      </c>
      <c r="B6827">
        <v>4466</v>
      </c>
      <c r="C6827" t="str">
        <f>VLOOKUP(A6827, E:E,1,0)</f>
        <v>closet</v>
      </c>
      <c r="D6827">
        <v>6825</v>
      </c>
      <c r="E6827" t="s">
        <v>5139</v>
      </c>
      <c r="H6827" t="s">
        <v>5139</v>
      </c>
    </row>
    <row r="6828" spans="1:8" x14ac:dyDescent="0.2">
      <c r="A6828" t="s">
        <v>6699</v>
      </c>
      <c r="B6828">
        <v>656</v>
      </c>
      <c r="C6828" t="str">
        <f>VLOOKUP(A6828, E:E,1,0)</f>
        <v>3x</v>
      </c>
      <c r="D6828">
        <v>6826</v>
      </c>
      <c r="E6828" t="s">
        <v>22315</v>
      </c>
      <c r="H6828" t="s">
        <v>25889</v>
      </c>
    </row>
    <row r="6829" spans="1:8" x14ac:dyDescent="0.2">
      <c r="A6829" t="s">
        <v>6700</v>
      </c>
      <c r="B6829">
        <v>16082</v>
      </c>
      <c r="C6829" t="str">
        <f>VLOOKUP(A6829, E:E,1,0)</f>
        <v>rid</v>
      </c>
      <c r="D6829">
        <v>6827</v>
      </c>
      <c r="E6829" t="s">
        <v>5143</v>
      </c>
      <c r="H6829" t="s">
        <v>25890</v>
      </c>
    </row>
    <row r="6830" spans="1:8" x14ac:dyDescent="0.2">
      <c r="A6830" t="s">
        <v>6701</v>
      </c>
      <c r="B6830">
        <v>16237</v>
      </c>
      <c r="C6830" t="e">
        <f>VLOOKUP(A6830, E:E,1,0)</f>
        <v>#N/A</v>
      </c>
      <c r="D6830">
        <v>6828</v>
      </c>
      <c r="E6830" t="s">
        <v>47120</v>
      </c>
      <c r="H6830" t="s">
        <v>25891</v>
      </c>
    </row>
    <row r="6831" spans="1:8" x14ac:dyDescent="0.2">
      <c r="A6831" t="s">
        <v>6702</v>
      </c>
      <c r="B6831">
        <v>12631</v>
      </c>
      <c r="C6831" t="str">
        <f>VLOOKUP(A6831, E:E,1,0)</f>
        <v>MOIR</v>
      </c>
      <c r="D6831">
        <v>6829</v>
      </c>
      <c r="E6831" t="s">
        <v>25892</v>
      </c>
      <c r="H6831" t="s">
        <v>25892</v>
      </c>
    </row>
    <row r="6832" spans="1:8" x14ac:dyDescent="0.2">
      <c r="A6832" t="s">
        <v>6703</v>
      </c>
      <c r="B6832">
        <v>497</v>
      </c>
      <c r="C6832" t="e">
        <f>VLOOKUP(A6832, E:E,1,0)</f>
        <v>#N/A</v>
      </c>
      <c r="D6832">
        <v>6830</v>
      </c>
      <c r="E6832" t="s">
        <v>1793</v>
      </c>
      <c r="H6832" t="s">
        <v>25893</v>
      </c>
    </row>
    <row r="6833" spans="1:8" x14ac:dyDescent="0.2">
      <c r="A6833" t="s">
        <v>6704</v>
      </c>
      <c r="B6833">
        <v>21026</v>
      </c>
      <c r="C6833" t="e">
        <f>VLOOKUP(A6833, E:E,1,0)</f>
        <v>#N/A</v>
      </c>
      <c r="D6833">
        <v>6831</v>
      </c>
      <c r="E6833" t="s">
        <v>5146</v>
      </c>
      <c r="H6833" t="s">
        <v>5146</v>
      </c>
    </row>
    <row r="6834" spans="1:8" x14ac:dyDescent="0.2">
      <c r="A6834" t="s">
        <v>6705</v>
      </c>
      <c r="B6834">
        <v>12718</v>
      </c>
      <c r="C6834" t="str">
        <f>VLOOKUP(A6834, E:E,1,0)</f>
        <v>mortified</v>
      </c>
      <c r="D6834">
        <v>6832</v>
      </c>
      <c r="E6834" t="s">
        <v>2116</v>
      </c>
      <c r="H6834" t="s">
        <v>2116</v>
      </c>
    </row>
    <row r="6835" spans="1:8" x14ac:dyDescent="0.2">
      <c r="A6835" t="s">
        <v>6706</v>
      </c>
      <c r="B6835">
        <v>8924</v>
      </c>
      <c r="C6835" t="str">
        <f>VLOOKUP(A6835, E:E,1,0)</f>
        <v>heels</v>
      </c>
      <c r="D6835">
        <v>6833</v>
      </c>
      <c r="E6835" t="s">
        <v>25894</v>
      </c>
      <c r="H6835" t="s">
        <v>25894</v>
      </c>
    </row>
    <row r="6836" spans="1:8" x14ac:dyDescent="0.2">
      <c r="A6836" t="s">
        <v>6707</v>
      </c>
      <c r="B6836">
        <v>14633</v>
      </c>
      <c r="C6836" t="str">
        <f>VLOOKUP(A6836, E:E,1,0)</f>
        <v>planted</v>
      </c>
      <c r="D6836">
        <v>6834</v>
      </c>
      <c r="E6836" t="s">
        <v>5149</v>
      </c>
      <c r="H6836" t="s">
        <v>5149</v>
      </c>
    </row>
    <row r="6837" spans="1:8" x14ac:dyDescent="0.2">
      <c r="A6837" t="s">
        <v>6708</v>
      </c>
      <c r="B6837">
        <v>7245</v>
      </c>
      <c r="C6837" t="str">
        <f>VLOOKUP(A6837, E:E,1,0)</f>
        <v>fav</v>
      </c>
      <c r="D6837">
        <v>6835</v>
      </c>
      <c r="E6837" t="s">
        <v>5148</v>
      </c>
      <c r="H6837" t="s">
        <v>5148</v>
      </c>
    </row>
    <row r="6838" spans="1:8" x14ac:dyDescent="0.2">
      <c r="A6838" t="s">
        <v>6709</v>
      </c>
      <c r="B6838">
        <v>8447</v>
      </c>
      <c r="C6838" t="str">
        <f>VLOOKUP(A6838, E:E,1,0)</f>
        <v>Greek</v>
      </c>
      <c r="D6838">
        <v>6836</v>
      </c>
      <c r="E6838" t="s">
        <v>25895</v>
      </c>
      <c r="H6838" t="s">
        <v>25895</v>
      </c>
    </row>
    <row r="6839" spans="1:8" x14ac:dyDescent="0.2">
      <c r="A6839" t="s">
        <v>6710</v>
      </c>
      <c r="B6839">
        <v>7626</v>
      </c>
      <c r="C6839" t="str">
        <f>VLOOKUP(A6839, E:E,1,0)</f>
        <v>fools</v>
      </c>
      <c r="D6839">
        <v>6837</v>
      </c>
      <c r="E6839" t="s">
        <v>25896</v>
      </c>
      <c r="H6839" t="s">
        <v>25896</v>
      </c>
    </row>
    <row r="6840" spans="1:8" x14ac:dyDescent="0.2">
      <c r="A6840" t="s">
        <v>6711</v>
      </c>
      <c r="B6840">
        <v>19317</v>
      </c>
      <c r="C6840" t="str">
        <f>VLOOKUP(A6840, E:E,1,0)</f>
        <v>Tsipras</v>
      </c>
      <c r="D6840">
        <v>6838</v>
      </c>
      <c r="E6840" t="s">
        <v>25897</v>
      </c>
      <c r="H6840" t="s">
        <v>25897</v>
      </c>
    </row>
    <row r="6841" spans="1:8" x14ac:dyDescent="0.2">
      <c r="A6841" t="s">
        <v>6712</v>
      </c>
      <c r="B6841">
        <v>4888</v>
      </c>
      <c r="C6841" t="str">
        <f>VLOOKUP(A6841, E:E,1,0)</f>
        <v>cost</v>
      </c>
      <c r="D6841">
        <v>6839</v>
      </c>
      <c r="E6841" t="s">
        <v>25898</v>
      </c>
      <c r="H6841" t="s">
        <v>25898</v>
      </c>
    </row>
    <row r="6842" spans="1:8" x14ac:dyDescent="0.2">
      <c r="A6842" t="s">
        <v>6713</v>
      </c>
      <c r="B6842">
        <v>20301</v>
      </c>
      <c r="C6842" t="str">
        <f>VLOOKUP(A6842, E:E,1,0)</f>
        <v>WallyBaiter</v>
      </c>
      <c r="D6842">
        <v>6840</v>
      </c>
      <c r="E6842" t="s">
        <v>1116</v>
      </c>
      <c r="H6842" t="s">
        <v>1116</v>
      </c>
    </row>
    <row r="6843" spans="1:8" x14ac:dyDescent="0.2">
      <c r="A6843" t="s">
        <v>6714</v>
      </c>
      <c r="B6843">
        <v>8069</v>
      </c>
      <c r="C6843" t="e">
        <f>VLOOKUP(A6843, E:E,1,0)</f>
        <v>#N/A</v>
      </c>
      <c r="D6843">
        <v>6841</v>
      </c>
      <c r="E6843" t="s">
        <v>25899</v>
      </c>
      <c r="H6843" t="s">
        <v>25899</v>
      </c>
    </row>
    <row r="6844" spans="1:8" x14ac:dyDescent="0.2">
      <c r="A6844" t="s">
        <v>6715</v>
      </c>
      <c r="B6844">
        <v>15404</v>
      </c>
      <c r="C6844" t="e">
        <f>VLOOKUP(A6844, E:E,1,0)</f>
        <v>#N/A</v>
      </c>
      <c r="D6844">
        <v>6842</v>
      </c>
      <c r="E6844" t="s">
        <v>25900</v>
      </c>
      <c r="H6844" t="s">
        <v>25900</v>
      </c>
    </row>
    <row r="6845" spans="1:8" x14ac:dyDescent="0.2">
      <c r="A6845" t="s">
        <v>6716</v>
      </c>
      <c r="B6845">
        <v>2055</v>
      </c>
      <c r="C6845" t="str">
        <f>VLOOKUP(A6845, E:E,1,0)</f>
        <v>answers</v>
      </c>
      <c r="D6845">
        <v>6843</v>
      </c>
      <c r="E6845" t="s">
        <v>86</v>
      </c>
      <c r="H6845" t="s">
        <v>25901</v>
      </c>
    </row>
    <row r="6846" spans="1:8" x14ac:dyDescent="0.2">
      <c r="A6846" t="s">
        <v>6717</v>
      </c>
      <c r="B6846">
        <v>9619</v>
      </c>
      <c r="C6846" t="e">
        <f>VLOOKUP(A6846, E:E,1,0)</f>
        <v>#N/A</v>
      </c>
      <c r="D6846">
        <v>6844</v>
      </c>
      <c r="E6846" t="s">
        <v>5153</v>
      </c>
      <c r="H6846" t="s">
        <v>5153</v>
      </c>
    </row>
    <row r="6847" spans="1:8" x14ac:dyDescent="0.2">
      <c r="A6847" t="s">
        <v>6718</v>
      </c>
      <c r="B6847">
        <v>12612</v>
      </c>
      <c r="C6847" t="str">
        <f>VLOOKUP(A6847, E:E,1,0)</f>
        <v>moderately</v>
      </c>
      <c r="D6847">
        <v>6845</v>
      </c>
      <c r="E6847" t="s">
        <v>5154</v>
      </c>
      <c r="H6847" t="s">
        <v>25902</v>
      </c>
    </row>
    <row r="6848" spans="1:8" x14ac:dyDescent="0.2">
      <c r="A6848" t="s">
        <v>6719</v>
      </c>
      <c r="B6848">
        <v>7534</v>
      </c>
      <c r="C6848" t="e">
        <f>VLOOKUP(A6848, E:E,1,0)</f>
        <v>#N/A</v>
      </c>
      <c r="D6848">
        <v>6846</v>
      </c>
      <c r="E6848" t="s">
        <v>25903</v>
      </c>
      <c r="H6848" t="s">
        <v>25903</v>
      </c>
    </row>
    <row r="6849" spans="1:8" x14ac:dyDescent="0.2">
      <c r="A6849" t="s">
        <v>6720</v>
      </c>
      <c r="B6849">
        <v>12864</v>
      </c>
      <c r="C6849" t="str">
        <f>VLOOKUP(A6849, E:E,1,0)</f>
        <v>munch</v>
      </c>
      <c r="D6849">
        <v>6847</v>
      </c>
      <c r="E6849" t="s">
        <v>2116</v>
      </c>
      <c r="H6849" t="s">
        <v>25904</v>
      </c>
    </row>
    <row r="6850" spans="1:8" x14ac:dyDescent="0.2">
      <c r="A6850" t="s">
        <v>6721</v>
      </c>
      <c r="B6850">
        <v>17624</v>
      </c>
      <c r="C6850" t="str">
        <f>VLOOKUP(A6850, E:E,1,0)</f>
        <v>species</v>
      </c>
      <c r="D6850">
        <v>6848</v>
      </c>
      <c r="E6850" t="s">
        <v>25905</v>
      </c>
      <c r="H6850" t="s">
        <v>25905</v>
      </c>
    </row>
    <row r="6851" spans="1:8" x14ac:dyDescent="0.2">
      <c r="A6851" t="s">
        <v>6722</v>
      </c>
      <c r="B6851">
        <v>20991</v>
      </c>
      <c r="C6851" t="e">
        <f>VLOOKUP(A6851, E:E,1,0)</f>
        <v>#N/A</v>
      </c>
      <c r="D6851">
        <v>6849</v>
      </c>
      <c r="E6851" t="s">
        <v>25906</v>
      </c>
      <c r="H6851" t="s">
        <v>25906</v>
      </c>
    </row>
    <row r="6852" spans="1:8" x14ac:dyDescent="0.2">
      <c r="A6852" t="s">
        <v>6723</v>
      </c>
      <c r="B6852">
        <v>19304</v>
      </c>
      <c r="C6852" t="str">
        <f>VLOOKUP(A6852, E:E,1,0)</f>
        <v>trusty</v>
      </c>
      <c r="D6852">
        <v>6850</v>
      </c>
      <c r="E6852" t="s">
        <v>5157</v>
      </c>
      <c r="H6852" t="s">
        <v>5157</v>
      </c>
    </row>
    <row r="6853" spans="1:8" x14ac:dyDescent="0.2">
      <c r="A6853" t="s">
        <v>6724</v>
      </c>
      <c r="B6853">
        <v>4767</v>
      </c>
      <c r="C6853" t="str">
        <f>VLOOKUP(A6853, E:E,1,0)</f>
        <v>considering</v>
      </c>
      <c r="D6853">
        <v>6851</v>
      </c>
      <c r="E6853" t="s">
        <v>25907</v>
      </c>
      <c r="H6853" t="s">
        <v>25907</v>
      </c>
    </row>
    <row r="6854" spans="1:8" x14ac:dyDescent="0.2">
      <c r="A6854" t="s">
        <v>6725</v>
      </c>
      <c r="B6854">
        <v>17683</v>
      </c>
      <c r="C6854" t="str">
        <f>VLOOKUP(A6854, E:E,1,0)</f>
        <v>spontaneously</v>
      </c>
      <c r="D6854">
        <v>6852</v>
      </c>
      <c r="E6854" t="s">
        <v>25908</v>
      </c>
      <c r="H6854" t="s">
        <v>25908</v>
      </c>
    </row>
    <row r="6855" spans="1:8" x14ac:dyDescent="0.2">
      <c r="A6855" t="s">
        <v>6726</v>
      </c>
      <c r="B6855">
        <v>1149</v>
      </c>
      <c r="C6855" t="e">
        <f>VLOOKUP(A6855, E:E,1,0)</f>
        <v>#N/A</v>
      </c>
      <c r="D6855">
        <v>6853</v>
      </c>
      <c r="E6855" t="s">
        <v>5159</v>
      </c>
      <c r="H6855" t="s">
        <v>5159</v>
      </c>
    </row>
    <row r="6856" spans="1:8" x14ac:dyDescent="0.2">
      <c r="A6856" t="s">
        <v>6727</v>
      </c>
      <c r="B6856">
        <v>17741</v>
      </c>
      <c r="C6856" t="e">
        <f>VLOOKUP(A6856, E:E,1,0)</f>
        <v>#N/A</v>
      </c>
      <c r="D6856">
        <v>6854</v>
      </c>
      <c r="E6856" t="s">
        <v>25909</v>
      </c>
      <c r="H6856" t="s">
        <v>25909</v>
      </c>
    </row>
    <row r="6857" spans="1:8" x14ac:dyDescent="0.2">
      <c r="A6857" t="s">
        <v>6728</v>
      </c>
      <c r="B6857">
        <v>8166</v>
      </c>
      <c r="C6857" t="e">
        <f>VLOOKUP(A6857, E:E,1,0)</f>
        <v>#N/A</v>
      </c>
      <c r="D6857">
        <v>6855</v>
      </c>
      <c r="E6857" t="s">
        <v>5162</v>
      </c>
      <c r="H6857" t="s">
        <v>5162</v>
      </c>
    </row>
    <row r="6858" spans="1:8" x14ac:dyDescent="0.2">
      <c r="A6858" t="s">
        <v>6729</v>
      </c>
      <c r="B6858">
        <v>6287</v>
      </c>
      <c r="C6858" t="str">
        <f>VLOOKUP(A6858, E:E,1,0)</f>
        <v>duty</v>
      </c>
      <c r="D6858">
        <v>6856</v>
      </c>
      <c r="E6858" t="s">
        <v>5160</v>
      </c>
      <c r="H6858" t="s">
        <v>5160</v>
      </c>
    </row>
    <row r="6859" spans="1:8" x14ac:dyDescent="0.2">
      <c r="A6859" t="s">
        <v>6730</v>
      </c>
      <c r="B6859">
        <v>14514</v>
      </c>
      <c r="C6859" t="str">
        <f>VLOOKUP(A6859, E:E,1,0)</f>
        <v>Piano</v>
      </c>
      <c r="D6859">
        <v>6857</v>
      </c>
      <c r="E6859" t="s">
        <v>5161</v>
      </c>
      <c r="H6859" t="s">
        <v>5161</v>
      </c>
    </row>
    <row r="6860" spans="1:8" x14ac:dyDescent="0.2">
      <c r="A6860" t="s">
        <v>6731</v>
      </c>
      <c r="B6860">
        <v>6736</v>
      </c>
      <c r="C6860" t="e">
        <f>VLOOKUP(A6860, E:E,1,0)</f>
        <v>#N/A</v>
      </c>
      <c r="D6860">
        <v>6858</v>
      </c>
      <c r="E6860" t="s">
        <v>5163</v>
      </c>
      <c r="H6860" t="s">
        <v>5163</v>
      </c>
    </row>
    <row r="6861" spans="1:8" x14ac:dyDescent="0.2">
      <c r="A6861" t="s">
        <v>6732</v>
      </c>
      <c r="B6861">
        <v>6757</v>
      </c>
      <c r="C6861" t="str">
        <f>VLOOKUP(A6861, E:E,1,0)</f>
        <v>Ep</v>
      </c>
      <c r="D6861">
        <v>6859</v>
      </c>
      <c r="E6861" t="s">
        <v>5164</v>
      </c>
      <c r="H6861" t="s">
        <v>5164</v>
      </c>
    </row>
    <row r="6862" spans="1:8" x14ac:dyDescent="0.2">
      <c r="A6862" t="s">
        <v>6733</v>
      </c>
      <c r="B6862">
        <v>12888</v>
      </c>
      <c r="C6862" t="str">
        <f>VLOOKUP(A6862, E:E,1,0)</f>
        <v>Musicians</v>
      </c>
      <c r="D6862">
        <v>6860</v>
      </c>
      <c r="E6862" t="s">
        <v>25910</v>
      </c>
      <c r="H6862" t="s">
        <v>25910</v>
      </c>
    </row>
    <row r="6863" spans="1:8" x14ac:dyDescent="0.2">
      <c r="A6863" t="s">
        <v>6734</v>
      </c>
      <c r="B6863">
        <v>4588</v>
      </c>
      <c r="C6863" t="str">
        <f>VLOOKUP(A6863, E:E,1,0)</f>
        <v>collide</v>
      </c>
      <c r="D6863">
        <v>6861</v>
      </c>
      <c r="E6863" t="s">
        <v>25911</v>
      </c>
      <c r="H6863" t="s">
        <v>25911</v>
      </c>
    </row>
    <row r="6864" spans="1:8" x14ac:dyDescent="0.2">
      <c r="A6864" t="s">
        <v>6735</v>
      </c>
      <c r="B6864">
        <v>20386</v>
      </c>
      <c r="C6864" t="str">
        <f>VLOOKUP(A6864, E:E,1,0)</f>
        <v>waves</v>
      </c>
      <c r="D6864">
        <v>6862</v>
      </c>
      <c r="E6864" t="s">
        <v>25912</v>
      </c>
      <c r="H6864" t="s">
        <v>25912</v>
      </c>
    </row>
    <row r="6865" spans="1:8" x14ac:dyDescent="0.2">
      <c r="A6865" t="s">
        <v>6736</v>
      </c>
      <c r="B6865">
        <v>16121</v>
      </c>
      <c r="C6865" t="str">
        <f>VLOOKUP(A6865, E:E,1,0)</f>
        <v>ripple</v>
      </c>
      <c r="D6865">
        <v>6863</v>
      </c>
      <c r="E6865" t="s">
        <v>25913</v>
      </c>
      <c r="H6865" t="s">
        <v>25913</v>
      </c>
    </row>
    <row r="6866" spans="1:8" x14ac:dyDescent="0.2">
      <c r="A6866" t="s">
        <v>6737</v>
      </c>
      <c r="B6866">
        <v>18867</v>
      </c>
      <c r="C6866" t="str">
        <f>VLOOKUP(A6866, E:E,1,0)</f>
        <v>tide</v>
      </c>
      <c r="D6866">
        <v>6864</v>
      </c>
      <c r="E6866" t="s">
        <v>45530</v>
      </c>
      <c r="H6866" t="s">
        <v>25914</v>
      </c>
    </row>
    <row r="6867" spans="1:8" x14ac:dyDescent="0.2">
      <c r="A6867" t="s">
        <v>6738</v>
      </c>
      <c r="B6867">
        <v>11347</v>
      </c>
      <c r="C6867" t="e">
        <f>VLOOKUP(A6867, E:E,1,0)</f>
        <v>#N/A</v>
      </c>
      <c r="D6867">
        <v>6865</v>
      </c>
      <c r="E6867" t="s">
        <v>25915</v>
      </c>
      <c r="H6867" t="s">
        <v>25915</v>
      </c>
    </row>
    <row r="6868" spans="1:8" x14ac:dyDescent="0.2">
      <c r="A6868" t="s">
        <v>6739</v>
      </c>
      <c r="B6868">
        <v>6460</v>
      </c>
      <c r="C6868" t="e">
        <f>VLOOKUP(A6868, E:E,1,0)</f>
        <v>#N/A</v>
      </c>
      <c r="D6868">
        <v>6866</v>
      </c>
      <c r="E6868" t="s">
        <v>25916</v>
      </c>
      <c r="H6868" t="s">
        <v>25916</v>
      </c>
    </row>
    <row r="6869" spans="1:8" x14ac:dyDescent="0.2">
      <c r="A6869" t="s">
        <v>6740</v>
      </c>
      <c r="B6869">
        <v>4332</v>
      </c>
      <c r="C6869" t="str">
        <f>VLOOKUP(A6869, E:E,1,0)</f>
        <v>cigarette</v>
      </c>
      <c r="D6869">
        <v>6867</v>
      </c>
      <c r="E6869" t="s">
        <v>5169</v>
      </c>
      <c r="H6869" t="s">
        <v>5169</v>
      </c>
    </row>
    <row r="6870" spans="1:8" x14ac:dyDescent="0.2">
      <c r="A6870" t="s">
        <v>6741</v>
      </c>
      <c r="B6870">
        <v>9671</v>
      </c>
      <c r="C6870" t="str">
        <f>VLOOKUP(A6870, E:E,1,0)</f>
        <v>immediately</v>
      </c>
      <c r="D6870">
        <v>6868</v>
      </c>
      <c r="E6870" t="s">
        <v>25917</v>
      </c>
      <c r="H6870" t="s">
        <v>25917</v>
      </c>
    </row>
    <row r="6871" spans="1:8" x14ac:dyDescent="0.2">
      <c r="A6871" t="s">
        <v>6742</v>
      </c>
      <c r="B6871">
        <v>11600</v>
      </c>
      <c r="C6871" t="str">
        <f>VLOOKUP(A6871, E:E,1,0)</f>
        <v>locked</v>
      </c>
      <c r="D6871">
        <v>6869</v>
      </c>
      <c r="E6871" t="s">
        <v>25918</v>
      </c>
      <c r="H6871" t="s">
        <v>25918</v>
      </c>
    </row>
    <row r="6872" spans="1:8" x14ac:dyDescent="0.2">
      <c r="A6872" t="s">
        <v>6743</v>
      </c>
      <c r="B6872">
        <v>10407</v>
      </c>
      <c r="C6872" t="str">
        <f>VLOOKUP(A6872, E:E,1,0)</f>
        <v>jogger</v>
      </c>
      <c r="D6872">
        <v>6870</v>
      </c>
      <c r="E6872" t="s">
        <v>25919</v>
      </c>
      <c r="H6872" t="s">
        <v>25919</v>
      </c>
    </row>
    <row r="6873" spans="1:8" x14ac:dyDescent="0.2">
      <c r="A6873" t="s">
        <v>6744</v>
      </c>
      <c r="B6873">
        <v>20787</v>
      </c>
      <c r="C6873" t="str">
        <f>VLOOKUP(A6873, E:E,1,0)</f>
        <v>Worlds</v>
      </c>
      <c r="D6873">
        <v>6871</v>
      </c>
      <c r="E6873" t="s">
        <v>5175</v>
      </c>
      <c r="H6873" t="s">
        <v>5175</v>
      </c>
    </row>
    <row r="6874" spans="1:8" x14ac:dyDescent="0.2">
      <c r="A6874" t="s">
        <v>6745</v>
      </c>
      <c r="B6874">
        <v>2518</v>
      </c>
      <c r="C6874" t="str">
        <f>VLOOKUP(A6874, E:E,1,0)</f>
        <v>awkward</v>
      </c>
      <c r="D6874">
        <v>6872</v>
      </c>
      <c r="E6874" t="s">
        <v>5173</v>
      </c>
      <c r="H6874" t="s">
        <v>25920</v>
      </c>
    </row>
    <row r="6875" spans="1:8" x14ac:dyDescent="0.2">
      <c r="A6875" t="s">
        <v>6746</v>
      </c>
      <c r="B6875">
        <v>15341</v>
      </c>
      <c r="C6875" t="e">
        <f>VLOOKUP(A6875, E:E,1,0)</f>
        <v>#N/A</v>
      </c>
      <c r="D6875">
        <v>6873</v>
      </c>
      <c r="E6875" t="s">
        <v>5172</v>
      </c>
      <c r="H6875" t="s">
        <v>5172</v>
      </c>
    </row>
    <row r="6876" spans="1:8" x14ac:dyDescent="0.2">
      <c r="A6876" t="s">
        <v>6747</v>
      </c>
      <c r="B6876">
        <v>6483</v>
      </c>
      <c r="C6876" t="e">
        <f>VLOOKUP(A6876, E:E,1,0)</f>
        <v>#N/A</v>
      </c>
      <c r="D6876">
        <v>6874</v>
      </c>
      <c r="E6876" t="s">
        <v>5174</v>
      </c>
      <c r="H6876" t="s">
        <v>5174</v>
      </c>
    </row>
    <row r="6877" spans="1:8" x14ac:dyDescent="0.2">
      <c r="A6877" t="s">
        <v>6748</v>
      </c>
      <c r="B6877">
        <v>21538</v>
      </c>
      <c r="C6877" t="e">
        <f>VLOOKUP(A6877, E:E,1,0)</f>
        <v>#N/A</v>
      </c>
      <c r="D6877">
        <v>6875</v>
      </c>
      <c r="E6877" t="s">
        <v>5181</v>
      </c>
      <c r="H6877" t="s">
        <v>25921</v>
      </c>
    </row>
    <row r="6878" spans="1:8" x14ac:dyDescent="0.2">
      <c r="A6878" t="s">
        <v>6749</v>
      </c>
      <c r="B6878">
        <v>19207</v>
      </c>
      <c r="C6878" t="str">
        <f>VLOOKUP(A6878, E:E,1,0)</f>
        <v>trek</v>
      </c>
      <c r="D6878">
        <v>6876</v>
      </c>
      <c r="E6878" t="s">
        <v>5179</v>
      </c>
      <c r="H6878" t="s">
        <v>5179</v>
      </c>
    </row>
    <row r="6879" spans="1:8" x14ac:dyDescent="0.2">
      <c r="A6879" t="s">
        <v>6750</v>
      </c>
      <c r="B6879">
        <v>14684</v>
      </c>
      <c r="C6879" t="str">
        <f>VLOOKUP(A6879, E:E,1,0)</f>
        <v>Pluto</v>
      </c>
      <c r="D6879">
        <v>6877</v>
      </c>
      <c r="E6879" t="s">
        <v>25922</v>
      </c>
      <c r="H6879" t="s">
        <v>25922</v>
      </c>
    </row>
    <row r="6880" spans="1:8" x14ac:dyDescent="0.2">
      <c r="A6880" t="s">
        <v>6751</v>
      </c>
      <c r="B6880">
        <v>4180</v>
      </c>
      <c r="C6880" t="str">
        <f>VLOOKUP(A6880, E:E,1,0)</f>
        <v>Charon</v>
      </c>
      <c r="D6880">
        <v>6878</v>
      </c>
      <c r="E6880" t="s">
        <v>5178</v>
      </c>
      <c r="H6880" t="s">
        <v>5178</v>
      </c>
    </row>
    <row r="6881" spans="1:8" x14ac:dyDescent="0.2">
      <c r="A6881" t="s">
        <v>6752</v>
      </c>
      <c r="B6881">
        <v>8550</v>
      </c>
      <c r="C6881" t="str">
        <f>VLOOKUP(A6881, E:E,1,0)</f>
        <v>Gucci</v>
      </c>
      <c r="D6881">
        <v>6879</v>
      </c>
      <c r="E6881" t="s">
        <v>47121</v>
      </c>
      <c r="H6881" t="s">
        <v>25923</v>
      </c>
    </row>
    <row r="6882" spans="1:8" x14ac:dyDescent="0.2">
      <c r="A6882" t="s">
        <v>6753</v>
      </c>
      <c r="B6882">
        <v>4288</v>
      </c>
      <c r="C6882" t="str">
        <f>VLOOKUP(A6882, E:E,1,0)</f>
        <v>chosen</v>
      </c>
      <c r="D6882">
        <v>6880</v>
      </c>
      <c r="E6882" t="s">
        <v>264</v>
      </c>
      <c r="H6882" t="s">
        <v>25924</v>
      </c>
    </row>
    <row r="6883" spans="1:8" x14ac:dyDescent="0.2">
      <c r="A6883" t="s">
        <v>6754</v>
      </c>
      <c r="B6883">
        <v>16976</v>
      </c>
      <c r="C6883" t="str">
        <f>VLOOKUP(A6883, E:E,1,0)</f>
        <v>Shanghai</v>
      </c>
      <c r="D6883">
        <v>6881</v>
      </c>
      <c r="E6883" t="s">
        <v>5180</v>
      </c>
      <c r="H6883" t="s">
        <v>5180</v>
      </c>
    </row>
    <row r="6884" spans="1:8" x14ac:dyDescent="0.2">
      <c r="A6884" t="s">
        <v>6755</v>
      </c>
      <c r="B6884">
        <v>2481</v>
      </c>
      <c r="C6884" t="str">
        <f>VLOOKUP(A6884, E:E,1,0)</f>
        <v>avenue</v>
      </c>
      <c r="D6884">
        <v>6882</v>
      </c>
      <c r="E6884" t="s">
        <v>5177</v>
      </c>
      <c r="H6884" t="s">
        <v>5177</v>
      </c>
    </row>
    <row r="6885" spans="1:8" x14ac:dyDescent="0.2">
      <c r="A6885" t="s">
        <v>6756</v>
      </c>
      <c r="B6885">
        <v>12562</v>
      </c>
      <c r="C6885" t="e">
        <f>VLOOKUP(A6885, E:E,1,0)</f>
        <v>#N/A</v>
      </c>
      <c r="D6885">
        <v>6883</v>
      </c>
      <c r="E6885" t="s">
        <v>5182</v>
      </c>
      <c r="H6885" t="s">
        <v>5182</v>
      </c>
    </row>
    <row r="6886" spans="1:8" x14ac:dyDescent="0.2">
      <c r="A6886" t="s">
        <v>6757</v>
      </c>
      <c r="B6886">
        <v>18846</v>
      </c>
      <c r="C6886" t="str">
        <f>VLOOKUP(A6886, E:E,1,0)</f>
        <v>thunderstorm</v>
      </c>
      <c r="D6886">
        <v>6884</v>
      </c>
      <c r="E6886" t="s">
        <v>5183</v>
      </c>
      <c r="H6886" t="s">
        <v>5183</v>
      </c>
    </row>
    <row r="6887" spans="1:8" x14ac:dyDescent="0.2">
      <c r="A6887" t="s">
        <v>6758</v>
      </c>
      <c r="B6887">
        <v>12089</v>
      </c>
      <c r="C6887" t="str">
        <f>VLOOKUP(A6887, E:E,1,0)</f>
        <v>masses</v>
      </c>
      <c r="D6887">
        <v>6885</v>
      </c>
      <c r="E6887" t="s">
        <v>5186</v>
      </c>
      <c r="H6887" t="s">
        <v>5186</v>
      </c>
    </row>
    <row r="6888" spans="1:8" x14ac:dyDescent="0.2">
      <c r="A6888" t="s">
        <v>6759</v>
      </c>
      <c r="B6888">
        <v>495</v>
      </c>
      <c r="C6888" t="e">
        <f>VLOOKUP(A6888, E:E,1,0)</f>
        <v>#N/A</v>
      </c>
      <c r="D6888">
        <v>6886</v>
      </c>
      <c r="E6888" t="s">
        <v>25925</v>
      </c>
      <c r="H6888" t="s">
        <v>25925</v>
      </c>
    </row>
    <row r="6889" spans="1:8" x14ac:dyDescent="0.2">
      <c r="A6889" t="s">
        <v>6760</v>
      </c>
      <c r="B6889">
        <v>17189</v>
      </c>
      <c r="C6889" t="str">
        <f>VLOOKUP(A6889, E:E,1,0)</f>
        <v>singing</v>
      </c>
      <c r="D6889">
        <v>6887</v>
      </c>
      <c r="E6889">
        <v>7000</v>
      </c>
      <c r="H6889">
        <v>7000</v>
      </c>
    </row>
    <row r="6890" spans="1:8" x14ac:dyDescent="0.2">
      <c r="A6890" t="s">
        <v>6761</v>
      </c>
      <c r="B6890">
        <v>19704</v>
      </c>
      <c r="C6890" t="str">
        <f>VLOOKUP(A6890, E:E,1,0)</f>
        <v>untill</v>
      </c>
      <c r="D6890">
        <v>6888</v>
      </c>
      <c r="E6890" t="s">
        <v>5133</v>
      </c>
      <c r="H6890" t="s">
        <v>25926</v>
      </c>
    </row>
    <row r="6891" spans="1:8" x14ac:dyDescent="0.2">
      <c r="A6891" t="s">
        <v>6762</v>
      </c>
      <c r="B6891">
        <v>7399</v>
      </c>
      <c r="C6891" t="str">
        <f>VLOOKUP(A6891, E:E,1,0)</f>
        <v>fill</v>
      </c>
      <c r="D6891">
        <v>6889</v>
      </c>
      <c r="E6891" t="s">
        <v>5187</v>
      </c>
      <c r="H6891" t="s">
        <v>25927</v>
      </c>
    </row>
    <row r="6892" spans="1:8" x14ac:dyDescent="0.2">
      <c r="A6892" t="s">
        <v>6763</v>
      </c>
      <c r="B6892">
        <v>7802</v>
      </c>
      <c r="C6892" t="e">
        <f>VLOOKUP(A6892, E:E,1,0)</f>
        <v>#N/A</v>
      </c>
      <c r="D6892">
        <v>6890</v>
      </c>
      <c r="E6892" t="s">
        <v>5185</v>
      </c>
      <c r="H6892" t="s">
        <v>5185</v>
      </c>
    </row>
    <row r="6893" spans="1:8" x14ac:dyDescent="0.2">
      <c r="A6893" t="s">
        <v>6764</v>
      </c>
      <c r="B6893">
        <v>16613</v>
      </c>
      <c r="C6893" t="str">
        <f>VLOOKUP(A6893, E:E,1,0)</f>
        <v>sat</v>
      </c>
      <c r="D6893">
        <v>6891</v>
      </c>
      <c r="E6893" t="s">
        <v>1985</v>
      </c>
      <c r="H6893" t="s">
        <v>1985</v>
      </c>
    </row>
    <row r="6894" spans="1:8" x14ac:dyDescent="0.2">
      <c r="A6894" t="s">
        <v>6765</v>
      </c>
      <c r="B6894">
        <v>15214</v>
      </c>
      <c r="C6894" t="e">
        <f>VLOOKUP(A6894, E:E,1,0)</f>
        <v>#N/A</v>
      </c>
      <c r="D6894">
        <v>6892</v>
      </c>
      <c r="E6894" t="s">
        <v>25928</v>
      </c>
      <c r="H6894" t="s">
        <v>25928</v>
      </c>
    </row>
    <row r="6895" spans="1:8" x14ac:dyDescent="0.2">
      <c r="A6895" t="s">
        <v>6766</v>
      </c>
      <c r="B6895">
        <v>13310</v>
      </c>
      <c r="C6895" t="str">
        <f>VLOOKUP(A6895, E:E,1,0)</f>
        <v>nlccollide</v>
      </c>
      <c r="D6895">
        <v>6893</v>
      </c>
      <c r="E6895" t="s">
        <v>47122</v>
      </c>
      <c r="H6895" t="s">
        <v>25929</v>
      </c>
    </row>
    <row r="6896" spans="1:8" x14ac:dyDescent="0.2">
      <c r="A6896" t="s">
        <v>6767</v>
      </c>
      <c r="B6896">
        <v>653</v>
      </c>
      <c r="C6896" t="e">
        <f>VLOOKUP(A6896, E:E,1,0)</f>
        <v>#N/A</v>
      </c>
      <c r="D6896">
        <v>6894</v>
      </c>
      <c r="E6896" t="s">
        <v>3361</v>
      </c>
      <c r="H6896" t="s">
        <v>25930</v>
      </c>
    </row>
    <row r="6897" spans="1:8" ht="34" x14ac:dyDescent="0.2">
      <c r="A6897" t="s">
        <v>6768</v>
      </c>
      <c r="B6897">
        <v>19082</v>
      </c>
      <c r="C6897" t="str">
        <f>VLOOKUP(A6897, E:E,1,0)</f>
        <v>touchdown</v>
      </c>
      <c r="D6897">
        <v>6895</v>
      </c>
      <c r="E6897" s="4" t="s">
        <v>25931</v>
      </c>
      <c r="H6897" s="4" t="s">
        <v>25931</v>
      </c>
    </row>
    <row r="6898" spans="1:8" x14ac:dyDescent="0.2">
      <c r="A6898" t="s">
        <v>6769</v>
      </c>
      <c r="B6898">
        <v>11899</v>
      </c>
      <c r="C6898" t="e">
        <f>VLOOKUP(A6898, E:E,1,0)</f>
        <v>#N/A</v>
      </c>
      <c r="D6898">
        <v>6896</v>
      </c>
      <c r="E6898" t="s">
        <v>5190</v>
      </c>
      <c r="H6898" t="s">
        <v>5190</v>
      </c>
    </row>
    <row r="6899" spans="1:8" x14ac:dyDescent="0.2">
      <c r="A6899" t="s">
        <v>6770</v>
      </c>
      <c r="B6899">
        <v>14535</v>
      </c>
      <c r="C6899" t="str">
        <f>VLOOKUP(A6899, E:E,1,0)</f>
        <v>PIERCE</v>
      </c>
      <c r="D6899">
        <v>6897</v>
      </c>
      <c r="E6899" t="s">
        <v>25932</v>
      </c>
      <c r="H6899" t="s">
        <v>25932</v>
      </c>
    </row>
    <row r="6900" spans="1:8" x14ac:dyDescent="0.2">
      <c r="A6900" t="s">
        <v>6771</v>
      </c>
      <c r="B6900">
        <v>19977</v>
      </c>
      <c r="C6900" t="str">
        <f>VLOOKUP(A6900, E:E,1,0)</f>
        <v>VEIL</v>
      </c>
      <c r="D6900">
        <v>6898</v>
      </c>
      <c r="E6900" t="s">
        <v>5193</v>
      </c>
      <c r="H6900" t="s">
        <v>5193</v>
      </c>
    </row>
    <row r="6901" spans="1:8" x14ac:dyDescent="0.2">
      <c r="A6901" t="s">
        <v>6772</v>
      </c>
      <c r="B6901">
        <v>3405</v>
      </c>
      <c r="C6901" t="str">
        <f>VLOOKUP(A6901, E:E,1,0)</f>
        <v>Bracelet</v>
      </c>
      <c r="D6901">
        <v>6899</v>
      </c>
      <c r="E6901" t="s">
        <v>25933</v>
      </c>
      <c r="H6901" t="s">
        <v>25933</v>
      </c>
    </row>
    <row r="6902" spans="1:8" x14ac:dyDescent="0.2">
      <c r="A6902" t="s">
        <v>6773</v>
      </c>
      <c r="B6902">
        <v>20854</v>
      </c>
      <c r="C6902" t="str">
        <f>VLOOKUP(A6902, E:E,1,0)</f>
        <v>Wristband</v>
      </c>
      <c r="D6902">
        <v>6900</v>
      </c>
      <c r="E6902" t="s">
        <v>5194</v>
      </c>
      <c r="H6902" t="s">
        <v>5194</v>
      </c>
    </row>
    <row r="6903" spans="1:8" x14ac:dyDescent="0.2">
      <c r="A6903" t="s">
        <v>6774</v>
      </c>
      <c r="B6903">
        <v>988</v>
      </c>
      <c r="C6903" t="e">
        <f>VLOOKUP(A6903, E:E,1,0)</f>
        <v>#N/A</v>
      </c>
      <c r="D6903">
        <v>6901</v>
      </c>
      <c r="E6903" t="s">
        <v>5192</v>
      </c>
      <c r="H6903" t="s">
        <v>5192</v>
      </c>
    </row>
    <row r="6904" spans="1:8" x14ac:dyDescent="0.2">
      <c r="A6904" t="s">
        <v>6775</v>
      </c>
      <c r="B6904">
        <v>9799</v>
      </c>
      <c r="C6904" t="e">
        <f>VLOOKUP(A6904, E:E,1,0)</f>
        <v>#N/A</v>
      </c>
      <c r="D6904">
        <v>6902</v>
      </c>
      <c r="E6904" t="s">
        <v>25934</v>
      </c>
      <c r="H6904" t="s">
        <v>25934</v>
      </c>
    </row>
    <row r="6905" spans="1:8" x14ac:dyDescent="0.2">
      <c r="A6905" t="s">
        <v>6776</v>
      </c>
      <c r="B6905">
        <v>17559</v>
      </c>
      <c r="C6905" t="str">
        <f>VLOOKUP(A6905, E:E,1,0)</f>
        <v>Soultech</v>
      </c>
      <c r="D6905">
        <v>6903</v>
      </c>
      <c r="E6905" t="s">
        <v>25935</v>
      </c>
      <c r="H6905" t="s">
        <v>25935</v>
      </c>
    </row>
    <row r="6906" spans="1:8" x14ac:dyDescent="0.2">
      <c r="A6906" t="s">
        <v>6777</v>
      </c>
      <c r="B6906">
        <v>1210</v>
      </c>
      <c r="C6906" t="e">
        <f>VLOOKUP(A6906, E:E,1,0)</f>
        <v>#N/A</v>
      </c>
      <c r="D6906">
        <v>6904</v>
      </c>
      <c r="E6906" t="s">
        <v>5197</v>
      </c>
      <c r="H6906" t="s">
        <v>25936</v>
      </c>
    </row>
    <row r="6907" spans="1:8" x14ac:dyDescent="0.2">
      <c r="A6907" t="s">
        <v>6778</v>
      </c>
      <c r="B6907">
        <v>8041</v>
      </c>
      <c r="C6907" t="e">
        <f>VLOOKUP(A6907, E:E,1,0)</f>
        <v>#N/A</v>
      </c>
      <c r="D6907">
        <v>6905</v>
      </c>
      <c r="E6907" t="s">
        <v>5196</v>
      </c>
      <c r="H6907" t="s">
        <v>5196</v>
      </c>
    </row>
    <row r="6908" spans="1:8" x14ac:dyDescent="0.2">
      <c r="A6908" t="s">
        <v>6779</v>
      </c>
      <c r="B6908">
        <v>11718</v>
      </c>
      <c r="C6908" t="e">
        <f>VLOOKUP(A6908, E:E,1,0)</f>
        <v>#N/A</v>
      </c>
      <c r="D6908">
        <v>6906</v>
      </c>
      <c r="E6908" t="s">
        <v>5200</v>
      </c>
      <c r="H6908" t="s">
        <v>5200</v>
      </c>
    </row>
    <row r="6909" spans="1:8" x14ac:dyDescent="0.2">
      <c r="A6909" t="s">
        <v>6780</v>
      </c>
      <c r="B6909">
        <v>15665</v>
      </c>
      <c r="C6909" t="str">
        <f>VLOOKUP(A6909, E:E,1,0)</f>
        <v>REALITIES</v>
      </c>
      <c r="D6909">
        <v>6907</v>
      </c>
      <c r="E6909" t="s">
        <v>5199</v>
      </c>
      <c r="H6909" t="s">
        <v>25937</v>
      </c>
    </row>
    <row r="6910" spans="1:8" x14ac:dyDescent="0.2">
      <c r="A6910" t="s">
        <v>6781</v>
      </c>
      <c r="B6910">
        <v>17956</v>
      </c>
      <c r="C6910" t="str">
        <f>VLOOKUP(A6910, E:E,1,0)</f>
        <v>Strange</v>
      </c>
      <c r="D6910">
        <v>6908</v>
      </c>
      <c r="E6910" t="s">
        <v>118</v>
      </c>
      <c r="H6910" t="s">
        <v>118</v>
      </c>
    </row>
    <row r="6911" spans="1:8" x14ac:dyDescent="0.2">
      <c r="A6911" t="s">
        <v>6782</v>
      </c>
      <c r="B6911">
        <v>8258</v>
      </c>
      <c r="C6911" t="e">
        <f>VLOOKUP(A6911, E:E,1,0)</f>
        <v>#N/A</v>
      </c>
      <c r="D6911">
        <v>6909</v>
      </c>
      <c r="E6911" t="s">
        <v>25938</v>
      </c>
      <c r="H6911" t="s">
        <v>25938</v>
      </c>
    </row>
    <row r="6912" spans="1:8" x14ac:dyDescent="0.2">
      <c r="A6912" t="s">
        <v>6783</v>
      </c>
      <c r="B6912">
        <v>12122</v>
      </c>
      <c r="C6912" t="e">
        <f>VLOOKUP(A6912, E:E,1,0)</f>
        <v>#N/A</v>
      </c>
      <c r="D6912">
        <v>6910</v>
      </c>
      <c r="E6912" t="s">
        <v>25939</v>
      </c>
      <c r="H6912" t="s">
        <v>25939</v>
      </c>
    </row>
    <row r="6913" spans="1:8" x14ac:dyDescent="0.2">
      <c r="A6913" t="s">
        <v>6784</v>
      </c>
      <c r="B6913">
        <v>8014</v>
      </c>
      <c r="C6913" t="str">
        <f>VLOOKUP(A6913, E:E,1,0)</f>
        <v>Gamma</v>
      </c>
      <c r="D6913">
        <v>6911</v>
      </c>
      <c r="E6913" t="s">
        <v>25940</v>
      </c>
      <c r="H6913" t="s">
        <v>25940</v>
      </c>
    </row>
    <row r="6914" spans="1:8" x14ac:dyDescent="0.2">
      <c r="A6914" t="s">
        <v>6785</v>
      </c>
      <c r="B6914">
        <v>10219</v>
      </c>
      <c r="C6914" t="str">
        <f>VLOOKUP(A6914, E:E,1,0)</f>
        <v>January</v>
      </c>
      <c r="D6914">
        <v>6912</v>
      </c>
      <c r="E6914" t="s">
        <v>5201</v>
      </c>
      <c r="H6914" t="s">
        <v>5201</v>
      </c>
    </row>
    <row r="6915" spans="1:8" x14ac:dyDescent="0.2">
      <c r="A6915" t="s">
        <v>6786</v>
      </c>
      <c r="B6915">
        <v>20283</v>
      </c>
      <c r="C6915" t="str">
        <f>VLOOKUP(A6915, E:E,1,0)</f>
        <v>Waits</v>
      </c>
      <c r="D6915">
        <v>6913</v>
      </c>
      <c r="E6915" t="s">
        <v>25941</v>
      </c>
      <c r="H6915" t="s">
        <v>25941</v>
      </c>
    </row>
    <row r="6916" spans="1:8" x14ac:dyDescent="0.2">
      <c r="A6916" t="s">
        <v>6787</v>
      </c>
      <c r="B6916">
        <v>20674</v>
      </c>
      <c r="C6916" t="str">
        <f>VLOOKUP(A6916, E:E,1,0)</f>
        <v>Witches</v>
      </c>
      <c r="D6916">
        <v>6914</v>
      </c>
      <c r="E6916" t="s">
        <v>25942</v>
      </c>
      <c r="H6916" t="s">
        <v>25942</v>
      </c>
    </row>
    <row r="6917" spans="1:8" x14ac:dyDescent="0.2">
      <c r="A6917" t="s">
        <v>6788</v>
      </c>
      <c r="B6917">
        <v>3984</v>
      </c>
      <c r="C6917" t="str">
        <f>VLOOKUP(A6917, E:E,1,0)</f>
        <v>Castle</v>
      </c>
      <c r="D6917">
        <v>6915</v>
      </c>
      <c r="E6917" t="s">
        <v>25943</v>
      </c>
      <c r="H6917" t="s">
        <v>25943</v>
      </c>
    </row>
    <row r="6918" spans="1:8" x14ac:dyDescent="0.2">
      <c r="A6918" t="s">
        <v>6789</v>
      </c>
      <c r="B6918">
        <v>18154</v>
      </c>
      <c r="C6918" t="str">
        <f>VLOOKUP(A6918, E:E,1,0)</f>
        <v>Supernatural</v>
      </c>
      <c r="D6918">
        <v>6916</v>
      </c>
      <c r="E6918" t="s">
        <v>25944</v>
      </c>
      <c r="H6918" t="s">
        <v>25944</v>
      </c>
    </row>
    <row r="6919" spans="1:8" x14ac:dyDescent="0.2">
      <c r="A6919" t="s">
        <v>6790</v>
      </c>
      <c r="B6919">
        <v>17121</v>
      </c>
      <c r="C6919" t="str">
        <f>VLOOKUP(A6919, E:E,1,0)</f>
        <v>sibling</v>
      </c>
      <c r="D6919">
        <v>6917</v>
      </c>
      <c r="E6919" t="s">
        <v>2439</v>
      </c>
      <c r="H6919" t="s">
        <v>25945</v>
      </c>
    </row>
    <row r="6920" spans="1:8" x14ac:dyDescent="0.2">
      <c r="A6920" t="s">
        <v>6791</v>
      </c>
      <c r="B6920">
        <v>16138</v>
      </c>
      <c r="C6920" t="str">
        <f>VLOOKUP(A6920, E:E,1,0)</f>
        <v>rivalry</v>
      </c>
      <c r="D6920">
        <v>6918</v>
      </c>
      <c r="E6920" t="s">
        <v>47123</v>
      </c>
      <c r="H6920" t="s">
        <v>25946</v>
      </c>
    </row>
    <row r="6921" spans="1:8" x14ac:dyDescent="0.2">
      <c r="A6921" t="s">
        <v>6792</v>
      </c>
      <c r="B6921">
        <v>20733</v>
      </c>
      <c r="C6921" t="str">
        <f>VLOOKUP(A6921, E:E,1,0)</f>
        <v>wogc</v>
      </c>
      <c r="D6921">
        <v>6919</v>
      </c>
      <c r="E6921" t="s">
        <v>25947</v>
      </c>
      <c r="H6921" t="s">
        <v>25947</v>
      </c>
    </row>
    <row r="6922" spans="1:8" x14ac:dyDescent="0.2">
      <c r="A6922" t="s">
        <v>6793</v>
      </c>
      <c r="B6922">
        <v>10121</v>
      </c>
      <c r="C6922" t="e">
        <f>VLOOKUP(A6922, E:E,1,0)</f>
        <v>#N/A</v>
      </c>
      <c r="D6922">
        <v>6920</v>
      </c>
      <c r="E6922" t="s">
        <v>25948</v>
      </c>
      <c r="H6922" t="s">
        <v>25948</v>
      </c>
    </row>
    <row r="6923" spans="1:8" x14ac:dyDescent="0.2">
      <c r="A6923" t="s">
        <v>6794</v>
      </c>
      <c r="B6923">
        <v>1845</v>
      </c>
      <c r="C6923" t="str">
        <f>VLOOKUP(A6923, E:E,1,0)</f>
        <v>align</v>
      </c>
      <c r="D6923">
        <v>6921</v>
      </c>
      <c r="E6923" t="s">
        <v>25949</v>
      </c>
      <c r="H6923" t="s">
        <v>25949</v>
      </c>
    </row>
    <row r="6924" spans="1:8" x14ac:dyDescent="0.2">
      <c r="A6924" t="s">
        <v>6795</v>
      </c>
      <c r="B6924">
        <v>3367</v>
      </c>
      <c r="C6924" t="str">
        <f>VLOOKUP(A6924, E:E,1,0)</f>
        <v>Bowery</v>
      </c>
      <c r="D6924">
        <v>6922</v>
      </c>
      <c r="E6924" t="s">
        <v>47124</v>
      </c>
      <c r="H6924" t="s">
        <v>25950</v>
      </c>
    </row>
    <row r="6925" spans="1:8" x14ac:dyDescent="0.2">
      <c r="A6925" t="s">
        <v>6796</v>
      </c>
      <c r="B6925">
        <v>6540</v>
      </c>
      <c r="C6925" t="str">
        <f>VLOOKUP(A6925, E:E,1,0)</f>
        <v>Electric</v>
      </c>
      <c r="D6925">
        <v>6923</v>
      </c>
      <c r="E6925" t="s">
        <v>23544</v>
      </c>
      <c r="H6925" t="s">
        <v>25951</v>
      </c>
    </row>
    <row r="6926" spans="1:8" x14ac:dyDescent="0.2">
      <c r="A6926" t="s">
        <v>6797</v>
      </c>
      <c r="B6926">
        <v>12293</v>
      </c>
      <c r="C6926" t="e">
        <f>VLOOKUP(A6926, E:E,1,0)</f>
        <v>#N/A</v>
      </c>
      <c r="D6926">
        <v>6924</v>
      </c>
      <c r="E6926" t="s">
        <v>25952</v>
      </c>
      <c r="H6926" t="s">
        <v>25952</v>
      </c>
    </row>
    <row r="6927" spans="1:8" x14ac:dyDescent="0.2">
      <c r="A6927" t="s">
        <v>6798</v>
      </c>
      <c r="B6927">
        <v>18347</v>
      </c>
      <c r="C6927" t="e">
        <f>VLOOKUP(A6927, E:E,1,0)</f>
        <v>#N/A</v>
      </c>
      <c r="D6927">
        <v>6925</v>
      </c>
      <c r="E6927" t="s">
        <v>5215</v>
      </c>
      <c r="H6927" t="s">
        <v>5215</v>
      </c>
    </row>
    <row r="6928" spans="1:8" x14ac:dyDescent="0.2">
      <c r="A6928" t="s">
        <v>6799</v>
      </c>
      <c r="B6928">
        <v>726</v>
      </c>
      <c r="C6928" t="e">
        <f>VLOOKUP(A6928, E:E,1,0)</f>
        <v>#N/A</v>
      </c>
      <c r="D6928">
        <v>6926</v>
      </c>
      <c r="E6928" t="s">
        <v>25953</v>
      </c>
      <c r="H6928" t="s">
        <v>25953</v>
      </c>
    </row>
    <row r="6929" spans="1:8" x14ac:dyDescent="0.2">
      <c r="A6929" t="s">
        <v>6800</v>
      </c>
      <c r="B6929">
        <v>18866</v>
      </c>
      <c r="C6929" t="e">
        <f>VLOOKUP(A6929, E:E,1,0)</f>
        <v>#N/A</v>
      </c>
      <c r="D6929">
        <v>6927</v>
      </c>
      <c r="E6929" t="s">
        <v>25954</v>
      </c>
      <c r="H6929" t="s">
        <v>25954</v>
      </c>
    </row>
    <row r="6930" spans="1:8" x14ac:dyDescent="0.2">
      <c r="A6930" t="s">
        <v>6801</v>
      </c>
      <c r="B6930">
        <v>12960</v>
      </c>
      <c r="C6930" t="e">
        <f>VLOOKUP(A6930, E:E,1,0)</f>
        <v>#N/A</v>
      </c>
      <c r="D6930">
        <v>6928</v>
      </c>
      <c r="E6930" t="s">
        <v>1274</v>
      </c>
      <c r="H6930" t="s">
        <v>1274</v>
      </c>
    </row>
    <row r="6931" spans="1:8" x14ac:dyDescent="0.2">
      <c r="A6931" t="s">
        <v>6802</v>
      </c>
      <c r="B6931">
        <v>19921</v>
      </c>
      <c r="C6931" t="str">
        <f>VLOOKUP(A6931, E:E,1,0)</f>
        <v>Vancouver</v>
      </c>
      <c r="D6931">
        <v>6929</v>
      </c>
      <c r="E6931" t="s">
        <v>25955</v>
      </c>
      <c r="H6931" t="s">
        <v>25955</v>
      </c>
    </row>
    <row r="6932" spans="1:8" x14ac:dyDescent="0.2">
      <c r="A6932" t="s">
        <v>6803</v>
      </c>
      <c r="B6932">
        <v>9235</v>
      </c>
      <c r="C6932" t="str">
        <f>VLOOKUP(A6932, E:E,1,0)</f>
        <v>host</v>
      </c>
      <c r="D6932">
        <v>6930</v>
      </c>
      <c r="E6932" t="s">
        <v>5213</v>
      </c>
      <c r="H6932" t="s">
        <v>25956</v>
      </c>
    </row>
    <row r="6933" spans="1:8" x14ac:dyDescent="0.2">
      <c r="A6933" t="s">
        <v>6804</v>
      </c>
      <c r="B6933">
        <v>122</v>
      </c>
      <c r="C6933" t="str">
        <f>VLOOKUP(A6933, E:E,1,0)</f>
        <v>100s</v>
      </c>
      <c r="D6933">
        <v>6931</v>
      </c>
      <c r="E6933" t="s">
        <v>5216</v>
      </c>
      <c r="H6933" t="s">
        <v>25957</v>
      </c>
    </row>
    <row r="6934" spans="1:8" x14ac:dyDescent="0.2">
      <c r="A6934" t="s">
        <v>6805</v>
      </c>
      <c r="B6934">
        <v>6922</v>
      </c>
      <c r="C6934" t="str">
        <f>VLOOKUP(A6934, E:E,1,0)</f>
        <v>events</v>
      </c>
      <c r="D6934">
        <v>6932</v>
      </c>
      <c r="E6934" t="s">
        <v>25958</v>
      </c>
      <c r="H6934" t="s">
        <v>25958</v>
      </c>
    </row>
    <row r="6935" spans="1:8" x14ac:dyDescent="0.2">
      <c r="A6935" t="s">
        <v>6806</v>
      </c>
      <c r="B6935">
        <v>12900</v>
      </c>
      <c r="C6935" t="e">
        <f>VLOOKUP(A6935, E:E,1,0)</f>
        <v>#N/A</v>
      </c>
      <c r="D6935">
        <v>6933</v>
      </c>
      <c r="E6935" t="s">
        <v>5214</v>
      </c>
      <c r="H6935" t="s">
        <v>5214</v>
      </c>
    </row>
    <row r="6936" spans="1:8" x14ac:dyDescent="0.2">
      <c r="A6936" t="s">
        <v>6807</v>
      </c>
      <c r="B6936">
        <v>20128</v>
      </c>
      <c r="C6936" t="e">
        <f>VLOOKUP(A6936, E:E,1,0)</f>
        <v>#N/A</v>
      </c>
      <c r="D6936">
        <v>6934</v>
      </c>
      <c r="E6936" t="s">
        <v>5218</v>
      </c>
      <c r="H6936" t="s">
        <v>25959</v>
      </c>
    </row>
    <row r="6937" spans="1:8" x14ac:dyDescent="0.2">
      <c r="A6937" t="s">
        <v>6808</v>
      </c>
      <c r="B6937">
        <v>10049</v>
      </c>
      <c r="C6937" t="str">
        <f>VLOOKUP(A6937, E:E,1,0)</f>
        <v>ISEA2015</v>
      </c>
      <c r="D6937">
        <v>6935</v>
      </c>
      <c r="E6937" t="s">
        <v>5217</v>
      </c>
      <c r="H6937" t="s">
        <v>5217</v>
      </c>
    </row>
    <row r="6938" spans="1:8" x14ac:dyDescent="0.2">
      <c r="A6938" t="s">
        <v>6809</v>
      </c>
      <c r="B6938">
        <v>10061</v>
      </c>
      <c r="C6938" t="str">
        <f>VLOOKUP(A6938, E:E,1,0)</f>
        <v>Isle</v>
      </c>
      <c r="D6938">
        <v>6936</v>
      </c>
      <c r="E6938" t="s">
        <v>47125</v>
      </c>
      <c r="H6938" t="s">
        <v>25960</v>
      </c>
    </row>
    <row r="6939" spans="1:8" x14ac:dyDescent="0.2">
      <c r="A6939" t="s">
        <v>6810</v>
      </c>
      <c r="B6939">
        <v>18943</v>
      </c>
      <c r="C6939" t="str">
        <f>VLOOKUP(A6939, E:E,1,0)</f>
        <v>TLC</v>
      </c>
      <c r="D6939">
        <v>6937</v>
      </c>
      <c r="E6939" t="s">
        <v>40571</v>
      </c>
      <c r="H6939" t="s">
        <v>25961</v>
      </c>
    </row>
    <row r="6940" spans="1:8" x14ac:dyDescent="0.2">
      <c r="A6940" t="s">
        <v>6811</v>
      </c>
      <c r="B6940">
        <v>18082</v>
      </c>
      <c r="C6940" t="str">
        <f>VLOOKUP(A6940, E:E,1,0)</f>
        <v>Suddenly</v>
      </c>
      <c r="D6940">
        <v>6938</v>
      </c>
      <c r="E6940" t="s">
        <v>5220</v>
      </c>
      <c r="H6940" t="s">
        <v>5220</v>
      </c>
    </row>
    <row r="6941" spans="1:8" x14ac:dyDescent="0.2">
      <c r="A6941" t="s">
        <v>6812</v>
      </c>
      <c r="B6941">
        <v>13812</v>
      </c>
      <c r="C6941" t="e">
        <f>VLOOKUP(A6941, E:E,1,0)</f>
        <v>#N/A</v>
      </c>
      <c r="D6941">
        <v>6939</v>
      </c>
      <c r="E6941" t="s">
        <v>47126</v>
      </c>
      <c r="H6941" t="s">
        <v>25962</v>
      </c>
    </row>
    <row r="6942" spans="1:8" x14ac:dyDescent="0.2">
      <c r="A6942" t="s">
        <v>6813</v>
      </c>
      <c r="B6942">
        <v>9257</v>
      </c>
      <c r="C6942" t="str">
        <f>VLOOKUP(A6942, E:E,1,0)</f>
        <v>Houston</v>
      </c>
      <c r="D6942">
        <v>6940</v>
      </c>
      <c r="E6942" t="s">
        <v>5224</v>
      </c>
      <c r="H6942" t="s">
        <v>5224</v>
      </c>
    </row>
    <row r="6943" spans="1:8" x14ac:dyDescent="0.2">
      <c r="A6943" t="s">
        <v>6814</v>
      </c>
      <c r="B6943">
        <v>14145</v>
      </c>
      <c r="C6943" t="e">
        <f>VLOOKUP(A6943, E:E,1,0)</f>
        <v>#N/A</v>
      </c>
      <c r="D6943">
        <v>6941</v>
      </c>
      <c r="E6943" t="s">
        <v>25963</v>
      </c>
      <c r="H6943" t="s">
        <v>25963</v>
      </c>
    </row>
    <row r="6944" spans="1:8" x14ac:dyDescent="0.2">
      <c r="A6944" t="s">
        <v>6815</v>
      </c>
      <c r="B6944">
        <v>4267</v>
      </c>
      <c r="C6944" t="e">
        <f>VLOOKUP(A6944, E:E,1,0)</f>
        <v>#N/A</v>
      </c>
      <c r="D6944">
        <v>6942</v>
      </c>
      <c r="E6944" t="s">
        <v>25964</v>
      </c>
      <c r="H6944" t="s">
        <v>25964</v>
      </c>
    </row>
    <row r="6945" spans="1:8" x14ac:dyDescent="0.2">
      <c r="A6945" t="s">
        <v>6816</v>
      </c>
      <c r="B6945">
        <v>11213</v>
      </c>
      <c r="C6945" t="e">
        <f>VLOOKUP(A6945, E:E,1,0)</f>
        <v>#N/A</v>
      </c>
      <c r="D6945">
        <v>6943</v>
      </c>
      <c r="E6945" t="s">
        <v>5225</v>
      </c>
      <c r="H6945" t="s">
        <v>5225</v>
      </c>
    </row>
    <row r="6946" spans="1:8" x14ac:dyDescent="0.2">
      <c r="A6946" t="s">
        <v>6817</v>
      </c>
      <c r="B6946">
        <v>4182</v>
      </c>
      <c r="C6946" t="e">
        <f>VLOOKUP(A6946, E:E,1,0)</f>
        <v>#N/A</v>
      </c>
      <c r="D6946">
        <v>6944</v>
      </c>
      <c r="E6946" t="s">
        <v>5226</v>
      </c>
      <c r="H6946" t="s">
        <v>5226</v>
      </c>
    </row>
    <row r="6947" spans="1:8" x14ac:dyDescent="0.2">
      <c r="A6947" t="s">
        <v>6818</v>
      </c>
      <c r="B6947">
        <v>18859</v>
      </c>
      <c r="C6947" t="e">
        <f>VLOOKUP(A6947, E:E,1,0)</f>
        <v>#N/A</v>
      </c>
      <c r="D6947">
        <v>6945</v>
      </c>
      <c r="E6947" t="s">
        <v>5229</v>
      </c>
      <c r="H6947" t="s">
        <v>5229</v>
      </c>
    </row>
    <row r="6948" spans="1:8" x14ac:dyDescent="0.2">
      <c r="A6948" t="s">
        <v>6819</v>
      </c>
      <c r="B6948">
        <v>8094</v>
      </c>
      <c r="C6948" t="str">
        <f>VLOOKUP(A6948, E:E,1,0)</f>
        <v>gemma</v>
      </c>
      <c r="D6948">
        <v>6946</v>
      </c>
      <c r="E6948" t="s">
        <v>1975</v>
      </c>
      <c r="H6948" t="s">
        <v>1975</v>
      </c>
    </row>
    <row r="6949" spans="1:8" x14ac:dyDescent="0.2">
      <c r="A6949" t="s">
        <v>6820</v>
      </c>
      <c r="B6949">
        <v>3366</v>
      </c>
      <c r="C6949" t="e">
        <f>VLOOKUP(A6949, E:E,1,0)</f>
        <v>#N/A</v>
      </c>
      <c r="D6949">
        <v>6947</v>
      </c>
      <c r="E6949" t="s">
        <v>25965</v>
      </c>
      <c r="H6949" t="s">
        <v>25965</v>
      </c>
    </row>
    <row r="6950" spans="1:8" x14ac:dyDescent="0.2">
      <c r="A6950" t="s">
        <v>6821</v>
      </c>
      <c r="B6950">
        <v>1335</v>
      </c>
      <c r="C6950" t="e">
        <f>VLOOKUP(A6950, E:E,1,0)</f>
        <v>#N/A</v>
      </c>
      <c r="D6950">
        <v>6948</v>
      </c>
      <c r="E6950" t="s">
        <v>11</v>
      </c>
      <c r="H6950" t="s">
        <v>25966</v>
      </c>
    </row>
    <row r="6951" spans="1:8" x14ac:dyDescent="0.2">
      <c r="A6951" t="s">
        <v>6822</v>
      </c>
      <c r="B6951">
        <v>4590</v>
      </c>
      <c r="C6951" t="e">
        <f>VLOOKUP(A6951, E:E,1,0)</f>
        <v>#N/A</v>
      </c>
      <c r="D6951">
        <v>6949</v>
      </c>
      <c r="E6951" t="s">
        <v>5231</v>
      </c>
      <c r="H6951" t="s">
        <v>5231</v>
      </c>
    </row>
    <row r="6952" spans="1:8" x14ac:dyDescent="0.2">
      <c r="A6952" t="s">
        <v>6823</v>
      </c>
      <c r="B6952">
        <v>14828</v>
      </c>
      <c r="C6952" t="str">
        <f>VLOOKUP(A6952, E:E,1,0)</f>
        <v>Powerful</v>
      </c>
      <c r="D6952">
        <v>6950</v>
      </c>
      <c r="E6952" t="s">
        <v>25967</v>
      </c>
      <c r="H6952" t="s">
        <v>25967</v>
      </c>
    </row>
    <row r="6953" spans="1:8" x14ac:dyDescent="0.2">
      <c r="A6953" t="s">
        <v>6824</v>
      </c>
      <c r="B6953">
        <v>20150</v>
      </c>
      <c r="C6953" t="e">
        <f>VLOOKUP(A6953, E:E,1,0)</f>
        <v>#N/A</v>
      </c>
      <c r="D6953">
        <v>6951</v>
      </c>
      <c r="E6953" t="s">
        <v>25968</v>
      </c>
      <c r="H6953" t="s">
        <v>25968</v>
      </c>
    </row>
    <row r="6954" spans="1:8" x14ac:dyDescent="0.2">
      <c r="A6954" t="s">
        <v>6825</v>
      </c>
      <c r="B6954">
        <v>18693</v>
      </c>
      <c r="C6954" t="str">
        <f>VLOOKUP(A6954, E:E,1,0)</f>
        <v>TheDoolingGroup</v>
      </c>
      <c r="D6954">
        <v>6952</v>
      </c>
      <c r="E6954" t="s">
        <v>5234</v>
      </c>
      <c r="H6954" t="s">
        <v>5234</v>
      </c>
    </row>
    <row r="6955" spans="1:8" x14ac:dyDescent="0.2">
      <c r="A6955" t="s">
        <v>6826</v>
      </c>
      <c r="B6955">
        <v>3658</v>
      </c>
      <c r="C6955" t="str">
        <f>VLOOKUP(A6955, E:E,1,0)</f>
        <v>buses</v>
      </c>
      <c r="D6955">
        <v>6953</v>
      </c>
      <c r="E6955" t="s">
        <v>1652</v>
      </c>
      <c r="H6955" t="s">
        <v>1652</v>
      </c>
    </row>
    <row r="6956" spans="1:8" x14ac:dyDescent="0.2">
      <c r="A6956" t="s">
        <v>6827</v>
      </c>
      <c r="B6956">
        <v>21574</v>
      </c>
      <c r="C6956" t="str">
        <f>VLOOKUP(A6956, E:E,1,0)</f>
        <v>åÊ</v>
      </c>
      <c r="D6956">
        <v>6954</v>
      </c>
      <c r="E6956" t="s">
        <v>5233</v>
      </c>
      <c r="H6956" t="s">
        <v>5233</v>
      </c>
    </row>
    <row r="6957" spans="1:8" x14ac:dyDescent="0.2">
      <c r="A6957" t="s">
        <v>6828</v>
      </c>
      <c r="B6957">
        <v>17304</v>
      </c>
      <c r="C6957" t="str">
        <f>VLOOKUP(A6957, E:E,1,0)</f>
        <v>slams</v>
      </c>
      <c r="D6957">
        <v>6955</v>
      </c>
      <c r="E6957" t="s">
        <v>5232</v>
      </c>
      <c r="H6957" t="s">
        <v>5232</v>
      </c>
    </row>
    <row r="6958" spans="1:8" x14ac:dyDescent="0.2">
      <c r="A6958" t="s">
        <v>6829</v>
      </c>
      <c r="B6958">
        <v>3331</v>
      </c>
      <c r="C6958" t="str">
        <f>VLOOKUP(A6958, E:E,1,0)</f>
        <v>Bordento</v>
      </c>
      <c r="D6958">
        <v>6956</v>
      </c>
      <c r="E6958" t="s">
        <v>1601</v>
      </c>
      <c r="H6958" t="s">
        <v>1601</v>
      </c>
    </row>
    <row r="6959" spans="1:8" x14ac:dyDescent="0.2">
      <c r="A6959" t="s">
        <v>6830</v>
      </c>
      <c r="B6959">
        <v>21313</v>
      </c>
      <c r="C6959" t="e">
        <f>VLOOKUP(A6959, E:E,1,0)</f>
        <v>#N/A</v>
      </c>
      <c r="D6959">
        <v>6957</v>
      </c>
      <c r="E6959" t="s">
        <v>25969</v>
      </c>
      <c r="H6959" t="s">
        <v>25969</v>
      </c>
    </row>
    <row r="6960" spans="1:8" x14ac:dyDescent="0.2">
      <c r="A6960" t="s">
        <v>6831</v>
      </c>
      <c r="B6960">
        <v>4565</v>
      </c>
      <c r="C6960" t="str">
        <f>VLOOKUP(A6960, E:E,1,0)</f>
        <v>coincide</v>
      </c>
      <c r="D6960">
        <v>6958</v>
      </c>
      <c r="E6960" t="s">
        <v>47127</v>
      </c>
      <c r="H6960" t="s">
        <v>25970</v>
      </c>
    </row>
    <row r="6961" spans="1:8" x14ac:dyDescent="0.2">
      <c r="A6961" t="s">
        <v>6832</v>
      </c>
      <c r="B6961">
        <v>7424</v>
      </c>
      <c r="C6961" t="str">
        <f>VLOOKUP(A6961, E:E,1,0)</f>
        <v>Finer</v>
      </c>
      <c r="D6961">
        <v>6959</v>
      </c>
      <c r="E6961" t="s">
        <v>25971</v>
      </c>
      <c r="H6961" t="s">
        <v>25971</v>
      </c>
    </row>
    <row r="6962" spans="1:8" x14ac:dyDescent="0.2">
      <c r="A6962" t="s">
        <v>6833</v>
      </c>
      <c r="B6962">
        <v>18052</v>
      </c>
      <c r="C6962" t="str">
        <f>VLOOKUP(A6962, E:E,1,0)</f>
        <v>subatomic</v>
      </c>
      <c r="D6962">
        <v>6960</v>
      </c>
      <c r="E6962" t="s">
        <v>25972</v>
      </c>
      <c r="H6962" t="s">
        <v>25972</v>
      </c>
    </row>
    <row r="6963" spans="1:8" x14ac:dyDescent="0.2">
      <c r="A6963" t="s">
        <v>6834</v>
      </c>
      <c r="B6963">
        <v>17639</v>
      </c>
      <c r="C6963" t="str">
        <f>VLOOKUP(A6963, E:E,1,0)</f>
        <v>spells</v>
      </c>
      <c r="D6963">
        <v>6961</v>
      </c>
      <c r="E6963" t="s">
        <v>25973</v>
      </c>
      <c r="H6963" t="s">
        <v>25973</v>
      </c>
    </row>
    <row r="6964" spans="1:8" ht="51" x14ac:dyDescent="0.2">
      <c r="A6964" t="s">
        <v>6835</v>
      </c>
      <c r="B6964">
        <v>507</v>
      </c>
      <c r="C6964" t="e">
        <f>VLOOKUP(A6964, E:E,1,0)</f>
        <v>#N/A</v>
      </c>
      <c r="D6964">
        <v>6962</v>
      </c>
      <c r="E6964" s="4" t="s">
        <v>25974</v>
      </c>
      <c r="H6964" s="4" t="s">
        <v>25974</v>
      </c>
    </row>
    <row r="6965" spans="1:8" x14ac:dyDescent="0.2">
      <c r="A6965" t="s">
        <v>6836</v>
      </c>
      <c r="B6965">
        <v>5705</v>
      </c>
      <c r="C6965" t="str">
        <f>VLOOKUP(A6965, E:E,1,0)</f>
        <v>Devia</v>
      </c>
      <c r="D6965">
        <v>6963</v>
      </c>
      <c r="E6965" t="s">
        <v>47128</v>
      </c>
      <c r="H6965" t="s">
        <v>25975</v>
      </c>
    </row>
    <row r="6966" spans="1:8" x14ac:dyDescent="0.2">
      <c r="A6966" t="s">
        <v>6837</v>
      </c>
      <c r="B6966">
        <v>11342</v>
      </c>
      <c r="C6966" t="str">
        <f>VLOOKUP(A6966, E:E,1,0)</f>
        <v>ler</v>
      </c>
      <c r="D6966">
        <v>6964</v>
      </c>
      <c r="E6966" t="s">
        <v>25976</v>
      </c>
      <c r="H6966" t="s">
        <v>25976</v>
      </c>
    </row>
    <row r="6967" spans="1:8" x14ac:dyDescent="0.2">
      <c r="A6967" t="s">
        <v>6838</v>
      </c>
      <c r="B6967">
        <v>20383</v>
      </c>
      <c r="C6967" t="e">
        <f>VLOOKUP(A6967, E:E,1,0)</f>
        <v>#N/A</v>
      </c>
      <c r="D6967">
        <v>6965</v>
      </c>
      <c r="E6967" t="s">
        <v>25977</v>
      </c>
      <c r="H6967" t="s">
        <v>25977</v>
      </c>
    </row>
    <row r="6968" spans="1:8" x14ac:dyDescent="0.2">
      <c r="A6968" t="s">
        <v>6839</v>
      </c>
      <c r="B6968">
        <v>20382</v>
      </c>
      <c r="C6968" t="str">
        <f>VLOOKUP(A6968, E:E,1,0)</f>
        <v>Wattpad</v>
      </c>
      <c r="D6968">
        <v>6966</v>
      </c>
      <c r="E6968" t="s">
        <v>5240</v>
      </c>
      <c r="H6968" t="s">
        <v>5240</v>
      </c>
    </row>
    <row r="6969" spans="1:8" x14ac:dyDescent="0.2">
      <c r="A6969" t="s">
        <v>6840</v>
      </c>
      <c r="B6969">
        <v>18535</v>
      </c>
      <c r="C6969" t="str">
        <f>VLOOKUP(A6969, E:E,1,0)</f>
        <v>teenfiction</v>
      </c>
      <c r="D6969">
        <v>6967</v>
      </c>
      <c r="E6969" t="s">
        <v>25978</v>
      </c>
      <c r="H6969" t="s">
        <v>25978</v>
      </c>
    </row>
    <row r="6970" spans="1:8" x14ac:dyDescent="0.2">
      <c r="A6970" t="s">
        <v>6841</v>
      </c>
      <c r="B6970">
        <v>7968</v>
      </c>
      <c r="C6970" t="e">
        <f>VLOOKUP(A6970, E:E,1,0)</f>
        <v>#N/A</v>
      </c>
      <c r="D6970">
        <v>6968</v>
      </c>
      <c r="E6970" t="s">
        <v>5239</v>
      </c>
      <c r="H6970" t="s">
        <v>5239</v>
      </c>
    </row>
    <row r="6971" spans="1:8" x14ac:dyDescent="0.2">
      <c r="A6971" t="s">
        <v>6842</v>
      </c>
      <c r="B6971">
        <v>21046</v>
      </c>
      <c r="C6971" t="e">
        <f>VLOOKUP(A6971, E:E,1,0)</f>
        <v>#N/A</v>
      </c>
      <c r="D6971">
        <v>6969</v>
      </c>
      <c r="E6971" t="s">
        <v>5241</v>
      </c>
      <c r="H6971" t="s">
        <v>5241</v>
      </c>
    </row>
    <row r="6972" spans="1:8" x14ac:dyDescent="0.2">
      <c r="A6972" t="s">
        <v>6843</v>
      </c>
      <c r="B6972">
        <v>15283</v>
      </c>
      <c r="C6972" t="e">
        <f>VLOOKUP(A6972, E:E,1,0)</f>
        <v>#N/A</v>
      </c>
      <c r="D6972">
        <v>6970</v>
      </c>
      <c r="E6972" t="s">
        <v>5243</v>
      </c>
      <c r="H6972" t="s">
        <v>5243</v>
      </c>
    </row>
    <row r="6973" spans="1:8" x14ac:dyDescent="0.2">
      <c r="A6973" t="s">
        <v>6844</v>
      </c>
      <c r="B6973">
        <v>6515</v>
      </c>
      <c r="C6973" t="str">
        <f>VLOOKUP(A6973, E:E,1,0)</f>
        <v>either</v>
      </c>
      <c r="D6973">
        <v>6971</v>
      </c>
      <c r="E6973" t="s">
        <v>5242</v>
      </c>
      <c r="H6973" t="s">
        <v>5242</v>
      </c>
    </row>
    <row r="6974" spans="1:8" x14ac:dyDescent="0.2">
      <c r="A6974" t="s">
        <v>6845</v>
      </c>
      <c r="B6974">
        <v>17172</v>
      </c>
      <c r="C6974" t="str">
        <f>VLOOKUP(A6974, E:E,1,0)</f>
        <v>simple</v>
      </c>
      <c r="D6974">
        <v>6972</v>
      </c>
      <c r="E6974" t="s">
        <v>5245</v>
      </c>
      <c r="H6974" t="s">
        <v>5245</v>
      </c>
    </row>
    <row r="6975" spans="1:8" x14ac:dyDescent="0.2">
      <c r="A6975" t="s">
        <v>6846</v>
      </c>
      <c r="B6975">
        <v>5212</v>
      </c>
      <c r="C6975" t="str">
        <f>VLOOKUP(A6975, E:E,1,0)</f>
        <v>Cyclist</v>
      </c>
      <c r="D6975">
        <v>6973</v>
      </c>
      <c r="E6975" t="s">
        <v>27490</v>
      </c>
      <c r="H6975" t="s">
        <v>25979</v>
      </c>
    </row>
    <row r="6976" spans="1:8" x14ac:dyDescent="0.2">
      <c r="A6976" t="s">
        <v>6847</v>
      </c>
      <c r="B6976">
        <v>4589</v>
      </c>
      <c r="C6976" t="str">
        <f>VLOOKUP(A6976, E:E,1,0)</f>
        <v>collided</v>
      </c>
      <c r="D6976">
        <v>6974</v>
      </c>
      <c r="E6976" t="s">
        <v>5244</v>
      </c>
      <c r="H6976" t="s">
        <v>5244</v>
      </c>
    </row>
    <row r="6977" spans="1:8" x14ac:dyDescent="0.2">
      <c r="A6977" t="s">
        <v>6848</v>
      </c>
      <c r="B6977">
        <v>16406</v>
      </c>
      <c r="C6977" t="str">
        <f>VLOOKUP(A6977, E:E,1,0)</f>
        <v>runner</v>
      </c>
      <c r="D6977">
        <v>6975</v>
      </c>
      <c r="E6977" t="s">
        <v>5248</v>
      </c>
      <c r="H6977" t="s">
        <v>25980</v>
      </c>
    </row>
    <row r="6978" spans="1:8" x14ac:dyDescent="0.2">
      <c r="A6978" t="s">
        <v>6849</v>
      </c>
      <c r="B6978">
        <v>16182</v>
      </c>
      <c r="C6978" t="str">
        <f>VLOOKUP(A6978, E:E,1,0)</f>
        <v>Roanoke</v>
      </c>
      <c r="D6978">
        <v>6976</v>
      </c>
      <c r="E6978" t="s">
        <v>25981</v>
      </c>
      <c r="H6978" t="s">
        <v>25981</v>
      </c>
    </row>
    <row r="6979" spans="1:8" x14ac:dyDescent="0.2">
      <c r="A6979" t="s">
        <v>6850</v>
      </c>
      <c r="B6979">
        <v>8454</v>
      </c>
      <c r="C6979" t="str">
        <f>VLOOKUP(A6979, E:E,1,0)</f>
        <v>greenway</v>
      </c>
      <c r="D6979">
        <v>6977</v>
      </c>
      <c r="E6979" t="s">
        <v>5197</v>
      </c>
      <c r="H6979" t="s">
        <v>5197</v>
      </c>
    </row>
    <row r="6980" spans="1:8" x14ac:dyDescent="0.2">
      <c r="A6980">
        <v>300000</v>
      </c>
      <c r="B6980">
        <v>523</v>
      </c>
      <c r="C6980">
        <f>VLOOKUP(A6980, E:E,1,0)</f>
        <v>300000</v>
      </c>
      <c r="D6980">
        <v>6978</v>
      </c>
      <c r="E6980" t="s">
        <v>5250</v>
      </c>
      <c r="H6980" t="s">
        <v>5250</v>
      </c>
    </row>
    <row r="6981" spans="1:8" x14ac:dyDescent="0.2">
      <c r="A6981" t="s">
        <v>6851</v>
      </c>
      <c r="B6981">
        <v>19990</v>
      </c>
      <c r="C6981" t="str">
        <f>VLOOKUP(A6981, E:E,1,0)</f>
        <v>verdict</v>
      </c>
      <c r="D6981">
        <v>6979</v>
      </c>
      <c r="E6981" t="s">
        <v>5251</v>
      </c>
      <c r="H6981" t="s">
        <v>5251</v>
      </c>
    </row>
    <row r="6982" spans="1:8" x14ac:dyDescent="0.2">
      <c r="A6982" t="s">
        <v>6852</v>
      </c>
      <c r="B6982">
        <v>20520</v>
      </c>
      <c r="C6982" t="e">
        <f>VLOOKUP(A6982, E:E,1,0)</f>
        <v>#N/A</v>
      </c>
      <c r="D6982">
        <v>6980</v>
      </c>
      <c r="E6982" t="s">
        <v>25982</v>
      </c>
      <c r="H6982" t="s">
        <v>25982</v>
      </c>
    </row>
    <row r="6983" spans="1:8" x14ac:dyDescent="0.2">
      <c r="A6983" t="s">
        <v>6853</v>
      </c>
      <c r="B6983">
        <v>16183</v>
      </c>
      <c r="C6983" t="e">
        <f>VLOOKUP(A6983, E:E,1,0)</f>
        <v>#N/A</v>
      </c>
      <c r="D6983">
        <v>6981</v>
      </c>
      <c r="E6983" t="s">
        <v>25983</v>
      </c>
      <c r="H6983" t="s">
        <v>25983</v>
      </c>
    </row>
    <row r="6984" spans="1:8" x14ac:dyDescent="0.2">
      <c r="A6984" t="s">
        <v>6854</v>
      </c>
      <c r="B6984">
        <v>11332</v>
      </c>
      <c r="C6984" t="e">
        <f>VLOOKUP(A6984, E:E,1,0)</f>
        <v>#N/A</v>
      </c>
      <c r="D6984">
        <v>6982</v>
      </c>
      <c r="E6984" t="s">
        <v>47129</v>
      </c>
      <c r="H6984" t="s">
        <v>25984</v>
      </c>
    </row>
    <row r="6985" spans="1:8" x14ac:dyDescent="0.2">
      <c r="A6985" t="s">
        <v>6855</v>
      </c>
      <c r="B6985">
        <v>10306</v>
      </c>
      <c r="C6985" t="e">
        <f>VLOOKUP(A6985, E:E,1,0)</f>
        <v>#N/A</v>
      </c>
      <c r="D6985">
        <v>6983</v>
      </c>
      <c r="E6985" t="s">
        <v>5257</v>
      </c>
      <c r="H6985" t="s">
        <v>5257</v>
      </c>
    </row>
    <row r="6986" spans="1:8" x14ac:dyDescent="0.2">
      <c r="A6986" t="s">
        <v>6856</v>
      </c>
      <c r="B6986">
        <v>8209</v>
      </c>
      <c r="C6986" t="e">
        <f>VLOOKUP(A6986, E:E,1,0)</f>
        <v>#N/A</v>
      </c>
      <c r="D6986">
        <v>6984</v>
      </c>
      <c r="E6986" t="s">
        <v>3137</v>
      </c>
      <c r="H6986" t="s">
        <v>3137</v>
      </c>
    </row>
    <row r="6987" spans="1:8" x14ac:dyDescent="0.2">
      <c r="A6987" t="s">
        <v>6857</v>
      </c>
      <c r="B6987">
        <v>14717</v>
      </c>
      <c r="C6987" t="e">
        <f>VLOOKUP(A6987, E:E,1,0)</f>
        <v>#N/A</v>
      </c>
      <c r="D6987">
        <v>6985</v>
      </c>
      <c r="E6987" t="s">
        <v>25985</v>
      </c>
      <c r="H6987" t="s">
        <v>25985</v>
      </c>
    </row>
    <row r="6988" spans="1:8" x14ac:dyDescent="0.2">
      <c r="A6988" t="s">
        <v>6858</v>
      </c>
      <c r="B6988">
        <v>9586</v>
      </c>
      <c r="C6988" t="str">
        <f>VLOOKUP(A6988, E:E,1,0)</f>
        <v>ihave44episodesofGG</v>
      </c>
      <c r="D6988">
        <v>6986</v>
      </c>
      <c r="E6988" t="s">
        <v>5255</v>
      </c>
      <c r="H6988" t="s">
        <v>5255</v>
      </c>
    </row>
    <row r="6989" spans="1:8" x14ac:dyDescent="0.2">
      <c r="A6989" t="s">
        <v>6859</v>
      </c>
      <c r="B6989">
        <v>13354</v>
      </c>
      <c r="C6989" t="str">
        <f>VLOOKUP(A6989, E:E,1,0)</f>
        <v>nojoke</v>
      </c>
      <c r="D6989">
        <v>6987</v>
      </c>
      <c r="E6989" t="s">
        <v>5256</v>
      </c>
      <c r="H6989" t="s">
        <v>5256</v>
      </c>
    </row>
    <row r="6990" spans="1:8" x14ac:dyDescent="0.2">
      <c r="A6990" t="s">
        <v>6860</v>
      </c>
      <c r="B6990">
        <v>15734</v>
      </c>
      <c r="C6990" t="e">
        <f>VLOOKUP(A6990, E:E,1,0)</f>
        <v>#N/A</v>
      </c>
      <c r="D6990">
        <v>6988</v>
      </c>
      <c r="E6990" t="s">
        <v>25986</v>
      </c>
      <c r="H6990" t="s">
        <v>25986</v>
      </c>
    </row>
    <row r="6991" spans="1:8" x14ac:dyDescent="0.2">
      <c r="A6991" t="s">
        <v>6861</v>
      </c>
      <c r="B6991">
        <v>13362</v>
      </c>
      <c r="C6991" t="str">
        <f>VLOOKUP(A6991, E:E,1,0)</f>
        <v>none</v>
      </c>
      <c r="D6991">
        <v>6989</v>
      </c>
      <c r="E6991" t="s">
        <v>25987</v>
      </c>
      <c r="H6991" t="s">
        <v>25987</v>
      </c>
    </row>
    <row r="6992" spans="1:8" x14ac:dyDescent="0.2">
      <c r="A6992" t="s">
        <v>6862</v>
      </c>
      <c r="B6992">
        <v>11967</v>
      </c>
      <c r="C6992" t="str">
        <f>VLOOKUP(A6992, E:E,1,0)</f>
        <v>managed</v>
      </c>
      <c r="D6992">
        <v>6990</v>
      </c>
      <c r="E6992" t="s">
        <v>25988</v>
      </c>
      <c r="H6992" t="s">
        <v>25988</v>
      </c>
    </row>
    <row r="6993" spans="1:8" x14ac:dyDescent="0.2">
      <c r="A6993" t="s">
        <v>6863</v>
      </c>
      <c r="B6993">
        <v>18421</v>
      </c>
      <c r="C6993" t="str">
        <f>VLOOKUP(A6993, E:E,1,0)</f>
        <v>targets</v>
      </c>
      <c r="D6993">
        <v>6991</v>
      </c>
      <c r="E6993" t="s">
        <v>25989</v>
      </c>
      <c r="H6993" t="s">
        <v>25989</v>
      </c>
    </row>
    <row r="6994" spans="1:8" x14ac:dyDescent="0.2">
      <c r="A6994" t="s">
        <v>6864</v>
      </c>
      <c r="B6994">
        <v>5160</v>
      </c>
      <c r="C6994" t="e">
        <f>VLOOKUP(A6994, E:E,1,0)</f>
        <v>#N/A</v>
      </c>
      <c r="D6994">
        <v>6992</v>
      </c>
      <c r="E6994" t="s">
        <v>25990</v>
      </c>
      <c r="H6994" t="s">
        <v>25990</v>
      </c>
    </row>
    <row r="6995" spans="1:8" x14ac:dyDescent="0.2">
      <c r="A6995" t="s">
        <v>6865</v>
      </c>
      <c r="B6995">
        <v>16841</v>
      </c>
      <c r="C6995" t="str">
        <f>VLOOKUP(A6995, E:E,1,0)</f>
        <v>Selfie</v>
      </c>
      <c r="D6995">
        <v>6993</v>
      </c>
      <c r="E6995" t="s">
        <v>25991</v>
      </c>
      <c r="H6995" t="s">
        <v>25991</v>
      </c>
    </row>
    <row r="6996" spans="1:8" x14ac:dyDescent="0.2">
      <c r="A6996" t="s">
        <v>6866</v>
      </c>
      <c r="B6996">
        <v>2309</v>
      </c>
      <c r="C6996" t="str">
        <f>VLOOKUP(A6996, E:E,1,0)</f>
        <v>ask</v>
      </c>
      <c r="D6996">
        <v>6994</v>
      </c>
      <c r="E6996" t="s">
        <v>25992</v>
      </c>
      <c r="H6996" t="s">
        <v>25992</v>
      </c>
    </row>
    <row r="6997" spans="1:8" ht="68" x14ac:dyDescent="0.2">
      <c r="A6997" t="s">
        <v>6867</v>
      </c>
      <c r="B6997">
        <v>10933</v>
      </c>
      <c r="C6997" t="e">
        <f>VLOOKUP(A6997, E:E,1,0)</f>
        <v>#N/A</v>
      </c>
      <c r="D6997">
        <v>6995</v>
      </c>
      <c r="E6997" s="4" t="s">
        <v>25993</v>
      </c>
      <c r="H6997" s="4" t="s">
        <v>25993</v>
      </c>
    </row>
    <row r="6998" spans="1:8" x14ac:dyDescent="0.2">
      <c r="A6998" t="s">
        <v>6868</v>
      </c>
      <c r="B6998">
        <v>14783</v>
      </c>
      <c r="C6998" t="str">
        <f>VLOOKUP(A6998, E:E,1,0)</f>
        <v>Portugal</v>
      </c>
      <c r="D6998">
        <v>6996</v>
      </c>
      <c r="E6998" t="s">
        <v>25994</v>
      </c>
      <c r="H6998" t="s">
        <v>25994</v>
      </c>
    </row>
    <row r="6999" spans="1:8" x14ac:dyDescent="0.2">
      <c r="A6999" t="s">
        <v>6869</v>
      </c>
      <c r="B6999">
        <v>18088</v>
      </c>
      <c r="C6999" t="str">
        <f>VLOOKUP(A6999, E:E,1,0)</f>
        <v>suffered</v>
      </c>
      <c r="D6999">
        <v>6997</v>
      </c>
      <c r="E6999" t="s">
        <v>25995</v>
      </c>
      <c r="H6999" t="s">
        <v>25995</v>
      </c>
    </row>
    <row r="7000" spans="1:8" x14ac:dyDescent="0.2">
      <c r="A7000" t="s">
        <v>6870</v>
      </c>
      <c r="B7000">
        <v>9841</v>
      </c>
      <c r="C7000" t="str">
        <f>VLOOKUP(A7000, E:E,1,0)</f>
        <v>injuries</v>
      </c>
      <c r="D7000">
        <v>6998</v>
      </c>
      <c r="E7000" t="s">
        <v>5264</v>
      </c>
      <c r="H7000" t="s">
        <v>5264</v>
      </c>
    </row>
    <row r="7001" spans="1:8" ht="68" x14ac:dyDescent="0.2">
      <c r="A7001" t="s">
        <v>6871</v>
      </c>
      <c r="B7001">
        <v>13206</v>
      </c>
      <c r="C7001" t="e">
        <f>VLOOKUP(A7001, E:E,1,0)</f>
        <v>#N/A</v>
      </c>
      <c r="D7001">
        <v>6999</v>
      </c>
      <c r="E7001" s="4" t="s">
        <v>47130</v>
      </c>
      <c r="H7001" s="4" t="s">
        <v>25996</v>
      </c>
    </row>
    <row r="7002" spans="1:8" x14ac:dyDescent="0.2">
      <c r="A7002" t="s">
        <v>6872</v>
      </c>
      <c r="B7002">
        <v>11596</v>
      </c>
      <c r="C7002" t="str">
        <f>VLOOKUP(A7002, E:E,1,0)</f>
        <v>Lock</v>
      </c>
      <c r="D7002">
        <v>7000</v>
      </c>
      <c r="E7002" t="s">
        <v>25997</v>
      </c>
      <c r="H7002" t="s">
        <v>25997</v>
      </c>
    </row>
    <row r="7003" spans="1:8" x14ac:dyDescent="0.2">
      <c r="A7003" t="s">
        <v>6873</v>
      </c>
      <c r="B7003">
        <v>11160</v>
      </c>
      <c r="C7003" t="str">
        <f>VLOOKUP(A7003, E:E,1,0)</f>
        <v>Lansdowne</v>
      </c>
      <c r="D7003">
        <v>7001</v>
      </c>
      <c r="E7003" t="s">
        <v>2745</v>
      </c>
      <c r="H7003" t="s">
        <v>2745</v>
      </c>
    </row>
    <row r="7004" spans="1:8" x14ac:dyDescent="0.2">
      <c r="A7004" t="s">
        <v>6874</v>
      </c>
      <c r="B7004">
        <v>18016</v>
      </c>
      <c r="C7004" t="str">
        <f>VLOOKUP(A7004, E:E,1,0)</f>
        <v>Sts</v>
      </c>
      <c r="D7004">
        <v>7002</v>
      </c>
      <c r="E7004" t="s">
        <v>47131</v>
      </c>
      <c r="H7004" t="s">
        <v>25998</v>
      </c>
    </row>
    <row r="7005" spans="1:8" x14ac:dyDescent="0.2">
      <c r="A7005" t="s">
        <v>6875</v>
      </c>
      <c r="B7005">
        <v>15118</v>
      </c>
      <c r="C7005" t="str">
        <f>VLOOKUP(A7005, E:E,1,0)</f>
        <v>Ptbo</v>
      </c>
      <c r="D7005">
        <v>7003</v>
      </c>
      <c r="E7005" t="s">
        <v>5268</v>
      </c>
      <c r="H7005" t="s">
        <v>5268</v>
      </c>
    </row>
    <row r="7006" spans="1:8" x14ac:dyDescent="0.2">
      <c r="A7006" t="s">
        <v>6876</v>
      </c>
      <c r="B7006">
        <v>6607</v>
      </c>
      <c r="C7006" t="str">
        <f>VLOOKUP(A7006, E:E,1,0)</f>
        <v>Emerg</v>
      </c>
      <c r="D7006">
        <v>7004</v>
      </c>
      <c r="E7006" t="s">
        <v>5269</v>
      </c>
      <c r="H7006" t="s">
        <v>5269</v>
      </c>
    </row>
    <row r="7007" spans="1:8" x14ac:dyDescent="0.2">
      <c r="A7007" t="s">
        <v>6877</v>
      </c>
      <c r="B7007">
        <v>11159</v>
      </c>
      <c r="C7007" t="e">
        <f>VLOOKUP(A7007, E:E,1,0)</f>
        <v>#N/A</v>
      </c>
      <c r="D7007">
        <v>7005</v>
      </c>
      <c r="E7007" t="s">
        <v>5271</v>
      </c>
      <c r="H7007" t="s">
        <v>5271</v>
      </c>
    </row>
    <row r="7008" spans="1:8" x14ac:dyDescent="0.2">
      <c r="A7008" t="s">
        <v>6878</v>
      </c>
      <c r="B7008">
        <v>5828</v>
      </c>
      <c r="C7008" t="e">
        <f>VLOOKUP(A7008, E:E,1,0)</f>
        <v>#N/A</v>
      </c>
      <c r="D7008">
        <v>7006</v>
      </c>
      <c r="E7008" t="s">
        <v>47132</v>
      </c>
      <c r="H7008" t="s">
        <v>25999</v>
      </c>
    </row>
    <row r="7009" spans="1:8" x14ac:dyDescent="0.2">
      <c r="A7009" t="s">
        <v>6879</v>
      </c>
      <c r="B7009">
        <v>21146</v>
      </c>
      <c r="C7009" t="e">
        <f>VLOOKUP(A7009, E:E,1,0)</f>
        <v>#N/A</v>
      </c>
      <c r="D7009">
        <v>7007</v>
      </c>
      <c r="E7009" t="s">
        <v>26000</v>
      </c>
      <c r="H7009" t="s">
        <v>26000</v>
      </c>
    </row>
    <row r="7010" spans="1:8" x14ac:dyDescent="0.2">
      <c r="A7010" t="s">
        <v>6880</v>
      </c>
      <c r="B7010">
        <v>10188</v>
      </c>
      <c r="C7010" t="str">
        <f>VLOOKUP(A7010, E:E,1,0)</f>
        <v>Jake</v>
      </c>
      <c r="D7010">
        <v>7008</v>
      </c>
      <c r="E7010" t="s">
        <v>5278</v>
      </c>
      <c r="H7010" t="s">
        <v>5278</v>
      </c>
    </row>
    <row r="7011" spans="1:8" x14ac:dyDescent="0.2">
      <c r="A7011" t="s">
        <v>6881</v>
      </c>
      <c r="B7011">
        <v>16398</v>
      </c>
      <c r="C7011" t="str">
        <f>VLOOKUP(A7011, E:E,1,0)</f>
        <v>Rumah</v>
      </c>
      <c r="D7011">
        <v>7009</v>
      </c>
      <c r="E7011" t="s">
        <v>26001</v>
      </c>
      <c r="H7011" t="s">
        <v>26001</v>
      </c>
    </row>
    <row r="7012" spans="1:8" x14ac:dyDescent="0.2">
      <c r="A7012" t="s">
        <v>6882</v>
      </c>
      <c r="B7012">
        <v>4345</v>
      </c>
      <c r="C7012" t="e">
        <f>VLOOKUP(A7012, E:E,1,0)</f>
        <v>#N/A</v>
      </c>
      <c r="D7012">
        <v>7010</v>
      </c>
      <c r="E7012" t="s">
        <v>5279</v>
      </c>
      <c r="H7012" t="s">
        <v>5279</v>
      </c>
    </row>
    <row r="7013" spans="1:8" x14ac:dyDescent="0.2">
      <c r="A7013" t="s">
        <v>6883</v>
      </c>
      <c r="B7013">
        <v>21243</v>
      </c>
      <c r="C7013" t="e">
        <f>VLOOKUP(A7013, E:E,1,0)</f>
        <v>#N/A</v>
      </c>
      <c r="D7013">
        <v>7011</v>
      </c>
      <c r="E7013" t="s">
        <v>47133</v>
      </c>
      <c r="H7013" t="s">
        <v>26002</v>
      </c>
    </row>
    <row r="7014" spans="1:8" x14ac:dyDescent="0.2">
      <c r="A7014" t="s">
        <v>6884</v>
      </c>
      <c r="B7014">
        <v>7328</v>
      </c>
      <c r="C7014" t="e">
        <f>VLOOKUP(A7014, E:E,1,0)</f>
        <v>#N/A</v>
      </c>
      <c r="D7014">
        <v>7012</v>
      </c>
      <c r="E7014" t="s">
        <v>26003</v>
      </c>
      <c r="H7014" t="s">
        <v>26003</v>
      </c>
    </row>
    <row r="7015" spans="1:8" x14ac:dyDescent="0.2">
      <c r="A7015" t="s">
        <v>6885</v>
      </c>
      <c r="B7015">
        <v>2329</v>
      </c>
      <c r="C7015" t="str">
        <f>VLOOKUP(A7015, E:E,1,0)</f>
        <v>assault</v>
      </c>
      <c r="D7015">
        <v>7013</v>
      </c>
      <c r="E7015" t="s">
        <v>47134</v>
      </c>
      <c r="H7015" t="s">
        <v>26004</v>
      </c>
    </row>
    <row r="7016" spans="1:8" x14ac:dyDescent="0.2">
      <c r="A7016" t="s">
        <v>6886</v>
      </c>
      <c r="B7016">
        <v>19796</v>
      </c>
      <c r="C7016" t="e">
        <f>VLOOKUP(A7016, E:E,1,0)</f>
        <v>#N/A</v>
      </c>
      <c r="D7016">
        <v>7014</v>
      </c>
      <c r="E7016" t="s">
        <v>5277</v>
      </c>
      <c r="H7016" t="s">
        <v>5277</v>
      </c>
    </row>
    <row r="7017" spans="1:8" x14ac:dyDescent="0.2">
      <c r="A7017" t="s">
        <v>6887</v>
      </c>
      <c r="B7017">
        <v>7640</v>
      </c>
      <c r="C7017" t="str">
        <f>VLOOKUP(A7017, E:E,1,0)</f>
        <v>force</v>
      </c>
      <c r="D7017">
        <v>7015</v>
      </c>
      <c r="E7017" t="s">
        <v>39624</v>
      </c>
      <c r="H7017" t="s">
        <v>26005</v>
      </c>
    </row>
    <row r="7018" spans="1:8" x14ac:dyDescent="0.2">
      <c r="A7018" t="s">
        <v>6888</v>
      </c>
      <c r="B7018">
        <v>9262</v>
      </c>
      <c r="C7018" t="str">
        <f>VLOOKUP(A7018, E:E,1,0)</f>
        <v>however</v>
      </c>
      <c r="D7018">
        <v>7016</v>
      </c>
      <c r="E7018" s="7">
        <v>43678</v>
      </c>
      <c r="H7018" s="7">
        <v>43678</v>
      </c>
    </row>
    <row r="7019" spans="1:8" x14ac:dyDescent="0.2">
      <c r="A7019" t="s">
        <v>6889</v>
      </c>
      <c r="B7019">
        <v>14379</v>
      </c>
      <c r="C7019" t="e">
        <f>VLOOKUP(A7019, E:E,1,0)</f>
        <v>#N/A</v>
      </c>
      <c r="D7019">
        <v>7017</v>
      </c>
      <c r="E7019" t="s">
        <v>3132</v>
      </c>
      <c r="H7019" t="s">
        <v>26006</v>
      </c>
    </row>
    <row r="7020" spans="1:8" x14ac:dyDescent="0.2">
      <c r="A7020" t="s">
        <v>6890</v>
      </c>
      <c r="B7020">
        <v>16717</v>
      </c>
      <c r="C7020" t="str">
        <f>VLOOKUP(A7020, E:E,1,0)</f>
        <v>scored</v>
      </c>
      <c r="D7020">
        <v>7018</v>
      </c>
      <c r="E7020" t="s">
        <v>47135</v>
      </c>
      <c r="H7020" t="s">
        <v>26007</v>
      </c>
    </row>
    <row r="7021" spans="1:8" x14ac:dyDescent="0.2">
      <c r="A7021">
        <v>111020</v>
      </c>
      <c r="B7021">
        <v>146</v>
      </c>
      <c r="C7021">
        <f>VLOOKUP(A7021, E:E,1,0)</f>
        <v>111020</v>
      </c>
      <c r="D7021">
        <v>7019</v>
      </c>
      <c r="E7021" t="s">
        <v>5285</v>
      </c>
      <c r="H7021" t="s">
        <v>5285</v>
      </c>
    </row>
    <row r="7022" spans="1:8" x14ac:dyDescent="0.2">
      <c r="A7022" t="s">
        <v>6891</v>
      </c>
      <c r="B7022">
        <v>15162</v>
      </c>
      <c r="C7022" t="str">
        <f>VLOOKUP(A7022, E:E,1,0)</f>
        <v>PUNCH</v>
      </c>
      <c r="D7022">
        <v>7020</v>
      </c>
      <c r="E7022" t="s">
        <v>26008</v>
      </c>
      <c r="H7022" t="s">
        <v>26008</v>
      </c>
    </row>
    <row r="7023" spans="1:8" x14ac:dyDescent="0.2">
      <c r="A7023" t="s">
        <v>6892</v>
      </c>
      <c r="B7023">
        <v>15385</v>
      </c>
      <c r="C7023" t="str">
        <f>VLOOKUP(A7023, E:E,1,0)</f>
        <v>QUEST</v>
      </c>
      <c r="D7023">
        <v>7021</v>
      </c>
      <c r="E7023" t="s">
        <v>47136</v>
      </c>
      <c r="H7023" t="s">
        <v>26009</v>
      </c>
    </row>
    <row r="7024" spans="1:8" x14ac:dyDescent="0.2">
      <c r="A7024" t="s">
        <v>6893</v>
      </c>
      <c r="B7024">
        <v>17735</v>
      </c>
      <c r="C7024" t="str">
        <f>VLOOKUP(A7024, E:E,1,0)</f>
        <v>squeaky</v>
      </c>
      <c r="D7024">
        <v>7022</v>
      </c>
      <c r="E7024" t="s">
        <v>26010</v>
      </c>
      <c r="H7024" t="s">
        <v>26010</v>
      </c>
    </row>
    <row r="7025" spans="1:8" x14ac:dyDescent="0.2">
      <c r="A7025" t="s">
        <v>6894</v>
      </c>
      <c r="B7025">
        <v>17281</v>
      </c>
      <c r="C7025" t="str">
        <f>VLOOKUP(A7025, E:E,1,0)</f>
        <v>skull</v>
      </c>
      <c r="D7025">
        <v>7023</v>
      </c>
      <c r="E7025" t="s">
        <v>5286</v>
      </c>
      <c r="H7025" t="s">
        <v>5286</v>
      </c>
    </row>
    <row r="7026" spans="1:8" x14ac:dyDescent="0.2">
      <c r="A7026" t="s">
        <v>6895</v>
      </c>
      <c r="B7026">
        <v>1636</v>
      </c>
      <c r="C7026" t="e">
        <f>VLOOKUP(A7026, E:E,1,0)</f>
        <v>#N/A</v>
      </c>
      <c r="D7026">
        <v>7024</v>
      </c>
      <c r="E7026" t="s">
        <v>5288</v>
      </c>
      <c r="H7026" t="s">
        <v>5288</v>
      </c>
    </row>
    <row r="7027" spans="1:8" x14ac:dyDescent="0.2">
      <c r="A7027" t="s">
        <v>6896</v>
      </c>
      <c r="B7027">
        <v>14660</v>
      </c>
      <c r="C7027" t="str">
        <f>VLOOKUP(A7027, E:E,1,0)</f>
        <v>pleasure</v>
      </c>
      <c r="D7027">
        <v>7025</v>
      </c>
      <c r="E7027" t="s">
        <v>47137</v>
      </c>
      <c r="H7027" t="s">
        <v>26011</v>
      </c>
    </row>
    <row r="7028" spans="1:8" x14ac:dyDescent="0.2">
      <c r="A7028" t="s">
        <v>6897</v>
      </c>
      <c r="B7028">
        <v>9386</v>
      </c>
      <c r="C7028" t="str">
        <f>VLOOKUP(A7028, E:E,1,0)</f>
        <v>Huzzah</v>
      </c>
      <c r="D7028">
        <v>7026</v>
      </c>
      <c r="E7028" t="s">
        <v>47138</v>
      </c>
      <c r="H7028" t="s">
        <v>26012</v>
      </c>
    </row>
    <row r="7029" spans="1:8" x14ac:dyDescent="0.2">
      <c r="A7029" t="s">
        <v>6898</v>
      </c>
      <c r="B7029">
        <v>12639</v>
      </c>
      <c r="C7029" t="e">
        <f>VLOOKUP(A7029, E:E,1,0)</f>
        <v>#N/A</v>
      </c>
      <c r="D7029">
        <v>7027</v>
      </c>
      <c r="E7029" t="s">
        <v>26013</v>
      </c>
      <c r="H7029" t="s">
        <v>26013</v>
      </c>
    </row>
    <row r="7030" spans="1:8" x14ac:dyDescent="0.2">
      <c r="A7030" t="s">
        <v>6899</v>
      </c>
      <c r="B7030">
        <v>19994</v>
      </c>
      <c r="C7030" t="e">
        <f>VLOOKUP(A7030, E:E,1,0)</f>
        <v>#N/A</v>
      </c>
      <c r="D7030">
        <v>7028</v>
      </c>
      <c r="E7030" t="s">
        <v>26014</v>
      </c>
      <c r="H7030" t="s">
        <v>26014</v>
      </c>
    </row>
    <row r="7031" spans="1:8" x14ac:dyDescent="0.2">
      <c r="A7031" t="s">
        <v>6900</v>
      </c>
      <c r="B7031">
        <v>1135</v>
      </c>
      <c r="C7031" t="e">
        <f>VLOOKUP(A7031, E:E,1,0)</f>
        <v>#N/A</v>
      </c>
      <c r="D7031">
        <v>7029</v>
      </c>
      <c r="E7031" t="s">
        <v>26015</v>
      </c>
      <c r="H7031" t="s">
        <v>26015</v>
      </c>
    </row>
    <row r="7032" spans="1:8" x14ac:dyDescent="0.2">
      <c r="A7032" t="s">
        <v>6901</v>
      </c>
      <c r="B7032">
        <v>8249</v>
      </c>
      <c r="C7032" t="e">
        <f>VLOOKUP(A7032, E:E,1,0)</f>
        <v>#N/A</v>
      </c>
      <c r="D7032">
        <v>7030</v>
      </c>
      <c r="E7032" t="s">
        <v>47139</v>
      </c>
      <c r="H7032" t="s">
        <v>26016</v>
      </c>
    </row>
    <row r="7033" spans="1:8" x14ac:dyDescent="0.2">
      <c r="A7033" t="s">
        <v>6902</v>
      </c>
      <c r="B7033">
        <v>17344</v>
      </c>
      <c r="C7033" t="str">
        <f>VLOOKUP(A7033, E:E,1,0)</f>
        <v>slithering</v>
      </c>
      <c r="D7033">
        <v>7031</v>
      </c>
      <c r="E7033" t="s">
        <v>45531</v>
      </c>
      <c r="H7033" t="s">
        <v>26017</v>
      </c>
    </row>
    <row r="7034" spans="1:8" x14ac:dyDescent="0.2">
      <c r="A7034" t="s">
        <v>6903</v>
      </c>
      <c r="B7034">
        <v>20103</v>
      </c>
      <c r="C7034" t="str">
        <f>VLOOKUP(A7034, E:E,1,0)</f>
        <v>viscous</v>
      </c>
      <c r="D7034">
        <v>7032</v>
      </c>
      <c r="E7034" t="s">
        <v>5300</v>
      </c>
      <c r="H7034" t="s">
        <v>5300</v>
      </c>
    </row>
    <row r="7035" spans="1:8" x14ac:dyDescent="0.2">
      <c r="A7035" t="s">
        <v>6904</v>
      </c>
      <c r="B7035">
        <v>8324</v>
      </c>
      <c r="C7035" t="str">
        <f>VLOOKUP(A7035, E:E,1,0)</f>
        <v>Gold</v>
      </c>
      <c r="D7035">
        <v>7033</v>
      </c>
      <c r="E7035" t="s">
        <v>47140</v>
      </c>
      <c r="H7035" t="s">
        <v>26018</v>
      </c>
    </row>
    <row r="7036" spans="1:8" x14ac:dyDescent="0.2">
      <c r="A7036" t="s">
        <v>6905</v>
      </c>
      <c r="B7036">
        <v>21189</v>
      </c>
      <c r="C7036" t="str">
        <f>VLOOKUP(A7036, E:E,1,0)</f>
        <v>Yeahs</v>
      </c>
      <c r="D7036">
        <v>7034</v>
      </c>
      <c r="E7036" t="s">
        <v>47141</v>
      </c>
      <c r="H7036" t="s">
        <v>26019</v>
      </c>
    </row>
    <row r="7037" spans="1:8" x14ac:dyDescent="0.2">
      <c r="A7037" t="s">
        <v>6906</v>
      </c>
      <c r="B7037">
        <v>6824</v>
      </c>
      <c r="C7037" t="str">
        <f>VLOOKUP(A7037, E:E,1,0)</f>
        <v>Erykah</v>
      </c>
      <c r="D7037">
        <v>7035</v>
      </c>
      <c r="E7037" t="s">
        <v>26020</v>
      </c>
      <c r="H7037" t="s">
        <v>26020</v>
      </c>
    </row>
    <row r="7038" spans="1:8" x14ac:dyDescent="0.2">
      <c r="A7038" t="s">
        <v>6907</v>
      </c>
      <c r="B7038">
        <v>2620</v>
      </c>
      <c r="C7038" t="e">
        <f>VLOOKUP(A7038, E:E,1,0)</f>
        <v>#N/A</v>
      </c>
      <c r="D7038">
        <v>7036</v>
      </c>
      <c r="E7038" t="s">
        <v>26021</v>
      </c>
      <c r="H7038" t="s">
        <v>26021</v>
      </c>
    </row>
    <row r="7039" spans="1:8" x14ac:dyDescent="0.2">
      <c r="A7039" t="s">
        <v>6908</v>
      </c>
      <c r="B7039">
        <v>1114</v>
      </c>
      <c r="C7039" t="e">
        <f>VLOOKUP(A7039, E:E,1,0)</f>
        <v>#N/A</v>
      </c>
      <c r="D7039">
        <v>7037</v>
      </c>
      <c r="E7039" t="s">
        <v>26022</v>
      </c>
      <c r="H7039" t="s">
        <v>26022</v>
      </c>
    </row>
    <row r="7040" spans="1:8" x14ac:dyDescent="0.2">
      <c r="A7040" t="s">
        <v>6909</v>
      </c>
      <c r="B7040">
        <v>12667</v>
      </c>
      <c r="C7040" t="str">
        <f>VLOOKUP(A7040, E:E,1,0)</f>
        <v>Monsoon</v>
      </c>
      <c r="D7040">
        <v>7038</v>
      </c>
      <c r="E7040">
        <v>160</v>
      </c>
      <c r="H7040">
        <v>160</v>
      </c>
    </row>
    <row r="7041" spans="1:8" x14ac:dyDescent="0.2">
      <c r="A7041" t="s">
        <v>6910</v>
      </c>
      <c r="B7041">
        <v>15532</v>
      </c>
      <c r="C7041" t="str">
        <f>VLOOKUP(A7041, E:E,1,0)</f>
        <v>rains</v>
      </c>
      <c r="D7041">
        <v>7039</v>
      </c>
      <c r="E7041" t="s">
        <v>26023</v>
      </c>
      <c r="H7041" t="s">
        <v>26023</v>
      </c>
    </row>
    <row r="7042" spans="1:8" x14ac:dyDescent="0.2">
      <c r="A7042" t="s">
        <v>6911</v>
      </c>
      <c r="B7042">
        <v>19153</v>
      </c>
      <c r="C7042" t="str">
        <f>VLOOKUP(A7042, E:E,1,0)</f>
        <v>trains</v>
      </c>
      <c r="D7042">
        <v>7040</v>
      </c>
      <c r="E7042" t="s">
        <v>5303</v>
      </c>
      <c r="H7042" t="s">
        <v>5303</v>
      </c>
    </row>
    <row r="7043" spans="1:8" x14ac:dyDescent="0.2">
      <c r="A7043" t="s">
        <v>6912</v>
      </c>
      <c r="B7043">
        <v>1403</v>
      </c>
      <c r="C7043" t="e">
        <f>VLOOKUP(A7043, E:E,1,0)</f>
        <v>#N/A</v>
      </c>
      <c r="D7043">
        <v>7041</v>
      </c>
      <c r="E7043" t="s">
        <v>5302</v>
      </c>
      <c r="H7043" t="s">
        <v>5302</v>
      </c>
    </row>
    <row r="7044" spans="1:8" x14ac:dyDescent="0.2">
      <c r="A7044" t="s">
        <v>6913</v>
      </c>
      <c r="B7044">
        <v>6399</v>
      </c>
      <c r="C7044" t="str">
        <f>VLOOKUP(A7044, E:E,1,0)</f>
        <v>Eau</v>
      </c>
      <c r="D7044">
        <v>7042</v>
      </c>
      <c r="E7044" t="s">
        <v>1572</v>
      </c>
      <c r="H7044" t="s">
        <v>1572</v>
      </c>
    </row>
    <row r="7045" spans="1:8" x14ac:dyDescent="0.2">
      <c r="A7045" t="s">
        <v>6914</v>
      </c>
      <c r="B7045">
        <v>4397</v>
      </c>
      <c r="C7045" t="str">
        <f>VLOOKUP(A7045, E:E,1,0)</f>
        <v>Claire</v>
      </c>
      <c r="D7045">
        <v>7043</v>
      </c>
      <c r="E7045" t="s">
        <v>26024</v>
      </c>
      <c r="H7045" t="s">
        <v>26024</v>
      </c>
    </row>
    <row r="7046" spans="1:8" x14ac:dyDescent="0.2">
      <c r="A7046" t="s">
        <v>6915</v>
      </c>
      <c r="B7046">
        <v>18221</v>
      </c>
      <c r="C7046" t="str">
        <f>VLOOKUP(A7046, E:E,1,0)</f>
        <v>SUV</v>
      </c>
      <c r="D7046">
        <v>7044</v>
      </c>
      <c r="E7046" t="s">
        <v>5304</v>
      </c>
      <c r="H7046" t="s">
        <v>5304</v>
      </c>
    </row>
    <row r="7047" spans="1:8" x14ac:dyDescent="0.2">
      <c r="A7047" t="s">
        <v>6916</v>
      </c>
      <c r="B7047">
        <v>16871</v>
      </c>
      <c r="C7047" t="str">
        <f>VLOOKUP(A7047, E:E,1,0)</f>
        <v>sentenced</v>
      </c>
      <c r="D7047">
        <v>7045</v>
      </c>
      <c r="E7047" t="s">
        <v>47142</v>
      </c>
      <c r="H7047" t="s">
        <v>26025</v>
      </c>
    </row>
    <row r="7048" spans="1:8" x14ac:dyDescent="0.2">
      <c r="A7048" t="s">
        <v>6917</v>
      </c>
      <c r="B7048">
        <v>4263</v>
      </c>
      <c r="C7048" t="str">
        <f>VLOOKUP(A7048, E:E,1,0)</f>
        <v>Chippewa</v>
      </c>
      <c r="D7048">
        <v>7046</v>
      </c>
      <c r="E7048" t="s">
        <v>26026</v>
      </c>
      <c r="H7048" t="s">
        <v>26026</v>
      </c>
    </row>
    <row r="7049" spans="1:8" x14ac:dyDescent="0.2">
      <c r="A7049" t="s">
        <v>6918</v>
      </c>
      <c r="B7049">
        <v>10984</v>
      </c>
      <c r="C7049" t="e">
        <f>VLOOKUP(A7049, E:E,1,0)</f>
        <v>#N/A</v>
      </c>
      <c r="D7049">
        <v>7047</v>
      </c>
      <c r="E7049" t="s">
        <v>26027</v>
      </c>
      <c r="H7049" t="s">
        <v>26027</v>
      </c>
    </row>
    <row r="7050" spans="1:8" x14ac:dyDescent="0.2">
      <c r="A7050" t="s">
        <v>6919</v>
      </c>
      <c r="B7050">
        <v>17083</v>
      </c>
      <c r="C7050" t="str">
        <f>VLOOKUP(A7050, E:E,1,0)</f>
        <v>shotgun</v>
      </c>
      <c r="D7050">
        <v>7048</v>
      </c>
      <c r="E7050" t="s">
        <v>14</v>
      </c>
      <c r="H7050" t="s">
        <v>26028</v>
      </c>
    </row>
    <row r="7051" spans="1:8" x14ac:dyDescent="0.2">
      <c r="A7051" t="s">
        <v>6920</v>
      </c>
      <c r="B7051">
        <v>5598</v>
      </c>
      <c r="C7051" t="str">
        <f>VLOOKUP(A7051, E:E,1,0)</f>
        <v>Denton</v>
      </c>
      <c r="D7051">
        <v>7049</v>
      </c>
      <c r="E7051" t="s">
        <v>26029</v>
      </c>
      <c r="H7051" t="s">
        <v>26029</v>
      </c>
    </row>
    <row r="7052" spans="1:8" x14ac:dyDescent="0.2">
      <c r="A7052" t="s">
        <v>6921</v>
      </c>
      <c r="B7052">
        <v>74</v>
      </c>
      <c r="C7052" t="e">
        <f>VLOOKUP(A7052, E:E,1,0)</f>
        <v>#N/A</v>
      </c>
      <c r="D7052">
        <v>7050</v>
      </c>
      <c r="E7052" t="s">
        <v>26030</v>
      </c>
      <c r="H7052" t="s">
        <v>26030</v>
      </c>
    </row>
    <row r="7053" spans="1:8" x14ac:dyDescent="0.2">
      <c r="A7053" t="s">
        <v>6922</v>
      </c>
      <c r="B7053">
        <v>4464</v>
      </c>
      <c r="C7053" t="str">
        <f>VLOOKUP(A7053, E:E,1,0)</f>
        <v>closes</v>
      </c>
      <c r="D7053">
        <v>7051</v>
      </c>
      <c r="E7053" t="s">
        <v>124</v>
      </c>
      <c r="H7053" t="s">
        <v>26031</v>
      </c>
    </row>
    <row r="7054" spans="1:8" x14ac:dyDescent="0.2">
      <c r="A7054" t="s">
        <v>6923</v>
      </c>
      <c r="B7054">
        <v>9034</v>
      </c>
      <c r="C7054" t="str">
        <f>VLOOKUP(A7054, E:E,1,0)</f>
        <v>Highway</v>
      </c>
      <c r="D7054">
        <v>7052</v>
      </c>
      <c r="E7054" t="s">
        <v>5310</v>
      </c>
      <c r="H7054" t="s">
        <v>5310</v>
      </c>
    </row>
    <row r="7055" spans="1:8" x14ac:dyDescent="0.2">
      <c r="A7055" t="s">
        <v>6924</v>
      </c>
      <c r="B7055">
        <v>20543</v>
      </c>
      <c r="C7055" t="e">
        <f>VLOOKUP(A7055, E:E,1,0)</f>
        <v>#N/A</v>
      </c>
      <c r="D7055">
        <v>7053</v>
      </c>
      <c r="E7055" t="s">
        <v>4147</v>
      </c>
      <c r="H7055" t="s">
        <v>4147</v>
      </c>
    </row>
    <row r="7056" spans="1:8" x14ac:dyDescent="0.2">
      <c r="A7056" t="s">
        <v>6925</v>
      </c>
      <c r="B7056">
        <v>1763</v>
      </c>
      <c r="C7056" t="e">
        <f>VLOOKUP(A7056, E:E,1,0)</f>
        <v>#N/A</v>
      </c>
      <c r="D7056">
        <v>7054</v>
      </c>
      <c r="E7056" t="s">
        <v>5311</v>
      </c>
      <c r="H7056" t="s">
        <v>5311</v>
      </c>
    </row>
    <row r="7057" spans="1:8" x14ac:dyDescent="0.2">
      <c r="A7057">
        <v>688</v>
      </c>
      <c r="B7057">
        <v>935</v>
      </c>
      <c r="C7057">
        <f>VLOOKUP(A7057, E:E,1,0)</f>
        <v>688</v>
      </c>
      <c r="D7057">
        <v>7055</v>
      </c>
      <c r="E7057" t="s">
        <v>26032</v>
      </c>
      <c r="H7057" t="s">
        <v>26032</v>
      </c>
    </row>
    <row r="7058" spans="1:8" x14ac:dyDescent="0.2">
      <c r="A7058" t="s">
        <v>6926</v>
      </c>
      <c r="B7058">
        <v>2027</v>
      </c>
      <c r="C7058" t="str">
        <f>VLOOKUP(A7058, E:E,1,0)</f>
        <v>Anna</v>
      </c>
      <c r="D7058">
        <v>7056</v>
      </c>
      <c r="E7058" t="s">
        <v>5308</v>
      </c>
      <c r="H7058" t="s">
        <v>5308</v>
      </c>
    </row>
    <row r="7059" spans="1:8" x14ac:dyDescent="0.2">
      <c r="A7059" t="s">
        <v>6927</v>
      </c>
      <c r="B7059">
        <v>21132</v>
      </c>
      <c r="C7059" t="e">
        <f>VLOOKUP(A7059, E:E,1,0)</f>
        <v>#N/A</v>
      </c>
      <c r="D7059">
        <v>7057</v>
      </c>
      <c r="E7059" t="s">
        <v>5312</v>
      </c>
      <c r="H7059" t="s">
        <v>5312</v>
      </c>
    </row>
    <row r="7060" spans="1:8" ht="34" x14ac:dyDescent="0.2">
      <c r="A7060" t="s">
        <v>6928</v>
      </c>
      <c r="B7060">
        <v>8800</v>
      </c>
      <c r="C7060" t="str">
        <f>VLOOKUP(A7060, E:E,1,0)</f>
        <v>Harwich</v>
      </c>
      <c r="D7060">
        <v>7058</v>
      </c>
      <c r="E7060" s="4" t="s">
        <v>26033</v>
      </c>
      <c r="H7060" s="4" t="s">
        <v>26033</v>
      </c>
    </row>
    <row r="7061" spans="1:8" x14ac:dyDescent="0.2">
      <c r="A7061" t="s">
        <v>6929</v>
      </c>
      <c r="B7061">
        <v>11553</v>
      </c>
      <c r="C7061" t="e">
        <f>VLOOKUP(A7061, E:E,1,0)</f>
        <v>#N/A</v>
      </c>
      <c r="D7061">
        <v>7059</v>
      </c>
      <c r="E7061" t="s">
        <v>5309</v>
      </c>
      <c r="H7061" t="s">
        <v>5309</v>
      </c>
    </row>
    <row r="7062" spans="1:8" x14ac:dyDescent="0.2">
      <c r="A7062" t="s">
        <v>6930</v>
      </c>
      <c r="B7062">
        <v>8681</v>
      </c>
      <c r="C7062" t="str">
        <f>VLOOKUP(A7062, E:E,1,0)</f>
        <v>hadnt</v>
      </c>
      <c r="D7062">
        <v>7060</v>
      </c>
      <c r="E7062" t="s">
        <v>5314</v>
      </c>
      <c r="H7062" t="s">
        <v>5314</v>
      </c>
    </row>
    <row r="7063" spans="1:8" x14ac:dyDescent="0.2">
      <c r="A7063" t="s">
        <v>6931</v>
      </c>
      <c r="B7063">
        <v>3675</v>
      </c>
      <c r="C7063" t="str">
        <f>VLOOKUP(A7063, E:E,1,0)</f>
        <v>ButGod</v>
      </c>
      <c r="D7063">
        <v>7061</v>
      </c>
      <c r="E7063" t="s">
        <v>47143</v>
      </c>
      <c r="H7063" t="s">
        <v>26034</v>
      </c>
    </row>
    <row r="7064" spans="1:8" x14ac:dyDescent="0.2">
      <c r="A7064" t="s">
        <v>6932</v>
      </c>
      <c r="B7064">
        <v>12569</v>
      </c>
      <c r="C7064" t="e">
        <f>VLOOKUP(A7064, E:E,1,0)</f>
        <v>#N/A</v>
      </c>
      <c r="D7064">
        <v>7062</v>
      </c>
      <c r="E7064" t="s">
        <v>21376</v>
      </c>
      <c r="H7064" t="s">
        <v>26035</v>
      </c>
    </row>
    <row r="7065" spans="1:8" x14ac:dyDescent="0.2">
      <c r="A7065" t="s">
        <v>6933</v>
      </c>
      <c r="B7065">
        <v>9611</v>
      </c>
      <c r="C7065" t="e">
        <f>VLOOKUP(A7065, E:E,1,0)</f>
        <v>#N/A</v>
      </c>
      <c r="D7065">
        <v>7063</v>
      </c>
      <c r="E7065" t="s">
        <v>26036</v>
      </c>
      <c r="H7065" t="s">
        <v>26036</v>
      </c>
    </row>
    <row r="7066" spans="1:8" x14ac:dyDescent="0.2">
      <c r="A7066" t="s">
        <v>6934</v>
      </c>
      <c r="B7066">
        <v>1802</v>
      </c>
      <c r="C7066" t="str">
        <f>VLOOKUP(A7066, E:E,1,0)</f>
        <v>Alaskaseafood</v>
      </c>
      <c r="D7066">
        <v>7064</v>
      </c>
      <c r="E7066" t="s">
        <v>1706</v>
      </c>
      <c r="H7066" t="s">
        <v>1706</v>
      </c>
    </row>
    <row r="7067" spans="1:8" x14ac:dyDescent="0.2">
      <c r="A7067" t="s">
        <v>6935</v>
      </c>
      <c r="B7067">
        <v>2313</v>
      </c>
      <c r="C7067" t="str">
        <f>VLOOKUP(A7067, E:E,1,0)</f>
        <v>askforalaska</v>
      </c>
      <c r="D7067">
        <v>7065</v>
      </c>
      <c r="E7067" t="s">
        <v>5313</v>
      </c>
      <c r="H7067" t="s">
        <v>5313</v>
      </c>
    </row>
    <row r="7068" spans="1:8" x14ac:dyDescent="0.2">
      <c r="A7068" t="s">
        <v>6936</v>
      </c>
      <c r="B7068">
        <v>499</v>
      </c>
      <c r="C7068" t="e">
        <f>VLOOKUP(A7068, E:E,1,0)</f>
        <v>#N/A</v>
      </c>
      <c r="D7068">
        <v>7066</v>
      </c>
      <c r="E7068" t="s">
        <v>45532</v>
      </c>
      <c r="H7068" t="s">
        <v>26037</v>
      </c>
    </row>
    <row r="7069" spans="1:8" x14ac:dyDescent="0.2">
      <c r="A7069">
        <v>26</v>
      </c>
      <c r="B7069">
        <v>414</v>
      </c>
      <c r="C7069">
        <f>VLOOKUP(A7069, E:E,1,0)</f>
        <v>26</v>
      </c>
      <c r="D7069">
        <v>7067</v>
      </c>
      <c r="E7069" t="s">
        <v>26038</v>
      </c>
      <c r="H7069" t="s">
        <v>26038</v>
      </c>
    </row>
    <row r="7070" spans="1:8" x14ac:dyDescent="0.2">
      <c r="A7070" t="s">
        <v>6937</v>
      </c>
      <c r="B7070">
        <v>10380</v>
      </c>
      <c r="C7070" t="e">
        <f>VLOOKUP(A7070, E:E,1,0)</f>
        <v>#N/A</v>
      </c>
      <c r="D7070">
        <v>7068</v>
      </c>
      <c r="E7070" t="s">
        <v>45533</v>
      </c>
      <c r="H7070" t="s">
        <v>26039</v>
      </c>
    </row>
    <row r="7071" spans="1:8" x14ac:dyDescent="0.2">
      <c r="A7071" t="s">
        <v>6938</v>
      </c>
      <c r="B7071">
        <v>10537</v>
      </c>
      <c r="C7071" t="str">
        <f>VLOOKUP(A7071, E:E,1,0)</f>
        <v>junction</v>
      </c>
      <c r="D7071">
        <v>7069</v>
      </c>
      <c r="E7071" t="s">
        <v>5299</v>
      </c>
      <c r="H7071" t="s">
        <v>5299</v>
      </c>
    </row>
    <row r="7072" spans="1:8" x14ac:dyDescent="0.2">
      <c r="A7072" t="s">
        <v>6939</v>
      </c>
      <c r="B7072">
        <v>19096</v>
      </c>
      <c r="C7072" t="str">
        <f>VLOOKUP(A7072, E:E,1,0)</f>
        <v>towards</v>
      </c>
      <c r="D7072">
        <v>7070</v>
      </c>
      <c r="E7072" t="s">
        <v>478</v>
      </c>
      <c r="H7072" t="s">
        <v>478</v>
      </c>
    </row>
    <row r="7073" spans="1:8" x14ac:dyDescent="0.2">
      <c r="A7073" t="s">
        <v>6940</v>
      </c>
      <c r="B7073">
        <v>2870</v>
      </c>
      <c r="C7073" t="str">
        <f>VLOOKUP(A7073, E:E,1,0)</f>
        <v>beep</v>
      </c>
      <c r="D7073">
        <v>7071</v>
      </c>
      <c r="E7073" t="s">
        <v>5319</v>
      </c>
      <c r="H7073" t="s">
        <v>26040</v>
      </c>
    </row>
    <row r="7074" spans="1:8" x14ac:dyDescent="0.2">
      <c r="A7074" t="s">
        <v>6941</v>
      </c>
      <c r="B7074">
        <v>9214</v>
      </c>
      <c r="C7074" t="str">
        <f>VLOOKUP(A7074, E:E,1,0)</f>
        <v>horn</v>
      </c>
      <c r="D7074">
        <v>7072</v>
      </c>
      <c r="E7074" t="s">
        <v>26041</v>
      </c>
      <c r="H7074" t="s">
        <v>26041</v>
      </c>
    </row>
    <row r="7075" spans="1:8" x14ac:dyDescent="0.2">
      <c r="A7075" t="s">
        <v>6942</v>
      </c>
      <c r="B7075">
        <v>17759</v>
      </c>
      <c r="C7075" t="str">
        <f>VLOOKUP(A7075, E:E,1,0)</f>
        <v>SSP</v>
      </c>
      <c r="D7075">
        <v>7073</v>
      </c>
      <c r="E7075" t="s">
        <v>5317</v>
      </c>
      <c r="H7075" t="s">
        <v>5317</v>
      </c>
    </row>
    <row r="7076" spans="1:8" x14ac:dyDescent="0.2">
      <c r="A7076" t="s">
        <v>6943</v>
      </c>
      <c r="B7076">
        <v>1630</v>
      </c>
      <c r="C7076" t="str">
        <f>VLOOKUP(A7076, E:E,1,0)</f>
        <v>AEG</v>
      </c>
      <c r="D7076">
        <v>7074</v>
      </c>
      <c r="E7076" t="s">
        <v>47144</v>
      </c>
      <c r="H7076" t="s">
        <v>26042</v>
      </c>
    </row>
    <row r="7077" spans="1:8" x14ac:dyDescent="0.2">
      <c r="A7077">
        <v>61</v>
      </c>
      <c r="B7077">
        <v>23</v>
      </c>
      <c r="C7077">
        <f>VLOOKUP(A7077, E:E,1,0)</f>
        <v>61</v>
      </c>
      <c r="D7077">
        <v>7075</v>
      </c>
      <c r="E7077" t="s">
        <v>45534</v>
      </c>
      <c r="H7077" t="s">
        <v>26043</v>
      </c>
    </row>
    <row r="7078" spans="1:8" x14ac:dyDescent="0.2">
      <c r="A7078" t="s">
        <v>6944</v>
      </c>
      <c r="B7078">
        <v>6167</v>
      </c>
      <c r="C7078" t="str">
        <f>VLOOKUP(A7078, E:E,1,0)</f>
        <v>driven</v>
      </c>
      <c r="D7078">
        <v>7076</v>
      </c>
      <c r="E7078" t="s">
        <v>5318</v>
      </c>
      <c r="H7078" t="s">
        <v>5318</v>
      </c>
    </row>
    <row r="7079" spans="1:8" x14ac:dyDescent="0.2">
      <c r="A7079" t="s">
        <v>6945</v>
      </c>
      <c r="B7079">
        <v>1779</v>
      </c>
      <c r="C7079" t="e">
        <f>VLOOKUP(A7079, E:E,1,0)</f>
        <v>#N/A</v>
      </c>
      <c r="D7079">
        <v>7077</v>
      </c>
      <c r="E7079" t="s">
        <v>94</v>
      </c>
      <c r="H7079" t="s">
        <v>94</v>
      </c>
    </row>
    <row r="7080" spans="1:8" x14ac:dyDescent="0.2">
      <c r="A7080" t="s">
        <v>6946</v>
      </c>
      <c r="B7080">
        <v>3929</v>
      </c>
      <c r="C7080" t="str">
        <f>VLOOKUP(A7080, E:E,1,0)</f>
        <v>carhot</v>
      </c>
      <c r="D7080">
        <v>7078</v>
      </c>
      <c r="E7080" t="s">
        <v>26044</v>
      </c>
      <c r="H7080" t="s">
        <v>26044</v>
      </c>
    </row>
    <row r="7081" spans="1:8" x14ac:dyDescent="0.2">
      <c r="A7081" t="s">
        <v>6947</v>
      </c>
      <c r="B7081">
        <v>6972</v>
      </c>
      <c r="C7081" t="str">
        <f>VLOOKUP(A7081, E:E,1,0)</f>
        <v>exchanged</v>
      </c>
      <c r="D7081">
        <v>7079</v>
      </c>
      <c r="E7081" t="s">
        <v>5321</v>
      </c>
      <c r="H7081" t="s">
        <v>5321</v>
      </c>
    </row>
    <row r="7082" spans="1:8" x14ac:dyDescent="0.2">
      <c r="A7082" t="s">
        <v>6948</v>
      </c>
      <c r="B7082">
        <v>7459</v>
      </c>
      <c r="C7082" t="str">
        <f>VLOOKUP(A7082, E:E,1,0)</f>
        <v>firing</v>
      </c>
      <c r="D7082">
        <v>7080</v>
      </c>
      <c r="E7082" t="s">
        <v>5322</v>
      </c>
      <c r="H7082" t="s">
        <v>5322</v>
      </c>
    </row>
    <row r="7083" spans="1:8" x14ac:dyDescent="0.2">
      <c r="A7083" t="s">
        <v>6949</v>
      </c>
      <c r="B7083">
        <v>1741</v>
      </c>
      <c r="C7083" t="str">
        <f>VLOOKUP(A7083, E:E,1,0)</f>
        <v>air1bullet</v>
      </c>
      <c r="D7083">
        <v>7081</v>
      </c>
      <c r="E7083">
        <v>20</v>
      </c>
      <c r="H7083">
        <v>20</v>
      </c>
    </row>
    <row r="7084" spans="1:8" x14ac:dyDescent="0.2">
      <c r="A7084" t="s">
        <v>6950</v>
      </c>
      <c r="B7084">
        <v>19452</v>
      </c>
      <c r="C7084" t="str">
        <f>VLOOKUP(A7084, E:E,1,0)</f>
        <v>tyre</v>
      </c>
      <c r="D7084">
        <v>7082</v>
      </c>
      <c r="E7084" t="s">
        <v>5327</v>
      </c>
      <c r="H7084" t="s">
        <v>5327</v>
      </c>
    </row>
    <row r="7085" spans="1:8" x14ac:dyDescent="0.2">
      <c r="A7085" t="s">
        <v>6951</v>
      </c>
      <c r="B7085">
        <v>14799</v>
      </c>
      <c r="C7085" t="str">
        <f>VLOOKUP(A7085, E:E,1,0)</f>
        <v>posted</v>
      </c>
      <c r="D7085">
        <v>7083</v>
      </c>
      <c r="E7085" t="s">
        <v>26045</v>
      </c>
      <c r="H7085" t="s">
        <v>26045</v>
      </c>
    </row>
    <row r="7086" spans="1:8" x14ac:dyDescent="0.2">
      <c r="A7086" t="s">
        <v>6952</v>
      </c>
      <c r="B7086">
        <v>8757</v>
      </c>
      <c r="C7086" t="str">
        <f>VLOOKUP(A7086, E:E,1,0)</f>
        <v>happily</v>
      </c>
      <c r="D7086">
        <v>7084</v>
      </c>
      <c r="E7086" t="s">
        <v>5325</v>
      </c>
      <c r="H7086" t="s">
        <v>5325</v>
      </c>
    </row>
    <row r="7087" spans="1:8" x14ac:dyDescent="0.2">
      <c r="A7087" t="s">
        <v>6953</v>
      </c>
      <c r="B7087">
        <v>12659</v>
      </c>
      <c r="C7087" t="str">
        <f>VLOOKUP(A7087, E:E,1,0)</f>
        <v>Monkey</v>
      </c>
      <c r="D7087">
        <v>7085</v>
      </c>
      <c r="E7087" t="s">
        <v>5328</v>
      </c>
      <c r="H7087" t="s">
        <v>5328</v>
      </c>
    </row>
    <row r="7088" spans="1:8" x14ac:dyDescent="0.2">
      <c r="A7088" t="s">
        <v>6954</v>
      </c>
      <c r="B7088">
        <v>8880</v>
      </c>
      <c r="C7088" t="str">
        <f>VLOOKUP(A7088, E:E,1,0)</f>
        <v>heads</v>
      </c>
      <c r="D7088">
        <v>7086</v>
      </c>
      <c r="E7088" t="s">
        <v>5323</v>
      </c>
      <c r="H7088" t="s">
        <v>5323</v>
      </c>
    </row>
    <row r="7089" spans="1:8" x14ac:dyDescent="0.2">
      <c r="A7089" t="s">
        <v>6955</v>
      </c>
      <c r="B7089">
        <v>13275</v>
      </c>
      <c r="C7089" t="str">
        <f>VLOOKUP(A7089, E:E,1,0)</f>
        <v>Ninja</v>
      </c>
      <c r="D7089">
        <v>7087</v>
      </c>
      <c r="E7089" t="s">
        <v>47145</v>
      </c>
      <c r="H7089" t="s">
        <v>26046</v>
      </c>
    </row>
    <row r="7090" spans="1:8" x14ac:dyDescent="0.2">
      <c r="A7090" t="s">
        <v>6956</v>
      </c>
      <c r="B7090">
        <v>4639</v>
      </c>
      <c r="C7090" t="str">
        <f>VLOOKUP(A7090, E:E,1,0)</f>
        <v>Commence</v>
      </c>
      <c r="D7090">
        <v>7088</v>
      </c>
      <c r="E7090" t="s">
        <v>5329</v>
      </c>
      <c r="H7090" t="s">
        <v>5329</v>
      </c>
    </row>
    <row r="7091" spans="1:8" x14ac:dyDescent="0.2">
      <c r="A7091" t="s">
        <v>6957</v>
      </c>
      <c r="B7091">
        <v>14844</v>
      </c>
      <c r="C7091" t="str">
        <f>VLOOKUP(A7091, E:E,1,0)</f>
        <v>pple</v>
      </c>
      <c r="D7091">
        <v>7089</v>
      </c>
      <c r="E7091" t="s">
        <v>5326</v>
      </c>
      <c r="H7091" t="s">
        <v>5326</v>
      </c>
    </row>
    <row r="7092" spans="1:8" x14ac:dyDescent="0.2">
      <c r="A7092" t="s">
        <v>6958</v>
      </c>
      <c r="B7092">
        <v>15926</v>
      </c>
      <c r="C7092" t="str">
        <f>VLOOKUP(A7092, E:E,1,0)</f>
        <v>rescued</v>
      </c>
      <c r="D7092">
        <v>7090</v>
      </c>
      <c r="E7092" t="s">
        <v>5324</v>
      </c>
      <c r="H7092" t="s">
        <v>5324</v>
      </c>
    </row>
    <row r="7093" spans="1:8" x14ac:dyDescent="0.2">
      <c r="A7093">
        <v>200</v>
      </c>
      <c r="B7093">
        <v>344</v>
      </c>
      <c r="C7093">
        <f>VLOOKUP(A7093, E:E,1,0)</f>
        <v>200</v>
      </c>
      <c r="D7093">
        <v>7091</v>
      </c>
      <c r="E7093" t="s">
        <v>5331</v>
      </c>
      <c r="H7093" t="s">
        <v>5331</v>
      </c>
    </row>
    <row r="7094" spans="1:8" x14ac:dyDescent="0.2">
      <c r="A7094" t="s">
        <v>6959</v>
      </c>
      <c r="B7094">
        <v>7466</v>
      </c>
      <c r="C7094" t="str">
        <f>VLOOKUP(A7094, E:E,1,0)</f>
        <v>fishing</v>
      </c>
      <c r="D7094">
        <v>7092</v>
      </c>
      <c r="E7094" t="s">
        <v>5333</v>
      </c>
      <c r="H7094" t="s">
        <v>5333</v>
      </c>
    </row>
    <row r="7095" spans="1:8" x14ac:dyDescent="0.2">
      <c r="A7095" t="s">
        <v>6960</v>
      </c>
      <c r="B7095">
        <v>6178</v>
      </c>
      <c r="C7095" t="str">
        <f>VLOOKUP(A7095, E:E,1,0)</f>
        <v>DRob</v>
      </c>
      <c r="D7095">
        <v>7093</v>
      </c>
      <c r="E7095" t="s">
        <v>1367</v>
      </c>
      <c r="H7095" t="s">
        <v>1367</v>
      </c>
    </row>
    <row r="7096" spans="1:8" x14ac:dyDescent="0.2">
      <c r="A7096" t="s">
        <v>6961</v>
      </c>
      <c r="B7096">
        <v>5302</v>
      </c>
      <c r="C7096" t="str">
        <f>VLOOKUP(A7096, E:E,1,0)</f>
        <v>Dan</v>
      </c>
      <c r="D7096">
        <v>7094</v>
      </c>
      <c r="E7096" t="s">
        <v>5332</v>
      </c>
      <c r="H7096" t="s">
        <v>5332</v>
      </c>
    </row>
    <row r="7097" spans="1:8" x14ac:dyDescent="0.2">
      <c r="A7097" t="s">
        <v>6962</v>
      </c>
      <c r="B7097">
        <v>9323</v>
      </c>
      <c r="C7097" t="str">
        <f>VLOOKUP(A7097, E:E,1,0)</f>
        <v>Hughes</v>
      </c>
      <c r="D7097">
        <v>7095</v>
      </c>
      <c r="E7097" t="s">
        <v>47146</v>
      </c>
      <c r="H7097" t="s">
        <v>26047</v>
      </c>
    </row>
    <row r="7098" spans="1:8" x14ac:dyDescent="0.2">
      <c r="A7098" t="s">
        <v>6963</v>
      </c>
      <c r="B7098">
        <v>9376</v>
      </c>
      <c r="C7098" t="str">
        <f>VLOOKUP(A7098, E:E,1,0)</f>
        <v>hurt</v>
      </c>
      <c r="D7098">
        <v>7096</v>
      </c>
      <c r="E7098" t="s">
        <v>1840</v>
      </c>
      <c r="H7098" t="s">
        <v>1840</v>
      </c>
    </row>
    <row r="7099" spans="1:8" x14ac:dyDescent="0.2">
      <c r="A7099" t="s">
        <v>6964</v>
      </c>
      <c r="B7099">
        <v>9935</v>
      </c>
      <c r="C7099" t="str">
        <f>VLOOKUP(A7099, E:E,1,0)</f>
        <v>intersection</v>
      </c>
      <c r="D7099">
        <v>7097</v>
      </c>
      <c r="E7099" t="s">
        <v>5334</v>
      </c>
      <c r="H7099" t="s">
        <v>5334</v>
      </c>
    </row>
    <row r="7100" spans="1:8" x14ac:dyDescent="0.2">
      <c r="A7100" t="s">
        <v>6965</v>
      </c>
      <c r="B7100">
        <v>19113</v>
      </c>
      <c r="C7100" t="e">
        <f>VLOOKUP(A7100, E:E,1,0)</f>
        <v>#N/A</v>
      </c>
      <c r="D7100">
        <v>7098</v>
      </c>
      <c r="E7100" t="s">
        <v>47147</v>
      </c>
      <c r="H7100" t="s">
        <v>26048</v>
      </c>
    </row>
    <row r="7101" spans="1:8" x14ac:dyDescent="0.2">
      <c r="A7101" t="s">
        <v>6966</v>
      </c>
      <c r="B7101">
        <v>16571</v>
      </c>
      <c r="C7101" t="str">
        <f>VLOOKUP(A7101, E:E,1,0)</f>
        <v>San</v>
      </c>
      <c r="D7101">
        <v>7099</v>
      </c>
      <c r="E7101" t="s">
        <v>26049</v>
      </c>
      <c r="H7101" t="s">
        <v>26049</v>
      </c>
    </row>
    <row r="7102" spans="1:8" x14ac:dyDescent="0.2">
      <c r="A7102" t="s">
        <v>6967</v>
      </c>
      <c r="B7102">
        <v>2070</v>
      </c>
      <c r="C7102" t="str">
        <f>VLOOKUP(A7102, E:E,1,0)</f>
        <v>Antonio</v>
      </c>
      <c r="D7102">
        <v>7100</v>
      </c>
      <c r="E7102" t="s">
        <v>26050</v>
      </c>
      <c r="H7102" t="s">
        <v>26050</v>
      </c>
    </row>
    <row r="7103" spans="1:8" x14ac:dyDescent="0.2">
      <c r="A7103" t="s">
        <v>6968</v>
      </c>
      <c r="B7103">
        <v>3960</v>
      </c>
      <c r="C7103" t="str">
        <f>VLOOKUP(A7103, E:E,1,0)</f>
        <v>carted</v>
      </c>
      <c r="D7103">
        <v>7101</v>
      </c>
      <c r="E7103" t="s">
        <v>26051</v>
      </c>
      <c r="H7103" t="s">
        <v>26051</v>
      </c>
    </row>
    <row r="7104" spans="1:8" x14ac:dyDescent="0.2">
      <c r="A7104" t="s">
        <v>6969</v>
      </c>
      <c r="B7104">
        <v>16274</v>
      </c>
      <c r="C7104" t="str">
        <f>VLOOKUP(A7104, E:E,1,0)</f>
        <v>room</v>
      </c>
      <c r="D7104">
        <v>7102</v>
      </c>
      <c r="E7104" t="s">
        <v>26052</v>
      </c>
      <c r="H7104" t="s">
        <v>26052</v>
      </c>
    </row>
    <row r="7105" spans="1:8" x14ac:dyDescent="0.2">
      <c r="A7105" t="s">
        <v>6970</v>
      </c>
      <c r="B7105">
        <v>8547</v>
      </c>
      <c r="C7105" t="str">
        <f>VLOOKUP(A7105, E:E,1,0)</f>
        <v>guards</v>
      </c>
      <c r="D7105">
        <v>7103</v>
      </c>
      <c r="E7105" t="s">
        <v>26053</v>
      </c>
      <c r="H7105" t="s">
        <v>26053</v>
      </c>
    </row>
    <row r="7106" spans="1:8" x14ac:dyDescent="0.2">
      <c r="A7106" t="s">
        <v>6971</v>
      </c>
      <c r="B7106">
        <v>724</v>
      </c>
      <c r="C7106" t="e">
        <f>VLOOKUP(A7106, E:E,1,0)</f>
        <v>#N/A</v>
      </c>
      <c r="D7106">
        <v>7104</v>
      </c>
      <c r="E7106" t="s">
        <v>47148</v>
      </c>
      <c r="H7106" t="s">
        <v>26054</v>
      </c>
    </row>
    <row r="7107" spans="1:8" x14ac:dyDescent="0.2">
      <c r="A7107" t="s">
        <v>6972</v>
      </c>
      <c r="B7107">
        <v>12296</v>
      </c>
      <c r="C7107" t="e">
        <f>VLOOKUP(A7107, E:E,1,0)</f>
        <v>#N/A</v>
      </c>
      <c r="D7107">
        <v>7105</v>
      </c>
      <c r="E7107" t="s">
        <v>26055</v>
      </c>
      <c r="H7107" t="s">
        <v>26055</v>
      </c>
    </row>
    <row r="7108" spans="1:8" x14ac:dyDescent="0.2">
      <c r="A7108" t="s">
        <v>6973</v>
      </c>
      <c r="B7108">
        <v>3024</v>
      </c>
      <c r="C7108" t="str">
        <f>VLOOKUP(A7108, E:E,1,0)</f>
        <v>bicyclist</v>
      </c>
      <c r="D7108">
        <v>7106</v>
      </c>
      <c r="E7108" t="s">
        <v>22106</v>
      </c>
      <c r="H7108" t="s">
        <v>26056</v>
      </c>
    </row>
    <row r="7109" spans="1:8" x14ac:dyDescent="0.2">
      <c r="A7109" t="s">
        <v>6974</v>
      </c>
      <c r="B7109">
        <v>1407</v>
      </c>
      <c r="C7109" t="e">
        <f>VLOOKUP(A7109, E:E,1,0)</f>
        <v>#N/A</v>
      </c>
      <c r="D7109">
        <v>7107</v>
      </c>
      <c r="E7109" t="s">
        <v>3885</v>
      </c>
      <c r="H7109" t="s">
        <v>3885</v>
      </c>
    </row>
    <row r="7110" spans="1:8" x14ac:dyDescent="0.2">
      <c r="A7110" t="s">
        <v>6975</v>
      </c>
      <c r="B7110">
        <v>4776</v>
      </c>
      <c r="C7110" t="str">
        <f>VLOOKUP(A7110, E:E,1,0)</f>
        <v>Constitutional</v>
      </c>
      <c r="D7110">
        <v>7108</v>
      </c>
      <c r="E7110" t="s">
        <v>26057</v>
      </c>
      <c r="H7110" t="s">
        <v>26057</v>
      </c>
    </row>
    <row r="7111" spans="1:8" x14ac:dyDescent="0.2">
      <c r="A7111" t="s">
        <v>6976</v>
      </c>
      <c r="B7111">
        <v>14741</v>
      </c>
      <c r="C7111" t="e">
        <f>VLOOKUP(A7111, E:E,1,0)</f>
        <v>#N/A</v>
      </c>
      <c r="D7111">
        <v>7109</v>
      </c>
      <c r="E7111" t="s">
        <v>26058</v>
      </c>
      <c r="H7111" t="s">
        <v>26058</v>
      </c>
    </row>
    <row r="7112" spans="1:8" x14ac:dyDescent="0.2">
      <c r="A7112" t="s">
        <v>6977</v>
      </c>
      <c r="B7112">
        <v>8149</v>
      </c>
      <c r="C7112" t="e">
        <f>VLOOKUP(A7112, E:E,1,0)</f>
        <v>#N/A</v>
      </c>
      <c r="D7112">
        <v>7110</v>
      </c>
      <c r="E7112" t="s">
        <v>26059</v>
      </c>
      <c r="H7112" t="s">
        <v>26059</v>
      </c>
    </row>
    <row r="7113" spans="1:8" x14ac:dyDescent="0.2">
      <c r="A7113" t="s">
        <v>6978</v>
      </c>
      <c r="B7113">
        <v>10558</v>
      </c>
      <c r="C7113" t="str">
        <f>VLOOKUP(A7113, E:E,1,0)</f>
        <v>JustinBieber</v>
      </c>
      <c r="D7113">
        <v>7111</v>
      </c>
      <c r="E7113" t="s">
        <v>44377</v>
      </c>
      <c r="H7113" t="s">
        <v>26060</v>
      </c>
    </row>
    <row r="7114" spans="1:8" x14ac:dyDescent="0.2">
      <c r="A7114" t="s">
        <v>6979</v>
      </c>
      <c r="B7114">
        <v>8793</v>
      </c>
      <c r="C7114" t="str">
        <f>VLOOKUP(A7114, E:E,1,0)</f>
        <v>HarryStyles</v>
      </c>
      <c r="D7114">
        <v>7112</v>
      </c>
      <c r="E7114" t="s">
        <v>26061</v>
      </c>
      <c r="H7114" t="s">
        <v>26061</v>
      </c>
    </row>
    <row r="7115" spans="1:8" x14ac:dyDescent="0.2">
      <c r="A7115" t="s">
        <v>6980</v>
      </c>
      <c r="B7115">
        <v>4086</v>
      </c>
      <c r="C7115" t="str">
        <f>VLOOKUP(A7115, E:E,1,0)</f>
        <v>Cern</v>
      </c>
      <c r="D7115">
        <v>7113</v>
      </c>
      <c r="E7115" t="s">
        <v>26062</v>
      </c>
      <c r="H7115" t="s">
        <v>26062</v>
      </c>
    </row>
    <row r="7116" spans="1:8" x14ac:dyDescent="0.2">
      <c r="A7116" t="s">
        <v>6981</v>
      </c>
      <c r="B7116">
        <v>13857</v>
      </c>
      <c r="C7116" t="e">
        <f>VLOOKUP(A7116, E:E,1,0)</f>
        <v>#N/A</v>
      </c>
      <c r="D7116">
        <v>7114</v>
      </c>
      <c r="E7116" t="s">
        <v>45535</v>
      </c>
      <c r="H7116" t="s">
        <v>26063</v>
      </c>
    </row>
    <row r="7117" spans="1:8" x14ac:dyDescent="0.2">
      <c r="A7117" t="s">
        <v>6982</v>
      </c>
      <c r="B7117">
        <v>8792</v>
      </c>
      <c r="C7117" t="str">
        <f>VLOOKUP(A7117, E:E,1,0)</f>
        <v>HarryBeCareful</v>
      </c>
      <c r="D7117">
        <v>7115</v>
      </c>
      <c r="E7117" t="s">
        <v>5163</v>
      </c>
      <c r="H7117" t="s">
        <v>26064</v>
      </c>
    </row>
    <row r="7118" spans="1:8" x14ac:dyDescent="0.2">
      <c r="A7118" t="s">
        <v>6983</v>
      </c>
      <c r="B7118">
        <v>14103</v>
      </c>
      <c r="C7118" t="e">
        <f>VLOOKUP(A7118, E:E,1,0)</f>
        <v>#N/A</v>
      </c>
      <c r="D7118">
        <v>7116</v>
      </c>
      <c r="E7118" t="s">
        <v>2144</v>
      </c>
      <c r="H7118" t="s">
        <v>2144</v>
      </c>
    </row>
    <row r="7119" spans="1:8" x14ac:dyDescent="0.2">
      <c r="A7119" t="s">
        <v>6984</v>
      </c>
      <c r="B7119">
        <v>21176</v>
      </c>
      <c r="C7119" t="e">
        <f>VLOOKUP(A7119, E:E,1,0)</f>
        <v>#N/A</v>
      </c>
      <c r="D7119">
        <v>7117</v>
      </c>
      <c r="E7119" t="s">
        <v>47149</v>
      </c>
      <c r="H7119" t="s">
        <v>26065</v>
      </c>
    </row>
    <row r="7120" spans="1:8" x14ac:dyDescent="0.2">
      <c r="A7120" t="s">
        <v>6985</v>
      </c>
      <c r="B7120">
        <v>10461</v>
      </c>
      <c r="C7120" t="str">
        <f>VLOOKUP(A7120, E:E,1,0)</f>
        <v>journey</v>
      </c>
      <c r="D7120">
        <v>7118</v>
      </c>
      <c r="E7120" t="s">
        <v>26066</v>
      </c>
      <c r="H7120" t="s">
        <v>26066</v>
      </c>
    </row>
    <row r="7121" spans="1:8" x14ac:dyDescent="0.2">
      <c r="A7121" t="s">
        <v>6986</v>
      </c>
      <c r="B7121">
        <v>4942</v>
      </c>
      <c r="C7121" t="str">
        <f>VLOOKUP(A7121, E:E,1,0)</f>
        <v>cows</v>
      </c>
      <c r="D7121">
        <v>7119</v>
      </c>
      <c r="E7121" t="s">
        <v>26067</v>
      </c>
      <c r="H7121" t="s">
        <v>26067</v>
      </c>
    </row>
    <row r="7122" spans="1:8" x14ac:dyDescent="0.2">
      <c r="A7122" t="s">
        <v>6987</v>
      </c>
      <c r="B7122">
        <v>15975</v>
      </c>
      <c r="C7122" t="str">
        <f>VLOOKUP(A7122, E:E,1,0)</f>
        <v>restore</v>
      </c>
      <c r="D7122">
        <v>7120</v>
      </c>
      <c r="E7122" t="s">
        <v>2773</v>
      </c>
      <c r="H7122" t="s">
        <v>2773</v>
      </c>
    </row>
    <row r="7123" spans="1:8" x14ac:dyDescent="0.2">
      <c r="A7123" t="s">
        <v>6988</v>
      </c>
      <c r="B7123">
        <v>17582</v>
      </c>
      <c r="C7123" t="str">
        <f>VLOOKUP(A7123, E:E,1,0)</f>
        <v>southwest</v>
      </c>
      <c r="D7123">
        <v>7121</v>
      </c>
      <c r="E7123" t="s">
        <v>26068</v>
      </c>
      <c r="H7123" t="s">
        <v>26068</v>
      </c>
    </row>
    <row r="7124" spans="1:8" x14ac:dyDescent="0.2">
      <c r="A7124" t="s">
        <v>6989</v>
      </c>
      <c r="B7124">
        <v>13809</v>
      </c>
      <c r="C7124" t="str">
        <f>VLOOKUP(A7124, E:E,1,0)</f>
        <v>Omaha</v>
      </c>
      <c r="D7124">
        <v>7122</v>
      </c>
      <c r="E7124" t="s">
        <v>5353</v>
      </c>
      <c r="H7124" t="s">
        <v>26069</v>
      </c>
    </row>
    <row r="7125" spans="1:8" x14ac:dyDescent="0.2">
      <c r="A7125" t="s">
        <v>6990</v>
      </c>
      <c r="B7125">
        <v>19825</v>
      </c>
      <c r="C7125" t="str">
        <f>VLOOKUP(A7125, E:E,1,0)</f>
        <v>utility</v>
      </c>
      <c r="D7125">
        <v>7123</v>
      </c>
      <c r="E7125" t="s">
        <v>47150</v>
      </c>
      <c r="H7125" t="s">
        <v>26070</v>
      </c>
    </row>
    <row r="7126" spans="1:8" x14ac:dyDescent="0.2">
      <c r="A7126" t="s">
        <v>6991</v>
      </c>
      <c r="B7126">
        <v>14732</v>
      </c>
      <c r="C7126" t="str">
        <f>VLOOKUP(A7126, E:E,1,0)</f>
        <v>pole</v>
      </c>
      <c r="D7126">
        <v>7124</v>
      </c>
      <c r="E7126" t="s">
        <v>5348</v>
      </c>
      <c r="H7126" t="s">
        <v>5348</v>
      </c>
    </row>
    <row r="7127" spans="1:8" x14ac:dyDescent="0.2">
      <c r="A7127" t="s">
        <v>6992</v>
      </c>
      <c r="B7127">
        <v>5303</v>
      </c>
      <c r="C7127" t="e">
        <f>VLOOKUP(A7127, E:E,1,0)</f>
        <v>#N/A</v>
      </c>
      <c r="D7127">
        <v>7125</v>
      </c>
      <c r="E7127" t="s">
        <v>47151</v>
      </c>
      <c r="H7127" t="s">
        <v>26071</v>
      </c>
    </row>
    <row r="7128" spans="1:8" x14ac:dyDescent="0.2">
      <c r="A7128" t="s">
        <v>6993</v>
      </c>
      <c r="B7128">
        <v>17873</v>
      </c>
      <c r="C7128" t="str">
        <f>VLOOKUP(A7128, E:E,1,0)</f>
        <v>Stepkans</v>
      </c>
      <c r="D7128">
        <v>7126</v>
      </c>
      <c r="E7128" t="s">
        <v>47152</v>
      </c>
      <c r="H7128" t="s">
        <v>26072</v>
      </c>
    </row>
    <row r="7129" spans="1:8" x14ac:dyDescent="0.2">
      <c r="A7129" t="s">
        <v>6994</v>
      </c>
      <c r="B7129">
        <v>20044</v>
      </c>
      <c r="C7129" t="e">
        <f>VLOOKUP(A7129, E:E,1,0)</f>
        <v>#N/A</v>
      </c>
      <c r="D7129">
        <v>7127</v>
      </c>
      <c r="E7129" t="s">
        <v>26073</v>
      </c>
      <c r="H7129" t="s">
        <v>26073</v>
      </c>
    </row>
    <row r="7130" spans="1:8" x14ac:dyDescent="0.2">
      <c r="A7130" t="s">
        <v>6995</v>
      </c>
      <c r="B7130">
        <v>9832</v>
      </c>
      <c r="C7130" t="e">
        <f>VLOOKUP(A7130, E:E,1,0)</f>
        <v>#N/A</v>
      </c>
      <c r="D7130">
        <v>7128</v>
      </c>
      <c r="E7130" t="s">
        <v>26074</v>
      </c>
      <c r="H7130" t="s">
        <v>26074</v>
      </c>
    </row>
    <row r="7131" spans="1:8" x14ac:dyDescent="0.2">
      <c r="A7131" t="s">
        <v>6996</v>
      </c>
      <c r="B7131">
        <v>6340</v>
      </c>
      <c r="C7131" t="e">
        <f>VLOOKUP(A7131, E:E,1,0)</f>
        <v>#N/A</v>
      </c>
      <c r="D7131">
        <v>7129</v>
      </c>
      <c r="E7131" t="s">
        <v>45536</v>
      </c>
      <c r="H7131" t="s">
        <v>26075</v>
      </c>
    </row>
    <row r="7132" spans="1:8" x14ac:dyDescent="0.2">
      <c r="A7132" t="s">
        <v>6997</v>
      </c>
      <c r="B7132">
        <v>15206</v>
      </c>
      <c r="C7132" t="str">
        <f>VLOOKUP(A7132, E:E,1,0)</f>
        <v>PVRIS</v>
      </c>
      <c r="D7132">
        <v>7130</v>
      </c>
      <c r="E7132" t="s">
        <v>5355</v>
      </c>
      <c r="H7132" t="s">
        <v>5355</v>
      </c>
    </row>
    <row r="7133" spans="1:8" x14ac:dyDescent="0.2">
      <c r="A7133" t="s">
        <v>6998</v>
      </c>
      <c r="B7133">
        <v>4593</v>
      </c>
      <c r="C7133" t="str">
        <f>VLOOKUP(A7133, E:E,1,0)</f>
        <v>collision</v>
      </c>
      <c r="D7133">
        <v>7131</v>
      </c>
      <c r="E7133" t="s">
        <v>981</v>
      </c>
      <c r="H7133" t="s">
        <v>26076</v>
      </c>
    </row>
    <row r="7134" spans="1:8" x14ac:dyDescent="0.2">
      <c r="A7134" t="s">
        <v>6999</v>
      </c>
      <c r="B7134">
        <v>3515</v>
      </c>
      <c r="C7134" t="str">
        <f>VLOOKUP(A7134, E:E,1,0)</f>
        <v>Broadway</v>
      </c>
      <c r="D7134">
        <v>7132</v>
      </c>
      <c r="E7134" t="s">
        <v>26077</v>
      </c>
      <c r="H7134" t="s">
        <v>26077</v>
      </c>
    </row>
    <row r="7135" spans="1:8" x14ac:dyDescent="0.2">
      <c r="A7135" t="s">
        <v>7000</v>
      </c>
      <c r="B7135">
        <v>11592</v>
      </c>
      <c r="C7135" t="str">
        <f>VLOOKUP(A7135, E:E,1,0)</f>
        <v>local</v>
      </c>
      <c r="D7135">
        <v>7133</v>
      </c>
      <c r="E7135" t="s">
        <v>5360</v>
      </c>
      <c r="H7135" t="s">
        <v>5360</v>
      </c>
    </row>
    <row r="7136" spans="1:8" x14ac:dyDescent="0.2">
      <c r="A7136" t="s">
        <v>7001</v>
      </c>
      <c r="B7136">
        <v>436</v>
      </c>
      <c r="C7136" t="e">
        <f>VLOOKUP(A7136, E:E,1,0)</f>
        <v>#N/A</v>
      </c>
      <c r="D7136">
        <v>7134</v>
      </c>
      <c r="E7136" t="s">
        <v>26010</v>
      </c>
      <c r="H7136" t="s">
        <v>26078</v>
      </c>
    </row>
    <row r="7137" spans="1:8" x14ac:dyDescent="0.2">
      <c r="A7137" t="s">
        <v>7002</v>
      </c>
      <c r="B7137">
        <v>21503</v>
      </c>
      <c r="C7137" t="e">
        <f>VLOOKUP(A7137, E:E,1,0)</f>
        <v>#N/A</v>
      </c>
      <c r="D7137">
        <v>7135</v>
      </c>
      <c r="E7137" t="s">
        <v>26079</v>
      </c>
      <c r="H7137" t="s">
        <v>26079</v>
      </c>
    </row>
    <row r="7138" spans="1:8" x14ac:dyDescent="0.2">
      <c r="A7138" t="s">
        <v>7003</v>
      </c>
      <c r="B7138">
        <v>10926</v>
      </c>
      <c r="C7138" t="str">
        <f>VLOOKUP(A7138, E:E,1,0)</f>
        <v>knob</v>
      </c>
      <c r="D7138">
        <v>7136</v>
      </c>
      <c r="E7138" t="s">
        <v>26080</v>
      </c>
      <c r="H7138" t="s">
        <v>26080</v>
      </c>
    </row>
    <row r="7139" spans="1:8" x14ac:dyDescent="0.2">
      <c r="A7139" t="s">
        <v>7004</v>
      </c>
      <c r="B7139">
        <v>16491</v>
      </c>
      <c r="C7139" t="str">
        <f>VLOOKUP(A7139, E:E,1,0)</f>
        <v>Sac</v>
      </c>
      <c r="D7139">
        <v>7137</v>
      </c>
      <c r="E7139" t="s">
        <v>47153</v>
      </c>
      <c r="H7139" t="s">
        <v>26081</v>
      </c>
    </row>
    <row r="7140" spans="1:8" x14ac:dyDescent="0.2">
      <c r="A7140" t="s">
        <v>7005</v>
      </c>
      <c r="B7140">
        <v>6574</v>
      </c>
      <c r="C7140" t="str">
        <f>VLOOKUP(A7140, E:E,1,0)</f>
        <v>Elkhorn</v>
      </c>
      <c r="D7140">
        <v>7138</v>
      </c>
      <c r="E7140" t="s">
        <v>26082</v>
      </c>
      <c r="H7140" t="s">
        <v>26082</v>
      </c>
    </row>
    <row r="7141" spans="1:8" x14ac:dyDescent="0.2">
      <c r="A7141" t="s">
        <v>7006</v>
      </c>
      <c r="B7141">
        <v>3249</v>
      </c>
      <c r="C7141" t="str">
        <f>VLOOKUP(A7141, E:E,1,0)</f>
        <v>Blvd</v>
      </c>
      <c r="D7141">
        <v>7139</v>
      </c>
      <c r="E7141" t="s">
        <v>26083</v>
      </c>
      <c r="H7141" t="s">
        <v>26083</v>
      </c>
    </row>
    <row r="7142" spans="1:8" x14ac:dyDescent="0.2">
      <c r="A7142" t="s">
        <v>7007</v>
      </c>
      <c r="B7142">
        <v>20292</v>
      </c>
      <c r="C7142" t="str">
        <f>VLOOKUP(A7142, E:E,1,0)</f>
        <v>Walerga</v>
      </c>
      <c r="D7142">
        <v>7140</v>
      </c>
      <c r="E7142" t="s">
        <v>26084</v>
      </c>
      <c r="H7142" t="s">
        <v>26084</v>
      </c>
    </row>
    <row r="7143" spans="1:8" x14ac:dyDescent="0.2">
      <c r="A7143" t="s">
        <v>7008</v>
      </c>
      <c r="B7143">
        <v>19223</v>
      </c>
      <c r="C7143" t="e">
        <f>VLOOKUP(A7143, E:E,1,0)</f>
        <v>#N/A</v>
      </c>
      <c r="D7143">
        <v>7141</v>
      </c>
      <c r="E7143" t="s">
        <v>5368</v>
      </c>
      <c r="H7143" t="s">
        <v>5368</v>
      </c>
    </row>
    <row r="7144" spans="1:8" x14ac:dyDescent="0.2">
      <c r="A7144">
        <v>1141</v>
      </c>
      <c r="B7144">
        <v>148</v>
      </c>
      <c r="C7144" t="e">
        <f>VLOOKUP(A7144, E:E,1,0)</f>
        <v>#N/A</v>
      </c>
      <c r="D7144">
        <v>7142</v>
      </c>
      <c r="E7144" t="s">
        <v>5367</v>
      </c>
      <c r="H7144" t="s">
        <v>5367</v>
      </c>
    </row>
    <row r="7145" spans="1:8" x14ac:dyDescent="0.2">
      <c r="A7145" t="s">
        <v>7009</v>
      </c>
      <c r="B7145">
        <v>6724</v>
      </c>
      <c r="C7145" t="e">
        <f>VLOOKUP(A7145, E:E,1,0)</f>
        <v>#N/A</v>
      </c>
      <c r="D7145">
        <v>7143</v>
      </c>
      <c r="E7145" t="s">
        <v>5290</v>
      </c>
      <c r="H7145" t="s">
        <v>5290</v>
      </c>
    </row>
    <row r="7146" spans="1:8" x14ac:dyDescent="0.2">
      <c r="A7146" t="s">
        <v>7010</v>
      </c>
      <c r="B7146">
        <v>20259</v>
      </c>
      <c r="C7146" t="e">
        <f>VLOOKUP(A7146, E:E,1,0)</f>
        <v>#N/A</v>
      </c>
      <c r="D7146">
        <v>7144</v>
      </c>
      <c r="E7146" t="s">
        <v>26085</v>
      </c>
      <c r="H7146" t="s">
        <v>26085</v>
      </c>
    </row>
    <row r="7147" spans="1:8" x14ac:dyDescent="0.2">
      <c r="A7147" t="s">
        <v>7011</v>
      </c>
      <c r="B7147">
        <v>7956</v>
      </c>
      <c r="C7147" t="e">
        <f>VLOOKUP(A7147, E:E,1,0)</f>
        <v>#N/A</v>
      </c>
      <c r="D7147">
        <v>7145</v>
      </c>
      <c r="E7147" t="s">
        <v>24123</v>
      </c>
      <c r="H7147" t="s">
        <v>26086</v>
      </c>
    </row>
    <row r="7148" spans="1:8" x14ac:dyDescent="0.2">
      <c r="A7148" t="s">
        <v>7012</v>
      </c>
      <c r="B7148">
        <v>15530</v>
      </c>
      <c r="C7148" t="str">
        <f>VLOOKUP(A7148, E:E,1,0)</f>
        <v>RAINIER</v>
      </c>
      <c r="D7148">
        <v>7146</v>
      </c>
      <c r="E7148" t="s">
        <v>5366</v>
      </c>
      <c r="H7148" t="s">
        <v>5366</v>
      </c>
    </row>
    <row r="7149" spans="1:8" x14ac:dyDescent="0.2">
      <c r="A7149">
        <v>15000270653</v>
      </c>
      <c r="B7149">
        <v>199</v>
      </c>
      <c r="C7149">
        <f>VLOOKUP(A7149, E:E,1,0)</f>
        <v>15000270653</v>
      </c>
      <c r="D7149">
        <v>7147</v>
      </c>
      <c r="E7149" t="s">
        <v>26087</v>
      </c>
      <c r="H7149" t="s">
        <v>26087</v>
      </c>
    </row>
    <row r="7150" spans="1:8" x14ac:dyDescent="0.2">
      <c r="A7150" t="s">
        <v>7013</v>
      </c>
      <c r="B7150">
        <v>2555</v>
      </c>
      <c r="C7150" t="e">
        <f>VLOOKUP(A7150, E:E,1,0)</f>
        <v>#N/A</v>
      </c>
      <c r="D7150">
        <v>7148</v>
      </c>
      <c r="E7150" t="s">
        <v>26088</v>
      </c>
      <c r="H7150" t="s">
        <v>26088</v>
      </c>
    </row>
    <row r="7151" spans="1:8" x14ac:dyDescent="0.2">
      <c r="A7151" t="s">
        <v>7014</v>
      </c>
      <c r="B7151">
        <v>7790</v>
      </c>
      <c r="C7151" t="str">
        <f>VLOOKUP(A7151, E:E,1,0)</f>
        <v>FREMONT</v>
      </c>
      <c r="D7151">
        <v>7149</v>
      </c>
      <c r="E7151" t="s">
        <v>65</v>
      </c>
      <c r="H7151" t="s">
        <v>26089</v>
      </c>
    </row>
    <row r="7152" spans="1:8" x14ac:dyDescent="0.2">
      <c r="A7152">
        <v>52</v>
      </c>
      <c r="B7152">
        <v>807</v>
      </c>
      <c r="C7152" t="e">
        <f>VLOOKUP(A7152, E:E,1,0)</f>
        <v>#N/A</v>
      </c>
      <c r="D7152">
        <v>7150</v>
      </c>
      <c r="E7152" t="s">
        <v>26090</v>
      </c>
      <c r="H7152" t="s">
        <v>26090</v>
      </c>
    </row>
    <row r="7153" spans="1:8" x14ac:dyDescent="0.2">
      <c r="A7153">
        <v>15000270364</v>
      </c>
      <c r="B7153">
        <v>198</v>
      </c>
      <c r="C7153">
        <f>VLOOKUP(A7153, E:E,1,0)</f>
        <v>15000270364</v>
      </c>
      <c r="D7153">
        <v>7151</v>
      </c>
      <c r="E7153" t="s">
        <v>1479</v>
      </c>
      <c r="H7153" t="s">
        <v>1479</v>
      </c>
    </row>
    <row r="7154" spans="1:8" x14ac:dyDescent="0.2">
      <c r="A7154" t="s">
        <v>7015</v>
      </c>
      <c r="B7154">
        <v>7560</v>
      </c>
      <c r="C7154" t="str">
        <f>VLOOKUP(A7154, E:E,1,0)</f>
        <v>Florin</v>
      </c>
      <c r="D7154">
        <v>7152</v>
      </c>
      <c r="E7154" t="s">
        <v>26091</v>
      </c>
      <c r="H7154" t="s">
        <v>26091</v>
      </c>
    </row>
    <row r="7155" spans="1:8" x14ac:dyDescent="0.2">
      <c r="A7155" t="s">
        <v>7016</v>
      </c>
      <c r="B7155">
        <v>7749</v>
      </c>
      <c r="C7155" t="str">
        <f>VLOOKUP(A7155, E:E,1,0)</f>
        <v>Franklin</v>
      </c>
      <c r="D7155">
        <v>7153</v>
      </c>
      <c r="E7155" t="s">
        <v>26092</v>
      </c>
      <c r="H7155" t="s">
        <v>26092</v>
      </c>
    </row>
    <row r="7156" spans="1:8" x14ac:dyDescent="0.2">
      <c r="A7156" t="s">
        <v>7017</v>
      </c>
      <c r="B7156">
        <v>6826</v>
      </c>
      <c r="C7156" t="e">
        <f>VLOOKUP(A7156, E:E,1,0)</f>
        <v>#N/A</v>
      </c>
      <c r="D7156">
        <v>7154</v>
      </c>
      <c r="E7156" t="s">
        <v>26093</v>
      </c>
      <c r="H7156" t="s">
        <v>26093</v>
      </c>
    </row>
    <row r="7157" spans="1:8" x14ac:dyDescent="0.2">
      <c r="A7157" t="s">
        <v>7018</v>
      </c>
      <c r="B7157">
        <v>9400</v>
      </c>
      <c r="C7157" t="str">
        <f>VLOOKUP(A7157, E:E,1,0)</f>
        <v>Hwy401</v>
      </c>
      <c r="D7157">
        <v>7155</v>
      </c>
      <c r="E7157" t="s">
        <v>5372</v>
      </c>
      <c r="H7157" t="s">
        <v>5372</v>
      </c>
    </row>
    <row r="7158" spans="1:8" x14ac:dyDescent="0.2">
      <c r="A7158" t="s">
        <v>7019</v>
      </c>
      <c r="B7158">
        <v>6401</v>
      </c>
      <c r="C7158" t="str">
        <f>VLOOKUP(A7158, E:E,1,0)</f>
        <v>EB</v>
      </c>
      <c r="D7158">
        <v>7156</v>
      </c>
      <c r="E7158" t="s">
        <v>5375</v>
      </c>
      <c r="H7158" t="s">
        <v>5375</v>
      </c>
    </row>
    <row r="7159" spans="1:8" x14ac:dyDescent="0.2">
      <c r="A7159" t="s">
        <v>7020</v>
      </c>
      <c r="B7159">
        <v>3814</v>
      </c>
      <c r="C7159" t="str">
        <f>VLOOKUP(A7159, E:E,1,0)</f>
        <v>Cambridge</v>
      </c>
      <c r="D7159">
        <v>7157</v>
      </c>
      <c r="E7159" t="s">
        <v>26094</v>
      </c>
      <c r="H7159" t="s">
        <v>26094</v>
      </c>
    </row>
    <row r="7160" spans="1:8" x14ac:dyDescent="0.2">
      <c r="A7160" t="s">
        <v>7021</v>
      </c>
      <c r="B7160">
        <v>13889</v>
      </c>
      <c r="C7160" t="str">
        <f>VLOOKUP(A7160, E:E,1,0)</f>
        <v>OPP</v>
      </c>
      <c r="D7160">
        <v>7158</v>
      </c>
      <c r="E7160" t="s">
        <v>5376</v>
      </c>
      <c r="H7160" t="s">
        <v>5376</v>
      </c>
    </row>
    <row r="7161" spans="1:8" x14ac:dyDescent="0.2">
      <c r="A7161" t="s">
        <v>7022</v>
      </c>
      <c r="B7161">
        <v>6722</v>
      </c>
      <c r="C7161" t="str">
        <f>VLOOKUP(A7161, E:E,1,0)</f>
        <v>enroute</v>
      </c>
      <c r="D7161">
        <v>7159</v>
      </c>
      <c r="E7161" t="s">
        <v>47154</v>
      </c>
      <c r="H7161" t="s">
        <v>26095</v>
      </c>
    </row>
    <row r="7162" spans="1:8" x14ac:dyDescent="0.2">
      <c r="A7162" t="s">
        <v>7023</v>
      </c>
      <c r="B7162">
        <v>1682</v>
      </c>
      <c r="C7162" t="e">
        <f>VLOOKUP(A7162, E:E,1,0)</f>
        <v>#N/A</v>
      </c>
      <c r="D7162">
        <v>7160</v>
      </c>
      <c r="E7162" t="s">
        <v>26096</v>
      </c>
      <c r="H7162" t="s">
        <v>26096</v>
      </c>
    </row>
    <row r="7163" spans="1:8" x14ac:dyDescent="0.2">
      <c r="A7163" t="s">
        <v>7024</v>
      </c>
      <c r="B7163">
        <v>7285</v>
      </c>
      <c r="C7163" t="str">
        <f>VLOOKUP(A7163, E:E,1,0)</f>
        <v>Fe</v>
      </c>
      <c r="D7163">
        <v>7161</v>
      </c>
      <c r="E7163" t="s">
        <v>5374</v>
      </c>
      <c r="H7163" t="s">
        <v>5374</v>
      </c>
    </row>
    <row r="7164" spans="1:8" x14ac:dyDescent="0.2">
      <c r="A7164" t="s">
        <v>7025</v>
      </c>
      <c r="B7164">
        <v>18023</v>
      </c>
      <c r="C7164" t="str">
        <f>VLOOKUP(A7164, E:E,1,0)</f>
        <v>Studebaker</v>
      </c>
      <c r="D7164">
        <v>7162</v>
      </c>
      <c r="E7164" t="s">
        <v>5377</v>
      </c>
      <c r="H7164" t="s">
        <v>5377</v>
      </c>
    </row>
    <row r="7165" spans="1:8" x14ac:dyDescent="0.2">
      <c r="A7165" t="s">
        <v>7026</v>
      </c>
      <c r="B7165">
        <v>9837</v>
      </c>
      <c r="C7165" t="str">
        <f>VLOOKUP(A7165, E:E,1,0)</f>
        <v>Inj</v>
      </c>
      <c r="D7165">
        <v>7163</v>
      </c>
      <c r="E7165" t="s">
        <v>26097</v>
      </c>
      <c r="H7165" t="s">
        <v>26097</v>
      </c>
    </row>
    <row r="7166" spans="1:8" x14ac:dyDescent="0.2">
      <c r="A7166" t="s">
        <v>7027</v>
      </c>
      <c r="B7166">
        <v>998</v>
      </c>
      <c r="C7166" t="e">
        <f>VLOOKUP(A7166, E:E,1,0)</f>
        <v>#N/A</v>
      </c>
      <c r="D7166">
        <v>7164</v>
      </c>
      <c r="E7166" t="s">
        <v>26098</v>
      </c>
      <c r="H7166" t="s">
        <v>26098</v>
      </c>
    </row>
    <row r="7167" spans="1:8" x14ac:dyDescent="0.2">
      <c r="A7167" t="s">
        <v>7028</v>
      </c>
      <c r="B7167">
        <v>15677</v>
      </c>
      <c r="C7167" t="str">
        <f>VLOOKUP(A7167, E:E,1,0)</f>
        <v>Rear</v>
      </c>
      <c r="D7167">
        <v>7165</v>
      </c>
      <c r="E7167" t="s">
        <v>47155</v>
      </c>
      <c r="H7167" t="s">
        <v>26099</v>
      </c>
    </row>
    <row r="7168" spans="1:8" x14ac:dyDescent="0.2">
      <c r="A7168" t="s">
        <v>7029</v>
      </c>
      <c r="B7168">
        <v>9096</v>
      </c>
      <c r="C7168" t="e">
        <f>VLOOKUP(A7168, E:E,1,0)</f>
        <v>#N/A</v>
      </c>
      <c r="D7168">
        <v>7166</v>
      </c>
      <c r="E7168" t="s">
        <v>26094</v>
      </c>
      <c r="H7168" t="s">
        <v>26100</v>
      </c>
    </row>
    <row r="7169" spans="1:8" x14ac:dyDescent="0.2">
      <c r="A7169" t="s">
        <v>7030</v>
      </c>
      <c r="B7169">
        <v>20707</v>
      </c>
      <c r="C7169" t="e">
        <f>VLOOKUP(A7169, E:E,1,0)</f>
        <v>#N/A</v>
      </c>
      <c r="D7169">
        <v>7167</v>
      </c>
      <c r="E7169" t="s">
        <v>5379</v>
      </c>
      <c r="H7169" t="s">
        <v>5379</v>
      </c>
    </row>
    <row r="7170" spans="1:8" x14ac:dyDescent="0.2">
      <c r="A7170" t="s">
        <v>7031</v>
      </c>
      <c r="B7170">
        <v>10737</v>
      </c>
      <c r="C7170" t="str">
        <f>VLOOKUP(A7170, E:E,1,0)</f>
        <v>Kenai</v>
      </c>
      <c r="D7170">
        <v>7168</v>
      </c>
      <c r="E7170" t="s">
        <v>26101</v>
      </c>
      <c r="H7170" t="s">
        <v>26101</v>
      </c>
    </row>
    <row r="7171" spans="1:8" x14ac:dyDescent="0.2">
      <c r="A7171" t="s">
        <v>7032</v>
      </c>
      <c r="B7171">
        <v>17714</v>
      </c>
      <c r="C7171" t="str">
        <f>VLOOKUP(A7171, E:E,1,0)</f>
        <v>Spur</v>
      </c>
      <c r="D7171">
        <v>7169</v>
      </c>
      <c r="E7171" t="s">
        <v>5381</v>
      </c>
      <c r="H7171" t="s">
        <v>5381</v>
      </c>
    </row>
    <row r="7172" spans="1:8" x14ac:dyDescent="0.2">
      <c r="A7172" t="s">
        <v>7033</v>
      </c>
      <c r="B7172">
        <v>8844</v>
      </c>
      <c r="C7172" t="e">
        <f>VLOOKUP(A7172, E:E,1,0)</f>
        <v>#N/A</v>
      </c>
      <c r="D7172">
        <v>7170</v>
      </c>
      <c r="E7172" t="s">
        <v>3242</v>
      </c>
      <c r="H7172" t="s">
        <v>3242</v>
      </c>
    </row>
    <row r="7173" spans="1:8" x14ac:dyDescent="0.2">
      <c r="A7173" t="s">
        <v>7034</v>
      </c>
      <c r="B7173">
        <v>14088</v>
      </c>
      <c r="C7173" t="e">
        <f>VLOOKUP(A7173, E:E,1,0)</f>
        <v>#N/A</v>
      </c>
      <c r="D7173">
        <v>7171</v>
      </c>
      <c r="E7173" s="8">
        <v>80.958333333333329</v>
      </c>
      <c r="H7173" s="8">
        <v>80.958333333333329</v>
      </c>
    </row>
    <row r="7174" spans="1:8" x14ac:dyDescent="0.2">
      <c r="A7174" t="s">
        <v>7035</v>
      </c>
      <c r="B7174">
        <v>2657</v>
      </c>
      <c r="C7174" t="str">
        <f>VLOOKUP(A7174, E:E,1,0)</f>
        <v>Baltimore</v>
      </c>
      <c r="D7174">
        <v>7172</v>
      </c>
      <c r="E7174" t="s">
        <v>5383</v>
      </c>
      <c r="H7174" t="s">
        <v>5383</v>
      </c>
    </row>
    <row r="7175" spans="1:8" x14ac:dyDescent="0.2">
      <c r="A7175">
        <v>54</v>
      </c>
      <c r="B7175">
        <v>817</v>
      </c>
      <c r="C7175" t="e">
        <f>VLOOKUP(A7175, E:E,1,0)</f>
        <v>#N/A</v>
      </c>
      <c r="D7175">
        <v>7173</v>
      </c>
      <c r="E7175" t="s">
        <v>5386</v>
      </c>
      <c r="H7175" t="s">
        <v>5386</v>
      </c>
    </row>
    <row r="7176" spans="1:8" x14ac:dyDescent="0.2">
      <c r="A7176" t="s">
        <v>7036</v>
      </c>
      <c r="B7176">
        <v>12174</v>
      </c>
      <c r="C7176" t="str">
        <f>VLOOKUP(A7176, E:E,1,0)</f>
        <v>MCHENRY</v>
      </c>
      <c r="D7176">
        <v>7174</v>
      </c>
      <c r="E7176" t="s">
        <v>4585</v>
      </c>
      <c r="H7176" t="s">
        <v>4585</v>
      </c>
    </row>
    <row r="7177" spans="1:8" x14ac:dyDescent="0.2">
      <c r="A7177" t="s">
        <v>7037</v>
      </c>
      <c r="B7177">
        <v>19357</v>
      </c>
      <c r="C7177" t="str">
        <f>VLOOKUP(A7177, E:E,1,0)</f>
        <v>TUNNEL</v>
      </c>
      <c r="D7177">
        <v>7175</v>
      </c>
      <c r="E7177" t="s">
        <v>26102</v>
      </c>
      <c r="H7177" t="s">
        <v>26102</v>
      </c>
    </row>
    <row r="7178" spans="1:8" x14ac:dyDescent="0.2">
      <c r="A7178" t="s">
        <v>7038</v>
      </c>
      <c r="B7178">
        <v>3335</v>
      </c>
      <c r="C7178" t="str">
        <f>VLOOKUP(A7178, E:E,1,0)</f>
        <v>BORE</v>
      </c>
      <c r="D7178">
        <v>7176</v>
      </c>
      <c r="E7178" t="s">
        <v>1229</v>
      </c>
      <c r="H7178" t="s">
        <v>26103</v>
      </c>
    </row>
    <row r="7179" spans="1:8" x14ac:dyDescent="0.2">
      <c r="A7179" t="s">
        <v>7039</v>
      </c>
      <c r="B7179">
        <v>13385</v>
      </c>
      <c r="C7179" t="str">
        <f>VLOOKUP(A7179, E:E,1,0)</f>
        <v>Nort</v>
      </c>
      <c r="D7179">
        <v>7177</v>
      </c>
      <c r="E7179" t="s">
        <v>5385</v>
      </c>
      <c r="H7179" t="s">
        <v>5385</v>
      </c>
    </row>
    <row r="7180" spans="1:8" x14ac:dyDescent="0.2">
      <c r="A7180" t="s">
        <v>7040</v>
      </c>
      <c r="B7180">
        <v>5799</v>
      </c>
      <c r="C7180" t="str">
        <f>VLOOKUP(A7180, E:E,1,0)</f>
        <v>Dilawri</v>
      </c>
      <c r="D7180">
        <v>7178</v>
      </c>
      <c r="E7180" t="s">
        <v>47156</v>
      </c>
      <c r="H7180" t="s">
        <v>26104</v>
      </c>
    </row>
    <row r="7181" spans="1:8" x14ac:dyDescent="0.2">
      <c r="A7181" t="s">
        <v>7041</v>
      </c>
      <c r="B7181">
        <v>20016</v>
      </c>
      <c r="C7181" t="e">
        <f>VLOOKUP(A7181, E:E,1,0)</f>
        <v>#N/A</v>
      </c>
      <c r="D7181">
        <v>7179</v>
      </c>
      <c r="E7181" t="s">
        <v>26105</v>
      </c>
      <c r="H7181" t="s">
        <v>26105</v>
      </c>
    </row>
    <row r="7182" spans="1:8" x14ac:dyDescent="0.2">
      <c r="A7182" t="s">
        <v>7042</v>
      </c>
      <c r="B7182">
        <v>11007</v>
      </c>
      <c r="C7182" t="e">
        <f>VLOOKUP(A7182, E:E,1,0)</f>
        <v>#N/A</v>
      </c>
      <c r="D7182">
        <v>7180</v>
      </c>
      <c r="E7182" t="s">
        <v>5387</v>
      </c>
      <c r="H7182" t="s">
        <v>5387</v>
      </c>
    </row>
    <row r="7183" spans="1:8" x14ac:dyDescent="0.2">
      <c r="A7183" t="s">
        <v>7043</v>
      </c>
      <c r="B7183">
        <v>18779</v>
      </c>
      <c r="C7183" t="e">
        <f>VLOOKUP(A7183, E:E,1,0)</f>
        <v>#N/A</v>
      </c>
      <c r="D7183">
        <v>7181</v>
      </c>
      <c r="E7183" t="s">
        <v>26010</v>
      </c>
      <c r="H7183" t="s">
        <v>26106</v>
      </c>
    </row>
    <row r="7184" spans="1:8" x14ac:dyDescent="0.2">
      <c r="A7184" t="s">
        <v>7044</v>
      </c>
      <c r="B7184">
        <v>10724</v>
      </c>
      <c r="C7184" t="e">
        <f>VLOOKUP(A7184, E:E,1,0)</f>
        <v>#N/A</v>
      </c>
      <c r="D7184">
        <v>7182</v>
      </c>
      <c r="E7184" t="s">
        <v>26107</v>
      </c>
      <c r="H7184" t="s">
        <v>26107</v>
      </c>
    </row>
    <row r="7185" spans="1:8" x14ac:dyDescent="0.2">
      <c r="A7185" t="s">
        <v>7045</v>
      </c>
      <c r="B7185">
        <v>18516</v>
      </c>
      <c r="C7185" t="str">
        <f>VLOOKUP(A7185, E:E,1,0)</f>
        <v>Techesback</v>
      </c>
      <c r="D7185">
        <v>7183</v>
      </c>
      <c r="E7185" t="s">
        <v>5388</v>
      </c>
      <c r="H7185" t="s">
        <v>5388</v>
      </c>
    </row>
    <row r="7186" spans="1:8" x14ac:dyDescent="0.2">
      <c r="A7186" t="s">
        <v>7046</v>
      </c>
      <c r="B7186">
        <v>20193</v>
      </c>
      <c r="C7186" t="e">
        <f>VLOOKUP(A7186, E:E,1,0)</f>
        <v>#N/A</v>
      </c>
      <c r="D7186">
        <v>7184</v>
      </c>
      <c r="E7186">
        <v>17</v>
      </c>
      <c r="H7186">
        <v>17</v>
      </c>
    </row>
    <row r="7187" spans="1:8" x14ac:dyDescent="0.2">
      <c r="A7187" t="s">
        <v>7047</v>
      </c>
      <c r="B7187">
        <v>2957</v>
      </c>
      <c r="C7187" t="str">
        <f>VLOOKUP(A7187, E:E,1,0)</f>
        <v>Bernardino</v>
      </c>
      <c r="D7187">
        <v>7185</v>
      </c>
      <c r="E7187" t="s">
        <v>45537</v>
      </c>
      <c r="H7187" t="s">
        <v>26108</v>
      </c>
    </row>
    <row r="7188" spans="1:8" x14ac:dyDescent="0.2">
      <c r="A7188" t="s">
        <v>7048</v>
      </c>
      <c r="B7188">
        <v>9425</v>
      </c>
      <c r="C7188" t="str">
        <f>VLOOKUP(A7188, E:E,1,0)</f>
        <v>I10</v>
      </c>
      <c r="D7188">
        <v>7186</v>
      </c>
      <c r="E7188" t="s">
        <v>25991</v>
      </c>
      <c r="H7188" t="s">
        <v>26109</v>
      </c>
    </row>
    <row r="7189" spans="1:8" x14ac:dyDescent="0.2">
      <c r="A7189" t="s">
        <v>7049</v>
      </c>
      <c r="B7189">
        <v>6753</v>
      </c>
      <c r="C7189" t="str">
        <f>VLOOKUP(A7189, E:E,1,0)</f>
        <v>Eo</v>
      </c>
      <c r="D7189">
        <v>7187</v>
      </c>
      <c r="E7189" t="s">
        <v>26110</v>
      </c>
      <c r="H7189" t="s">
        <v>26110</v>
      </c>
    </row>
    <row r="7190" spans="1:8" x14ac:dyDescent="0.2">
      <c r="A7190" t="s">
        <v>7050</v>
      </c>
      <c r="B7190">
        <v>15747</v>
      </c>
      <c r="C7190" t="str">
        <f>VLOOKUP(A7190, E:E,1,0)</f>
        <v>Redlands</v>
      </c>
      <c r="D7190">
        <v>7188</v>
      </c>
      <c r="E7190" t="s">
        <v>26111</v>
      </c>
      <c r="H7190" t="s">
        <v>26111</v>
      </c>
    </row>
    <row r="7191" spans="1:8" x14ac:dyDescent="0.2">
      <c r="A7191" t="s">
        <v>7051</v>
      </c>
      <c r="B7191">
        <v>7846</v>
      </c>
      <c r="C7191" t="e">
        <f>VLOOKUP(A7191, E:E,1,0)</f>
        <v>#N/A</v>
      </c>
      <c r="D7191">
        <v>7189</v>
      </c>
      <c r="E7191" t="s">
        <v>2270</v>
      </c>
      <c r="H7191" t="s">
        <v>2270</v>
      </c>
    </row>
    <row r="7192" spans="1:8" x14ac:dyDescent="0.2">
      <c r="A7192">
        <v>405</v>
      </c>
      <c r="B7192">
        <v>671</v>
      </c>
      <c r="C7192">
        <f>VLOOKUP(A7192, E:E,1,0)</f>
        <v>405</v>
      </c>
      <c r="D7192">
        <v>7190</v>
      </c>
      <c r="E7192" t="s">
        <v>26112</v>
      </c>
      <c r="H7192" t="s">
        <v>26112</v>
      </c>
    </row>
    <row r="7193" spans="1:8" x14ac:dyDescent="0.2">
      <c r="A7193" t="s">
        <v>7052</v>
      </c>
      <c r="B7193">
        <v>17574</v>
      </c>
      <c r="C7193" t="str">
        <f>VLOOKUP(A7193, E:E,1,0)</f>
        <v>southbound</v>
      </c>
      <c r="D7193">
        <v>7191</v>
      </c>
      <c r="E7193" t="s">
        <v>5391</v>
      </c>
      <c r="H7193" t="s">
        <v>5391</v>
      </c>
    </row>
    <row r="7194" spans="1:8" x14ac:dyDescent="0.2">
      <c r="A7194" t="s">
        <v>7053</v>
      </c>
      <c r="B7194">
        <v>4524</v>
      </c>
      <c r="C7194" t="str">
        <f>VLOOKUP(A7194, E:E,1,0)</f>
        <v>Coal</v>
      </c>
      <c r="D7194">
        <v>7192</v>
      </c>
      <c r="E7194" t="s">
        <v>26113</v>
      </c>
      <c r="H7194" t="s">
        <v>26113</v>
      </c>
    </row>
    <row r="7195" spans="1:8" x14ac:dyDescent="0.2">
      <c r="A7195" t="s">
        <v>7054</v>
      </c>
      <c r="B7195">
        <v>5014</v>
      </c>
      <c r="C7195" t="str">
        <f>VLOOKUP(A7195, E:E,1,0)</f>
        <v>Creek</v>
      </c>
      <c r="D7195">
        <v>7193</v>
      </c>
      <c r="E7195" t="s">
        <v>26114</v>
      </c>
      <c r="H7195" t="s">
        <v>26114</v>
      </c>
    </row>
    <row r="7196" spans="1:8" x14ac:dyDescent="0.2">
      <c r="A7196" t="s">
        <v>7055</v>
      </c>
      <c r="B7196">
        <v>9442</v>
      </c>
      <c r="C7196" t="str">
        <f>VLOOKUP(A7196, E:E,1,0)</f>
        <v>I580</v>
      </c>
      <c r="D7196">
        <v>7194</v>
      </c>
      <c r="E7196" t="s">
        <v>26115</v>
      </c>
      <c r="H7196" t="s">
        <v>26115</v>
      </c>
    </row>
    <row r="7197" spans="1:8" x14ac:dyDescent="0.2">
      <c r="A7197" t="s">
        <v>7056</v>
      </c>
      <c r="B7197">
        <v>7580</v>
      </c>
      <c r="C7197" t="str">
        <f>VLOOKUP(A7197, E:E,1,0)</f>
        <v>Flynn</v>
      </c>
      <c r="D7197">
        <v>7195</v>
      </c>
      <c r="E7197" t="s">
        <v>26116</v>
      </c>
      <c r="H7197" t="s">
        <v>26116</v>
      </c>
    </row>
    <row r="7198" spans="1:8" x14ac:dyDescent="0.2">
      <c r="A7198" t="s">
        <v>7057</v>
      </c>
      <c r="B7198">
        <v>13847</v>
      </c>
      <c r="C7198" t="str">
        <f>VLOOKUP(A7198, E:E,1,0)</f>
        <v>Onr</v>
      </c>
      <c r="D7198">
        <v>7196</v>
      </c>
      <c r="E7198" t="s">
        <v>26117</v>
      </c>
      <c r="H7198" t="s">
        <v>26117</v>
      </c>
    </row>
    <row r="7199" spans="1:8" x14ac:dyDescent="0.2">
      <c r="A7199" t="s">
        <v>7058</v>
      </c>
      <c r="B7199">
        <v>9719</v>
      </c>
      <c r="C7199" t="e">
        <f>VLOOKUP(A7199, E:E,1,0)</f>
        <v>#N/A</v>
      </c>
      <c r="D7199">
        <v>7197</v>
      </c>
      <c r="E7199" t="s">
        <v>26118</v>
      </c>
      <c r="H7199" t="s">
        <v>26118</v>
      </c>
    </row>
    <row r="7200" spans="1:8" x14ac:dyDescent="0.2">
      <c r="A7200" t="s">
        <v>7059</v>
      </c>
      <c r="B7200">
        <v>20502</v>
      </c>
      <c r="C7200" t="str">
        <f>VLOOKUP(A7200, E:E,1,0)</f>
        <v>Westminister</v>
      </c>
      <c r="D7200">
        <v>7198</v>
      </c>
      <c r="E7200" t="s">
        <v>26119</v>
      </c>
      <c r="H7200" t="s">
        <v>26119</v>
      </c>
    </row>
    <row r="7201" spans="1:8" x14ac:dyDescent="0.2">
      <c r="A7201" t="s">
        <v>7060</v>
      </c>
      <c r="B7201">
        <v>17745</v>
      </c>
      <c r="C7201" t="str">
        <f>VLOOKUP(A7201, E:E,1,0)</f>
        <v>Sr22</v>
      </c>
      <c r="D7201">
        <v>7199</v>
      </c>
      <c r="E7201" t="s">
        <v>26120</v>
      </c>
      <c r="H7201" t="s">
        <v>26120</v>
      </c>
    </row>
    <row r="7202" spans="1:8" x14ac:dyDescent="0.2">
      <c r="A7202" t="s">
        <v>7061</v>
      </c>
      <c r="B7202">
        <v>10934</v>
      </c>
      <c r="C7202" t="str">
        <f>VLOOKUP(A7202, E:E,1,0)</f>
        <v>Knott</v>
      </c>
      <c r="D7202">
        <v>7200</v>
      </c>
      <c r="E7202" t="s">
        <v>26121</v>
      </c>
      <c r="H7202" t="s">
        <v>26121</v>
      </c>
    </row>
    <row r="7203" spans="1:8" x14ac:dyDescent="0.2">
      <c r="A7203" t="s">
        <v>7062</v>
      </c>
      <c r="B7203">
        <v>6891</v>
      </c>
      <c r="C7203" t="e">
        <f>VLOOKUP(A7203, E:E,1,0)</f>
        <v>#N/A</v>
      </c>
      <c r="D7203">
        <v>7201</v>
      </c>
      <c r="E7203" t="s">
        <v>26122</v>
      </c>
      <c r="H7203" t="s">
        <v>26122</v>
      </c>
    </row>
    <row r="7204" spans="1:8" x14ac:dyDescent="0.2">
      <c r="A7204" t="s">
        <v>7063</v>
      </c>
      <c r="B7204">
        <v>9854</v>
      </c>
      <c r="C7204" t="str">
        <f>VLOOKUP(A7204, E:E,1,0)</f>
        <v>innovation</v>
      </c>
      <c r="D7204">
        <v>7202</v>
      </c>
      <c r="E7204" t="s">
        <v>26123</v>
      </c>
      <c r="H7204" t="s">
        <v>26123</v>
      </c>
    </row>
    <row r="7205" spans="1:8" x14ac:dyDescent="0.2">
      <c r="A7205" t="s">
        <v>7064</v>
      </c>
      <c r="B7205">
        <v>18286</v>
      </c>
      <c r="C7205" t="e">
        <f>VLOOKUP(A7205, E:E,1,0)</f>
        <v>#N/A</v>
      </c>
      <c r="D7205">
        <v>7203</v>
      </c>
      <c r="E7205" t="s">
        <v>26124</v>
      </c>
      <c r="H7205" t="s">
        <v>26124</v>
      </c>
    </row>
    <row r="7206" spans="1:8" x14ac:dyDescent="0.2">
      <c r="A7206" t="s">
        <v>7065</v>
      </c>
      <c r="B7206">
        <v>17822</v>
      </c>
      <c r="C7206" t="str">
        <f>VLOOKUP(A7206, E:E,1,0)</f>
        <v>starting</v>
      </c>
      <c r="D7206">
        <v>7204</v>
      </c>
      <c r="E7206" t="s">
        <v>26125</v>
      </c>
      <c r="H7206" t="s">
        <v>26125</v>
      </c>
    </row>
    <row r="7207" spans="1:8" x14ac:dyDescent="0.2">
      <c r="A7207">
        <v>4000</v>
      </c>
      <c r="B7207">
        <v>666</v>
      </c>
      <c r="C7207">
        <f>VLOOKUP(A7207, E:E,1,0)</f>
        <v>4000</v>
      </c>
      <c r="D7207">
        <v>7205</v>
      </c>
      <c r="E7207" t="s">
        <v>26126</v>
      </c>
      <c r="H7207" t="s">
        <v>26126</v>
      </c>
    </row>
    <row r="7208" spans="1:8" x14ac:dyDescent="0.2">
      <c r="A7208" t="s">
        <v>7066</v>
      </c>
      <c r="B7208">
        <v>19738</v>
      </c>
      <c r="C7208" t="e">
        <f>VLOOKUP(A7208, E:E,1,0)</f>
        <v>#N/A</v>
      </c>
      <c r="D7208">
        <v>7206</v>
      </c>
      <c r="E7208" t="s">
        <v>5398</v>
      </c>
      <c r="H7208" t="s">
        <v>5398</v>
      </c>
    </row>
    <row r="7209" spans="1:8" x14ac:dyDescent="0.2">
      <c r="A7209" t="s">
        <v>7067</v>
      </c>
      <c r="B7209">
        <v>19912</v>
      </c>
      <c r="C7209" t="str">
        <f>VLOOKUP(A7209, E:E,1,0)</f>
        <v>Valley</v>
      </c>
      <c r="D7209">
        <v>7207</v>
      </c>
      <c r="E7209" t="s">
        <v>26127</v>
      </c>
      <c r="H7209" t="s">
        <v>26127</v>
      </c>
    </row>
    <row r="7210" spans="1:8" x14ac:dyDescent="0.2">
      <c r="A7210" t="s">
        <v>7068</v>
      </c>
      <c r="B7210">
        <v>9438</v>
      </c>
      <c r="C7210" t="str">
        <f>VLOOKUP(A7210, E:E,1,0)</f>
        <v>I405</v>
      </c>
      <c r="D7210">
        <v>7208</v>
      </c>
      <c r="E7210">
        <v>300</v>
      </c>
      <c r="H7210">
        <v>300</v>
      </c>
    </row>
    <row r="7211" spans="1:8" x14ac:dyDescent="0.2">
      <c r="A7211" t="s">
        <v>7069</v>
      </c>
      <c r="B7211">
        <v>19776</v>
      </c>
      <c r="C7211" t="str">
        <f>VLOOKUP(A7211, E:E,1,0)</f>
        <v>Us101</v>
      </c>
      <c r="D7211">
        <v>7209</v>
      </c>
      <c r="E7211" t="s">
        <v>47157</v>
      </c>
      <c r="H7211" t="s">
        <v>26128</v>
      </c>
    </row>
    <row r="7212" spans="1:8" x14ac:dyDescent="0.2">
      <c r="A7212" t="s">
        <v>7070</v>
      </c>
      <c r="B7212">
        <v>4703</v>
      </c>
      <c r="C7212" t="str">
        <f>VLOOKUP(A7212, E:E,1,0)</f>
        <v>Con</v>
      </c>
      <c r="D7212">
        <v>7210</v>
      </c>
      <c r="E7212" t="s">
        <v>47158</v>
      </c>
      <c r="H7212" t="s">
        <v>26129</v>
      </c>
    </row>
    <row r="7213" spans="1:8" x14ac:dyDescent="0.2">
      <c r="A7213" t="s">
        <v>7071</v>
      </c>
      <c r="B7213">
        <v>19666</v>
      </c>
      <c r="C7213" t="e">
        <f>VLOOKUP(A7213, E:E,1,0)</f>
        <v>#N/A</v>
      </c>
      <c r="D7213">
        <v>7211</v>
      </c>
      <c r="E7213" t="s">
        <v>3226</v>
      </c>
      <c r="H7213" t="s">
        <v>26130</v>
      </c>
    </row>
    <row r="7214" spans="1:8" x14ac:dyDescent="0.2">
      <c r="A7214" t="s">
        <v>7072</v>
      </c>
      <c r="B7214">
        <v>10492</v>
      </c>
      <c r="C7214" t="e">
        <f>VLOOKUP(A7214, E:E,1,0)</f>
        <v>#N/A</v>
      </c>
      <c r="D7214">
        <v>7212</v>
      </c>
      <c r="E7214" t="s">
        <v>5401</v>
      </c>
      <c r="H7214" t="s">
        <v>5401</v>
      </c>
    </row>
    <row r="7215" spans="1:8" x14ac:dyDescent="0.2">
      <c r="A7215" t="s">
        <v>7073</v>
      </c>
      <c r="B7215">
        <v>12518</v>
      </c>
      <c r="C7215" t="e">
        <f>VLOOKUP(A7215, E:E,1,0)</f>
        <v>#N/A</v>
      </c>
      <c r="D7215">
        <v>7213</v>
      </c>
      <c r="E7215" t="s">
        <v>5396</v>
      </c>
      <c r="H7215" t="s">
        <v>5396</v>
      </c>
    </row>
    <row r="7216" spans="1:8" x14ac:dyDescent="0.2">
      <c r="A7216" t="s">
        <v>7074</v>
      </c>
      <c r="B7216">
        <v>19144</v>
      </c>
      <c r="C7216" t="str">
        <f>VLOOKUP(A7216, E:E,1,0)</f>
        <v>tragic</v>
      </c>
      <c r="D7216">
        <v>7214</v>
      </c>
      <c r="E7216" t="s">
        <v>26131</v>
      </c>
      <c r="H7216" t="s">
        <v>26131</v>
      </c>
    </row>
    <row r="7217" spans="1:8" x14ac:dyDescent="0.2">
      <c r="A7217" t="s">
        <v>7075</v>
      </c>
      <c r="B7217">
        <v>4393</v>
      </c>
      <c r="C7217" t="str">
        <f>VLOOKUP(A7217, E:E,1,0)</f>
        <v>claimed</v>
      </c>
      <c r="D7217">
        <v>7215</v>
      </c>
      <c r="E7217" t="s">
        <v>5404</v>
      </c>
      <c r="H7217" t="s">
        <v>5404</v>
      </c>
    </row>
    <row r="7218" spans="1:8" x14ac:dyDescent="0.2">
      <c r="A7218" t="s">
        <v>7076</v>
      </c>
      <c r="B7218">
        <v>16091</v>
      </c>
      <c r="C7218" t="str">
        <f>VLOOKUP(A7218, E:E,1,0)</f>
        <v>riding</v>
      </c>
      <c r="D7218">
        <v>7216</v>
      </c>
      <c r="E7218" t="s">
        <v>5402</v>
      </c>
      <c r="H7218" t="s">
        <v>5402</v>
      </c>
    </row>
    <row r="7219" spans="1:8" x14ac:dyDescent="0.2">
      <c r="A7219" t="s">
        <v>7077</v>
      </c>
      <c r="B7219">
        <v>16328</v>
      </c>
      <c r="C7219" t="e">
        <f>VLOOKUP(A7219, E:E,1,0)</f>
        <v>#N/A</v>
      </c>
      <c r="D7219">
        <v>7217</v>
      </c>
      <c r="E7219" t="e" cm="1">
        <f t="array" ref="E7219">-Sigmund</f>
        <v>#NAME?</v>
      </c>
      <c r="H7219" t="e" cm="1">
        <f t="array" ref="H7219">-Sigmund</f>
        <v>#NAME?</v>
      </c>
    </row>
    <row r="7220" spans="1:8" x14ac:dyDescent="0.2">
      <c r="A7220" t="s">
        <v>7078</v>
      </c>
      <c r="B7220">
        <v>7705</v>
      </c>
      <c r="C7220" t="str">
        <f>VLOOKUP(A7220, E:E,1,0)</f>
        <v>Fowlers</v>
      </c>
      <c r="D7220">
        <v>7218</v>
      </c>
      <c r="E7220" t="s">
        <v>1447</v>
      </c>
      <c r="H7220" t="s">
        <v>26132</v>
      </c>
    </row>
    <row r="7221" spans="1:8" x14ac:dyDescent="0.2">
      <c r="A7221" t="s">
        <v>7079</v>
      </c>
      <c r="B7221">
        <v>13644</v>
      </c>
      <c r="C7221" t="str">
        <f>VLOOKUP(A7221, E:E,1,0)</f>
        <v>occupants</v>
      </c>
      <c r="D7221">
        <v>7219</v>
      </c>
      <c r="E7221" t="s">
        <v>811</v>
      </c>
      <c r="H7221" t="s">
        <v>26133</v>
      </c>
    </row>
    <row r="7222" spans="1:8" x14ac:dyDescent="0.2">
      <c r="A7222" t="s">
        <v>7080</v>
      </c>
      <c r="B7222">
        <v>20174</v>
      </c>
      <c r="C7222" t="str">
        <f>VLOOKUP(A7222, E:E,1,0)</f>
        <v>volunteer</v>
      </c>
      <c r="D7222">
        <v>7220</v>
      </c>
      <c r="E7222" t="s">
        <v>26134</v>
      </c>
      <c r="H7222" t="s">
        <v>26134</v>
      </c>
    </row>
    <row r="7223" spans="1:8" x14ac:dyDescent="0.2">
      <c r="A7223" t="s">
        <v>7081</v>
      </c>
      <c r="B7223">
        <v>10422</v>
      </c>
      <c r="C7223" t="str">
        <f>VLOOKUP(A7223, E:E,1,0)</f>
        <v>joining</v>
      </c>
      <c r="D7223">
        <v>7221</v>
      </c>
      <c r="E7223" t="s">
        <v>26135</v>
      </c>
      <c r="H7223" t="s">
        <v>26135</v>
      </c>
    </row>
    <row r="7224" spans="1:8" x14ac:dyDescent="0.2">
      <c r="A7224" t="s">
        <v>7082</v>
      </c>
      <c r="B7224">
        <v>6974</v>
      </c>
      <c r="C7224" t="str">
        <f>VLOOKUP(A7224, E:E,1,0)</f>
        <v>excite</v>
      </c>
      <c r="D7224">
        <v>7222</v>
      </c>
      <c r="E7224" t="s">
        <v>26136</v>
      </c>
      <c r="H7224" t="s">
        <v>26136</v>
      </c>
    </row>
    <row r="7225" spans="1:8" x14ac:dyDescent="0.2">
      <c r="A7225" t="s">
        <v>7083</v>
      </c>
      <c r="B7225">
        <v>9605</v>
      </c>
      <c r="C7225" t="e">
        <f>VLOOKUP(A7225, E:E,1,0)</f>
        <v>#N/A</v>
      </c>
      <c r="D7225">
        <v>7223</v>
      </c>
      <c r="E7225" t="s">
        <v>26137</v>
      </c>
      <c r="H7225" t="s">
        <v>26137</v>
      </c>
    </row>
    <row r="7226" spans="1:8" x14ac:dyDescent="0.2">
      <c r="A7226" t="s">
        <v>7084</v>
      </c>
      <c r="B7226">
        <v>461</v>
      </c>
      <c r="C7226" t="e">
        <f>VLOOKUP(A7226, E:E,1,0)</f>
        <v>#N/A</v>
      </c>
      <c r="D7226">
        <v>7224</v>
      </c>
      <c r="E7226" t="s">
        <v>26138</v>
      </c>
      <c r="H7226" t="s">
        <v>26138</v>
      </c>
    </row>
    <row r="7227" spans="1:8" x14ac:dyDescent="0.2">
      <c r="A7227" t="s">
        <v>7085</v>
      </c>
      <c r="B7227">
        <v>16494</v>
      </c>
      <c r="C7227" t="str">
        <f>VLOOKUP(A7227, E:E,1,0)</f>
        <v>Sacramento</v>
      </c>
      <c r="D7227">
        <v>7225</v>
      </c>
      <c r="E7227" t="s">
        <v>45538</v>
      </c>
      <c r="H7227" t="s">
        <v>26139</v>
      </c>
    </row>
    <row r="7228" spans="1:8" x14ac:dyDescent="0.2">
      <c r="A7228" t="s">
        <v>7086</v>
      </c>
      <c r="B7228">
        <v>874</v>
      </c>
      <c r="C7228" t="e">
        <f>VLOOKUP(A7228, E:E,1,0)</f>
        <v>#N/A</v>
      </c>
      <c r="D7228">
        <v>7226</v>
      </c>
      <c r="E7228" t="s">
        <v>26140</v>
      </c>
      <c r="H7228" t="s">
        <v>26140</v>
      </c>
    </row>
    <row r="7229" spans="1:8" x14ac:dyDescent="0.2">
      <c r="A7229" t="s">
        <v>7087</v>
      </c>
      <c r="B7229">
        <v>182</v>
      </c>
      <c r="C7229" t="e">
        <f>VLOOKUP(A7229, E:E,1,0)</f>
        <v>#N/A</v>
      </c>
      <c r="D7229">
        <v>7227</v>
      </c>
      <c r="E7229" t="s">
        <v>3889</v>
      </c>
      <c r="H7229" t="s">
        <v>26141</v>
      </c>
    </row>
    <row r="7230" spans="1:8" x14ac:dyDescent="0.2">
      <c r="A7230" t="s">
        <v>7088</v>
      </c>
      <c r="B7230">
        <v>12006</v>
      </c>
      <c r="C7230" t="str">
        <f>VLOOKUP(A7230, E:E,1,0)</f>
        <v>MAPLERIDGE</v>
      </c>
      <c r="D7230">
        <v>7228</v>
      </c>
      <c r="E7230" t="s">
        <v>5410</v>
      </c>
      <c r="H7230" t="s">
        <v>5410</v>
      </c>
    </row>
    <row r="7231" spans="1:8" x14ac:dyDescent="0.2">
      <c r="A7231" t="s">
        <v>7089</v>
      </c>
      <c r="B7231">
        <v>11693</v>
      </c>
      <c r="C7231" t="str">
        <f>VLOOKUP(A7231, E:E,1,0)</f>
        <v>Lougheed</v>
      </c>
      <c r="D7231">
        <v>7229</v>
      </c>
      <c r="E7231" t="s">
        <v>3218</v>
      </c>
      <c r="H7231" t="s">
        <v>26142</v>
      </c>
    </row>
    <row r="7232" spans="1:8" x14ac:dyDescent="0.2">
      <c r="A7232" t="s">
        <v>7090</v>
      </c>
      <c r="B7232">
        <v>370</v>
      </c>
      <c r="C7232" t="str">
        <f>VLOOKUP(A7232, E:E,1,0)</f>
        <v>203rd</v>
      </c>
      <c r="D7232">
        <v>7230</v>
      </c>
      <c r="E7232" t="s">
        <v>26143</v>
      </c>
      <c r="H7232" t="s">
        <v>26143</v>
      </c>
    </row>
    <row r="7233" spans="1:8" x14ac:dyDescent="0.2">
      <c r="A7233" t="s">
        <v>7091</v>
      </c>
      <c r="B7233">
        <v>5717</v>
      </c>
      <c r="C7233" t="str">
        <f>VLOOKUP(A7233, E:E,1,0)</f>
        <v>Dewdney</v>
      </c>
      <c r="D7233">
        <v>7231</v>
      </c>
      <c r="E7233" t="s">
        <v>26144</v>
      </c>
      <c r="H7233" t="s">
        <v>26144</v>
      </c>
    </row>
    <row r="7234" spans="1:8" x14ac:dyDescent="0.2">
      <c r="A7234" t="s">
        <v>7092</v>
      </c>
      <c r="B7234">
        <v>6877</v>
      </c>
      <c r="C7234" t="str">
        <f>VLOOKUP(A7234, E:E,1,0)</f>
        <v>ETO</v>
      </c>
      <c r="D7234">
        <v>7232</v>
      </c>
      <c r="E7234" t="s">
        <v>26145</v>
      </c>
      <c r="H7234" t="s">
        <v>26145</v>
      </c>
    </row>
    <row r="7235" spans="1:8" x14ac:dyDescent="0.2">
      <c r="A7235" t="s">
        <v>7093</v>
      </c>
      <c r="B7235">
        <v>5926</v>
      </c>
      <c r="C7235" t="str">
        <f>VLOOKUP(A7235, E:E,1,0)</f>
        <v>division</v>
      </c>
      <c r="D7235">
        <v>7233</v>
      </c>
      <c r="E7235" t="s">
        <v>26146</v>
      </c>
      <c r="H7235" t="s">
        <v>26146</v>
      </c>
    </row>
    <row r="7236" spans="1:8" x14ac:dyDescent="0.2">
      <c r="A7236" t="s">
        <v>7094</v>
      </c>
      <c r="B7236">
        <v>17483</v>
      </c>
      <c r="C7236" t="str">
        <f>VLOOKUP(A7236, E:E,1,0)</f>
        <v>Solano</v>
      </c>
      <c r="D7236">
        <v>7234</v>
      </c>
      <c r="E7236">
        <v>1</v>
      </c>
      <c r="H7236">
        <v>0.1</v>
      </c>
    </row>
    <row r="7237" spans="1:8" x14ac:dyDescent="0.2">
      <c r="A7237" t="s">
        <v>7095</v>
      </c>
      <c r="B7237">
        <v>17746</v>
      </c>
      <c r="C7237" t="str">
        <f>VLOOKUP(A7237, E:E,1,0)</f>
        <v>SR37</v>
      </c>
      <c r="D7237">
        <v>7235</v>
      </c>
      <c r="E7237" t="s">
        <v>5414</v>
      </c>
      <c r="H7237" t="s">
        <v>5414</v>
      </c>
    </row>
    <row r="7238" spans="1:8" x14ac:dyDescent="0.2">
      <c r="A7238" t="s">
        <v>7096</v>
      </c>
      <c r="B7238">
        <v>17253</v>
      </c>
      <c r="C7238" t="str">
        <f>VLOOKUP(A7238, E:E,1,0)</f>
        <v>Skaggs</v>
      </c>
      <c r="D7238">
        <v>7236</v>
      </c>
      <c r="E7238" t="s">
        <v>26147</v>
      </c>
      <c r="H7238" t="s">
        <v>26147</v>
      </c>
    </row>
    <row r="7239" spans="1:8" x14ac:dyDescent="0.2">
      <c r="A7239" t="s">
        <v>7097</v>
      </c>
      <c r="B7239">
        <v>12941</v>
      </c>
      <c r="C7239" t="e">
        <f>VLOOKUP(A7239, E:E,1,0)</f>
        <v>#N/A</v>
      </c>
      <c r="D7239">
        <v>7237</v>
      </c>
      <c r="E7239" t="s">
        <v>5415</v>
      </c>
      <c r="H7239" t="s">
        <v>5415</v>
      </c>
    </row>
    <row r="7240" spans="1:8" ht="34" x14ac:dyDescent="0.2">
      <c r="A7240" t="s">
        <v>7098</v>
      </c>
      <c r="B7240">
        <v>9441</v>
      </c>
      <c r="C7240" t="str">
        <f>VLOOKUP(A7240, E:E,1,0)</f>
        <v>I5</v>
      </c>
      <c r="D7240">
        <v>7238</v>
      </c>
      <c r="E7240" s="4" t="s">
        <v>47159</v>
      </c>
      <c r="H7240" s="4" t="s">
        <v>26148</v>
      </c>
    </row>
    <row r="7241" spans="1:8" x14ac:dyDescent="0.2">
      <c r="A7241" t="s">
        <v>7099</v>
      </c>
      <c r="B7241">
        <v>688</v>
      </c>
      <c r="C7241" t="str">
        <f>VLOOKUP(A7241, E:E,1,0)</f>
        <v>43rd</v>
      </c>
      <c r="D7241">
        <v>7239</v>
      </c>
      <c r="E7241" t="s">
        <v>47160</v>
      </c>
      <c r="H7241" t="s">
        <v>26149</v>
      </c>
    </row>
    <row r="7242" spans="1:8" x14ac:dyDescent="0.2">
      <c r="A7242" t="s">
        <v>7100</v>
      </c>
      <c r="B7242">
        <v>13714</v>
      </c>
      <c r="C7242" t="str">
        <f>VLOOKUP(A7242, E:E,1,0)</f>
        <v>offramp</v>
      </c>
      <c r="D7242">
        <v>7240</v>
      </c>
      <c r="E7242" t="s">
        <v>3258</v>
      </c>
      <c r="H7242" t="s">
        <v>3258</v>
      </c>
    </row>
    <row r="7243" spans="1:8" x14ac:dyDescent="0.2">
      <c r="A7243" t="s">
        <v>7101</v>
      </c>
      <c r="B7243">
        <v>5104</v>
      </c>
      <c r="C7243" t="e">
        <f>VLOOKUP(A7243, E:E,1,0)</f>
        <v>#N/A</v>
      </c>
      <c r="D7243">
        <v>7241</v>
      </c>
      <c r="E7243" t="s">
        <v>47161</v>
      </c>
      <c r="H7243" t="s">
        <v>26150</v>
      </c>
    </row>
    <row r="7244" spans="1:8" x14ac:dyDescent="0.2">
      <c r="A7244" t="s">
        <v>7102</v>
      </c>
      <c r="B7244">
        <v>4419</v>
      </c>
      <c r="C7244" t="e">
        <f>VLOOKUP(A7244, E:E,1,0)</f>
        <v>#N/A</v>
      </c>
      <c r="D7244">
        <v>7242</v>
      </c>
      <c r="E7244" t="s">
        <v>26151</v>
      </c>
      <c r="H7244" t="s">
        <v>26151</v>
      </c>
    </row>
    <row r="7245" spans="1:8" ht="51" x14ac:dyDescent="0.2">
      <c r="A7245" t="s">
        <v>7103</v>
      </c>
      <c r="B7245">
        <v>15292</v>
      </c>
      <c r="C7245" t="str">
        <f>VLOOKUP(A7245, E:E,1,0)</f>
        <v>QEW</v>
      </c>
      <c r="D7245">
        <v>7243</v>
      </c>
      <c r="E7245" s="4" t="s">
        <v>26152</v>
      </c>
      <c r="H7245" s="4" t="s">
        <v>26152</v>
      </c>
    </row>
    <row r="7246" spans="1:8" x14ac:dyDescent="0.2">
      <c r="A7246" t="s">
        <v>7104</v>
      </c>
      <c r="B7246">
        <v>6810</v>
      </c>
      <c r="C7246" t="str">
        <f>VLOOKUP(A7246, E:E,1,0)</f>
        <v>Erie</v>
      </c>
      <c r="D7246">
        <v>7244</v>
      </c>
      <c r="E7246" t="s">
        <v>5417</v>
      </c>
      <c r="H7246" t="s">
        <v>5417</v>
      </c>
    </row>
    <row r="7247" spans="1:8" ht="34" x14ac:dyDescent="0.2">
      <c r="A7247" t="s">
        <v>7105</v>
      </c>
      <c r="B7247">
        <v>2151</v>
      </c>
      <c r="C7247" t="str">
        <f>VLOOKUP(A7247, E:E,1,0)</f>
        <v>approaching</v>
      </c>
      <c r="D7247">
        <v>7245</v>
      </c>
      <c r="E7247" s="4" t="s">
        <v>26153</v>
      </c>
      <c r="H7247" s="4" t="s">
        <v>26153</v>
      </c>
    </row>
    <row r="7248" spans="1:8" x14ac:dyDescent="0.2">
      <c r="A7248" t="s">
        <v>7106</v>
      </c>
      <c r="B7248">
        <v>13235</v>
      </c>
      <c r="C7248" t="str">
        <f>VLOOKUP(A7248, E:E,1,0)</f>
        <v>Niagara</v>
      </c>
      <c r="D7248">
        <v>7246</v>
      </c>
      <c r="E7248" t="s">
        <v>26154</v>
      </c>
      <c r="H7248" t="s">
        <v>26154</v>
      </c>
    </row>
    <row r="7249" spans="1:8" x14ac:dyDescent="0.2">
      <c r="A7249" t="s">
        <v>7107</v>
      </c>
      <c r="B7249">
        <v>15860</v>
      </c>
      <c r="C7249" t="str">
        <f>VLOOKUP(A7249, E:E,1,0)</f>
        <v>removed</v>
      </c>
      <c r="D7249">
        <v>7247</v>
      </c>
      <c r="E7249" t="s">
        <v>26155</v>
      </c>
      <c r="H7249" t="s">
        <v>26155</v>
      </c>
    </row>
    <row r="7250" spans="1:8" x14ac:dyDescent="0.2">
      <c r="A7250" t="s">
        <v>7108</v>
      </c>
      <c r="B7250">
        <v>21487</v>
      </c>
      <c r="C7250" t="e">
        <f>VLOOKUP(A7250, E:E,1,0)</f>
        <v>#N/A</v>
      </c>
      <c r="D7250">
        <v>7248</v>
      </c>
      <c r="E7250" t="s">
        <v>22946</v>
      </c>
      <c r="H7250" t="s">
        <v>26156</v>
      </c>
    </row>
    <row r="7251" spans="1:8" x14ac:dyDescent="0.2">
      <c r="A7251" t="s">
        <v>7109</v>
      </c>
      <c r="B7251">
        <v>405</v>
      </c>
      <c r="C7251" t="e">
        <f>VLOOKUP(A7251, E:E,1,0)</f>
        <v>#N/A</v>
      </c>
      <c r="D7251">
        <v>7249</v>
      </c>
      <c r="E7251" t="s">
        <v>5421</v>
      </c>
      <c r="H7251" t="s">
        <v>5421</v>
      </c>
    </row>
    <row r="7252" spans="1:8" x14ac:dyDescent="0.2">
      <c r="A7252" t="s">
        <v>7110</v>
      </c>
      <c r="B7252">
        <v>10819</v>
      </c>
      <c r="C7252" t="e">
        <f>VLOOKUP(A7252, E:E,1,0)</f>
        <v>#N/A</v>
      </c>
      <c r="D7252">
        <v>7250</v>
      </c>
      <c r="E7252" t="s">
        <v>5422</v>
      </c>
      <c r="H7252" t="s">
        <v>5422</v>
      </c>
    </row>
    <row r="7253" spans="1:8" x14ac:dyDescent="0.2">
      <c r="A7253" t="s">
        <v>7111</v>
      </c>
      <c r="B7253">
        <v>13725</v>
      </c>
      <c r="C7253" t="str">
        <f>VLOOKUP(A7253, E:E,1,0)</f>
        <v>Ofr</v>
      </c>
      <c r="D7253">
        <v>7251</v>
      </c>
      <c r="E7253" t="s">
        <v>26157</v>
      </c>
      <c r="H7253" t="s">
        <v>26157</v>
      </c>
    </row>
    <row r="7254" spans="1:8" x14ac:dyDescent="0.2">
      <c r="A7254" t="s">
        <v>7112</v>
      </c>
      <c r="B7254">
        <v>8392</v>
      </c>
      <c r="C7254" t="e">
        <f>VLOOKUP(A7254, E:E,1,0)</f>
        <v>#N/A</v>
      </c>
      <c r="D7254">
        <v>7252</v>
      </c>
      <c r="E7254" t="s">
        <v>3165</v>
      </c>
      <c r="H7254" t="s">
        <v>3165</v>
      </c>
    </row>
    <row r="7255" spans="1:8" x14ac:dyDescent="0.2">
      <c r="A7255" t="s">
        <v>7113</v>
      </c>
      <c r="B7255">
        <v>7975</v>
      </c>
      <c r="C7255" t="str">
        <f>VLOOKUP(A7255, E:E,1,0)</f>
        <v>gadget</v>
      </c>
      <c r="D7255">
        <v>7253</v>
      </c>
      <c r="E7255" t="s">
        <v>5426</v>
      </c>
      <c r="H7255" t="s">
        <v>5426</v>
      </c>
    </row>
    <row r="7256" spans="1:8" x14ac:dyDescent="0.2">
      <c r="A7256" t="s">
        <v>7114</v>
      </c>
      <c r="B7256">
        <v>10506</v>
      </c>
      <c r="C7256" t="e">
        <f>VLOOKUP(A7256, E:E,1,0)</f>
        <v>#N/A</v>
      </c>
      <c r="D7256">
        <v>7254</v>
      </c>
      <c r="E7256" t="s">
        <v>47162</v>
      </c>
      <c r="H7256" t="s">
        <v>26158</v>
      </c>
    </row>
    <row r="7257" spans="1:8" x14ac:dyDescent="0.2">
      <c r="A7257" t="s">
        <v>7115</v>
      </c>
      <c r="B7257">
        <v>4071</v>
      </c>
      <c r="C7257" t="str">
        <f>VLOOKUP(A7257, E:E,1,0)</f>
        <v>celestial</v>
      </c>
      <c r="D7257">
        <v>7255</v>
      </c>
      <c r="E7257" t="s">
        <v>5428</v>
      </c>
      <c r="H7257" t="s">
        <v>5428</v>
      </c>
    </row>
    <row r="7258" spans="1:8" x14ac:dyDescent="0.2">
      <c r="A7258" t="s">
        <v>7116</v>
      </c>
      <c r="B7258">
        <v>3278</v>
      </c>
      <c r="C7258" t="str">
        <f>VLOOKUP(A7258, E:E,1,0)</f>
        <v>bodies</v>
      </c>
      <c r="D7258">
        <v>7256</v>
      </c>
      <c r="E7258" t="s">
        <v>5427</v>
      </c>
      <c r="H7258" t="s">
        <v>5427</v>
      </c>
    </row>
    <row r="7259" spans="1:8" x14ac:dyDescent="0.2">
      <c r="A7259" t="s">
        <v>7117</v>
      </c>
      <c r="B7259">
        <v>16876</v>
      </c>
      <c r="C7259" t="str">
        <f>VLOOKUP(A7259, E:E,1,0)</f>
        <v>separate</v>
      </c>
      <c r="D7259">
        <v>7257</v>
      </c>
      <c r="E7259" t="s">
        <v>5429</v>
      </c>
      <c r="H7259" t="s">
        <v>5429</v>
      </c>
    </row>
    <row r="7260" spans="1:8" x14ac:dyDescent="0.2">
      <c r="A7260" t="s">
        <v>7118</v>
      </c>
      <c r="B7260">
        <v>19156</v>
      </c>
      <c r="C7260" t="str">
        <f>VLOOKUP(A7260, E:E,1,0)</f>
        <v>trajectories</v>
      </c>
      <c r="D7260">
        <v>7258</v>
      </c>
      <c r="E7260" t="s">
        <v>5425</v>
      </c>
      <c r="H7260" t="s">
        <v>5425</v>
      </c>
    </row>
    <row r="7261" spans="1:8" x14ac:dyDescent="0.2">
      <c r="A7261" t="s">
        <v>7119</v>
      </c>
      <c r="B7261">
        <v>9940</v>
      </c>
      <c r="C7261" t="str">
        <f>VLOOKUP(A7261, E:E,1,0)</f>
        <v>intertwine</v>
      </c>
      <c r="D7261">
        <v>7259</v>
      </c>
      <c r="E7261" t="s">
        <v>26159</v>
      </c>
      <c r="H7261" t="s">
        <v>26159</v>
      </c>
    </row>
    <row r="7262" spans="1:8" x14ac:dyDescent="0.2">
      <c r="A7262" t="s">
        <v>7120</v>
      </c>
      <c r="B7262">
        <v>18721</v>
      </c>
      <c r="C7262" t="str">
        <f>VLOOKUP(A7262, E:E,1,0)</f>
        <v>themselves</v>
      </c>
      <c r="D7262">
        <v>7260</v>
      </c>
      <c r="E7262" t="s">
        <v>787</v>
      </c>
      <c r="H7262" t="s">
        <v>787</v>
      </c>
    </row>
    <row r="7263" spans="1:8" x14ac:dyDescent="0.2">
      <c r="A7263" t="s">
        <v>7121</v>
      </c>
      <c r="B7263">
        <v>21626</v>
      </c>
      <c r="C7263" t="e">
        <f>VLOOKUP(A7263, E:E,1,0)</f>
        <v>#N/A</v>
      </c>
      <c r="D7263">
        <v>7261</v>
      </c>
      <c r="E7263" t="s">
        <v>47163</v>
      </c>
      <c r="H7263" t="s">
        <v>26160</v>
      </c>
    </row>
    <row r="7264" spans="1:8" x14ac:dyDescent="0.2">
      <c r="A7264" t="s">
        <v>7122</v>
      </c>
      <c r="B7264">
        <v>20328</v>
      </c>
      <c r="C7264" t="str">
        <f>VLOOKUP(A7264, E:E,1,0)</f>
        <v>warned</v>
      </c>
      <c r="D7264">
        <v>7262</v>
      </c>
      <c r="E7264" t="s">
        <v>5431</v>
      </c>
      <c r="H7264" t="s">
        <v>5431</v>
      </c>
    </row>
    <row r="7265" spans="1:8" x14ac:dyDescent="0.2">
      <c r="A7265" t="s">
        <v>7123</v>
      </c>
      <c r="B7265">
        <v>762</v>
      </c>
      <c r="C7265" t="e">
        <f>VLOOKUP(A7265, E:E,1,0)</f>
        <v>#N/A</v>
      </c>
      <c r="D7265">
        <v>7263</v>
      </c>
      <c r="E7265" t="s">
        <v>271</v>
      </c>
      <c r="H7265" t="s">
        <v>26161</v>
      </c>
    </row>
    <row r="7266" spans="1:8" x14ac:dyDescent="0.2">
      <c r="A7266" t="s">
        <v>7124</v>
      </c>
      <c r="B7266">
        <v>8511</v>
      </c>
      <c r="C7266" t="e">
        <f>VLOOKUP(A7266, E:E,1,0)</f>
        <v>#N/A</v>
      </c>
      <c r="D7266">
        <v>7264</v>
      </c>
      <c r="E7266" t="s">
        <v>5263</v>
      </c>
      <c r="H7266" t="s">
        <v>5263</v>
      </c>
    </row>
    <row r="7267" spans="1:8" x14ac:dyDescent="0.2">
      <c r="A7267" t="s">
        <v>7125</v>
      </c>
      <c r="B7267">
        <v>16055</v>
      </c>
      <c r="C7267" t="str">
        <f>VLOOKUP(A7267, E:E,1,0)</f>
        <v>Rhett</v>
      </c>
      <c r="D7267">
        <v>7265</v>
      </c>
      <c r="E7267" t="s">
        <v>5432</v>
      </c>
      <c r="H7267" t="s">
        <v>5432</v>
      </c>
    </row>
    <row r="7268" spans="1:8" x14ac:dyDescent="0.2">
      <c r="A7268" t="s">
        <v>7126</v>
      </c>
      <c r="B7268">
        <v>12739</v>
      </c>
      <c r="C7268" t="str">
        <f>VLOOKUP(A7268, E:E,1,0)</f>
        <v>MotoGP</v>
      </c>
      <c r="D7268">
        <v>7266</v>
      </c>
      <c r="E7268" t="s">
        <v>2623</v>
      </c>
      <c r="H7268" t="s">
        <v>2623</v>
      </c>
    </row>
    <row r="7269" spans="1:8" x14ac:dyDescent="0.2">
      <c r="A7269" t="s">
        <v>7127</v>
      </c>
      <c r="B7269">
        <v>9767</v>
      </c>
      <c r="C7269" t="e">
        <f>VLOOKUP(A7269, E:E,1,0)</f>
        <v>#N/A</v>
      </c>
      <c r="D7269">
        <v>7267</v>
      </c>
      <c r="E7269" t="s">
        <v>4670</v>
      </c>
      <c r="H7269" t="s">
        <v>4670</v>
      </c>
    </row>
    <row r="7270" spans="1:8" x14ac:dyDescent="0.2">
      <c r="A7270" t="s">
        <v>7128</v>
      </c>
      <c r="B7270">
        <v>6838</v>
      </c>
      <c r="C7270" t="e">
        <f>VLOOKUP(A7270, E:E,1,0)</f>
        <v>#N/A</v>
      </c>
      <c r="D7270">
        <v>7268</v>
      </c>
      <c r="E7270" t="s">
        <v>47164</v>
      </c>
      <c r="H7270" t="s">
        <v>26162</v>
      </c>
    </row>
    <row r="7271" spans="1:8" x14ac:dyDescent="0.2">
      <c r="A7271" t="s">
        <v>7129</v>
      </c>
      <c r="B7271">
        <v>11232</v>
      </c>
      <c r="C7271" t="str">
        <f>VLOOKUP(A7271, E:E,1,0)</f>
        <v>Layout</v>
      </c>
      <c r="D7271">
        <v>7269</v>
      </c>
      <c r="E7271" t="s">
        <v>271</v>
      </c>
      <c r="H7271" t="s">
        <v>26163</v>
      </c>
    </row>
    <row r="7272" spans="1:8" x14ac:dyDescent="0.2">
      <c r="A7272" t="s">
        <v>7130</v>
      </c>
      <c r="B7272">
        <v>20794</v>
      </c>
      <c r="C7272" t="str">
        <f>VLOOKUP(A7272, E:E,1,0)</f>
        <v>worries</v>
      </c>
      <c r="D7272">
        <v>7270</v>
      </c>
      <c r="E7272">
        <v>90</v>
      </c>
      <c r="H7272">
        <v>90</v>
      </c>
    </row>
    <row r="7273" spans="1:8" x14ac:dyDescent="0.2">
      <c r="A7273" t="s">
        <v>7131</v>
      </c>
      <c r="B7273">
        <v>16176</v>
      </c>
      <c r="C7273" t="e">
        <f>VLOOKUP(A7273, E:E,1,0)</f>
        <v>#N/A</v>
      </c>
      <c r="D7273">
        <v>7271</v>
      </c>
      <c r="E7273" t="s">
        <v>5434</v>
      </c>
      <c r="H7273" t="s">
        <v>5434</v>
      </c>
    </row>
    <row r="7274" spans="1:8" x14ac:dyDescent="0.2">
      <c r="A7274" t="s">
        <v>7132</v>
      </c>
      <c r="B7274">
        <v>9579</v>
      </c>
      <c r="C7274" t="e">
        <f>VLOOKUP(A7274, E:E,1,0)</f>
        <v>#N/A</v>
      </c>
      <c r="D7274">
        <v>7272</v>
      </c>
      <c r="E7274" t="s">
        <v>45539</v>
      </c>
      <c r="H7274" t="s">
        <v>26164</v>
      </c>
    </row>
    <row r="7275" spans="1:8" x14ac:dyDescent="0.2">
      <c r="A7275" t="s">
        <v>7133</v>
      </c>
      <c r="B7275">
        <v>12250</v>
      </c>
      <c r="C7275" t="e">
        <f>VLOOKUP(A7275, E:E,1,0)</f>
        <v>#N/A</v>
      </c>
      <c r="D7275">
        <v>7273</v>
      </c>
      <c r="E7275" t="s">
        <v>26165</v>
      </c>
      <c r="H7275" t="s">
        <v>26165</v>
      </c>
    </row>
    <row r="7276" spans="1:8" x14ac:dyDescent="0.2">
      <c r="A7276" t="s">
        <v>7134</v>
      </c>
      <c r="B7276">
        <v>12228</v>
      </c>
      <c r="C7276" t="str">
        <f>VLOOKUP(A7276, E:E,1,0)</f>
        <v>medium</v>
      </c>
      <c r="D7276">
        <v>7274</v>
      </c>
      <c r="E7276" t="s">
        <v>26166</v>
      </c>
      <c r="H7276" t="s">
        <v>26166</v>
      </c>
    </row>
    <row r="7277" spans="1:8" x14ac:dyDescent="0.2">
      <c r="A7277" t="s">
        <v>7135</v>
      </c>
      <c r="B7277">
        <v>6685</v>
      </c>
      <c r="C7277" t="e">
        <f>VLOOKUP(A7277, E:E,1,0)</f>
        <v>#N/A</v>
      </c>
      <c r="D7277">
        <v>7275</v>
      </c>
      <c r="E7277" t="s">
        <v>26167</v>
      </c>
      <c r="H7277" t="s">
        <v>26167</v>
      </c>
    </row>
    <row r="7278" spans="1:8" x14ac:dyDescent="0.2">
      <c r="A7278" t="s">
        <v>7136</v>
      </c>
      <c r="B7278">
        <v>9300</v>
      </c>
      <c r="C7278" t="str">
        <f>VLOOKUP(A7278, E:E,1,0)</f>
        <v>HTML5</v>
      </c>
      <c r="D7278">
        <v>7276</v>
      </c>
      <c r="E7278" t="s">
        <v>47165</v>
      </c>
      <c r="H7278" t="s">
        <v>26168</v>
      </c>
    </row>
    <row r="7279" spans="1:8" x14ac:dyDescent="0.2">
      <c r="A7279" t="s">
        <v>7137</v>
      </c>
      <c r="B7279">
        <v>2883</v>
      </c>
      <c r="C7279" t="str">
        <f>VLOOKUP(A7279, E:E,1,0)</f>
        <v>Beginners</v>
      </c>
      <c r="D7279">
        <v>7277</v>
      </c>
      <c r="E7279" t="s">
        <v>5443</v>
      </c>
      <c r="H7279" t="s">
        <v>5443</v>
      </c>
    </row>
    <row r="7280" spans="1:8" x14ac:dyDescent="0.2">
      <c r="A7280" t="s">
        <v>7138</v>
      </c>
      <c r="B7280">
        <v>21119</v>
      </c>
      <c r="C7280" t="e">
        <f>VLOOKUP(A7280, E:E,1,0)</f>
        <v>#N/A</v>
      </c>
      <c r="D7280">
        <v>7278</v>
      </c>
      <c r="E7280" t="s">
        <v>5442</v>
      </c>
      <c r="H7280" t="s">
        <v>5442</v>
      </c>
    </row>
    <row r="7281" spans="1:8" x14ac:dyDescent="0.2">
      <c r="A7281" t="s">
        <v>7139</v>
      </c>
      <c r="B7281">
        <v>20196</v>
      </c>
      <c r="C7281" t="e">
        <f>VLOOKUP(A7281, E:E,1,0)</f>
        <v>#N/A</v>
      </c>
      <c r="D7281">
        <v>7279</v>
      </c>
      <c r="E7281" t="s">
        <v>5444</v>
      </c>
      <c r="H7281" t="s">
        <v>26169</v>
      </c>
    </row>
    <row r="7282" spans="1:8" x14ac:dyDescent="0.2">
      <c r="A7282" t="s">
        <v>7140</v>
      </c>
      <c r="B7282">
        <v>17303</v>
      </c>
      <c r="C7282" t="str">
        <f>VLOOKUP(A7282, E:E,1,0)</f>
        <v>slamming</v>
      </c>
      <c r="D7282">
        <v>7280</v>
      </c>
      <c r="E7282">
        <v>129</v>
      </c>
      <c r="H7282">
        <v>129</v>
      </c>
    </row>
    <row r="7283" spans="1:8" x14ac:dyDescent="0.2">
      <c r="A7283" t="s">
        <v>7141</v>
      </c>
      <c r="B7283">
        <v>11351</v>
      </c>
      <c r="C7283" t="str">
        <f>VLOOKUP(A7283, E:E,1,0)</f>
        <v>lesson</v>
      </c>
      <c r="D7283">
        <v>7281</v>
      </c>
      <c r="E7283" t="s">
        <v>5441</v>
      </c>
      <c r="H7283" t="s">
        <v>5441</v>
      </c>
    </row>
    <row r="7284" spans="1:8" x14ac:dyDescent="0.2">
      <c r="A7284" t="s">
        <v>7142</v>
      </c>
      <c r="B7284">
        <v>11271</v>
      </c>
      <c r="C7284" t="str">
        <f>VLOOKUP(A7284, E:E,1,0)</f>
        <v>learned</v>
      </c>
      <c r="D7284">
        <v>7282</v>
      </c>
      <c r="E7284">
        <v>35</v>
      </c>
      <c r="H7284">
        <v>3.5</v>
      </c>
    </row>
    <row r="7285" spans="1:8" x14ac:dyDescent="0.2">
      <c r="A7285" t="s">
        <v>7143</v>
      </c>
      <c r="B7285">
        <v>11706</v>
      </c>
      <c r="C7285" t="str">
        <f>VLOOKUP(A7285, E:E,1,0)</f>
        <v>lover</v>
      </c>
      <c r="D7285">
        <v>7283</v>
      </c>
      <c r="E7285" t="s">
        <v>26170</v>
      </c>
      <c r="H7285" t="s">
        <v>26170</v>
      </c>
    </row>
    <row r="7286" spans="1:8" x14ac:dyDescent="0.2">
      <c r="A7286" t="s">
        <v>7144</v>
      </c>
      <c r="B7286">
        <v>17878</v>
      </c>
      <c r="C7286" t="e">
        <f>VLOOKUP(A7286, E:E,1,0)</f>
        <v>#N/A</v>
      </c>
      <c r="D7286">
        <v>7284</v>
      </c>
      <c r="E7286" t="s">
        <v>5445</v>
      </c>
      <c r="H7286" t="s">
        <v>5445</v>
      </c>
    </row>
    <row r="7287" spans="1:8" x14ac:dyDescent="0.2">
      <c r="A7287" t="s">
        <v>7145</v>
      </c>
      <c r="B7287">
        <v>4982</v>
      </c>
      <c r="C7287" t="e">
        <f>VLOOKUP(A7287, E:E,1,0)</f>
        <v>#N/A</v>
      </c>
      <c r="D7287">
        <v>7285</v>
      </c>
      <c r="E7287" t="s">
        <v>5446</v>
      </c>
      <c r="H7287" t="s">
        <v>26171</v>
      </c>
    </row>
    <row r="7288" spans="1:8" x14ac:dyDescent="0.2">
      <c r="A7288" t="s">
        <v>7146</v>
      </c>
      <c r="B7288">
        <v>3938</v>
      </c>
      <c r="C7288" t="str">
        <f>VLOOKUP(A7288, E:E,1,0)</f>
        <v>carMel</v>
      </c>
      <c r="D7288">
        <v>7286</v>
      </c>
      <c r="E7288" t="s">
        <v>47166</v>
      </c>
      <c r="H7288" t="s">
        <v>26172</v>
      </c>
    </row>
    <row r="7289" spans="1:8" x14ac:dyDescent="0.2">
      <c r="A7289" t="s">
        <v>7147</v>
      </c>
      <c r="B7289">
        <v>10406</v>
      </c>
      <c r="C7289" t="str">
        <f>VLOOKUP(A7289, E:E,1,0)</f>
        <v>JoeySterling</v>
      </c>
      <c r="D7289">
        <v>7287</v>
      </c>
      <c r="E7289" t="s">
        <v>5449</v>
      </c>
      <c r="H7289" t="s">
        <v>5449</v>
      </c>
    </row>
    <row r="7290" spans="1:8" x14ac:dyDescent="0.2">
      <c r="A7290" t="s">
        <v>7148</v>
      </c>
      <c r="B7290">
        <v>10923</v>
      </c>
      <c r="C7290" t="str">
        <f>VLOOKUP(A7290, E:E,1,0)</f>
        <v>Knight</v>
      </c>
      <c r="D7290">
        <v>7288</v>
      </c>
      <c r="E7290" t="s">
        <v>5448</v>
      </c>
      <c r="H7290" t="s">
        <v>5448</v>
      </c>
    </row>
    <row r="7291" spans="1:8" x14ac:dyDescent="0.2">
      <c r="A7291" t="s">
        <v>7149</v>
      </c>
      <c r="B7291">
        <v>5265</v>
      </c>
      <c r="C7291" t="e">
        <f>VLOOKUP(A7291, E:E,1,0)</f>
        <v>#N/A</v>
      </c>
      <c r="D7291">
        <v>7289</v>
      </c>
      <c r="E7291" t="s">
        <v>26173</v>
      </c>
      <c r="H7291" t="s">
        <v>26173</v>
      </c>
    </row>
    <row r="7292" spans="1:8" x14ac:dyDescent="0.2">
      <c r="A7292" t="s">
        <v>7150</v>
      </c>
      <c r="B7292">
        <v>1895</v>
      </c>
      <c r="C7292" t="str">
        <f>VLOOKUP(A7292, E:E,1,0)</f>
        <v>alright</v>
      </c>
      <c r="D7292">
        <v>7290</v>
      </c>
      <c r="E7292" t="s">
        <v>5451</v>
      </c>
      <c r="H7292" t="s">
        <v>26174</v>
      </c>
    </row>
    <row r="7293" spans="1:8" x14ac:dyDescent="0.2">
      <c r="A7293" t="s">
        <v>7151</v>
      </c>
      <c r="B7293">
        <v>2968</v>
      </c>
      <c r="C7293" t="str">
        <f>VLOOKUP(A7293, E:E,1,0)</f>
        <v>Bestival</v>
      </c>
      <c r="D7293">
        <v>7291</v>
      </c>
      <c r="E7293">
        <v>43</v>
      </c>
      <c r="H7293">
        <v>43</v>
      </c>
    </row>
    <row r="7294" spans="1:8" x14ac:dyDescent="0.2">
      <c r="A7294" t="s">
        <v>7152</v>
      </c>
      <c r="B7294">
        <v>12638</v>
      </c>
      <c r="C7294" t="str">
        <f>VLOOKUP(A7294, E:E,1,0)</f>
        <v>Molloy</v>
      </c>
      <c r="D7294">
        <v>7292</v>
      </c>
      <c r="E7294" t="s">
        <v>5450</v>
      </c>
      <c r="H7294" t="s">
        <v>5450</v>
      </c>
    </row>
    <row r="7295" spans="1:8" x14ac:dyDescent="0.2">
      <c r="A7295" t="s">
        <v>7153</v>
      </c>
      <c r="B7295">
        <v>388</v>
      </c>
      <c r="C7295" t="str">
        <f>VLOOKUP(A7295, E:E,1,0)</f>
        <v>21st</v>
      </c>
      <c r="D7295">
        <v>7293</v>
      </c>
      <c r="E7295" t="s">
        <v>327</v>
      </c>
      <c r="H7295" t="s">
        <v>26175</v>
      </c>
    </row>
    <row r="7296" spans="1:8" x14ac:dyDescent="0.2">
      <c r="A7296" t="s">
        <v>7154</v>
      </c>
      <c r="B7296">
        <v>3049</v>
      </c>
      <c r="C7296" t="e">
        <f>VLOOKUP(A7296, E:E,1,0)</f>
        <v>#N/A</v>
      </c>
      <c r="D7296">
        <v>7294</v>
      </c>
      <c r="E7296" t="s">
        <v>26176</v>
      </c>
      <c r="H7296" t="s">
        <v>26176</v>
      </c>
    </row>
    <row r="7297" spans="1:8" x14ac:dyDescent="0.2">
      <c r="A7297" t="s">
        <v>7155</v>
      </c>
      <c r="B7297">
        <v>12576</v>
      </c>
      <c r="C7297" t="str">
        <f>VLOOKUP(A7297, E:E,1,0)</f>
        <v>MM</v>
      </c>
      <c r="D7297">
        <v>7295</v>
      </c>
      <c r="E7297" t="s">
        <v>2771</v>
      </c>
      <c r="H7297" t="s">
        <v>2771</v>
      </c>
    </row>
    <row r="7298" spans="1:8" x14ac:dyDescent="0.2">
      <c r="A7298">
        <v>459</v>
      </c>
      <c r="B7298">
        <v>697</v>
      </c>
      <c r="C7298">
        <f>VLOOKUP(A7298, E:E,1,0)</f>
        <v>459</v>
      </c>
      <c r="D7298">
        <v>7296</v>
      </c>
      <c r="E7298" t="s">
        <v>5454</v>
      </c>
      <c r="H7298" t="s">
        <v>5454</v>
      </c>
    </row>
    <row r="7299" spans="1:8" x14ac:dyDescent="0.2">
      <c r="A7299" t="s">
        <v>7156</v>
      </c>
      <c r="B7299">
        <v>19915</v>
      </c>
      <c r="C7299" t="str">
        <f>VLOOKUP(A7299, E:E,1,0)</f>
        <v>Value</v>
      </c>
      <c r="D7299">
        <v>7297</v>
      </c>
      <c r="E7299" t="s">
        <v>26177</v>
      </c>
      <c r="H7299" t="s">
        <v>26177</v>
      </c>
    </row>
    <row r="7300" spans="1:8" x14ac:dyDescent="0.2">
      <c r="A7300" t="s">
        <v>7157</v>
      </c>
      <c r="B7300">
        <v>17568</v>
      </c>
      <c r="C7300" t="str">
        <f>VLOOKUP(A7300, E:E,1,0)</f>
        <v>Source</v>
      </c>
      <c r="D7300">
        <v>7298</v>
      </c>
      <c r="E7300" t="s">
        <v>26178</v>
      </c>
      <c r="H7300" t="s">
        <v>26178</v>
      </c>
    </row>
    <row r="7301" spans="1:8" x14ac:dyDescent="0.2">
      <c r="A7301" t="s">
        <v>7158</v>
      </c>
      <c r="B7301">
        <v>17766</v>
      </c>
      <c r="C7301" t="e">
        <f>VLOOKUP(A7301, E:E,1,0)</f>
        <v>#N/A</v>
      </c>
      <c r="D7301">
        <v>7299</v>
      </c>
      <c r="E7301">
        <v>4</v>
      </c>
      <c r="H7301">
        <v>4</v>
      </c>
    </row>
    <row r="7302" spans="1:8" x14ac:dyDescent="0.2">
      <c r="A7302" t="s">
        <v>7159</v>
      </c>
      <c r="B7302">
        <v>87</v>
      </c>
      <c r="C7302" t="e">
        <f>VLOOKUP(A7302, E:E,1,0)</f>
        <v>#N/A</v>
      </c>
      <c r="D7302">
        <v>7300</v>
      </c>
      <c r="E7302">
        <v>202</v>
      </c>
      <c r="H7302">
        <v>202</v>
      </c>
    </row>
    <row r="7303" spans="1:8" x14ac:dyDescent="0.2">
      <c r="A7303" t="s">
        <v>7160</v>
      </c>
      <c r="B7303">
        <v>8661</v>
      </c>
      <c r="C7303" t="e">
        <f>VLOOKUP(A7303, E:E,1,0)</f>
        <v>#N/A</v>
      </c>
      <c r="D7303">
        <v>7301</v>
      </c>
      <c r="E7303" t="s">
        <v>26179</v>
      </c>
      <c r="H7303" t="s">
        <v>26179</v>
      </c>
    </row>
    <row r="7304" spans="1:8" x14ac:dyDescent="0.2">
      <c r="A7304" t="s">
        <v>7161</v>
      </c>
      <c r="B7304">
        <v>4978</v>
      </c>
      <c r="C7304" t="e">
        <f>VLOOKUP(A7304, E:E,1,0)</f>
        <v>#N/A</v>
      </c>
      <c r="D7304">
        <v>7302</v>
      </c>
      <c r="E7304" t="s">
        <v>26180</v>
      </c>
      <c r="H7304" t="s">
        <v>26180</v>
      </c>
    </row>
    <row r="7305" spans="1:8" x14ac:dyDescent="0.2">
      <c r="A7305" t="s">
        <v>7162</v>
      </c>
      <c r="B7305">
        <v>7113</v>
      </c>
      <c r="C7305" t="e">
        <f>VLOOKUP(A7305, E:E,1,0)</f>
        <v>#N/A</v>
      </c>
      <c r="D7305">
        <v>7303</v>
      </c>
      <c r="E7305" t="s">
        <v>26181</v>
      </c>
      <c r="H7305" t="s">
        <v>26181</v>
      </c>
    </row>
    <row r="7306" spans="1:8" x14ac:dyDescent="0.2">
      <c r="A7306" t="s">
        <v>7163</v>
      </c>
      <c r="B7306">
        <v>14542</v>
      </c>
      <c r="C7306" t="str">
        <f>VLOOKUP(A7306, E:E,1,0)</f>
        <v>pikin</v>
      </c>
      <c r="D7306">
        <v>7304</v>
      </c>
      <c r="E7306" t="s">
        <v>26182</v>
      </c>
      <c r="H7306" t="s">
        <v>26182</v>
      </c>
    </row>
    <row r="7307" spans="1:8" x14ac:dyDescent="0.2">
      <c r="A7307" t="s">
        <v>7164</v>
      </c>
      <c r="B7307">
        <v>14258</v>
      </c>
      <c r="C7307" t="str">
        <f>VLOOKUP(A7307, E:E,1,0)</f>
        <v>Pascoe</v>
      </c>
      <c r="D7307">
        <v>7305</v>
      </c>
      <c r="E7307" t="s">
        <v>26183</v>
      </c>
      <c r="H7307" t="s">
        <v>26183</v>
      </c>
    </row>
    <row r="7308" spans="1:8" x14ac:dyDescent="0.2">
      <c r="A7308" t="s">
        <v>7165</v>
      </c>
      <c r="B7308">
        <v>19908</v>
      </c>
      <c r="C7308" t="str">
        <f>VLOOKUP(A7308, E:E,1,0)</f>
        <v>Vale</v>
      </c>
      <c r="D7308">
        <v>7306</v>
      </c>
      <c r="E7308" t="s">
        <v>5460</v>
      </c>
      <c r="H7308" t="s">
        <v>5460</v>
      </c>
    </row>
    <row r="7309" spans="1:8" x14ac:dyDescent="0.2">
      <c r="A7309" t="s">
        <v>7166</v>
      </c>
      <c r="B7309">
        <v>14009</v>
      </c>
      <c r="C7309" t="str">
        <f>VLOOKUP(A7309, E:E,1,0)</f>
        <v>outbound</v>
      </c>
      <c r="D7309">
        <v>7307</v>
      </c>
      <c r="E7309" t="s">
        <v>4672</v>
      </c>
      <c r="H7309" t="s">
        <v>4672</v>
      </c>
    </row>
    <row r="7310" spans="1:8" x14ac:dyDescent="0.2">
      <c r="A7310" t="s">
        <v>7167</v>
      </c>
      <c r="B7310">
        <v>19342</v>
      </c>
      <c r="C7310" t="str">
        <f>VLOOKUP(A7310, E:E,1,0)</f>
        <v>Tullamarine</v>
      </c>
      <c r="D7310">
        <v>7308</v>
      </c>
      <c r="E7310" t="s">
        <v>26184</v>
      </c>
      <c r="H7310" t="s">
        <v>26184</v>
      </c>
    </row>
    <row r="7311" spans="1:8" ht="51" x14ac:dyDescent="0.2">
      <c r="A7311" t="s">
        <v>7168</v>
      </c>
      <c r="B7311">
        <v>7926</v>
      </c>
      <c r="C7311" t="str">
        <f>VLOOKUP(A7311, E:E,1,0)</f>
        <v>Fwy</v>
      </c>
      <c r="D7311">
        <v>7309</v>
      </c>
      <c r="E7311" s="4" t="s">
        <v>26185</v>
      </c>
      <c r="H7311" s="4" t="s">
        <v>26185</v>
      </c>
    </row>
    <row r="7312" spans="1:8" x14ac:dyDescent="0.2">
      <c r="A7312" t="s">
        <v>7169</v>
      </c>
      <c r="B7312">
        <v>4363</v>
      </c>
      <c r="C7312" t="e">
        <f>VLOOKUP(A7312, E:E,1,0)</f>
        <v>#N/A</v>
      </c>
      <c r="D7312">
        <v>7310</v>
      </c>
      <c r="E7312" t="s">
        <v>5464</v>
      </c>
      <c r="H7312" t="s">
        <v>5464</v>
      </c>
    </row>
    <row r="7313" spans="1:8" x14ac:dyDescent="0.2">
      <c r="A7313" t="s">
        <v>7170</v>
      </c>
      <c r="B7313">
        <v>12701</v>
      </c>
      <c r="C7313" t="str">
        <f>VLOOKUP(A7313, E:E,1,0)</f>
        <v>Moreland</v>
      </c>
      <c r="D7313">
        <v>7311</v>
      </c>
      <c r="E7313" t="s">
        <v>5462</v>
      </c>
      <c r="H7313" t="s">
        <v>5462</v>
      </c>
    </row>
    <row r="7314" spans="1:8" x14ac:dyDescent="0.2">
      <c r="A7314" t="s">
        <v>7171</v>
      </c>
      <c r="B7314">
        <v>5538</v>
      </c>
      <c r="C7314" t="str">
        <f>VLOOKUP(A7314, E:E,1,0)</f>
        <v>delays</v>
      </c>
      <c r="D7314">
        <v>7312</v>
      </c>
      <c r="E7314" t="s">
        <v>5461</v>
      </c>
      <c r="H7314" t="s">
        <v>5461</v>
      </c>
    </row>
    <row r="7315" spans="1:8" x14ac:dyDescent="0.2">
      <c r="A7315" t="s">
        <v>7172</v>
      </c>
      <c r="B7315">
        <v>15568</v>
      </c>
      <c r="C7315" t="str">
        <f>VLOOKUP(A7315, E:E,1,0)</f>
        <v>rant</v>
      </c>
      <c r="D7315">
        <v>7313</v>
      </c>
      <c r="E7315" t="s">
        <v>85</v>
      </c>
      <c r="H7315" t="s">
        <v>26186</v>
      </c>
    </row>
    <row r="7316" spans="1:8" x14ac:dyDescent="0.2">
      <c r="A7316" t="s">
        <v>7173</v>
      </c>
      <c r="B7316">
        <v>2128</v>
      </c>
      <c r="C7316" t="str">
        <f>VLOOKUP(A7316, E:E,1,0)</f>
        <v>apparent</v>
      </c>
      <c r="D7316">
        <v>7314</v>
      </c>
      <c r="E7316" t="s">
        <v>5465</v>
      </c>
      <c r="H7316" t="s">
        <v>5465</v>
      </c>
    </row>
    <row r="7317" spans="1:8" x14ac:dyDescent="0.2">
      <c r="A7317" t="s">
        <v>7174</v>
      </c>
      <c r="B7317">
        <v>7198</v>
      </c>
      <c r="C7317" t="str">
        <f>VLOOKUP(A7317, E:E,1,0)</f>
        <v>fans</v>
      </c>
      <c r="D7317">
        <v>7315</v>
      </c>
      <c r="E7317" t="s">
        <v>5463</v>
      </c>
      <c r="H7317" t="s">
        <v>26187</v>
      </c>
    </row>
    <row r="7318" spans="1:8" x14ac:dyDescent="0.2">
      <c r="A7318">
        <v>8000</v>
      </c>
      <c r="B7318">
        <v>1119</v>
      </c>
      <c r="C7318">
        <f>VLOOKUP(A7318, E:E,1,0)</f>
        <v>8000</v>
      </c>
      <c r="D7318">
        <v>7316</v>
      </c>
      <c r="E7318" t="s">
        <v>45540</v>
      </c>
      <c r="H7318" t="s">
        <v>26188</v>
      </c>
    </row>
    <row r="7319" spans="1:8" x14ac:dyDescent="0.2">
      <c r="A7319" t="s">
        <v>7175</v>
      </c>
      <c r="B7319">
        <v>21040</v>
      </c>
      <c r="C7319" t="str">
        <f>VLOOKUP(A7319, E:E,1,0)</f>
        <v>xoxo</v>
      </c>
      <c r="D7319">
        <v>7317</v>
      </c>
      <c r="E7319" t="s">
        <v>5468</v>
      </c>
      <c r="H7319" t="s">
        <v>5468</v>
      </c>
    </row>
    <row r="7320" spans="1:8" x14ac:dyDescent="0.2">
      <c r="A7320" t="s">
        <v>7176</v>
      </c>
      <c r="B7320">
        <v>10478</v>
      </c>
      <c r="C7320" t="e">
        <f>VLOOKUP(A7320, E:E,1,0)</f>
        <v>#N/A</v>
      </c>
      <c r="D7320">
        <v>7318</v>
      </c>
      <c r="E7320" t="s">
        <v>26189</v>
      </c>
      <c r="H7320" t="s">
        <v>26189</v>
      </c>
    </row>
    <row r="7321" spans="1:8" x14ac:dyDescent="0.2">
      <c r="A7321" t="s">
        <v>7177</v>
      </c>
      <c r="B7321">
        <v>4950</v>
      </c>
      <c r="C7321" t="str">
        <f>VLOOKUP(A7321, E:E,1,0)</f>
        <v>cPanel</v>
      </c>
      <c r="D7321">
        <v>7319</v>
      </c>
      <c r="E7321" t="s">
        <v>5200</v>
      </c>
      <c r="H7321" t="s">
        <v>26190</v>
      </c>
    </row>
    <row r="7322" spans="1:8" x14ac:dyDescent="0.2">
      <c r="A7322" t="s">
        <v>7178</v>
      </c>
      <c r="B7322">
        <v>3087</v>
      </c>
      <c r="C7322" t="e">
        <f>VLOOKUP(A7322, E:E,1,0)</f>
        <v>#N/A</v>
      </c>
      <c r="D7322">
        <v>7320</v>
      </c>
      <c r="E7322" t="s">
        <v>5466</v>
      </c>
      <c r="H7322" t="s">
        <v>5466</v>
      </c>
    </row>
    <row r="7323" spans="1:8" x14ac:dyDescent="0.2">
      <c r="A7323" t="s">
        <v>7179</v>
      </c>
      <c r="B7323">
        <v>3687</v>
      </c>
      <c r="C7323" t="e">
        <f>VLOOKUP(A7323, E:E,1,0)</f>
        <v>#N/A</v>
      </c>
      <c r="D7323">
        <v>7321</v>
      </c>
      <c r="E7323" t="s">
        <v>26191</v>
      </c>
      <c r="H7323" t="s">
        <v>26191</v>
      </c>
    </row>
    <row r="7324" spans="1:8" x14ac:dyDescent="0.2">
      <c r="A7324" t="s">
        <v>7180</v>
      </c>
      <c r="B7324">
        <v>5666</v>
      </c>
      <c r="C7324" t="e">
        <f>VLOOKUP(A7324, E:E,1,0)</f>
        <v>#N/A</v>
      </c>
      <c r="D7324">
        <v>7322</v>
      </c>
      <c r="E7324" t="s">
        <v>47167</v>
      </c>
      <c r="H7324" t="s">
        <v>26192</v>
      </c>
    </row>
    <row r="7325" spans="1:8" x14ac:dyDescent="0.2">
      <c r="A7325" t="s">
        <v>7181</v>
      </c>
      <c r="B7325">
        <v>3632</v>
      </c>
      <c r="C7325" t="e">
        <f>VLOOKUP(A7325, E:E,1,0)</f>
        <v>#N/A</v>
      </c>
      <c r="D7325">
        <v>7323</v>
      </c>
      <c r="E7325" t="s">
        <v>5397</v>
      </c>
      <c r="H7325" t="s">
        <v>5397</v>
      </c>
    </row>
    <row r="7326" spans="1:8" x14ac:dyDescent="0.2">
      <c r="A7326" t="s">
        <v>7182</v>
      </c>
      <c r="B7326">
        <v>14652</v>
      </c>
      <c r="C7326" t="str">
        <f>VLOOKUP(A7326, E:E,1,0)</f>
        <v>Playstation</v>
      </c>
      <c r="D7326">
        <v>7324</v>
      </c>
      <c r="E7326">
        <v>14028</v>
      </c>
      <c r="H7326">
        <v>14028</v>
      </c>
    </row>
    <row r="7327" spans="1:8" x14ac:dyDescent="0.2">
      <c r="A7327" t="s">
        <v>7183</v>
      </c>
      <c r="B7327">
        <v>7021</v>
      </c>
      <c r="C7327" t="str">
        <f>VLOOKUP(A7327, E:E,1,0)</f>
        <v>experiences</v>
      </c>
      <c r="D7327">
        <v>7325</v>
      </c>
      <c r="E7327" t="s">
        <v>26193</v>
      </c>
      <c r="H7327" t="s">
        <v>26193</v>
      </c>
    </row>
    <row r="7328" spans="1:8" x14ac:dyDescent="0.2">
      <c r="A7328" t="s">
        <v>7184</v>
      </c>
      <c r="B7328">
        <v>1353</v>
      </c>
      <c r="C7328" t="e">
        <f>VLOOKUP(A7328, E:E,1,0)</f>
        <v>#N/A</v>
      </c>
      <c r="D7328">
        <v>7326</v>
      </c>
      <c r="E7328" s="6">
        <v>0.08</v>
      </c>
      <c r="H7328" s="6">
        <v>0.08</v>
      </c>
    </row>
    <row r="7329" spans="1:8" x14ac:dyDescent="0.2">
      <c r="A7329" t="s">
        <v>7185</v>
      </c>
      <c r="B7329">
        <v>10739</v>
      </c>
      <c r="C7329" t="e">
        <f>VLOOKUP(A7329, E:E,1,0)</f>
        <v>#N/A</v>
      </c>
      <c r="D7329">
        <v>7327</v>
      </c>
      <c r="E7329" t="s">
        <v>47168</v>
      </c>
      <c r="H7329" t="s">
        <v>26194</v>
      </c>
    </row>
    <row r="7330" spans="1:8" x14ac:dyDescent="0.2">
      <c r="A7330" t="s">
        <v>7186</v>
      </c>
      <c r="B7330">
        <v>10449</v>
      </c>
      <c r="C7330" t="str">
        <f>VLOOKUP(A7330, E:E,1,0)</f>
        <v>Josh</v>
      </c>
      <c r="D7330">
        <v>7328</v>
      </c>
      <c r="E7330" t="s">
        <v>5478</v>
      </c>
      <c r="H7330" t="s">
        <v>5478</v>
      </c>
    </row>
    <row r="7331" spans="1:8" x14ac:dyDescent="0.2">
      <c r="A7331" t="s">
        <v>7187</v>
      </c>
      <c r="B7331">
        <v>16554</v>
      </c>
      <c r="C7331" t="e">
        <f>VLOOKUP(A7331, E:E,1,0)</f>
        <v>#N/A</v>
      </c>
      <c r="D7331">
        <v>7329</v>
      </c>
      <c r="E7331" t="s">
        <v>26195</v>
      </c>
      <c r="H7331" t="s">
        <v>26195</v>
      </c>
    </row>
    <row r="7332" spans="1:8" x14ac:dyDescent="0.2">
      <c r="A7332" t="s">
        <v>7188</v>
      </c>
      <c r="B7332">
        <v>3145</v>
      </c>
      <c r="C7332" t="e">
        <f>VLOOKUP(A7332, E:E,1,0)</f>
        <v>#N/A</v>
      </c>
      <c r="D7332">
        <v>7330</v>
      </c>
      <c r="E7332" t="s">
        <v>26196</v>
      </c>
      <c r="H7332" t="s">
        <v>26196</v>
      </c>
    </row>
    <row r="7333" spans="1:8" x14ac:dyDescent="0.2">
      <c r="A7333" t="s">
        <v>7189</v>
      </c>
      <c r="B7333">
        <v>10291</v>
      </c>
      <c r="C7333" t="e">
        <f>VLOOKUP(A7333, E:E,1,0)</f>
        <v>#N/A</v>
      </c>
      <c r="D7333">
        <v>7331</v>
      </c>
      <c r="E7333" t="s">
        <v>5477</v>
      </c>
      <c r="H7333" t="s">
        <v>5477</v>
      </c>
    </row>
    <row r="7334" spans="1:8" x14ac:dyDescent="0.2">
      <c r="A7334" t="s">
        <v>7190</v>
      </c>
      <c r="B7334">
        <v>14870</v>
      </c>
      <c r="C7334" t="str">
        <f>VLOOKUP(A7334, E:E,1,0)</f>
        <v>prayers</v>
      </c>
      <c r="D7334">
        <v>7332</v>
      </c>
      <c r="E7334" t="s">
        <v>26197</v>
      </c>
      <c r="H7334" t="s">
        <v>26197</v>
      </c>
    </row>
    <row r="7335" spans="1:8" x14ac:dyDescent="0.2">
      <c r="A7335" t="s">
        <v>7191</v>
      </c>
      <c r="B7335">
        <v>2815</v>
      </c>
      <c r="C7335" t="e">
        <f>VLOOKUP(A7335, E:E,1,0)</f>
        <v>#N/A</v>
      </c>
      <c r="D7335">
        <v>7333</v>
      </c>
      <c r="E7335" t="s">
        <v>2401</v>
      </c>
      <c r="H7335" t="s">
        <v>26198</v>
      </c>
    </row>
    <row r="7336" spans="1:8" x14ac:dyDescent="0.2">
      <c r="A7336" t="s">
        <v>7192</v>
      </c>
      <c r="B7336">
        <v>9975</v>
      </c>
      <c r="C7336" t="str">
        <f>VLOOKUP(A7336, E:E,1,0)</f>
        <v>invited</v>
      </c>
      <c r="D7336">
        <v>7334</v>
      </c>
      <c r="E7336" t="s">
        <v>5476</v>
      </c>
      <c r="H7336" t="s">
        <v>5476</v>
      </c>
    </row>
    <row r="7337" spans="1:8" x14ac:dyDescent="0.2">
      <c r="A7337" t="s">
        <v>7193</v>
      </c>
      <c r="B7337">
        <v>7306</v>
      </c>
      <c r="C7337" t="e">
        <f>VLOOKUP(A7337, E:E,1,0)</f>
        <v>#N/A</v>
      </c>
      <c r="D7337">
        <v>7335</v>
      </c>
      <c r="E7337" t="s">
        <v>5481</v>
      </c>
      <c r="H7337" t="s">
        <v>5481</v>
      </c>
    </row>
    <row r="7338" spans="1:8" x14ac:dyDescent="0.2">
      <c r="A7338" t="s">
        <v>7194</v>
      </c>
      <c r="B7338">
        <v>1288</v>
      </c>
      <c r="C7338" t="e">
        <f>VLOOKUP(A7338, E:E,1,0)</f>
        <v>#N/A</v>
      </c>
      <c r="D7338">
        <v>7336</v>
      </c>
      <c r="E7338">
        <v>500</v>
      </c>
      <c r="H7338">
        <v>500</v>
      </c>
    </row>
    <row r="7339" spans="1:8" x14ac:dyDescent="0.2">
      <c r="A7339" t="s">
        <v>7195</v>
      </c>
      <c r="B7339">
        <v>5238</v>
      </c>
      <c r="C7339" t="e">
        <f>VLOOKUP(A7339, E:E,1,0)</f>
        <v>#N/A</v>
      </c>
      <c r="D7339">
        <v>7337</v>
      </c>
      <c r="E7339" t="s">
        <v>5480</v>
      </c>
      <c r="H7339" t="s">
        <v>5480</v>
      </c>
    </row>
    <row r="7340" spans="1:8" x14ac:dyDescent="0.2">
      <c r="A7340" t="s">
        <v>7196</v>
      </c>
      <c r="B7340">
        <v>14508</v>
      </c>
      <c r="C7340" t="str">
        <f>VLOOKUP(A7340, E:E,1,0)</f>
        <v>Photoshop</v>
      </c>
      <c r="D7340">
        <v>7338</v>
      </c>
      <c r="E7340" t="s">
        <v>5483</v>
      </c>
      <c r="H7340" t="s">
        <v>5483</v>
      </c>
    </row>
    <row r="7341" spans="1:8" x14ac:dyDescent="0.2">
      <c r="A7341" t="s">
        <v>7197</v>
      </c>
      <c r="B7341">
        <v>19035</v>
      </c>
      <c r="C7341" t="str">
        <f>VLOOKUP(A7341, E:E,1,0)</f>
        <v>Tools</v>
      </c>
      <c r="D7341">
        <v>7339</v>
      </c>
      <c r="E7341" t="s">
        <v>5482</v>
      </c>
      <c r="H7341" t="s">
        <v>5482</v>
      </c>
    </row>
    <row r="7342" spans="1:8" x14ac:dyDescent="0.2">
      <c r="A7342" t="s">
        <v>7198</v>
      </c>
      <c r="B7342">
        <v>19034</v>
      </c>
      <c r="C7342" t="str">
        <f>VLOOKUP(A7342, E:E,1,0)</f>
        <v>Tool</v>
      </c>
      <c r="D7342">
        <v>7340</v>
      </c>
      <c r="E7342" t="s">
        <v>26199</v>
      </c>
      <c r="H7342" t="s">
        <v>26199</v>
      </c>
    </row>
    <row r="7343" spans="1:8" x14ac:dyDescent="0.2">
      <c r="A7343" t="s">
        <v>7199</v>
      </c>
      <c r="B7343">
        <v>8556</v>
      </c>
      <c r="C7343" t="str">
        <f>VLOOKUP(A7343, E:E,1,0)</f>
        <v>Guide</v>
      </c>
      <c r="D7343">
        <v>7341</v>
      </c>
      <c r="E7343" t="s">
        <v>26200</v>
      </c>
      <c r="H7343" t="s">
        <v>26200</v>
      </c>
    </row>
    <row r="7344" spans="1:8" x14ac:dyDescent="0.2">
      <c r="A7344" t="s">
        <v>7200</v>
      </c>
      <c r="B7344">
        <v>6266</v>
      </c>
      <c r="C7344" t="e">
        <f>VLOOKUP(A7344, E:E,1,0)</f>
        <v>#N/A</v>
      </c>
      <c r="D7344">
        <v>7342</v>
      </c>
      <c r="E7344" t="s">
        <v>1977</v>
      </c>
      <c r="H7344" t="s">
        <v>1977</v>
      </c>
    </row>
    <row r="7345" spans="1:8" x14ac:dyDescent="0.2">
      <c r="A7345" t="s">
        <v>7201</v>
      </c>
      <c r="B7345">
        <v>16045</v>
      </c>
      <c r="C7345" t="e">
        <f>VLOOKUP(A7345, E:E,1,0)</f>
        <v>#N/A</v>
      </c>
      <c r="D7345">
        <v>7343</v>
      </c>
      <c r="E7345" t="s">
        <v>5485</v>
      </c>
      <c r="H7345" t="s">
        <v>5485</v>
      </c>
    </row>
    <row r="7346" spans="1:8" x14ac:dyDescent="0.2">
      <c r="A7346" t="s">
        <v>7202</v>
      </c>
      <c r="B7346">
        <v>5092</v>
      </c>
      <c r="C7346" t="str">
        <f>VLOOKUP(A7346, E:E,1,0)</f>
        <v>CS6</v>
      </c>
      <c r="D7346">
        <v>7344</v>
      </c>
      <c r="E7346" t="s">
        <v>26201</v>
      </c>
      <c r="H7346" t="s">
        <v>26201</v>
      </c>
    </row>
    <row r="7347" spans="1:8" x14ac:dyDescent="0.2">
      <c r="A7347" t="s">
        <v>7203</v>
      </c>
      <c r="B7347">
        <v>5182</v>
      </c>
      <c r="C7347" t="e">
        <f>VLOOKUP(A7347, E:E,1,0)</f>
        <v>#N/A</v>
      </c>
      <c r="D7347">
        <v>7345</v>
      </c>
      <c r="E7347" t="s">
        <v>26202</v>
      </c>
      <c r="H7347" t="s">
        <v>26202</v>
      </c>
    </row>
    <row r="7348" spans="1:8" x14ac:dyDescent="0.2">
      <c r="A7348" t="s">
        <v>7204</v>
      </c>
      <c r="B7348">
        <v>19540</v>
      </c>
      <c r="C7348" t="e">
        <f>VLOOKUP(A7348, E:E,1,0)</f>
        <v>#N/A</v>
      </c>
      <c r="D7348">
        <v>7346</v>
      </c>
      <c r="E7348" t="s">
        <v>26203</v>
      </c>
      <c r="H7348" t="s">
        <v>26203</v>
      </c>
    </row>
    <row r="7349" spans="1:8" x14ac:dyDescent="0.2">
      <c r="A7349" t="s">
        <v>7205</v>
      </c>
      <c r="B7349">
        <v>10852</v>
      </c>
      <c r="C7349" t="str">
        <f>VLOOKUP(A7349, E:E,1,0)</f>
        <v>Kinetic</v>
      </c>
      <c r="D7349">
        <v>7347</v>
      </c>
      <c r="E7349" t="s">
        <v>26204</v>
      </c>
      <c r="H7349" t="s">
        <v>26204</v>
      </c>
    </row>
    <row r="7350" spans="1:8" x14ac:dyDescent="0.2">
      <c r="A7350" t="s">
        <v>7206</v>
      </c>
      <c r="B7350">
        <v>19449</v>
      </c>
      <c r="C7350" t="str">
        <f>VLOOKUP(A7350, E:E,1,0)</f>
        <v>Typography</v>
      </c>
      <c r="D7350">
        <v>7348</v>
      </c>
      <c r="E7350" t="s">
        <v>26205</v>
      </c>
      <c r="H7350" t="s">
        <v>26205</v>
      </c>
    </row>
    <row r="7351" spans="1:8" x14ac:dyDescent="0.2">
      <c r="A7351" t="s">
        <v>7207</v>
      </c>
      <c r="B7351">
        <v>7498</v>
      </c>
      <c r="C7351" t="e">
        <f>VLOOKUP(A7351, E:E,1,0)</f>
        <v>#N/A</v>
      </c>
      <c r="D7351">
        <v>7349</v>
      </c>
      <c r="E7351" t="s">
        <v>5489</v>
      </c>
      <c r="H7351" t="s">
        <v>5489</v>
      </c>
    </row>
    <row r="7352" spans="1:8" x14ac:dyDescent="0.2">
      <c r="A7352" t="s">
        <v>7208</v>
      </c>
      <c r="B7352">
        <v>6297</v>
      </c>
      <c r="C7352" t="e">
        <f>VLOOKUP(A7352, E:E,1,0)</f>
        <v>#N/A</v>
      </c>
      <c r="D7352">
        <v>7350</v>
      </c>
      <c r="E7352" t="s">
        <v>5490</v>
      </c>
      <c r="H7352" t="s">
        <v>5490</v>
      </c>
    </row>
    <row r="7353" spans="1:8" x14ac:dyDescent="0.2">
      <c r="A7353" t="s">
        <v>7209</v>
      </c>
      <c r="B7353">
        <v>8976</v>
      </c>
      <c r="C7353" t="str">
        <f>VLOOKUP(A7353, E:E,1,0)</f>
        <v>heroin</v>
      </c>
      <c r="D7353">
        <v>7351</v>
      </c>
      <c r="E7353" t="s">
        <v>5494</v>
      </c>
      <c r="H7353" t="s">
        <v>5494</v>
      </c>
    </row>
    <row r="7354" spans="1:8" x14ac:dyDescent="0.2">
      <c r="A7354" t="s">
        <v>7210</v>
      </c>
      <c r="B7354">
        <v>13761</v>
      </c>
      <c r="C7354" t="e">
        <f>VLOOKUP(A7354, E:E,1,0)</f>
        <v>#N/A</v>
      </c>
      <c r="D7354">
        <v>7352</v>
      </c>
      <c r="E7354" t="s">
        <v>171</v>
      </c>
      <c r="H7354" t="s">
        <v>171</v>
      </c>
    </row>
    <row r="7355" spans="1:8" x14ac:dyDescent="0.2">
      <c r="A7355" t="s">
        <v>7211</v>
      </c>
      <c r="B7355">
        <v>11397</v>
      </c>
      <c r="C7355" t="str">
        <f>VLOOKUP(A7355, E:E,1,0)</f>
        <v>liable</v>
      </c>
      <c r="D7355">
        <v>7353</v>
      </c>
      <c r="E7355" t="s">
        <v>26206</v>
      </c>
      <c r="H7355" t="s">
        <v>26206</v>
      </c>
    </row>
    <row r="7356" spans="1:8" x14ac:dyDescent="0.2">
      <c r="A7356" t="s">
        <v>7212</v>
      </c>
      <c r="B7356">
        <v>1773</v>
      </c>
      <c r="C7356" t="str">
        <f>VLOOKUP(A7356, E:E,1,0)</f>
        <v>AKILAH</v>
      </c>
      <c r="D7356">
        <v>7354</v>
      </c>
      <c r="E7356" t="s">
        <v>5495</v>
      </c>
      <c r="H7356" t="s">
        <v>5495</v>
      </c>
    </row>
    <row r="7357" spans="1:8" x14ac:dyDescent="0.2">
      <c r="A7357" t="s">
        <v>7213</v>
      </c>
      <c r="B7357">
        <v>20147</v>
      </c>
      <c r="C7357" t="e">
        <f>VLOOKUP(A7357, E:E,1,0)</f>
        <v>#N/A</v>
      </c>
      <c r="D7357">
        <v>7355</v>
      </c>
      <c r="E7357" t="s">
        <v>26207</v>
      </c>
      <c r="H7357" t="s">
        <v>26207</v>
      </c>
    </row>
    <row r="7358" spans="1:8" x14ac:dyDescent="0.2">
      <c r="A7358" t="s">
        <v>7214</v>
      </c>
      <c r="B7358">
        <v>2716</v>
      </c>
      <c r="C7358" t="str">
        <f>VLOOKUP(A7358, E:E,1,0)</f>
        <v>Barrington</v>
      </c>
      <c r="D7358">
        <v>7356</v>
      </c>
      <c r="E7358" t="s">
        <v>5493</v>
      </c>
      <c r="H7358" t="s">
        <v>5493</v>
      </c>
    </row>
    <row r="7359" spans="1:8" x14ac:dyDescent="0.2">
      <c r="A7359" t="s">
        <v>7215</v>
      </c>
      <c r="B7359">
        <v>9053</v>
      </c>
      <c r="C7359" t="str">
        <f>VLOOKUP(A7359, E:E,1,0)</f>
        <v>Hills</v>
      </c>
      <c r="D7359">
        <v>7357</v>
      </c>
      <c r="E7359" t="s">
        <v>47169</v>
      </c>
      <c r="H7359" t="s">
        <v>26208</v>
      </c>
    </row>
    <row r="7360" spans="1:8" x14ac:dyDescent="0.2">
      <c r="A7360" t="s">
        <v>7216</v>
      </c>
      <c r="B7360">
        <v>9127</v>
      </c>
      <c r="C7360" t="str">
        <f>VLOOKUP(A7360, E:E,1,0)</f>
        <v>Hoffman</v>
      </c>
      <c r="D7360">
        <v>7358</v>
      </c>
      <c r="E7360" t="s">
        <v>5491</v>
      </c>
      <c r="H7360" t="s">
        <v>5491</v>
      </c>
    </row>
    <row r="7361" spans="1:8" x14ac:dyDescent="0.2">
      <c r="A7361" t="s">
        <v>7217</v>
      </c>
      <c r="B7361">
        <v>6851</v>
      </c>
      <c r="C7361" t="str">
        <f>VLOOKUP(A7361, E:E,1,0)</f>
        <v>Estates</v>
      </c>
      <c r="D7361">
        <v>7359</v>
      </c>
      <c r="E7361" t="s">
        <v>26209</v>
      </c>
      <c r="H7361" t="s">
        <v>26209</v>
      </c>
    </row>
    <row r="7362" spans="1:8" x14ac:dyDescent="0.2">
      <c r="A7362" t="s">
        <v>7218</v>
      </c>
      <c r="B7362">
        <v>1669</v>
      </c>
      <c r="C7362" t="str">
        <f>VLOOKUP(A7362, E:E,1,0)</f>
        <v>afte</v>
      </c>
      <c r="D7362">
        <v>7360</v>
      </c>
      <c r="E7362" t="s">
        <v>26210</v>
      </c>
      <c r="H7362" t="s">
        <v>26210</v>
      </c>
    </row>
    <row r="7363" spans="1:8" x14ac:dyDescent="0.2">
      <c r="A7363" t="s">
        <v>7219</v>
      </c>
      <c r="B7363">
        <v>2568</v>
      </c>
      <c r="C7363" t="e">
        <f>VLOOKUP(A7363, E:E,1,0)</f>
        <v>#N/A</v>
      </c>
      <c r="D7363">
        <v>7361</v>
      </c>
      <c r="E7363" t="s">
        <v>26211</v>
      </c>
      <c r="H7363" t="s">
        <v>26211</v>
      </c>
    </row>
    <row r="7364" spans="1:8" x14ac:dyDescent="0.2">
      <c r="A7364" t="s">
        <v>7220</v>
      </c>
      <c r="B7364">
        <v>8950</v>
      </c>
      <c r="C7364" t="str">
        <f>VLOOKUP(A7364, E:E,1,0)</f>
        <v>helmet</v>
      </c>
      <c r="D7364">
        <v>7362</v>
      </c>
      <c r="E7364" t="s">
        <v>4197</v>
      </c>
      <c r="H7364" t="s">
        <v>4197</v>
      </c>
    </row>
    <row r="7365" spans="1:8" x14ac:dyDescent="0.2">
      <c r="A7365" t="s">
        <v>7221</v>
      </c>
      <c r="B7365">
        <v>17167</v>
      </c>
      <c r="C7365" t="str">
        <f>VLOOKUP(A7365, E:E,1,0)</f>
        <v>silvery</v>
      </c>
      <c r="D7365">
        <v>7363</v>
      </c>
      <c r="E7365" t="s">
        <v>26212</v>
      </c>
      <c r="H7365" t="s">
        <v>26212</v>
      </c>
    </row>
    <row r="7366" spans="1:8" x14ac:dyDescent="0.2">
      <c r="A7366" t="s">
        <v>7222</v>
      </c>
      <c r="B7366">
        <v>7553</v>
      </c>
      <c r="C7366" t="str">
        <f>VLOOKUP(A7366, E:E,1,0)</f>
        <v>floors</v>
      </c>
      <c r="D7366">
        <v>7364</v>
      </c>
      <c r="E7366" t="s">
        <v>26213</v>
      </c>
      <c r="H7366" t="s">
        <v>26213</v>
      </c>
    </row>
    <row r="7367" spans="1:8" x14ac:dyDescent="0.2">
      <c r="A7367" t="s">
        <v>7223</v>
      </c>
      <c r="B7367">
        <v>10665</v>
      </c>
      <c r="C7367" t="str">
        <f>VLOOKUP(A7367, E:E,1,0)</f>
        <v>karnal</v>
      </c>
      <c r="D7367">
        <v>7365</v>
      </c>
      <c r="E7367" t="s">
        <v>26214</v>
      </c>
      <c r="H7367" t="s">
        <v>26214</v>
      </c>
    </row>
    <row r="7368" spans="1:8" x14ac:dyDescent="0.2">
      <c r="A7368" t="s">
        <v>7224</v>
      </c>
      <c r="B7368">
        <v>16568</v>
      </c>
      <c r="C7368" t="str">
        <f>VLOOKUP(A7368, E:E,1,0)</f>
        <v>sampling</v>
      </c>
      <c r="D7368">
        <v>7366</v>
      </c>
      <c r="E7368" t="s">
        <v>2610</v>
      </c>
      <c r="H7368" t="s">
        <v>2610</v>
      </c>
    </row>
    <row r="7369" spans="1:8" x14ac:dyDescent="0.2">
      <c r="A7369">
        <v>33</v>
      </c>
      <c r="B7369">
        <v>548</v>
      </c>
      <c r="C7369" t="e">
        <f>VLOOKUP(A7369, E:E,1,0)</f>
        <v>#N/A</v>
      </c>
      <c r="D7369">
        <v>7367</v>
      </c>
      <c r="E7369" t="s">
        <v>26215</v>
      </c>
      <c r="H7369" t="s">
        <v>26215</v>
      </c>
    </row>
    <row r="7370" spans="1:8" x14ac:dyDescent="0.2">
      <c r="A7370" t="s">
        <v>7225</v>
      </c>
      <c r="B7370">
        <v>14319</v>
      </c>
      <c r="C7370" t="str">
        <f>VLOOKUP(A7370, E:E,1,0)</f>
        <v>PBCaNPCx</v>
      </c>
      <c r="D7370">
        <v>7368</v>
      </c>
      <c r="E7370" t="s">
        <v>115</v>
      </c>
      <c r="H7370" t="s">
        <v>115</v>
      </c>
    </row>
    <row r="7371" spans="1:8" x14ac:dyDescent="0.2">
      <c r="A7371" t="s">
        <v>7226</v>
      </c>
      <c r="B7371">
        <v>16693</v>
      </c>
      <c r="C7371" t="str">
        <f>VLOOKUP(A7371, E:E,1,0)</f>
        <v>Scheer</v>
      </c>
      <c r="D7371">
        <v>7369</v>
      </c>
      <c r="E7371" t="s">
        <v>5503</v>
      </c>
      <c r="H7371" t="s">
        <v>26216</v>
      </c>
    </row>
    <row r="7372" spans="1:8" x14ac:dyDescent="0.2">
      <c r="A7372" t="s">
        <v>7227</v>
      </c>
      <c r="B7372">
        <v>9314</v>
      </c>
      <c r="C7372" t="e">
        <f>VLOOKUP(A7372, E:E,1,0)</f>
        <v>#N/A</v>
      </c>
      <c r="D7372">
        <v>7370</v>
      </c>
      <c r="E7372" t="s">
        <v>5499</v>
      </c>
      <c r="H7372" t="s">
        <v>5499</v>
      </c>
    </row>
    <row r="7373" spans="1:8" x14ac:dyDescent="0.2">
      <c r="A7373" t="s">
        <v>7228</v>
      </c>
      <c r="B7373">
        <v>7570</v>
      </c>
      <c r="C7373" t="e">
        <f>VLOOKUP(A7373, E:E,1,0)</f>
        <v>#N/A</v>
      </c>
      <c r="D7373">
        <v>7371</v>
      </c>
      <c r="E7373" t="s">
        <v>5501</v>
      </c>
      <c r="H7373" t="s">
        <v>26217</v>
      </c>
    </row>
    <row r="7374" spans="1:8" x14ac:dyDescent="0.2">
      <c r="A7374" t="s">
        <v>7229</v>
      </c>
      <c r="B7374">
        <v>17650</v>
      </c>
      <c r="C7374" t="e">
        <f>VLOOKUP(A7374, E:E,1,0)</f>
        <v>#N/A</v>
      </c>
      <c r="D7374">
        <v>7372</v>
      </c>
      <c r="E7374" t="s">
        <v>5500</v>
      </c>
      <c r="H7374" t="s">
        <v>5500</v>
      </c>
    </row>
    <row r="7375" spans="1:8" x14ac:dyDescent="0.2">
      <c r="A7375" t="s">
        <v>7230</v>
      </c>
      <c r="B7375">
        <v>4944</v>
      </c>
      <c r="C7375" t="e">
        <f>VLOOKUP(A7375, E:E,1,0)</f>
        <v>#N/A</v>
      </c>
      <c r="D7375">
        <v>7373</v>
      </c>
      <c r="E7375" t="s">
        <v>5505</v>
      </c>
      <c r="H7375" t="s">
        <v>26218</v>
      </c>
    </row>
    <row r="7376" spans="1:8" x14ac:dyDescent="0.2">
      <c r="A7376" t="s">
        <v>7231</v>
      </c>
      <c r="B7376">
        <v>6093</v>
      </c>
      <c r="C7376" t="str">
        <f>VLOOKUP(A7376, E:E,1,0)</f>
        <v>downloading</v>
      </c>
      <c r="D7376">
        <v>7374</v>
      </c>
      <c r="E7376" t="s">
        <v>45541</v>
      </c>
      <c r="H7376" t="s">
        <v>26219</v>
      </c>
    </row>
    <row r="7377" spans="1:8" x14ac:dyDescent="0.2">
      <c r="A7377" t="s">
        <v>7232</v>
      </c>
      <c r="B7377">
        <v>19372</v>
      </c>
      <c r="C7377" t="str">
        <f>VLOOKUP(A7377, E:E,1,0)</f>
        <v>tutorial</v>
      </c>
      <c r="D7377">
        <v>7375</v>
      </c>
      <c r="E7377" t="s">
        <v>45542</v>
      </c>
      <c r="H7377" t="s">
        <v>26220</v>
      </c>
    </row>
    <row r="7378" spans="1:8" x14ac:dyDescent="0.2">
      <c r="A7378" t="s">
        <v>7233</v>
      </c>
      <c r="B7378">
        <v>11939</v>
      </c>
      <c r="C7378" t="str">
        <f>VLOOKUP(A7378, E:E,1,0)</f>
        <v>Maj</v>
      </c>
      <c r="D7378">
        <v>7376</v>
      </c>
      <c r="E7378" t="s">
        <v>47170</v>
      </c>
      <c r="H7378" t="s">
        <v>26221</v>
      </c>
    </row>
    <row r="7379" spans="1:8" x14ac:dyDescent="0.2">
      <c r="A7379" t="s">
        <v>7234</v>
      </c>
      <c r="B7379">
        <v>12906</v>
      </c>
      <c r="C7379" t="str">
        <f>VLOOKUP(A7379, E:E,1,0)</f>
        <v>Muzzamil</v>
      </c>
      <c r="D7379">
        <v>7377</v>
      </c>
      <c r="E7379" t="s">
        <v>26222</v>
      </c>
      <c r="H7379" t="s">
        <v>26222</v>
      </c>
    </row>
    <row r="7380" spans="1:8" x14ac:dyDescent="0.2">
      <c r="A7380" t="s">
        <v>7235</v>
      </c>
      <c r="B7380">
        <v>13713</v>
      </c>
      <c r="C7380" t="str">
        <f>VLOOKUP(A7380, E:E,1,0)</f>
        <v>Offr</v>
      </c>
      <c r="D7380">
        <v>7378</v>
      </c>
      <c r="E7380" t="s">
        <v>26223</v>
      </c>
      <c r="H7380" t="s">
        <v>26223</v>
      </c>
    </row>
    <row r="7381" spans="1:8" x14ac:dyDescent="0.2">
      <c r="A7381" t="s">
        <v>7236</v>
      </c>
      <c r="B7381">
        <v>12367</v>
      </c>
      <c r="C7381" t="e">
        <f>VLOOKUP(A7381, E:E,1,0)</f>
        <v>#N/A</v>
      </c>
      <c r="D7381">
        <v>7379</v>
      </c>
      <c r="E7381" t="s">
        <v>26224</v>
      </c>
      <c r="H7381" t="s">
        <v>26224</v>
      </c>
    </row>
    <row r="7382" spans="1:8" x14ac:dyDescent="0.2">
      <c r="A7382" t="s">
        <v>7237</v>
      </c>
      <c r="B7382">
        <v>11990</v>
      </c>
      <c r="C7382" t="str">
        <f>VLOOKUP(A7382, E:E,1,0)</f>
        <v>Mansehra</v>
      </c>
      <c r="D7382">
        <v>7380</v>
      </c>
      <c r="E7382" t="s">
        <v>5515</v>
      </c>
      <c r="H7382" t="s">
        <v>5515</v>
      </c>
    </row>
    <row r="7383" spans="1:8" x14ac:dyDescent="0.2">
      <c r="A7383" t="s">
        <v>7238</v>
      </c>
      <c r="B7383">
        <v>10895</v>
      </c>
      <c r="C7383" t="e">
        <f>VLOOKUP(A7383, E:E,1,0)</f>
        <v>#N/A</v>
      </c>
      <c r="D7383">
        <v>7381</v>
      </c>
      <c r="E7383" t="s">
        <v>5513</v>
      </c>
      <c r="H7383" t="s">
        <v>5513</v>
      </c>
    </row>
    <row r="7384" spans="1:8" x14ac:dyDescent="0.2">
      <c r="A7384" t="s">
        <v>7239</v>
      </c>
      <c r="B7384">
        <v>9580</v>
      </c>
      <c r="C7384" t="e">
        <f>VLOOKUP(A7384, E:E,1,0)</f>
        <v>#N/A</v>
      </c>
      <c r="D7384">
        <v>7382</v>
      </c>
      <c r="E7384">
        <v>501</v>
      </c>
      <c r="H7384">
        <v>501</v>
      </c>
    </row>
    <row r="7385" spans="1:8" x14ac:dyDescent="0.2">
      <c r="A7385" t="s">
        <v>7240</v>
      </c>
      <c r="B7385">
        <v>2491</v>
      </c>
      <c r="C7385" t="str">
        <f>VLOOKUP(A7385, E:E,1,0)</f>
        <v>avoiding</v>
      </c>
      <c r="D7385">
        <v>7383</v>
      </c>
      <c r="E7385" t="s">
        <v>5511</v>
      </c>
      <c r="H7385" t="s">
        <v>5511</v>
      </c>
    </row>
    <row r="7386" spans="1:8" x14ac:dyDescent="0.2">
      <c r="A7386" t="s">
        <v>7241</v>
      </c>
      <c r="B7386">
        <v>12387</v>
      </c>
      <c r="C7386" t="str">
        <f>VLOOKUP(A7386, E:E,1,0)</f>
        <v>microlight</v>
      </c>
      <c r="D7386">
        <v>7384</v>
      </c>
      <c r="E7386" t="s">
        <v>5512</v>
      </c>
      <c r="H7386" t="s">
        <v>5512</v>
      </c>
    </row>
    <row r="7387" spans="1:8" x14ac:dyDescent="0.2">
      <c r="A7387" t="s">
        <v>7242</v>
      </c>
      <c r="B7387">
        <v>11140</v>
      </c>
      <c r="C7387" t="str">
        <f>VLOOKUP(A7387, E:E,1,0)</f>
        <v>landi</v>
      </c>
      <c r="D7387">
        <v>7385</v>
      </c>
      <c r="E7387" t="s">
        <v>5510</v>
      </c>
      <c r="H7387" t="s">
        <v>5510</v>
      </c>
    </row>
    <row r="7388" spans="1:8" x14ac:dyDescent="0.2">
      <c r="A7388" t="s">
        <v>7243</v>
      </c>
      <c r="B7388">
        <v>619</v>
      </c>
      <c r="C7388" t="e">
        <f>VLOOKUP(A7388, E:E,1,0)</f>
        <v>#N/A</v>
      </c>
      <c r="D7388">
        <v>7386</v>
      </c>
      <c r="E7388" t="s">
        <v>5514</v>
      </c>
      <c r="H7388" t="s">
        <v>5514</v>
      </c>
    </row>
    <row r="7389" spans="1:8" x14ac:dyDescent="0.2">
      <c r="A7389" t="s">
        <v>7244</v>
      </c>
      <c r="B7389">
        <v>14406</v>
      </c>
      <c r="C7389" t="str">
        <f>VLOOKUP(A7389, E:E,1,0)</f>
        <v>PeritoEnGrafoscopia</v>
      </c>
      <c r="D7389">
        <v>7387</v>
      </c>
      <c r="E7389" t="s">
        <v>26225</v>
      </c>
      <c r="H7389" t="s">
        <v>26225</v>
      </c>
    </row>
    <row r="7390" spans="1:8" x14ac:dyDescent="0.2">
      <c r="A7390" t="s">
        <v>7245</v>
      </c>
      <c r="B7390">
        <v>715</v>
      </c>
      <c r="C7390" t="str">
        <f>VLOOKUP(A7390, E:E,1,0)</f>
        <v>4am</v>
      </c>
      <c r="D7390">
        <v>7388</v>
      </c>
      <c r="E7390" t="s">
        <v>26226</v>
      </c>
      <c r="H7390" t="s">
        <v>26226</v>
      </c>
    </row>
    <row r="7391" spans="1:8" x14ac:dyDescent="0.2">
      <c r="A7391" t="s">
        <v>7246</v>
      </c>
      <c r="B7391">
        <v>13150</v>
      </c>
      <c r="C7391" t="e">
        <f>VLOOKUP(A7391, E:E,1,0)</f>
        <v>#N/A</v>
      </c>
      <c r="D7391">
        <v>7389</v>
      </c>
      <c r="E7391" t="s">
        <v>26227</v>
      </c>
      <c r="H7391" t="s">
        <v>26227</v>
      </c>
    </row>
    <row r="7392" spans="1:8" x14ac:dyDescent="0.2">
      <c r="A7392" t="s">
        <v>7247</v>
      </c>
      <c r="B7392">
        <v>10927</v>
      </c>
      <c r="C7392" t="e">
        <f>VLOOKUP(A7392, E:E,1,0)</f>
        <v>#N/A</v>
      </c>
      <c r="D7392">
        <v>7390</v>
      </c>
      <c r="E7392" t="s">
        <v>26228</v>
      </c>
      <c r="H7392" t="s">
        <v>26228</v>
      </c>
    </row>
    <row r="7393" spans="1:8" x14ac:dyDescent="0.2">
      <c r="A7393" t="s">
        <v>7248</v>
      </c>
      <c r="B7393">
        <v>11141</v>
      </c>
      <c r="C7393" t="str">
        <f>VLOOKUP(A7393, E:E,1,0)</f>
        <v>landing</v>
      </c>
      <c r="D7393">
        <v>7391</v>
      </c>
      <c r="E7393" t="s">
        <v>5523</v>
      </c>
      <c r="H7393" t="s">
        <v>26229</v>
      </c>
    </row>
    <row r="7394" spans="1:8" x14ac:dyDescent="0.2">
      <c r="A7394" t="s">
        <v>7249</v>
      </c>
      <c r="B7394">
        <v>6289</v>
      </c>
      <c r="C7394" t="e">
        <f>VLOOKUP(A7394, E:E,1,0)</f>
        <v>#N/A</v>
      </c>
      <c r="D7394">
        <v>7392</v>
      </c>
      <c r="E7394" t="s">
        <v>26230</v>
      </c>
      <c r="H7394" t="s">
        <v>26230</v>
      </c>
    </row>
    <row r="7395" spans="1:8" x14ac:dyDescent="0.2">
      <c r="A7395" t="s">
        <v>7250</v>
      </c>
      <c r="B7395">
        <v>12344</v>
      </c>
      <c r="C7395" t="e">
        <f>VLOOKUP(A7395, E:E,1,0)</f>
        <v>#N/A</v>
      </c>
      <c r="D7395">
        <v>7393</v>
      </c>
      <c r="E7395" t="s">
        <v>47171</v>
      </c>
      <c r="H7395" t="s">
        <v>26231</v>
      </c>
    </row>
    <row r="7396" spans="1:8" x14ac:dyDescent="0.2">
      <c r="A7396" t="s">
        <v>7251</v>
      </c>
      <c r="B7396">
        <v>3468</v>
      </c>
      <c r="C7396" t="e">
        <f>VLOOKUP(A7396, E:E,1,0)</f>
        <v>#N/A</v>
      </c>
      <c r="D7396">
        <v>7394</v>
      </c>
      <c r="E7396" t="s">
        <v>2360</v>
      </c>
      <c r="H7396" t="s">
        <v>26232</v>
      </c>
    </row>
    <row r="7397" spans="1:8" x14ac:dyDescent="0.2">
      <c r="A7397" t="s">
        <v>7252</v>
      </c>
      <c r="B7397">
        <v>19854</v>
      </c>
      <c r="C7397" t="str">
        <f>VLOOKUP(A7397, E:E,1,0)</f>
        <v>UX</v>
      </c>
      <c r="D7397">
        <v>7395</v>
      </c>
      <c r="E7397" t="s">
        <v>26233</v>
      </c>
      <c r="H7397" t="s">
        <v>26233</v>
      </c>
    </row>
    <row r="7398" spans="1:8" x14ac:dyDescent="0.2">
      <c r="A7398" t="s">
        <v>7253</v>
      </c>
      <c r="B7398">
        <v>6656</v>
      </c>
      <c r="C7398" t="str">
        <f>VLOOKUP(A7398, E:E,1,0)</f>
        <v>EMV</v>
      </c>
      <c r="D7398">
        <v>7396</v>
      </c>
      <c r="E7398" t="s">
        <v>26234</v>
      </c>
      <c r="H7398" t="s">
        <v>26234</v>
      </c>
    </row>
    <row r="7399" spans="1:8" x14ac:dyDescent="0.2">
      <c r="A7399" t="s">
        <v>7254</v>
      </c>
      <c r="B7399">
        <v>9862</v>
      </c>
      <c r="C7399" t="str">
        <f>VLOOKUP(A7399, E:E,1,0)</f>
        <v>insert</v>
      </c>
      <c r="D7399">
        <v>7397</v>
      </c>
      <c r="E7399" t="s">
        <v>26235</v>
      </c>
      <c r="H7399" t="s">
        <v>26235</v>
      </c>
    </row>
    <row r="7400" spans="1:8" x14ac:dyDescent="0.2">
      <c r="A7400" t="s">
        <v>7255</v>
      </c>
      <c r="B7400">
        <v>15859</v>
      </c>
      <c r="C7400" t="str">
        <f>VLOOKUP(A7400, E:E,1,0)</f>
        <v>remove</v>
      </c>
      <c r="D7400">
        <v>7398</v>
      </c>
      <c r="E7400" t="s">
        <v>5521</v>
      </c>
      <c r="H7400" t="s">
        <v>5521</v>
      </c>
    </row>
    <row r="7401" spans="1:8" x14ac:dyDescent="0.2">
      <c r="A7401" t="s">
        <v>7256</v>
      </c>
      <c r="B7401">
        <v>15155</v>
      </c>
      <c r="C7401" t="str">
        <f>VLOOKUP(A7401, E:E,1,0)</f>
        <v>pump</v>
      </c>
      <c r="D7401">
        <v>7399</v>
      </c>
      <c r="E7401" t="s">
        <v>5524</v>
      </c>
      <c r="H7401" t="s">
        <v>26236</v>
      </c>
    </row>
    <row r="7402" spans="1:8" x14ac:dyDescent="0.2">
      <c r="A7402" t="s">
        <v>7257</v>
      </c>
      <c r="B7402">
        <v>17996</v>
      </c>
      <c r="C7402" t="str">
        <f>VLOOKUP(A7402, E:E,1,0)</f>
        <v>stripe</v>
      </c>
      <c r="D7402">
        <v>7400</v>
      </c>
      <c r="E7402" t="s">
        <v>26237</v>
      </c>
      <c r="H7402" t="s">
        <v>26237</v>
      </c>
    </row>
    <row r="7403" spans="1:8" x14ac:dyDescent="0.2">
      <c r="A7403" t="s">
        <v>7258</v>
      </c>
      <c r="B7403">
        <v>15648</v>
      </c>
      <c r="C7403" t="str">
        <f>VLOOKUP(A7403, E:E,1,0)</f>
        <v>reader</v>
      </c>
      <c r="D7403">
        <v>7401</v>
      </c>
      <c r="E7403" t="s">
        <v>26238</v>
      </c>
      <c r="H7403" t="s">
        <v>26238</v>
      </c>
    </row>
    <row r="7404" spans="1:8" x14ac:dyDescent="0.2">
      <c r="A7404" t="s">
        <v>7259</v>
      </c>
      <c r="B7404">
        <v>14784</v>
      </c>
      <c r="C7404" t="str">
        <f>VLOOKUP(A7404, E:E,1,0)</f>
        <v>POS</v>
      </c>
      <c r="D7404">
        <v>7402</v>
      </c>
      <c r="E7404" t="s">
        <v>5522</v>
      </c>
      <c r="H7404" t="s">
        <v>26239</v>
      </c>
    </row>
    <row r="7405" spans="1:8" x14ac:dyDescent="0.2">
      <c r="A7405" t="s">
        <v>7260</v>
      </c>
      <c r="B7405">
        <v>8716</v>
      </c>
      <c r="C7405" t="str">
        <f>VLOOKUP(A7405, E:E,1,0)</f>
        <v>Hamayun</v>
      </c>
      <c r="D7405">
        <v>7403</v>
      </c>
      <c r="E7405" t="s">
        <v>5520</v>
      </c>
      <c r="H7405" t="s">
        <v>5520</v>
      </c>
    </row>
    <row r="7406" spans="1:8" x14ac:dyDescent="0.2">
      <c r="A7406" t="s">
        <v>7261</v>
      </c>
      <c r="B7406">
        <v>16963</v>
      </c>
      <c r="C7406" t="str">
        <f>VLOOKUP(A7406, E:E,1,0)</f>
        <v>Shaheed</v>
      </c>
      <c r="D7406">
        <v>7404</v>
      </c>
      <c r="E7406" t="s">
        <v>5525</v>
      </c>
      <c r="H7406" t="s">
        <v>5525</v>
      </c>
    </row>
    <row r="7407" spans="1:8" x14ac:dyDescent="0.2">
      <c r="A7407" t="s">
        <v>7262</v>
      </c>
      <c r="B7407">
        <v>8937</v>
      </c>
      <c r="C7407" t="str">
        <f>VLOOKUP(A7407, E:E,1,0)</f>
        <v>heli</v>
      </c>
      <c r="D7407">
        <v>7405</v>
      </c>
      <c r="E7407" t="s">
        <v>26240</v>
      </c>
      <c r="H7407" t="s">
        <v>26240</v>
      </c>
    </row>
    <row r="7408" spans="1:8" x14ac:dyDescent="0.2">
      <c r="A7408" t="s">
        <v>7263</v>
      </c>
      <c r="B7408">
        <v>517</v>
      </c>
      <c r="C7408" t="e">
        <f>VLOOKUP(A7408, E:E,1,0)</f>
        <v>#N/A</v>
      </c>
      <c r="D7408">
        <v>7406</v>
      </c>
      <c r="E7408" t="s">
        <v>47172</v>
      </c>
      <c r="H7408" t="s">
        <v>26241</v>
      </c>
    </row>
    <row r="7409" spans="1:8" x14ac:dyDescent="0.2">
      <c r="A7409" t="s">
        <v>7264</v>
      </c>
      <c r="B7409">
        <v>19557</v>
      </c>
      <c r="C7409" t="str">
        <f>VLOOKUP(A7409, E:E,1,0)</f>
        <v>UK</v>
      </c>
      <c r="D7409">
        <v>7407</v>
      </c>
      <c r="E7409" t="s">
        <v>3342</v>
      </c>
      <c r="H7409" t="s">
        <v>26242</v>
      </c>
    </row>
    <row r="7410" spans="1:8" x14ac:dyDescent="0.2">
      <c r="A7410" t="s">
        <v>7265</v>
      </c>
      <c r="B7410">
        <v>7728</v>
      </c>
      <c r="C7410" t="e">
        <f>VLOOKUP(A7410, E:E,1,0)</f>
        <v>#N/A</v>
      </c>
      <c r="D7410">
        <v>7408</v>
      </c>
      <c r="E7410" t="s">
        <v>26243</v>
      </c>
      <c r="H7410" t="s">
        <v>26243</v>
      </c>
    </row>
    <row r="7411" spans="1:8" x14ac:dyDescent="0.2">
      <c r="A7411" t="s">
        <v>7266</v>
      </c>
      <c r="B7411">
        <v>1374</v>
      </c>
      <c r="C7411" t="e">
        <f>VLOOKUP(A7411, E:E,1,0)</f>
        <v>#N/A</v>
      </c>
      <c r="D7411">
        <v>7409</v>
      </c>
      <c r="E7411" t="s">
        <v>45543</v>
      </c>
      <c r="H7411" t="s">
        <v>26244</v>
      </c>
    </row>
    <row r="7412" spans="1:8" x14ac:dyDescent="0.2">
      <c r="A7412" t="s">
        <v>7267</v>
      </c>
      <c r="B7412">
        <v>19330</v>
      </c>
      <c r="C7412" t="e">
        <f>VLOOKUP(A7412, E:E,1,0)</f>
        <v>#N/A</v>
      </c>
      <c r="D7412">
        <v>7410</v>
      </c>
      <c r="E7412" t="s">
        <v>5529</v>
      </c>
      <c r="H7412" t="s">
        <v>5529</v>
      </c>
    </row>
    <row r="7413" spans="1:8" x14ac:dyDescent="0.2">
      <c r="A7413" t="s">
        <v>7268</v>
      </c>
      <c r="B7413">
        <v>16207</v>
      </c>
      <c r="C7413" t="str">
        <f>VLOOKUP(A7413, E:E,1,0)</f>
        <v>rochdale</v>
      </c>
      <c r="D7413">
        <v>7411</v>
      </c>
      <c r="E7413" t="s">
        <v>47173</v>
      </c>
      <c r="H7413" t="s">
        <v>26245</v>
      </c>
    </row>
    <row r="7414" spans="1:8" x14ac:dyDescent="0.2">
      <c r="A7414" t="s">
        <v>7269</v>
      </c>
      <c r="B7414">
        <v>8992</v>
      </c>
      <c r="C7414" t="str">
        <f>VLOOKUP(A7414, E:E,1,0)</f>
        <v>heywood</v>
      </c>
      <c r="D7414">
        <v>7412</v>
      </c>
      <c r="E7414" t="s">
        <v>26246</v>
      </c>
      <c r="H7414" t="s">
        <v>26246</v>
      </c>
    </row>
    <row r="7415" spans="1:8" x14ac:dyDescent="0.2">
      <c r="A7415" t="s">
        <v>7270</v>
      </c>
      <c r="B7415">
        <v>10006</v>
      </c>
      <c r="C7415" t="str">
        <f>VLOOKUP(A7415, E:E,1,0)</f>
        <v>iPod</v>
      </c>
      <c r="D7415">
        <v>7413</v>
      </c>
      <c r="E7415" t="s">
        <v>5058</v>
      </c>
      <c r="H7415" t="s">
        <v>5058</v>
      </c>
    </row>
    <row r="7416" spans="1:8" x14ac:dyDescent="0.2">
      <c r="A7416" t="s">
        <v>7271</v>
      </c>
      <c r="B7416">
        <v>20483</v>
      </c>
      <c r="C7416" t="e">
        <f>VLOOKUP(A7416, E:E,1,0)</f>
        <v>#N/A</v>
      </c>
      <c r="D7416">
        <v>7414</v>
      </c>
      <c r="E7416" t="s">
        <v>26247</v>
      </c>
      <c r="H7416" t="s">
        <v>26247</v>
      </c>
    </row>
    <row r="7417" spans="1:8" x14ac:dyDescent="0.2">
      <c r="A7417" t="s">
        <v>7272</v>
      </c>
      <c r="B7417">
        <v>10410</v>
      </c>
      <c r="C7417" t="e">
        <f>VLOOKUP(A7417, E:E,1,0)</f>
        <v>#N/A</v>
      </c>
      <c r="D7417">
        <v>7415</v>
      </c>
      <c r="E7417" t="s">
        <v>47174</v>
      </c>
      <c r="H7417" t="s">
        <v>26248</v>
      </c>
    </row>
    <row r="7418" spans="1:8" x14ac:dyDescent="0.2">
      <c r="A7418" t="s">
        <v>7273</v>
      </c>
      <c r="B7418">
        <v>13799</v>
      </c>
      <c r="C7418" t="e">
        <f>VLOOKUP(A7418, E:E,1,0)</f>
        <v>#N/A</v>
      </c>
      <c r="D7418">
        <v>7416</v>
      </c>
      <c r="E7418" t="s">
        <v>26249</v>
      </c>
      <c r="H7418" t="s">
        <v>26249</v>
      </c>
    </row>
    <row r="7419" spans="1:8" x14ac:dyDescent="0.2">
      <c r="A7419" t="s">
        <v>7274</v>
      </c>
      <c r="B7419">
        <v>8829</v>
      </c>
      <c r="C7419" t="str">
        <f>VLOOKUP(A7419, E:E,1,0)</f>
        <v>havnt</v>
      </c>
      <c r="D7419">
        <v>7417</v>
      </c>
      <c r="E7419" t="s">
        <v>26250</v>
      </c>
      <c r="H7419" t="s">
        <v>26250</v>
      </c>
    </row>
    <row r="7420" spans="1:8" x14ac:dyDescent="0.2">
      <c r="A7420" t="s">
        <v>7275</v>
      </c>
      <c r="B7420">
        <v>20632</v>
      </c>
      <c r="C7420" t="str">
        <f>VLOOKUP(A7420, E:E,1,0)</f>
        <v>Windows10</v>
      </c>
      <c r="D7420">
        <v>7418</v>
      </c>
      <c r="E7420" t="s">
        <v>26251</v>
      </c>
      <c r="H7420" t="s">
        <v>26251</v>
      </c>
    </row>
    <row r="7421" spans="1:8" x14ac:dyDescent="0.2">
      <c r="A7421" t="s">
        <v>7276</v>
      </c>
      <c r="B7421">
        <v>602</v>
      </c>
      <c r="C7421" t="e">
        <f>VLOOKUP(A7421, E:E,1,0)</f>
        <v>#N/A</v>
      </c>
      <c r="D7421">
        <v>7419</v>
      </c>
      <c r="E7421" t="s">
        <v>5537</v>
      </c>
      <c r="H7421" t="s">
        <v>5537</v>
      </c>
    </row>
    <row r="7422" spans="1:8" x14ac:dyDescent="0.2">
      <c r="A7422" t="s">
        <v>7277</v>
      </c>
      <c r="B7422">
        <v>9902</v>
      </c>
      <c r="C7422" t="str">
        <f>VLOOKUP(A7422, E:E,1,0)</f>
        <v>Intact</v>
      </c>
      <c r="D7422">
        <v>7420</v>
      </c>
      <c r="E7422" t="s">
        <v>5536</v>
      </c>
      <c r="H7422" t="s">
        <v>5536</v>
      </c>
    </row>
    <row r="7423" spans="1:8" x14ac:dyDescent="0.2">
      <c r="A7423" t="s">
        <v>7278</v>
      </c>
      <c r="B7423">
        <v>12362</v>
      </c>
      <c r="C7423" t="str">
        <f>VLOOKUP(A7423, E:E,1,0)</f>
        <v>MH370</v>
      </c>
      <c r="D7423">
        <v>7421</v>
      </c>
      <c r="E7423" t="s">
        <v>26252</v>
      </c>
      <c r="H7423" t="s">
        <v>26252</v>
      </c>
    </row>
    <row r="7424" spans="1:8" x14ac:dyDescent="0.2">
      <c r="A7424" t="s">
        <v>7279</v>
      </c>
      <c r="B7424">
        <v>11433</v>
      </c>
      <c r="C7424" t="str">
        <f>VLOOKUP(A7424, E:E,1,0)</f>
        <v>lifts</v>
      </c>
      <c r="D7424">
        <v>7422</v>
      </c>
      <c r="E7424" t="s">
        <v>26253</v>
      </c>
      <c r="H7424" t="s">
        <v>26253</v>
      </c>
    </row>
    <row r="7425" spans="1:8" x14ac:dyDescent="0.2">
      <c r="A7425" t="s">
        <v>7280</v>
      </c>
      <c r="B7425">
        <v>8256</v>
      </c>
      <c r="C7425" t="str">
        <f>VLOOKUP(A7425, E:E,1,0)</f>
        <v>glided</v>
      </c>
      <c r="D7425">
        <v>7423</v>
      </c>
      <c r="E7425" t="s">
        <v>45544</v>
      </c>
      <c r="H7425" t="s">
        <v>26254</v>
      </c>
    </row>
    <row r="7426" spans="1:8" x14ac:dyDescent="0.2">
      <c r="A7426" t="s">
        <v>7281</v>
      </c>
      <c r="B7426">
        <v>16766</v>
      </c>
      <c r="C7426" t="str">
        <f>VLOOKUP(A7426, E:E,1,0)</f>
        <v>sea</v>
      </c>
      <c r="D7426">
        <v>7424</v>
      </c>
      <c r="E7426" t="s">
        <v>26338</v>
      </c>
      <c r="H7426" t="s">
        <v>26255</v>
      </c>
    </row>
    <row r="7427" spans="1:8" x14ac:dyDescent="0.2">
      <c r="A7427" t="s">
        <v>7282</v>
      </c>
      <c r="B7427">
        <v>12555</v>
      </c>
      <c r="C7427" t="e">
        <f>VLOOKUP(A7427, E:E,1,0)</f>
        <v>#N/A</v>
      </c>
      <c r="D7427">
        <v>7425</v>
      </c>
      <c r="E7427" t="s">
        <v>47175</v>
      </c>
      <c r="H7427" t="s">
        <v>26256</v>
      </c>
    </row>
    <row r="7428" spans="1:8" x14ac:dyDescent="0.2">
      <c r="A7428" t="s">
        <v>7283</v>
      </c>
      <c r="B7428">
        <v>21151</v>
      </c>
      <c r="C7428" t="e">
        <f>VLOOKUP(A7428, E:E,1,0)</f>
        <v>#N/A</v>
      </c>
      <c r="D7428">
        <v>7426</v>
      </c>
      <c r="E7428" t="s">
        <v>26257</v>
      </c>
      <c r="H7428" t="s">
        <v>26257</v>
      </c>
    </row>
    <row r="7429" spans="1:8" x14ac:dyDescent="0.2">
      <c r="A7429" t="s">
        <v>7284</v>
      </c>
      <c r="B7429">
        <v>3602</v>
      </c>
      <c r="C7429" t="str">
        <f>VLOOKUP(A7429, E:E,1,0)</f>
        <v>bug</v>
      </c>
      <c r="D7429">
        <v>7427</v>
      </c>
      <c r="E7429" t="s">
        <v>26258</v>
      </c>
      <c r="H7429" t="s">
        <v>26258</v>
      </c>
    </row>
    <row r="7430" spans="1:8" x14ac:dyDescent="0.2">
      <c r="A7430" t="s">
        <v>7285</v>
      </c>
      <c r="B7430">
        <v>6894</v>
      </c>
      <c r="C7430" t="str">
        <f>VLOOKUP(A7430, E:E,1,0)</f>
        <v>Euro</v>
      </c>
      <c r="D7430">
        <v>7428</v>
      </c>
      <c r="E7430" t="s">
        <v>26259</v>
      </c>
      <c r="H7430" t="s">
        <v>26259</v>
      </c>
    </row>
    <row r="7431" spans="1:8" x14ac:dyDescent="0.2">
      <c r="A7431" t="s">
        <v>7286</v>
      </c>
      <c r="B7431">
        <v>10782</v>
      </c>
      <c r="C7431" t="e">
        <f>VLOOKUP(A7431, E:E,1,0)</f>
        <v>#N/A</v>
      </c>
      <c r="D7431">
        <v>7429</v>
      </c>
      <c r="E7431" t="s">
        <v>5541</v>
      </c>
      <c r="H7431" t="s">
        <v>5541</v>
      </c>
    </row>
    <row r="7432" spans="1:8" x14ac:dyDescent="0.2">
      <c r="A7432" t="s">
        <v>7287</v>
      </c>
      <c r="B7432">
        <v>15973</v>
      </c>
      <c r="C7432" t="str">
        <f>VLOOKUP(A7432, E:E,1,0)</f>
        <v>restive</v>
      </c>
      <c r="D7432">
        <v>7430</v>
      </c>
      <c r="E7432" t="s">
        <v>47176</v>
      </c>
      <c r="H7432" t="s">
        <v>26260</v>
      </c>
    </row>
    <row r="7433" spans="1:8" x14ac:dyDescent="0.2">
      <c r="A7433" t="s">
        <v>7288</v>
      </c>
      <c r="B7433">
        <v>13397</v>
      </c>
      <c r="C7433" t="str">
        <f>VLOOKUP(A7433, E:E,1,0)</f>
        <v>northwest</v>
      </c>
      <c r="D7433">
        <v>7431</v>
      </c>
      <c r="E7433" t="s">
        <v>3881</v>
      </c>
      <c r="H7433" t="s">
        <v>3881</v>
      </c>
    </row>
    <row r="7434" spans="1:8" x14ac:dyDescent="0.2">
      <c r="A7434" t="s">
        <v>7289</v>
      </c>
      <c r="B7434">
        <v>15412</v>
      </c>
      <c r="C7434" t="e">
        <f>VLOOKUP(A7434, E:E,1,0)</f>
        <v>#N/A</v>
      </c>
      <c r="D7434">
        <v>7432</v>
      </c>
      <c r="E7434" t="s">
        <v>5546</v>
      </c>
      <c r="H7434" t="s">
        <v>5546</v>
      </c>
    </row>
    <row r="7435" spans="1:8" x14ac:dyDescent="0.2">
      <c r="A7435" t="s">
        <v>7290</v>
      </c>
      <c r="B7435">
        <v>20974</v>
      </c>
      <c r="C7435" t="e">
        <f>VLOOKUP(A7435, E:E,1,0)</f>
        <v>#N/A</v>
      </c>
      <c r="D7435">
        <v>7433</v>
      </c>
      <c r="E7435" t="s">
        <v>47177</v>
      </c>
      <c r="H7435" t="s">
        <v>26261</v>
      </c>
    </row>
    <row r="7436" spans="1:8" x14ac:dyDescent="0.2">
      <c r="A7436" t="s">
        <v>7291</v>
      </c>
      <c r="B7436">
        <v>19338</v>
      </c>
      <c r="C7436" t="str">
        <f>VLOOKUP(A7436, E:E,1,0)</f>
        <v>Tuesday</v>
      </c>
      <c r="D7436">
        <v>7434</v>
      </c>
      <c r="E7436" t="s">
        <v>26262</v>
      </c>
      <c r="H7436" t="s">
        <v>26262</v>
      </c>
    </row>
    <row r="7437" spans="1:8" x14ac:dyDescent="0.2">
      <c r="A7437" t="s">
        <v>7292</v>
      </c>
      <c r="B7437">
        <v>10929</v>
      </c>
      <c r="C7437" t="str">
        <f>VLOOKUP(A7437, E:E,1,0)</f>
        <v>knocked</v>
      </c>
      <c r="D7437">
        <v>7435</v>
      </c>
      <c r="E7437" t="s">
        <v>5545</v>
      </c>
      <c r="H7437" t="s">
        <v>5545</v>
      </c>
    </row>
    <row r="7438" spans="1:8" x14ac:dyDescent="0.2">
      <c r="A7438" t="s">
        <v>7293</v>
      </c>
      <c r="B7438">
        <v>21179</v>
      </c>
      <c r="C7438" t="str">
        <f>VLOOKUP(A7438, E:E,1,0)</f>
        <v>yday</v>
      </c>
      <c r="D7438">
        <v>7436</v>
      </c>
      <c r="E7438" t="s">
        <v>47178</v>
      </c>
      <c r="H7438" t="s">
        <v>26263</v>
      </c>
    </row>
    <row r="7439" spans="1:8" x14ac:dyDescent="0.2">
      <c r="A7439" t="s">
        <v>7294</v>
      </c>
      <c r="B7439">
        <v>447</v>
      </c>
      <c r="C7439" t="str">
        <f>VLOOKUP(A7439, E:E,1,0)</f>
        <v>2day</v>
      </c>
      <c r="D7439">
        <v>7437</v>
      </c>
      <c r="E7439" t="s">
        <v>26264</v>
      </c>
      <c r="H7439" t="s">
        <v>26264</v>
      </c>
    </row>
    <row r="7440" spans="1:8" x14ac:dyDescent="0.2">
      <c r="A7440" t="s">
        <v>7295</v>
      </c>
      <c r="B7440">
        <v>2316</v>
      </c>
      <c r="C7440" t="str">
        <f>VLOOKUP(A7440, E:E,1,0)</f>
        <v>asking</v>
      </c>
      <c r="D7440">
        <v>7438</v>
      </c>
      <c r="E7440" t="s">
        <v>47179</v>
      </c>
      <c r="H7440" t="s">
        <v>26265</v>
      </c>
    </row>
    <row r="7441" spans="1:8" x14ac:dyDescent="0.2">
      <c r="A7441" t="s">
        <v>7296</v>
      </c>
      <c r="B7441">
        <v>11610</v>
      </c>
      <c r="C7441" t="str">
        <f>VLOOKUP(A7441, E:E,1,0)</f>
        <v>log</v>
      </c>
      <c r="D7441">
        <v>7439</v>
      </c>
      <c r="E7441" t="s">
        <v>26266</v>
      </c>
      <c r="H7441" t="s">
        <v>26266</v>
      </c>
    </row>
    <row r="7442" spans="1:8" x14ac:dyDescent="0.2">
      <c r="A7442" t="s">
        <v>7297</v>
      </c>
      <c r="B7442">
        <v>1881</v>
      </c>
      <c r="C7442" t="str">
        <f>VLOOKUP(A7442, E:E,1,0)</f>
        <v>Almighty</v>
      </c>
      <c r="D7442">
        <v>7440</v>
      </c>
      <c r="E7442" t="s">
        <v>5554</v>
      </c>
      <c r="H7442" t="s">
        <v>5554</v>
      </c>
    </row>
    <row r="7443" spans="1:8" x14ac:dyDescent="0.2">
      <c r="A7443" t="s">
        <v>7298</v>
      </c>
      <c r="B7443">
        <v>17976</v>
      </c>
      <c r="C7443" t="str">
        <f>VLOOKUP(A7443, E:E,1,0)</f>
        <v>strength</v>
      </c>
      <c r="D7443">
        <v>7441</v>
      </c>
      <c r="E7443" t="s">
        <v>5553</v>
      </c>
      <c r="H7443" t="s">
        <v>5553</v>
      </c>
    </row>
    <row r="7444" spans="1:8" x14ac:dyDescent="0.2">
      <c r="A7444" t="s">
        <v>7299</v>
      </c>
      <c r="B7444">
        <v>2826</v>
      </c>
      <c r="C7444" t="str">
        <f>VLOOKUP(A7444, E:E,1,0)</f>
        <v>bear</v>
      </c>
      <c r="D7444">
        <v>7442</v>
      </c>
      <c r="E7444" t="s">
        <v>5549</v>
      </c>
      <c r="H7444" t="s">
        <v>5549</v>
      </c>
    </row>
    <row r="7445" spans="1:8" x14ac:dyDescent="0.2">
      <c r="A7445" t="s">
        <v>7300</v>
      </c>
      <c r="B7445">
        <v>11681</v>
      </c>
      <c r="C7445" t="str">
        <f>VLOOKUP(A7445, E:E,1,0)</f>
        <v>loss</v>
      </c>
      <c r="D7445">
        <v>7443</v>
      </c>
      <c r="E7445" t="s">
        <v>26267</v>
      </c>
      <c r="H7445" t="s">
        <v>26267</v>
      </c>
    </row>
    <row r="7446" spans="1:8" x14ac:dyDescent="0.2">
      <c r="A7446" t="s">
        <v>7301</v>
      </c>
      <c r="B7446">
        <v>6505</v>
      </c>
      <c r="C7446" t="e">
        <f>VLOOKUP(A7446, E:E,1,0)</f>
        <v>#N/A</v>
      </c>
      <c r="D7446">
        <v>7444</v>
      </c>
      <c r="E7446" t="s">
        <v>26268</v>
      </c>
      <c r="H7446" t="s">
        <v>26268</v>
      </c>
    </row>
    <row r="7447" spans="1:8" x14ac:dyDescent="0.2">
      <c r="A7447" t="s">
        <v>7302</v>
      </c>
      <c r="B7447">
        <v>18761</v>
      </c>
      <c r="C7447" t="str">
        <f>VLOOKUP(A7447, E:E,1,0)</f>
        <v>Thief</v>
      </c>
      <c r="D7447">
        <v>7445</v>
      </c>
      <c r="E7447" t="s">
        <v>5184</v>
      </c>
      <c r="H7447" t="s">
        <v>5184</v>
      </c>
    </row>
    <row r="7448" spans="1:8" x14ac:dyDescent="0.2">
      <c r="A7448" t="s">
        <v>7303</v>
      </c>
      <c r="B7448">
        <v>9020</v>
      </c>
      <c r="C7448" t="str">
        <f>VLOOKUP(A7448, E:E,1,0)</f>
        <v>Hicksville</v>
      </c>
      <c r="D7448">
        <v>7446</v>
      </c>
      <c r="E7448" t="s">
        <v>5556</v>
      </c>
      <c r="H7448" t="s">
        <v>5556</v>
      </c>
    </row>
    <row r="7449" spans="1:8" x14ac:dyDescent="0.2">
      <c r="A7449" t="s">
        <v>7304</v>
      </c>
      <c r="B7449">
        <v>17914</v>
      </c>
      <c r="C7449" t="str">
        <f>VLOOKUP(A7449, E:E,1,0)</f>
        <v>Stole</v>
      </c>
      <c r="D7449">
        <v>7447</v>
      </c>
      <c r="E7449" t="s">
        <v>26269</v>
      </c>
      <c r="H7449" t="s">
        <v>26269</v>
      </c>
    </row>
    <row r="7450" spans="1:8" x14ac:dyDescent="0.2">
      <c r="A7450" t="s">
        <v>7305</v>
      </c>
      <c r="B7450">
        <v>14499</v>
      </c>
      <c r="C7450" t="str">
        <f>VLOOKUP(A7450, E:E,1,0)</f>
        <v>phones</v>
      </c>
      <c r="D7450">
        <v>7448</v>
      </c>
      <c r="E7450" t="s">
        <v>26270</v>
      </c>
      <c r="H7450" t="s">
        <v>26270</v>
      </c>
    </row>
    <row r="7451" spans="1:8" x14ac:dyDescent="0.2">
      <c r="A7451" t="s">
        <v>7306</v>
      </c>
      <c r="B7451">
        <v>7522</v>
      </c>
      <c r="C7451" t="str">
        <f>VLOOKUP(A7451, E:E,1,0)</f>
        <v>Fled</v>
      </c>
      <c r="D7451">
        <v>7449</v>
      </c>
      <c r="E7451" t="s">
        <v>26271</v>
      </c>
      <c r="H7451" t="s">
        <v>26271</v>
      </c>
    </row>
    <row r="7452" spans="1:8" x14ac:dyDescent="0.2">
      <c r="A7452" t="s">
        <v>7307</v>
      </c>
      <c r="B7452">
        <v>983</v>
      </c>
      <c r="C7452" t="e">
        <f>VLOOKUP(A7452, E:E,1,0)</f>
        <v>#N/A</v>
      </c>
      <c r="D7452">
        <v>7450</v>
      </c>
      <c r="E7452" t="s">
        <v>26272</v>
      </c>
      <c r="H7452" t="s">
        <v>26272</v>
      </c>
    </row>
    <row r="7453" spans="1:8" x14ac:dyDescent="0.2">
      <c r="A7453" t="s">
        <v>7308</v>
      </c>
      <c r="B7453">
        <v>17569</v>
      </c>
      <c r="C7453" t="str">
        <f>VLOOKUP(A7453, E:E,1,0)</f>
        <v>sources</v>
      </c>
      <c r="D7453">
        <v>7451</v>
      </c>
      <c r="E7453" t="s">
        <v>5557</v>
      </c>
      <c r="H7453" t="s">
        <v>26273</v>
      </c>
    </row>
    <row r="7454" spans="1:8" x14ac:dyDescent="0.2">
      <c r="A7454" t="s">
        <v>7309</v>
      </c>
      <c r="B7454">
        <v>14427</v>
      </c>
      <c r="C7454" t="str">
        <f>VLOOKUP(A7454, E:E,1,0)</f>
        <v>persons</v>
      </c>
      <c r="D7454">
        <v>7452</v>
      </c>
      <c r="E7454" t="s">
        <v>26274</v>
      </c>
      <c r="H7454" t="s">
        <v>26274</v>
      </c>
    </row>
    <row r="7455" spans="1:8" x14ac:dyDescent="0.2">
      <c r="A7455" t="s">
        <v>7310</v>
      </c>
      <c r="B7455">
        <v>5998</v>
      </c>
      <c r="C7455" t="str">
        <f>VLOOKUP(A7455, E:E,1,0)</f>
        <v>doctors</v>
      </c>
      <c r="D7455">
        <v>7453</v>
      </c>
      <c r="E7455" t="s">
        <v>5558</v>
      </c>
      <c r="H7455" t="s">
        <v>26275</v>
      </c>
    </row>
    <row r="7456" spans="1:8" x14ac:dyDescent="0.2">
      <c r="A7456" t="s">
        <v>7311</v>
      </c>
      <c r="B7456">
        <v>17409</v>
      </c>
      <c r="C7456" t="e">
        <f>VLOOKUP(A7456, E:E,1,0)</f>
        <v>#N/A</v>
      </c>
      <c r="D7456">
        <v>7454</v>
      </c>
      <c r="E7456" t="s">
        <v>26276</v>
      </c>
      <c r="H7456" t="s">
        <v>26276</v>
      </c>
    </row>
    <row r="7457" spans="1:8" x14ac:dyDescent="0.2">
      <c r="A7457" t="s">
        <v>7312</v>
      </c>
      <c r="B7457">
        <v>17292</v>
      </c>
      <c r="C7457" t="str">
        <f>VLOOKUP(A7457, E:E,1,0)</f>
        <v>Skype</v>
      </c>
      <c r="D7457">
        <v>7455</v>
      </c>
      <c r="E7457" t="s">
        <v>47180</v>
      </c>
      <c r="H7457" t="s">
        <v>26277</v>
      </c>
    </row>
    <row r="7458" spans="1:8" x14ac:dyDescent="0.2">
      <c r="A7458" t="s">
        <v>7313</v>
      </c>
      <c r="B7458">
        <v>7228</v>
      </c>
      <c r="C7458" t="str">
        <f>VLOOKUP(A7458, E:E,1,0)</f>
        <v>faster</v>
      </c>
      <c r="D7458">
        <v>7456</v>
      </c>
      <c r="E7458" t="s">
        <v>26278</v>
      </c>
      <c r="H7458" t="s">
        <v>26278</v>
      </c>
    </row>
    <row r="7459" spans="1:8" x14ac:dyDescent="0.2">
      <c r="A7459" t="s">
        <v>7314</v>
      </c>
      <c r="B7459">
        <v>14056</v>
      </c>
      <c r="C7459" t="str">
        <f>VLOOKUP(A7459, E:E,1,0)</f>
        <v>overtook</v>
      </c>
      <c r="D7459">
        <v>7457</v>
      </c>
      <c r="E7459" t="s">
        <v>26279</v>
      </c>
      <c r="H7459" t="s">
        <v>26279</v>
      </c>
    </row>
    <row r="7460" spans="1:8" x14ac:dyDescent="0.2">
      <c r="A7460" t="s">
        <v>7315</v>
      </c>
      <c r="B7460">
        <v>19284</v>
      </c>
      <c r="C7460" t="str">
        <f>VLOOKUP(A7460, E:E,1,0)</f>
        <v>tru</v>
      </c>
      <c r="D7460">
        <v>7458</v>
      </c>
      <c r="E7460" t="s">
        <v>5569</v>
      </c>
      <c r="H7460" t="s">
        <v>5569</v>
      </c>
    </row>
    <row r="7461" spans="1:8" x14ac:dyDescent="0.2">
      <c r="A7461" t="s">
        <v>7316</v>
      </c>
      <c r="B7461">
        <v>11781</v>
      </c>
      <c r="C7461" t="str">
        <f>VLOOKUP(A7461, E:E,1,0)</f>
        <v>luv</v>
      </c>
      <c r="D7461">
        <v>7459</v>
      </c>
      <c r="E7461" t="s">
        <v>2360</v>
      </c>
      <c r="H7461" t="s">
        <v>2360</v>
      </c>
    </row>
    <row r="7462" spans="1:8" x14ac:dyDescent="0.2">
      <c r="A7462" t="s">
        <v>7317</v>
      </c>
      <c r="B7462">
        <v>19448</v>
      </c>
      <c r="C7462" t="str">
        <f>VLOOKUP(A7462, E:E,1,0)</f>
        <v>typing</v>
      </c>
      <c r="D7462">
        <v>7460</v>
      </c>
      <c r="E7462" t="s">
        <v>5566</v>
      </c>
      <c r="H7462" t="s">
        <v>5566</v>
      </c>
    </row>
    <row r="7463" spans="1:8" x14ac:dyDescent="0.2">
      <c r="A7463" t="s">
        <v>7318</v>
      </c>
      <c r="B7463">
        <v>2073</v>
      </c>
      <c r="C7463" t="e">
        <f>VLOOKUP(A7463, E:E,1,0)</f>
        <v>#N/A</v>
      </c>
      <c r="D7463">
        <v>7461</v>
      </c>
      <c r="E7463" t="s">
        <v>5571</v>
      </c>
      <c r="H7463" t="s">
        <v>5571</v>
      </c>
    </row>
    <row r="7464" spans="1:8" x14ac:dyDescent="0.2">
      <c r="A7464" t="s">
        <v>7319</v>
      </c>
      <c r="B7464">
        <v>13412</v>
      </c>
      <c r="C7464" t="str">
        <f>VLOOKUP(A7464, E:E,1,0)</f>
        <v>notes</v>
      </c>
      <c r="D7464">
        <v>7462</v>
      </c>
      <c r="E7464" t="s">
        <v>47181</v>
      </c>
      <c r="H7464" t="s">
        <v>26280</v>
      </c>
    </row>
    <row r="7465" spans="1:8" x14ac:dyDescent="0.2">
      <c r="A7465" t="s">
        <v>7320</v>
      </c>
      <c r="B7465">
        <v>9185</v>
      </c>
      <c r="C7465" t="str">
        <f>VLOOKUP(A7465, E:E,1,0)</f>
        <v>Honestly</v>
      </c>
      <c r="D7465">
        <v>7463</v>
      </c>
      <c r="E7465" t="s">
        <v>5570</v>
      </c>
      <c r="H7465" t="s">
        <v>5570</v>
      </c>
    </row>
    <row r="7466" spans="1:8" x14ac:dyDescent="0.2">
      <c r="A7466" t="s">
        <v>7321</v>
      </c>
      <c r="B7466">
        <v>13264</v>
      </c>
      <c r="C7466" t="str">
        <f>VLOOKUP(A7466, E:E,1,0)</f>
        <v>nightmarish</v>
      </c>
      <c r="D7466">
        <v>7464</v>
      </c>
      <c r="E7466" t="s">
        <v>5567</v>
      </c>
      <c r="H7466" t="s">
        <v>5567</v>
      </c>
    </row>
    <row r="7467" spans="1:8" x14ac:dyDescent="0.2">
      <c r="A7467" t="s">
        <v>7322</v>
      </c>
      <c r="B7467">
        <v>14614</v>
      </c>
      <c r="C7467" t="str">
        <f>VLOOKUP(A7467, E:E,1,0)</f>
        <v>places</v>
      </c>
      <c r="D7467">
        <v>7465</v>
      </c>
      <c r="E7467" t="s">
        <v>5565</v>
      </c>
      <c r="H7467" t="s">
        <v>5565</v>
      </c>
    </row>
    <row r="7468" spans="1:8" x14ac:dyDescent="0.2">
      <c r="A7468" t="s">
        <v>7323</v>
      </c>
      <c r="B7468">
        <v>14232</v>
      </c>
      <c r="C7468" t="str">
        <f>VLOOKUP(A7468, E:E,1,0)</f>
        <v>parked</v>
      </c>
      <c r="D7468">
        <v>7466</v>
      </c>
      <c r="E7468" t="s">
        <v>5568</v>
      </c>
      <c r="H7468" t="s">
        <v>5568</v>
      </c>
    </row>
    <row r="7469" spans="1:8" x14ac:dyDescent="0.2">
      <c r="A7469" t="s">
        <v>7324</v>
      </c>
      <c r="B7469">
        <v>12616</v>
      </c>
      <c r="C7469" t="str">
        <f>VLOOKUP(A7469, E:E,1,0)</f>
        <v>modestmouseremix</v>
      </c>
      <c r="D7469">
        <v>7467</v>
      </c>
      <c r="E7469" t="s">
        <v>5575</v>
      </c>
      <c r="H7469" t="s">
        <v>26281</v>
      </c>
    </row>
    <row r="7470" spans="1:8" x14ac:dyDescent="0.2">
      <c r="A7470" t="s">
        <v>7325</v>
      </c>
      <c r="B7470">
        <v>19294</v>
      </c>
      <c r="C7470" t="str">
        <f>VLOOKUP(A7470, E:E,1,0)</f>
        <v>truestory</v>
      </c>
      <c r="D7470">
        <v>7468</v>
      </c>
      <c r="E7470" t="s">
        <v>5574</v>
      </c>
      <c r="H7470" t="s">
        <v>5574</v>
      </c>
    </row>
    <row r="7471" spans="1:8" x14ac:dyDescent="0.2">
      <c r="A7471" t="s">
        <v>7326</v>
      </c>
      <c r="B7471">
        <v>7108</v>
      </c>
      <c r="C7471" t="str">
        <f>VLOOKUP(A7471, E:E,1,0)</f>
        <v>f496D</v>
      </c>
      <c r="D7471">
        <v>7469</v>
      </c>
      <c r="E7471" t="s">
        <v>26282</v>
      </c>
      <c r="H7471" t="s">
        <v>26282</v>
      </c>
    </row>
    <row r="7472" spans="1:8" x14ac:dyDescent="0.2">
      <c r="A7472" t="s">
        <v>7327</v>
      </c>
      <c r="B7472">
        <v>12366</v>
      </c>
      <c r="C7472" t="e">
        <f>VLOOKUP(A7472, E:E,1,0)</f>
        <v>#N/A</v>
      </c>
      <c r="D7472">
        <v>7470</v>
      </c>
      <c r="E7472" t="s">
        <v>5573</v>
      </c>
      <c r="H7472" t="s">
        <v>5573</v>
      </c>
    </row>
    <row r="7473" spans="1:8" x14ac:dyDescent="0.2">
      <c r="A7473" t="s">
        <v>7328</v>
      </c>
      <c r="B7473">
        <v>19327</v>
      </c>
      <c r="C7473" t="str">
        <f>VLOOKUP(A7473, E:E,1,0)</f>
        <v>TTW</v>
      </c>
      <c r="D7473">
        <v>7471</v>
      </c>
      <c r="E7473" t="e" cm="1">
        <f t="array" ref="E7473">-Lou</f>
        <v>#NAME?</v>
      </c>
      <c r="H7473" t="e" cm="1">
        <f t="array" ref="H7473">-Lou</f>
        <v>#NAME?</v>
      </c>
    </row>
    <row r="7474" spans="1:8" x14ac:dyDescent="0.2">
      <c r="A7474" t="s">
        <v>7329</v>
      </c>
      <c r="B7474">
        <v>3627</v>
      </c>
      <c r="C7474" t="e">
        <f>VLOOKUP(A7474, E:E,1,0)</f>
        <v>#N/A</v>
      </c>
      <c r="D7474">
        <v>7472</v>
      </c>
      <c r="E7474" t="s">
        <v>781</v>
      </c>
      <c r="H7474" t="s">
        <v>26283</v>
      </c>
    </row>
    <row r="7475" spans="1:8" x14ac:dyDescent="0.2">
      <c r="A7475" t="s">
        <v>7330</v>
      </c>
      <c r="B7475">
        <v>17263</v>
      </c>
      <c r="C7475" t="str">
        <f>VLOOKUP(A7475, E:E,1,0)</f>
        <v>SKH</v>
      </c>
      <c r="D7475">
        <v>7473</v>
      </c>
      <c r="E7475" t="s">
        <v>47182</v>
      </c>
      <c r="H7475" t="s">
        <v>26284</v>
      </c>
    </row>
    <row r="7476" spans="1:8" x14ac:dyDescent="0.2">
      <c r="A7476" t="s">
        <v>7331</v>
      </c>
      <c r="B7476">
        <v>2302</v>
      </c>
      <c r="C7476" t="e">
        <f>VLOOKUP(A7476, E:E,1,0)</f>
        <v>#N/A</v>
      </c>
      <c r="D7476">
        <v>7474</v>
      </c>
      <c r="E7476" t="s">
        <v>26285</v>
      </c>
      <c r="H7476" t="s">
        <v>26285</v>
      </c>
    </row>
    <row r="7477" spans="1:8" x14ac:dyDescent="0.2">
      <c r="A7477" t="s">
        <v>7332</v>
      </c>
      <c r="B7477">
        <v>11766</v>
      </c>
      <c r="C7477" t="e">
        <f>VLOOKUP(A7477, E:E,1,0)</f>
        <v>#N/A</v>
      </c>
      <c r="D7477">
        <v>7475</v>
      </c>
      <c r="E7477" t="s">
        <v>5579</v>
      </c>
      <c r="H7477" t="s">
        <v>5579</v>
      </c>
    </row>
    <row r="7478" spans="1:8" x14ac:dyDescent="0.2">
      <c r="A7478" t="s">
        <v>7333</v>
      </c>
      <c r="B7478">
        <v>1192</v>
      </c>
      <c r="C7478" t="e">
        <f>VLOOKUP(A7478, E:E,1,0)</f>
        <v>#N/A</v>
      </c>
      <c r="D7478">
        <v>7476</v>
      </c>
      <c r="E7478" t="s">
        <v>26286</v>
      </c>
      <c r="H7478" t="s">
        <v>26286</v>
      </c>
    </row>
    <row r="7479" spans="1:8" x14ac:dyDescent="0.2">
      <c r="A7479" t="s">
        <v>7334</v>
      </c>
      <c r="B7479">
        <v>11030</v>
      </c>
      <c r="C7479" t="e">
        <f>VLOOKUP(A7479, E:E,1,0)</f>
        <v>#N/A</v>
      </c>
      <c r="D7479">
        <v>7477</v>
      </c>
      <c r="E7479" t="s">
        <v>26287</v>
      </c>
      <c r="H7479" t="s">
        <v>26287</v>
      </c>
    </row>
    <row r="7480" spans="1:8" x14ac:dyDescent="0.2">
      <c r="A7480" t="s">
        <v>7335</v>
      </c>
      <c r="B7480">
        <v>9379</v>
      </c>
      <c r="C7480" t="str">
        <f>VLOOKUP(A7480, E:E,1,0)</f>
        <v>husband</v>
      </c>
      <c r="D7480">
        <v>7478</v>
      </c>
      <c r="E7480" t="s">
        <v>26288</v>
      </c>
      <c r="H7480" t="s">
        <v>26288</v>
      </c>
    </row>
    <row r="7481" spans="1:8" x14ac:dyDescent="0.2">
      <c r="A7481" t="s">
        <v>7336</v>
      </c>
      <c r="B7481">
        <v>14804</v>
      </c>
      <c r="C7481" t="str">
        <f>VLOOKUP(A7481, E:E,1,0)</f>
        <v>posting</v>
      </c>
      <c r="D7481">
        <v>7479</v>
      </c>
      <c r="E7481" t="s">
        <v>47183</v>
      </c>
      <c r="H7481" t="s">
        <v>26289</v>
      </c>
    </row>
    <row r="7482" spans="1:8" x14ac:dyDescent="0.2">
      <c r="A7482" t="s">
        <v>7337</v>
      </c>
      <c r="B7482">
        <v>5078</v>
      </c>
      <c r="C7482" t="str">
        <f>VLOOKUP(A7482, E:E,1,0)</f>
        <v>crush</v>
      </c>
      <c r="D7482">
        <v>7480</v>
      </c>
      <c r="E7482" t="s">
        <v>26290</v>
      </c>
      <c r="H7482" t="s">
        <v>26290</v>
      </c>
    </row>
    <row r="7483" spans="1:8" x14ac:dyDescent="0.2">
      <c r="A7483" t="s">
        <v>7338</v>
      </c>
      <c r="B7483">
        <v>20743</v>
      </c>
      <c r="C7483" t="str">
        <f>VLOOKUP(A7483, E:E,1,0)</f>
        <v>Womem</v>
      </c>
      <c r="D7483">
        <v>7481</v>
      </c>
      <c r="E7483" t="s">
        <v>26291</v>
      </c>
      <c r="H7483" t="s">
        <v>26291</v>
      </c>
    </row>
    <row r="7484" spans="1:8" x14ac:dyDescent="0.2">
      <c r="A7484" t="s">
        <v>7339</v>
      </c>
      <c r="B7484">
        <v>12646</v>
      </c>
      <c r="C7484" t="e">
        <f>VLOOKUP(A7484, E:E,1,0)</f>
        <v>#N/A</v>
      </c>
      <c r="D7484">
        <v>7482</v>
      </c>
      <c r="E7484" t="s">
        <v>26292</v>
      </c>
      <c r="H7484" t="s">
        <v>26292</v>
      </c>
    </row>
    <row r="7485" spans="1:8" x14ac:dyDescent="0.2">
      <c r="A7485" t="s">
        <v>7340</v>
      </c>
      <c r="B7485">
        <v>10443</v>
      </c>
      <c r="C7485" t="e">
        <f>VLOOKUP(A7485, E:E,1,0)</f>
        <v>#N/A</v>
      </c>
      <c r="D7485">
        <v>7483</v>
      </c>
      <c r="E7485" t="s">
        <v>26293</v>
      </c>
      <c r="H7485" t="s">
        <v>26293</v>
      </c>
    </row>
    <row r="7486" spans="1:8" x14ac:dyDescent="0.2">
      <c r="A7486" t="s">
        <v>7341</v>
      </c>
      <c r="B7486">
        <v>2990</v>
      </c>
      <c r="C7486" t="e">
        <f>VLOOKUP(A7486, E:E,1,0)</f>
        <v>#N/A</v>
      </c>
      <c r="D7486">
        <v>7484</v>
      </c>
      <c r="E7486" t="s">
        <v>26294</v>
      </c>
      <c r="H7486" t="s">
        <v>26294</v>
      </c>
    </row>
    <row r="7487" spans="1:8" x14ac:dyDescent="0.2">
      <c r="A7487" t="s">
        <v>7342</v>
      </c>
      <c r="B7487">
        <v>18585</v>
      </c>
      <c r="C7487" t="e">
        <f>VLOOKUP(A7487, E:E,1,0)</f>
        <v>#N/A</v>
      </c>
      <c r="D7487">
        <v>7485</v>
      </c>
      <c r="E7487" t="s">
        <v>26295</v>
      </c>
      <c r="H7487" t="s">
        <v>26295</v>
      </c>
    </row>
    <row r="7488" spans="1:8" x14ac:dyDescent="0.2">
      <c r="A7488" t="s">
        <v>7343</v>
      </c>
      <c r="B7488">
        <v>20408</v>
      </c>
      <c r="C7488" t="str">
        <f>VLOOKUP(A7488, E:E,1,0)</f>
        <v>WCE</v>
      </c>
      <c r="D7488">
        <v>7486</v>
      </c>
      <c r="E7488" t="s">
        <v>26296</v>
      </c>
      <c r="H7488" t="s">
        <v>26296</v>
      </c>
    </row>
    <row r="7489" spans="1:8" x14ac:dyDescent="0.2">
      <c r="A7489" t="s">
        <v>7344</v>
      </c>
      <c r="B7489">
        <v>1359</v>
      </c>
      <c r="C7489" t="e">
        <f>VLOOKUP(A7489, E:E,1,0)</f>
        <v>#N/A</v>
      </c>
      <c r="D7489">
        <v>7487</v>
      </c>
      <c r="E7489" t="s">
        <v>26297</v>
      </c>
      <c r="H7489" t="s">
        <v>26297</v>
      </c>
    </row>
    <row r="7490" spans="1:8" x14ac:dyDescent="0.2">
      <c r="A7490" t="s">
        <v>7345</v>
      </c>
      <c r="B7490">
        <v>4104</v>
      </c>
      <c r="C7490" t="e">
        <f>VLOOKUP(A7490, E:E,1,0)</f>
        <v>#N/A</v>
      </c>
      <c r="D7490">
        <v>7488</v>
      </c>
      <c r="E7490" t="s">
        <v>906</v>
      </c>
      <c r="H7490" t="s">
        <v>906</v>
      </c>
    </row>
    <row r="7491" spans="1:8" x14ac:dyDescent="0.2">
      <c r="A7491" t="s">
        <v>7346</v>
      </c>
      <c r="B7491">
        <v>20453</v>
      </c>
      <c r="C7491" t="str">
        <f>VLOOKUP(A7491, E:E,1,0)</f>
        <v>wedneday</v>
      </c>
      <c r="D7491">
        <v>7489</v>
      </c>
      <c r="E7491" t="s">
        <v>1370</v>
      </c>
      <c r="H7491" t="s">
        <v>26298</v>
      </c>
    </row>
    <row r="7492" spans="1:8" x14ac:dyDescent="0.2">
      <c r="A7492" t="s">
        <v>7347</v>
      </c>
      <c r="B7492">
        <v>18453</v>
      </c>
      <c r="C7492" t="e">
        <f>VLOOKUP(A7492, E:E,1,0)</f>
        <v>#N/A</v>
      </c>
      <c r="D7492">
        <v>7490</v>
      </c>
      <c r="E7492" t="s">
        <v>5591</v>
      </c>
      <c r="H7492" t="s">
        <v>5591</v>
      </c>
    </row>
    <row r="7493" spans="1:8" x14ac:dyDescent="0.2">
      <c r="A7493" t="s">
        <v>7348</v>
      </c>
      <c r="B7493">
        <v>11708</v>
      </c>
      <c r="C7493" t="str">
        <f>VLOOKUP(A7493, E:E,1,0)</f>
        <v>loveyouuuu</v>
      </c>
      <c r="D7493">
        <v>7491</v>
      </c>
      <c r="E7493" t="s">
        <v>26299</v>
      </c>
      <c r="H7493" t="s">
        <v>26299</v>
      </c>
    </row>
    <row r="7494" spans="1:8" x14ac:dyDescent="0.2">
      <c r="A7494" t="s">
        <v>7349</v>
      </c>
      <c r="B7494">
        <v>1739</v>
      </c>
      <c r="C7494" t="str">
        <f>VLOOKUP(A7494, E:E,1,0)</f>
        <v>aintsheperty</v>
      </c>
      <c r="D7494">
        <v>7492</v>
      </c>
      <c r="E7494" t="s">
        <v>26300</v>
      </c>
      <c r="H7494" t="s">
        <v>26300</v>
      </c>
    </row>
    <row r="7495" spans="1:8" x14ac:dyDescent="0.2">
      <c r="A7495" t="s">
        <v>7350</v>
      </c>
      <c r="B7495">
        <v>20485</v>
      </c>
      <c r="C7495" t="e">
        <f>VLOOKUP(A7495, E:E,1,0)</f>
        <v>#N/A</v>
      </c>
      <c r="D7495">
        <v>7493</v>
      </c>
      <c r="E7495" t="s">
        <v>26301</v>
      </c>
      <c r="H7495" t="s">
        <v>26301</v>
      </c>
    </row>
    <row r="7496" spans="1:8" x14ac:dyDescent="0.2">
      <c r="A7496" t="s">
        <v>7351</v>
      </c>
      <c r="B7496">
        <v>2965</v>
      </c>
      <c r="C7496" t="str">
        <f>VLOOKUP(A7496, E:E,1,0)</f>
        <v>bestfriends</v>
      </c>
      <c r="D7496">
        <v>7494</v>
      </c>
      <c r="E7496" t="s">
        <v>26302</v>
      </c>
      <c r="H7496" t="s">
        <v>26302</v>
      </c>
    </row>
    <row r="7497" spans="1:8" x14ac:dyDescent="0.2">
      <c r="A7497" t="s">
        <v>7352</v>
      </c>
      <c r="B7497">
        <v>21296</v>
      </c>
      <c r="C7497" t="e">
        <f>VLOOKUP(A7497, E:E,1,0)</f>
        <v>#N/A</v>
      </c>
      <c r="D7497">
        <v>7495</v>
      </c>
      <c r="E7497" t="s">
        <v>47184</v>
      </c>
      <c r="H7497" t="s">
        <v>26303</v>
      </c>
    </row>
    <row r="7498" spans="1:8" x14ac:dyDescent="0.2">
      <c r="A7498" t="s">
        <v>7353</v>
      </c>
      <c r="B7498">
        <v>9720</v>
      </c>
      <c r="C7498" t="str">
        <f>VLOOKUP(A7498, E:E,1,0)</f>
        <v>Ina</v>
      </c>
      <c r="D7498">
        <v>7496</v>
      </c>
      <c r="E7498" t="s">
        <v>449</v>
      </c>
      <c r="H7498" t="s">
        <v>26304</v>
      </c>
    </row>
    <row r="7499" spans="1:8" x14ac:dyDescent="0.2">
      <c r="A7499" t="s">
        <v>7354</v>
      </c>
      <c r="B7499">
        <v>3674</v>
      </c>
      <c r="C7499" t="str">
        <f>VLOOKUP(A7499, E:E,1,0)</f>
        <v>Buted</v>
      </c>
      <c r="D7499">
        <v>7497</v>
      </c>
      <c r="E7499" t="s">
        <v>26305</v>
      </c>
      <c r="H7499" t="s">
        <v>26305</v>
      </c>
    </row>
    <row r="7500" spans="1:8" x14ac:dyDescent="0.2">
      <c r="A7500" t="s">
        <v>7355</v>
      </c>
      <c r="B7500">
        <v>16561</v>
      </c>
      <c r="C7500" t="str">
        <f>VLOOKUP(A7500, E:E,1,0)</f>
        <v>samel_samel</v>
      </c>
      <c r="D7500">
        <v>7498</v>
      </c>
      <c r="E7500" t="s">
        <v>5596</v>
      </c>
      <c r="H7500" t="s">
        <v>5596</v>
      </c>
    </row>
    <row r="7501" spans="1:8" x14ac:dyDescent="0.2">
      <c r="A7501" t="s">
        <v>7356</v>
      </c>
      <c r="B7501">
        <v>18467</v>
      </c>
      <c r="C7501" t="e">
        <f>VLOOKUP(A7501, E:E,1,0)</f>
        <v>#N/A</v>
      </c>
      <c r="D7501">
        <v>7499</v>
      </c>
      <c r="E7501" t="s">
        <v>26306</v>
      </c>
      <c r="H7501" t="s">
        <v>26306</v>
      </c>
    </row>
    <row r="7502" spans="1:8" x14ac:dyDescent="0.2">
      <c r="A7502" t="s">
        <v>7357</v>
      </c>
      <c r="B7502">
        <v>14050</v>
      </c>
      <c r="C7502" t="str">
        <f>VLOOKUP(A7502, E:E,1,0)</f>
        <v>overrated</v>
      </c>
      <c r="D7502">
        <v>7500</v>
      </c>
      <c r="E7502" t="s">
        <v>5597</v>
      </c>
      <c r="H7502" t="s">
        <v>5597</v>
      </c>
    </row>
    <row r="7503" spans="1:8" x14ac:dyDescent="0.2">
      <c r="A7503" t="s">
        <v>7358</v>
      </c>
      <c r="B7503">
        <v>15220</v>
      </c>
      <c r="C7503" t="e">
        <f>VLOOKUP(A7503, E:E,1,0)</f>
        <v>#N/A</v>
      </c>
      <c r="D7503">
        <v>7501</v>
      </c>
      <c r="E7503" t="s">
        <v>26307</v>
      </c>
      <c r="H7503" t="s">
        <v>26307</v>
      </c>
    </row>
    <row r="7504" spans="1:8" x14ac:dyDescent="0.2">
      <c r="A7504" t="s">
        <v>7359</v>
      </c>
      <c r="B7504">
        <v>10556</v>
      </c>
      <c r="C7504" t="str">
        <f>VLOOKUP(A7504, E:E,1,0)</f>
        <v>Justin</v>
      </c>
      <c r="D7504">
        <v>7502</v>
      </c>
      <c r="E7504" t="s">
        <v>1734</v>
      </c>
      <c r="H7504" t="s">
        <v>26308</v>
      </c>
    </row>
    <row r="7505" spans="1:8" x14ac:dyDescent="0.2">
      <c r="A7505" t="s">
        <v>7360</v>
      </c>
      <c r="B7505">
        <v>3028</v>
      </c>
      <c r="C7505" t="str">
        <f>VLOOKUP(A7505, E:E,1,0)</f>
        <v>Bieber</v>
      </c>
      <c r="D7505">
        <v>7503</v>
      </c>
      <c r="E7505" t="s">
        <v>5598</v>
      </c>
      <c r="H7505" t="s">
        <v>5598</v>
      </c>
    </row>
    <row r="7506" spans="1:8" x14ac:dyDescent="0.2">
      <c r="A7506" t="s">
        <v>7361</v>
      </c>
      <c r="B7506">
        <v>12093</v>
      </c>
      <c r="C7506" t="str">
        <f>VLOOKUP(A7506, E:E,1,0)</f>
        <v>master0fsloths</v>
      </c>
      <c r="D7506">
        <v>7504</v>
      </c>
      <c r="E7506" t="s">
        <v>45545</v>
      </c>
      <c r="H7506" t="s">
        <v>26309</v>
      </c>
    </row>
    <row r="7507" spans="1:8" x14ac:dyDescent="0.2">
      <c r="A7507" t="s">
        <v>7362</v>
      </c>
      <c r="B7507">
        <v>18313</v>
      </c>
      <c r="C7507" t="e">
        <f>VLOOKUP(A7507, E:E,1,0)</f>
        <v>#N/A</v>
      </c>
      <c r="D7507">
        <v>7505</v>
      </c>
      <c r="E7507" t="s">
        <v>26310</v>
      </c>
      <c r="H7507" t="s">
        <v>26310</v>
      </c>
    </row>
    <row r="7508" spans="1:8" x14ac:dyDescent="0.2">
      <c r="A7508" t="s">
        <v>7363</v>
      </c>
      <c r="B7508">
        <v>7352</v>
      </c>
      <c r="C7508" t="str">
        <f>VLOOKUP(A7508, E:E,1,0)</f>
        <v>Fez</v>
      </c>
      <c r="D7508">
        <v>7506</v>
      </c>
      <c r="E7508" t="s">
        <v>5601</v>
      </c>
      <c r="H7508" t="s">
        <v>5601</v>
      </c>
    </row>
    <row r="7509" spans="1:8" x14ac:dyDescent="0.2">
      <c r="A7509" t="s">
        <v>7364</v>
      </c>
      <c r="B7509">
        <v>5371</v>
      </c>
      <c r="C7509" t="e">
        <f>VLOOKUP(A7509, E:E,1,0)</f>
        <v>#N/A</v>
      </c>
      <c r="D7509">
        <v>7507</v>
      </c>
      <c r="E7509" t="s">
        <v>26311</v>
      </c>
      <c r="H7509" t="s">
        <v>26311</v>
      </c>
    </row>
    <row r="7510" spans="1:8" x14ac:dyDescent="0.2">
      <c r="A7510" t="s">
        <v>7365</v>
      </c>
      <c r="B7510">
        <v>1970</v>
      </c>
      <c r="C7510" t="e">
        <f>VLOOKUP(A7510, E:E,1,0)</f>
        <v>#N/A</v>
      </c>
      <c r="D7510">
        <v>7508</v>
      </c>
      <c r="E7510" t="s">
        <v>47185</v>
      </c>
      <c r="H7510" t="s">
        <v>26312</v>
      </c>
    </row>
    <row r="7511" spans="1:8" x14ac:dyDescent="0.2">
      <c r="A7511" t="s">
        <v>7366</v>
      </c>
      <c r="B7511">
        <v>8358</v>
      </c>
      <c r="C7511" t="str">
        <f>VLOOKUP(A7511, E:E,1,0)</f>
        <v>Gorgeous</v>
      </c>
      <c r="D7511">
        <v>7509</v>
      </c>
      <c r="E7511" t="s">
        <v>5603</v>
      </c>
      <c r="H7511" t="s">
        <v>5603</v>
      </c>
    </row>
    <row r="7512" spans="1:8" x14ac:dyDescent="0.2">
      <c r="A7512" t="s">
        <v>7367</v>
      </c>
      <c r="B7512">
        <v>21178</v>
      </c>
      <c r="C7512" t="e">
        <f>VLOOKUP(A7512, E:E,1,0)</f>
        <v>#N/A</v>
      </c>
      <c r="D7512">
        <v>7510</v>
      </c>
      <c r="E7512" t="s">
        <v>26313</v>
      </c>
      <c r="H7512" t="s">
        <v>26313</v>
      </c>
    </row>
    <row r="7513" spans="1:8" x14ac:dyDescent="0.2">
      <c r="A7513" t="s">
        <v>7368</v>
      </c>
      <c r="B7513">
        <v>12626</v>
      </c>
      <c r="C7513" t="str">
        <f>VLOOKUP(A7513, E:E,1,0)</f>
        <v>moe</v>
      </c>
      <c r="D7513">
        <v>7511</v>
      </c>
      <c r="E7513" t="s">
        <v>47186</v>
      </c>
      <c r="H7513" t="s">
        <v>26314</v>
      </c>
    </row>
    <row r="7514" spans="1:8" x14ac:dyDescent="0.2">
      <c r="A7514" t="s">
        <v>7369</v>
      </c>
      <c r="B7514">
        <v>3362</v>
      </c>
      <c r="C7514" t="str">
        <f>VLOOKUP(A7514, E:E,1,0)</f>
        <v>bouta</v>
      </c>
      <c r="D7514">
        <v>7512</v>
      </c>
      <c r="E7514" t="s">
        <v>5604</v>
      </c>
      <c r="H7514" t="s">
        <v>26315</v>
      </c>
    </row>
    <row r="7515" spans="1:8" x14ac:dyDescent="0.2">
      <c r="A7515" t="s">
        <v>7370</v>
      </c>
      <c r="B7515">
        <v>12796</v>
      </c>
      <c r="C7515" t="str">
        <f>VLOOKUP(A7515, E:E,1,0)</f>
        <v>MrRobinson</v>
      </c>
      <c r="D7515">
        <v>7513</v>
      </c>
      <c r="E7515" t="s">
        <v>5602</v>
      </c>
      <c r="H7515" t="s">
        <v>5602</v>
      </c>
    </row>
    <row r="7516" spans="1:8" x14ac:dyDescent="0.2">
      <c r="A7516" t="s">
        <v>7371</v>
      </c>
      <c r="B7516">
        <v>18745</v>
      </c>
      <c r="C7516" t="str">
        <f>VLOOKUP(A7516, E:E,1,0)</f>
        <v>TheSteveHarveyShow</v>
      </c>
      <c r="D7516">
        <v>7514</v>
      </c>
      <c r="E7516" t="s">
        <v>26316</v>
      </c>
      <c r="H7516" t="s">
        <v>26316</v>
      </c>
    </row>
    <row r="7517" spans="1:8" x14ac:dyDescent="0.2">
      <c r="A7517" t="s">
        <v>7372</v>
      </c>
      <c r="B7517">
        <v>20029</v>
      </c>
      <c r="C7517" t="str">
        <f>VLOOKUP(A7517, E:E,1,0)</f>
        <v>vibe</v>
      </c>
      <c r="D7517">
        <v>7515</v>
      </c>
      <c r="E7517" t="s">
        <v>26317</v>
      </c>
      <c r="H7517" t="s">
        <v>26317</v>
      </c>
    </row>
    <row r="7518" spans="1:8" x14ac:dyDescent="0.2">
      <c r="A7518" t="s">
        <v>7373</v>
      </c>
      <c r="B7518">
        <v>11530</v>
      </c>
      <c r="C7518" t="str">
        <f>VLOOKUP(A7518, E:E,1,0)</f>
        <v>Lively</v>
      </c>
      <c r="D7518">
        <v>7516</v>
      </c>
      <c r="E7518" t="s">
        <v>47187</v>
      </c>
      <c r="H7518" t="s">
        <v>26318</v>
      </c>
    </row>
    <row r="7519" spans="1:8" x14ac:dyDescent="0.2">
      <c r="A7519" t="s">
        <v>7374</v>
      </c>
      <c r="B7519">
        <v>20078</v>
      </c>
      <c r="C7519" t="str">
        <f>VLOOKUP(A7519, E:E,1,0)</f>
        <v>VINE</v>
      </c>
      <c r="D7519">
        <v>7517</v>
      </c>
      <c r="E7519" t="s">
        <v>26319</v>
      </c>
      <c r="H7519" t="s">
        <v>26319</v>
      </c>
    </row>
    <row r="7520" spans="1:8" x14ac:dyDescent="0.2">
      <c r="A7520" t="s">
        <v>7375</v>
      </c>
      <c r="B7520">
        <v>10786</v>
      </c>
      <c r="C7520" t="e">
        <f>VLOOKUP(A7520, E:E,1,0)</f>
        <v>#N/A</v>
      </c>
      <c r="D7520">
        <v>7518</v>
      </c>
      <c r="E7520" t="s">
        <v>26320</v>
      </c>
      <c r="H7520" t="s">
        <v>26320</v>
      </c>
    </row>
    <row r="7521" spans="1:8" x14ac:dyDescent="0.2">
      <c r="A7521" t="s">
        <v>7376</v>
      </c>
      <c r="B7521">
        <v>2319</v>
      </c>
      <c r="C7521" t="e">
        <f>VLOOKUP(A7521, E:E,1,0)</f>
        <v>#N/A</v>
      </c>
      <c r="D7521">
        <v>7519</v>
      </c>
      <c r="E7521" t="s">
        <v>26321</v>
      </c>
      <c r="H7521" t="s">
        <v>26321</v>
      </c>
    </row>
    <row r="7522" spans="1:8" x14ac:dyDescent="0.2">
      <c r="A7522" t="s">
        <v>7377</v>
      </c>
      <c r="B7522">
        <v>21233</v>
      </c>
      <c r="C7522" t="str">
        <f>VLOOKUP(A7522, E:E,1,0)</f>
        <v>yhngsjlg</v>
      </c>
      <c r="D7522">
        <v>7520</v>
      </c>
      <c r="E7522" t="s">
        <v>26322</v>
      </c>
      <c r="H7522" t="s">
        <v>26322</v>
      </c>
    </row>
    <row r="7523" spans="1:8" x14ac:dyDescent="0.2">
      <c r="A7523" t="s">
        <v>7378</v>
      </c>
      <c r="B7523">
        <v>19390</v>
      </c>
      <c r="C7523" t="str">
        <f>VLOOKUP(A7523, E:E,1,0)</f>
        <v>tweeted</v>
      </c>
      <c r="D7523">
        <v>7521</v>
      </c>
      <c r="E7523" t="s">
        <v>26323</v>
      </c>
      <c r="H7523" t="s">
        <v>26323</v>
      </c>
    </row>
    <row r="7524" spans="1:8" x14ac:dyDescent="0.2">
      <c r="A7524" t="s">
        <v>7379</v>
      </c>
      <c r="B7524">
        <v>9991</v>
      </c>
      <c r="C7524" t="e">
        <f>VLOOKUP(A7524, E:E,1,0)</f>
        <v>#N/A</v>
      </c>
      <c r="D7524">
        <v>7522</v>
      </c>
      <c r="E7524" t="s">
        <v>5611</v>
      </c>
      <c r="H7524" t="s">
        <v>5611</v>
      </c>
    </row>
    <row r="7525" spans="1:8" x14ac:dyDescent="0.2">
      <c r="A7525" t="s">
        <v>7380</v>
      </c>
      <c r="B7525">
        <v>17810</v>
      </c>
      <c r="C7525" t="e">
        <f>VLOOKUP(A7525, E:E,1,0)</f>
        <v>#N/A</v>
      </c>
      <c r="D7525">
        <v>7523</v>
      </c>
      <c r="E7525" t="s">
        <v>4161</v>
      </c>
      <c r="H7525" t="s">
        <v>4161</v>
      </c>
    </row>
    <row r="7526" spans="1:8" x14ac:dyDescent="0.2">
      <c r="A7526" t="s">
        <v>7381</v>
      </c>
      <c r="B7526">
        <v>20486</v>
      </c>
      <c r="C7526" t="str">
        <f>VLOOKUP(A7526, E:E,1,0)</f>
        <v>wen</v>
      </c>
      <c r="D7526">
        <v>7524</v>
      </c>
      <c r="E7526" t="s">
        <v>26324</v>
      </c>
      <c r="H7526" t="s">
        <v>26324</v>
      </c>
    </row>
    <row r="7527" spans="1:8" x14ac:dyDescent="0.2">
      <c r="A7527" t="s">
        <v>7382</v>
      </c>
      <c r="B7527">
        <v>21392</v>
      </c>
      <c r="C7527" t="e">
        <f>VLOOKUP(A7527, E:E,1,0)</f>
        <v>#N/A</v>
      </c>
      <c r="D7527">
        <v>7525</v>
      </c>
      <c r="E7527" t="s">
        <v>5615</v>
      </c>
      <c r="H7527" t="s">
        <v>26325</v>
      </c>
    </row>
    <row r="7528" spans="1:8" x14ac:dyDescent="0.2">
      <c r="A7528" t="s">
        <v>7383</v>
      </c>
      <c r="B7528">
        <v>12045</v>
      </c>
      <c r="C7528" t="str">
        <f>VLOOKUP(A7528, E:E,1,0)</f>
        <v>MarketingåÊMediocrity</v>
      </c>
      <c r="D7528">
        <v>7526</v>
      </c>
      <c r="E7528" t="s">
        <v>5614</v>
      </c>
      <c r="H7528" t="s">
        <v>5614</v>
      </c>
    </row>
    <row r="7529" spans="1:8" x14ac:dyDescent="0.2">
      <c r="A7529" t="s">
        <v>7384</v>
      </c>
      <c r="B7529">
        <v>9645</v>
      </c>
      <c r="C7529" t="e">
        <f>VLOOKUP(A7529, E:E,1,0)</f>
        <v>#N/A</v>
      </c>
      <c r="D7529">
        <v>7527</v>
      </c>
      <c r="E7529" t="s">
        <v>26326</v>
      </c>
      <c r="H7529" t="s">
        <v>26326</v>
      </c>
    </row>
    <row r="7530" spans="1:8" x14ac:dyDescent="0.2">
      <c r="A7530" t="s">
        <v>7385</v>
      </c>
      <c r="B7530">
        <v>2500</v>
      </c>
      <c r="C7530" t="e">
        <f>VLOOKUP(A7530, E:E,1,0)</f>
        <v>#N/A</v>
      </c>
      <c r="D7530">
        <v>7528</v>
      </c>
      <c r="E7530" t="s">
        <v>26327</v>
      </c>
      <c r="H7530" t="s">
        <v>26327</v>
      </c>
    </row>
    <row r="7531" spans="1:8" x14ac:dyDescent="0.2">
      <c r="A7531" t="s">
        <v>7386</v>
      </c>
      <c r="B7531">
        <v>15669</v>
      </c>
      <c r="C7531" t="str">
        <f>VLOOKUP(A7531, E:E,1,0)</f>
        <v>realize</v>
      </c>
      <c r="D7531">
        <v>7529</v>
      </c>
      <c r="E7531" t="s">
        <v>5612</v>
      </c>
      <c r="H7531" t="s">
        <v>26328</v>
      </c>
    </row>
    <row r="7532" spans="1:8" x14ac:dyDescent="0.2">
      <c r="A7532" t="s">
        <v>7387</v>
      </c>
      <c r="B7532">
        <v>16921</v>
      </c>
      <c r="C7532" t="str">
        <f>VLOOKUP(A7532, E:E,1,0)</f>
        <v>sevenfigz</v>
      </c>
      <c r="D7532">
        <v>7530</v>
      </c>
      <c r="E7532" t="s">
        <v>26329</v>
      </c>
      <c r="H7532" t="s">
        <v>26329</v>
      </c>
    </row>
    <row r="7533" spans="1:8" x14ac:dyDescent="0.2">
      <c r="A7533" t="s">
        <v>7388</v>
      </c>
      <c r="B7533">
        <v>373</v>
      </c>
      <c r="C7533" t="e">
        <f>VLOOKUP(A7533, E:E,1,0)</f>
        <v>#N/A</v>
      </c>
      <c r="D7533">
        <v>7531</v>
      </c>
      <c r="E7533" t="s">
        <v>47188</v>
      </c>
      <c r="H7533" t="s">
        <v>26330</v>
      </c>
    </row>
    <row r="7534" spans="1:8" x14ac:dyDescent="0.2">
      <c r="A7534" t="s">
        <v>7389</v>
      </c>
      <c r="B7534">
        <v>7843</v>
      </c>
      <c r="C7534" t="e">
        <f>VLOOKUP(A7534, E:E,1,0)</f>
        <v>#N/A</v>
      </c>
      <c r="D7534">
        <v>7532</v>
      </c>
      <c r="E7534" t="s">
        <v>5613</v>
      </c>
      <c r="H7534" t="s">
        <v>26331</v>
      </c>
    </row>
    <row r="7535" spans="1:8" x14ac:dyDescent="0.2">
      <c r="A7535" t="s">
        <v>7390</v>
      </c>
      <c r="B7535">
        <v>18872</v>
      </c>
      <c r="C7535" t="str">
        <f>VLOOKUP(A7535, E:E,1,0)</f>
        <v>tiffanyfrizzell</v>
      </c>
      <c r="D7535">
        <v>7533</v>
      </c>
      <c r="E7535" t="s">
        <v>26332</v>
      </c>
      <c r="H7535" t="s">
        <v>26332</v>
      </c>
    </row>
    <row r="7536" spans="1:8" x14ac:dyDescent="0.2">
      <c r="A7536" t="s">
        <v>7391</v>
      </c>
      <c r="B7536">
        <v>15503</v>
      </c>
      <c r="C7536" t="e">
        <f>VLOOKUP(A7536, E:E,1,0)</f>
        <v>#N/A</v>
      </c>
      <c r="D7536">
        <v>7534</v>
      </c>
      <c r="E7536" t="s">
        <v>5616</v>
      </c>
      <c r="H7536" t="s">
        <v>5616</v>
      </c>
    </row>
    <row r="7537" spans="1:8" x14ac:dyDescent="0.2">
      <c r="A7537" t="s">
        <v>7392</v>
      </c>
      <c r="B7537">
        <v>13553</v>
      </c>
      <c r="C7537" t="e">
        <f>VLOOKUP(A7537, E:E,1,0)</f>
        <v>#N/A</v>
      </c>
      <c r="D7537">
        <v>7535</v>
      </c>
      <c r="E7537" t="s">
        <v>47189</v>
      </c>
      <c r="H7537" t="s">
        <v>26333</v>
      </c>
    </row>
    <row r="7538" spans="1:8" x14ac:dyDescent="0.2">
      <c r="A7538" t="s">
        <v>7393</v>
      </c>
      <c r="B7538">
        <v>12559</v>
      </c>
      <c r="C7538" t="e">
        <f>VLOOKUP(A7538, E:E,1,0)</f>
        <v>#N/A</v>
      </c>
      <c r="D7538">
        <v>7536</v>
      </c>
      <c r="E7538" t="s">
        <v>47190</v>
      </c>
      <c r="H7538" t="s">
        <v>26334</v>
      </c>
    </row>
    <row r="7539" spans="1:8" x14ac:dyDescent="0.2">
      <c r="A7539" t="s">
        <v>7394</v>
      </c>
      <c r="B7539">
        <v>10238</v>
      </c>
      <c r="C7539" t="e">
        <f>VLOOKUP(A7539, E:E,1,0)</f>
        <v>#N/A</v>
      </c>
      <c r="D7539">
        <v>7537</v>
      </c>
      <c r="E7539" t="s">
        <v>26335</v>
      </c>
      <c r="H7539" t="s">
        <v>26335</v>
      </c>
    </row>
    <row r="7540" spans="1:8" x14ac:dyDescent="0.2">
      <c r="A7540" t="s">
        <v>7395</v>
      </c>
      <c r="B7540">
        <v>10100</v>
      </c>
      <c r="C7540" t="str">
        <f>VLOOKUP(A7540, E:E,1,0)</f>
        <v>ive</v>
      </c>
      <c r="D7540">
        <v>7538</v>
      </c>
      <c r="E7540" t="s">
        <v>26336</v>
      </c>
      <c r="H7540" t="s">
        <v>26336</v>
      </c>
    </row>
    <row r="7541" spans="1:8" x14ac:dyDescent="0.2">
      <c r="A7541" t="s">
        <v>7396</v>
      </c>
      <c r="B7541">
        <v>17535</v>
      </c>
      <c r="C7541" t="str">
        <f>VLOOKUP(A7541, E:E,1,0)</f>
        <v>sooo</v>
      </c>
      <c r="D7541">
        <v>7539</v>
      </c>
      <c r="E7541" t="s">
        <v>47191</v>
      </c>
      <c r="H7541" t="s">
        <v>26337</v>
      </c>
    </row>
    <row r="7542" spans="1:8" x14ac:dyDescent="0.2">
      <c r="A7542" t="s">
        <v>7397</v>
      </c>
      <c r="B7542">
        <v>7473</v>
      </c>
      <c r="C7542" t="str">
        <f>VLOOKUP(A7542, E:E,1,0)</f>
        <v>Fitz</v>
      </c>
      <c r="D7542">
        <v>7540</v>
      </c>
      <c r="E7542" t="s">
        <v>5623</v>
      </c>
      <c r="H7542" t="s">
        <v>5623</v>
      </c>
    </row>
    <row r="7543" spans="1:8" x14ac:dyDescent="0.2">
      <c r="A7543" t="s">
        <v>7398</v>
      </c>
      <c r="B7543">
        <v>18409</v>
      </c>
      <c r="C7543" t="str">
        <f>VLOOKUP(A7543, E:E,1,0)</f>
        <v>Tantrums</v>
      </c>
      <c r="D7543">
        <v>7541</v>
      </c>
      <c r="E7543" t="s">
        <v>5624</v>
      </c>
      <c r="H7543" t="s">
        <v>5624</v>
      </c>
    </row>
    <row r="7544" spans="1:8" x14ac:dyDescent="0.2">
      <c r="A7544" t="s">
        <v>7399</v>
      </c>
      <c r="B7544">
        <v>15212</v>
      </c>
      <c r="C7544" t="e">
        <f>VLOOKUP(A7544, E:E,1,0)</f>
        <v>#N/A</v>
      </c>
      <c r="D7544">
        <v>7542</v>
      </c>
      <c r="E7544" t="s">
        <v>26338</v>
      </c>
      <c r="H7544" t="s">
        <v>26338</v>
      </c>
    </row>
    <row r="7545" spans="1:8" x14ac:dyDescent="0.2">
      <c r="A7545" t="s">
        <v>7400</v>
      </c>
      <c r="B7545">
        <v>5039</v>
      </c>
      <c r="C7545" t="e">
        <f>VLOOKUP(A7545, E:E,1,0)</f>
        <v>#N/A</v>
      </c>
      <c r="D7545">
        <v>7543</v>
      </c>
      <c r="E7545" t="s">
        <v>26339</v>
      </c>
      <c r="H7545" t="s">
        <v>26339</v>
      </c>
    </row>
    <row r="7546" spans="1:8" x14ac:dyDescent="0.2">
      <c r="A7546" t="s">
        <v>7401</v>
      </c>
      <c r="B7546">
        <v>10112</v>
      </c>
      <c r="C7546" t="e">
        <f>VLOOKUP(A7546, E:E,1,0)</f>
        <v>#N/A</v>
      </c>
      <c r="D7546">
        <v>7544</v>
      </c>
      <c r="E7546" t="s">
        <v>26340</v>
      </c>
      <c r="H7546" t="s">
        <v>26340</v>
      </c>
    </row>
    <row r="7547" spans="1:8" x14ac:dyDescent="0.2">
      <c r="A7547" t="s">
        <v>7402</v>
      </c>
      <c r="B7547">
        <v>14642</v>
      </c>
      <c r="C7547" t="str">
        <f>VLOOKUP(A7547, E:E,1,0)</f>
        <v>playa</v>
      </c>
      <c r="D7547">
        <v>7545</v>
      </c>
      <c r="E7547" t="s">
        <v>26341</v>
      </c>
      <c r="H7547" t="s">
        <v>26341</v>
      </c>
    </row>
    <row r="7548" spans="1:8" x14ac:dyDescent="0.2">
      <c r="A7548" t="s">
        <v>7403</v>
      </c>
      <c r="B7548">
        <v>10745</v>
      </c>
      <c r="C7548" t="str">
        <f>VLOOKUP(A7548, E:E,1,0)</f>
        <v>kenny</v>
      </c>
      <c r="D7548">
        <v>7546</v>
      </c>
      <c r="E7548" t="s">
        <v>26342</v>
      </c>
      <c r="H7548" t="s">
        <v>26342</v>
      </c>
    </row>
    <row r="7549" spans="1:8" x14ac:dyDescent="0.2">
      <c r="A7549" t="s">
        <v>7404</v>
      </c>
      <c r="B7549">
        <v>9142</v>
      </c>
      <c r="C7549" t="str">
        <f>VLOOKUP(A7549, E:E,1,0)</f>
        <v>holland</v>
      </c>
      <c r="D7549">
        <v>7547</v>
      </c>
      <c r="E7549" t="s">
        <v>26343</v>
      </c>
      <c r="H7549" t="s">
        <v>26343</v>
      </c>
    </row>
    <row r="7550" spans="1:8" x14ac:dyDescent="0.2">
      <c r="A7550" t="s">
        <v>7405</v>
      </c>
      <c r="B7550">
        <v>5079</v>
      </c>
      <c r="C7550" t="str">
        <f>VLOOKUP(A7550, E:E,1,0)</f>
        <v>Crushed</v>
      </c>
      <c r="D7550">
        <v>7548</v>
      </c>
      <c r="E7550" t="s">
        <v>5627</v>
      </c>
      <c r="H7550" t="s">
        <v>5627</v>
      </c>
    </row>
    <row r="7551" spans="1:8" x14ac:dyDescent="0.2">
      <c r="A7551" t="s">
        <v>7406</v>
      </c>
      <c r="B7551">
        <v>14762</v>
      </c>
      <c r="C7551" t="str">
        <f>VLOOKUP(A7551, E:E,1,0)</f>
        <v>Popeyes</v>
      </c>
      <c r="D7551">
        <v>7549</v>
      </c>
      <c r="E7551" t="s">
        <v>26344</v>
      </c>
      <c r="H7551" t="s">
        <v>26344</v>
      </c>
    </row>
    <row r="7552" spans="1:8" x14ac:dyDescent="0.2">
      <c r="A7552" t="s">
        <v>7407</v>
      </c>
      <c r="B7552">
        <v>3005</v>
      </c>
      <c r="C7552" t="e">
        <f>VLOOKUP(A7552, E:E,1,0)</f>
        <v>#N/A</v>
      </c>
      <c r="D7552">
        <v>7550</v>
      </c>
      <c r="E7552" t="s">
        <v>26345</v>
      </c>
      <c r="H7552" t="s">
        <v>26345</v>
      </c>
    </row>
    <row r="7553" spans="1:8" x14ac:dyDescent="0.2">
      <c r="A7553" t="s">
        <v>7408</v>
      </c>
      <c r="B7553">
        <v>6947</v>
      </c>
      <c r="C7553" t="e">
        <f>VLOOKUP(A7553, E:E,1,0)</f>
        <v>#N/A</v>
      </c>
      <c r="D7553">
        <v>7551</v>
      </c>
      <c r="E7553" t="s">
        <v>3587</v>
      </c>
      <c r="H7553" t="s">
        <v>3587</v>
      </c>
    </row>
    <row r="7554" spans="1:8" x14ac:dyDescent="0.2">
      <c r="A7554" t="s">
        <v>7409</v>
      </c>
      <c r="B7554">
        <v>10780</v>
      </c>
      <c r="C7554" t="e">
        <f>VLOOKUP(A7554, E:E,1,0)</f>
        <v>#N/A</v>
      </c>
      <c r="D7554">
        <v>7552</v>
      </c>
      <c r="E7554" t="s">
        <v>5631</v>
      </c>
      <c r="H7554" t="s">
        <v>5631</v>
      </c>
    </row>
    <row r="7555" spans="1:8" x14ac:dyDescent="0.2">
      <c r="A7555" t="s">
        <v>7410</v>
      </c>
      <c r="B7555">
        <v>20843</v>
      </c>
      <c r="C7555" t="str">
        <f>VLOOKUP(A7555, E:E,1,0)</f>
        <v>WRAPUP</v>
      </c>
      <c r="D7555">
        <v>7553</v>
      </c>
      <c r="E7555" t="s">
        <v>5629</v>
      </c>
      <c r="H7555" t="s">
        <v>5629</v>
      </c>
    </row>
    <row r="7556" spans="1:8" x14ac:dyDescent="0.2">
      <c r="A7556" t="s">
        <v>7411</v>
      </c>
      <c r="B7556">
        <v>3751</v>
      </c>
      <c r="C7556" t="str">
        <f>VLOOKUP(A7556, E:E,1,0)</f>
        <v>cable</v>
      </c>
      <c r="D7556">
        <v>7554</v>
      </c>
      <c r="E7556" t="s">
        <v>5630</v>
      </c>
      <c r="H7556" t="s">
        <v>5630</v>
      </c>
    </row>
    <row r="7557" spans="1:8" x14ac:dyDescent="0.2">
      <c r="A7557" t="s">
        <v>7412</v>
      </c>
      <c r="B7557">
        <v>16992</v>
      </c>
      <c r="C7557" t="str">
        <f>VLOOKUP(A7557, E:E,1,0)</f>
        <v>shares</v>
      </c>
      <c r="D7557">
        <v>7555</v>
      </c>
      <c r="E7557" t="s">
        <v>26346</v>
      </c>
      <c r="H7557" t="s">
        <v>26346</v>
      </c>
    </row>
    <row r="7558" spans="1:8" x14ac:dyDescent="0.2">
      <c r="A7558" t="s">
        <v>7413</v>
      </c>
      <c r="B7558">
        <v>5876</v>
      </c>
      <c r="C7558" t="str">
        <f>VLOOKUP(A7558, E:E,1,0)</f>
        <v>Disney</v>
      </c>
      <c r="D7558">
        <v>7556</v>
      </c>
      <c r="E7558" t="s">
        <v>26347</v>
      </c>
      <c r="H7558" t="s">
        <v>26347</v>
      </c>
    </row>
    <row r="7559" spans="1:8" x14ac:dyDescent="0.2">
      <c r="A7559" t="s">
        <v>7414</v>
      </c>
      <c r="B7559">
        <v>5839</v>
      </c>
      <c r="C7559" t="str">
        <f>VLOOKUP(A7559, E:E,1,0)</f>
        <v>disappoints</v>
      </c>
      <c r="D7559">
        <v>7557</v>
      </c>
      <c r="E7559" t="s">
        <v>26348</v>
      </c>
      <c r="H7559" t="s">
        <v>26348</v>
      </c>
    </row>
    <row r="7560" spans="1:8" x14ac:dyDescent="0.2">
      <c r="A7560" t="s">
        <v>7415</v>
      </c>
      <c r="B7560">
        <v>15287</v>
      </c>
      <c r="C7560" t="e">
        <f>VLOOKUP(A7560, E:E,1,0)</f>
        <v>#N/A</v>
      </c>
      <c r="D7560">
        <v>7558</v>
      </c>
      <c r="E7560" t="s">
        <v>26349</v>
      </c>
      <c r="H7560" t="s">
        <v>26349</v>
      </c>
    </row>
    <row r="7561" spans="1:8" x14ac:dyDescent="0.2">
      <c r="A7561" t="s">
        <v>7416</v>
      </c>
      <c r="B7561">
        <v>10350</v>
      </c>
      <c r="C7561" t="e">
        <f>VLOOKUP(A7561, E:E,1,0)</f>
        <v>#N/A</v>
      </c>
      <c r="D7561">
        <v>7559</v>
      </c>
      <c r="E7561" t="s">
        <v>26350</v>
      </c>
      <c r="H7561" t="s">
        <v>26350</v>
      </c>
    </row>
    <row r="7562" spans="1:8" x14ac:dyDescent="0.2">
      <c r="A7562" t="s">
        <v>7417</v>
      </c>
      <c r="B7562">
        <v>17740</v>
      </c>
      <c r="C7562" t="str">
        <f>VLOOKUP(A7562, E:E,1,0)</f>
        <v>squirrel</v>
      </c>
      <c r="D7562">
        <v>7560</v>
      </c>
      <c r="E7562" t="s">
        <v>26351</v>
      </c>
      <c r="H7562" t="s">
        <v>26351</v>
      </c>
    </row>
    <row r="7563" spans="1:8" x14ac:dyDescent="0.2">
      <c r="A7563" t="s">
        <v>7418</v>
      </c>
      <c r="B7563">
        <v>3306</v>
      </c>
      <c r="C7563" t="str">
        <f>VLOOKUP(A7563, E:E,1,0)</f>
        <v>bones</v>
      </c>
      <c r="D7563">
        <v>7561</v>
      </c>
      <c r="E7563" t="s">
        <v>26352</v>
      </c>
      <c r="H7563" t="s">
        <v>26352</v>
      </c>
    </row>
    <row r="7564" spans="1:8" x14ac:dyDescent="0.2">
      <c r="A7564" t="s">
        <v>7419</v>
      </c>
      <c r="B7564">
        <v>12717</v>
      </c>
      <c r="C7564" t="str">
        <f>VLOOKUP(A7564, E:E,1,0)</f>
        <v>mortar</v>
      </c>
      <c r="D7564">
        <v>7562</v>
      </c>
      <c r="E7564" t="s">
        <v>26353</v>
      </c>
      <c r="H7564" t="s">
        <v>26353</v>
      </c>
    </row>
    <row r="7565" spans="1:8" x14ac:dyDescent="0.2">
      <c r="A7565" t="s">
        <v>7420</v>
      </c>
      <c r="B7565">
        <v>14432</v>
      </c>
      <c r="C7565" t="str">
        <f>VLOOKUP(A7565, E:E,1,0)</f>
        <v>pestle</v>
      </c>
      <c r="D7565">
        <v>7563</v>
      </c>
      <c r="E7565" t="s">
        <v>5176</v>
      </c>
      <c r="H7565" t="s">
        <v>5176</v>
      </c>
    </row>
    <row r="7566" spans="1:8" x14ac:dyDescent="0.2">
      <c r="A7566" t="s">
        <v>7421</v>
      </c>
      <c r="B7566">
        <v>3075</v>
      </c>
      <c r="C7566" t="str">
        <f>VLOOKUP(A7566, E:E,1,0)</f>
        <v>bio</v>
      </c>
      <c r="D7566">
        <v>7564</v>
      </c>
      <c r="E7566" t="s">
        <v>5636</v>
      </c>
      <c r="H7566" t="s">
        <v>5636</v>
      </c>
    </row>
    <row r="7567" spans="1:8" x14ac:dyDescent="0.2">
      <c r="A7567" t="s">
        <v>7422</v>
      </c>
      <c r="B7567">
        <v>20803</v>
      </c>
      <c r="C7567" t="str">
        <f>VLOOKUP(A7567, E:E,1,0)</f>
        <v>WorstSummerJob</v>
      </c>
      <c r="D7567">
        <v>7565</v>
      </c>
      <c r="E7567" t="s">
        <v>26354</v>
      </c>
      <c r="H7567" t="s">
        <v>26354</v>
      </c>
    </row>
    <row r="7568" spans="1:8" x14ac:dyDescent="0.2">
      <c r="A7568" t="s">
        <v>7423</v>
      </c>
      <c r="B7568">
        <v>6455</v>
      </c>
      <c r="C7568" t="str">
        <f>VLOOKUP(A7568, E:E,1,0)</f>
        <v>Edwin</v>
      </c>
      <c r="D7568">
        <v>7566</v>
      </c>
      <c r="E7568" t="s">
        <v>26355</v>
      </c>
      <c r="H7568" t="s">
        <v>26355</v>
      </c>
    </row>
    <row r="7569" spans="1:8" x14ac:dyDescent="0.2">
      <c r="A7569" t="s">
        <v>7424</v>
      </c>
      <c r="B7569">
        <v>11979</v>
      </c>
      <c r="C7569" t="str">
        <f>VLOOKUP(A7569, E:E,1,0)</f>
        <v>Mango</v>
      </c>
      <c r="D7569">
        <v>7567</v>
      </c>
      <c r="E7569" t="s">
        <v>5637</v>
      </c>
      <c r="H7569" t="s">
        <v>5637</v>
      </c>
    </row>
    <row r="7570" spans="1:8" x14ac:dyDescent="0.2">
      <c r="A7570" t="s">
        <v>7425</v>
      </c>
      <c r="B7570">
        <v>5068</v>
      </c>
      <c r="C7570" t="e">
        <f>VLOOKUP(A7570, E:E,1,0)</f>
        <v>#N/A</v>
      </c>
      <c r="D7570">
        <v>7568</v>
      </c>
      <c r="E7570" t="s">
        <v>26356</v>
      </c>
      <c r="H7570" t="s">
        <v>26356</v>
      </c>
    </row>
    <row r="7571" spans="1:8" x14ac:dyDescent="0.2">
      <c r="A7571" t="s">
        <v>7426</v>
      </c>
      <c r="B7571">
        <v>4159</v>
      </c>
      <c r="C7571" t="str">
        <f>VLOOKUP(A7571, E:E,1,0)</f>
        <v>charcoal</v>
      </c>
      <c r="D7571">
        <v>7569</v>
      </c>
      <c r="E7571" t="s">
        <v>26357</v>
      </c>
      <c r="H7571" t="s">
        <v>26357</v>
      </c>
    </row>
    <row r="7572" spans="1:8" x14ac:dyDescent="0.2">
      <c r="A7572" t="s">
        <v>7427</v>
      </c>
      <c r="B7572">
        <v>8733</v>
      </c>
      <c r="C7572" t="str">
        <f>VLOOKUP(A7572, E:E,1,0)</f>
        <v>handled</v>
      </c>
      <c r="D7572">
        <v>7570</v>
      </c>
      <c r="E7572" t="s">
        <v>26358</v>
      </c>
      <c r="H7572" t="s">
        <v>26358</v>
      </c>
    </row>
    <row r="7573" spans="1:8" x14ac:dyDescent="0.2">
      <c r="A7573" t="s">
        <v>7428</v>
      </c>
      <c r="B7573">
        <v>17978</v>
      </c>
      <c r="C7573" t="str">
        <f>VLOOKUP(A7573, E:E,1,0)</f>
        <v>stress</v>
      </c>
      <c r="D7573">
        <v>7571</v>
      </c>
      <c r="E7573" t="s">
        <v>26359</v>
      </c>
      <c r="H7573" t="s">
        <v>26359</v>
      </c>
    </row>
    <row r="7574" spans="1:8" x14ac:dyDescent="0.2">
      <c r="A7574" t="s">
        <v>7429</v>
      </c>
      <c r="B7574">
        <v>6969</v>
      </c>
      <c r="C7574" t="str">
        <f>VLOOKUP(A7574, E:E,1,0)</f>
        <v>exceptionally</v>
      </c>
      <c r="D7574">
        <v>7572</v>
      </c>
      <c r="E7574" t="s">
        <v>26360</v>
      </c>
      <c r="H7574" t="s">
        <v>26360</v>
      </c>
    </row>
    <row r="7575" spans="1:8" x14ac:dyDescent="0.2">
      <c r="A7575" t="s">
        <v>7430</v>
      </c>
      <c r="B7575">
        <v>14925</v>
      </c>
      <c r="C7575" t="str">
        <f>VLOOKUP(A7575, E:E,1,0)</f>
        <v>pressed</v>
      </c>
      <c r="D7575">
        <v>7573</v>
      </c>
      <c r="E7575" t="s">
        <v>26361</v>
      </c>
      <c r="H7575" t="s">
        <v>26361</v>
      </c>
    </row>
    <row r="7576" spans="1:8" x14ac:dyDescent="0.2">
      <c r="A7576" t="s">
        <v>7431</v>
      </c>
      <c r="B7576">
        <v>4856</v>
      </c>
      <c r="C7576" t="e">
        <f>VLOOKUP(A7576, E:E,1,0)</f>
        <v>#N/A</v>
      </c>
      <c r="D7576">
        <v>7574</v>
      </c>
      <c r="E7576" t="s">
        <v>26362</v>
      </c>
      <c r="H7576" t="s">
        <v>26362</v>
      </c>
    </row>
    <row r="7577" spans="1:8" x14ac:dyDescent="0.2">
      <c r="A7577" t="s">
        <v>7432</v>
      </c>
      <c r="B7577">
        <v>6456</v>
      </c>
      <c r="C7577" t="str">
        <f>VLOOKUP(A7577, E:E,1,0)</f>
        <v>EDWING</v>
      </c>
      <c r="D7577">
        <v>7575</v>
      </c>
      <c r="E7577" t="s">
        <v>26363</v>
      </c>
      <c r="H7577" t="s">
        <v>26363</v>
      </c>
    </row>
    <row r="7578" spans="1:8" x14ac:dyDescent="0.2">
      <c r="A7578" t="s">
        <v>7433</v>
      </c>
      <c r="B7578">
        <v>8624</v>
      </c>
      <c r="C7578" t="str">
        <f>VLOOKUP(A7578, E:E,1,0)</f>
        <v>gym</v>
      </c>
      <c r="D7578">
        <v>7576</v>
      </c>
      <c r="E7578" t="s">
        <v>26364</v>
      </c>
      <c r="H7578" t="s">
        <v>26364</v>
      </c>
    </row>
    <row r="7579" spans="1:8" x14ac:dyDescent="0.2">
      <c r="A7579" t="s">
        <v>7434</v>
      </c>
      <c r="B7579">
        <v>7575</v>
      </c>
      <c r="C7579" t="str">
        <f>VLOOKUP(A7579, E:E,1,0)</f>
        <v>flurry</v>
      </c>
      <c r="D7579">
        <v>7577</v>
      </c>
      <c r="E7579" t="s">
        <v>26365</v>
      </c>
      <c r="H7579" t="s">
        <v>26365</v>
      </c>
    </row>
    <row r="7580" spans="1:8" x14ac:dyDescent="0.2">
      <c r="A7580" t="s">
        <v>7435</v>
      </c>
      <c r="B7580">
        <v>4420</v>
      </c>
      <c r="C7580" t="str">
        <f>VLOOKUP(A7580, E:E,1,0)</f>
        <v>clearly</v>
      </c>
      <c r="D7580">
        <v>7578</v>
      </c>
      <c r="E7580" t="s">
        <v>26366</v>
      </c>
      <c r="H7580" t="s">
        <v>26366</v>
      </c>
    </row>
    <row r="7581" spans="1:8" x14ac:dyDescent="0.2">
      <c r="A7581" t="s">
        <v>7436</v>
      </c>
      <c r="B7581">
        <v>14969</v>
      </c>
      <c r="C7581" t="str">
        <f>VLOOKUP(A7581, E:E,1,0)</f>
        <v>priorities</v>
      </c>
      <c r="D7581">
        <v>7579</v>
      </c>
      <c r="E7581" t="s">
        <v>26367</v>
      </c>
      <c r="H7581" t="s">
        <v>26367</v>
      </c>
    </row>
    <row r="7582" spans="1:8" x14ac:dyDescent="0.2">
      <c r="A7582" t="s">
        <v>7437</v>
      </c>
      <c r="B7582">
        <v>20911</v>
      </c>
      <c r="C7582" t="e">
        <f>VLOOKUP(A7582, E:E,1,0)</f>
        <v>#N/A</v>
      </c>
      <c r="D7582">
        <v>7580</v>
      </c>
      <c r="E7582" t="s">
        <v>26368</v>
      </c>
      <c r="H7582" t="s">
        <v>26368</v>
      </c>
    </row>
    <row r="7583" spans="1:8" x14ac:dyDescent="0.2">
      <c r="A7583" t="s">
        <v>7438</v>
      </c>
      <c r="B7583">
        <v>10378</v>
      </c>
      <c r="C7583" t="e">
        <f>VLOOKUP(A7583, E:E,1,0)</f>
        <v>#N/A</v>
      </c>
      <c r="D7583">
        <v>7581</v>
      </c>
      <c r="E7583" t="s">
        <v>26369</v>
      </c>
      <c r="H7583" t="s">
        <v>26369</v>
      </c>
    </row>
    <row r="7584" spans="1:8" x14ac:dyDescent="0.2">
      <c r="A7584" t="s">
        <v>7439</v>
      </c>
      <c r="B7584">
        <v>13960</v>
      </c>
      <c r="C7584" t="str">
        <f>VLOOKUP(A7584, E:E,1,0)</f>
        <v>Ortiz</v>
      </c>
      <c r="D7584">
        <v>7582</v>
      </c>
      <c r="E7584" t="s">
        <v>26370</v>
      </c>
      <c r="H7584" t="s">
        <v>26370</v>
      </c>
    </row>
    <row r="7585" spans="1:8" x14ac:dyDescent="0.2">
      <c r="A7585" t="s">
        <v>7440</v>
      </c>
      <c r="B7585">
        <v>3633</v>
      </c>
      <c r="C7585" t="str">
        <f>VLOOKUP(A7585, E:E,1,0)</f>
        <v>bunting</v>
      </c>
      <c r="D7585">
        <v>7583</v>
      </c>
      <c r="E7585" t="s">
        <v>26371</v>
      </c>
      <c r="H7585" t="s">
        <v>26371</v>
      </c>
    </row>
    <row r="7586" spans="1:8" x14ac:dyDescent="0.2">
      <c r="A7586" t="s">
        <v>7441</v>
      </c>
      <c r="B7586">
        <v>7647</v>
      </c>
      <c r="C7586" t="str">
        <f>VLOOKUP(A7586, E:E,1,0)</f>
        <v>forefathers</v>
      </c>
      <c r="D7586">
        <v>7584</v>
      </c>
      <c r="E7586" t="s">
        <v>26372</v>
      </c>
      <c r="H7586" t="s">
        <v>26372</v>
      </c>
    </row>
    <row r="7587" spans="1:8" x14ac:dyDescent="0.2">
      <c r="A7587" t="s">
        <v>7442</v>
      </c>
      <c r="B7587">
        <v>13999</v>
      </c>
      <c r="C7587" t="str">
        <f>VLOOKUP(A7587, E:E,1,0)</f>
        <v>ouch</v>
      </c>
      <c r="D7587">
        <v>7585</v>
      </c>
      <c r="E7587" t="s">
        <v>5643</v>
      </c>
      <c r="H7587" t="s">
        <v>5643</v>
      </c>
    </row>
    <row r="7588" spans="1:8" x14ac:dyDescent="0.2">
      <c r="A7588" t="s">
        <v>7443</v>
      </c>
      <c r="B7588">
        <v>4425</v>
      </c>
      <c r="C7588" t="e">
        <f>VLOOKUP(A7588, E:E,1,0)</f>
        <v>#N/A</v>
      </c>
      <c r="D7588">
        <v>7586</v>
      </c>
      <c r="E7588" t="s">
        <v>26373</v>
      </c>
      <c r="H7588" t="s">
        <v>26373</v>
      </c>
    </row>
    <row r="7589" spans="1:8" x14ac:dyDescent="0.2">
      <c r="A7589" t="s">
        <v>7444</v>
      </c>
      <c r="B7589">
        <v>9208</v>
      </c>
      <c r="C7589" t="str">
        <f>VLOOKUP(A7589, E:E,1,0)</f>
        <v>hopes</v>
      </c>
      <c r="D7589">
        <v>7587</v>
      </c>
      <c r="E7589" t="s">
        <v>26374</v>
      </c>
      <c r="H7589" t="s">
        <v>26374</v>
      </c>
    </row>
    <row r="7590" spans="1:8" x14ac:dyDescent="0.2">
      <c r="A7590" t="s">
        <v>7445</v>
      </c>
      <c r="B7590">
        <v>4302</v>
      </c>
      <c r="C7590" t="str">
        <f>VLOOKUP(A7590, E:E,1,0)</f>
        <v>Christ</v>
      </c>
      <c r="D7590">
        <v>7588</v>
      </c>
      <c r="E7590" t="s">
        <v>5644</v>
      </c>
      <c r="H7590" t="s">
        <v>5644</v>
      </c>
    </row>
    <row r="7591" spans="1:8" x14ac:dyDescent="0.2">
      <c r="A7591" t="s">
        <v>7446</v>
      </c>
      <c r="B7591">
        <v>10903</v>
      </c>
      <c r="C7591" t="str">
        <f>VLOOKUP(A7591, E:E,1,0)</f>
        <v>km</v>
      </c>
      <c r="D7591">
        <v>7589</v>
      </c>
      <c r="E7591" t="s">
        <v>26375</v>
      </c>
      <c r="H7591" t="s">
        <v>26375</v>
      </c>
    </row>
    <row r="7592" spans="1:8" x14ac:dyDescent="0.2">
      <c r="A7592">
        <v>41</v>
      </c>
      <c r="B7592">
        <v>677</v>
      </c>
      <c r="C7592">
        <f>VLOOKUP(A7592, E:E,1,0)</f>
        <v>41</v>
      </c>
      <c r="D7592">
        <v>7590</v>
      </c>
      <c r="E7592" t="s">
        <v>24005</v>
      </c>
      <c r="H7592" t="s">
        <v>26376</v>
      </c>
    </row>
    <row r="7593" spans="1:8" x14ac:dyDescent="0.2">
      <c r="A7593" t="s">
        <v>7447</v>
      </c>
      <c r="B7593">
        <v>13268</v>
      </c>
      <c r="C7593" t="str">
        <f>VLOOKUP(A7593, E:E,1,0)</f>
        <v>Nike</v>
      </c>
      <c r="D7593">
        <v>7591</v>
      </c>
      <c r="E7593" t="s">
        <v>5648</v>
      </c>
      <c r="H7593" t="s">
        <v>26377</v>
      </c>
    </row>
    <row r="7594" spans="1:8" x14ac:dyDescent="0.2">
      <c r="A7594" t="s">
        <v>7448</v>
      </c>
      <c r="B7594">
        <v>17690</v>
      </c>
      <c r="C7594" t="str">
        <f>VLOOKUP(A7594, E:E,1,0)</f>
        <v>SportWatch</v>
      </c>
      <c r="D7594">
        <v>7592</v>
      </c>
      <c r="E7594" t="s">
        <v>5645</v>
      </c>
      <c r="H7594" t="s">
        <v>5645</v>
      </c>
    </row>
    <row r="7595" spans="1:8" x14ac:dyDescent="0.2">
      <c r="A7595" t="s">
        <v>7449</v>
      </c>
      <c r="B7595">
        <v>8388</v>
      </c>
      <c r="C7595" t="str">
        <f>VLOOKUP(A7595, E:E,1,0)</f>
        <v>GPS</v>
      </c>
      <c r="D7595">
        <v>7593</v>
      </c>
      <c r="E7595" t="s">
        <v>26378</v>
      </c>
      <c r="H7595" t="s">
        <v>26378</v>
      </c>
    </row>
    <row r="7596" spans="1:8" x14ac:dyDescent="0.2">
      <c r="A7596" t="s">
        <v>7450</v>
      </c>
      <c r="B7596">
        <v>13269</v>
      </c>
      <c r="C7596" t="e">
        <f>VLOOKUP(A7596, E:E,1,0)</f>
        <v>#N/A</v>
      </c>
      <c r="D7596">
        <v>7594</v>
      </c>
      <c r="E7596" t="s">
        <v>26379</v>
      </c>
      <c r="H7596" t="s">
        <v>26379</v>
      </c>
    </row>
    <row r="7597" spans="1:8" x14ac:dyDescent="0.2">
      <c r="A7597" t="s">
        <v>7451</v>
      </c>
      <c r="B7597">
        <v>1391</v>
      </c>
      <c r="C7597" t="e">
        <f>VLOOKUP(A7597, E:E,1,0)</f>
        <v>#N/A</v>
      </c>
      <c r="D7597">
        <v>7595</v>
      </c>
      <c r="E7597" t="s">
        <v>47192</v>
      </c>
      <c r="H7597" t="s">
        <v>26380</v>
      </c>
    </row>
    <row r="7598" spans="1:8" x14ac:dyDescent="0.2">
      <c r="A7598" t="s">
        <v>7452</v>
      </c>
      <c r="B7598">
        <v>14207</v>
      </c>
      <c r="C7598" t="str">
        <f>VLOOKUP(A7598, E:E,1,0)</f>
        <v>Papi</v>
      </c>
      <c r="D7598">
        <v>7596</v>
      </c>
      <c r="E7598" t="s">
        <v>47193</v>
      </c>
      <c r="H7598" t="s">
        <v>26381</v>
      </c>
    </row>
    <row r="7599" spans="1:8" x14ac:dyDescent="0.2">
      <c r="A7599" t="s">
        <v>7453</v>
      </c>
      <c r="B7599">
        <v>10328</v>
      </c>
      <c r="C7599" t="e">
        <f>VLOOKUP(A7599, E:E,1,0)</f>
        <v>#N/A</v>
      </c>
      <c r="D7599">
        <v>7597</v>
      </c>
      <c r="E7599" t="s">
        <v>5653</v>
      </c>
      <c r="H7599" t="s">
        <v>5653</v>
      </c>
    </row>
    <row r="7600" spans="1:8" x14ac:dyDescent="0.2">
      <c r="A7600" t="s">
        <v>7454</v>
      </c>
      <c r="B7600">
        <v>6171</v>
      </c>
      <c r="C7600" t="str">
        <f>VLOOKUP(A7600, E:E,1,0)</f>
        <v>drivers</v>
      </c>
      <c r="D7600">
        <v>7598</v>
      </c>
      <c r="E7600" t="s">
        <v>47194</v>
      </c>
      <c r="H7600" t="s">
        <v>26382</v>
      </c>
    </row>
    <row r="7601" spans="1:8" x14ac:dyDescent="0.2">
      <c r="A7601" t="s">
        <v>7455</v>
      </c>
      <c r="B7601">
        <v>15676</v>
      </c>
      <c r="C7601" t="str">
        <f>VLOOKUP(A7601, E:E,1,0)</f>
        <v>reap</v>
      </c>
      <c r="D7601">
        <v>7599</v>
      </c>
      <c r="E7601" t="s">
        <v>5652</v>
      </c>
      <c r="H7601" t="s">
        <v>5652</v>
      </c>
    </row>
    <row r="7602" spans="1:8" x14ac:dyDescent="0.2">
      <c r="A7602" t="s">
        <v>7456</v>
      </c>
      <c r="B7602">
        <v>15320</v>
      </c>
      <c r="C7602" t="e">
        <f>VLOOKUP(A7602, E:E,1,0)</f>
        <v>#N/A</v>
      </c>
      <c r="D7602">
        <v>7600</v>
      </c>
      <c r="E7602" t="s">
        <v>26383</v>
      </c>
      <c r="H7602" t="s">
        <v>26383</v>
      </c>
    </row>
    <row r="7603" spans="1:8" x14ac:dyDescent="0.2">
      <c r="A7603">
        <v>46</v>
      </c>
      <c r="B7603">
        <v>702</v>
      </c>
      <c r="C7603">
        <f>VLOOKUP(A7603, E:E,1,0)</f>
        <v>46</v>
      </c>
      <c r="D7603">
        <v>7601</v>
      </c>
      <c r="E7603" t="s">
        <v>26384</v>
      </c>
      <c r="H7603" t="s">
        <v>26384</v>
      </c>
    </row>
    <row r="7604" spans="1:8" x14ac:dyDescent="0.2">
      <c r="A7604" t="s">
        <v>7457</v>
      </c>
      <c r="B7604">
        <v>1066</v>
      </c>
      <c r="C7604" t="e">
        <f>VLOOKUP(A7604, E:E,1,0)</f>
        <v>#N/A</v>
      </c>
      <c r="D7604">
        <v>7602</v>
      </c>
      <c r="E7604" t="s">
        <v>26385</v>
      </c>
      <c r="H7604" t="s">
        <v>26385</v>
      </c>
    </row>
    <row r="7605" spans="1:8" x14ac:dyDescent="0.2">
      <c r="A7605" t="s">
        <v>7458</v>
      </c>
      <c r="B7605">
        <v>13241</v>
      </c>
      <c r="C7605" t="str">
        <f>VLOOKUP(A7605, E:E,1,0)</f>
        <v>Nick</v>
      </c>
      <c r="D7605">
        <v>7603</v>
      </c>
      <c r="E7605" t="s">
        <v>26386</v>
      </c>
      <c r="H7605" t="s">
        <v>26386</v>
      </c>
    </row>
    <row r="7606" spans="1:8" x14ac:dyDescent="0.2">
      <c r="A7606" t="s">
        <v>7459</v>
      </c>
      <c r="B7606">
        <v>12641</v>
      </c>
      <c r="C7606" t="str">
        <f>VLOOKUP(A7606, E:E,1,0)</f>
        <v>moly</v>
      </c>
      <c r="D7606">
        <v>7604</v>
      </c>
      <c r="E7606" t="s">
        <v>5658</v>
      </c>
      <c r="H7606" t="s">
        <v>5658</v>
      </c>
    </row>
    <row r="7607" spans="1:8" x14ac:dyDescent="0.2">
      <c r="A7607" t="s">
        <v>7460</v>
      </c>
      <c r="B7607">
        <v>2533</v>
      </c>
      <c r="C7607" t="str">
        <f>VLOOKUP(A7607, E:E,1,0)</f>
        <v>AyekoRadio</v>
      </c>
      <c r="D7607">
        <v>7605</v>
      </c>
      <c r="E7607" t="s">
        <v>26387</v>
      </c>
      <c r="H7607" t="s">
        <v>26387</v>
      </c>
    </row>
    <row r="7608" spans="1:8" x14ac:dyDescent="0.2">
      <c r="A7608" t="s">
        <v>7461</v>
      </c>
      <c r="B7608">
        <v>3425</v>
      </c>
      <c r="C7608" t="str">
        <f>VLOOKUP(A7608, E:E,1,0)</f>
        <v>Brasswork</v>
      </c>
      <c r="D7608">
        <v>7606</v>
      </c>
      <c r="E7608" t="s">
        <v>2661</v>
      </c>
      <c r="H7608" t="s">
        <v>2661</v>
      </c>
    </row>
    <row r="7609" spans="1:8" x14ac:dyDescent="0.2">
      <c r="A7609" t="s">
        <v>7462</v>
      </c>
      <c r="B7609">
        <v>1693</v>
      </c>
      <c r="C7609" t="str">
        <f>VLOOKUP(A7609, E:E,1,0)</f>
        <v>Agency</v>
      </c>
      <c r="D7609">
        <v>7607</v>
      </c>
      <c r="E7609" t="s">
        <v>1862</v>
      </c>
      <c r="H7609" t="s">
        <v>1862</v>
      </c>
    </row>
    <row r="7610" spans="1:8" x14ac:dyDescent="0.2">
      <c r="A7610" t="s">
        <v>7463</v>
      </c>
      <c r="B7610">
        <v>16965</v>
      </c>
      <c r="C7610" t="str">
        <f>VLOOKUP(A7610, E:E,1,0)</f>
        <v>Shaken</v>
      </c>
      <c r="D7610">
        <v>7608</v>
      </c>
      <c r="E7610" t="s">
        <v>5657</v>
      </c>
      <c r="H7610" t="s">
        <v>5657</v>
      </c>
    </row>
    <row r="7611" spans="1:8" x14ac:dyDescent="0.2">
      <c r="A7611" t="s">
        <v>7464</v>
      </c>
      <c r="B7611">
        <v>15300</v>
      </c>
      <c r="C7611" t="e">
        <f>VLOOKUP(A7611, E:E,1,0)</f>
        <v>#N/A</v>
      </c>
      <c r="D7611">
        <v>7609</v>
      </c>
      <c r="E7611" t="s">
        <v>5659</v>
      </c>
      <c r="H7611" t="s">
        <v>5659</v>
      </c>
    </row>
    <row r="7612" spans="1:8" x14ac:dyDescent="0.2">
      <c r="A7612" t="s">
        <v>7465</v>
      </c>
      <c r="B7612">
        <v>13173</v>
      </c>
      <c r="C7612" t="str">
        <f>VLOOKUP(A7612, E:E,1,0)</f>
        <v>NetLabel</v>
      </c>
      <c r="D7612">
        <v>7610</v>
      </c>
      <c r="E7612" t="s">
        <v>26388</v>
      </c>
      <c r="H7612" t="s">
        <v>26388</v>
      </c>
    </row>
    <row r="7613" spans="1:8" x14ac:dyDescent="0.2">
      <c r="A7613" t="s">
        <v>7466</v>
      </c>
      <c r="B7613">
        <v>6548</v>
      </c>
      <c r="C7613" t="str">
        <f>VLOOKUP(A7613, E:E,1,0)</f>
        <v>ElectronicMusic</v>
      </c>
      <c r="D7613">
        <v>7611</v>
      </c>
      <c r="E7613" t="s">
        <v>26389</v>
      </c>
      <c r="H7613" t="s">
        <v>26389</v>
      </c>
    </row>
    <row r="7614" spans="1:8" x14ac:dyDescent="0.2">
      <c r="A7614" t="s">
        <v>7467</v>
      </c>
      <c r="B7614">
        <v>4042</v>
      </c>
      <c r="C7614" t="str">
        <f>VLOOKUP(A7614, E:E,1,0)</f>
        <v>CCMusic</v>
      </c>
      <c r="D7614">
        <v>7612</v>
      </c>
      <c r="E7614" t="s">
        <v>224</v>
      </c>
      <c r="H7614" t="s">
        <v>26390</v>
      </c>
    </row>
    <row r="7615" spans="1:8" x14ac:dyDescent="0.2">
      <c r="A7615" t="s">
        <v>7468</v>
      </c>
      <c r="B7615">
        <v>4643</v>
      </c>
      <c r="C7615" t="str">
        <f>VLOOKUP(A7615, E:E,1,0)</f>
        <v>commenters</v>
      </c>
      <c r="D7615">
        <v>7613</v>
      </c>
      <c r="E7615" t="s">
        <v>5661</v>
      </c>
      <c r="H7615" t="s">
        <v>5661</v>
      </c>
    </row>
    <row r="7616" spans="1:8" x14ac:dyDescent="0.2">
      <c r="A7616" t="s">
        <v>7469</v>
      </c>
      <c r="B7616">
        <v>6075</v>
      </c>
      <c r="C7616" t="str">
        <f>VLOOKUP(A7616, E:E,1,0)</f>
        <v>Dothraki</v>
      </c>
      <c r="D7616">
        <v>7614</v>
      </c>
      <c r="E7616" t="s">
        <v>5669</v>
      </c>
      <c r="H7616" t="s">
        <v>26391</v>
      </c>
    </row>
    <row r="7617" spans="1:8" x14ac:dyDescent="0.2">
      <c r="A7617" t="s">
        <v>7470</v>
      </c>
      <c r="B7617">
        <v>20500</v>
      </c>
      <c r="C7617" t="str">
        <f>VLOOKUP(A7617, E:E,1,0)</f>
        <v>Westeros</v>
      </c>
      <c r="D7617">
        <v>7615</v>
      </c>
      <c r="E7617" t="s">
        <v>26392</v>
      </c>
      <c r="H7617" t="s">
        <v>26392</v>
      </c>
    </row>
    <row r="7618" spans="1:8" x14ac:dyDescent="0.2">
      <c r="A7618" t="s">
        <v>7471</v>
      </c>
      <c r="B7618">
        <v>19613</v>
      </c>
      <c r="C7618" t="str">
        <f>VLOOKUP(A7618, E:E,1,0)</f>
        <v>underestimate</v>
      </c>
      <c r="D7618">
        <v>7616</v>
      </c>
      <c r="E7618" t="s">
        <v>5668</v>
      </c>
      <c r="H7618" t="s">
        <v>5668</v>
      </c>
    </row>
    <row r="7619" spans="1:8" x14ac:dyDescent="0.2">
      <c r="A7619" t="s">
        <v>7472</v>
      </c>
      <c r="B7619">
        <v>5868</v>
      </c>
      <c r="C7619" t="str">
        <f>VLOOKUP(A7619, E:E,1,0)</f>
        <v>Disillusioned</v>
      </c>
      <c r="D7619">
        <v>7617</v>
      </c>
      <c r="E7619" t="s">
        <v>26393</v>
      </c>
      <c r="H7619" t="s">
        <v>26393</v>
      </c>
    </row>
    <row r="7620" spans="1:8" x14ac:dyDescent="0.2">
      <c r="A7620" t="s">
        <v>7473</v>
      </c>
      <c r="B7620">
        <v>4157</v>
      </c>
      <c r="C7620" t="str">
        <f>VLOOKUP(A7620, E:E,1,0)</f>
        <v>character</v>
      </c>
      <c r="D7620">
        <v>7618</v>
      </c>
      <c r="E7620" t="s">
        <v>97</v>
      </c>
      <c r="H7620" t="s">
        <v>26394</v>
      </c>
    </row>
    <row r="7621" spans="1:8" x14ac:dyDescent="0.2">
      <c r="A7621" t="s">
        <v>7474</v>
      </c>
      <c r="B7621">
        <v>5060</v>
      </c>
      <c r="C7621" t="str">
        <f>VLOOKUP(A7621, E:E,1,0)</f>
        <v>Crowe</v>
      </c>
      <c r="D7621">
        <v>7619</v>
      </c>
      <c r="E7621" t="s">
        <v>26395</v>
      </c>
      <c r="H7621" t="s">
        <v>26395</v>
      </c>
    </row>
    <row r="7622" spans="1:8" x14ac:dyDescent="0.2">
      <c r="A7622" t="s">
        <v>7475</v>
      </c>
      <c r="B7622">
        <v>19268</v>
      </c>
      <c r="C7622" t="str">
        <f>VLOOKUP(A7622, E:E,1,0)</f>
        <v>tropes</v>
      </c>
      <c r="D7622">
        <v>7620</v>
      </c>
      <c r="E7622" t="s">
        <v>26396</v>
      </c>
      <c r="H7622" t="s">
        <v>26396</v>
      </c>
    </row>
    <row r="7623" spans="1:8" x14ac:dyDescent="0.2">
      <c r="A7623" t="s">
        <v>7476</v>
      </c>
      <c r="B7623">
        <v>13376</v>
      </c>
      <c r="C7623" t="str">
        <f>VLOOKUP(A7623, E:E,1,0)</f>
        <v>Nora</v>
      </c>
      <c r="D7623">
        <v>7621</v>
      </c>
      <c r="E7623" t="s">
        <v>5667</v>
      </c>
      <c r="H7623" t="s">
        <v>5667</v>
      </c>
    </row>
    <row r="7624" spans="1:8" x14ac:dyDescent="0.2">
      <c r="A7624" t="s">
        <v>7477</v>
      </c>
      <c r="B7624">
        <v>10436</v>
      </c>
      <c r="C7624" t="str">
        <f>VLOOKUP(A7624, E:E,1,0)</f>
        <v>Jones</v>
      </c>
      <c r="D7624">
        <v>7622</v>
      </c>
      <c r="E7624" t="s">
        <v>5665</v>
      </c>
      <c r="H7624" t="s">
        <v>5665</v>
      </c>
    </row>
    <row r="7625" spans="1:8" x14ac:dyDescent="0.2">
      <c r="A7625" t="s">
        <v>7478</v>
      </c>
      <c r="B7625">
        <v>6640</v>
      </c>
      <c r="C7625" t="str">
        <f>VLOOKUP(A7625, E:E,1,0)</f>
        <v>Empire</v>
      </c>
      <c r="D7625">
        <v>7623</v>
      </c>
      <c r="E7625" t="s">
        <v>26397</v>
      </c>
      <c r="H7625" t="s">
        <v>26397</v>
      </c>
    </row>
    <row r="7626" spans="1:8" x14ac:dyDescent="0.2">
      <c r="A7626" t="s">
        <v>7479</v>
      </c>
      <c r="B7626">
        <v>20975</v>
      </c>
      <c r="C7626" t="e">
        <f>VLOOKUP(A7626, E:E,1,0)</f>
        <v>#N/A</v>
      </c>
      <c r="D7626">
        <v>7624</v>
      </c>
      <c r="E7626" t="s">
        <v>5672</v>
      </c>
      <c r="H7626" t="s">
        <v>5672</v>
      </c>
    </row>
    <row r="7627" spans="1:8" x14ac:dyDescent="0.2">
      <c r="A7627" t="s">
        <v>7480</v>
      </c>
      <c r="B7627">
        <v>12052</v>
      </c>
      <c r="C7627" t="e">
        <f>VLOOKUP(A7627, E:E,1,0)</f>
        <v>#N/A</v>
      </c>
      <c r="D7627">
        <v>7625</v>
      </c>
      <c r="E7627" t="s">
        <v>5671</v>
      </c>
      <c r="H7627" t="s">
        <v>5671</v>
      </c>
    </row>
    <row r="7628" spans="1:8" x14ac:dyDescent="0.2">
      <c r="A7628" t="s">
        <v>7481</v>
      </c>
      <c r="B7628">
        <v>4155</v>
      </c>
      <c r="C7628" t="str">
        <f>VLOOKUP(A7628, E:E,1,0)</f>
        <v>Chapoutier</v>
      </c>
      <c r="D7628">
        <v>7626</v>
      </c>
      <c r="E7628" t="s">
        <v>1571</v>
      </c>
      <c r="H7628" t="s">
        <v>26398</v>
      </c>
    </row>
    <row r="7629" spans="1:8" x14ac:dyDescent="0.2">
      <c r="A7629" t="s">
        <v>7482</v>
      </c>
      <c r="B7629">
        <v>5067</v>
      </c>
      <c r="C7629" t="str">
        <f>VLOOKUP(A7629, E:E,1,0)</f>
        <v>Crozes</v>
      </c>
      <c r="D7629">
        <v>7627</v>
      </c>
      <c r="E7629" t="s">
        <v>5674</v>
      </c>
      <c r="H7629" t="s">
        <v>5674</v>
      </c>
    </row>
    <row r="7630" spans="1:8" x14ac:dyDescent="0.2">
      <c r="A7630" t="s">
        <v>7483</v>
      </c>
      <c r="B7630">
        <v>8973</v>
      </c>
      <c r="C7630" t="str">
        <f>VLOOKUP(A7630, E:E,1,0)</f>
        <v>Hermitage</v>
      </c>
      <c r="D7630">
        <v>7628</v>
      </c>
      <c r="E7630" t="s">
        <v>5673</v>
      </c>
      <c r="H7630" t="s">
        <v>5673</v>
      </c>
    </row>
    <row r="7631" spans="1:8" x14ac:dyDescent="0.2">
      <c r="A7631" t="s">
        <v>7484</v>
      </c>
      <c r="B7631">
        <v>20091</v>
      </c>
      <c r="C7631" t="str">
        <f>VLOOKUP(A7631, E:E,1,0)</f>
        <v>violets</v>
      </c>
      <c r="D7631">
        <v>7629</v>
      </c>
      <c r="E7631" t="s">
        <v>5676</v>
      </c>
      <c r="H7631" t="s">
        <v>5676</v>
      </c>
    </row>
    <row r="7632" spans="1:8" x14ac:dyDescent="0.2">
      <c r="A7632" t="s">
        <v>7485</v>
      </c>
      <c r="B7632">
        <v>17309</v>
      </c>
      <c r="C7632" t="str">
        <f>VLOOKUP(A7632, E:E,1,0)</f>
        <v>slate</v>
      </c>
      <c r="D7632">
        <v>7630</v>
      </c>
      <c r="E7632" t="s">
        <v>26399</v>
      </c>
      <c r="H7632" t="s">
        <v>26399</v>
      </c>
    </row>
    <row r="7633" spans="1:8" x14ac:dyDescent="0.2">
      <c r="A7633" t="s">
        <v>7486</v>
      </c>
      <c r="B7633">
        <v>21343</v>
      </c>
      <c r="C7633" t="str">
        <f>VLOOKUP(A7633, E:E,1,0)</f>
        <v>Yum</v>
      </c>
      <c r="D7633">
        <v>7631</v>
      </c>
      <c r="E7633" t="s">
        <v>5291</v>
      </c>
      <c r="H7633" t="s">
        <v>5291</v>
      </c>
    </row>
    <row r="7634" spans="1:8" x14ac:dyDescent="0.2">
      <c r="A7634" t="s">
        <v>7487</v>
      </c>
      <c r="B7634">
        <v>20640</v>
      </c>
      <c r="C7634" t="str">
        <f>VLOOKUP(A7634, E:E,1,0)</f>
        <v>wine</v>
      </c>
      <c r="D7634">
        <v>7632</v>
      </c>
      <c r="E7634" t="s">
        <v>5675</v>
      </c>
      <c r="H7634" t="s">
        <v>5675</v>
      </c>
    </row>
    <row r="7635" spans="1:8" x14ac:dyDescent="0.2">
      <c r="A7635" t="s">
        <v>7488</v>
      </c>
      <c r="B7635">
        <v>17283</v>
      </c>
      <c r="C7635" t="e">
        <f>VLOOKUP(A7635, E:E,1,0)</f>
        <v>#N/A</v>
      </c>
      <c r="D7635">
        <v>7633</v>
      </c>
      <c r="E7635" t="s">
        <v>47195</v>
      </c>
      <c r="H7635" t="s">
        <v>26400</v>
      </c>
    </row>
    <row r="7636" spans="1:8" x14ac:dyDescent="0.2">
      <c r="A7636" t="s">
        <v>7489</v>
      </c>
      <c r="B7636">
        <v>18687</v>
      </c>
      <c r="C7636" t="e">
        <f>VLOOKUP(A7636, E:E,1,0)</f>
        <v>#N/A</v>
      </c>
      <c r="D7636">
        <v>7634</v>
      </c>
      <c r="E7636" t="s">
        <v>45546</v>
      </c>
      <c r="H7636" t="s">
        <v>26401</v>
      </c>
    </row>
    <row r="7637" spans="1:8" x14ac:dyDescent="0.2">
      <c r="A7637" t="s">
        <v>7490</v>
      </c>
      <c r="B7637">
        <v>802</v>
      </c>
      <c r="C7637" t="e">
        <f>VLOOKUP(A7637, E:E,1,0)</f>
        <v>#N/A</v>
      </c>
      <c r="D7637">
        <v>7635</v>
      </c>
      <c r="E7637" t="s">
        <v>5679</v>
      </c>
      <c r="H7637" t="s">
        <v>5679</v>
      </c>
    </row>
    <row r="7638" spans="1:8" x14ac:dyDescent="0.2">
      <c r="A7638" t="s">
        <v>7491</v>
      </c>
      <c r="B7638">
        <v>18774</v>
      </c>
      <c r="C7638" t="str">
        <f>VLOOKUP(A7638, E:E,1,0)</f>
        <v>thirst</v>
      </c>
      <c r="D7638">
        <v>7636</v>
      </c>
      <c r="E7638" t="s">
        <v>5680</v>
      </c>
      <c r="H7638" t="s">
        <v>5680</v>
      </c>
    </row>
    <row r="7639" spans="1:8" x14ac:dyDescent="0.2">
      <c r="A7639" t="s">
        <v>7492</v>
      </c>
      <c r="B7639">
        <v>5151</v>
      </c>
      <c r="C7639" t="str">
        <f>VLOOKUP(A7639, E:E,1,0)</f>
        <v>curfew</v>
      </c>
      <c r="D7639">
        <v>7637</v>
      </c>
      <c r="E7639" t="s">
        <v>26402</v>
      </c>
      <c r="H7639" t="s">
        <v>26402</v>
      </c>
    </row>
    <row r="7640" spans="1:8" x14ac:dyDescent="0.2">
      <c r="A7640" t="s">
        <v>7493</v>
      </c>
      <c r="B7640">
        <v>14100</v>
      </c>
      <c r="C7640" t="e">
        <f>VLOOKUP(A7640, E:E,1,0)</f>
        <v>#N/A</v>
      </c>
      <c r="D7640">
        <v>7638</v>
      </c>
      <c r="E7640" t="s">
        <v>26403</v>
      </c>
      <c r="H7640" t="s">
        <v>26403</v>
      </c>
    </row>
    <row r="7641" spans="1:8" x14ac:dyDescent="0.2">
      <c r="A7641" t="s">
        <v>7494</v>
      </c>
      <c r="B7641">
        <v>2179</v>
      </c>
      <c r="C7641" t="str">
        <f>VLOOKUP(A7641, E:E,1,0)</f>
        <v>ARA</v>
      </c>
      <c r="D7641">
        <v>7639</v>
      </c>
      <c r="E7641" t="s">
        <v>47196</v>
      </c>
      <c r="H7641" t="s">
        <v>26404</v>
      </c>
    </row>
    <row r="7642" spans="1:8" x14ac:dyDescent="0.2">
      <c r="A7642" t="s">
        <v>7495</v>
      </c>
      <c r="B7642">
        <v>15899</v>
      </c>
      <c r="C7642" t="str">
        <f>VLOOKUP(A7642, E:E,1,0)</f>
        <v>reporting</v>
      </c>
      <c r="D7642">
        <v>7640</v>
      </c>
      <c r="E7642" t="s">
        <v>5682</v>
      </c>
      <c r="H7642" t="s">
        <v>5682</v>
      </c>
    </row>
    <row r="7643" spans="1:8" x14ac:dyDescent="0.2">
      <c r="A7643" t="s">
        <v>7496</v>
      </c>
      <c r="B7643">
        <v>7387</v>
      </c>
      <c r="C7643" t="str">
        <f>VLOOKUP(A7643, E:E,1,0)</f>
        <v>fighters</v>
      </c>
      <c r="D7643">
        <v>7641</v>
      </c>
      <c r="E7643" t="s">
        <v>47197</v>
      </c>
      <c r="H7643" t="s">
        <v>26405</v>
      </c>
    </row>
    <row r="7644" spans="1:8" x14ac:dyDescent="0.2">
      <c r="A7644" t="s">
        <v>7497</v>
      </c>
      <c r="B7644">
        <v>9812</v>
      </c>
      <c r="C7644" t="str">
        <f>VLOOKUP(A7644, E:E,1,0)</f>
        <v>infiltrated</v>
      </c>
      <c r="D7644">
        <v>7642</v>
      </c>
      <c r="E7644" t="s">
        <v>26406</v>
      </c>
      <c r="H7644" t="s">
        <v>26406</v>
      </c>
    </row>
    <row r="7645" spans="1:8" x14ac:dyDescent="0.2">
      <c r="A7645" t="s">
        <v>7498</v>
      </c>
      <c r="B7645">
        <v>2301</v>
      </c>
      <c r="C7645" t="str">
        <f>VLOOKUP(A7645, E:E,1,0)</f>
        <v>Ashrafiyah</v>
      </c>
      <c r="D7645">
        <v>7643</v>
      </c>
      <c r="E7645" t="s">
        <v>26407</v>
      </c>
      <c r="H7645" t="s">
        <v>26407</v>
      </c>
    </row>
    <row r="7646" spans="1:8" x14ac:dyDescent="0.2">
      <c r="A7646" t="s">
        <v>7499</v>
      </c>
      <c r="B7646">
        <v>1667</v>
      </c>
      <c r="C7646" t="str">
        <f>VLOOKUP(A7646, E:E,1,0)</f>
        <v>Afrin</v>
      </c>
      <c r="D7646">
        <v>7644</v>
      </c>
      <c r="E7646" t="s">
        <v>5687</v>
      </c>
      <c r="H7646" t="s">
        <v>5687</v>
      </c>
    </row>
    <row r="7647" spans="1:8" x14ac:dyDescent="0.2">
      <c r="A7647" t="s">
        <v>7500</v>
      </c>
      <c r="B7647">
        <v>1735</v>
      </c>
      <c r="C7647" t="str">
        <f>VLOOKUP(A7647, E:E,1,0)</f>
        <v>aim</v>
      </c>
      <c r="D7647">
        <v>7645</v>
      </c>
      <c r="E7647" t="s">
        <v>5692</v>
      </c>
      <c r="H7647" t="s">
        <v>5692</v>
      </c>
    </row>
    <row r="7648" spans="1:8" x14ac:dyDescent="0.2">
      <c r="A7648" t="s">
        <v>7501</v>
      </c>
      <c r="B7648">
        <v>2393</v>
      </c>
      <c r="C7648" t="str">
        <f>VLOOKUP(A7648, E:E,1,0)</f>
        <v>attacks</v>
      </c>
      <c r="D7648">
        <v>7646</v>
      </c>
      <c r="E7648" t="s">
        <v>5688</v>
      </c>
      <c r="H7648" t="s">
        <v>5688</v>
      </c>
    </row>
    <row r="7649" spans="1:8" x14ac:dyDescent="0.2">
      <c r="A7649" t="s">
        <v>7502</v>
      </c>
      <c r="B7649">
        <v>21307</v>
      </c>
      <c r="C7649" t="str">
        <f>VLOOKUP(A7649, E:E,1,0)</f>
        <v>YPG</v>
      </c>
      <c r="D7649">
        <v>7647</v>
      </c>
      <c r="E7649" t="s">
        <v>5689</v>
      </c>
      <c r="H7649" t="s">
        <v>5689</v>
      </c>
    </row>
    <row r="7650" spans="1:8" x14ac:dyDescent="0.2">
      <c r="A7650" t="s">
        <v>7503</v>
      </c>
      <c r="B7650">
        <v>9695</v>
      </c>
      <c r="C7650" t="str">
        <f>VLOOKUP(A7650, E:E,1,0)</f>
        <v>imposed</v>
      </c>
      <c r="D7650">
        <v>7648</v>
      </c>
      <c r="E7650" t="s">
        <v>5693</v>
      </c>
      <c r="H7650" t="s">
        <v>5693</v>
      </c>
    </row>
    <row r="7651" spans="1:8" x14ac:dyDescent="0.2">
      <c r="A7651" t="s">
        <v>7504</v>
      </c>
      <c r="B7651">
        <v>10713</v>
      </c>
      <c r="C7651" t="e">
        <f>VLOOKUP(A7651, E:E,1,0)</f>
        <v>#N/A</v>
      </c>
      <c r="D7651">
        <v>7649</v>
      </c>
      <c r="E7651" t="s">
        <v>5691</v>
      </c>
      <c r="H7651" t="s">
        <v>5691</v>
      </c>
    </row>
    <row r="7652" spans="1:8" x14ac:dyDescent="0.2">
      <c r="A7652" t="s">
        <v>7505</v>
      </c>
      <c r="B7652">
        <v>12380</v>
      </c>
      <c r="C7652" t="e">
        <f>VLOOKUP(A7652, E:E,1,0)</f>
        <v>#N/A</v>
      </c>
      <c r="D7652">
        <v>7650</v>
      </c>
      <c r="E7652" t="s">
        <v>5690</v>
      </c>
      <c r="H7652" t="s">
        <v>5690</v>
      </c>
    </row>
    <row r="7653" spans="1:8" x14ac:dyDescent="0.2">
      <c r="A7653" t="s">
        <v>7506</v>
      </c>
      <c r="B7653">
        <v>17114</v>
      </c>
      <c r="C7653" t="str">
        <f>VLOOKUP(A7653, E:E,1,0)</f>
        <v>shut</v>
      </c>
      <c r="D7653">
        <v>7651</v>
      </c>
      <c r="E7653" t="s">
        <v>5694</v>
      </c>
      <c r="H7653" t="s">
        <v>5694</v>
      </c>
    </row>
    <row r="7654" spans="1:8" x14ac:dyDescent="0.2">
      <c r="A7654" t="s">
        <v>7507</v>
      </c>
      <c r="B7654">
        <v>17643</v>
      </c>
      <c r="C7654" t="str">
        <f>VLOOKUP(A7654, E:E,1,0)</f>
        <v>spend</v>
      </c>
      <c r="D7654">
        <v>7652</v>
      </c>
      <c r="E7654" t="s">
        <v>5696</v>
      </c>
      <c r="H7654" t="s">
        <v>5696</v>
      </c>
    </row>
    <row r="7655" spans="1:8" x14ac:dyDescent="0.2">
      <c r="A7655" t="s">
        <v>7508</v>
      </c>
      <c r="B7655">
        <v>3839</v>
      </c>
      <c r="C7655" t="str">
        <f>VLOOKUP(A7655, E:E,1,0)</f>
        <v>campus</v>
      </c>
      <c r="D7655">
        <v>7653</v>
      </c>
      <c r="E7655" t="s">
        <v>5695</v>
      </c>
      <c r="H7655" t="s">
        <v>5695</v>
      </c>
    </row>
    <row r="7656" spans="1:8" x14ac:dyDescent="0.2">
      <c r="A7656" t="s">
        <v>7509</v>
      </c>
      <c r="B7656">
        <v>21138</v>
      </c>
      <c r="C7656" t="e">
        <f>VLOOKUP(A7656, E:E,1,0)</f>
        <v>#N/A</v>
      </c>
      <c r="D7656">
        <v>7654</v>
      </c>
      <c r="E7656" t="s">
        <v>26408</v>
      </c>
      <c r="H7656" t="s">
        <v>26408</v>
      </c>
    </row>
    <row r="7657" spans="1:8" x14ac:dyDescent="0.2">
      <c r="A7657" t="s">
        <v>7510</v>
      </c>
      <c r="B7657">
        <v>6521</v>
      </c>
      <c r="C7657" t="e">
        <f>VLOOKUP(A7657, E:E,1,0)</f>
        <v>#N/A</v>
      </c>
      <c r="D7657">
        <v>7655</v>
      </c>
      <c r="E7657" t="s">
        <v>21588</v>
      </c>
      <c r="H7657" t="s">
        <v>26409</v>
      </c>
    </row>
    <row r="7658" spans="1:8" x14ac:dyDescent="0.2">
      <c r="A7658" t="s">
        <v>7511</v>
      </c>
      <c r="B7658">
        <v>18534</v>
      </c>
      <c r="C7658" t="str">
        <f>VLOOKUP(A7658, E:E,1,0)</f>
        <v>Teenagers</v>
      </c>
      <c r="D7658">
        <v>7656</v>
      </c>
      <c r="E7658" t="s">
        <v>4154</v>
      </c>
      <c r="H7658" t="s">
        <v>4154</v>
      </c>
    </row>
    <row r="7659" spans="1:8" x14ac:dyDescent="0.2">
      <c r="A7659" t="s">
        <v>7512</v>
      </c>
      <c r="B7659">
        <v>20086</v>
      </c>
      <c r="C7659" t="str">
        <f>VLOOKUP(A7659, E:E,1,0)</f>
        <v>violations</v>
      </c>
      <c r="D7659">
        <v>7657</v>
      </c>
      <c r="E7659" t="s">
        <v>5697</v>
      </c>
      <c r="H7659" t="s">
        <v>5697</v>
      </c>
    </row>
    <row r="7660" spans="1:8" x14ac:dyDescent="0.2">
      <c r="A7660" t="s">
        <v>7513</v>
      </c>
      <c r="B7660">
        <v>17915</v>
      </c>
      <c r="C7660" t="str">
        <f>VLOOKUP(A7660, E:E,1,0)</f>
        <v>stolen</v>
      </c>
      <c r="D7660">
        <v>7658</v>
      </c>
      <c r="E7660" t="s">
        <v>5202</v>
      </c>
      <c r="H7660" t="s">
        <v>5202</v>
      </c>
    </row>
    <row r="7661" spans="1:8" x14ac:dyDescent="0.2">
      <c r="A7661" t="s">
        <v>7514</v>
      </c>
      <c r="B7661">
        <v>3023</v>
      </c>
      <c r="C7661" t="str">
        <f>VLOOKUP(A7661, E:E,1,0)</f>
        <v>bicycles</v>
      </c>
      <c r="D7661">
        <v>7659</v>
      </c>
      <c r="E7661" t="s">
        <v>26410</v>
      </c>
      <c r="H7661" t="s">
        <v>26410</v>
      </c>
    </row>
    <row r="7662" spans="1:8" x14ac:dyDescent="0.2">
      <c r="A7662" t="s">
        <v>7515</v>
      </c>
      <c r="B7662">
        <v>5163</v>
      </c>
      <c r="C7662" t="str">
        <f>VLOOKUP(A7662, E:E,1,0)</f>
        <v>cus</v>
      </c>
      <c r="D7662">
        <v>7660</v>
      </c>
      <c r="E7662" t="s">
        <v>26411</v>
      </c>
      <c r="H7662" t="s">
        <v>26411</v>
      </c>
    </row>
    <row r="7663" spans="1:8" x14ac:dyDescent="0.2">
      <c r="A7663" t="s">
        <v>7516</v>
      </c>
      <c r="B7663">
        <v>14055</v>
      </c>
      <c r="C7663" t="str">
        <f>VLOOKUP(A7663, E:E,1,0)</f>
        <v>overtime</v>
      </c>
      <c r="D7663">
        <v>7661</v>
      </c>
      <c r="E7663">
        <v>2</v>
      </c>
      <c r="H7663" t="s">
        <v>26412</v>
      </c>
    </row>
    <row r="7664" spans="1:8" x14ac:dyDescent="0.2">
      <c r="A7664" t="s">
        <v>7517</v>
      </c>
      <c r="B7664">
        <v>18020</v>
      </c>
      <c r="C7664" t="str">
        <f>VLOOKUP(A7664, E:E,1,0)</f>
        <v>stuck</v>
      </c>
      <c r="D7664">
        <v>7662</v>
      </c>
      <c r="E7664" t="s">
        <v>5702</v>
      </c>
      <c r="H7664" t="s">
        <v>5702</v>
      </c>
    </row>
    <row r="7665" spans="1:8" x14ac:dyDescent="0.2">
      <c r="A7665" t="s">
        <v>7518</v>
      </c>
      <c r="B7665">
        <v>10947</v>
      </c>
      <c r="C7665" t="str">
        <f>VLOOKUP(A7665, E:E,1,0)</f>
        <v>kodak</v>
      </c>
      <c r="D7665">
        <v>7663</v>
      </c>
      <c r="E7665" t="s">
        <v>47198</v>
      </c>
      <c r="H7665" t="s">
        <v>26413</v>
      </c>
    </row>
    <row r="7666" spans="1:8" x14ac:dyDescent="0.2">
      <c r="A7666" t="s">
        <v>7519</v>
      </c>
      <c r="B7666">
        <v>3274</v>
      </c>
      <c r="C7666" t="e">
        <f>VLOOKUP(A7666, E:E,1,0)</f>
        <v>#N/A</v>
      </c>
      <c r="D7666">
        <v>7664</v>
      </c>
      <c r="E7666" t="s">
        <v>800</v>
      </c>
      <c r="H7666" t="s">
        <v>26414</v>
      </c>
    </row>
    <row r="7667" spans="1:8" x14ac:dyDescent="0.2">
      <c r="A7667" t="s">
        <v>7520</v>
      </c>
      <c r="B7667">
        <v>7003</v>
      </c>
      <c r="C7667" t="str">
        <f>VLOOKUP(A7667, E:E,1,0)</f>
        <v>ExOfficio</v>
      </c>
      <c r="D7667">
        <v>7665</v>
      </c>
      <c r="E7667" t="s">
        <v>26415</v>
      </c>
      <c r="H7667" t="s">
        <v>26415</v>
      </c>
    </row>
    <row r="7668" spans="1:8" x14ac:dyDescent="0.2">
      <c r="A7668" t="s">
        <v>7521</v>
      </c>
      <c r="B7668">
        <v>3480</v>
      </c>
      <c r="C7668" t="str">
        <f>VLOOKUP(A7668, E:E,1,0)</f>
        <v>Brief</v>
      </c>
      <c r="D7668">
        <v>7666</v>
      </c>
      <c r="E7668" t="s">
        <v>5700</v>
      </c>
      <c r="H7668" t="s">
        <v>5700</v>
      </c>
    </row>
    <row r="7669" spans="1:8" x14ac:dyDescent="0.2">
      <c r="A7669" t="s">
        <v>7522</v>
      </c>
      <c r="B7669">
        <v>1490</v>
      </c>
      <c r="C7669" t="e">
        <f>VLOOKUP(A7669, E:E,1,0)</f>
        <v>#N/A</v>
      </c>
      <c r="D7669">
        <v>7667</v>
      </c>
      <c r="E7669" t="s">
        <v>5705</v>
      </c>
      <c r="H7669" t="s">
        <v>5705</v>
      </c>
    </row>
    <row r="7670" spans="1:8" x14ac:dyDescent="0.2">
      <c r="A7670" t="s">
        <v>7523</v>
      </c>
      <c r="B7670">
        <v>20721</v>
      </c>
      <c r="C7670" t="e">
        <f>VLOOKUP(A7670, E:E,1,0)</f>
        <v>#N/A</v>
      </c>
      <c r="D7670">
        <v>7668</v>
      </c>
      <c r="E7670" t="s">
        <v>5704</v>
      </c>
      <c r="H7670" t="s">
        <v>5704</v>
      </c>
    </row>
    <row r="7671" spans="1:8" x14ac:dyDescent="0.2">
      <c r="A7671">
        <v>30</v>
      </c>
      <c r="B7671">
        <v>13</v>
      </c>
      <c r="C7671">
        <f>VLOOKUP(A7671, E:E,1,0)</f>
        <v>30</v>
      </c>
      <c r="D7671">
        <v>7669</v>
      </c>
      <c r="E7671" t="s">
        <v>5707</v>
      </c>
      <c r="H7671" t="s">
        <v>5707</v>
      </c>
    </row>
    <row r="7672" spans="1:8" x14ac:dyDescent="0.2">
      <c r="A7672" t="s">
        <v>7524</v>
      </c>
      <c r="B7672">
        <v>4412</v>
      </c>
      <c r="C7672" t="e">
        <f>VLOOKUP(A7672, E:E,1,0)</f>
        <v>#N/A</v>
      </c>
      <c r="D7672">
        <v>7670</v>
      </c>
      <c r="E7672" t="s">
        <v>47199</v>
      </c>
      <c r="H7672" t="s">
        <v>26416</v>
      </c>
    </row>
    <row r="7673" spans="1:8" x14ac:dyDescent="0.2">
      <c r="A7673" t="s">
        <v>7525</v>
      </c>
      <c r="B7673">
        <v>16750</v>
      </c>
      <c r="C7673" t="str">
        <f>VLOOKUP(A7673, E:E,1,0)</f>
        <v>SCT014</v>
      </c>
      <c r="D7673">
        <v>7671</v>
      </c>
      <c r="E7673" t="s">
        <v>5706</v>
      </c>
      <c r="H7673" t="s">
        <v>5706</v>
      </c>
    </row>
    <row r="7674" spans="1:8" ht="68" x14ac:dyDescent="0.2">
      <c r="A7674" t="s">
        <v>7526</v>
      </c>
      <c r="B7674">
        <v>3127</v>
      </c>
      <c r="C7674" t="str">
        <f>VLOOKUP(A7674, E:E,1,0)</f>
        <v>BKN032</v>
      </c>
      <c r="D7674">
        <v>7672</v>
      </c>
      <c r="E7674" s="4" t="s">
        <v>47200</v>
      </c>
      <c r="H7674" s="4" t="s">
        <v>26417</v>
      </c>
    </row>
    <row r="7675" spans="1:8" x14ac:dyDescent="0.2">
      <c r="A7675" t="s">
        <v>7527</v>
      </c>
      <c r="B7675">
        <v>9875</v>
      </c>
      <c r="C7675" t="str">
        <f>VLOOKUP(A7675, E:E,1,0)</f>
        <v>INST</v>
      </c>
      <c r="D7675">
        <v>7673</v>
      </c>
      <c r="E7675" t="s">
        <v>26418</v>
      </c>
      <c r="H7675" t="s">
        <v>26418</v>
      </c>
    </row>
    <row r="7676" spans="1:8" x14ac:dyDescent="0.2">
      <c r="A7676" t="s">
        <v>7528</v>
      </c>
      <c r="B7676">
        <v>2106</v>
      </c>
      <c r="C7676" t="str">
        <f>VLOOKUP(A7676, E:E,1,0)</f>
        <v>APCH</v>
      </c>
      <c r="D7676">
        <v>7674</v>
      </c>
      <c r="E7676" t="s">
        <v>26419</v>
      </c>
      <c r="H7676" t="s">
        <v>26419</v>
      </c>
    </row>
    <row r="7677" spans="1:8" x14ac:dyDescent="0.2">
      <c r="A7677" t="s">
        <v>7529</v>
      </c>
      <c r="B7677">
        <v>16438</v>
      </c>
      <c r="C7677" t="str">
        <f>VLOOKUP(A7677, E:E,1,0)</f>
        <v>RWY</v>
      </c>
      <c r="D7677">
        <v>7675</v>
      </c>
      <c r="E7677" t="s">
        <v>5712</v>
      </c>
      <c r="H7677" t="s">
        <v>5712</v>
      </c>
    </row>
    <row r="7678" spans="1:8" x14ac:dyDescent="0.2">
      <c r="A7678" t="s">
        <v>7530</v>
      </c>
      <c r="B7678">
        <v>13880</v>
      </c>
      <c r="C7678" t="str">
        <f>VLOOKUP(A7678, E:E,1,0)</f>
        <v>OPER</v>
      </c>
      <c r="D7678">
        <v>7676</v>
      </c>
      <c r="E7678" t="s">
        <v>26420</v>
      </c>
      <c r="H7678" t="s">
        <v>26420</v>
      </c>
    </row>
    <row r="7679" spans="1:8" x14ac:dyDescent="0.2">
      <c r="A7679">
        <v>2030</v>
      </c>
      <c r="B7679">
        <v>369</v>
      </c>
      <c r="C7679">
        <f>VLOOKUP(A7679, E:E,1,0)</f>
        <v>2030</v>
      </c>
      <c r="D7679">
        <v>7677</v>
      </c>
      <c r="E7679" t="s">
        <v>5715</v>
      </c>
      <c r="H7679" t="s">
        <v>5715</v>
      </c>
    </row>
    <row r="7680" spans="1:8" x14ac:dyDescent="0.2">
      <c r="A7680" t="s">
        <v>7531</v>
      </c>
      <c r="B7680">
        <v>18447</v>
      </c>
      <c r="C7680" t="str">
        <f>VLOOKUP(A7680, E:E,1,0)</f>
        <v>TAXIWAYS</v>
      </c>
      <c r="D7680">
        <v>7678</v>
      </c>
      <c r="E7680" t="s">
        <v>5714</v>
      </c>
      <c r="H7680" t="s">
        <v>5714</v>
      </c>
    </row>
    <row r="7681" spans="1:8" x14ac:dyDescent="0.2">
      <c r="A7681" t="s">
        <v>7532</v>
      </c>
      <c r="B7681">
        <v>7715</v>
      </c>
      <c r="C7681" t="str">
        <f>VLOOKUP(A7681, E:E,1,0)</f>
        <v>FOXTROT</v>
      </c>
      <c r="D7681">
        <v>7679</v>
      </c>
      <c r="E7681" t="s">
        <v>26421</v>
      </c>
      <c r="H7681" t="s">
        <v>26421</v>
      </c>
    </row>
    <row r="7682" spans="1:8" x14ac:dyDescent="0.2">
      <c r="A7682" t="s">
        <v>7533</v>
      </c>
      <c r="B7682">
        <v>13072</v>
      </c>
      <c r="C7682" t="str">
        <f>VLOOKUP(A7682, E:E,1,0)</f>
        <v>NAVBL</v>
      </c>
      <c r="D7682">
        <v>7680</v>
      </c>
      <c r="E7682" t="s">
        <v>47201</v>
      </c>
      <c r="H7682" t="s">
        <v>26422</v>
      </c>
    </row>
    <row r="7683" spans="1:8" ht="34" x14ac:dyDescent="0.2">
      <c r="A7683" t="s">
        <v>7534</v>
      </c>
      <c r="B7683">
        <v>18953</v>
      </c>
      <c r="C7683" t="e">
        <f>VLOOKUP(A7683, E:E,1,0)</f>
        <v>#N/A</v>
      </c>
      <c r="D7683">
        <v>7681</v>
      </c>
      <c r="E7683" s="4" t="s">
        <v>47202</v>
      </c>
      <c r="H7683" s="4" t="s">
        <v>26423</v>
      </c>
    </row>
    <row r="7684" spans="1:8" ht="34" x14ac:dyDescent="0.2">
      <c r="A7684" t="s">
        <v>7535</v>
      </c>
      <c r="B7684">
        <v>6593</v>
      </c>
      <c r="C7684" t="e">
        <f>VLOOKUP(A7684, E:E,1,0)</f>
        <v>#N/A</v>
      </c>
      <c r="D7684">
        <v>7682</v>
      </c>
      <c r="E7684" s="4" t="s">
        <v>47203</v>
      </c>
      <c r="H7684" s="4" t="s">
        <v>26424</v>
      </c>
    </row>
    <row r="7685" spans="1:8" x14ac:dyDescent="0.2">
      <c r="A7685" t="s">
        <v>7536</v>
      </c>
      <c r="B7685">
        <v>13373</v>
      </c>
      <c r="C7685" t="e">
        <f>VLOOKUP(A7685, E:E,1,0)</f>
        <v>#N/A</v>
      </c>
      <c r="D7685">
        <v>7683</v>
      </c>
      <c r="E7685" t="s">
        <v>5718</v>
      </c>
      <c r="H7685" t="s">
        <v>5718</v>
      </c>
    </row>
    <row r="7686" spans="1:8" x14ac:dyDescent="0.2">
      <c r="A7686" t="s">
        <v>7537</v>
      </c>
      <c r="B7686">
        <v>19371</v>
      </c>
      <c r="C7686" t="str">
        <f>VLOOKUP(A7686, E:E,1,0)</f>
        <v>Tutor</v>
      </c>
      <c r="D7686">
        <v>7684</v>
      </c>
      <c r="E7686" t="s">
        <v>5720</v>
      </c>
      <c r="H7686" t="s">
        <v>5720</v>
      </c>
    </row>
    <row r="7687" spans="1:8" x14ac:dyDescent="0.2">
      <c r="A7687" t="s">
        <v>7538</v>
      </c>
      <c r="B7687">
        <v>14891</v>
      </c>
      <c r="C7687" t="str">
        <f>VLOOKUP(A7687, E:E,1,0)</f>
        <v>preferably</v>
      </c>
      <c r="D7687">
        <v>7685</v>
      </c>
      <c r="E7687" t="s">
        <v>5717</v>
      </c>
      <c r="H7687" t="s">
        <v>5717</v>
      </c>
    </row>
    <row r="7688" spans="1:8" x14ac:dyDescent="0.2">
      <c r="A7688" t="s">
        <v>7539</v>
      </c>
      <c r="B7688">
        <v>2164</v>
      </c>
      <c r="C7688" t="e">
        <f>VLOOKUP(A7688, E:E,1,0)</f>
        <v>#N/A</v>
      </c>
      <c r="D7688">
        <v>7686</v>
      </c>
      <c r="E7688" t="s">
        <v>5722</v>
      </c>
      <c r="H7688" t="s">
        <v>26425</v>
      </c>
    </row>
    <row r="7689" spans="1:8" x14ac:dyDescent="0.2">
      <c r="A7689" t="s">
        <v>7540</v>
      </c>
      <c r="B7689">
        <v>8501</v>
      </c>
      <c r="C7689" t="str">
        <f>VLOOKUP(A7689, E:E,1,0)</f>
        <v>Grove</v>
      </c>
      <c r="D7689">
        <v>7687</v>
      </c>
      <c r="E7689" t="s">
        <v>5719</v>
      </c>
      <c r="H7689" t="s">
        <v>5719</v>
      </c>
    </row>
    <row r="7690" spans="1:8" x14ac:dyDescent="0.2">
      <c r="A7690" t="s">
        <v>7541</v>
      </c>
      <c r="B7690">
        <v>6630</v>
      </c>
      <c r="C7690" t="e">
        <f>VLOOKUP(A7690, E:E,1,0)</f>
        <v>#N/A</v>
      </c>
      <c r="D7690">
        <v>7688</v>
      </c>
      <c r="E7690" t="s">
        <v>26426</v>
      </c>
      <c r="H7690" t="s">
        <v>26426</v>
      </c>
    </row>
    <row r="7691" spans="1:8" x14ac:dyDescent="0.2">
      <c r="A7691" t="s">
        <v>7542</v>
      </c>
      <c r="B7691">
        <v>4458</v>
      </c>
      <c r="C7691" t="str">
        <f>VLOOKUP(A7691, E:E,1,0)</f>
        <v>clock</v>
      </c>
      <c r="D7691">
        <v>7689</v>
      </c>
      <c r="E7691" t="s">
        <v>5721</v>
      </c>
      <c r="H7691" t="s">
        <v>5721</v>
      </c>
    </row>
    <row r="7692" spans="1:8" x14ac:dyDescent="0.2">
      <c r="A7692" t="s">
        <v>7543</v>
      </c>
      <c r="B7692">
        <v>15735</v>
      </c>
      <c r="C7692" t="e">
        <f>VLOOKUP(A7692, E:E,1,0)</f>
        <v>#N/A</v>
      </c>
      <c r="D7692">
        <v>7690</v>
      </c>
      <c r="E7692" t="s">
        <v>5723</v>
      </c>
      <c r="H7692" t="s">
        <v>26427</v>
      </c>
    </row>
    <row r="7693" spans="1:8" x14ac:dyDescent="0.2">
      <c r="A7693" t="s">
        <v>7544</v>
      </c>
      <c r="B7693">
        <v>17384</v>
      </c>
      <c r="C7693" t="str">
        <f>VLOOKUP(A7693, E:E,1,0)</f>
        <v>smfh</v>
      </c>
      <c r="D7693">
        <v>7691</v>
      </c>
      <c r="E7693" t="s">
        <v>190</v>
      </c>
      <c r="H7693" t="s">
        <v>26428</v>
      </c>
    </row>
    <row r="7694" spans="1:8" ht="51" x14ac:dyDescent="0.2">
      <c r="A7694" t="s">
        <v>7545</v>
      </c>
      <c r="B7694">
        <v>16948</v>
      </c>
      <c r="C7694" t="e">
        <f>VLOOKUP(A7694, E:E,1,0)</f>
        <v>#N/A</v>
      </c>
      <c r="D7694">
        <v>7692</v>
      </c>
      <c r="E7694" s="4" t="s">
        <v>26429</v>
      </c>
      <c r="H7694" s="4" t="s">
        <v>26429</v>
      </c>
    </row>
    <row r="7695" spans="1:8" ht="34" x14ac:dyDescent="0.2">
      <c r="A7695" t="s">
        <v>7546</v>
      </c>
      <c r="B7695">
        <v>16721</v>
      </c>
      <c r="C7695" t="e">
        <f>VLOOKUP(A7695, E:E,1,0)</f>
        <v>#N/A</v>
      </c>
      <c r="D7695">
        <v>7693</v>
      </c>
      <c r="E7695" s="4" t="s">
        <v>26430</v>
      </c>
      <c r="H7695" s="4" t="s">
        <v>26430</v>
      </c>
    </row>
    <row r="7696" spans="1:8" x14ac:dyDescent="0.2">
      <c r="A7696" t="s">
        <v>7547</v>
      </c>
      <c r="B7696">
        <v>3185</v>
      </c>
      <c r="C7696" t="str">
        <f>VLOOKUP(A7696, E:E,1,0)</f>
        <v>blind</v>
      </c>
      <c r="D7696">
        <v>7694</v>
      </c>
      <c r="E7696" t="s">
        <v>2013</v>
      </c>
      <c r="H7696" t="s">
        <v>2013</v>
      </c>
    </row>
    <row r="7697" spans="1:8" x14ac:dyDescent="0.2">
      <c r="A7697" t="s">
        <v>7548</v>
      </c>
      <c r="B7697">
        <v>3208</v>
      </c>
      <c r="C7697" t="str">
        <f>VLOOKUP(A7697, E:E,1,0)</f>
        <v>bloke</v>
      </c>
      <c r="D7697">
        <v>7695</v>
      </c>
      <c r="E7697" t="s">
        <v>47204</v>
      </c>
      <c r="H7697" t="s">
        <v>26431</v>
      </c>
    </row>
    <row r="7698" spans="1:8" x14ac:dyDescent="0.2">
      <c r="A7698" t="s">
        <v>7549</v>
      </c>
      <c r="B7698">
        <v>8812</v>
      </c>
      <c r="C7698" t="e">
        <f>VLOOKUP(A7698, E:E,1,0)</f>
        <v>#N/A</v>
      </c>
      <c r="D7698">
        <v>7696</v>
      </c>
      <c r="E7698" t="s">
        <v>26432</v>
      </c>
      <c r="H7698" t="s">
        <v>26432</v>
      </c>
    </row>
    <row r="7699" spans="1:8" x14ac:dyDescent="0.2">
      <c r="A7699" t="s">
        <v>7550</v>
      </c>
      <c r="B7699">
        <v>13621</v>
      </c>
      <c r="C7699" t="str">
        <f>VLOOKUP(A7699, E:E,1,0)</f>
        <v>obligations</v>
      </c>
      <c r="D7699">
        <v>7697</v>
      </c>
      <c r="E7699" t="s">
        <v>536</v>
      </c>
      <c r="H7699" t="s">
        <v>26433</v>
      </c>
    </row>
    <row r="7700" spans="1:8" x14ac:dyDescent="0.2">
      <c r="A7700" t="s">
        <v>7551</v>
      </c>
      <c r="B7700">
        <v>5386</v>
      </c>
      <c r="C7700" t="e">
        <f>VLOOKUP(A7700, E:E,1,0)</f>
        <v>#N/A</v>
      </c>
      <c r="D7700">
        <v>7698</v>
      </c>
      <c r="E7700" t="s">
        <v>21306</v>
      </c>
      <c r="H7700" t="s">
        <v>26434</v>
      </c>
    </row>
    <row r="7701" spans="1:8" x14ac:dyDescent="0.2">
      <c r="A7701" t="s">
        <v>7552</v>
      </c>
      <c r="B7701">
        <v>12134</v>
      </c>
      <c r="C7701" t="e">
        <f>VLOOKUP(A7701, E:E,1,0)</f>
        <v>#N/A</v>
      </c>
      <c r="D7701">
        <v>7699</v>
      </c>
      <c r="E7701" t="s">
        <v>26435</v>
      </c>
      <c r="H7701" t="s">
        <v>26435</v>
      </c>
    </row>
    <row r="7702" spans="1:8" x14ac:dyDescent="0.2">
      <c r="A7702" t="s">
        <v>7553</v>
      </c>
      <c r="B7702">
        <v>7409</v>
      </c>
      <c r="C7702" t="str">
        <f>VLOOKUP(A7702, E:E,1,0)</f>
        <v>final</v>
      </c>
      <c r="D7702">
        <v>7700</v>
      </c>
      <c r="E7702" t="s">
        <v>5725</v>
      </c>
      <c r="H7702" t="s">
        <v>5725</v>
      </c>
    </row>
    <row r="7703" spans="1:8" x14ac:dyDescent="0.2">
      <c r="A7703" t="s">
        <v>7554</v>
      </c>
      <c r="B7703">
        <v>8335</v>
      </c>
      <c r="C7703" t="str">
        <f>VLOOKUP(A7703, E:E,1,0)</f>
        <v>goodbyes</v>
      </c>
      <c r="D7703">
        <v>7701</v>
      </c>
      <c r="E7703" t="s">
        <v>47205</v>
      </c>
      <c r="H7703" t="s">
        <v>26436</v>
      </c>
    </row>
    <row r="7704" spans="1:8" x14ac:dyDescent="0.2">
      <c r="A7704" t="s">
        <v>7555</v>
      </c>
      <c r="B7704">
        <v>8404</v>
      </c>
      <c r="C7704" t="str">
        <f>VLOOKUP(A7704, E:E,1,0)</f>
        <v>graduated</v>
      </c>
      <c r="D7704">
        <v>7702</v>
      </c>
      <c r="E7704" t="s">
        <v>5726</v>
      </c>
      <c r="H7704" t="s">
        <v>26437</v>
      </c>
    </row>
    <row r="7705" spans="1:8" x14ac:dyDescent="0.2">
      <c r="A7705" t="s">
        <v>7556</v>
      </c>
      <c r="B7705">
        <v>18039</v>
      </c>
      <c r="C7705" t="e">
        <f>VLOOKUP(A7705, E:E,1,0)</f>
        <v>#N/A</v>
      </c>
      <c r="D7705">
        <v>7703</v>
      </c>
      <c r="E7705" t="s">
        <v>26438</v>
      </c>
      <c r="H7705" t="s">
        <v>26438</v>
      </c>
    </row>
    <row r="7706" spans="1:8" x14ac:dyDescent="0.2">
      <c r="A7706" t="s">
        <v>7557</v>
      </c>
      <c r="B7706">
        <v>3849</v>
      </c>
      <c r="C7706" t="str">
        <f>VLOOKUP(A7706, E:E,1,0)</f>
        <v>cancel</v>
      </c>
      <c r="D7706">
        <v>7704</v>
      </c>
      <c r="E7706" t="s">
        <v>5728</v>
      </c>
      <c r="H7706" t="s">
        <v>5728</v>
      </c>
    </row>
    <row r="7707" spans="1:8" x14ac:dyDescent="0.2">
      <c r="A7707" t="s">
        <v>7558</v>
      </c>
      <c r="B7707">
        <v>4008</v>
      </c>
      <c r="C7707" t="str">
        <f>VLOOKUP(A7707, E:E,1,0)</f>
        <v>cats</v>
      </c>
      <c r="D7707">
        <v>7705</v>
      </c>
      <c r="E7707" t="s">
        <v>5730</v>
      </c>
      <c r="H7707" t="s">
        <v>5730</v>
      </c>
    </row>
    <row r="7708" spans="1:8" x14ac:dyDescent="0.2">
      <c r="A7708" t="s">
        <v>7559</v>
      </c>
      <c r="B7708">
        <v>5995</v>
      </c>
      <c r="C7708" t="str">
        <f>VLOOKUP(A7708, E:E,1,0)</f>
        <v>doctor</v>
      </c>
      <c r="D7708">
        <v>7706</v>
      </c>
      <c r="E7708" t="s">
        <v>5729</v>
      </c>
      <c r="H7708" t="s">
        <v>5729</v>
      </c>
    </row>
    <row r="7709" spans="1:8" x14ac:dyDescent="0.2">
      <c r="A7709" t="s">
        <v>7560</v>
      </c>
      <c r="B7709">
        <v>2143</v>
      </c>
      <c r="C7709" t="str">
        <f>VLOOKUP(A7709, E:E,1,0)</f>
        <v>appointment</v>
      </c>
      <c r="D7709">
        <v>7707</v>
      </c>
      <c r="E7709" t="s">
        <v>26439</v>
      </c>
      <c r="H7709" t="s">
        <v>26439</v>
      </c>
    </row>
    <row r="7710" spans="1:8" x14ac:dyDescent="0.2">
      <c r="A7710" t="s">
        <v>7561</v>
      </c>
      <c r="B7710">
        <v>5462</v>
      </c>
      <c r="C7710" t="str">
        <f>VLOOKUP(A7710, E:E,1,0)</f>
        <v>decided</v>
      </c>
      <c r="D7710">
        <v>7708</v>
      </c>
      <c r="E7710" t="s">
        <v>26440</v>
      </c>
      <c r="H7710" t="s">
        <v>26440</v>
      </c>
    </row>
    <row r="7711" spans="1:8" x14ac:dyDescent="0.2">
      <c r="A7711">
        <v>60</v>
      </c>
      <c r="B7711">
        <v>22</v>
      </c>
      <c r="C7711">
        <f>VLOOKUP(A7711, E:E,1,0)</f>
        <v>60</v>
      </c>
      <c r="D7711">
        <v>7709</v>
      </c>
      <c r="E7711" t="s">
        <v>1218</v>
      </c>
      <c r="H7711" t="s">
        <v>26441</v>
      </c>
    </row>
    <row r="7712" spans="1:8" x14ac:dyDescent="0.2">
      <c r="A7712" t="s">
        <v>7562</v>
      </c>
      <c r="B7712">
        <v>5299</v>
      </c>
      <c r="C7712" t="str">
        <f>VLOOKUP(A7712, E:E,1,0)</f>
        <v>DAMP</v>
      </c>
      <c r="D7712">
        <v>7710</v>
      </c>
      <c r="E7712" t="s">
        <v>5735</v>
      </c>
      <c r="H7712" t="s">
        <v>5735</v>
      </c>
    </row>
    <row r="7713" spans="1:8" x14ac:dyDescent="0.2">
      <c r="A7713" t="s">
        <v>7563</v>
      </c>
      <c r="B7713">
        <v>15327</v>
      </c>
      <c r="C7713" t="e">
        <f>VLOOKUP(A7713, E:E,1,0)</f>
        <v>#N/A</v>
      </c>
      <c r="D7713">
        <v>7711</v>
      </c>
      <c r="E7713" t="s">
        <v>26442</v>
      </c>
      <c r="H7713" t="s">
        <v>26442</v>
      </c>
    </row>
    <row r="7714" spans="1:8" x14ac:dyDescent="0.2">
      <c r="A7714">
        <v>1028</v>
      </c>
      <c r="B7714">
        <v>126</v>
      </c>
      <c r="C7714">
        <f>VLOOKUP(A7714, E:E,1,0)</f>
        <v>1028</v>
      </c>
      <c r="D7714">
        <v>7712</v>
      </c>
      <c r="E7714" t="s">
        <v>5733</v>
      </c>
      <c r="H7714" t="s">
        <v>5733</v>
      </c>
    </row>
    <row r="7715" spans="1:8" x14ac:dyDescent="0.2">
      <c r="A7715" t="s">
        <v>7564</v>
      </c>
      <c r="B7715">
        <v>14314</v>
      </c>
      <c r="C7715" t="str">
        <f>VLOOKUP(A7715, E:E,1,0)</f>
        <v>pays</v>
      </c>
      <c r="D7715">
        <v>7713</v>
      </c>
      <c r="E7715" t="s">
        <v>26443</v>
      </c>
      <c r="H7715" t="s">
        <v>26443</v>
      </c>
    </row>
    <row r="7716" spans="1:8" x14ac:dyDescent="0.2">
      <c r="A7716" t="s">
        <v>7565</v>
      </c>
      <c r="B7716">
        <v>13791</v>
      </c>
      <c r="C7716" t="str">
        <f>VLOOKUP(A7716, E:E,1,0)</f>
        <v>oldest</v>
      </c>
      <c r="D7716">
        <v>7714</v>
      </c>
      <c r="E7716" t="s">
        <v>47206</v>
      </c>
      <c r="H7716" t="s">
        <v>26444</v>
      </c>
    </row>
    <row r="7717" spans="1:8" x14ac:dyDescent="0.2">
      <c r="A7717" t="s">
        <v>7566</v>
      </c>
      <c r="B7717">
        <v>7772</v>
      </c>
      <c r="C7717" t="str">
        <f>VLOOKUP(A7717, E:E,1,0)</f>
        <v>freedom</v>
      </c>
      <c r="D7717">
        <v>7715</v>
      </c>
      <c r="E7717" t="s">
        <v>26445</v>
      </c>
      <c r="H7717" t="s">
        <v>26445</v>
      </c>
    </row>
    <row r="7718" spans="1:8" x14ac:dyDescent="0.2">
      <c r="A7718" t="s">
        <v>7567</v>
      </c>
      <c r="B7718">
        <v>6048</v>
      </c>
      <c r="C7718" t="str">
        <f>VLOOKUP(A7718, E:E,1,0)</f>
        <v>donthate</v>
      </c>
      <c r="D7718">
        <v>7716</v>
      </c>
      <c r="E7718" t="s">
        <v>26446</v>
      </c>
      <c r="H7718" t="s">
        <v>26446</v>
      </c>
    </row>
    <row r="7719" spans="1:8" x14ac:dyDescent="0.2">
      <c r="A7719" t="s">
        <v>7568</v>
      </c>
      <c r="B7719">
        <v>16749</v>
      </c>
      <c r="C7719" t="str">
        <f>VLOOKUP(A7719, E:E,1,0)</f>
        <v>SCT012</v>
      </c>
      <c r="D7719">
        <v>7717</v>
      </c>
      <c r="E7719" t="s">
        <v>799</v>
      </c>
      <c r="H7719" t="s">
        <v>799</v>
      </c>
    </row>
    <row r="7720" spans="1:8" x14ac:dyDescent="0.2">
      <c r="A7720" t="s">
        <v>7569</v>
      </c>
      <c r="B7720">
        <v>3126</v>
      </c>
      <c r="C7720" t="str">
        <f>VLOOKUP(A7720, E:E,1,0)</f>
        <v>BKN025</v>
      </c>
      <c r="D7720">
        <v>7718</v>
      </c>
      <c r="E7720" t="s">
        <v>26447</v>
      </c>
      <c r="H7720" t="s">
        <v>26447</v>
      </c>
    </row>
    <row r="7721" spans="1:8" x14ac:dyDescent="0.2">
      <c r="A7721" t="s">
        <v>7570</v>
      </c>
      <c r="B7721">
        <v>16134</v>
      </c>
      <c r="C7721" t="str">
        <f>VLOOKUP(A7721, E:E,1,0)</f>
        <v>Rite</v>
      </c>
      <c r="D7721">
        <v>7719</v>
      </c>
      <c r="E7721" t="s">
        <v>26448</v>
      </c>
      <c r="H7721" t="s">
        <v>26448</v>
      </c>
    </row>
    <row r="7722" spans="1:8" x14ac:dyDescent="0.2">
      <c r="A7722" t="s">
        <v>7571</v>
      </c>
      <c r="B7722">
        <v>18944</v>
      </c>
      <c r="C7722" t="str">
        <f>VLOOKUP(A7722, E:E,1,0)</f>
        <v>tlk</v>
      </c>
      <c r="D7722">
        <v>7720</v>
      </c>
      <c r="E7722" t="s">
        <v>47207</v>
      </c>
      <c r="H7722" t="s">
        <v>26449</v>
      </c>
    </row>
    <row r="7723" spans="1:8" x14ac:dyDescent="0.2">
      <c r="A7723" t="s">
        <v>7572</v>
      </c>
      <c r="B7723">
        <v>20595</v>
      </c>
      <c r="C7723" t="str">
        <f>VLOOKUP(A7723, E:E,1,0)</f>
        <v>widout</v>
      </c>
      <c r="D7723">
        <v>7721</v>
      </c>
      <c r="E7723" t="s">
        <v>26450</v>
      </c>
      <c r="H7723" t="s">
        <v>26450</v>
      </c>
    </row>
    <row r="7724" spans="1:8" x14ac:dyDescent="0.2">
      <c r="A7724" t="s">
        <v>7573</v>
      </c>
      <c r="B7724">
        <v>13498</v>
      </c>
      <c r="C7724" t="str">
        <f>VLOOKUP(A7724, E:E,1,0)</f>
        <v>nuh</v>
      </c>
      <c r="D7724">
        <v>7722</v>
      </c>
      <c r="E7724" t="s">
        <v>26451</v>
      </c>
      <c r="H7724" t="s">
        <v>26451</v>
      </c>
    </row>
    <row r="7725" spans="1:8" x14ac:dyDescent="0.2">
      <c r="A7725" t="s">
        <v>7574</v>
      </c>
      <c r="B7725">
        <v>7365</v>
      </c>
      <c r="C7725" t="str">
        <f>VLOOKUP(A7725, E:E,1,0)</f>
        <v>fi</v>
      </c>
      <c r="D7725">
        <v>7723</v>
      </c>
      <c r="E7725" t="s">
        <v>5741</v>
      </c>
      <c r="H7725" t="s">
        <v>5741</v>
      </c>
    </row>
    <row r="7726" spans="1:8" x14ac:dyDescent="0.2">
      <c r="A7726" t="s">
        <v>7575</v>
      </c>
      <c r="B7726">
        <v>17850</v>
      </c>
      <c r="C7726" t="str">
        <f>VLOOKUP(A7726, E:E,1,0)</f>
        <v>steal</v>
      </c>
      <c r="D7726">
        <v>7724</v>
      </c>
      <c r="E7726" t="s">
        <v>847</v>
      </c>
      <c r="H7726" t="s">
        <v>26452</v>
      </c>
    </row>
    <row r="7727" spans="1:8" x14ac:dyDescent="0.2">
      <c r="A7727" t="s">
        <v>7576</v>
      </c>
      <c r="B7727">
        <v>5743</v>
      </c>
      <c r="C7727" t="str">
        <f>VLOOKUP(A7727, E:E,1,0)</f>
        <v>di</v>
      </c>
      <c r="D7727">
        <v>7725</v>
      </c>
      <c r="E7727" t="s">
        <v>26453</v>
      </c>
      <c r="H7727" t="s">
        <v>26453</v>
      </c>
    </row>
    <row r="7728" spans="1:8" x14ac:dyDescent="0.2">
      <c r="A7728" t="s">
        <v>7577</v>
      </c>
      <c r="B7728">
        <v>10092</v>
      </c>
      <c r="C7728" t="str">
        <f>VLOOKUP(A7728, E:E,1,0)</f>
        <v>itz</v>
      </c>
      <c r="D7728">
        <v>7726</v>
      </c>
      <c r="E7728" t="s">
        <v>5742</v>
      </c>
      <c r="H7728" t="s">
        <v>5742</v>
      </c>
    </row>
    <row r="7729" spans="1:8" x14ac:dyDescent="0.2">
      <c r="A7729" t="s">
        <v>7578</v>
      </c>
      <c r="B7729">
        <v>16374</v>
      </c>
      <c r="C7729" t="str">
        <f>VLOOKUP(A7729, E:E,1,0)</f>
        <v>rubbery</v>
      </c>
      <c r="D7729">
        <v>7727</v>
      </c>
      <c r="E7729" t="s">
        <v>5203</v>
      </c>
      <c r="H7729" t="s">
        <v>5203</v>
      </c>
    </row>
    <row r="7730" spans="1:8" x14ac:dyDescent="0.2">
      <c r="A7730" t="s">
        <v>7579</v>
      </c>
      <c r="B7730">
        <v>10943</v>
      </c>
      <c r="C7730" t="str">
        <f>VLOOKUP(A7730, E:E,1,0)</f>
        <v>knw</v>
      </c>
      <c r="D7730">
        <v>7728</v>
      </c>
      <c r="E7730" t="s">
        <v>47208</v>
      </c>
      <c r="H7730" t="s">
        <v>26454</v>
      </c>
    </row>
    <row r="7731" spans="1:8" x14ac:dyDescent="0.2">
      <c r="A7731" t="s">
        <v>7580</v>
      </c>
      <c r="B7731">
        <v>2797</v>
      </c>
      <c r="C7731" t="str">
        <f>VLOOKUP(A7731, E:E,1,0)</f>
        <v>BC19</v>
      </c>
      <c r="D7731">
        <v>7729</v>
      </c>
      <c r="E7731" t="s">
        <v>26455</v>
      </c>
      <c r="H7731" t="s">
        <v>26455</v>
      </c>
    </row>
    <row r="7732" spans="1:8" x14ac:dyDescent="0.2">
      <c r="A7732" t="s">
        <v>7581</v>
      </c>
      <c r="B7732">
        <v>2708</v>
      </c>
      <c r="C7732" t="str">
        <f>VLOOKUP(A7732, E:E,1,0)</f>
        <v>bark</v>
      </c>
      <c r="D7732">
        <v>7730</v>
      </c>
      <c r="E7732" t="s">
        <v>26456</v>
      </c>
      <c r="H7732" t="s">
        <v>26456</v>
      </c>
    </row>
    <row r="7733" spans="1:8" x14ac:dyDescent="0.2">
      <c r="A7733" t="s">
        <v>7582</v>
      </c>
      <c r="B7733">
        <v>19673</v>
      </c>
      <c r="C7733" t="str">
        <f>VLOOKUP(A7733, E:E,1,0)</f>
        <v>unlocking</v>
      </c>
      <c r="D7733">
        <v>7731</v>
      </c>
      <c r="E7733" t="s">
        <v>5746</v>
      </c>
      <c r="H7733" t="s">
        <v>5746</v>
      </c>
    </row>
    <row r="7734" spans="1:8" x14ac:dyDescent="0.2">
      <c r="A7734" t="s">
        <v>7583</v>
      </c>
      <c r="B7734">
        <v>10514</v>
      </c>
      <c r="C7734" t="str">
        <f>VLOOKUP(A7734, E:E,1,0)</f>
        <v>Judge</v>
      </c>
      <c r="D7734">
        <v>7732</v>
      </c>
      <c r="E7734" t="s">
        <v>47209</v>
      </c>
      <c r="H7734" t="s">
        <v>26457</v>
      </c>
    </row>
    <row r="7735" spans="1:8" x14ac:dyDescent="0.2">
      <c r="A7735" t="s">
        <v>7584</v>
      </c>
      <c r="B7735">
        <v>5829</v>
      </c>
      <c r="C7735" t="str">
        <f>VLOOKUP(A7735, E:E,1,0)</f>
        <v>Dis</v>
      </c>
      <c r="D7735">
        <v>7733</v>
      </c>
      <c r="E7735" t="s">
        <v>26458</v>
      </c>
      <c r="H7735" t="s">
        <v>26458</v>
      </c>
    </row>
    <row r="7736" spans="1:8" x14ac:dyDescent="0.2">
      <c r="A7736" t="s">
        <v>7585</v>
      </c>
      <c r="B7736">
        <v>871</v>
      </c>
      <c r="C7736" t="str">
        <f>VLOOKUP(A7736, E:E,1,0)</f>
        <v>5pm</v>
      </c>
      <c r="D7736">
        <v>7734</v>
      </c>
      <c r="E7736" t="s">
        <v>26459</v>
      </c>
      <c r="H7736" t="s">
        <v>26459</v>
      </c>
    </row>
    <row r="7737" spans="1:8" x14ac:dyDescent="0.2">
      <c r="A7737" t="s">
        <v>7586</v>
      </c>
      <c r="B7737">
        <v>20755</v>
      </c>
      <c r="C7737" t="str">
        <f>VLOOKUP(A7737, E:E,1,0)</f>
        <v>wonders</v>
      </c>
      <c r="D7737">
        <v>7735</v>
      </c>
      <c r="E7737" t="s">
        <v>47210</v>
      </c>
      <c r="H7737" t="s">
        <v>26460</v>
      </c>
    </row>
    <row r="7738" spans="1:8" x14ac:dyDescent="0.2">
      <c r="A7738" t="s">
        <v>7587</v>
      </c>
      <c r="B7738">
        <v>11464</v>
      </c>
      <c r="C7738" t="str">
        <f>VLOOKUP(A7738, E:E,1,0)</f>
        <v>Lim</v>
      </c>
      <c r="D7738">
        <v>7736</v>
      </c>
      <c r="E7738" t="s">
        <v>47211</v>
      </c>
      <c r="H7738" t="s">
        <v>26461</v>
      </c>
    </row>
    <row r="7739" spans="1:8" x14ac:dyDescent="0.2">
      <c r="A7739" t="s">
        <v>7588</v>
      </c>
      <c r="B7739">
        <v>1315</v>
      </c>
      <c r="C7739" t="str">
        <f>VLOOKUP(A7739, E:E,1,0)</f>
        <v>9pm</v>
      </c>
      <c r="D7739">
        <v>7737</v>
      </c>
      <c r="E7739" t="s">
        <v>26462</v>
      </c>
      <c r="H7739" t="s">
        <v>26462</v>
      </c>
    </row>
    <row r="7740" spans="1:8" x14ac:dyDescent="0.2">
      <c r="A7740" t="s">
        <v>7589</v>
      </c>
      <c r="B7740">
        <v>11314</v>
      </c>
      <c r="C7740" t="str">
        <f>VLOOKUP(A7740, E:E,1,0)</f>
        <v>leh</v>
      </c>
      <c r="D7740">
        <v>7738</v>
      </c>
      <c r="E7740" t="s">
        <v>47212</v>
      </c>
      <c r="H7740" t="s">
        <v>26463</v>
      </c>
    </row>
    <row r="7741" spans="1:8" x14ac:dyDescent="0.2">
      <c r="A7741" t="s">
        <v>7590</v>
      </c>
      <c r="B7741">
        <v>13748</v>
      </c>
      <c r="C7741" t="e">
        <f>VLOOKUP(A7741, E:E,1,0)</f>
        <v>#N/A</v>
      </c>
      <c r="D7741">
        <v>7739</v>
      </c>
      <c r="E7741" t="s">
        <v>26464</v>
      </c>
      <c r="H7741" t="s">
        <v>26464</v>
      </c>
    </row>
    <row r="7742" spans="1:8" x14ac:dyDescent="0.2">
      <c r="A7742" t="s">
        <v>7591</v>
      </c>
      <c r="B7742">
        <v>20304</v>
      </c>
      <c r="C7742" t="str">
        <f>VLOOKUP(A7742, E:E,1,0)</f>
        <v>Walter</v>
      </c>
      <c r="D7742">
        <v>7740</v>
      </c>
      <c r="E7742" t="s">
        <v>5756</v>
      </c>
      <c r="H7742" t="s">
        <v>5756</v>
      </c>
    </row>
    <row r="7743" spans="1:8" x14ac:dyDescent="0.2">
      <c r="A7743" t="s">
        <v>7592</v>
      </c>
      <c r="B7743">
        <v>16030</v>
      </c>
      <c r="C7743" t="str">
        <f>VLOOKUP(A7743, E:E,1,0)</f>
        <v>rewatchingthepilot</v>
      </c>
      <c r="D7743">
        <v>7741</v>
      </c>
      <c r="E7743" t="s">
        <v>26465</v>
      </c>
      <c r="H7743" t="s">
        <v>26465</v>
      </c>
    </row>
    <row r="7744" spans="1:8" x14ac:dyDescent="0.2">
      <c r="A7744" t="s">
        <v>7593</v>
      </c>
      <c r="B7744">
        <v>18508</v>
      </c>
      <c r="C7744" t="str">
        <f>VLOOKUP(A7744, E:E,1,0)</f>
        <v>TeamScorpion</v>
      </c>
      <c r="D7744">
        <v>7742</v>
      </c>
      <c r="E7744" t="s">
        <v>5758</v>
      </c>
      <c r="H7744" t="s">
        <v>5758</v>
      </c>
    </row>
    <row r="7745" spans="1:8" x14ac:dyDescent="0.2">
      <c r="A7745" t="s">
        <v>7594</v>
      </c>
      <c r="B7745">
        <v>5214</v>
      </c>
      <c r="C7745" t="str">
        <f>VLOOKUP(A7745, E:E,1,0)</f>
        <v>Cyclone</v>
      </c>
      <c r="D7745">
        <v>7743</v>
      </c>
      <c r="E7745" t="s">
        <v>5755</v>
      </c>
      <c r="H7745" t="s">
        <v>5755</v>
      </c>
    </row>
    <row r="7746" spans="1:8" x14ac:dyDescent="0.2">
      <c r="A7746" t="s">
        <v>7595</v>
      </c>
      <c r="B7746">
        <v>18567</v>
      </c>
      <c r="C7746" t="str">
        <f>VLOOKUP(A7746, E:E,1,0)</f>
        <v>Ten</v>
      </c>
      <c r="D7746">
        <v>7744</v>
      </c>
      <c r="E7746" t="s">
        <v>5757</v>
      </c>
      <c r="H7746" t="s">
        <v>5757</v>
      </c>
    </row>
    <row r="7747" spans="1:8" x14ac:dyDescent="0.2">
      <c r="A7747" t="s">
        <v>7596</v>
      </c>
      <c r="B7747">
        <v>2046</v>
      </c>
      <c r="C7747" t="str">
        <f>VLOOKUP(A7747, E:E,1,0)</f>
        <v>annual</v>
      </c>
      <c r="D7747">
        <v>7745</v>
      </c>
      <c r="E7747" t="s">
        <v>5759</v>
      </c>
      <c r="H7747" t="s">
        <v>5759</v>
      </c>
    </row>
    <row r="7748" spans="1:8" x14ac:dyDescent="0.2">
      <c r="A7748" t="s">
        <v>7597</v>
      </c>
      <c r="B7748">
        <v>9200</v>
      </c>
      <c r="C7748" t="str">
        <f>VLOOKUP(A7748, E:E,1,0)</f>
        <v>hoops</v>
      </c>
      <c r="D7748">
        <v>7746</v>
      </c>
      <c r="E7748" t="s">
        <v>26466</v>
      </c>
      <c r="H7748" t="s">
        <v>26466</v>
      </c>
    </row>
    <row r="7749" spans="1:8" x14ac:dyDescent="0.2">
      <c r="A7749" t="s">
        <v>7598</v>
      </c>
      <c r="B7749">
        <v>15727</v>
      </c>
      <c r="C7749" t="str">
        <f>VLOOKUP(A7749, E:E,1,0)</f>
        <v>recruiting</v>
      </c>
      <c r="D7749">
        <v>7747</v>
      </c>
      <c r="E7749" t="s">
        <v>26467</v>
      </c>
      <c r="H7749" t="s">
        <v>26467</v>
      </c>
    </row>
    <row r="7750" spans="1:8" x14ac:dyDescent="0.2">
      <c r="A7750" t="s">
        <v>7599</v>
      </c>
      <c r="B7750">
        <v>14505</v>
      </c>
      <c r="C7750" t="str">
        <f>VLOOKUP(A7750, E:E,1,0)</f>
        <v>Photography</v>
      </c>
      <c r="D7750">
        <v>7748</v>
      </c>
      <c r="E7750" t="s">
        <v>26468</v>
      </c>
      <c r="H7750" t="s">
        <v>26468</v>
      </c>
    </row>
    <row r="7751" spans="1:8" x14ac:dyDescent="0.2">
      <c r="A7751" t="s">
        <v>7600</v>
      </c>
      <c r="B7751">
        <v>18931</v>
      </c>
      <c r="C7751" t="e">
        <f>VLOOKUP(A7751, E:E,1,0)</f>
        <v>#N/A</v>
      </c>
      <c r="D7751">
        <v>7749</v>
      </c>
      <c r="E7751" t="s">
        <v>47213</v>
      </c>
      <c r="H7751" t="s">
        <v>26469</v>
      </c>
    </row>
    <row r="7752" spans="1:8" x14ac:dyDescent="0.2">
      <c r="A7752">
        <v>215</v>
      </c>
      <c r="B7752">
        <v>9</v>
      </c>
      <c r="C7752">
        <f>VLOOKUP(A7752, E:E,1,0)</f>
        <v>215</v>
      </c>
      <c r="D7752">
        <v>7750</v>
      </c>
      <c r="E7752" t="s">
        <v>26470</v>
      </c>
      <c r="H7752" t="s">
        <v>26470</v>
      </c>
    </row>
    <row r="7753" spans="1:8" x14ac:dyDescent="0.2">
      <c r="A7753" t="s">
        <v>7601</v>
      </c>
      <c r="B7753">
        <v>3294</v>
      </c>
      <c r="C7753" t="str">
        <f>VLOOKUP(A7753, E:E,1,0)</f>
        <v>BoltåÊCyclone</v>
      </c>
      <c r="D7753">
        <v>7751</v>
      </c>
      <c r="E7753" t="s">
        <v>45547</v>
      </c>
      <c r="H7753" t="s">
        <v>26471</v>
      </c>
    </row>
    <row r="7754" spans="1:8" x14ac:dyDescent="0.2">
      <c r="A7754" t="s">
        <v>7602</v>
      </c>
      <c r="B7754">
        <v>668</v>
      </c>
      <c r="C7754" t="e">
        <f>VLOOKUP(A7754, E:E,1,0)</f>
        <v>#N/A</v>
      </c>
      <c r="D7754">
        <v>7752</v>
      </c>
      <c r="E7754" t="s">
        <v>47214</v>
      </c>
      <c r="H7754" t="s">
        <v>26472</v>
      </c>
    </row>
    <row r="7755" spans="1:8" x14ac:dyDescent="0.2">
      <c r="A7755" t="s">
        <v>7603</v>
      </c>
      <c r="B7755">
        <v>14020</v>
      </c>
      <c r="C7755" t="str">
        <f>VLOOKUP(A7755, E:E,1,0)</f>
        <v>Outlet</v>
      </c>
      <c r="D7755">
        <v>7753</v>
      </c>
      <c r="E7755" t="s">
        <v>47215</v>
      </c>
      <c r="H7755" t="s">
        <v>26473</v>
      </c>
    </row>
    <row r="7756" spans="1:8" x14ac:dyDescent="0.2">
      <c r="A7756" t="s">
        <v>7604</v>
      </c>
      <c r="B7756">
        <v>14133</v>
      </c>
      <c r="C7756" t="str">
        <f>VLOOKUP(A7756, E:E,1,0)</f>
        <v>PackåÊFor</v>
      </c>
      <c r="D7756">
        <v>7754</v>
      </c>
      <c r="E7756" t="s">
        <v>26474</v>
      </c>
      <c r="H7756" t="s">
        <v>26474</v>
      </c>
    </row>
    <row r="7757" spans="1:8" x14ac:dyDescent="0.2">
      <c r="A7757" t="s">
        <v>7605</v>
      </c>
      <c r="B7757">
        <v>12162</v>
      </c>
      <c r="C7757" t="e">
        <f>VLOOKUP(A7757, E:E,1,0)</f>
        <v>#N/A</v>
      </c>
      <c r="D7757">
        <v>7755</v>
      </c>
      <c r="E7757" t="s">
        <v>26475</v>
      </c>
      <c r="H7757" t="s">
        <v>26475</v>
      </c>
    </row>
    <row r="7758" spans="1:8" x14ac:dyDescent="0.2">
      <c r="A7758" t="s">
        <v>7606</v>
      </c>
      <c r="B7758">
        <v>1484</v>
      </c>
      <c r="C7758" t="e">
        <f>VLOOKUP(A7758, E:E,1,0)</f>
        <v>#N/A</v>
      </c>
      <c r="D7758">
        <v>7756</v>
      </c>
      <c r="E7758" t="s">
        <v>26476</v>
      </c>
      <c r="H7758" t="s">
        <v>26476</v>
      </c>
    </row>
    <row r="7759" spans="1:8" x14ac:dyDescent="0.2">
      <c r="A7759" t="s">
        <v>7607</v>
      </c>
      <c r="B7759">
        <v>6312</v>
      </c>
      <c r="C7759" t="e">
        <f>VLOOKUP(A7759, E:E,1,0)</f>
        <v>#N/A</v>
      </c>
      <c r="D7759">
        <v>7757</v>
      </c>
      <c r="E7759" t="s">
        <v>45548</v>
      </c>
      <c r="H7759" t="s">
        <v>26477</v>
      </c>
    </row>
    <row r="7760" spans="1:8" x14ac:dyDescent="0.2">
      <c r="A7760" t="s">
        <v>7608</v>
      </c>
      <c r="B7760">
        <v>15187</v>
      </c>
      <c r="C7760" t="str">
        <f>VLOOKUP(A7760, E:E,1,0)</f>
        <v>purpose</v>
      </c>
      <c r="D7760">
        <v>7758</v>
      </c>
      <c r="E7760" t="s">
        <v>26478</v>
      </c>
      <c r="H7760" t="s">
        <v>26478</v>
      </c>
    </row>
    <row r="7761" spans="1:8" x14ac:dyDescent="0.2">
      <c r="A7761" t="s">
        <v>7609</v>
      </c>
      <c r="B7761">
        <v>746</v>
      </c>
      <c r="C7761" t="e">
        <f>VLOOKUP(A7761, E:E,1,0)</f>
        <v>#N/A</v>
      </c>
      <c r="D7761">
        <v>7759</v>
      </c>
      <c r="E7761" t="s">
        <v>5768</v>
      </c>
      <c r="H7761" t="s">
        <v>26479</v>
      </c>
    </row>
    <row r="7762" spans="1:8" x14ac:dyDescent="0.2">
      <c r="A7762" t="s">
        <v>7610</v>
      </c>
      <c r="B7762">
        <v>19272</v>
      </c>
      <c r="C7762" t="str">
        <f>VLOOKUP(A7762, E:E,1,0)</f>
        <v>tropical</v>
      </c>
      <c r="D7762">
        <v>7760</v>
      </c>
      <c r="E7762" t="s">
        <v>5765</v>
      </c>
      <c r="H7762" t="s">
        <v>5765</v>
      </c>
    </row>
    <row r="7763" spans="1:8" x14ac:dyDescent="0.2">
      <c r="A7763" t="s">
        <v>7611</v>
      </c>
      <c r="B7763">
        <v>7671</v>
      </c>
      <c r="C7763" t="str">
        <f>VLOOKUP(A7763, E:E,1,0)</f>
        <v>forming</v>
      </c>
      <c r="D7763">
        <v>7761</v>
      </c>
      <c r="E7763" t="s">
        <v>5767</v>
      </c>
      <c r="H7763" t="s">
        <v>5767</v>
      </c>
    </row>
    <row r="7764" spans="1:8" x14ac:dyDescent="0.2">
      <c r="A7764" t="s">
        <v>7612</v>
      </c>
      <c r="B7764">
        <v>8542</v>
      </c>
      <c r="C7764" t="e">
        <f>VLOOKUP(A7764, E:E,1,0)</f>
        <v>#N/A</v>
      </c>
      <c r="D7764">
        <v>7762</v>
      </c>
      <c r="E7764" t="s">
        <v>5766</v>
      </c>
      <c r="H7764" t="s">
        <v>5766</v>
      </c>
    </row>
    <row r="7765" spans="1:8" x14ac:dyDescent="0.2">
      <c r="A7765" t="s">
        <v>7613</v>
      </c>
      <c r="B7765">
        <v>12633</v>
      </c>
      <c r="C7765" t="e">
        <f>VLOOKUP(A7765, E:E,1,0)</f>
        <v>#N/A</v>
      </c>
      <c r="D7765">
        <v>7763</v>
      </c>
      <c r="E7765" t="s">
        <v>26480</v>
      </c>
      <c r="H7765" t="s">
        <v>26480</v>
      </c>
    </row>
    <row r="7766" spans="1:8" x14ac:dyDescent="0.2">
      <c r="A7766" t="s">
        <v>7614</v>
      </c>
      <c r="B7766">
        <v>5418</v>
      </c>
      <c r="C7766" t="str">
        <f>VLOOKUP(A7766, E:E,1,0)</f>
        <v>DE</v>
      </c>
      <c r="D7766">
        <v>7764</v>
      </c>
      <c r="E7766" t="s">
        <v>47216</v>
      </c>
      <c r="H7766" t="s">
        <v>26481</v>
      </c>
    </row>
    <row r="7767" spans="1:8" x14ac:dyDescent="0.2">
      <c r="A7767" t="s">
        <v>7615</v>
      </c>
      <c r="B7767">
        <v>10332</v>
      </c>
      <c r="C7767" t="str">
        <f>VLOOKUP(A7767, E:E,1,0)</f>
        <v>Jhaustin</v>
      </c>
      <c r="D7767">
        <v>7765</v>
      </c>
      <c r="E7767" t="s">
        <v>26482</v>
      </c>
      <c r="H7767" t="s">
        <v>26482</v>
      </c>
    </row>
    <row r="7768" spans="1:8" x14ac:dyDescent="0.2">
      <c r="A7768" t="s">
        <v>7616</v>
      </c>
      <c r="B7768">
        <v>1942</v>
      </c>
      <c r="C7768" t="str">
        <f>VLOOKUP(A7768, E:E,1,0)</f>
        <v>Ames</v>
      </c>
      <c r="D7768">
        <v>7766</v>
      </c>
      <c r="E7768" t="s">
        <v>47217</v>
      </c>
      <c r="H7768" t="s">
        <v>26483</v>
      </c>
    </row>
    <row r="7769" spans="1:8" x14ac:dyDescent="0.2">
      <c r="A7769" t="s">
        <v>7617</v>
      </c>
      <c r="B7769">
        <v>19232</v>
      </c>
      <c r="C7769" t="str">
        <f>VLOOKUP(A7769, E:E,1,0)</f>
        <v>Tribune</v>
      </c>
      <c r="D7769">
        <v>7767</v>
      </c>
      <c r="E7769" t="s">
        <v>26484</v>
      </c>
      <c r="H7769" t="s">
        <v>26484</v>
      </c>
    </row>
    <row r="7770" spans="1:8" x14ac:dyDescent="0.2">
      <c r="A7770" t="s">
        <v>7618</v>
      </c>
      <c r="B7770">
        <v>18043</v>
      </c>
      <c r="C7770" t="e">
        <f>VLOOKUP(A7770, E:E,1,0)</f>
        <v>#N/A</v>
      </c>
      <c r="D7770">
        <v>7768</v>
      </c>
      <c r="E7770" t="s">
        <v>26485</v>
      </c>
      <c r="H7770" t="s">
        <v>26485</v>
      </c>
    </row>
    <row r="7771" spans="1:8" x14ac:dyDescent="0.2">
      <c r="A7771" t="s">
        <v>7619</v>
      </c>
      <c r="B7771">
        <v>21010</v>
      </c>
      <c r="C7771" t="e">
        <f>VLOOKUP(A7771, E:E,1,0)</f>
        <v>#N/A</v>
      </c>
      <c r="D7771">
        <v>7769</v>
      </c>
      <c r="E7771" t="s">
        <v>26486</v>
      </c>
      <c r="H7771" t="s">
        <v>26486</v>
      </c>
    </row>
    <row r="7772" spans="1:8" x14ac:dyDescent="0.2">
      <c r="A7772" t="s">
        <v>7620</v>
      </c>
      <c r="B7772">
        <v>15993</v>
      </c>
      <c r="C7772" t="str">
        <f>VLOOKUP(A7772, E:E,1,0)</f>
        <v>Retract</v>
      </c>
      <c r="D7772">
        <v>7770</v>
      </c>
      <c r="E7772" t="s">
        <v>47218</v>
      </c>
      <c r="H7772" t="s">
        <v>26487</v>
      </c>
    </row>
    <row r="7773" spans="1:8" x14ac:dyDescent="0.2">
      <c r="A7773" t="s">
        <v>7621</v>
      </c>
      <c r="B7773">
        <v>14176</v>
      </c>
      <c r="C7773" t="str">
        <f>VLOOKUP(A7773, E:E,1,0)</f>
        <v>Pam</v>
      </c>
      <c r="D7773">
        <v>7771</v>
      </c>
      <c r="E7773" t="s">
        <v>26488</v>
      </c>
      <c r="H7773" t="s">
        <v>26488</v>
      </c>
    </row>
    <row r="7774" spans="1:8" x14ac:dyDescent="0.2">
      <c r="A7774" t="s">
        <v>7622</v>
      </c>
      <c r="B7774">
        <v>18459</v>
      </c>
      <c r="C7774" t="e">
        <f>VLOOKUP(A7774, E:E,1,0)</f>
        <v>#N/A</v>
      </c>
      <c r="D7774">
        <v>7772</v>
      </c>
      <c r="E7774">
        <v>28</v>
      </c>
      <c r="H7774">
        <v>28</v>
      </c>
    </row>
    <row r="7775" spans="1:8" x14ac:dyDescent="0.2">
      <c r="A7775" t="s">
        <v>7623</v>
      </c>
      <c r="B7775">
        <v>20769</v>
      </c>
      <c r="C7775" t="e">
        <f>VLOOKUP(A7775, E:E,1,0)</f>
        <v>#N/A</v>
      </c>
      <c r="D7775">
        <v>7773</v>
      </c>
      <c r="E7775" t="s">
        <v>47219</v>
      </c>
      <c r="H7775" t="s">
        <v>26489</v>
      </c>
    </row>
    <row r="7776" spans="1:8" x14ac:dyDescent="0.2">
      <c r="A7776" t="s">
        <v>7624</v>
      </c>
      <c r="B7776">
        <v>4722</v>
      </c>
      <c r="C7776" t="str">
        <f>VLOOKUP(A7776, E:E,1,0)</f>
        <v>CONDITION</v>
      </c>
      <c r="D7776">
        <v>7774</v>
      </c>
      <c r="E7776" s="8">
        <v>78.958333333333329</v>
      </c>
      <c r="H7776" s="8">
        <v>78.958333333333329</v>
      </c>
    </row>
    <row r="7777" spans="1:8" x14ac:dyDescent="0.2">
      <c r="A7777" t="s">
        <v>7625</v>
      </c>
      <c r="B7777">
        <v>6392</v>
      </c>
      <c r="C7777" t="str">
        <f>VLOOKUP(A7777, E:E,1,0)</f>
        <v>Easton</v>
      </c>
      <c r="D7777">
        <v>7775</v>
      </c>
      <c r="E7777" t="s">
        <v>5776</v>
      </c>
      <c r="H7777" t="s">
        <v>5776</v>
      </c>
    </row>
    <row r="7778" spans="1:8" x14ac:dyDescent="0.2">
      <c r="A7778" t="s">
        <v>7626</v>
      </c>
      <c r="B7778">
        <v>17478</v>
      </c>
      <c r="C7778" t="str">
        <f>VLOOKUP(A7778, E:E,1,0)</f>
        <v>Softball</v>
      </c>
      <c r="D7778">
        <v>7776</v>
      </c>
      <c r="E7778" t="s">
        <v>26490</v>
      </c>
      <c r="H7778" t="s">
        <v>26490</v>
      </c>
    </row>
    <row r="7779" spans="1:8" x14ac:dyDescent="0.2">
      <c r="A7779" t="s">
        <v>7627</v>
      </c>
      <c r="B7779">
        <v>7231</v>
      </c>
      <c r="C7779" t="str">
        <f>VLOOKUP(A7779, E:E,1,0)</f>
        <v>Fastpitch</v>
      </c>
      <c r="D7779">
        <v>7777</v>
      </c>
      <c r="E7779" t="s">
        <v>5775</v>
      </c>
      <c r="H7779" t="s">
        <v>5775</v>
      </c>
    </row>
    <row r="7780" spans="1:8" x14ac:dyDescent="0.2">
      <c r="A7780" t="s">
        <v>7628</v>
      </c>
      <c r="B7780">
        <v>17250</v>
      </c>
      <c r="C7780" t="str">
        <f>VLOOKUP(A7780, E:E,1,0)</f>
        <v>SK398</v>
      </c>
      <c r="D7780">
        <v>7778</v>
      </c>
      <c r="E7780" t="s">
        <v>26491</v>
      </c>
      <c r="H7780" t="s">
        <v>26491</v>
      </c>
    </row>
    <row r="7781" spans="1:8" x14ac:dyDescent="0.2">
      <c r="A7781" t="s">
        <v>7629</v>
      </c>
      <c r="B7781">
        <v>15479</v>
      </c>
      <c r="C7781" t="e">
        <f>VLOOKUP(A7781, E:E,1,0)</f>
        <v>#N/A</v>
      </c>
      <c r="D7781">
        <v>7779</v>
      </c>
      <c r="E7781" t="s">
        <v>1464</v>
      </c>
      <c r="H7781" t="s">
        <v>1464</v>
      </c>
    </row>
    <row r="7782" spans="1:8" x14ac:dyDescent="0.2">
      <c r="A7782" t="s">
        <v>7630</v>
      </c>
      <c r="B7782">
        <v>21130</v>
      </c>
      <c r="C7782" t="e">
        <f>VLOOKUP(A7782, E:E,1,0)</f>
        <v>#N/A</v>
      </c>
      <c r="D7782">
        <v>7780</v>
      </c>
      <c r="E7782" t="s">
        <v>5777</v>
      </c>
      <c r="H7782" t="s">
        <v>5777</v>
      </c>
    </row>
    <row r="7783" spans="1:8" x14ac:dyDescent="0.2">
      <c r="A7783" t="s">
        <v>7631</v>
      </c>
      <c r="B7783">
        <v>16925</v>
      </c>
      <c r="C7783" t="str">
        <f>VLOOKUP(A7783, E:E,1,0)</f>
        <v>SEVERE</v>
      </c>
      <c r="D7783">
        <v>7781</v>
      </c>
      <c r="E7783" t="s">
        <v>47220</v>
      </c>
      <c r="H7783" t="s">
        <v>26492</v>
      </c>
    </row>
    <row r="7784" spans="1:8" x14ac:dyDescent="0.2">
      <c r="A7784" t="s">
        <v>7632</v>
      </c>
      <c r="B7784">
        <v>3615</v>
      </c>
      <c r="C7784" t="str">
        <f>VLOOKUP(A7784, E:E,1,0)</f>
        <v>BULLETIN</v>
      </c>
      <c r="D7784">
        <v>7782</v>
      </c>
      <c r="E7784" t="s">
        <v>5</v>
      </c>
      <c r="H7784" t="s">
        <v>26493</v>
      </c>
    </row>
    <row r="7785" spans="1:8" x14ac:dyDescent="0.2">
      <c r="A7785" t="s">
        <v>7633</v>
      </c>
      <c r="B7785">
        <v>19446</v>
      </c>
      <c r="C7785" t="str">
        <f>VLOOKUP(A7785, E:E,1,0)</f>
        <v>TYPHOON</v>
      </c>
      <c r="D7785">
        <v>7783</v>
      </c>
      <c r="E7785" t="s">
        <v>26494</v>
      </c>
      <c r="H7785" t="s">
        <v>26494</v>
      </c>
    </row>
    <row r="7786" spans="1:8" x14ac:dyDescent="0.2">
      <c r="A7786" t="s">
        <v>7634</v>
      </c>
      <c r="B7786">
        <v>8746</v>
      </c>
      <c r="C7786" t="e">
        <f>VLOOKUP(A7786, E:E,1,0)</f>
        <v>#N/A</v>
      </c>
      <c r="D7786">
        <v>7784</v>
      </c>
      <c r="E7786" t="s">
        <v>26495</v>
      </c>
      <c r="H7786" t="s">
        <v>26495</v>
      </c>
    </row>
    <row r="7787" spans="1:8" x14ac:dyDescent="0.2">
      <c r="A7787" t="s">
        <v>7635</v>
      </c>
      <c r="B7787">
        <v>17554</v>
      </c>
      <c r="C7787" t="str">
        <f>VLOOKUP(A7787, E:E,1,0)</f>
        <v>SOUDELOR</v>
      </c>
      <c r="D7787">
        <v>7785</v>
      </c>
      <c r="E7787" t="s">
        <v>47221</v>
      </c>
      <c r="H7787" t="s">
        <v>26496</v>
      </c>
    </row>
    <row r="7788" spans="1:8" x14ac:dyDescent="0.2">
      <c r="A7788" t="s">
        <v>7636</v>
      </c>
      <c r="B7788">
        <v>10069</v>
      </c>
      <c r="C7788" t="str">
        <f>VLOOKUP(A7788, E:E,1,0)</f>
        <v>issued</v>
      </c>
      <c r="D7788">
        <v>7786</v>
      </c>
      <c r="E7788" t="s">
        <v>47222</v>
      </c>
      <c r="H7788" t="s">
        <v>26497</v>
      </c>
    </row>
    <row r="7789" spans="1:8" x14ac:dyDescent="0.2">
      <c r="A7789" t="s">
        <v>7637</v>
      </c>
      <c r="B7789">
        <v>15306</v>
      </c>
      <c r="C7789" t="e">
        <f>VLOOKUP(A7789, E:E,1,0)</f>
        <v>#N/A</v>
      </c>
      <c r="D7789">
        <v>7787</v>
      </c>
      <c r="E7789" t="s">
        <v>47223</v>
      </c>
      <c r="H7789" t="s">
        <v>26498</v>
      </c>
    </row>
    <row r="7790" spans="1:8" x14ac:dyDescent="0.2">
      <c r="A7790" t="s">
        <v>7638</v>
      </c>
      <c r="B7790">
        <v>5630</v>
      </c>
      <c r="C7790" t="str">
        <f>VLOOKUP(A7790, E:E,1,0)</f>
        <v>derives</v>
      </c>
      <c r="D7790">
        <v>7788</v>
      </c>
      <c r="E7790" t="s">
        <v>5785</v>
      </c>
      <c r="H7790" t="s">
        <v>5785</v>
      </c>
    </row>
    <row r="7791" spans="1:8" x14ac:dyDescent="0.2">
      <c r="A7791" t="s">
        <v>7639</v>
      </c>
      <c r="B7791">
        <v>14830</v>
      </c>
      <c r="C7791" t="str">
        <f>VLOOKUP(A7791, E:E,1,0)</f>
        <v>powers</v>
      </c>
      <c r="D7791">
        <v>7789</v>
      </c>
      <c r="E7791" t="s">
        <v>26499</v>
      </c>
      <c r="H7791" t="s">
        <v>26499</v>
      </c>
    </row>
    <row r="7792" spans="1:8" x14ac:dyDescent="0.2">
      <c r="A7792" t="s">
        <v>7640</v>
      </c>
      <c r="B7792">
        <v>3805</v>
      </c>
      <c r="C7792" t="str">
        <f>VLOOKUP(A7792, E:E,1,0)</f>
        <v>calm</v>
      </c>
      <c r="D7792">
        <v>7790</v>
      </c>
      <c r="E7792" t="s">
        <v>26500</v>
      </c>
      <c r="H7792" t="s">
        <v>26500</v>
      </c>
    </row>
    <row r="7793" spans="1:8" x14ac:dyDescent="0.2">
      <c r="A7793" t="s">
        <v>7641</v>
      </c>
      <c r="B7793">
        <v>13383</v>
      </c>
      <c r="C7793" t="str">
        <f>VLOOKUP(A7793, E:E,1,0)</f>
        <v>Norman</v>
      </c>
      <c r="D7793">
        <v>7791</v>
      </c>
      <c r="E7793" t="s">
        <v>26501</v>
      </c>
      <c r="H7793" t="s">
        <v>26501</v>
      </c>
    </row>
    <row r="7794" spans="1:8" x14ac:dyDescent="0.2">
      <c r="A7794" t="s">
        <v>7642</v>
      </c>
      <c r="B7794">
        <v>20077</v>
      </c>
      <c r="C7794" t="str">
        <f>VLOOKUP(A7794, E:E,1,0)</f>
        <v>Vincent</v>
      </c>
      <c r="D7794">
        <v>7792</v>
      </c>
      <c r="E7794" t="s">
        <v>5786</v>
      </c>
      <c r="H7794" t="s">
        <v>5786</v>
      </c>
    </row>
    <row r="7795" spans="1:8" x14ac:dyDescent="0.2">
      <c r="A7795" t="s">
        <v>7643</v>
      </c>
      <c r="B7795">
        <v>14356</v>
      </c>
      <c r="C7795" t="str">
        <f>VLOOKUP(A7795, E:E,1,0)</f>
        <v>Peale</v>
      </c>
      <c r="D7795">
        <v>7793</v>
      </c>
      <c r="E7795" t="s">
        <v>754</v>
      </c>
      <c r="H7795" t="s">
        <v>754</v>
      </c>
    </row>
    <row r="7796" spans="1:8" x14ac:dyDescent="0.2">
      <c r="A7796" t="s">
        <v>7644</v>
      </c>
      <c r="B7796">
        <v>16305</v>
      </c>
      <c r="C7796" t="e">
        <f>VLOOKUP(A7796, E:E,1,0)</f>
        <v>#N/A</v>
      </c>
      <c r="D7796">
        <v>7794</v>
      </c>
      <c r="E7796" t="s">
        <v>47224</v>
      </c>
      <c r="H7796" t="s">
        <v>26502</v>
      </c>
    </row>
    <row r="7797" spans="1:8" x14ac:dyDescent="0.2">
      <c r="A7797" t="s">
        <v>7645</v>
      </c>
      <c r="B7797">
        <v>2057</v>
      </c>
      <c r="C7797" t="str">
        <f>VLOOKUP(A7797, E:E,1,0)</f>
        <v>ante</v>
      </c>
      <c r="D7797">
        <v>7795</v>
      </c>
      <c r="E7797" t="s">
        <v>26503</v>
      </c>
      <c r="H7797" t="s">
        <v>26503</v>
      </c>
    </row>
    <row r="7798" spans="1:8" x14ac:dyDescent="0.2">
      <c r="A7798" t="s">
        <v>7646</v>
      </c>
      <c r="B7798">
        <v>9312</v>
      </c>
      <c r="C7798" t="str">
        <f>VLOOKUP(A7798, E:E,1,0)</f>
        <v>hudhud</v>
      </c>
      <c r="D7798">
        <v>7796</v>
      </c>
      <c r="E7798" t="s">
        <v>26504</v>
      </c>
      <c r="H7798" t="s">
        <v>26504</v>
      </c>
    </row>
    <row r="7799" spans="1:8" x14ac:dyDescent="0.2">
      <c r="A7799" t="s">
        <v>7647</v>
      </c>
      <c r="B7799">
        <v>4141</v>
      </c>
      <c r="C7799" t="str">
        <f>VLOOKUP(A7799, E:E,1,0)</f>
        <v>Chandrababu</v>
      </c>
      <c r="D7799">
        <v>7797</v>
      </c>
      <c r="E7799" t="s">
        <v>5788</v>
      </c>
      <c r="H7799" t="s">
        <v>5788</v>
      </c>
    </row>
    <row r="7800" spans="1:8" x14ac:dyDescent="0.2">
      <c r="A7800" t="s">
        <v>7648</v>
      </c>
      <c r="B7800">
        <v>19910</v>
      </c>
      <c r="C7800" t="str">
        <f>VLOOKUP(A7800, E:E,1,0)</f>
        <v>Valle</v>
      </c>
      <c r="D7800">
        <v>7798</v>
      </c>
      <c r="E7800" t="s">
        <v>26505</v>
      </c>
      <c r="H7800" t="s">
        <v>26505</v>
      </c>
    </row>
    <row r="7801" spans="1:8" x14ac:dyDescent="0.2">
      <c r="A7801" t="s">
        <v>7649</v>
      </c>
      <c r="B7801">
        <v>13118</v>
      </c>
      <c r="C7801" t="str">
        <f>VLOOKUP(A7801, E:E,1,0)</f>
        <v>ne</v>
      </c>
      <c r="D7801">
        <v>7799</v>
      </c>
      <c r="E7801" t="s">
        <v>26506</v>
      </c>
      <c r="H7801" t="s">
        <v>26506</v>
      </c>
    </row>
    <row r="7802" spans="1:8" x14ac:dyDescent="0.2">
      <c r="A7802" t="s">
        <v>7650</v>
      </c>
      <c r="B7802">
        <v>10953</v>
      </c>
      <c r="C7802" t="str">
        <f>VLOOKUP(A7802, E:E,1,0)</f>
        <v>Komen</v>
      </c>
      <c r="D7802">
        <v>7800</v>
      </c>
      <c r="E7802" t="s">
        <v>5794</v>
      </c>
      <c r="H7802" t="s">
        <v>5794</v>
      </c>
    </row>
    <row r="7803" spans="1:8" x14ac:dyDescent="0.2">
      <c r="A7803" t="s">
        <v>7651</v>
      </c>
      <c r="B7803">
        <v>5695</v>
      </c>
      <c r="C7803" t="str">
        <f>VLOOKUP(A7803, E:E,1,0)</f>
        <v>devastates</v>
      </c>
      <c r="D7803">
        <v>7801</v>
      </c>
      <c r="E7803" t="s">
        <v>47225</v>
      </c>
      <c r="H7803" t="s">
        <v>26507</v>
      </c>
    </row>
    <row r="7804" spans="1:8" x14ac:dyDescent="0.2">
      <c r="A7804" t="s">
        <v>7652</v>
      </c>
      <c r="B7804">
        <v>7273</v>
      </c>
      <c r="C7804" t="e">
        <f>VLOOKUP(A7804, E:E,1,0)</f>
        <v>#N/A</v>
      </c>
      <c r="D7804">
        <v>7802</v>
      </c>
      <c r="E7804" t="s">
        <v>47226</v>
      </c>
      <c r="H7804" t="s">
        <v>26508</v>
      </c>
    </row>
    <row r="7805" spans="1:8" x14ac:dyDescent="0.2">
      <c r="A7805" t="s">
        <v>7653</v>
      </c>
      <c r="B7805">
        <v>8742</v>
      </c>
      <c r="C7805" t="e">
        <f>VLOOKUP(A7805, E:E,1,0)</f>
        <v>#N/A</v>
      </c>
      <c r="D7805">
        <v>7803</v>
      </c>
      <c r="E7805" t="s">
        <v>26509</v>
      </c>
      <c r="H7805" t="s">
        <v>26509</v>
      </c>
    </row>
    <row r="7806" spans="1:8" x14ac:dyDescent="0.2">
      <c r="A7806" t="s">
        <v>7654</v>
      </c>
      <c r="B7806">
        <v>7733</v>
      </c>
      <c r="C7806" t="e">
        <f>VLOOKUP(A7806, E:E,1,0)</f>
        <v>#N/A</v>
      </c>
      <c r="D7806">
        <v>7804</v>
      </c>
      <c r="E7806" t="s">
        <v>26510</v>
      </c>
      <c r="H7806" t="s">
        <v>26510</v>
      </c>
    </row>
    <row r="7807" spans="1:8" x14ac:dyDescent="0.2">
      <c r="A7807" t="s">
        <v>7655</v>
      </c>
      <c r="B7807">
        <v>19932</v>
      </c>
      <c r="C7807" t="str">
        <f>VLOOKUP(A7807, E:E,1,0)</f>
        <v>Vanuatu</v>
      </c>
      <c r="D7807">
        <v>7805</v>
      </c>
      <c r="E7807" t="s">
        <v>5797</v>
      </c>
      <c r="H7807" t="s">
        <v>5797</v>
      </c>
    </row>
    <row r="7808" spans="1:8" x14ac:dyDescent="0.2">
      <c r="A7808" t="s">
        <v>7656</v>
      </c>
      <c r="B7808">
        <v>6672</v>
      </c>
      <c r="C7808" t="str">
        <f>VLOOKUP(A7808, E:E,1,0)</f>
        <v>encouraged</v>
      </c>
      <c r="D7808">
        <v>7806</v>
      </c>
      <c r="E7808" t="s">
        <v>5802</v>
      </c>
      <c r="H7808" t="s">
        <v>5802</v>
      </c>
    </row>
    <row r="7809" spans="1:8" x14ac:dyDescent="0.2">
      <c r="A7809" t="s">
        <v>7657</v>
      </c>
      <c r="B7809">
        <v>1656</v>
      </c>
      <c r="C7809" t="e">
        <f>VLOOKUP(A7809, E:E,1,0)</f>
        <v>#N/A</v>
      </c>
      <c r="D7809">
        <v>7807</v>
      </c>
      <c r="E7809" t="s">
        <v>5799</v>
      </c>
      <c r="H7809" t="s">
        <v>5799</v>
      </c>
    </row>
    <row r="7810" spans="1:8" x14ac:dyDescent="0.2">
      <c r="A7810" t="s">
        <v>7658</v>
      </c>
      <c r="B7810">
        <v>990</v>
      </c>
      <c r="C7810" t="e">
        <f>VLOOKUP(A7810, E:E,1,0)</f>
        <v>#N/A</v>
      </c>
      <c r="D7810">
        <v>7808</v>
      </c>
      <c r="E7810" t="s">
        <v>26511</v>
      </c>
      <c r="H7810" t="s">
        <v>26511</v>
      </c>
    </row>
    <row r="7811" spans="1:8" x14ac:dyDescent="0.2">
      <c r="A7811" t="s">
        <v>7659</v>
      </c>
      <c r="B7811">
        <v>2317</v>
      </c>
      <c r="C7811" t="str">
        <f>VLOOKUP(A7811, E:E,1,0)</f>
        <v>asks</v>
      </c>
      <c r="D7811">
        <v>7809</v>
      </c>
      <c r="E7811" t="s">
        <v>5801</v>
      </c>
      <c r="H7811" t="s">
        <v>5801</v>
      </c>
    </row>
    <row r="7812" spans="1:8" x14ac:dyDescent="0.2">
      <c r="A7812" t="s">
        <v>7660</v>
      </c>
      <c r="B7812">
        <v>19004</v>
      </c>
      <c r="C7812" t="str">
        <f>VLOOKUP(A7812, E:E,1,0)</f>
        <v>Tom</v>
      </c>
      <c r="D7812">
        <v>7810</v>
      </c>
      <c r="E7812" t="s">
        <v>47227</v>
      </c>
      <c r="H7812" t="s">
        <v>26512</v>
      </c>
    </row>
    <row r="7813" spans="1:8" x14ac:dyDescent="0.2">
      <c r="A7813" t="s">
        <v>7661</v>
      </c>
      <c r="B7813">
        <v>8229</v>
      </c>
      <c r="C7813" t="str">
        <f>VLOOKUP(A7813, E:E,1,0)</f>
        <v>given</v>
      </c>
      <c r="D7813">
        <v>7811</v>
      </c>
      <c r="E7813" t="s">
        <v>39</v>
      </c>
      <c r="H7813" t="s">
        <v>39</v>
      </c>
    </row>
    <row r="7814" spans="1:8" x14ac:dyDescent="0.2">
      <c r="A7814" t="s">
        <v>7662</v>
      </c>
      <c r="B7814">
        <v>21054</v>
      </c>
      <c r="C7814" t="e">
        <f>VLOOKUP(A7814, E:E,1,0)</f>
        <v>#N/A</v>
      </c>
      <c r="D7814">
        <v>7812</v>
      </c>
      <c r="E7814" t="s">
        <v>5798</v>
      </c>
      <c r="H7814" t="s">
        <v>5798</v>
      </c>
    </row>
    <row r="7815" spans="1:8" x14ac:dyDescent="0.2">
      <c r="A7815" t="s">
        <v>7663</v>
      </c>
      <c r="B7815">
        <v>4335</v>
      </c>
      <c r="C7815" t="e">
        <f>VLOOKUP(A7815, E:E,1,0)</f>
        <v>#N/A</v>
      </c>
      <c r="D7815">
        <v>7813</v>
      </c>
      <c r="E7815" t="s">
        <v>47228</v>
      </c>
      <c r="H7815" t="s">
        <v>26513</v>
      </c>
    </row>
    <row r="7816" spans="1:8" x14ac:dyDescent="0.2">
      <c r="A7816" t="s">
        <v>7664</v>
      </c>
      <c r="B7816">
        <v>18379</v>
      </c>
      <c r="C7816" t="str">
        <f>VLOOKUP(A7816, E:E,1,0)</f>
        <v>talent</v>
      </c>
      <c r="D7816">
        <v>7814</v>
      </c>
      <c r="E7816" t="s">
        <v>5805</v>
      </c>
      <c r="H7816" t="s">
        <v>5805</v>
      </c>
    </row>
    <row r="7817" spans="1:8" x14ac:dyDescent="0.2">
      <c r="A7817" t="s">
        <v>7665</v>
      </c>
      <c r="B7817">
        <v>12494</v>
      </c>
      <c r="C7817" t="str">
        <f>VLOOKUP(A7817, E:E,1,0)</f>
        <v>Misdirection</v>
      </c>
      <c r="D7817">
        <v>7815</v>
      </c>
      <c r="E7817" t="s">
        <v>5806</v>
      </c>
      <c r="H7817" t="s">
        <v>5806</v>
      </c>
    </row>
    <row r="7818" spans="1:8" x14ac:dyDescent="0.2">
      <c r="A7818" t="s">
        <v>7666</v>
      </c>
      <c r="B7818">
        <v>9570</v>
      </c>
      <c r="C7818" t="str">
        <f>VLOOKUP(A7818, E:E,1,0)</f>
        <v>Ignite</v>
      </c>
      <c r="D7818">
        <v>7816</v>
      </c>
      <c r="E7818" t="s">
        <v>5807</v>
      </c>
      <c r="H7818" t="s">
        <v>5807</v>
      </c>
    </row>
    <row r="7819" spans="1:8" x14ac:dyDescent="0.2">
      <c r="A7819" t="s">
        <v>7667</v>
      </c>
      <c r="B7819">
        <v>19928</v>
      </c>
      <c r="C7819" t="str">
        <f>VLOOKUP(A7819, E:E,1,0)</f>
        <v>Vanishing</v>
      </c>
      <c r="D7819">
        <v>7817</v>
      </c>
      <c r="E7819" t="s">
        <v>47229</v>
      </c>
      <c r="H7819" t="s">
        <v>26514</v>
      </c>
    </row>
    <row r="7820" spans="1:8" x14ac:dyDescent="0.2">
      <c r="A7820" t="s">
        <v>7668</v>
      </c>
      <c r="B7820">
        <v>14471</v>
      </c>
      <c r="C7820" t="str">
        <f>VLOOKUP(A7820, E:E,1,0)</f>
        <v>Phantom</v>
      </c>
      <c r="D7820">
        <v>7818</v>
      </c>
      <c r="E7820" t="s">
        <v>5808</v>
      </c>
      <c r="H7820" t="s">
        <v>5808</v>
      </c>
    </row>
    <row r="7821" spans="1:8" x14ac:dyDescent="0.2">
      <c r="A7821" t="s">
        <v>7669</v>
      </c>
      <c r="B7821">
        <v>11024</v>
      </c>
      <c r="C7821" t="str">
        <f>VLOOKUP(A7821, E:E,1,0)</f>
        <v>KurokoBot</v>
      </c>
      <c r="D7821">
        <v>7819</v>
      </c>
      <c r="E7821" t="s">
        <v>26515</v>
      </c>
      <c r="H7821" t="s">
        <v>26515</v>
      </c>
    </row>
    <row r="7822" spans="1:8" x14ac:dyDescent="0.2">
      <c r="A7822" t="s">
        <v>7670</v>
      </c>
      <c r="B7822">
        <v>4623</v>
      </c>
      <c r="C7822" t="str">
        <f>VLOOKUP(A7822, E:E,1,0)</f>
        <v>ComDev</v>
      </c>
      <c r="D7822">
        <v>7820</v>
      </c>
      <c r="E7822" t="s">
        <v>26516</v>
      </c>
      <c r="H7822" t="s">
        <v>26516</v>
      </c>
    </row>
    <row r="7823" spans="1:8" ht="51" x14ac:dyDescent="0.2">
      <c r="A7823" t="s">
        <v>7671</v>
      </c>
      <c r="B7823">
        <v>2304</v>
      </c>
      <c r="C7823" t="str">
        <f>VLOOKUP(A7823, E:E,1,0)</f>
        <v>Asia</v>
      </c>
      <c r="D7823">
        <v>7821</v>
      </c>
      <c r="E7823" s="4" t="s">
        <v>26517</v>
      </c>
      <c r="H7823" s="4" t="s">
        <v>26517</v>
      </c>
    </row>
    <row r="7824" spans="1:8" x14ac:dyDescent="0.2">
      <c r="A7824" t="s">
        <v>7672</v>
      </c>
      <c r="B7824">
        <v>17837</v>
      </c>
      <c r="C7824" t="str">
        <f>VLOOKUP(A7824, E:E,1,0)</f>
        <v>stations</v>
      </c>
      <c r="D7824">
        <v>7822</v>
      </c>
      <c r="E7824" t="s">
        <v>26518</v>
      </c>
      <c r="H7824" t="s">
        <v>26518</v>
      </c>
    </row>
    <row r="7825" spans="1:8" x14ac:dyDescent="0.2">
      <c r="A7825" t="s">
        <v>7673</v>
      </c>
      <c r="B7825">
        <v>2672</v>
      </c>
      <c r="C7825" t="str">
        <f>VLOOKUP(A7825, E:E,1,0)</f>
        <v>Bangladesh</v>
      </c>
      <c r="D7825">
        <v>7823</v>
      </c>
      <c r="E7825" t="s">
        <v>26519</v>
      </c>
      <c r="H7825" t="s">
        <v>26519</v>
      </c>
    </row>
    <row r="7826" spans="1:8" x14ac:dyDescent="0.2">
      <c r="A7826" t="s">
        <v>7674</v>
      </c>
      <c r="B7826">
        <v>3512</v>
      </c>
      <c r="C7826" t="str">
        <f>VLOOKUP(A7826, E:E,1,0)</f>
        <v>broadcasting</v>
      </c>
      <c r="D7826">
        <v>7824</v>
      </c>
      <c r="E7826" t="s">
        <v>26520</v>
      </c>
      <c r="H7826" t="s">
        <v>26520</v>
      </c>
    </row>
    <row r="7827" spans="1:8" x14ac:dyDescent="0.2">
      <c r="A7827" t="s">
        <v>7675</v>
      </c>
      <c r="B7827">
        <v>15010</v>
      </c>
      <c r="C7827" t="str">
        <f>VLOOKUP(A7827, E:E,1,0)</f>
        <v>programs</v>
      </c>
      <c r="D7827">
        <v>7825</v>
      </c>
      <c r="E7827" t="s">
        <v>26521</v>
      </c>
      <c r="H7827" t="s">
        <v>26521</v>
      </c>
    </row>
    <row r="7828" spans="1:8" x14ac:dyDescent="0.2">
      <c r="A7828" t="s">
        <v>7676</v>
      </c>
      <c r="B7828">
        <v>1583</v>
      </c>
      <c r="C7828" t="str">
        <f>VLOOKUP(A7828, E:E,1,0)</f>
        <v>address</v>
      </c>
      <c r="D7828">
        <v>7826</v>
      </c>
      <c r="E7828" t="s">
        <v>26522</v>
      </c>
      <c r="H7828" t="s">
        <v>26522</v>
      </c>
    </row>
    <row r="7829" spans="1:8" x14ac:dyDescent="0.2">
      <c r="A7829" t="s">
        <v>7677</v>
      </c>
      <c r="B7829">
        <v>19721</v>
      </c>
      <c r="C7829" t="str">
        <f>VLOOKUP(A7829, E:E,1,0)</f>
        <v>upcoming</v>
      </c>
      <c r="D7829">
        <v>7827</v>
      </c>
      <c r="E7829" t="s">
        <v>47230</v>
      </c>
      <c r="H7829" t="s">
        <v>26523</v>
      </c>
    </row>
    <row r="7830" spans="1:8" x14ac:dyDescent="0.2">
      <c r="A7830" t="s">
        <v>7678</v>
      </c>
      <c r="B7830">
        <v>9994</v>
      </c>
      <c r="C7830" t="e">
        <f>VLOOKUP(A7830, E:E,1,0)</f>
        <v>#N/A</v>
      </c>
      <c r="D7830">
        <v>7828</v>
      </c>
      <c r="E7830" t="s">
        <v>26524</v>
      </c>
      <c r="H7830" t="s">
        <v>26524</v>
      </c>
    </row>
    <row r="7831" spans="1:8" x14ac:dyDescent="0.2">
      <c r="A7831" t="s">
        <v>7679</v>
      </c>
      <c r="B7831">
        <v>9686</v>
      </c>
      <c r="C7831" t="str">
        <f>VLOOKUP(A7831, E:E,1,0)</f>
        <v>imperialism</v>
      </c>
      <c r="D7831">
        <v>7829</v>
      </c>
      <c r="E7831" t="s">
        <v>26525</v>
      </c>
      <c r="H7831" t="s">
        <v>26525</v>
      </c>
    </row>
    <row r="7832" spans="1:8" x14ac:dyDescent="0.2">
      <c r="A7832" t="s">
        <v>7680</v>
      </c>
      <c r="B7832">
        <v>17662</v>
      </c>
      <c r="C7832" t="str">
        <f>VLOOKUP(A7832, E:E,1,0)</f>
        <v>spins</v>
      </c>
      <c r="D7832">
        <v>7830</v>
      </c>
      <c r="E7832" t="s">
        <v>26526</v>
      </c>
      <c r="H7832" t="s">
        <v>26526</v>
      </c>
    </row>
    <row r="7833" spans="1:8" x14ac:dyDescent="0.2">
      <c r="A7833" t="s">
        <v>7681</v>
      </c>
      <c r="B7833">
        <v>12427</v>
      </c>
      <c r="C7833" t="str">
        <f>VLOOKUP(A7833, E:E,1,0)</f>
        <v>militarism</v>
      </c>
      <c r="D7833">
        <v>7831</v>
      </c>
      <c r="E7833" t="s">
        <v>5808</v>
      </c>
      <c r="H7833" t="s">
        <v>26527</v>
      </c>
    </row>
    <row r="7834" spans="1:8" x14ac:dyDescent="0.2">
      <c r="A7834" t="s">
        <v>7682</v>
      </c>
      <c r="B7834">
        <v>5080</v>
      </c>
      <c r="C7834" t="str">
        <f>VLOOKUP(A7834, E:E,1,0)</f>
        <v>crushes</v>
      </c>
      <c r="D7834">
        <v>7832</v>
      </c>
      <c r="E7834" t="s">
        <v>5821</v>
      </c>
      <c r="H7834" t="s">
        <v>5821</v>
      </c>
    </row>
    <row r="7835" spans="1:8" x14ac:dyDescent="0.2">
      <c r="A7835" t="s">
        <v>7683</v>
      </c>
      <c r="B7835">
        <v>14390</v>
      </c>
      <c r="C7835" t="str">
        <f>VLOOKUP(A7835, E:E,1,0)</f>
        <v>peoples</v>
      </c>
      <c r="D7835">
        <v>7833</v>
      </c>
      <c r="E7835" t="s">
        <v>47231</v>
      </c>
      <c r="H7835" t="s">
        <v>26528</v>
      </c>
    </row>
    <row r="7836" spans="1:8" x14ac:dyDescent="0.2">
      <c r="A7836" t="s">
        <v>7684</v>
      </c>
      <c r="B7836">
        <v>12977</v>
      </c>
      <c r="C7836" t="e">
        <f>VLOOKUP(A7836, E:E,1,0)</f>
        <v>#N/A</v>
      </c>
      <c r="D7836">
        <v>7834</v>
      </c>
      <c r="E7836" t="s">
        <v>26529</v>
      </c>
      <c r="H7836" t="s">
        <v>26529</v>
      </c>
    </row>
    <row r="7837" spans="1:8" x14ac:dyDescent="0.2">
      <c r="A7837">
        <v>1970</v>
      </c>
      <c r="B7837">
        <v>259</v>
      </c>
      <c r="C7837">
        <f>VLOOKUP(A7837, E:E,1,0)</f>
        <v>1970</v>
      </c>
      <c r="D7837">
        <v>7835</v>
      </c>
      <c r="E7837" t="s">
        <v>26530</v>
      </c>
      <c r="H7837" t="s">
        <v>26530</v>
      </c>
    </row>
    <row r="7838" spans="1:8" x14ac:dyDescent="0.2">
      <c r="A7838" t="s">
        <v>7685</v>
      </c>
      <c r="B7838">
        <v>12287</v>
      </c>
      <c r="C7838" t="str">
        <f>VLOOKUP(A7838, E:E,1,0)</f>
        <v>Mercury</v>
      </c>
      <c r="D7838">
        <v>7836</v>
      </c>
      <c r="E7838" t="s">
        <v>26531</v>
      </c>
      <c r="H7838" t="s">
        <v>26531</v>
      </c>
    </row>
    <row r="7839" spans="1:8" x14ac:dyDescent="0.2">
      <c r="A7839" t="s">
        <v>7686</v>
      </c>
      <c r="B7839">
        <v>12748</v>
      </c>
      <c r="C7839" t="str">
        <f>VLOOKUP(A7839, E:E,1,0)</f>
        <v>Moulding</v>
      </c>
      <c r="D7839">
        <v>7837</v>
      </c>
      <c r="E7839" t="s">
        <v>47232</v>
      </c>
      <c r="H7839" t="s">
        <v>26532</v>
      </c>
    </row>
    <row r="7840" spans="1:8" x14ac:dyDescent="0.2">
      <c r="A7840" t="s">
        <v>7687</v>
      </c>
      <c r="B7840">
        <v>4860</v>
      </c>
      <c r="C7840" t="str">
        <f>VLOOKUP(A7840, E:E,1,0)</f>
        <v>CORE</v>
      </c>
      <c r="D7840">
        <v>7838</v>
      </c>
      <c r="E7840" t="s">
        <v>5823</v>
      </c>
      <c r="H7840" t="s">
        <v>5823</v>
      </c>
    </row>
    <row r="7841" spans="1:8" x14ac:dyDescent="0.2">
      <c r="A7841" t="s">
        <v>7688</v>
      </c>
      <c r="B7841">
        <v>4536</v>
      </c>
      <c r="C7841" t="str">
        <f>VLOOKUP(A7841, E:E,1,0)</f>
        <v>Cobra</v>
      </c>
      <c r="D7841">
        <v>7839</v>
      </c>
      <c r="E7841" t="s">
        <v>5336</v>
      </c>
      <c r="H7841" t="s">
        <v>5336</v>
      </c>
    </row>
    <row r="7842" spans="1:8" x14ac:dyDescent="0.2">
      <c r="A7842" t="s">
        <v>7689</v>
      </c>
      <c r="B7842">
        <v>684</v>
      </c>
      <c r="C7842" t="str">
        <f>VLOOKUP(A7842, E:E,1,0)</f>
        <v>429CJ</v>
      </c>
      <c r="D7842">
        <v>7840</v>
      </c>
      <c r="E7842" t="s">
        <v>47233</v>
      </c>
      <c r="H7842" t="s">
        <v>26533</v>
      </c>
    </row>
    <row r="7843" spans="1:8" x14ac:dyDescent="0.2">
      <c r="A7843" t="s">
        <v>7690</v>
      </c>
      <c r="B7843">
        <v>10395</v>
      </c>
      <c r="C7843" t="e">
        <f>VLOOKUP(A7843, E:E,1,0)</f>
        <v>#N/A</v>
      </c>
      <c r="D7843">
        <v>7841</v>
      </c>
      <c r="E7843" t="s">
        <v>5825</v>
      </c>
      <c r="H7843" t="s">
        <v>5825</v>
      </c>
    </row>
    <row r="7844" spans="1:8" x14ac:dyDescent="0.2">
      <c r="A7844" t="s">
        <v>7691</v>
      </c>
      <c r="B7844">
        <v>3740</v>
      </c>
      <c r="C7844" t="e">
        <f>VLOOKUP(A7844, E:E,1,0)</f>
        <v>#N/A</v>
      </c>
      <c r="D7844">
        <v>7842</v>
      </c>
      <c r="E7844" t="s">
        <v>26534</v>
      </c>
      <c r="H7844" t="s">
        <v>26534</v>
      </c>
    </row>
    <row r="7845" spans="1:8" x14ac:dyDescent="0.2">
      <c r="A7845" t="s">
        <v>7692</v>
      </c>
      <c r="B7845">
        <v>14264</v>
      </c>
      <c r="C7845" t="str">
        <f>VLOOKUP(A7845, E:E,1,0)</f>
        <v>passion</v>
      </c>
      <c r="D7845">
        <v>7843</v>
      </c>
      <c r="E7845" t="s">
        <v>26535</v>
      </c>
      <c r="H7845" t="s">
        <v>26535</v>
      </c>
    </row>
    <row r="7846" spans="1:8" x14ac:dyDescent="0.2">
      <c r="A7846" t="s">
        <v>7693</v>
      </c>
      <c r="B7846">
        <v>14037</v>
      </c>
      <c r="C7846" t="e">
        <f>VLOOKUP(A7846, E:E,1,0)</f>
        <v>#N/A</v>
      </c>
      <c r="D7846">
        <v>7844</v>
      </c>
      <c r="E7846" t="s">
        <v>47234</v>
      </c>
      <c r="H7846" t="s">
        <v>26536</v>
      </c>
    </row>
    <row r="7847" spans="1:8" x14ac:dyDescent="0.2">
      <c r="A7847" t="s">
        <v>7694</v>
      </c>
      <c r="B7847">
        <v>12587</v>
      </c>
      <c r="C7847" t="e">
        <f>VLOOKUP(A7847, E:E,1,0)</f>
        <v>#N/A</v>
      </c>
      <c r="D7847">
        <v>7845</v>
      </c>
      <c r="E7847" t="s">
        <v>21309</v>
      </c>
      <c r="H7847" t="s">
        <v>26537</v>
      </c>
    </row>
    <row r="7848" spans="1:8" x14ac:dyDescent="0.2">
      <c r="A7848" t="s">
        <v>7695</v>
      </c>
      <c r="B7848">
        <v>11940</v>
      </c>
      <c r="C7848" t="str">
        <f>VLOOKUP(A7848, E:E,1,0)</f>
        <v>MAJESTY</v>
      </c>
      <c r="D7848">
        <v>7846</v>
      </c>
      <c r="E7848" t="s">
        <v>26538</v>
      </c>
      <c r="H7848" t="s">
        <v>26538</v>
      </c>
    </row>
    <row r="7849" spans="1:8" x14ac:dyDescent="0.2">
      <c r="A7849" t="s">
        <v>7696</v>
      </c>
      <c r="B7849">
        <v>6639</v>
      </c>
      <c r="C7849" t="str">
        <f>VLOOKUP(A7849, E:E,1,0)</f>
        <v>EMPEROR</v>
      </c>
      <c r="D7849">
        <v>7847</v>
      </c>
      <c r="E7849" t="s">
        <v>47235</v>
      </c>
      <c r="H7849" t="s">
        <v>26539</v>
      </c>
    </row>
    <row r="7850" spans="1:8" x14ac:dyDescent="0.2">
      <c r="A7850" t="s">
        <v>7697</v>
      </c>
      <c r="B7850">
        <v>16539</v>
      </c>
      <c r="C7850" t="str">
        <f>VLOOKUP(A7850, E:E,1,0)</f>
        <v>SALMAN</v>
      </c>
      <c r="D7850">
        <v>7848</v>
      </c>
      <c r="E7850" t="s">
        <v>5831</v>
      </c>
      <c r="H7850" t="s">
        <v>26540</v>
      </c>
    </row>
    <row r="7851" spans="1:8" x14ac:dyDescent="0.2">
      <c r="A7851" t="s">
        <v>7698</v>
      </c>
      <c r="B7851">
        <v>10789</v>
      </c>
      <c r="C7851" t="str">
        <f>VLOOKUP(A7851, E:E,1,0)</f>
        <v>Khan</v>
      </c>
      <c r="D7851">
        <v>7849</v>
      </c>
      <c r="E7851" t="s">
        <v>3466</v>
      </c>
      <c r="H7851" t="s">
        <v>26541</v>
      </c>
    </row>
    <row r="7852" spans="1:8" x14ac:dyDescent="0.2">
      <c r="A7852" t="s">
        <v>7699</v>
      </c>
      <c r="B7852">
        <v>19696</v>
      </c>
      <c r="C7852" t="str">
        <f>VLOOKUP(A7852, E:E,1,0)</f>
        <v>UNSTOPPABLE</v>
      </c>
      <c r="D7852">
        <v>7850</v>
      </c>
      <c r="E7852" t="s">
        <v>5832</v>
      </c>
      <c r="H7852" t="s">
        <v>5832</v>
      </c>
    </row>
    <row r="7853" spans="1:8" x14ac:dyDescent="0.2">
      <c r="A7853" t="s">
        <v>7700</v>
      </c>
      <c r="B7853">
        <v>2642</v>
      </c>
      <c r="C7853" t="e">
        <f>VLOOKUP(A7853, E:E,1,0)</f>
        <v>#N/A</v>
      </c>
      <c r="D7853">
        <v>7851</v>
      </c>
      <c r="E7853" t="s">
        <v>26542</v>
      </c>
      <c r="H7853" t="s">
        <v>26542</v>
      </c>
    </row>
    <row r="7854" spans="1:8" ht="34" x14ac:dyDescent="0.2">
      <c r="A7854" t="s">
        <v>7701</v>
      </c>
      <c r="B7854">
        <v>3004</v>
      </c>
      <c r="C7854" t="str">
        <f>VLOOKUP(A7854, E:E,1,0)</f>
        <v>BHAIJAAN</v>
      </c>
      <c r="D7854">
        <v>7852</v>
      </c>
      <c r="E7854" s="4" t="s">
        <v>26543</v>
      </c>
      <c r="H7854" s="4" t="s">
        <v>26543</v>
      </c>
    </row>
    <row r="7855" spans="1:8" x14ac:dyDescent="0.2">
      <c r="A7855" t="s">
        <v>7702</v>
      </c>
      <c r="B7855">
        <v>5051</v>
      </c>
      <c r="C7855" t="e">
        <f>VLOOKUP(A7855, E:E,1,0)</f>
        <v>#N/A</v>
      </c>
      <c r="D7855">
        <v>7853</v>
      </c>
      <c r="E7855" t="s">
        <v>47236</v>
      </c>
      <c r="H7855" t="s">
        <v>26544</v>
      </c>
    </row>
    <row r="7856" spans="1:8" x14ac:dyDescent="0.2">
      <c r="A7856" t="s">
        <v>7703</v>
      </c>
      <c r="B7856">
        <v>15370</v>
      </c>
      <c r="C7856" t="str">
        <f>VLOOKUP(A7856, E:E,1,0)</f>
        <v>Quarter</v>
      </c>
      <c r="D7856">
        <v>7854</v>
      </c>
      <c r="E7856" t="s">
        <v>26603</v>
      </c>
      <c r="H7856" t="s">
        <v>26545</v>
      </c>
    </row>
    <row r="7857" spans="1:8" x14ac:dyDescent="0.2">
      <c r="A7857" t="s">
        <v>7704</v>
      </c>
      <c r="B7857">
        <v>14188</v>
      </c>
      <c r="C7857" t="str">
        <f>VLOOKUP(A7857, E:E,1,0)</f>
        <v>Panel</v>
      </c>
      <c r="D7857">
        <v>7855</v>
      </c>
      <c r="E7857" t="s">
        <v>26546</v>
      </c>
      <c r="H7857" t="s">
        <v>26546</v>
      </c>
    </row>
    <row r="7858" spans="1:8" x14ac:dyDescent="0.2">
      <c r="A7858" t="s">
        <v>7705</v>
      </c>
      <c r="B7858">
        <v>19248</v>
      </c>
      <c r="C7858" t="str">
        <f>VLOOKUP(A7858, E:E,1,0)</f>
        <v>Trim</v>
      </c>
      <c r="D7858">
        <v>7856</v>
      </c>
      <c r="E7858" t="s">
        <v>26547</v>
      </c>
      <c r="H7858" t="s">
        <v>26547</v>
      </c>
    </row>
    <row r="7859" spans="1:8" x14ac:dyDescent="0.2">
      <c r="A7859" t="s">
        <v>7706</v>
      </c>
      <c r="B7859">
        <v>20836</v>
      </c>
      <c r="C7859" t="e">
        <f>VLOOKUP(A7859, E:E,1,0)</f>
        <v>#N/A</v>
      </c>
      <c r="D7859">
        <v>7857</v>
      </c>
      <c r="E7859" t="s">
        <v>26548</v>
      </c>
      <c r="H7859" t="s">
        <v>26548</v>
      </c>
    </row>
    <row r="7860" spans="1:8" x14ac:dyDescent="0.2">
      <c r="A7860" t="s">
        <v>7707</v>
      </c>
      <c r="B7860">
        <v>786</v>
      </c>
      <c r="C7860" t="e">
        <f>VLOOKUP(A7860, E:E,1,0)</f>
        <v>#N/A</v>
      </c>
      <c r="D7860">
        <v>7858</v>
      </c>
      <c r="E7860" t="s">
        <v>26549</v>
      </c>
      <c r="H7860" t="s">
        <v>26549</v>
      </c>
    </row>
    <row r="7861" spans="1:8" ht="34" x14ac:dyDescent="0.2">
      <c r="A7861" t="s">
        <v>7708</v>
      </c>
      <c r="B7861">
        <v>1241</v>
      </c>
      <c r="C7861" t="str">
        <f>VLOOKUP(A7861, E:E,1,0)</f>
        <v>945hPa</v>
      </c>
      <c r="D7861">
        <v>7859</v>
      </c>
      <c r="E7861" s="4" t="s">
        <v>26550</v>
      </c>
      <c r="H7861" s="4" t="s">
        <v>26550</v>
      </c>
    </row>
    <row r="7862" spans="1:8" x14ac:dyDescent="0.2">
      <c r="A7862" t="s">
        <v>7709</v>
      </c>
      <c r="B7862">
        <v>12139</v>
      </c>
      <c r="C7862" t="str">
        <f>VLOOKUP(A7862, E:E,1,0)</f>
        <v>maximum</v>
      </c>
      <c r="D7862">
        <v>7860</v>
      </c>
      <c r="E7862" t="s">
        <v>22732</v>
      </c>
      <c r="H7862" t="s">
        <v>26551</v>
      </c>
    </row>
    <row r="7863" spans="1:8" x14ac:dyDescent="0.2">
      <c r="A7863" t="s">
        <v>7710</v>
      </c>
      <c r="B7863">
        <v>17635</v>
      </c>
      <c r="C7863" t="str">
        <f>VLOOKUP(A7863, E:E,1,0)</f>
        <v>speed</v>
      </c>
      <c r="D7863">
        <v>7861</v>
      </c>
      <c r="E7863" t="s">
        <v>5838</v>
      </c>
      <c r="H7863" t="s">
        <v>5838</v>
      </c>
    </row>
    <row r="7864" spans="1:8" x14ac:dyDescent="0.2">
      <c r="A7864" t="s">
        <v>7711</v>
      </c>
      <c r="B7864">
        <v>699</v>
      </c>
      <c r="C7864" t="e">
        <f>VLOOKUP(A7864, E:E,1,0)</f>
        <v>#N/A</v>
      </c>
      <c r="D7864">
        <v>7862</v>
      </c>
      <c r="E7864" t="s">
        <v>5837</v>
      </c>
      <c r="H7864" t="s">
        <v>5837</v>
      </c>
    </row>
    <row r="7865" spans="1:8" x14ac:dyDescent="0.2">
      <c r="A7865" t="s">
        <v>7712</v>
      </c>
      <c r="B7865">
        <v>8591</v>
      </c>
      <c r="C7865" t="str">
        <f>VLOOKUP(A7865, E:E,1,0)</f>
        <v>gust</v>
      </c>
      <c r="D7865">
        <v>7863</v>
      </c>
      <c r="E7865" t="s">
        <v>5835</v>
      </c>
      <c r="H7865" t="s">
        <v>5835</v>
      </c>
    </row>
    <row r="7866" spans="1:8" x14ac:dyDescent="0.2">
      <c r="A7866" t="s">
        <v>7713</v>
      </c>
      <c r="B7866">
        <v>901</v>
      </c>
      <c r="C7866" t="e">
        <f>VLOOKUP(A7866, E:E,1,0)</f>
        <v>#N/A</v>
      </c>
      <c r="D7866">
        <v>7864</v>
      </c>
      <c r="E7866" t="s">
        <v>5836</v>
      </c>
      <c r="H7866" t="s">
        <v>5836</v>
      </c>
    </row>
    <row r="7867" spans="1:8" x14ac:dyDescent="0.2">
      <c r="A7867" t="s">
        <v>7714</v>
      </c>
      <c r="B7867">
        <v>13094</v>
      </c>
      <c r="C7867" t="e">
        <f>VLOOKUP(A7867, E:E,1,0)</f>
        <v>#N/A</v>
      </c>
      <c r="D7867">
        <v>7865</v>
      </c>
      <c r="E7867" t="s">
        <v>47237</v>
      </c>
      <c r="H7867" t="s">
        <v>26552</v>
      </c>
    </row>
    <row r="7868" spans="1:8" x14ac:dyDescent="0.2">
      <c r="A7868" t="s">
        <v>7715</v>
      </c>
      <c r="B7868">
        <v>5215</v>
      </c>
      <c r="C7868" t="e">
        <f>VLOOKUP(A7868, E:E,1,0)</f>
        <v>#N/A</v>
      </c>
      <c r="D7868">
        <v>7866</v>
      </c>
      <c r="E7868" t="s">
        <v>26553</v>
      </c>
      <c r="H7868" t="s">
        <v>26553</v>
      </c>
    </row>
    <row r="7869" spans="1:8" x14ac:dyDescent="0.2">
      <c r="A7869" t="s">
        <v>7716</v>
      </c>
      <c r="B7869">
        <v>16556</v>
      </c>
      <c r="C7869" t="e">
        <f>VLOOKUP(A7869, E:E,1,0)</f>
        <v>#N/A</v>
      </c>
      <c r="D7869">
        <v>7867</v>
      </c>
      <c r="E7869" t="s">
        <v>26554</v>
      </c>
      <c r="H7869" t="s">
        <v>26554</v>
      </c>
    </row>
    <row r="7870" spans="1:8" x14ac:dyDescent="0.2">
      <c r="A7870" t="s">
        <v>7717</v>
      </c>
      <c r="B7870">
        <v>10184</v>
      </c>
      <c r="C7870" t="str">
        <f>VLOOKUP(A7870, E:E,1,0)</f>
        <v>Jailed</v>
      </c>
      <c r="D7870">
        <v>7868</v>
      </c>
      <c r="E7870" t="s">
        <v>26555</v>
      </c>
      <c r="H7870" t="s">
        <v>26555</v>
      </c>
    </row>
    <row r="7871" spans="1:8" x14ac:dyDescent="0.2">
      <c r="A7871" t="s">
        <v>7718</v>
      </c>
      <c r="B7871">
        <v>7239</v>
      </c>
      <c r="C7871" t="str">
        <f>VLOOKUP(A7871, E:E,1,0)</f>
        <v>Fate</v>
      </c>
      <c r="D7871">
        <v>7869</v>
      </c>
      <c r="E7871" t="s">
        <v>26556</v>
      </c>
      <c r="H7871" t="s">
        <v>26556</v>
      </c>
    </row>
    <row r="7872" spans="1:8" x14ac:dyDescent="0.2">
      <c r="A7872" t="s">
        <v>7719</v>
      </c>
      <c r="B7872">
        <v>16107</v>
      </c>
      <c r="C7872" t="e">
        <f>VLOOKUP(A7872, E:E,1,0)</f>
        <v>#N/A</v>
      </c>
      <c r="D7872">
        <v>7870</v>
      </c>
      <c r="E7872" t="s">
        <v>26557</v>
      </c>
      <c r="H7872" t="s">
        <v>26557</v>
      </c>
    </row>
    <row r="7873" spans="1:8" x14ac:dyDescent="0.2">
      <c r="A7873" t="s">
        <v>7720</v>
      </c>
      <c r="B7873">
        <v>20198</v>
      </c>
      <c r="C7873" t="str">
        <f>VLOOKUP(A7873, E:E,1,0)</f>
        <v>Vroman</v>
      </c>
      <c r="D7873">
        <v>7871</v>
      </c>
      <c r="E7873" t="s">
        <v>26558</v>
      </c>
      <c r="H7873" t="s">
        <v>26558</v>
      </c>
    </row>
    <row r="7874" spans="1:8" x14ac:dyDescent="0.2">
      <c r="A7874" t="s">
        <v>7721</v>
      </c>
      <c r="B7874">
        <v>868</v>
      </c>
      <c r="C7874" t="e">
        <f>VLOOKUP(A7874, E:E,1,0)</f>
        <v>#N/A</v>
      </c>
      <c r="D7874">
        <v>7872</v>
      </c>
      <c r="E7874" t="s">
        <v>26559</v>
      </c>
      <c r="H7874" t="s">
        <v>26559</v>
      </c>
    </row>
    <row r="7875" spans="1:8" x14ac:dyDescent="0.2">
      <c r="A7875" t="s">
        <v>7722</v>
      </c>
      <c r="B7875">
        <v>3177</v>
      </c>
      <c r="C7875" t="str">
        <f>VLOOKUP(A7875, E:E,1,0)</f>
        <v>Blending</v>
      </c>
      <c r="D7875">
        <v>7873</v>
      </c>
      <c r="E7875" t="s">
        <v>26560</v>
      </c>
      <c r="H7875" t="s">
        <v>26560</v>
      </c>
    </row>
    <row r="7876" spans="1:8" x14ac:dyDescent="0.2">
      <c r="A7876" t="s">
        <v>7723</v>
      </c>
      <c r="B7876">
        <v>6608</v>
      </c>
      <c r="C7876" t="e">
        <f>VLOOKUP(A7876, E:E,1,0)</f>
        <v>#N/A</v>
      </c>
      <c r="D7876">
        <v>7874</v>
      </c>
      <c r="E7876" t="s">
        <v>26561</v>
      </c>
      <c r="H7876" t="s">
        <v>26561</v>
      </c>
    </row>
    <row r="7877" spans="1:8" x14ac:dyDescent="0.2">
      <c r="A7877" t="s">
        <v>7724</v>
      </c>
      <c r="B7877">
        <v>1197</v>
      </c>
      <c r="C7877" t="e">
        <f>VLOOKUP(A7877, E:E,1,0)</f>
        <v>#N/A</v>
      </c>
      <c r="D7877">
        <v>7875</v>
      </c>
      <c r="E7877" t="s">
        <v>26562</v>
      </c>
      <c r="H7877" t="s">
        <v>26562</v>
      </c>
    </row>
    <row r="7878" spans="1:8" x14ac:dyDescent="0.2">
      <c r="A7878" t="s">
        <v>7725</v>
      </c>
      <c r="B7878">
        <v>20516</v>
      </c>
      <c r="C7878" t="str">
        <f>VLOOKUP(A7878, E:E,1,0)</f>
        <v>WFP</v>
      </c>
      <c r="D7878">
        <v>7876</v>
      </c>
      <c r="E7878" t="s">
        <v>21316</v>
      </c>
      <c r="H7878" t="s">
        <v>26563</v>
      </c>
    </row>
    <row r="7879" spans="1:8" x14ac:dyDescent="0.2">
      <c r="A7879" t="s">
        <v>7726</v>
      </c>
      <c r="B7879">
        <v>5547</v>
      </c>
      <c r="C7879" t="str">
        <f>VLOOKUP(A7879, E:E,1,0)</f>
        <v>Delivers</v>
      </c>
      <c r="D7879">
        <v>7877</v>
      </c>
      <c r="E7879" t="s">
        <v>5845</v>
      </c>
      <c r="H7879" t="s">
        <v>26564</v>
      </c>
    </row>
    <row r="7880" spans="1:8" x14ac:dyDescent="0.2">
      <c r="A7880">
        <v>165000</v>
      </c>
      <c r="B7880">
        <v>214</v>
      </c>
      <c r="C7880">
        <f>VLOOKUP(A7880, E:E,1,0)</f>
        <v>165000</v>
      </c>
      <c r="D7880">
        <v>7878</v>
      </c>
      <c r="E7880" t="s">
        <v>47238</v>
      </c>
      <c r="H7880" t="s">
        <v>26565</v>
      </c>
    </row>
    <row r="7881" spans="1:8" x14ac:dyDescent="0.2">
      <c r="A7881" t="s">
        <v>7727</v>
      </c>
      <c r="B7881">
        <v>5735</v>
      </c>
      <c r="C7881" t="str">
        <f>VLOOKUP(A7881, E:E,1,0)</f>
        <v>DHAKA</v>
      </c>
      <c r="D7881">
        <v>7879</v>
      </c>
      <c r="E7881" t="s">
        <v>47239</v>
      </c>
      <c r="H7881" t="s">
        <v>26566</v>
      </c>
    </row>
    <row r="7882" spans="1:8" x14ac:dyDescent="0.2">
      <c r="A7882" t="s">
        <v>7728</v>
      </c>
      <c r="B7882">
        <v>21629</v>
      </c>
      <c r="C7882" t="e">
        <f>VLOOKUP(A7882, E:E,1,0)</f>
        <v>#N/A</v>
      </c>
      <c r="D7882">
        <v>7880</v>
      </c>
      <c r="E7882" t="s">
        <v>5846</v>
      </c>
      <c r="H7882" t="s">
        <v>5846</v>
      </c>
    </row>
    <row r="7883" spans="1:8" x14ac:dyDescent="0.2">
      <c r="A7883" t="s">
        <v>7729</v>
      </c>
      <c r="B7883">
        <v>12993</v>
      </c>
      <c r="C7883" t="str">
        <f>VLOOKUP(A7883, E:E,1,0)</f>
        <v>Na</v>
      </c>
      <c r="D7883">
        <v>7881</v>
      </c>
      <c r="E7883" t="s">
        <v>5847</v>
      </c>
      <c r="H7883" t="s">
        <v>5847</v>
      </c>
    </row>
    <row r="7884" spans="1:8" x14ac:dyDescent="0.2">
      <c r="A7884" t="s">
        <v>7730</v>
      </c>
      <c r="B7884">
        <v>7872</v>
      </c>
      <c r="C7884" t="e">
        <f>VLOOKUP(A7884, E:E,1,0)</f>
        <v>#N/A</v>
      </c>
      <c r="D7884">
        <v>7882</v>
      </c>
      <c r="E7884" t="s">
        <v>5853</v>
      </c>
      <c r="H7884" t="s">
        <v>5853</v>
      </c>
    </row>
    <row r="7885" spans="1:8" x14ac:dyDescent="0.2">
      <c r="A7885" t="s">
        <v>7731</v>
      </c>
      <c r="B7885">
        <v>16233</v>
      </c>
      <c r="C7885" t="str">
        <f>VLOOKUP(A7885, E:E,1,0)</f>
        <v>Rohingya</v>
      </c>
      <c r="D7885">
        <v>7883</v>
      </c>
      <c r="E7885" t="s">
        <v>26567</v>
      </c>
      <c r="H7885" t="s">
        <v>26567</v>
      </c>
    </row>
    <row r="7886" spans="1:8" x14ac:dyDescent="0.2">
      <c r="A7886" t="s">
        <v>7732</v>
      </c>
      <c r="B7886">
        <v>11050</v>
      </c>
      <c r="C7886" t="str">
        <f>VLOOKUP(A7886, E:E,1,0)</f>
        <v>Kyee</v>
      </c>
      <c r="D7886">
        <v>7884</v>
      </c>
      <c r="E7886" t="s">
        <v>5854</v>
      </c>
      <c r="H7886" t="s">
        <v>5854</v>
      </c>
    </row>
    <row r="7887" spans="1:8" x14ac:dyDescent="0.2">
      <c r="A7887" t="s">
        <v>7733</v>
      </c>
      <c r="B7887">
        <v>13347</v>
      </c>
      <c r="C7887" t="str">
        <f>VLOOKUP(A7887, E:E,1,0)</f>
        <v>NockThie</v>
      </c>
      <c r="D7887">
        <v>7885</v>
      </c>
      <c r="E7887" t="s">
        <v>26568</v>
      </c>
      <c r="H7887" t="s">
        <v>26568</v>
      </c>
    </row>
    <row r="7888" spans="1:8" x14ac:dyDescent="0.2">
      <c r="A7888" t="s">
        <v>7734</v>
      </c>
      <c r="B7888">
        <v>8719</v>
      </c>
      <c r="C7888" t="str">
        <f>VLOOKUP(A7888, E:E,1,0)</f>
        <v>hamlet</v>
      </c>
      <c r="D7888">
        <v>7886</v>
      </c>
      <c r="E7888" t="s">
        <v>26569</v>
      </c>
      <c r="H7888" t="s">
        <v>26569</v>
      </c>
    </row>
    <row r="7889" spans="1:8" x14ac:dyDescent="0.2">
      <c r="A7889" t="s">
        <v>7735</v>
      </c>
      <c r="B7889">
        <v>18441</v>
      </c>
      <c r="C7889" t="str">
        <f>VLOOKUP(A7889, E:E,1,0)</f>
        <v>Taungbazar</v>
      </c>
      <c r="D7889">
        <v>7887</v>
      </c>
      <c r="E7889" t="s">
        <v>5852</v>
      </c>
      <c r="H7889" t="s">
        <v>5852</v>
      </c>
    </row>
    <row r="7890" spans="1:8" x14ac:dyDescent="0.2">
      <c r="A7890" t="s">
        <v>7736</v>
      </c>
      <c r="B7890">
        <v>3676</v>
      </c>
      <c r="C7890" t="str">
        <f>VLOOKUP(A7890, E:E,1,0)</f>
        <v>Buthidaung</v>
      </c>
      <c r="D7890">
        <v>7888</v>
      </c>
      <c r="E7890" t="s">
        <v>26570</v>
      </c>
      <c r="H7890" t="s">
        <v>26570</v>
      </c>
    </row>
    <row r="7891" spans="1:8" x14ac:dyDescent="0.2">
      <c r="A7891" t="s">
        <v>7737</v>
      </c>
      <c r="B7891">
        <v>16926</v>
      </c>
      <c r="C7891" t="str">
        <f>VLOOKUP(A7891, E:E,1,0)</f>
        <v>severely</v>
      </c>
      <c r="D7891">
        <v>7889</v>
      </c>
      <c r="E7891" t="s">
        <v>5851</v>
      </c>
      <c r="H7891" t="s">
        <v>5851</v>
      </c>
    </row>
    <row r="7892" spans="1:8" x14ac:dyDescent="0.2">
      <c r="A7892" t="s">
        <v>7738</v>
      </c>
      <c r="B7892">
        <v>5286</v>
      </c>
      <c r="C7892" t="str">
        <f>VLOOKUP(A7892, E:E,1,0)</f>
        <v>damaged</v>
      </c>
      <c r="D7892">
        <v>7890</v>
      </c>
      <c r="E7892" t="s">
        <v>26571</v>
      </c>
      <c r="H7892" t="s">
        <v>26571</v>
      </c>
    </row>
    <row r="7893" spans="1:8" x14ac:dyDescent="0.2">
      <c r="A7893" t="s">
        <v>7739</v>
      </c>
      <c r="B7893">
        <v>10677</v>
      </c>
      <c r="C7893" t="e">
        <f>VLOOKUP(A7893, E:E,1,0)</f>
        <v>#N/A</v>
      </c>
      <c r="D7893">
        <v>7891</v>
      </c>
      <c r="E7893" t="s">
        <v>2653</v>
      </c>
      <c r="H7893" t="s">
        <v>2653</v>
      </c>
    </row>
    <row r="7894" spans="1:8" x14ac:dyDescent="0.2">
      <c r="A7894" t="s">
        <v>7740</v>
      </c>
      <c r="B7894">
        <v>20122</v>
      </c>
      <c r="C7894" t="e">
        <f>VLOOKUP(A7894, E:E,1,0)</f>
        <v>#N/A</v>
      </c>
      <c r="D7894">
        <v>7892</v>
      </c>
      <c r="E7894" t="s">
        <v>5856</v>
      </c>
      <c r="H7894" t="s">
        <v>5856</v>
      </c>
    </row>
    <row r="7895" spans="1:8" x14ac:dyDescent="0.2">
      <c r="A7895" t="s">
        <v>7741</v>
      </c>
      <c r="B7895">
        <v>4219</v>
      </c>
      <c r="C7895" t="str">
        <f>VLOOKUP(A7895, E:E,1,0)</f>
        <v>cherry</v>
      </c>
      <c r="D7895">
        <v>7893</v>
      </c>
      <c r="E7895" t="s">
        <v>151</v>
      </c>
      <c r="H7895" t="s">
        <v>26572</v>
      </c>
    </row>
    <row r="7896" spans="1:8" x14ac:dyDescent="0.2">
      <c r="A7896" t="s">
        <v>7742</v>
      </c>
      <c r="B7896">
        <v>14018</v>
      </c>
      <c r="C7896" t="str">
        <f>VLOOKUP(A7896, E:E,1,0)</f>
        <v>outfit</v>
      </c>
      <c r="D7896">
        <v>7894</v>
      </c>
      <c r="E7896" t="s">
        <v>47240</v>
      </c>
      <c r="H7896" t="s">
        <v>26573</v>
      </c>
    </row>
    <row r="7897" spans="1:8" x14ac:dyDescent="0.2">
      <c r="A7897" t="s">
        <v>7743</v>
      </c>
      <c r="B7897">
        <v>13870</v>
      </c>
      <c r="C7897" t="str">
        <f>VLOOKUP(A7897, E:E,1,0)</f>
        <v>OOTD</v>
      </c>
      <c r="D7897">
        <v>7895</v>
      </c>
      <c r="E7897" t="s">
        <v>26574</v>
      </c>
      <c r="H7897" t="s">
        <v>26574</v>
      </c>
    </row>
    <row r="7898" spans="1:8" x14ac:dyDescent="0.2">
      <c r="A7898" t="s">
        <v>7744</v>
      </c>
      <c r="B7898">
        <v>6079</v>
      </c>
      <c r="C7898" t="str">
        <f>VLOOKUP(A7898, E:E,1,0)</f>
        <v>DoubleGhats</v>
      </c>
      <c r="D7898">
        <v>7896</v>
      </c>
      <c r="E7898" t="s">
        <v>26575</v>
      </c>
      <c r="H7898" t="s">
        <v>26575</v>
      </c>
    </row>
    <row r="7899" spans="1:8" x14ac:dyDescent="0.2">
      <c r="A7899" t="s">
        <v>7745</v>
      </c>
      <c r="B7899">
        <v>10499</v>
      </c>
      <c r="C7899" t="e">
        <f>VLOOKUP(A7899, E:E,1,0)</f>
        <v>#N/A</v>
      </c>
      <c r="D7899">
        <v>7897</v>
      </c>
      <c r="E7899" t="s">
        <v>26576</v>
      </c>
      <c r="H7899" t="s">
        <v>26576</v>
      </c>
    </row>
    <row r="7900" spans="1:8" x14ac:dyDescent="0.2">
      <c r="A7900" t="s">
        <v>7746</v>
      </c>
      <c r="B7900">
        <v>12981</v>
      </c>
      <c r="C7900" t="e">
        <f>VLOOKUP(A7900, E:E,1,0)</f>
        <v>#N/A</v>
      </c>
      <c r="D7900">
        <v>7898</v>
      </c>
      <c r="E7900" t="s">
        <v>26577</v>
      </c>
      <c r="H7900" t="s">
        <v>26577</v>
      </c>
    </row>
    <row r="7901" spans="1:8" x14ac:dyDescent="0.2">
      <c r="A7901" t="s">
        <v>7747</v>
      </c>
      <c r="B7901">
        <v>18711</v>
      </c>
      <c r="C7901" t="e">
        <f>VLOOKUP(A7901, E:E,1,0)</f>
        <v>#N/A</v>
      </c>
      <c r="D7901">
        <v>7899</v>
      </c>
      <c r="E7901" t="s">
        <v>26578</v>
      </c>
      <c r="H7901" t="s">
        <v>26578</v>
      </c>
    </row>
    <row r="7902" spans="1:8" x14ac:dyDescent="0.2">
      <c r="A7902" t="s">
        <v>7748</v>
      </c>
      <c r="B7902">
        <v>4948</v>
      </c>
      <c r="C7902" t="e">
        <f>VLOOKUP(A7902, E:E,1,0)</f>
        <v>#N/A</v>
      </c>
      <c r="D7902">
        <v>7900</v>
      </c>
      <c r="E7902" t="s">
        <v>26579</v>
      </c>
      <c r="H7902" t="s">
        <v>26579</v>
      </c>
    </row>
    <row r="7903" spans="1:8" x14ac:dyDescent="0.2">
      <c r="A7903" t="s">
        <v>7749</v>
      </c>
      <c r="B7903">
        <v>2287</v>
      </c>
      <c r="C7903" t="str">
        <f>VLOOKUP(A7903, E:E,1,0)</f>
        <v>ascend</v>
      </c>
      <c r="D7903">
        <v>7901</v>
      </c>
      <c r="E7903" t="s">
        <v>26580</v>
      </c>
      <c r="H7903" t="s">
        <v>26580</v>
      </c>
    </row>
    <row r="7904" spans="1:8" x14ac:dyDescent="0.2">
      <c r="A7904" t="s">
        <v>7750</v>
      </c>
      <c r="B7904">
        <v>6184</v>
      </c>
      <c r="C7904" t="str">
        <f>VLOOKUP(A7904, E:E,1,0)</f>
        <v>Drop</v>
      </c>
      <c r="D7904">
        <v>7902</v>
      </c>
      <c r="E7904" t="s">
        <v>26581</v>
      </c>
      <c r="H7904" t="s">
        <v>26581</v>
      </c>
    </row>
    <row r="7905" spans="1:8" x14ac:dyDescent="0.2">
      <c r="A7905" t="s">
        <v>7751</v>
      </c>
      <c r="B7905">
        <v>19654</v>
      </c>
      <c r="C7905" t="str">
        <f>VLOOKUP(A7905, E:E,1,0)</f>
        <v>Unions</v>
      </c>
      <c r="D7905">
        <v>7903</v>
      </c>
      <c r="E7905" t="s">
        <v>26582</v>
      </c>
      <c r="H7905" t="s">
        <v>26582</v>
      </c>
    </row>
    <row r="7906" spans="1:8" x14ac:dyDescent="0.2">
      <c r="A7906" t="s">
        <v>7752</v>
      </c>
      <c r="B7906">
        <v>18165</v>
      </c>
      <c r="C7906" t="str">
        <f>VLOOKUP(A7906, E:E,1,0)</f>
        <v>supportive</v>
      </c>
      <c r="D7906">
        <v>7904</v>
      </c>
      <c r="E7906" t="s">
        <v>26583</v>
      </c>
      <c r="H7906" t="s">
        <v>26583</v>
      </c>
    </row>
    <row r="7907" spans="1:8" x14ac:dyDescent="0.2">
      <c r="A7907" t="s">
        <v>7753</v>
      </c>
      <c r="B7907">
        <v>6419</v>
      </c>
      <c r="C7907" t="e">
        <f>VLOOKUP(A7907, E:E,1,0)</f>
        <v>#N/A</v>
      </c>
      <c r="D7907">
        <v>7905</v>
      </c>
      <c r="E7907" t="s">
        <v>26584</v>
      </c>
      <c r="H7907" t="s">
        <v>26584</v>
      </c>
    </row>
    <row r="7908" spans="1:8" x14ac:dyDescent="0.2">
      <c r="A7908" t="s">
        <v>7754</v>
      </c>
      <c r="B7908">
        <v>525</v>
      </c>
      <c r="C7908" t="e">
        <f>VLOOKUP(A7908, E:E,1,0)</f>
        <v>#N/A</v>
      </c>
      <c r="D7908">
        <v>7906</v>
      </c>
      <c r="E7908" t="s">
        <v>26585</v>
      </c>
      <c r="H7908" t="s">
        <v>26585</v>
      </c>
    </row>
    <row r="7909" spans="1:8" x14ac:dyDescent="0.2">
      <c r="A7909" t="s">
        <v>7755</v>
      </c>
      <c r="B7909">
        <v>11789</v>
      </c>
      <c r="C7909" t="e">
        <f>VLOOKUP(A7909, E:E,1,0)</f>
        <v>#N/A</v>
      </c>
      <c r="D7909">
        <v>7907</v>
      </c>
      <c r="E7909" t="s">
        <v>26586</v>
      </c>
      <c r="H7909" t="s">
        <v>26586</v>
      </c>
    </row>
    <row r="7910" spans="1:8" x14ac:dyDescent="0.2">
      <c r="A7910" t="s">
        <v>7756</v>
      </c>
      <c r="B7910">
        <v>18469</v>
      </c>
      <c r="C7910" t="e">
        <f>VLOOKUP(A7910, E:E,1,0)</f>
        <v>#N/A</v>
      </c>
      <c r="D7910">
        <v>7908</v>
      </c>
      <c r="E7910" t="s">
        <v>26587</v>
      </c>
      <c r="H7910" t="s">
        <v>26587</v>
      </c>
    </row>
    <row r="7911" spans="1:8" x14ac:dyDescent="0.2">
      <c r="A7911" t="s">
        <v>7757</v>
      </c>
      <c r="B7911">
        <v>8529</v>
      </c>
      <c r="C7911" t="str">
        <f>VLOOKUP(A7911, E:E,1,0)</f>
        <v>GTA</v>
      </c>
      <c r="D7911">
        <v>7909</v>
      </c>
      <c r="E7911" t="s">
        <v>26588</v>
      </c>
      <c r="H7911" t="s">
        <v>26588</v>
      </c>
    </row>
    <row r="7912" spans="1:8" x14ac:dyDescent="0.2">
      <c r="A7912" t="s">
        <v>7758</v>
      </c>
      <c r="B7912">
        <v>4581</v>
      </c>
      <c r="C7912" t="str">
        <f>VLOOKUP(A7912, E:E,1,0)</f>
        <v>COLLATERAL</v>
      </c>
      <c r="D7912">
        <v>7910</v>
      </c>
      <c r="E7912" t="s">
        <v>26589</v>
      </c>
      <c r="H7912" t="s">
        <v>26589</v>
      </c>
    </row>
    <row r="7913" spans="1:8" x14ac:dyDescent="0.2">
      <c r="A7913">
        <v>3460</v>
      </c>
      <c r="B7913">
        <v>553</v>
      </c>
      <c r="C7913" t="e">
        <f>VLOOKUP(A7913, E:E,1,0)</f>
        <v>#N/A</v>
      </c>
      <c r="D7913">
        <v>7911</v>
      </c>
      <c r="E7913" t="s">
        <v>26590</v>
      </c>
      <c r="H7913" t="s">
        <v>26590</v>
      </c>
    </row>
    <row r="7914" spans="1:8" x14ac:dyDescent="0.2">
      <c r="A7914" t="s">
        <v>7759</v>
      </c>
      <c r="B7914">
        <v>11466</v>
      </c>
      <c r="C7914" t="str">
        <f>VLOOKUP(A7914, E:E,1,0)</f>
        <v>LIMESTONE</v>
      </c>
      <c r="D7914">
        <v>7912</v>
      </c>
      <c r="E7914" t="s">
        <v>26591</v>
      </c>
      <c r="H7914" t="s">
        <v>26591</v>
      </c>
    </row>
    <row r="7915" spans="1:8" x14ac:dyDescent="0.2">
      <c r="A7915" t="s">
        <v>7760</v>
      </c>
      <c r="B7915">
        <v>11576</v>
      </c>
      <c r="C7915" t="e">
        <f>VLOOKUP(A7915, E:E,1,0)</f>
        <v>#N/A</v>
      </c>
      <c r="D7915">
        <v>7913</v>
      </c>
      <c r="E7915" t="s">
        <v>5864</v>
      </c>
      <c r="H7915" t="s">
        <v>5864</v>
      </c>
    </row>
    <row r="7916" spans="1:8" x14ac:dyDescent="0.2">
      <c r="A7916" t="s">
        <v>7761</v>
      </c>
      <c r="B7916">
        <v>21205</v>
      </c>
      <c r="C7916" t="e">
        <f>VLOOKUP(A7916, E:E,1,0)</f>
        <v>#N/A</v>
      </c>
      <c r="D7916">
        <v>7914</v>
      </c>
      <c r="E7916" t="s">
        <v>26592</v>
      </c>
      <c r="H7916" t="s">
        <v>26592</v>
      </c>
    </row>
    <row r="7917" spans="1:8" x14ac:dyDescent="0.2">
      <c r="A7917" t="s">
        <v>7762</v>
      </c>
      <c r="B7917">
        <v>7376</v>
      </c>
      <c r="C7917" t="e">
        <f>VLOOKUP(A7917, E:E,1,0)</f>
        <v>#N/A</v>
      </c>
      <c r="D7917">
        <v>7915</v>
      </c>
      <c r="E7917" t="s">
        <v>4209</v>
      </c>
      <c r="H7917" t="s">
        <v>4209</v>
      </c>
    </row>
    <row r="7918" spans="1:8" x14ac:dyDescent="0.2">
      <c r="A7918">
        <v>36</v>
      </c>
      <c r="B7918">
        <v>559</v>
      </c>
      <c r="C7918">
        <f>VLOOKUP(A7918, E:E,1,0)</f>
        <v>36</v>
      </c>
      <c r="D7918">
        <v>7916</v>
      </c>
      <c r="E7918" t="s">
        <v>5863</v>
      </c>
      <c r="H7918" t="s">
        <v>5863</v>
      </c>
    </row>
    <row r="7919" spans="1:8" x14ac:dyDescent="0.2">
      <c r="A7919" t="s">
        <v>7763</v>
      </c>
      <c r="B7919">
        <v>7470</v>
      </c>
      <c r="C7919" t="str">
        <f>VLOOKUP(A7919, E:E,1,0)</f>
        <v>fitness</v>
      </c>
      <c r="D7919">
        <v>7917</v>
      </c>
      <c r="E7919" t="s">
        <v>26593</v>
      </c>
      <c r="H7919" t="s">
        <v>26593</v>
      </c>
    </row>
    <row r="7920" spans="1:8" x14ac:dyDescent="0.2">
      <c r="A7920" t="s">
        <v>7764</v>
      </c>
      <c r="B7920">
        <v>10916</v>
      </c>
      <c r="C7920" t="str">
        <f>VLOOKUP(A7920, E:E,1,0)</f>
        <v>Knee</v>
      </c>
      <c r="D7920">
        <v>7918</v>
      </c>
      <c r="E7920" t="s">
        <v>26594</v>
      </c>
      <c r="H7920" t="s">
        <v>26594</v>
      </c>
    </row>
    <row r="7921" spans="1:8" x14ac:dyDescent="0.2">
      <c r="A7921" t="s">
        <v>7765</v>
      </c>
      <c r="B7921">
        <v>17496</v>
      </c>
      <c r="C7921" t="str">
        <f>VLOOKUP(A7921, E:E,1,0)</f>
        <v>Solution</v>
      </c>
      <c r="D7921">
        <v>7919</v>
      </c>
      <c r="E7921" t="s">
        <v>26595</v>
      </c>
      <c r="H7921" t="s">
        <v>26595</v>
      </c>
    </row>
    <row r="7922" spans="1:8" x14ac:dyDescent="0.2">
      <c r="A7922" t="s">
        <v>7766</v>
      </c>
      <c r="B7922">
        <v>15153</v>
      </c>
      <c r="C7922" t="e">
        <f>VLOOKUP(A7922, E:E,1,0)</f>
        <v>#N/A</v>
      </c>
      <c r="D7922">
        <v>7920</v>
      </c>
      <c r="E7922" t="s">
        <v>26596</v>
      </c>
      <c r="H7922" t="s">
        <v>26596</v>
      </c>
    </row>
    <row r="7923" spans="1:8" x14ac:dyDescent="0.2">
      <c r="A7923" t="s">
        <v>7767</v>
      </c>
      <c r="B7923">
        <v>4684</v>
      </c>
      <c r="C7923" t="str">
        <f>VLOOKUP(A7923, E:E,1,0)</f>
        <v>complaining</v>
      </c>
      <c r="D7923">
        <v>7921</v>
      </c>
      <c r="E7923" t="s">
        <v>26597</v>
      </c>
      <c r="H7923" t="s">
        <v>26597</v>
      </c>
    </row>
    <row r="7924" spans="1:8" x14ac:dyDescent="0.2">
      <c r="A7924" t="s">
        <v>7768</v>
      </c>
      <c r="B7924">
        <v>14497</v>
      </c>
      <c r="C7924" t="str">
        <f>VLOOKUP(A7924, E:E,1,0)</f>
        <v>Phoenix</v>
      </c>
      <c r="D7924">
        <v>7922</v>
      </c>
      <c r="E7924" t="s">
        <v>47241</v>
      </c>
      <c r="H7924" t="s">
        <v>26598</v>
      </c>
    </row>
    <row r="7925" spans="1:8" x14ac:dyDescent="0.2">
      <c r="A7925" t="s">
        <v>7769</v>
      </c>
      <c r="B7925">
        <v>6601</v>
      </c>
      <c r="C7925" t="str">
        <f>VLOOKUP(A7925, E:E,1,0)</f>
        <v>Emblem</v>
      </c>
      <c r="D7925">
        <v>7923</v>
      </c>
      <c r="E7925" t="s">
        <v>26599</v>
      </c>
      <c r="H7925" t="s">
        <v>26599</v>
      </c>
    </row>
    <row r="7926" spans="1:8" ht="34" x14ac:dyDescent="0.2">
      <c r="A7926" t="s">
        <v>7770</v>
      </c>
      <c r="B7926">
        <v>8200</v>
      </c>
      <c r="C7926" t="str">
        <f>VLOOKUP(A7926, E:E,1,0)</f>
        <v>Gigant</v>
      </c>
      <c r="D7926">
        <v>7924</v>
      </c>
      <c r="E7926" s="4" t="s">
        <v>26600</v>
      </c>
      <c r="H7926" s="4" t="s">
        <v>26600</v>
      </c>
    </row>
    <row r="7927" spans="1:8" x14ac:dyDescent="0.2">
      <c r="A7927" t="s">
        <v>7771</v>
      </c>
      <c r="B7927">
        <v>5788</v>
      </c>
      <c r="C7927" t="e">
        <f>VLOOKUP(A7927, E:E,1,0)</f>
        <v>#N/A</v>
      </c>
      <c r="D7927">
        <v>7925</v>
      </c>
      <c r="E7927" t="s">
        <v>26601</v>
      </c>
      <c r="H7927" t="s">
        <v>26601</v>
      </c>
    </row>
    <row r="7928" spans="1:8" x14ac:dyDescent="0.2">
      <c r="A7928" t="s">
        <v>7772</v>
      </c>
      <c r="B7928">
        <v>3883</v>
      </c>
      <c r="C7928" t="e">
        <f>VLOOKUP(A7928, E:E,1,0)</f>
        <v>#N/A</v>
      </c>
      <c r="D7928">
        <v>7926</v>
      </c>
      <c r="E7928" t="s">
        <v>47242</v>
      </c>
      <c r="H7928" t="s">
        <v>26602</v>
      </c>
    </row>
    <row r="7929" spans="1:8" x14ac:dyDescent="0.2">
      <c r="A7929" t="s">
        <v>7773</v>
      </c>
      <c r="B7929">
        <v>3462</v>
      </c>
      <c r="C7929" t="e">
        <f>VLOOKUP(A7929, E:E,1,0)</f>
        <v>#N/A</v>
      </c>
      <c r="D7929">
        <v>7927</v>
      </c>
      <c r="E7929" t="s">
        <v>26603</v>
      </c>
      <c r="H7929" t="s">
        <v>26603</v>
      </c>
    </row>
    <row r="7930" spans="1:8" x14ac:dyDescent="0.2">
      <c r="A7930" t="s">
        <v>7774</v>
      </c>
      <c r="B7930">
        <v>20527</v>
      </c>
      <c r="C7930" t="str">
        <f>VLOOKUP(A7930, E:E,1,0)</f>
        <v>wha</v>
      </c>
      <c r="D7930">
        <v>7928</v>
      </c>
      <c r="E7930" t="s">
        <v>47243</v>
      </c>
      <c r="H7930" t="s">
        <v>26604</v>
      </c>
    </row>
    <row r="7931" spans="1:8" x14ac:dyDescent="0.2">
      <c r="A7931" t="s">
        <v>7775</v>
      </c>
      <c r="B7931">
        <v>13542</v>
      </c>
      <c r="C7931" t="str">
        <f>VLOOKUP(A7931, E:E,1,0)</f>
        <v>NY35</v>
      </c>
      <c r="D7931">
        <v>7929</v>
      </c>
      <c r="E7931" t="s">
        <v>26605</v>
      </c>
      <c r="H7931" t="s">
        <v>26605</v>
      </c>
    </row>
    <row r="7932" spans="1:8" x14ac:dyDescent="0.2">
      <c r="A7932" t="s">
        <v>7776</v>
      </c>
      <c r="B7932">
        <v>20856</v>
      </c>
      <c r="C7932" t="e">
        <f>VLOOKUP(A7932, E:E,1,0)</f>
        <v>#N/A</v>
      </c>
      <c r="D7932">
        <v>7930</v>
      </c>
      <c r="E7932" t="s">
        <v>5875</v>
      </c>
      <c r="H7932" t="s">
        <v>5875</v>
      </c>
    </row>
    <row r="7933" spans="1:8" x14ac:dyDescent="0.2">
      <c r="A7933" t="s">
        <v>7777</v>
      </c>
      <c r="B7933">
        <v>20639</v>
      </c>
      <c r="C7933" t="str">
        <f>VLOOKUP(A7933, E:E,1,0)</f>
        <v>windy</v>
      </c>
      <c r="D7933">
        <v>7931</v>
      </c>
      <c r="E7933" t="s">
        <v>47244</v>
      </c>
      <c r="H7933" t="s">
        <v>26606</v>
      </c>
    </row>
    <row r="7934" spans="1:8" x14ac:dyDescent="0.2">
      <c r="A7934" t="s">
        <v>7778</v>
      </c>
      <c r="B7934">
        <v>16006</v>
      </c>
      <c r="C7934" t="str">
        <f>VLOOKUP(A7934, E:E,1,0)</f>
        <v>Reusing</v>
      </c>
      <c r="D7934">
        <v>7932</v>
      </c>
      <c r="E7934" t="s">
        <v>26607</v>
      </c>
      <c r="H7934" t="s">
        <v>26607</v>
      </c>
    </row>
    <row r="7935" spans="1:8" x14ac:dyDescent="0.2">
      <c r="A7935" t="s">
        <v>7779</v>
      </c>
      <c r="B7935">
        <v>1616</v>
      </c>
      <c r="C7935" t="str">
        <f>VLOOKUP(A7935, E:E,1,0)</f>
        <v>advanced</v>
      </c>
      <c r="D7935">
        <v>7933</v>
      </c>
      <c r="E7935" t="s">
        <v>5877</v>
      </c>
      <c r="H7935" t="s">
        <v>5877</v>
      </c>
    </row>
    <row r="7936" spans="1:8" x14ac:dyDescent="0.2">
      <c r="A7936" t="s">
        <v>7780</v>
      </c>
      <c r="B7936">
        <v>6797</v>
      </c>
      <c r="C7936" t="str">
        <f>VLOOKUP(A7936, E:E,1,0)</f>
        <v>equipments</v>
      </c>
      <c r="D7936">
        <v>7934</v>
      </c>
      <c r="E7936" t="s">
        <v>26608</v>
      </c>
      <c r="H7936" t="s">
        <v>26608</v>
      </c>
    </row>
    <row r="7937" spans="1:8" x14ac:dyDescent="0.2">
      <c r="A7937" t="s">
        <v>7781</v>
      </c>
      <c r="B7937">
        <v>19169</v>
      </c>
      <c r="C7937" t="str">
        <f>VLOOKUP(A7937, E:E,1,0)</f>
        <v>transit</v>
      </c>
      <c r="D7937">
        <v>7935</v>
      </c>
      <c r="E7937" t="s">
        <v>26609</v>
      </c>
      <c r="H7937" t="s">
        <v>26609</v>
      </c>
    </row>
    <row r="7938" spans="1:8" x14ac:dyDescent="0.2">
      <c r="A7938" t="s">
        <v>7782</v>
      </c>
      <c r="B7938">
        <v>6205</v>
      </c>
      <c r="C7938" t="str">
        <f>VLOOKUP(A7938, E:E,1,0)</f>
        <v>drumming</v>
      </c>
      <c r="D7938">
        <v>7936</v>
      </c>
      <c r="E7938" t="s">
        <v>26610</v>
      </c>
      <c r="H7938" t="s">
        <v>26610</v>
      </c>
    </row>
    <row r="7939" spans="1:8" ht="34" x14ac:dyDescent="0.2">
      <c r="A7939" t="s">
        <v>7783</v>
      </c>
      <c r="B7939">
        <v>4132</v>
      </c>
      <c r="C7939" t="str">
        <f>VLOOKUP(A7939, E:E,1,0)</f>
        <v>champaign</v>
      </c>
      <c r="D7939">
        <v>7937</v>
      </c>
      <c r="E7939" s="4" t="s">
        <v>26611</v>
      </c>
      <c r="H7939" s="4" t="s">
        <v>26611</v>
      </c>
    </row>
    <row r="7940" spans="1:8" x14ac:dyDescent="0.2">
      <c r="A7940" t="s">
        <v>7784</v>
      </c>
      <c r="B7940">
        <v>7276</v>
      </c>
      <c r="C7940" t="str">
        <f>VLOOKUP(A7940, E:E,1,0)</f>
        <v>FdbDP</v>
      </c>
      <c r="D7940">
        <v>7938</v>
      </c>
      <c r="E7940" t="s">
        <v>26612</v>
      </c>
      <c r="H7940" t="s">
        <v>26612</v>
      </c>
    </row>
    <row r="7941" spans="1:8" x14ac:dyDescent="0.2">
      <c r="A7941" t="s">
        <v>7785</v>
      </c>
      <c r="B7941">
        <v>9778</v>
      </c>
      <c r="C7941" t="e">
        <f>VLOOKUP(A7941, E:E,1,0)</f>
        <v>#N/A</v>
      </c>
      <c r="D7941">
        <v>7939</v>
      </c>
      <c r="E7941" t="s">
        <v>26613</v>
      </c>
      <c r="H7941" t="s">
        <v>26613</v>
      </c>
    </row>
    <row r="7942" spans="1:8" x14ac:dyDescent="0.2">
      <c r="A7942" t="s">
        <v>7786</v>
      </c>
      <c r="B7942">
        <v>3927</v>
      </c>
      <c r="C7942" t="str">
        <f>VLOOKUP(A7942, E:E,1,0)</f>
        <v>carful</v>
      </c>
      <c r="D7942">
        <v>7940</v>
      </c>
      <c r="E7942" t="s">
        <v>26614</v>
      </c>
      <c r="H7942" t="s">
        <v>26614</v>
      </c>
    </row>
    <row r="7943" spans="1:8" x14ac:dyDescent="0.2">
      <c r="A7943" t="s">
        <v>7787</v>
      </c>
      <c r="B7943">
        <v>17695</v>
      </c>
      <c r="C7943" t="str">
        <f>VLOOKUP(A7943, E:E,1,0)</f>
        <v>spotting</v>
      </c>
      <c r="D7943">
        <v>7941</v>
      </c>
      <c r="E7943" t="s">
        <v>5880</v>
      </c>
      <c r="H7943" t="s">
        <v>5880</v>
      </c>
    </row>
    <row r="7944" spans="1:8" x14ac:dyDescent="0.2">
      <c r="A7944" t="s">
        <v>7788</v>
      </c>
      <c r="B7944">
        <v>2628</v>
      </c>
      <c r="C7944" t="e">
        <f>VLOOKUP(A7944, E:E,1,0)</f>
        <v>#N/A</v>
      </c>
      <c r="D7944">
        <v>7942</v>
      </c>
      <c r="E7944" t="s">
        <v>26615</v>
      </c>
      <c r="H7944" t="s">
        <v>26615</v>
      </c>
    </row>
    <row r="7945" spans="1:8" x14ac:dyDescent="0.2">
      <c r="A7945" t="s">
        <v>7789</v>
      </c>
      <c r="B7945">
        <v>20931</v>
      </c>
      <c r="C7945" t="str">
        <f>VLOOKUP(A7945, E:E,1,0)</f>
        <v>wy</v>
      </c>
      <c r="D7945">
        <v>7943</v>
      </c>
      <c r="E7945" t="s">
        <v>90</v>
      </c>
      <c r="H7945" t="s">
        <v>26616</v>
      </c>
    </row>
    <row r="7946" spans="1:8" x14ac:dyDescent="0.2">
      <c r="A7946" t="s">
        <v>7790</v>
      </c>
      <c r="B7946">
        <v>1218</v>
      </c>
      <c r="C7946" t="e">
        <f>VLOOKUP(A7946, E:E,1,0)</f>
        <v>#N/A</v>
      </c>
      <c r="D7946">
        <v>7944</v>
      </c>
      <c r="E7946" t="s">
        <v>5879</v>
      </c>
      <c r="H7946" t="s">
        <v>5879</v>
      </c>
    </row>
    <row r="7947" spans="1:8" x14ac:dyDescent="0.2">
      <c r="A7947" t="s">
        <v>7791</v>
      </c>
      <c r="B7947">
        <v>16324</v>
      </c>
      <c r="C7947" t="str">
        <f>VLOOKUP(A7947, E:E,1,0)</f>
        <v>Royals</v>
      </c>
      <c r="D7947">
        <v>7945</v>
      </c>
      <c r="E7947" t="s">
        <v>47245</v>
      </c>
      <c r="H7947" t="s">
        <v>26617</v>
      </c>
    </row>
    <row r="7948" spans="1:8" x14ac:dyDescent="0.2">
      <c r="A7948" t="s">
        <v>7792</v>
      </c>
      <c r="B7948">
        <v>14026</v>
      </c>
      <c r="C7948" t="str">
        <f>VLOOKUP(A7948, E:E,1,0)</f>
        <v>outs</v>
      </c>
      <c r="D7948">
        <v>7946</v>
      </c>
      <c r="E7948" t="s">
        <v>26618</v>
      </c>
      <c r="H7948" t="s">
        <v>26618</v>
      </c>
    </row>
    <row r="7949" spans="1:8" x14ac:dyDescent="0.2">
      <c r="A7949" t="s">
        <v>7793</v>
      </c>
      <c r="B7949">
        <v>6189</v>
      </c>
      <c r="C7949" t="e">
        <f>VLOOKUP(A7949, E:E,1,0)</f>
        <v>#N/A</v>
      </c>
      <c r="D7949">
        <v>7947</v>
      </c>
      <c r="E7949" t="s">
        <v>47246</v>
      </c>
      <c r="H7949" t="s">
        <v>26619</v>
      </c>
    </row>
    <row r="7950" spans="1:8" x14ac:dyDescent="0.2">
      <c r="A7950" t="s">
        <v>7794</v>
      </c>
      <c r="B7950">
        <v>4495</v>
      </c>
      <c r="C7950" t="e">
        <f>VLOOKUP(A7950, E:E,1,0)</f>
        <v>#N/A</v>
      </c>
      <c r="D7950">
        <v>7948</v>
      </c>
      <c r="E7950" t="s">
        <v>26620</v>
      </c>
      <c r="H7950" t="s">
        <v>26620</v>
      </c>
    </row>
    <row r="7951" spans="1:8" x14ac:dyDescent="0.2">
      <c r="A7951" t="s">
        <v>7795</v>
      </c>
      <c r="B7951">
        <v>2184</v>
      </c>
      <c r="C7951" t="e">
        <f>VLOOKUP(A7951, E:E,1,0)</f>
        <v>#N/A</v>
      </c>
      <c r="D7951">
        <v>7949</v>
      </c>
      <c r="E7951" t="s">
        <v>35</v>
      </c>
      <c r="H7951" t="s">
        <v>26621</v>
      </c>
    </row>
    <row r="7952" spans="1:8" x14ac:dyDescent="0.2">
      <c r="A7952" t="s">
        <v>7796</v>
      </c>
      <c r="B7952">
        <v>14533</v>
      </c>
      <c r="C7952" t="str">
        <f>VLOOKUP(A7952, E:E,1,0)</f>
        <v>pieces</v>
      </c>
      <c r="D7952">
        <v>7950</v>
      </c>
      <c r="E7952" t="s">
        <v>26622</v>
      </c>
      <c r="H7952" t="s">
        <v>26622</v>
      </c>
    </row>
    <row r="7953" spans="1:8" x14ac:dyDescent="0.2">
      <c r="A7953" t="s">
        <v>7797</v>
      </c>
      <c r="B7953">
        <v>5436</v>
      </c>
      <c r="C7953" t="str">
        <f>VLOOKUP(A7953, E:E,1,0)</f>
        <v>deals</v>
      </c>
      <c r="D7953">
        <v>7951</v>
      </c>
      <c r="E7953" t="s">
        <v>26623</v>
      </c>
      <c r="H7953" t="s">
        <v>26623</v>
      </c>
    </row>
    <row r="7954" spans="1:8" x14ac:dyDescent="0.2">
      <c r="A7954">
        <v>2500</v>
      </c>
      <c r="B7954">
        <v>409</v>
      </c>
      <c r="C7954" t="e">
        <f>VLOOKUP(A7954, E:E,1,0)</f>
        <v>#N/A</v>
      </c>
      <c r="D7954">
        <v>7952</v>
      </c>
      <c r="E7954" t="s">
        <v>26624</v>
      </c>
      <c r="H7954" t="s">
        <v>26624</v>
      </c>
    </row>
    <row r="7955" spans="1:8" x14ac:dyDescent="0.2">
      <c r="A7955" t="s">
        <v>7798</v>
      </c>
      <c r="B7955">
        <v>11908</v>
      </c>
      <c r="C7955" t="e">
        <f>VLOOKUP(A7955, E:E,1,0)</f>
        <v>#N/A</v>
      </c>
      <c r="D7955">
        <v>7953</v>
      </c>
      <c r="E7955" t="s">
        <v>26625</v>
      </c>
      <c r="H7955" t="s">
        <v>26625</v>
      </c>
    </row>
    <row r="7956" spans="1:8" x14ac:dyDescent="0.2">
      <c r="A7956" t="s">
        <v>7799</v>
      </c>
      <c r="B7956">
        <v>7166</v>
      </c>
      <c r="C7956" t="str">
        <f>VLOOKUP(A7956, E:E,1,0)</f>
        <v>Fairy</v>
      </c>
      <c r="D7956">
        <v>7954</v>
      </c>
      <c r="E7956" t="s">
        <v>26626</v>
      </c>
      <c r="H7956" t="s">
        <v>26626</v>
      </c>
    </row>
    <row r="7957" spans="1:8" x14ac:dyDescent="0.2">
      <c r="A7957" t="s">
        <v>7800</v>
      </c>
      <c r="B7957">
        <v>18363</v>
      </c>
      <c r="C7957" t="str">
        <f>VLOOKUP(A7957, E:E,1,0)</f>
        <v>Tail</v>
      </c>
      <c r="D7957">
        <v>7955</v>
      </c>
      <c r="E7957" t="s">
        <v>26627</v>
      </c>
      <c r="H7957" t="s">
        <v>26627</v>
      </c>
    </row>
    <row r="7958" spans="1:8" x14ac:dyDescent="0.2">
      <c r="A7958" t="s">
        <v>7801</v>
      </c>
      <c r="B7958">
        <v>17619</v>
      </c>
      <c r="C7958" t="str">
        <f>VLOOKUP(A7958, E:E,1,0)</f>
        <v>Specialize</v>
      </c>
      <c r="D7958">
        <v>7956</v>
      </c>
      <c r="E7958" t="s">
        <v>24</v>
      </c>
      <c r="H7958" t="s">
        <v>26628</v>
      </c>
    </row>
    <row r="7959" spans="1:8" x14ac:dyDescent="0.2">
      <c r="A7959" t="s">
        <v>7802</v>
      </c>
      <c r="B7959">
        <v>13063</v>
      </c>
      <c r="C7959" t="str">
        <f>VLOOKUP(A7959, E:E,1,0)</f>
        <v>Natsu</v>
      </c>
      <c r="D7959">
        <v>7957</v>
      </c>
      <c r="E7959" t="s">
        <v>47247</v>
      </c>
      <c r="H7959" t="s">
        <v>26629</v>
      </c>
    </row>
    <row r="7960" spans="1:8" x14ac:dyDescent="0.2">
      <c r="A7960" t="s">
        <v>7803</v>
      </c>
      <c r="B7960">
        <v>6116</v>
      </c>
      <c r="C7960" t="str">
        <f>VLOOKUP(A7960, E:E,1,0)</f>
        <v>Dragneel</v>
      </c>
      <c r="D7960">
        <v>7958</v>
      </c>
      <c r="E7960" t="s">
        <v>5887</v>
      </c>
      <c r="H7960" t="s">
        <v>5887</v>
      </c>
    </row>
    <row r="7961" spans="1:8" x14ac:dyDescent="0.2">
      <c r="A7961" t="s">
        <v>7804</v>
      </c>
      <c r="B7961">
        <v>3410</v>
      </c>
      <c r="C7961" t="e">
        <f>VLOOKUP(A7961, E:E,1,0)</f>
        <v>#N/A</v>
      </c>
      <c r="D7961">
        <v>7959</v>
      </c>
      <c r="E7961" t="s">
        <v>26630</v>
      </c>
      <c r="H7961" t="s">
        <v>26630</v>
      </c>
    </row>
    <row r="7962" spans="1:8" x14ac:dyDescent="0.2">
      <c r="A7962" t="s">
        <v>7805</v>
      </c>
      <c r="B7962">
        <v>1639</v>
      </c>
      <c r="C7962" t="str">
        <f>VLOOKUP(A7962, E:E,1,0)</f>
        <v>af</v>
      </c>
      <c r="D7962">
        <v>7960</v>
      </c>
      <c r="E7962" t="s">
        <v>26631</v>
      </c>
      <c r="H7962" t="s">
        <v>26631</v>
      </c>
    </row>
    <row r="7963" spans="1:8" x14ac:dyDescent="0.2">
      <c r="A7963" t="s">
        <v>7806</v>
      </c>
      <c r="B7963">
        <v>19727</v>
      </c>
      <c r="C7963" t="str">
        <f>VLOOKUP(A7963, E:E,1,0)</f>
        <v>upgraded</v>
      </c>
      <c r="D7963">
        <v>7961</v>
      </c>
      <c r="E7963" t="s">
        <v>26632</v>
      </c>
      <c r="H7963" t="s">
        <v>26632</v>
      </c>
    </row>
    <row r="7964" spans="1:8" x14ac:dyDescent="0.2">
      <c r="A7964" t="s">
        <v>7807</v>
      </c>
      <c r="B7964">
        <v>17054</v>
      </c>
      <c r="C7964" t="str">
        <f>VLOOKUP(A7964, E:E,1,0)</f>
        <v>shitton</v>
      </c>
      <c r="D7964">
        <v>7962</v>
      </c>
      <c r="E7964" t="s">
        <v>5896</v>
      </c>
      <c r="H7964" t="s">
        <v>26633</v>
      </c>
    </row>
    <row r="7965" spans="1:8" x14ac:dyDescent="0.2">
      <c r="A7965" t="s">
        <v>7808</v>
      </c>
      <c r="B7965">
        <v>6980</v>
      </c>
      <c r="C7965" t="str">
        <f>VLOOKUP(A7965, E:E,1,0)</f>
        <v>exclusively</v>
      </c>
      <c r="D7965">
        <v>7963</v>
      </c>
      <c r="E7965" t="s">
        <v>5895</v>
      </c>
      <c r="H7965" t="s">
        <v>26634</v>
      </c>
    </row>
    <row r="7966" spans="1:8" x14ac:dyDescent="0.2">
      <c r="A7966" t="s">
        <v>7809</v>
      </c>
      <c r="B7966">
        <v>14653</v>
      </c>
      <c r="C7966" t="str">
        <f>VLOOKUP(A7966, E:E,1,0)</f>
        <v>playthrough</v>
      </c>
      <c r="D7966">
        <v>7964</v>
      </c>
      <c r="E7966" t="s">
        <v>47248</v>
      </c>
      <c r="H7966" t="s">
        <v>26635</v>
      </c>
    </row>
    <row r="7967" spans="1:8" x14ac:dyDescent="0.2">
      <c r="A7967" t="s">
        <v>7810</v>
      </c>
      <c r="B7967">
        <v>19203</v>
      </c>
      <c r="C7967" t="str">
        <f>VLOOKUP(A7967, E:E,1,0)</f>
        <v>tree</v>
      </c>
      <c r="D7967">
        <v>7965</v>
      </c>
      <c r="E7967" t="s">
        <v>5893</v>
      </c>
      <c r="H7967" t="s">
        <v>5893</v>
      </c>
    </row>
    <row r="7968" spans="1:8" x14ac:dyDescent="0.2">
      <c r="A7968" t="s">
        <v>7811</v>
      </c>
      <c r="B7968">
        <v>7177</v>
      </c>
      <c r="C7968" t="str">
        <f>VLOOKUP(A7968, E:E,1,0)</f>
        <v>falls</v>
      </c>
      <c r="D7968">
        <v>7966</v>
      </c>
      <c r="E7968" t="s">
        <v>5899</v>
      </c>
      <c r="H7968" t="s">
        <v>5899</v>
      </c>
    </row>
    <row r="7969" spans="1:8" x14ac:dyDescent="0.2">
      <c r="A7969" t="s">
        <v>7812</v>
      </c>
      <c r="B7969">
        <v>7332</v>
      </c>
      <c r="C7969" t="str">
        <f>VLOOKUP(A7969, E:E,1,0)</f>
        <v>fence</v>
      </c>
      <c r="D7969">
        <v>7967</v>
      </c>
      <c r="E7969" t="s">
        <v>47249</v>
      </c>
      <c r="H7969" t="s">
        <v>26636</v>
      </c>
    </row>
    <row r="7970" spans="1:8" x14ac:dyDescent="0.2">
      <c r="A7970" t="s">
        <v>7813</v>
      </c>
      <c r="B7970">
        <v>9167</v>
      </c>
      <c r="C7970" t="str">
        <f>VLOOKUP(A7970, E:E,1,0)</f>
        <v>homeowners</v>
      </c>
      <c r="D7970">
        <v>7968</v>
      </c>
      <c r="E7970" t="s">
        <v>47250</v>
      </c>
      <c r="H7970" t="s">
        <v>26637</v>
      </c>
    </row>
    <row r="7971" spans="1:8" x14ac:dyDescent="0.2">
      <c r="A7971" t="s">
        <v>7814</v>
      </c>
      <c r="B7971">
        <v>20138</v>
      </c>
      <c r="C7971" t="e">
        <f>VLOOKUP(A7971, E:E,1,0)</f>
        <v>#N/A</v>
      </c>
      <c r="D7971">
        <v>7969</v>
      </c>
      <c r="E7971" t="s">
        <v>5898</v>
      </c>
      <c r="H7971" t="s">
        <v>5898</v>
      </c>
    </row>
    <row r="7972" spans="1:8" x14ac:dyDescent="0.2">
      <c r="A7972" t="s">
        <v>7815</v>
      </c>
      <c r="B7972">
        <v>1762</v>
      </c>
      <c r="C7972" t="e">
        <f>VLOOKUP(A7972, E:E,1,0)</f>
        <v>#N/A</v>
      </c>
      <c r="D7972">
        <v>7970</v>
      </c>
      <c r="E7972" t="s">
        <v>45549</v>
      </c>
      <c r="H7972" t="s">
        <v>26638</v>
      </c>
    </row>
    <row r="7973" spans="1:8" x14ac:dyDescent="0.2">
      <c r="A7973" t="s">
        <v>7816</v>
      </c>
      <c r="B7973">
        <v>10399</v>
      </c>
      <c r="C7973" t="e">
        <f>VLOOKUP(A7973, E:E,1,0)</f>
        <v>#N/A</v>
      </c>
      <c r="D7973">
        <v>7971</v>
      </c>
      <c r="E7973" t="s">
        <v>26639</v>
      </c>
      <c r="H7973" t="s">
        <v>26639</v>
      </c>
    </row>
    <row r="7974" spans="1:8" x14ac:dyDescent="0.2">
      <c r="A7974" t="s">
        <v>7817</v>
      </c>
      <c r="B7974">
        <v>19046</v>
      </c>
      <c r="C7974" t="str">
        <f>VLOOKUP(A7974, E:E,1,0)</f>
        <v>TOR</v>
      </c>
      <c r="D7974">
        <v>7972</v>
      </c>
      <c r="E7974" t="s">
        <v>45550</v>
      </c>
      <c r="H7974" t="s">
        <v>26640</v>
      </c>
    </row>
    <row r="7975" spans="1:8" x14ac:dyDescent="0.2">
      <c r="A7975" t="s">
        <v>7818</v>
      </c>
      <c r="B7975">
        <v>6710</v>
      </c>
      <c r="C7975" t="str">
        <f>VLOOKUP(A7975, E:E,1,0)</f>
        <v>enhanced</v>
      </c>
      <c r="D7975">
        <v>7973</v>
      </c>
      <c r="E7975" t="s">
        <v>47251</v>
      </c>
      <c r="H7975" t="s">
        <v>26641</v>
      </c>
    </row>
    <row r="7976" spans="1:8" x14ac:dyDescent="0.2">
      <c r="A7976" t="s">
        <v>7819</v>
      </c>
      <c r="B7976">
        <v>20767</v>
      </c>
      <c r="C7976" t="str">
        <f>VLOOKUP(A7976, E:E,1,0)</f>
        <v>wording</v>
      </c>
      <c r="D7976">
        <v>7974</v>
      </c>
      <c r="E7976" t="s">
        <v>26642</v>
      </c>
      <c r="H7976" t="s">
        <v>26642</v>
      </c>
    </row>
    <row r="7977" spans="1:8" x14ac:dyDescent="0.2">
      <c r="A7977" t="s">
        <v>7820</v>
      </c>
      <c r="B7977">
        <v>10767</v>
      </c>
      <c r="C7977" t="str">
        <f>VLOOKUP(A7977, E:E,1,0)</f>
        <v>key</v>
      </c>
      <c r="D7977">
        <v>7975</v>
      </c>
      <c r="E7977" t="s">
        <v>26643</v>
      </c>
      <c r="H7977" t="s">
        <v>26643</v>
      </c>
    </row>
    <row r="7978" spans="1:8" x14ac:dyDescent="0.2">
      <c r="A7978" t="s">
        <v>7821</v>
      </c>
      <c r="B7978">
        <v>9678</v>
      </c>
      <c r="C7978" t="str">
        <f>VLOOKUP(A7978, E:E,1,0)</f>
        <v>IMO</v>
      </c>
      <c r="D7978">
        <v>7976</v>
      </c>
      <c r="E7978" t="s">
        <v>26644</v>
      </c>
      <c r="H7978" t="s">
        <v>26644</v>
      </c>
    </row>
    <row r="7979" spans="1:8" x14ac:dyDescent="0.2">
      <c r="A7979" t="s">
        <v>7822</v>
      </c>
      <c r="B7979">
        <v>8996</v>
      </c>
      <c r="C7979" t="e">
        <f>VLOOKUP(A7979, E:E,1,0)</f>
        <v>#N/A</v>
      </c>
      <c r="D7979">
        <v>7977</v>
      </c>
      <c r="E7979" t="s">
        <v>26645</v>
      </c>
      <c r="H7979" t="s">
        <v>26645</v>
      </c>
    </row>
    <row r="7980" spans="1:8" ht="51" x14ac:dyDescent="0.2">
      <c r="A7980" t="s">
        <v>7823</v>
      </c>
      <c r="B7980">
        <v>2867</v>
      </c>
      <c r="C7980" t="e">
        <f>VLOOKUP(A7980, E:E,1,0)</f>
        <v>#N/A</v>
      </c>
      <c r="D7980">
        <v>7978</v>
      </c>
      <c r="E7980" s="4" t="s">
        <v>26646</v>
      </c>
      <c r="H7980" s="4" t="s">
        <v>26646</v>
      </c>
    </row>
    <row r="7981" spans="1:8" x14ac:dyDescent="0.2">
      <c r="A7981" t="s">
        <v>7824</v>
      </c>
      <c r="B7981">
        <v>5854</v>
      </c>
      <c r="C7981" t="e">
        <f>VLOOKUP(A7981, E:E,1,0)</f>
        <v>#N/A</v>
      </c>
      <c r="D7981">
        <v>7979</v>
      </c>
      <c r="E7981" t="s">
        <v>26647</v>
      </c>
      <c r="H7981" t="s">
        <v>26647</v>
      </c>
    </row>
    <row r="7982" spans="1:8" x14ac:dyDescent="0.2">
      <c r="A7982" t="s">
        <v>7825</v>
      </c>
      <c r="B7982">
        <v>4804</v>
      </c>
      <c r="C7982" t="str">
        <f>VLOOKUP(A7982, E:E,1,0)</f>
        <v>contractor</v>
      </c>
      <c r="D7982">
        <v>7980</v>
      </c>
      <c r="E7982">
        <v>2015</v>
      </c>
      <c r="H7982" t="s">
        <v>26648</v>
      </c>
    </row>
    <row r="7983" spans="1:8" x14ac:dyDescent="0.2">
      <c r="A7983" t="s">
        <v>7826</v>
      </c>
      <c r="B7983">
        <v>18239</v>
      </c>
      <c r="C7983" t="e">
        <f>VLOOKUP(A7983, E:E,1,0)</f>
        <v>#N/A</v>
      </c>
      <c r="D7983">
        <v>7981</v>
      </c>
      <c r="E7983" t="s">
        <v>26548</v>
      </c>
      <c r="H7983" t="s">
        <v>26649</v>
      </c>
    </row>
    <row r="7984" spans="1:8" x14ac:dyDescent="0.2">
      <c r="A7984" t="s">
        <v>7827</v>
      </c>
      <c r="B7984">
        <v>13107</v>
      </c>
      <c r="C7984" t="str">
        <f>VLOOKUP(A7984, E:E,1,0)</f>
        <v>NDA</v>
      </c>
      <c r="D7984">
        <v>7982</v>
      </c>
      <c r="E7984" t="s">
        <v>5826</v>
      </c>
      <c r="H7984" t="s">
        <v>5826</v>
      </c>
    </row>
    <row r="7985" spans="1:8" x14ac:dyDescent="0.2">
      <c r="A7985" t="s">
        <v>7828</v>
      </c>
      <c r="B7985">
        <v>13695</v>
      </c>
      <c r="C7985" t="str">
        <f>VLOOKUP(A7985, E:E,1,0)</f>
        <v>offer</v>
      </c>
      <c r="D7985">
        <v>7983</v>
      </c>
      <c r="E7985" t="s">
        <v>47252</v>
      </c>
      <c r="H7985" t="s">
        <v>26650</v>
      </c>
    </row>
    <row r="7986" spans="1:8" x14ac:dyDescent="0.2">
      <c r="A7986" t="s">
        <v>7829</v>
      </c>
      <c r="B7986">
        <v>15022</v>
      </c>
      <c r="C7986" t="str">
        <f>VLOOKUP(A7986, E:E,1,0)</f>
        <v>prolly</v>
      </c>
      <c r="D7986">
        <v>7984</v>
      </c>
      <c r="E7986" t="s">
        <v>47253</v>
      </c>
      <c r="H7986" t="s">
        <v>26651</v>
      </c>
    </row>
    <row r="7987" spans="1:8" x14ac:dyDescent="0.2">
      <c r="A7987" t="s">
        <v>7830</v>
      </c>
      <c r="B7987">
        <v>19247</v>
      </c>
      <c r="C7987" t="str">
        <f>VLOOKUP(A7987, E:E,1,0)</f>
        <v>Trillion</v>
      </c>
      <c r="D7987">
        <v>7985</v>
      </c>
      <c r="E7987" t="s">
        <v>5908</v>
      </c>
      <c r="H7987" t="s">
        <v>5908</v>
      </c>
    </row>
    <row r="7988" spans="1:8" x14ac:dyDescent="0.2">
      <c r="A7988" t="s">
        <v>7831</v>
      </c>
      <c r="B7988">
        <v>5054</v>
      </c>
      <c r="C7988" t="str">
        <f>VLOOKUP(A7988, E:E,1,0)</f>
        <v>crosses</v>
      </c>
      <c r="D7988">
        <v>7986</v>
      </c>
      <c r="E7988" t="s">
        <v>5808</v>
      </c>
      <c r="H7988" t="s">
        <v>26652</v>
      </c>
    </row>
    <row r="7989" spans="1:8" x14ac:dyDescent="0.2">
      <c r="A7989" t="s">
        <v>7832</v>
      </c>
      <c r="B7989">
        <v>637</v>
      </c>
      <c r="C7989" t="str">
        <f>VLOOKUP(A7989, E:E,1,0)</f>
        <v>3rd</v>
      </c>
      <c r="D7989">
        <v>7987</v>
      </c>
      <c r="E7989" t="s">
        <v>5909</v>
      </c>
      <c r="H7989" t="s">
        <v>5909</v>
      </c>
    </row>
    <row r="7990" spans="1:8" x14ac:dyDescent="0.2">
      <c r="A7990" t="s">
        <v>7833</v>
      </c>
      <c r="B7990">
        <v>9883</v>
      </c>
      <c r="C7990" t="str">
        <f>VLOOKUP(A7990, E:E,1,0)</f>
        <v>instant</v>
      </c>
      <c r="D7990">
        <v>7988</v>
      </c>
      <c r="E7990" t="s">
        <v>26525</v>
      </c>
      <c r="H7990" t="s">
        <v>26653</v>
      </c>
    </row>
    <row r="7991" spans="1:8" x14ac:dyDescent="0.2">
      <c r="A7991" t="s">
        <v>7834</v>
      </c>
      <c r="B7991">
        <v>13447</v>
      </c>
      <c r="C7991" t="str">
        <f>VLOOKUP(A7991, E:E,1,0)</f>
        <v>NP</v>
      </c>
      <c r="D7991">
        <v>7989</v>
      </c>
      <c r="E7991">
        <v>2009</v>
      </c>
      <c r="H7991">
        <v>2009</v>
      </c>
    </row>
    <row r="7992" spans="1:8" x14ac:dyDescent="0.2">
      <c r="A7992" t="s">
        <v>7835</v>
      </c>
      <c r="B7992">
        <v>12314</v>
      </c>
      <c r="C7992" t="str">
        <f>VLOOKUP(A7992, E:E,1,0)</f>
        <v>Metallica</v>
      </c>
      <c r="D7992">
        <v>7990</v>
      </c>
      <c r="E7992" t="s">
        <v>47254</v>
      </c>
      <c r="H7992" t="s">
        <v>26654</v>
      </c>
    </row>
    <row r="7993" spans="1:8" x14ac:dyDescent="0.2">
      <c r="A7993" t="s">
        <v>7836</v>
      </c>
      <c r="B7993">
        <v>9723</v>
      </c>
      <c r="C7993" t="str">
        <f>VLOOKUP(A7993, E:E,1,0)</f>
        <v>Inc</v>
      </c>
      <c r="D7993">
        <v>7991</v>
      </c>
      <c r="E7993" t="s">
        <v>26655</v>
      </c>
      <c r="H7993" t="s">
        <v>26655</v>
      </c>
    </row>
    <row r="7994" spans="1:8" x14ac:dyDescent="0.2">
      <c r="A7994" t="s">
        <v>7837</v>
      </c>
      <c r="B7994">
        <v>9847</v>
      </c>
      <c r="C7994" t="str">
        <f>VLOOKUP(A7994, E:E,1,0)</f>
        <v>inmates</v>
      </c>
      <c r="D7994">
        <v>7992</v>
      </c>
      <c r="E7994" t="s">
        <v>5911</v>
      </c>
      <c r="H7994" t="s">
        <v>5911</v>
      </c>
    </row>
    <row r="7995" spans="1:8" x14ac:dyDescent="0.2">
      <c r="A7995" t="s">
        <v>7838</v>
      </c>
      <c r="B7995">
        <v>15835</v>
      </c>
      <c r="C7995" t="str">
        <f>VLOOKUP(A7995, E:E,1,0)</f>
        <v>Remand</v>
      </c>
      <c r="D7995">
        <v>7993</v>
      </c>
      <c r="E7995" t="s">
        <v>22437</v>
      </c>
      <c r="H7995" t="s">
        <v>26656</v>
      </c>
    </row>
    <row r="7996" spans="1:8" x14ac:dyDescent="0.2">
      <c r="A7996" t="s">
        <v>7839</v>
      </c>
      <c r="B7996">
        <v>307</v>
      </c>
      <c r="C7996" t="e">
        <f>VLOOKUP(A7996, E:E,1,0)</f>
        <v>#N/A</v>
      </c>
      <c r="D7996">
        <v>7994</v>
      </c>
      <c r="E7996" t="s">
        <v>45551</v>
      </c>
      <c r="H7996" t="s">
        <v>26657</v>
      </c>
    </row>
    <row r="7997" spans="1:8" x14ac:dyDescent="0.2">
      <c r="A7997" t="s">
        <v>7840</v>
      </c>
      <c r="B7997">
        <v>16797</v>
      </c>
      <c r="C7997" t="e">
        <f>VLOOKUP(A7997, E:E,1,0)</f>
        <v>#N/A</v>
      </c>
      <c r="D7997">
        <v>7995</v>
      </c>
      <c r="E7997" t="s">
        <v>47255</v>
      </c>
      <c r="H7997" t="s">
        <v>26658</v>
      </c>
    </row>
    <row r="7998" spans="1:8" x14ac:dyDescent="0.2">
      <c r="A7998" t="s">
        <v>7841</v>
      </c>
      <c r="B7998">
        <v>17032</v>
      </c>
      <c r="C7998" t="str">
        <f>VLOOKUP(A7998, E:E,1,0)</f>
        <v>Shia</v>
      </c>
      <c r="D7998">
        <v>7996</v>
      </c>
      <c r="E7998" t="s">
        <v>45552</v>
      </c>
      <c r="H7998" t="s">
        <v>26659</v>
      </c>
    </row>
    <row r="7999" spans="1:8" x14ac:dyDescent="0.2">
      <c r="A7999" t="s">
        <v>7842</v>
      </c>
      <c r="B7999">
        <v>4427</v>
      </c>
      <c r="C7999" t="str">
        <f>VLOOKUP(A7999, E:E,1,0)</f>
        <v>cleric</v>
      </c>
      <c r="D7999">
        <v>7997</v>
      </c>
      <c r="E7999" t="s">
        <v>26660</v>
      </c>
      <c r="H7999" t="s">
        <v>26660</v>
      </c>
    </row>
    <row r="8000" spans="1:8" x14ac:dyDescent="0.2">
      <c r="A8000" t="s">
        <v>7843</v>
      </c>
      <c r="B8000">
        <v>12430</v>
      </c>
      <c r="C8000" t="str">
        <f>VLOOKUP(A8000, E:E,1,0)</f>
        <v>militias</v>
      </c>
      <c r="D8000">
        <v>7998</v>
      </c>
      <c r="E8000" t="s">
        <v>26661</v>
      </c>
      <c r="H8000" t="s">
        <v>26661</v>
      </c>
    </row>
    <row r="8001" spans="1:8" x14ac:dyDescent="0.2">
      <c r="A8001" t="s">
        <v>7844</v>
      </c>
      <c r="B8001">
        <v>20676</v>
      </c>
      <c r="C8001" t="e">
        <f>VLOOKUP(A8001, E:E,1,0)</f>
        <v>#N/A</v>
      </c>
      <c r="D8001">
        <v>7999</v>
      </c>
      <c r="E8001" t="s">
        <v>5919</v>
      </c>
      <c r="H8001" t="s">
        <v>5919</v>
      </c>
    </row>
    <row r="8002" spans="1:8" x14ac:dyDescent="0.2">
      <c r="A8002" t="s">
        <v>7845</v>
      </c>
      <c r="B8002">
        <v>7388</v>
      </c>
      <c r="C8002" t="str">
        <f>VLOOKUP(A8002, E:E,1,0)</f>
        <v>fightin</v>
      </c>
      <c r="D8002">
        <v>8000</v>
      </c>
      <c r="E8002" t="s">
        <v>26662</v>
      </c>
      <c r="H8002" t="s">
        <v>26662</v>
      </c>
    </row>
    <row r="8003" spans="1:8" x14ac:dyDescent="0.2">
      <c r="A8003" t="s">
        <v>7846</v>
      </c>
      <c r="B8003">
        <v>10053</v>
      </c>
      <c r="C8003" t="str">
        <f>VLOOKUP(A8003, E:E,1,0)</f>
        <v>ISIS</v>
      </c>
      <c r="D8003">
        <v>8001</v>
      </c>
      <c r="E8003" t="s">
        <v>47256</v>
      </c>
      <c r="H8003" t="s">
        <v>26663</v>
      </c>
    </row>
    <row r="8004" spans="1:8" x14ac:dyDescent="0.2">
      <c r="A8004" t="s">
        <v>7847</v>
      </c>
      <c r="B8004">
        <v>19846</v>
      </c>
      <c r="C8004" t="str">
        <f>VLOOKUP(A8004, E:E,1,0)</f>
        <v>uve</v>
      </c>
      <c r="D8004">
        <v>8002</v>
      </c>
      <c r="E8004" t="s">
        <v>5922</v>
      </c>
      <c r="H8004" t="s">
        <v>5922</v>
      </c>
    </row>
    <row r="8005" spans="1:8" x14ac:dyDescent="0.2">
      <c r="A8005" t="s">
        <v>7848</v>
      </c>
      <c r="B8005">
        <v>88</v>
      </c>
      <c r="C8005" t="e">
        <f>VLOOKUP(A8005, E:E,1,0)</f>
        <v>#N/A</v>
      </c>
      <c r="D8005">
        <v>8003</v>
      </c>
      <c r="E8005" t="s">
        <v>26664</v>
      </c>
      <c r="H8005" t="s">
        <v>26664</v>
      </c>
    </row>
    <row r="8006" spans="1:8" x14ac:dyDescent="0.2">
      <c r="A8006" t="s">
        <v>7849</v>
      </c>
      <c r="B8006">
        <v>21102</v>
      </c>
      <c r="C8006" t="e">
        <f>VLOOKUP(A8006, E:E,1,0)</f>
        <v>#N/A</v>
      </c>
      <c r="D8006">
        <v>8004</v>
      </c>
      <c r="E8006" t="s">
        <v>26665</v>
      </c>
      <c r="H8006" t="s">
        <v>26665</v>
      </c>
    </row>
    <row r="8007" spans="1:8" x14ac:dyDescent="0.2">
      <c r="A8007" t="s">
        <v>7850</v>
      </c>
      <c r="B8007">
        <v>20754</v>
      </c>
      <c r="C8007" t="e">
        <f>VLOOKUP(A8007, E:E,1,0)</f>
        <v>#N/A</v>
      </c>
      <c r="D8007">
        <v>8005</v>
      </c>
      <c r="E8007" t="s">
        <v>26666</v>
      </c>
      <c r="H8007" t="s">
        <v>26666</v>
      </c>
    </row>
    <row r="8008" spans="1:8" x14ac:dyDescent="0.2">
      <c r="A8008" t="s">
        <v>7851</v>
      </c>
      <c r="B8008">
        <v>2493</v>
      </c>
      <c r="C8008" t="e">
        <f>VLOOKUP(A8008, E:E,1,0)</f>
        <v>#N/A</v>
      </c>
      <c r="D8008">
        <v>8006</v>
      </c>
      <c r="E8008" t="s">
        <v>47257</v>
      </c>
      <c r="H8008" t="s">
        <v>26667</v>
      </c>
    </row>
    <row r="8009" spans="1:8" x14ac:dyDescent="0.2">
      <c r="A8009" t="s">
        <v>7852</v>
      </c>
      <c r="B8009">
        <v>18742</v>
      </c>
      <c r="C8009" t="e">
        <f>VLOOKUP(A8009, E:E,1,0)</f>
        <v>#N/A</v>
      </c>
      <c r="D8009">
        <v>8007</v>
      </c>
      <c r="E8009" t="s">
        <v>26668</v>
      </c>
      <c r="H8009" t="s">
        <v>26668</v>
      </c>
    </row>
    <row r="8010" spans="1:8" x14ac:dyDescent="0.2">
      <c r="A8010" t="s">
        <v>7853</v>
      </c>
      <c r="B8010">
        <v>12608</v>
      </c>
      <c r="C8010" t="str">
        <f>VLOOKUP(A8010, E:E,1,0)</f>
        <v>model</v>
      </c>
      <c r="D8010">
        <v>8008</v>
      </c>
      <c r="E8010" t="s">
        <v>5925</v>
      </c>
      <c r="H8010" t="s">
        <v>5925</v>
      </c>
    </row>
    <row r="8011" spans="1:8" x14ac:dyDescent="0.2">
      <c r="A8011" t="s">
        <v>7854</v>
      </c>
      <c r="B8011">
        <v>3813</v>
      </c>
      <c r="C8011" t="str">
        <f>VLOOKUP(A8011, E:E,1,0)</f>
        <v>Cam</v>
      </c>
      <c r="D8011">
        <v>8009</v>
      </c>
      <c r="E8011" t="s">
        <v>26669</v>
      </c>
      <c r="H8011" t="s">
        <v>26669</v>
      </c>
    </row>
    <row r="8012" spans="1:8" x14ac:dyDescent="0.2">
      <c r="A8012" t="s">
        <v>7855</v>
      </c>
      <c r="B8012">
        <v>2158</v>
      </c>
      <c r="C8012" t="str">
        <f>VLOOKUP(A8012, E:E,1,0)</f>
        <v>Apr</v>
      </c>
      <c r="D8012">
        <v>8010</v>
      </c>
      <c r="E8012" t="s">
        <v>26670</v>
      </c>
      <c r="H8012" t="s">
        <v>26670</v>
      </c>
    </row>
    <row r="8013" spans="1:8" x14ac:dyDescent="0.2">
      <c r="A8013" t="s">
        <v>7856</v>
      </c>
      <c r="B8013">
        <v>15194</v>
      </c>
      <c r="C8013" t="str">
        <f>VLOOKUP(A8013, E:E,1,0)</f>
        <v>pussy</v>
      </c>
      <c r="D8013">
        <v>8011</v>
      </c>
      <c r="E8013" t="s">
        <v>26252</v>
      </c>
      <c r="H8013" t="s">
        <v>26671</v>
      </c>
    </row>
    <row r="8014" spans="1:8" x14ac:dyDescent="0.2">
      <c r="A8014" t="s">
        <v>7857</v>
      </c>
      <c r="B8014">
        <v>3313</v>
      </c>
      <c r="C8014" t="str">
        <f>VLOOKUP(A8014, E:E,1,0)</f>
        <v>boobs</v>
      </c>
      <c r="D8014">
        <v>8012</v>
      </c>
      <c r="E8014" t="s">
        <v>26672</v>
      </c>
      <c r="H8014" t="s">
        <v>26672</v>
      </c>
    </row>
    <row r="8015" spans="1:8" x14ac:dyDescent="0.2">
      <c r="A8015" t="s">
        <v>7858</v>
      </c>
      <c r="B8015">
        <v>2305</v>
      </c>
      <c r="C8015" t="str">
        <f>VLOOKUP(A8015, E:E,1,0)</f>
        <v>asian</v>
      </c>
      <c r="D8015">
        <v>8013</v>
      </c>
      <c r="E8015" t="s">
        <v>47258</v>
      </c>
      <c r="H8015" t="s">
        <v>26673</v>
      </c>
    </row>
    <row r="8016" spans="1:8" x14ac:dyDescent="0.2">
      <c r="A8016" t="s">
        <v>7859</v>
      </c>
      <c r="B8016">
        <v>13491</v>
      </c>
      <c r="C8016" t="str">
        <f>VLOOKUP(A8016, E:E,1,0)</f>
        <v>nude</v>
      </c>
      <c r="D8016">
        <v>8014</v>
      </c>
      <c r="E8016" t="s">
        <v>26674</v>
      </c>
      <c r="H8016" t="s">
        <v>26674</v>
      </c>
    </row>
    <row r="8017" spans="1:8" x14ac:dyDescent="0.2">
      <c r="A8017" t="s">
        <v>7860</v>
      </c>
      <c r="B8017">
        <v>16180</v>
      </c>
      <c r="C8017" t="e">
        <f>VLOOKUP(A8017, E:E,1,0)</f>
        <v>#N/A</v>
      </c>
      <c r="D8017">
        <v>8015</v>
      </c>
      <c r="E8017" t="s">
        <v>26675</v>
      </c>
      <c r="H8017" t="s">
        <v>26675</v>
      </c>
    </row>
    <row r="8018" spans="1:8" x14ac:dyDescent="0.2">
      <c r="A8018">
        <v>15901</v>
      </c>
      <c r="B8018">
        <v>202</v>
      </c>
      <c r="C8018">
        <f>VLOOKUP(A8018, E:E,1,0)</f>
        <v>15901</v>
      </c>
      <c r="D8018">
        <v>8016</v>
      </c>
      <c r="E8018" t="s">
        <v>2183</v>
      </c>
      <c r="H8018" t="s">
        <v>26676</v>
      </c>
    </row>
    <row r="8019" spans="1:8" x14ac:dyDescent="0.2">
      <c r="A8019" t="s">
        <v>7861</v>
      </c>
      <c r="B8019">
        <v>17834</v>
      </c>
      <c r="C8019" t="str">
        <f>VLOOKUP(A8019, E:E,1,0)</f>
        <v>STATESVILLE</v>
      </c>
      <c r="D8019">
        <v>8017</v>
      </c>
      <c r="E8019" t="s">
        <v>26677</v>
      </c>
      <c r="H8019" t="s">
        <v>26677</v>
      </c>
    </row>
    <row r="8020" spans="1:8" x14ac:dyDescent="0.2">
      <c r="A8020" t="s">
        <v>7862</v>
      </c>
      <c r="B8020">
        <v>5708</v>
      </c>
      <c r="C8020" t="str">
        <f>VLOOKUP(A8020, E:E,1,0)</f>
        <v>Devil</v>
      </c>
      <c r="D8020">
        <v>8018</v>
      </c>
      <c r="E8020" t="s">
        <v>26678</v>
      </c>
      <c r="H8020" t="s">
        <v>26678</v>
      </c>
    </row>
    <row r="8021" spans="1:8" x14ac:dyDescent="0.2">
      <c r="A8021" t="s">
        <v>7863</v>
      </c>
      <c r="B8021">
        <v>5084</v>
      </c>
      <c r="C8021" t="str">
        <f>VLOOKUP(A8021, E:E,1,0)</f>
        <v>Cry</v>
      </c>
      <c r="D8021">
        <v>8019</v>
      </c>
      <c r="E8021" t="s">
        <v>26679</v>
      </c>
      <c r="H8021" t="s">
        <v>26679</v>
      </c>
    </row>
    <row r="8022" spans="1:8" x14ac:dyDescent="0.2">
      <c r="A8022" t="s">
        <v>7864</v>
      </c>
      <c r="B8022">
        <v>19992</v>
      </c>
      <c r="C8022" t="str">
        <f>VLOOKUP(A8022, E:E,1,0)</f>
        <v>Vergil</v>
      </c>
      <c r="D8022">
        <v>8020</v>
      </c>
      <c r="E8022" t="s">
        <v>5932</v>
      </c>
      <c r="H8022" t="s">
        <v>5932</v>
      </c>
    </row>
    <row r="8023" spans="1:8" x14ac:dyDescent="0.2">
      <c r="A8023" t="s">
        <v>7865</v>
      </c>
      <c r="B8023">
        <v>1704</v>
      </c>
      <c r="C8023" t="str">
        <f>VLOOKUP(A8023, E:E,1,0)</f>
        <v>Agnus</v>
      </c>
      <c r="D8023">
        <v>8021</v>
      </c>
      <c r="E8023" t="s">
        <v>47259</v>
      </c>
      <c r="H8023" t="s">
        <v>26680</v>
      </c>
    </row>
    <row r="8024" spans="1:8" x14ac:dyDescent="0.2">
      <c r="A8024" t="s">
        <v>7866</v>
      </c>
      <c r="B8024">
        <v>5971</v>
      </c>
      <c r="C8024" t="str">
        <f>VLOOKUP(A8024, E:E,1,0)</f>
        <v>DMD</v>
      </c>
      <c r="D8024">
        <v>8022</v>
      </c>
      <c r="E8024" t="s">
        <v>26681</v>
      </c>
      <c r="H8024" t="s">
        <v>26681</v>
      </c>
    </row>
    <row r="8025" spans="1:8" x14ac:dyDescent="0.2">
      <c r="A8025" t="s">
        <v>7867</v>
      </c>
      <c r="B8025">
        <v>11289</v>
      </c>
      <c r="C8025" t="e">
        <f>VLOOKUP(A8025, E:E,1,0)</f>
        <v>#N/A</v>
      </c>
      <c r="D8025">
        <v>8023</v>
      </c>
      <c r="E8025" t="s">
        <v>3284</v>
      </c>
      <c r="H8025" t="s">
        <v>3284</v>
      </c>
    </row>
    <row r="8026" spans="1:8" x14ac:dyDescent="0.2">
      <c r="A8026" t="s">
        <v>7868</v>
      </c>
      <c r="B8026">
        <v>21460</v>
      </c>
      <c r="C8026" t="e">
        <f>VLOOKUP(A8026, E:E,1,0)</f>
        <v>#N/A</v>
      </c>
      <c r="D8026">
        <v>8024</v>
      </c>
      <c r="E8026" s="6">
        <v>0.01</v>
      </c>
      <c r="H8026" s="6">
        <v>0.01</v>
      </c>
    </row>
    <row r="8027" spans="1:8" x14ac:dyDescent="0.2">
      <c r="A8027" t="s">
        <v>7869</v>
      </c>
      <c r="B8027">
        <v>8251</v>
      </c>
      <c r="C8027" t="str">
        <f>VLOOKUP(A8027, E:E,1,0)</f>
        <v>Glaucoma</v>
      </c>
      <c r="D8027">
        <v>8025</v>
      </c>
      <c r="E8027" t="s">
        <v>5935</v>
      </c>
      <c r="H8027" t="s">
        <v>5935</v>
      </c>
    </row>
    <row r="8028" spans="1:8" x14ac:dyDescent="0.2">
      <c r="A8028" t="s">
        <v>7870</v>
      </c>
      <c r="B8028">
        <v>13649</v>
      </c>
      <c r="C8028" t="str">
        <f>VLOOKUP(A8028, E:E,1,0)</f>
        <v>occurs</v>
      </c>
      <c r="D8028">
        <v>8026</v>
      </c>
      <c r="E8028" t="s">
        <v>47260</v>
      </c>
      <c r="H8028" t="s">
        <v>26682</v>
      </c>
    </row>
    <row r="8029" spans="1:8" x14ac:dyDescent="0.2">
      <c r="A8029" t="s">
        <v>7871</v>
      </c>
      <c r="B8029">
        <v>7573</v>
      </c>
      <c r="C8029" t="str">
        <f>VLOOKUP(A8029, E:E,1,0)</f>
        <v>fluid</v>
      </c>
      <c r="D8029">
        <v>8027</v>
      </c>
      <c r="E8029" t="s">
        <v>26683</v>
      </c>
      <c r="H8029" t="s">
        <v>26683</v>
      </c>
    </row>
    <row r="8030" spans="1:8" x14ac:dyDescent="0.2">
      <c r="A8030" t="s">
        <v>7872</v>
      </c>
      <c r="B8030">
        <v>13901</v>
      </c>
      <c r="C8030" t="str">
        <f>VLOOKUP(A8030, E:E,1,0)</f>
        <v>optic</v>
      </c>
      <c r="D8030">
        <v>8028</v>
      </c>
      <c r="E8030" t="s">
        <v>47261</v>
      </c>
      <c r="H8030" t="s">
        <v>26684</v>
      </c>
    </row>
    <row r="8031" spans="1:8" x14ac:dyDescent="0.2">
      <c r="A8031" t="s">
        <v>7873</v>
      </c>
      <c r="B8031">
        <v>13165</v>
      </c>
      <c r="C8031" t="str">
        <f>VLOOKUP(A8031, E:E,1,0)</f>
        <v>nerve</v>
      </c>
      <c r="D8031">
        <v>8029</v>
      </c>
      <c r="E8031" t="s">
        <v>26685</v>
      </c>
      <c r="H8031" t="s">
        <v>26685</v>
      </c>
    </row>
    <row r="8032" spans="1:8" x14ac:dyDescent="0.2">
      <c r="A8032" t="s">
        <v>7874</v>
      </c>
      <c r="B8032">
        <v>7085</v>
      </c>
      <c r="C8032" t="str">
        <f>VLOOKUP(A8032, E:E,1,0)</f>
        <v>eyefacts</v>
      </c>
      <c r="D8032">
        <v>8030</v>
      </c>
      <c r="E8032" t="s">
        <v>5936</v>
      </c>
      <c r="H8032" t="s">
        <v>5936</v>
      </c>
    </row>
    <row r="8033" spans="1:8" x14ac:dyDescent="0.2">
      <c r="A8033" t="s">
        <v>7875</v>
      </c>
      <c r="B8033">
        <v>10500</v>
      </c>
      <c r="C8033" t="str">
        <f>VLOOKUP(A8033, E:E,1,0)</f>
        <v>JSunNews</v>
      </c>
      <c r="D8033">
        <v>8031</v>
      </c>
      <c r="E8033" t="s">
        <v>5337</v>
      </c>
      <c r="H8033" t="s">
        <v>5337</v>
      </c>
    </row>
    <row r="8034" spans="1:8" x14ac:dyDescent="0.2">
      <c r="A8034" t="s">
        <v>7876</v>
      </c>
      <c r="B8034">
        <v>11898</v>
      </c>
      <c r="C8034" t="str">
        <f>VLOOKUP(A8034, E:E,1,0)</f>
        <v>Madison</v>
      </c>
      <c r="D8034">
        <v>8032</v>
      </c>
      <c r="E8034" t="s">
        <v>5934</v>
      </c>
      <c r="H8034" t="s">
        <v>5934</v>
      </c>
    </row>
    <row r="8035" spans="1:8" x14ac:dyDescent="0.2">
      <c r="A8035" t="s">
        <v>7877</v>
      </c>
      <c r="B8035">
        <v>2178</v>
      </c>
      <c r="C8035" t="str">
        <f>VLOOKUP(A8035, E:E,1,0)</f>
        <v>ar</v>
      </c>
      <c r="D8035">
        <v>8033</v>
      </c>
      <c r="E8035" t="s">
        <v>26679</v>
      </c>
      <c r="H8035" t="s">
        <v>26686</v>
      </c>
    </row>
    <row r="8036" spans="1:8" x14ac:dyDescent="0.2">
      <c r="A8036" t="s">
        <v>7878</v>
      </c>
      <c r="B8036">
        <v>16476</v>
      </c>
      <c r="C8036" t="e">
        <f>VLOOKUP(A8036, E:E,1,0)</f>
        <v>#N/A</v>
      </c>
      <c r="D8036">
        <v>8034</v>
      </c>
      <c r="E8036" t="s">
        <v>26687</v>
      </c>
      <c r="H8036" t="s">
        <v>26687</v>
      </c>
    </row>
    <row r="8037" spans="1:8" x14ac:dyDescent="0.2">
      <c r="A8037" t="s">
        <v>7879</v>
      </c>
      <c r="B8037">
        <v>600</v>
      </c>
      <c r="C8037" t="e">
        <f>VLOOKUP(A8037, E:E,1,0)</f>
        <v>#N/A</v>
      </c>
      <c r="D8037">
        <v>8035</v>
      </c>
      <c r="E8037" t="s">
        <v>26688</v>
      </c>
      <c r="H8037" t="s">
        <v>26688</v>
      </c>
    </row>
    <row r="8038" spans="1:8" x14ac:dyDescent="0.2">
      <c r="A8038" t="s">
        <v>7880</v>
      </c>
      <c r="B8038">
        <v>16474</v>
      </c>
      <c r="C8038" t="e">
        <f>VLOOKUP(A8038, E:E,1,0)</f>
        <v>#N/A</v>
      </c>
      <c r="D8038">
        <v>8036</v>
      </c>
      <c r="E8038" t="s">
        <v>45553</v>
      </c>
      <c r="H8038" t="s">
        <v>26689</v>
      </c>
    </row>
    <row r="8039" spans="1:8" x14ac:dyDescent="0.2">
      <c r="A8039" t="s">
        <v>7881</v>
      </c>
      <c r="B8039">
        <v>395</v>
      </c>
      <c r="C8039" t="e">
        <f>VLOOKUP(A8039, E:E,1,0)</f>
        <v>#N/A</v>
      </c>
      <c r="D8039">
        <v>8037</v>
      </c>
      <c r="E8039" t="s">
        <v>27627</v>
      </c>
      <c r="H8039" t="s">
        <v>26690</v>
      </c>
    </row>
    <row r="8040" spans="1:8" x14ac:dyDescent="0.2">
      <c r="A8040" t="s">
        <v>7882</v>
      </c>
      <c r="B8040">
        <v>15163</v>
      </c>
      <c r="C8040" t="str">
        <f>VLOOKUP(A8040, E:E,1,0)</f>
        <v>Puncture</v>
      </c>
      <c r="D8040">
        <v>8038</v>
      </c>
      <c r="E8040" t="s">
        <v>26691</v>
      </c>
      <c r="H8040" t="s">
        <v>26691</v>
      </c>
    </row>
    <row r="8041" spans="1:8" x14ac:dyDescent="0.2">
      <c r="A8041" t="s">
        <v>7883</v>
      </c>
      <c r="B8041">
        <v>20810</v>
      </c>
      <c r="C8041" t="str">
        <f>VLOOKUP(A8041, E:E,1,0)</f>
        <v>wound</v>
      </c>
      <c r="D8041">
        <v>8039</v>
      </c>
      <c r="E8041" t="s">
        <v>47262</v>
      </c>
      <c r="H8041" t="s">
        <v>26692</v>
      </c>
    </row>
    <row r="8042" spans="1:8" x14ac:dyDescent="0.2">
      <c r="A8042" t="s">
        <v>7884</v>
      </c>
      <c r="B8042">
        <v>7649</v>
      </c>
      <c r="C8042" t="str">
        <f>VLOOKUP(A8042, E:E,1,0)</f>
        <v>foreign</v>
      </c>
      <c r="D8042">
        <v>8040</v>
      </c>
      <c r="E8042" t="s">
        <v>5942</v>
      </c>
      <c r="H8042" t="s">
        <v>5942</v>
      </c>
    </row>
    <row r="8043" spans="1:8" x14ac:dyDescent="0.2">
      <c r="A8043" t="s">
        <v>7885</v>
      </c>
      <c r="B8043">
        <v>9759</v>
      </c>
      <c r="C8043" t="str">
        <f>VLOOKUP(A8043, E:E,1,0)</f>
        <v>index</v>
      </c>
      <c r="D8043">
        <v>8041</v>
      </c>
      <c r="E8043" t="s">
        <v>26693</v>
      </c>
      <c r="H8043" t="s">
        <v>26693</v>
      </c>
    </row>
    <row r="8044" spans="1:8" x14ac:dyDescent="0.2">
      <c r="A8044" t="s">
        <v>7886</v>
      </c>
      <c r="B8044">
        <v>9835</v>
      </c>
      <c r="C8044" t="str">
        <f>VLOOKUP(A8044, E:E,1,0)</f>
        <v>initial</v>
      </c>
      <c r="D8044">
        <v>8042</v>
      </c>
      <c r="E8044" t="s">
        <v>3631</v>
      </c>
      <c r="H8044" t="s">
        <v>3631</v>
      </c>
    </row>
    <row r="8045" spans="1:8" x14ac:dyDescent="0.2">
      <c r="A8045" t="s">
        <v>7887</v>
      </c>
      <c r="B8045">
        <v>6670</v>
      </c>
      <c r="C8045" t="str">
        <f>VLOOKUP(A8045, E:E,1,0)</f>
        <v>encounter</v>
      </c>
      <c r="D8045">
        <v>8043</v>
      </c>
      <c r="E8045" t="s">
        <v>5945</v>
      </c>
      <c r="H8045" t="s">
        <v>5945</v>
      </c>
    </row>
    <row r="8046" spans="1:8" x14ac:dyDescent="0.2">
      <c r="A8046" t="s">
        <v>7888</v>
      </c>
      <c r="B8046">
        <v>9491</v>
      </c>
      <c r="C8046" t="str">
        <f>VLOOKUP(A8046, E:E,1,0)</f>
        <v>icd10</v>
      </c>
      <c r="D8046">
        <v>8044</v>
      </c>
      <c r="E8046" t="s">
        <v>26694</v>
      </c>
      <c r="H8046" t="s">
        <v>26694</v>
      </c>
    </row>
    <row r="8047" spans="1:8" x14ac:dyDescent="0.2">
      <c r="A8047" t="s">
        <v>7889</v>
      </c>
      <c r="B8047">
        <v>16070</v>
      </c>
      <c r="C8047" t="e">
        <f>VLOOKUP(A8047, E:E,1,0)</f>
        <v>#N/A</v>
      </c>
      <c r="D8047">
        <v>8045</v>
      </c>
      <c r="E8047" t="s">
        <v>4459</v>
      </c>
      <c r="H8047" t="s">
        <v>26695</v>
      </c>
    </row>
    <row r="8048" spans="1:8" x14ac:dyDescent="0.2">
      <c r="A8048" t="s">
        <v>7890</v>
      </c>
      <c r="B8048">
        <v>2441</v>
      </c>
      <c r="C8048" t="e">
        <f>VLOOKUP(A8048, E:E,1,0)</f>
        <v>#N/A</v>
      </c>
      <c r="D8048">
        <v>8046</v>
      </c>
      <c r="E8048" t="s">
        <v>5944</v>
      </c>
      <c r="H8048" t="s">
        <v>5944</v>
      </c>
    </row>
    <row r="8049" spans="1:8" x14ac:dyDescent="0.2">
      <c r="A8049" t="s">
        <v>7891</v>
      </c>
      <c r="B8049">
        <v>15380</v>
      </c>
      <c r="C8049" t="str">
        <f>VLOOKUP(A8049, E:E,1,0)</f>
        <v>QueensWharf</v>
      </c>
      <c r="D8049">
        <v>8047</v>
      </c>
      <c r="E8049" t="s">
        <v>5946</v>
      </c>
      <c r="H8049" t="s">
        <v>26696</v>
      </c>
    </row>
    <row r="8050" spans="1:8" x14ac:dyDescent="0.2">
      <c r="A8050" t="s">
        <v>7892</v>
      </c>
      <c r="B8050">
        <v>3496</v>
      </c>
      <c r="C8050" t="str">
        <f>VLOOKUP(A8050, E:E,1,0)</f>
        <v>Brisbane</v>
      </c>
      <c r="D8050">
        <v>8048</v>
      </c>
      <c r="E8050" t="s">
        <v>5950</v>
      </c>
      <c r="H8050" t="s">
        <v>5950</v>
      </c>
    </row>
    <row r="8051" spans="1:8" x14ac:dyDescent="0.2">
      <c r="A8051" t="s">
        <v>7893</v>
      </c>
      <c r="B8051">
        <v>10383</v>
      </c>
      <c r="C8051" t="e">
        <f>VLOOKUP(A8051, E:E,1,0)</f>
        <v>#N/A</v>
      </c>
      <c r="D8051">
        <v>8049</v>
      </c>
      <c r="E8051" t="s">
        <v>45554</v>
      </c>
      <c r="H8051" t="s">
        <v>26697</v>
      </c>
    </row>
    <row r="8052" spans="1:8" x14ac:dyDescent="0.2">
      <c r="A8052" t="s">
        <v>7894</v>
      </c>
      <c r="B8052">
        <v>7417</v>
      </c>
      <c r="C8052" t="e">
        <f>VLOOKUP(A8052, E:E,1,0)</f>
        <v>#N/A</v>
      </c>
      <c r="D8052">
        <v>8050</v>
      </c>
      <c r="E8052" t="s">
        <v>5953</v>
      </c>
      <c r="H8052" t="s">
        <v>26698</v>
      </c>
    </row>
    <row r="8053" spans="1:8" x14ac:dyDescent="0.2">
      <c r="A8053" t="s">
        <v>7895</v>
      </c>
      <c r="B8053">
        <v>7856</v>
      </c>
      <c r="C8053" t="str">
        <f>VLOOKUP(A8053, E:E,1,0)</f>
        <v>fuckboy</v>
      </c>
      <c r="D8053">
        <v>8051</v>
      </c>
      <c r="E8053" t="s">
        <v>5949</v>
      </c>
      <c r="H8053" t="s">
        <v>5949</v>
      </c>
    </row>
    <row r="8054" spans="1:8" x14ac:dyDescent="0.2">
      <c r="A8054" t="s">
        <v>7896</v>
      </c>
      <c r="B8054">
        <v>15100</v>
      </c>
      <c r="C8054" t="e">
        <f>VLOOKUP(A8054, E:E,1,0)</f>
        <v>#N/A</v>
      </c>
      <c r="D8054">
        <v>8052</v>
      </c>
      <c r="E8054" t="s">
        <v>5947</v>
      </c>
      <c r="H8054" t="s">
        <v>5947</v>
      </c>
    </row>
    <row r="8055" spans="1:8" x14ac:dyDescent="0.2">
      <c r="A8055" t="s">
        <v>7897</v>
      </c>
      <c r="B8055">
        <v>12375</v>
      </c>
      <c r="C8055" t="e">
        <f>VLOOKUP(A8055, E:E,1,0)</f>
        <v>#N/A</v>
      </c>
      <c r="D8055">
        <v>8053</v>
      </c>
      <c r="E8055" t="s">
        <v>26699</v>
      </c>
      <c r="H8055" t="s">
        <v>26699</v>
      </c>
    </row>
    <row r="8056" spans="1:8" x14ac:dyDescent="0.2">
      <c r="A8056" t="s">
        <v>7898</v>
      </c>
      <c r="B8056">
        <v>8141</v>
      </c>
      <c r="C8056" t="e">
        <f>VLOOKUP(A8056, E:E,1,0)</f>
        <v>#N/A</v>
      </c>
      <c r="D8056">
        <v>8054</v>
      </c>
      <c r="E8056" t="s">
        <v>26700</v>
      </c>
      <c r="H8056" t="s">
        <v>26700</v>
      </c>
    </row>
    <row r="8057" spans="1:8" x14ac:dyDescent="0.2">
      <c r="A8057" t="s">
        <v>7899</v>
      </c>
      <c r="B8057">
        <v>10293</v>
      </c>
      <c r="C8057" t="e">
        <f>VLOOKUP(A8057, E:E,1,0)</f>
        <v>#N/A</v>
      </c>
      <c r="D8057">
        <v>8055</v>
      </c>
      <c r="E8057" t="s">
        <v>5952</v>
      </c>
      <c r="H8057" t="s">
        <v>5952</v>
      </c>
    </row>
    <row r="8058" spans="1:8" x14ac:dyDescent="0.2">
      <c r="A8058" t="s">
        <v>7900</v>
      </c>
      <c r="B8058">
        <v>12865</v>
      </c>
      <c r="C8058" t="e">
        <f>VLOOKUP(A8058, E:E,1,0)</f>
        <v>#N/A</v>
      </c>
      <c r="D8058">
        <v>8056</v>
      </c>
      <c r="E8058" t="s">
        <v>26701</v>
      </c>
      <c r="H8058" t="s">
        <v>26701</v>
      </c>
    </row>
    <row r="8059" spans="1:8" x14ac:dyDescent="0.2">
      <c r="A8059" t="s">
        <v>7901</v>
      </c>
      <c r="B8059">
        <v>18146</v>
      </c>
      <c r="C8059" t="str">
        <f>VLOOKUP(A8059, E:E,1,0)</f>
        <v>superficial</v>
      </c>
      <c r="D8059">
        <v>8057</v>
      </c>
      <c r="E8059" t="s">
        <v>3960</v>
      </c>
      <c r="H8059" t="s">
        <v>3960</v>
      </c>
    </row>
    <row r="8060" spans="1:8" x14ac:dyDescent="0.2">
      <c r="A8060" t="s">
        <v>7902</v>
      </c>
      <c r="B8060">
        <v>20813</v>
      </c>
      <c r="C8060" t="str">
        <f>VLOOKUP(A8060, E:E,1,0)</f>
        <v>wounds</v>
      </c>
      <c r="D8060">
        <v>8058</v>
      </c>
      <c r="E8060" t="s">
        <v>47263</v>
      </c>
      <c r="H8060" t="s">
        <v>26702</v>
      </c>
    </row>
    <row r="8061" spans="1:8" x14ac:dyDescent="0.2">
      <c r="A8061" t="s">
        <v>7903</v>
      </c>
      <c r="B8061">
        <v>3197</v>
      </c>
      <c r="C8061" t="e">
        <f>VLOOKUP(A8061, E:E,1,0)</f>
        <v>#N/A</v>
      </c>
      <c r="D8061">
        <v>8059</v>
      </c>
      <c r="E8061" t="s">
        <v>26703</v>
      </c>
      <c r="H8061" t="s">
        <v>26703</v>
      </c>
    </row>
    <row r="8062" spans="1:8" x14ac:dyDescent="0.2">
      <c r="A8062" t="s">
        <v>7904</v>
      </c>
      <c r="B8062">
        <v>6279</v>
      </c>
      <c r="C8062" t="e">
        <f>VLOOKUP(A8062, E:E,1,0)</f>
        <v>#N/A</v>
      </c>
      <c r="D8062">
        <v>8060</v>
      </c>
      <c r="E8062" t="s">
        <v>26704</v>
      </c>
      <c r="H8062" t="s">
        <v>26704</v>
      </c>
    </row>
    <row r="8063" spans="1:8" x14ac:dyDescent="0.2">
      <c r="A8063" t="s">
        <v>7905</v>
      </c>
      <c r="B8063">
        <v>4773</v>
      </c>
      <c r="C8063" t="str">
        <f>VLOOKUP(A8063, E:E,1,0)</f>
        <v>constantly</v>
      </c>
      <c r="D8063">
        <v>8061</v>
      </c>
      <c r="E8063" t="s">
        <v>5957</v>
      </c>
      <c r="H8063" t="s">
        <v>5957</v>
      </c>
    </row>
    <row r="8064" spans="1:8" x14ac:dyDescent="0.2">
      <c r="A8064" t="s">
        <v>7906</v>
      </c>
      <c r="B8064">
        <v>7794</v>
      </c>
      <c r="C8064" t="str">
        <f>VLOOKUP(A8064, E:E,1,0)</f>
        <v>frequently</v>
      </c>
      <c r="D8064">
        <v>8062</v>
      </c>
      <c r="E8064" t="s">
        <v>23962</v>
      </c>
      <c r="H8064" t="s">
        <v>26705</v>
      </c>
    </row>
    <row r="8065" spans="1:8" x14ac:dyDescent="0.2">
      <c r="A8065" t="s">
        <v>7907</v>
      </c>
      <c r="B8065">
        <v>5312</v>
      </c>
      <c r="C8065" t="str">
        <f>VLOOKUP(A8065, E:E,1,0)</f>
        <v>danger</v>
      </c>
      <c r="D8065">
        <v>8063</v>
      </c>
      <c r="E8065" s="6">
        <v>0.95</v>
      </c>
      <c r="H8065" s="6">
        <v>0.95</v>
      </c>
    </row>
    <row r="8066" spans="1:8" x14ac:dyDescent="0.2">
      <c r="A8066" t="s">
        <v>7908</v>
      </c>
      <c r="B8066">
        <v>5905</v>
      </c>
      <c r="C8066" t="str">
        <f>VLOOKUP(A8066, E:E,1,0)</f>
        <v>distraction</v>
      </c>
      <c r="D8066">
        <v>8064</v>
      </c>
      <c r="E8066" t="s">
        <v>5959</v>
      </c>
      <c r="H8066" t="s">
        <v>5959</v>
      </c>
    </row>
    <row r="8067" spans="1:8" x14ac:dyDescent="0.2">
      <c r="A8067" t="s">
        <v>7909</v>
      </c>
      <c r="B8067">
        <v>4146</v>
      </c>
      <c r="C8067" t="str">
        <f>VLOOKUP(A8067, E:E,1,0)</f>
        <v>changes</v>
      </c>
      <c r="D8067">
        <v>8065</v>
      </c>
      <c r="E8067" t="s">
        <v>5956</v>
      </c>
      <c r="H8067" t="s">
        <v>5956</v>
      </c>
    </row>
    <row r="8068" spans="1:8" x14ac:dyDescent="0.2">
      <c r="A8068" t="s">
        <v>7910</v>
      </c>
      <c r="B8068">
        <v>20609</v>
      </c>
      <c r="C8068" t="str">
        <f>VLOOKUP(A8068, E:E,1,0)</f>
        <v>wildlife</v>
      </c>
      <c r="D8068">
        <v>8066</v>
      </c>
      <c r="E8068" t="s">
        <v>5960</v>
      </c>
      <c r="H8068" t="s">
        <v>5960</v>
      </c>
    </row>
    <row r="8069" spans="1:8" x14ac:dyDescent="0.2">
      <c r="A8069" t="s">
        <v>7911</v>
      </c>
      <c r="B8069">
        <v>19653</v>
      </c>
      <c r="C8069" t="str">
        <f>VLOOKUP(A8069, E:E,1,0)</f>
        <v>union</v>
      </c>
      <c r="D8069">
        <v>8067</v>
      </c>
      <c r="E8069" t="s">
        <v>26706</v>
      </c>
      <c r="H8069" t="s">
        <v>26706</v>
      </c>
    </row>
    <row r="8070" spans="1:8" x14ac:dyDescent="0.2">
      <c r="A8070" t="s">
        <v>7912</v>
      </c>
      <c r="B8070">
        <v>11389</v>
      </c>
      <c r="C8070" t="e">
        <f>VLOOKUP(A8070, E:E,1,0)</f>
        <v>#N/A</v>
      </c>
      <c r="D8070">
        <v>8068</v>
      </c>
      <c r="E8070" t="s">
        <v>26707</v>
      </c>
      <c r="H8070" t="s">
        <v>26707</v>
      </c>
    </row>
    <row r="8071" spans="1:8" x14ac:dyDescent="0.2">
      <c r="A8071" t="s">
        <v>7913</v>
      </c>
      <c r="B8071">
        <v>15818</v>
      </c>
      <c r="C8071" t="str">
        <f>VLOOKUP(A8071, E:E,1,0)</f>
        <v>release</v>
      </c>
      <c r="D8071">
        <v>8069</v>
      </c>
      <c r="E8071" t="s">
        <v>27856</v>
      </c>
      <c r="H8071" t="s">
        <v>26708</v>
      </c>
    </row>
    <row r="8072" spans="1:8" x14ac:dyDescent="0.2">
      <c r="A8072" t="s">
        <v>7914</v>
      </c>
      <c r="B8072">
        <v>3160</v>
      </c>
      <c r="C8072" t="str">
        <f>VLOOKUP(A8072, E:E,1,0)</f>
        <v>blast</v>
      </c>
      <c r="D8072">
        <v>8070</v>
      </c>
      <c r="E8072" t="s">
        <v>26709</v>
      </c>
      <c r="H8072" t="s">
        <v>26709</v>
      </c>
    </row>
    <row r="8073" spans="1:8" x14ac:dyDescent="0.2">
      <c r="A8073" t="s">
        <v>7915</v>
      </c>
      <c r="B8073">
        <v>8845</v>
      </c>
      <c r="C8073" t="e">
        <f>VLOOKUP(A8073, E:E,1,0)</f>
        <v>#N/A</v>
      </c>
      <c r="D8073">
        <v>8071</v>
      </c>
      <c r="E8073" t="s">
        <v>26710</v>
      </c>
      <c r="H8073" t="s">
        <v>26710</v>
      </c>
    </row>
    <row r="8074" spans="1:8" x14ac:dyDescent="0.2">
      <c r="A8074" t="s">
        <v>7916</v>
      </c>
      <c r="B8074">
        <v>6313</v>
      </c>
      <c r="C8074" t="e">
        <f>VLOOKUP(A8074, E:E,1,0)</f>
        <v>#N/A</v>
      </c>
      <c r="D8074">
        <v>8072</v>
      </c>
      <c r="E8074" t="s">
        <v>800</v>
      </c>
      <c r="H8074" t="s">
        <v>26711</v>
      </c>
    </row>
    <row r="8075" spans="1:8" x14ac:dyDescent="0.2">
      <c r="A8075" t="s">
        <v>7917</v>
      </c>
      <c r="B8075">
        <v>21214</v>
      </c>
      <c r="C8075" t="e">
        <f>VLOOKUP(A8075, E:E,1,0)</f>
        <v>#N/A</v>
      </c>
      <c r="D8075">
        <v>8073</v>
      </c>
      <c r="E8075" t="s">
        <v>47264</v>
      </c>
      <c r="H8075" t="s">
        <v>26712</v>
      </c>
    </row>
    <row r="8076" spans="1:8" x14ac:dyDescent="0.2">
      <c r="A8076" t="s">
        <v>7918</v>
      </c>
      <c r="B8076">
        <v>16213</v>
      </c>
      <c r="C8076" t="str">
        <f>VLOOKUP(A8076, E:E,1,0)</f>
        <v>rockin</v>
      </c>
      <c r="D8076">
        <v>8074</v>
      </c>
      <c r="E8076" t="s">
        <v>26713</v>
      </c>
      <c r="H8076" t="s">
        <v>26713</v>
      </c>
    </row>
    <row r="8077" spans="1:8" x14ac:dyDescent="0.2">
      <c r="A8077" t="s">
        <v>7919</v>
      </c>
      <c r="B8077">
        <v>14942</v>
      </c>
      <c r="C8077" t="str">
        <f>VLOOKUP(A8077, E:E,1,0)</f>
        <v>preview</v>
      </c>
      <c r="D8077">
        <v>8075</v>
      </c>
      <c r="E8077" t="s">
        <v>26714</v>
      </c>
      <c r="H8077" t="s">
        <v>26714</v>
      </c>
    </row>
    <row r="8078" spans="1:8" x14ac:dyDescent="0.2">
      <c r="A8078" t="s">
        <v>7920</v>
      </c>
      <c r="B8078">
        <v>4411</v>
      </c>
      <c r="C8078" t="e">
        <f>VLOOKUP(A8078, E:E,1,0)</f>
        <v>#N/A</v>
      </c>
      <c r="D8078">
        <v>8076</v>
      </c>
      <c r="E8078" t="s">
        <v>26715</v>
      </c>
      <c r="H8078" t="s">
        <v>26715</v>
      </c>
    </row>
    <row r="8079" spans="1:8" x14ac:dyDescent="0.2">
      <c r="A8079" t="s">
        <v>7921</v>
      </c>
      <c r="B8079">
        <v>10000</v>
      </c>
      <c r="C8079" t="e">
        <f>VLOOKUP(A8079, E:E,1,0)</f>
        <v>#N/A</v>
      </c>
      <c r="D8079">
        <v>8077</v>
      </c>
      <c r="E8079" t="s">
        <v>26716</v>
      </c>
      <c r="H8079" t="s">
        <v>26716</v>
      </c>
    </row>
    <row r="8080" spans="1:8" x14ac:dyDescent="0.2">
      <c r="A8080" t="s">
        <v>7922</v>
      </c>
      <c r="B8080">
        <v>2271</v>
      </c>
      <c r="C8080" t="str">
        <f>VLOOKUP(A8080, E:E,1,0)</f>
        <v>ArtistsUnited</v>
      </c>
      <c r="D8080">
        <v>8078</v>
      </c>
      <c r="E8080" t="s">
        <v>26717</v>
      </c>
      <c r="H8080" t="s">
        <v>26717</v>
      </c>
    </row>
    <row r="8081" spans="1:8" x14ac:dyDescent="0.2">
      <c r="A8081" t="s">
        <v>7923</v>
      </c>
      <c r="B8081">
        <v>6213</v>
      </c>
      <c r="C8081" t="str">
        <f>VLOOKUP(A8081, E:E,1,0)</f>
        <v>dry</v>
      </c>
      <c r="D8081">
        <v>8079</v>
      </c>
      <c r="E8081" t="s">
        <v>26718</v>
      </c>
      <c r="H8081" t="s">
        <v>26718</v>
      </c>
    </row>
    <row r="8082" spans="1:8" x14ac:dyDescent="0.2">
      <c r="A8082" t="s">
        <v>7924</v>
      </c>
      <c r="B8082">
        <v>18847</v>
      </c>
      <c r="C8082" t="str">
        <f>VLOOKUP(A8082, E:E,1,0)</f>
        <v>thunderstorms</v>
      </c>
      <c r="D8082">
        <v>8080</v>
      </c>
      <c r="E8082" t="s">
        <v>26719</v>
      </c>
      <c r="H8082" t="s">
        <v>26719</v>
      </c>
    </row>
    <row r="8083" spans="1:8" x14ac:dyDescent="0.2">
      <c r="A8083" t="s">
        <v>7925</v>
      </c>
      <c r="B8083">
        <v>19541</v>
      </c>
      <c r="C8083" t="e">
        <f>VLOOKUP(A8083, E:E,1,0)</f>
        <v>#N/A</v>
      </c>
      <c r="D8083">
        <v>8081</v>
      </c>
      <c r="E8083" t="s">
        <v>5969</v>
      </c>
      <c r="H8083" t="s">
        <v>5969</v>
      </c>
    </row>
    <row r="8084" spans="1:8" x14ac:dyDescent="0.2">
      <c r="A8084" t="s">
        <v>7926</v>
      </c>
      <c r="B8084">
        <v>4024</v>
      </c>
      <c r="C8084" t="str">
        <f>VLOOKUP(A8084, E:E,1,0)</f>
        <v>cawx</v>
      </c>
      <c r="D8084">
        <v>8082</v>
      </c>
      <c r="E8084" t="s">
        <v>5973</v>
      </c>
      <c r="H8084" t="s">
        <v>5973</v>
      </c>
    </row>
    <row r="8085" spans="1:8" x14ac:dyDescent="0.2">
      <c r="A8085" t="s">
        <v>7927</v>
      </c>
      <c r="B8085">
        <v>13528</v>
      </c>
      <c r="C8085" t="e">
        <f>VLOOKUP(A8085, E:E,1,0)</f>
        <v>#N/A</v>
      </c>
      <c r="D8085">
        <v>8083</v>
      </c>
      <c r="E8085" t="s">
        <v>47265</v>
      </c>
      <c r="H8085" t="s">
        <v>26720</v>
      </c>
    </row>
    <row r="8086" spans="1:8" x14ac:dyDescent="0.2">
      <c r="A8086" t="s">
        <v>7928</v>
      </c>
      <c r="B8086">
        <v>3958</v>
      </c>
      <c r="C8086" t="e">
        <f>VLOOKUP(A8086, E:E,1,0)</f>
        <v>#N/A</v>
      </c>
      <c r="D8086">
        <v>8084</v>
      </c>
      <c r="E8086" t="s">
        <v>5979</v>
      </c>
      <c r="H8086" t="s">
        <v>26721</v>
      </c>
    </row>
    <row r="8087" spans="1:8" x14ac:dyDescent="0.2">
      <c r="A8087" t="s">
        <v>7929</v>
      </c>
      <c r="B8087">
        <v>17590</v>
      </c>
      <c r="C8087" t="e">
        <f>VLOOKUP(A8087, E:E,1,0)</f>
        <v>#N/A</v>
      </c>
      <c r="D8087">
        <v>8085</v>
      </c>
      <c r="E8087" t="s">
        <v>5978</v>
      </c>
      <c r="H8087" t="s">
        <v>26722</v>
      </c>
    </row>
    <row r="8088" spans="1:8" x14ac:dyDescent="0.2">
      <c r="A8088" t="s">
        <v>7930</v>
      </c>
      <c r="B8088">
        <v>14090</v>
      </c>
      <c r="C8088" t="e">
        <f>VLOOKUP(A8088, E:E,1,0)</f>
        <v>#N/A</v>
      </c>
      <c r="D8088">
        <v>8086</v>
      </c>
      <c r="E8088" t="s">
        <v>26723</v>
      </c>
      <c r="H8088" t="s">
        <v>26723</v>
      </c>
    </row>
    <row r="8089" spans="1:8" x14ac:dyDescent="0.2">
      <c r="A8089" t="s">
        <v>7931</v>
      </c>
      <c r="B8089">
        <v>7465</v>
      </c>
      <c r="C8089" t="str">
        <f>VLOOKUP(A8089, E:E,1,0)</f>
        <v>Fish</v>
      </c>
      <c r="D8089">
        <v>8087</v>
      </c>
      <c r="E8089" t="s">
        <v>5974</v>
      </c>
      <c r="H8089" t="s">
        <v>5974</v>
      </c>
    </row>
    <row r="8090" spans="1:8" x14ac:dyDescent="0.2">
      <c r="A8090" t="s">
        <v>7932</v>
      </c>
      <c r="B8090">
        <v>6396</v>
      </c>
      <c r="C8090" t="str">
        <f>VLOOKUP(A8090, E:E,1,0)</f>
        <v>Eaten</v>
      </c>
      <c r="D8090">
        <v>8088</v>
      </c>
      <c r="E8090" t="s">
        <v>26724</v>
      </c>
      <c r="H8090" t="s">
        <v>26724</v>
      </c>
    </row>
    <row r="8091" spans="1:8" x14ac:dyDescent="0.2">
      <c r="A8091" t="s">
        <v>7933</v>
      </c>
      <c r="B8091">
        <v>14725</v>
      </c>
      <c r="C8091" t="str">
        <f>VLOOKUP(A8091, E:E,1,0)</f>
        <v>Poisoned</v>
      </c>
      <c r="D8091">
        <v>8089</v>
      </c>
      <c r="E8091" t="s">
        <v>47266</v>
      </c>
      <c r="H8091" t="s">
        <v>26725</v>
      </c>
    </row>
    <row r="8092" spans="1:8" x14ac:dyDescent="0.2">
      <c r="A8092" t="s">
        <v>7934</v>
      </c>
      <c r="B8092">
        <v>9295</v>
      </c>
      <c r="C8092" t="e">
        <f>VLOOKUP(A8092, E:E,1,0)</f>
        <v>#N/A</v>
      </c>
      <c r="D8092">
        <v>8090</v>
      </c>
      <c r="E8092" t="s">
        <v>26726</v>
      </c>
      <c r="H8092" t="s">
        <v>26726</v>
      </c>
    </row>
    <row r="8093" spans="1:8" x14ac:dyDescent="0.2">
      <c r="A8093" t="s">
        <v>7935</v>
      </c>
      <c r="B8093">
        <v>14918</v>
      </c>
      <c r="C8093" t="str">
        <f>VLOOKUP(A8093, E:E,1,0)</f>
        <v>preservation</v>
      </c>
      <c r="D8093">
        <v>8091</v>
      </c>
      <c r="E8093" t="s">
        <v>26727</v>
      </c>
      <c r="H8093" t="s">
        <v>26727</v>
      </c>
    </row>
    <row r="8094" spans="1:8" x14ac:dyDescent="0.2">
      <c r="A8094" t="s">
        <v>7936</v>
      </c>
      <c r="B8094">
        <v>14235</v>
      </c>
      <c r="C8094" t="str">
        <f>VLOOKUP(A8094, E:E,1,0)</f>
        <v>parks</v>
      </c>
      <c r="D8094">
        <v>8092</v>
      </c>
      <c r="E8094" t="s">
        <v>26728</v>
      </c>
      <c r="H8094" t="s">
        <v>26728</v>
      </c>
    </row>
    <row r="8095" spans="1:8" x14ac:dyDescent="0.2">
      <c r="A8095" t="s">
        <v>7937</v>
      </c>
      <c r="B8095">
        <v>9697</v>
      </c>
      <c r="C8095" t="str">
        <f>VLOOKUP(A8095, E:E,1,0)</f>
        <v>imposition</v>
      </c>
      <c r="D8095">
        <v>8093</v>
      </c>
      <c r="E8095" t="s">
        <v>26729</v>
      </c>
      <c r="H8095" t="s">
        <v>26729</v>
      </c>
    </row>
    <row r="8096" spans="1:8" x14ac:dyDescent="0.2">
      <c r="A8096" t="s">
        <v>7938</v>
      </c>
      <c r="B8096">
        <v>1661</v>
      </c>
      <c r="C8096" t="str">
        <f>VLOOKUP(A8096, E:E,1,0)</f>
        <v>African</v>
      </c>
      <c r="D8096">
        <v>8094</v>
      </c>
      <c r="E8096" t="s">
        <v>26730</v>
      </c>
      <c r="H8096" t="s">
        <v>26730</v>
      </c>
    </row>
    <row r="8097" spans="1:8" x14ac:dyDescent="0.2">
      <c r="A8097" t="s">
        <v>7939</v>
      </c>
      <c r="B8097">
        <v>9657</v>
      </c>
      <c r="C8097" t="str">
        <f>VLOOKUP(A8097, E:E,1,0)</f>
        <v>imagined</v>
      </c>
      <c r="D8097">
        <v>8095</v>
      </c>
      <c r="E8097" t="s">
        <v>26731</v>
      </c>
      <c r="H8097" t="s">
        <v>26731</v>
      </c>
    </row>
    <row r="8098" spans="1:8" x14ac:dyDescent="0.2">
      <c r="A8098" t="s">
        <v>7940</v>
      </c>
      <c r="B8098">
        <v>8183</v>
      </c>
      <c r="C8098" t="e">
        <f>VLOOKUP(A8098, E:E,1,0)</f>
        <v>#N/A</v>
      </c>
      <c r="D8098">
        <v>8096</v>
      </c>
      <c r="E8098" t="s">
        <v>26732</v>
      </c>
      <c r="H8098" t="s">
        <v>26732</v>
      </c>
    </row>
    <row r="8099" spans="1:8" x14ac:dyDescent="0.2">
      <c r="A8099" t="s">
        <v>7941</v>
      </c>
      <c r="B8099">
        <v>8379</v>
      </c>
      <c r="C8099" t="str">
        <f>VLOOKUP(A8099, E:E,1,0)</f>
        <v>Govt</v>
      </c>
      <c r="D8099">
        <v>8097</v>
      </c>
      <c r="E8099" t="s">
        <v>26733</v>
      </c>
      <c r="H8099" t="s">
        <v>26733</v>
      </c>
    </row>
    <row r="8100" spans="1:8" x14ac:dyDescent="0.2">
      <c r="A8100" t="s">
        <v>7942</v>
      </c>
      <c r="B8100">
        <v>4706</v>
      </c>
      <c r="C8100" t="str">
        <f>VLOOKUP(A8100, E:E,1,0)</f>
        <v>concern</v>
      </c>
      <c r="D8100">
        <v>8098</v>
      </c>
      <c r="E8100" t="s">
        <v>47267</v>
      </c>
      <c r="H8100" t="s">
        <v>26734</v>
      </c>
    </row>
    <row r="8101" spans="1:8" x14ac:dyDescent="0.2">
      <c r="A8101" t="s">
        <v>7943</v>
      </c>
      <c r="B8101">
        <v>21357</v>
      </c>
      <c r="C8101" t="e">
        <f>VLOOKUP(A8101, E:E,1,0)</f>
        <v>#N/A</v>
      </c>
      <c r="D8101">
        <v>8099</v>
      </c>
      <c r="E8101" t="s">
        <v>26735</v>
      </c>
      <c r="H8101" t="s">
        <v>26735</v>
      </c>
    </row>
    <row r="8102" spans="1:8" x14ac:dyDescent="0.2">
      <c r="A8102" t="s">
        <v>7944</v>
      </c>
      <c r="B8102">
        <v>8406</v>
      </c>
      <c r="C8102" t="str">
        <f>VLOOKUP(A8102, E:E,1,0)</f>
        <v>grains</v>
      </c>
      <c r="D8102">
        <v>8100</v>
      </c>
      <c r="E8102" t="s">
        <v>26736</v>
      </c>
      <c r="H8102" t="s">
        <v>26736</v>
      </c>
    </row>
    <row r="8103" spans="1:8" x14ac:dyDescent="0.2">
      <c r="A8103" t="s">
        <v>7945</v>
      </c>
      <c r="B8103">
        <v>20539</v>
      </c>
      <c r="C8103" t="str">
        <f>VLOOKUP(A8103, E:E,1,0)</f>
        <v>wheat</v>
      </c>
      <c r="D8103">
        <v>8101</v>
      </c>
      <c r="E8103" t="s">
        <v>26737</v>
      </c>
      <c r="H8103" t="s">
        <v>26737</v>
      </c>
    </row>
    <row r="8104" spans="1:8" x14ac:dyDescent="0.2">
      <c r="A8104" t="s">
        <v>7946</v>
      </c>
      <c r="B8104">
        <v>2007</v>
      </c>
      <c r="C8104" t="str">
        <f>VLOOKUP(A8104, E:E,1,0)</f>
        <v>anger</v>
      </c>
      <c r="D8104">
        <v>8102</v>
      </c>
      <c r="E8104" t="s">
        <v>26738</v>
      </c>
      <c r="H8104" t="s">
        <v>26738</v>
      </c>
    </row>
    <row r="8105" spans="1:8" x14ac:dyDescent="0.2">
      <c r="A8105" t="s">
        <v>7947</v>
      </c>
      <c r="B8105">
        <v>19219</v>
      </c>
      <c r="C8105" t="str">
        <f>VLOOKUP(A8105, E:E,1,0)</f>
        <v>trespass</v>
      </c>
      <c r="D8105">
        <v>8103</v>
      </c>
      <c r="E8105" t="s">
        <v>26739</v>
      </c>
      <c r="H8105" t="s">
        <v>26739</v>
      </c>
    </row>
    <row r="8106" spans="1:8" x14ac:dyDescent="0.2">
      <c r="A8106" t="s">
        <v>7948</v>
      </c>
      <c r="B8106">
        <v>11354</v>
      </c>
      <c r="C8106" t="str">
        <f>VLOOKUP(A8106, E:E,1,0)</f>
        <v>lest</v>
      </c>
      <c r="D8106">
        <v>8104</v>
      </c>
      <c r="E8106" t="s">
        <v>26740</v>
      </c>
      <c r="H8106" t="s">
        <v>26740</v>
      </c>
    </row>
    <row r="8107" spans="1:8" x14ac:dyDescent="0.2">
      <c r="A8107" t="s">
        <v>7949</v>
      </c>
      <c r="B8107">
        <v>18734</v>
      </c>
      <c r="C8107" t="e">
        <f>VLOOKUP(A8107, E:E,1,0)</f>
        <v>#N/A</v>
      </c>
      <c r="D8107">
        <v>8105</v>
      </c>
      <c r="E8107" t="s">
        <v>26741</v>
      </c>
      <c r="H8107" t="s">
        <v>26741</v>
      </c>
    </row>
    <row r="8108" spans="1:8" x14ac:dyDescent="0.2">
      <c r="A8108" t="s">
        <v>7950</v>
      </c>
      <c r="B8108">
        <v>7347</v>
      </c>
      <c r="C8108" t="str">
        <f>VLOOKUP(A8108, E:E,1,0)</f>
        <v>FETTILOOTCH</v>
      </c>
      <c r="D8108">
        <v>8106</v>
      </c>
      <c r="E8108" t="s">
        <v>26742</v>
      </c>
      <c r="H8108" t="s">
        <v>26742</v>
      </c>
    </row>
    <row r="8109" spans="1:8" x14ac:dyDescent="0.2">
      <c r="A8109" t="s">
        <v>7951</v>
      </c>
      <c r="B8109">
        <v>17306</v>
      </c>
      <c r="C8109" t="str">
        <f>VLOOKUP(A8109, E:E,1,0)</f>
        <v>SLANGLUCCI</v>
      </c>
      <c r="D8109">
        <v>8107</v>
      </c>
      <c r="E8109" t="s">
        <v>26743</v>
      </c>
      <c r="H8109" t="s">
        <v>26743</v>
      </c>
    </row>
    <row r="8110" spans="1:8" x14ac:dyDescent="0.2">
      <c r="A8110" t="s">
        <v>7952</v>
      </c>
      <c r="B8110">
        <v>13897</v>
      </c>
      <c r="C8110" t="str">
        <f>VLOOKUP(A8110, E:E,1,0)</f>
        <v>OPPRESSIONS</v>
      </c>
      <c r="D8110">
        <v>8108</v>
      </c>
      <c r="E8110" t="s">
        <v>26744</v>
      </c>
      <c r="H8110" t="s">
        <v>26744</v>
      </c>
    </row>
    <row r="8111" spans="1:8" x14ac:dyDescent="0.2">
      <c r="A8111" t="s">
        <v>7953</v>
      </c>
      <c r="B8111">
        <v>12637</v>
      </c>
      <c r="C8111" t="e">
        <f>VLOOKUP(A8111, E:E,1,0)</f>
        <v>#N/A</v>
      </c>
      <c r="D8111">
        <v>8109</v>
      </c>
      <c r="E8111" t="s">
        <v>21688</v>
      </c>
      <c r="H8111" t="s">
        <v>26745</v>
      </c>
    </row>
    <row r="8112" spans="1:8" x14ac:dyDescent="0.2">
      <c r="A8112" t="s">
        <v>7954</v>
      </c>
      <c r="B8112">
        <v>12700</v>
      </c>
      <c r="C8112" t="e">
        <f>VLOOKUP(A8112, E:E,1,0)</f>
        <v>#N/A</v>
      </c>
      <c r="D8112">
        <v>8110</v>
      </c>
      <c r="E8112" t="s">
        <v>26746</v>
      </c>
      <c r="H8112" t="s">
        <v>26746</v>
      </c>
    </row>
    <row r="8113" spans="1:8" x14ac:dyDescent="0.2">
      <c r="A8113" t="s">
        <v>7955</v>
      </c>
      <c r="B8113">
        <v>6869</v>
      </c>
      <c r="C8113" t="str">
        <f>VLOOKUP(A8113, E:E,1,0)</f>
        <v>Ethical</v>
      </c>
      <c r="D8113">
        <v>8111</v>
      </c>
      <c r="E8113" t="s">
        <v>47268</v>
      </c>
      <c r="H8113" t="s">
        <v>26747</v>
      </c>
    </row>
    <row r="8114" spans="1:8" x14ac:dyDescent="0.2">
      <c r="A8114" t="s">
        <v>7956</v>
      </c>
      <c r="B8114">
        <v>15824</v>
      </c>
      <c r="C8114" t="str">
        <f>VLOOKUP(A8114, E:E,1,0)</f>
        <v>relevance</v>
      </c>
      <c r="D8114">
        <v>8112</v>
      </c>
      <c r="E8114" t="s">
        <v>26748</v>
      </c>
      <c r="H8114" t="s">
        <v>26748</v>
      </c>
    </row>
    <row r="8115" spans="1:8" x14ac:dyDescent="0.2">
      <c r="A8115" t="s">
        <v>7957</v>
      </c>
      <c r="B8115">
        <v>17329</v>
      </c>
      <c r="C8115" t="str">
        <f>VLOOKUP(A8115, E:E,1,0)</f>
        <v>slides</v>
      </c>
      <c r="D8115">
        <v>8113</v>
      </c>
      <c r="E8115" t="s">
        <v>26749</v>
      </c>
      <c r="H8115" t="s">
        <v>26749</v>
      </c>
    </row>
    <row r="8116" spans="1:8" x14ac:dyDescent="0.2">
      <c r="A8116" t="s">
        <v>7958</v>
      </c>
      <c r="B8116">
        <v>6839</v>
      </c>
      <c r="C8116" t="str">
        <f>VLOOKUP(A8116, E:E,1,0)</f>
        <v>Especially</v>
      </c>
      <c r="D8116">
        <v>8114</v>
      </c>
      <c r="E8116" t="s">
        <v>26750</v>
      </c>
      <c r="H8116" t="s">
        <v>26750</v>
      </c>
    </row>
    <row r="8117" spans="1:8" x14ac:dyDescent="0.2">
      <c r="A8117" t="s">
        <v>7959</v>
      </c>
      <c r="B8117">
        <v>14412</v>
      </c>
      <c r="C8117" t="str">
        <f>VLOOKUP(A8117, E:E,1,0)</f>
        <v>Permits</v>
      </c>
      <c r="D8117">
        <v>8115</v>
      </c>
      <c r="E8117" t="s">
        <v>26751</v>
      </c>
      <c r="H8117" t="s">
        <v>26751</v>
      </c>
    </row>
    <row r="8118" spans="1:8" x14ac:dyDescent="0.2">
      <c r="A8118" t="s">
        <v>7960</v>
      </c>
      <c r="B8118">
        <v>9365</v>
      </c>
      <c r="C8118" t="str">
        <f>VLOOKUP(A8118, E:E,1,0)</f>
        <v>hunting</v>
      </c>
      <c r="D8118">
        <v>8116</v>
      </c>
      <c r="E8118" t="s">
        <v>26752</v>
      </c>
      <c r="H8118" t="s">
        <v>26752</v>
      </c>
    </row>
    <row r="8119" spans="1:8" x14ac:dyDescent="0.2">
      <c r="A8119" t="s">
        <v>7961</v>
      </c>
      <c r="B8119">
        <v>14022</v>
      </c>
      <c r="C8119" t="str">
        <f>VLOOKUP(A8119, E:E,1,0)</f>
        <v>outnumbering</v>
      </c>
      <c r="D8119">
        <v>8117</v>
      </c>
      <c r="E8119" t="s">
        <v>47269</v>
      </c>
      <c r="H8119" t="s">
        <v>26753</v>
      </c>
    </row>
    <row r="8120" spans="1:8" x14ac:dyDescent="0.2">
      <c r="A8120" t="s">
        <v>7962</v>
      </c>
      <c r="B8120">
        <v>11415</v>
      </c>
      <c r="C8120" t="str">
        <f>VLOOKUP(A8120, E:E,1,0)</f>
        <v>licenses</v>
      </c>
      <c r="D8120">
        <v>8118</v>
      </c>
      <c r="E8120" t="s">
        <v>26754</v>
      </c>
      <c r="H8120" t="s">
        <v>26754</v>
      </c>
    </row>
    <row r="8121" spans="1:8" x14ac:dyDescent="0.2">
      <c r="A8121" t="s">
        <v>7963</v>
      </c>
      <c r="B8121">
        <v>7717</v>
      </c>
      <c r="C8121" t="e">
        <f>VLOOKUP(A8121, E:E,1,0)</f>
        <v>#N/A</v>
      </c>
      <c r="D8121">
        <v>8119</v>
      </c>
      <c r="E8121">
        <v>1986</v>
      </c>
      <c r="H8121">
        <v>1986</v>
      </c>
    </row>
    <row r="8122" spans="1:8" x14ac:dyDescent="0.2">
      <c r="A8122" t="s">
        <v>7964</v>
      </c>
      <c r="B8122">
        <v>14444</v>
      </c>
      <c r="C8122" t="str">
        <f>VLOOKUP(A8122, E:E,1,0)</f>
        <v>petersburg</v>
      </c>
      <c r="D8122">
        <v>8120</v>
      </c>
      <c r="E8122" t="s">
        <v>26755</v>
      </c>
      <c r="H8122" t="s">
        <v>26755</v>
      </c>
    </row>
    <row r="8123" spans="1:8" x14ac:dyDescent="0.2">
      <c r="A8123" t="s">
        <v>7965</v>
      </c>
      <c r="B8123">
        <v>16142</v>
      </c>
      <c r="C8123" t="e">
        <f>VLOOKUP(A8123, E:E,1,0)</f>
        <v>#N/A</v>
      </c>
      <c r="D8123">
        <v>8121</v>
      </c>
      <c r="E8123" t="s">
        <v>5994</v>
      </c>
      <c r="H8123" t="s">
        <v>5994</v>
      </c>
    </row>
    <row r="8124" spans="1:8" x14ac:dyDescent="0.2">
      <c r="A8124" t="s">
        <v>7966</v>
      </c>
      <c r="B8124">
        <v>3236</v>
      </c>
      <c r="C8124" t="e">
        <f>VLOOKUP(A8124, E:E,1,0)</f>
        <v>#N/A</v>
      </c>
      <c r="D8124">
        <v>8122</v>
      </c>
      <c r="E8124" t="s">
        <v>26756</v>
      </c>
      <c r="H8124" t="s">
        <v>26756</v>
      </c>
    </row>
    <row r="8125" spans="1:8" x14ac:dyDescent="0.2">
      <c r="A8125" t="s">
        <v>7967</v>
      </c>
      <c r="B8125">
        <v>19500</v>
      </c>
      <c r="C8125" t="str">
        <f>VLOOKUP(A8125, E:E,1,0)</f>
        <v>Uber</v>
      </c>
      <c r="D8125">
        <v>8123</v>
      </c>
      <c r="E8125" t="s">
        <v>5993</v>
      </c>
      <c r="H8125" t="s">
        <v>5993</v>
      </c>
    </row>
    <row r="8126" spans="1:8" x14ac:dyDescent="0.2">
      <c r="A8126" t="s">
        <v>7968</v>
      </c>
      <c r="B8126">
        <v>15702</v>
      </c>
      <c r="C8126" t="str">
        <f>VLOOKUP(A8126, E:E,1,0)</f>
        <v>recent</v>
      </c>
      <c r="D8126">
        <v>8124</v>
      </c>
      <c r="E8126" t="s">
        <v>26757</v>
      </c>
      <c r="H8126" t="s">
        <v>26757</v>
      </c>
    </row>
    <row r="8127" spans="1:8" x14ac:dyDescent="0.2">
      <c r="A8127" t="s">
        <v>7969</v>
      </c>
      <c r="B8127">
        <v>13364</v>
      </c>
      <c r="C8127" t="str">
        <f>VLOOKUP(A8127, E:E,1,0)</f>
        <v>nonprofit</v>
      </c>
      <c r="D8127">
        <v>8125</v>
      </c>
      <c r="E8127" t="s">
        <v>26758</v>
      </c>
      <c r="H8127" t="s">
        <v>26758</v>
      </c>
    </row>
    <row r="8128" spans="1:8" x14ac:dyDescent="0.2">
      <c r="A8128" t="s">
        <v>7970</v>
      </c>
      <c r="B8128">
        <v>14254</v>
      </c>
      <c r="C8128" t="str">
        <f>VLOOKUP(A8128, E:E,1,0)</f>
        <v>partnerships</v>
      </c>
      <c r="D8128">
        <v>8126</v>
      </c>
      <c r="E8128" t="s">
        <v>26759</v>
      </c>
      <c r="H8128" t="s">
        <v>26759</v>
      </c>
    </row>
    <row r="8129" spans="1:8" x14ac:dyDescent="0.2">
      <c r="A8129" t="s">
        <v>7971</v>
      </c>
      <c r="B8129">
        <v>8644</v>
      </c>
      <c r="C8129" t="e">
        <f>VLOOKUP(A8129, E:E,1,0)</f>
        <v>#N/A</v>
      </c>
      <c r="D8129">
        <v>8127</v>
      </c>
      <c r="E8129" t="s">
        <v>26760</v>
      </c>
      <c r="H8129" t="s">
        <v>26760</v>
      </c>
    </row>
    <row r="8130" spans="1:8" x14ac:dyDescent="0.2">
      <c r="A8130" t="s">
        <v>7972</v>
      </c>
      <c r="B8130">
        <v>19366</v>
      </c>
      <c r="C8130" t="e">
        <f>VLOOKUP(A8130, E:E,1,0)</f>
        <v>#N/A</v>
      </c>
      <c r="D8130">
        <v>8128</v>
      </c>
      <c r="E8130" t="s">
        <v>5999</v>
      </c>
      <c r="H8130" t="s">
        <v>5999</v>
      </c>
    </row>
    <row r="8131" spans="1:8" x14ac:dyDescent="0.2">
      <c r="A8131" t="s">
        <v>7973</v>
      </c>
      <c r="B8131">
        <v>9294</v>
      </c>
      <c r="C8131" t="e">
        <f>VLOOKUP(A8131, E:E,1,0)</f>
        <v>#N/A</v>
      </c>
      <c r="D8131">
        <v>8129</v>
      </c>
      <c r="E8131" t="s">
        <v>6003</v>
      </c>
      <c r="H8131" t="s">
        <v>26761</v>
      </c>
    </row>
    <row r="8132" spans="1:8" ht="34" x14ac:dyDescent="0.2">
      <c r="A8132" t="s">
        <v>7974</v>
      </c>
      <c r="B8132">
        <v>6337</v>
      </c>
      <c r="C8132" t="e">
        <f>VLOOKUP(A8132, E:E,1,0)</f>
        <v>#N/A</v>
      </c>
      <c r="D8132">
        <v>8130</v>
      </c>
      <c r="E8132" s="4" t="s">
        <v>26762</v>
      </c>
      <c r="H8132" s="4" t="s">
        <v>26762</v>
      </c>
    </row>
    <row r="8133" spans="1:8" x14ac:dyDescent="0.2">
      <c r="A8133" t="s">
        <v>7975</v>
      </c>
      <c r="B8133">
        <v>18751</v>
      </c>
      <c r="C8133" t="e">
        <f>VLOOKUP(A8133, E:E,1,0)</f>
        <v>#N/A</v>
      </c>
      <c r="D8133">
        <v>8131</v>
      </c>
      <c r="E8133" t="s">
        <v>26763</v>
      </c>
      <c r="H8133" t="s">
        <v>26763</v>
      </c>
    </row>
    <row r="8134" spans="1:8" x14ac:dyDescent="0.2">
      <c r="A8134" t="s">
        <v>7976</v>
      </c>
      <c r="B8134">
        <v>8582</v>
      </c>
      <c r="C8134" t="e">
        <f>VLOOKUP(A8134, E:E,1,0)</f>
        <v>#N/A</v>
      </c>
      <c r="D8134">
        <v>8132</v>
      </c>
      <c r="E8134" t="s">
        <v>6001</v>
      </c>
      <c r="H8134" t="s">
        <v>6001</v>
      </c>
    </row>
    <row r="8135" spans="1:8" x14ac:dyDescent="0.2">
      <c r="A8135" t="s">
        <v>7977</v>
      </c>
      <c r="B8135">
        <v>8714</v>
      </c>
      <c r="C8135" t="str">
        <f>VLOOKUP(A8135, E:E,1,0)</f>
        <v>Ham</v>
      </c>
      <c r="D8135">
        <v>8133</v>
      </c>
      <c r="E8135" t="s">
        <v>47270</v>
      </c>
      <c r="H8135" t="s">
        <v>26764</v>
      </c>
    </row>
    <row r="8136" spans="1:8" x14ac:dyDescent="0.2">
      <c r="A8136" t="s">
        <v>7978</v>
      </c>
      <c r="B8136">
        <v>15822</v>
      </c>
      <c r="C8136" t="str">
        <f>VLOOKUP(A8136, E:E,1,0)</f>
        <v>relegation</v>
      </c>
      <c r="D8136">
        <v>8134</v>
      </c>
      <c r="E8136" t="s">
        <v>26765</v>
      </c>
      <c r="H8136" t="s">
        <v>26765</v>
      </c>
    </row>
    <row r="8137" spans="1:8" x14ac:dyDescent="0.2">
      <c r="A8137" t="s">
        <v>7979</v>
      </c>
      <c r="B8137">
        <v>1641</v>
      </c>
      <c r="C8137" t="str">
        <f>VLOOKUP(A8137, E:E,1,0)</f>
        <v>AFC</v>
      </c>
      <c r="D8137">
        <v>8135</v>
      </c>
      <c r="E8137" t="s">
        <v>26766</v>
      </c>
      <c r="H8137" t="s">
        <v>26766</v>
      </c>
    </row>
    <row r="8138" spans="1:8" ht="51" x14ac:dyDescent="0.2">
      <c r="A8138" t="s">
        <v>7980</v>
      </c>
      <c r="B8138">
        <v>15833</v>
      </c>
      <c r="C8138" t="e">
        <f>VLOOKUP(A8138, E:E,1,0)</f>
        <v>#N/A</v>
      </c>
      <c r="D8138">
        <v>8136</v>
      </c>
      <c r="E8138" s="4" t="s">
        <v>45555</v>
      </c>
      <c r="H8138" s="4" t="s">
        <v>26767</v>
      </c>
    </row>
    <row r="8139" spans="1:8" x14ac:dyDescent="0.2">
      <c r="A8139" t="s">
        <v>7981</v>
      </c>
      <c r="B8139">
        <v>6976</v>
      </c>
      <c r="C8139" t="str">
        <f>VLOOKUP(A8139, E:E,1,0)</f>
        <v>Excitement</v>
      </c>
      <c r="D8139">
        <v>8137</v>
      </c>
      <c r="E8139" t="s">
        <v>26768</v>
      </c>
      <c r="H8139" t="s">
        <v>26768</v>
      </c>
    </row>
    <row r="8140" spans="1:8" x14ac:dyDescent="0.2">
      <c r="A8140" t="s">
        <v>7982</v>
      </c>
      <c r="B8140">
        <v>19623</v>
      </c>
      <c r="C8140" t="str">
        <f>VLOOKUP(A8140, E:E,1,0)</f>
        <v>Underwater</v>
      </c>
      <c r="D8140">
        <v>8138</v>
      </c>
      <c r="E8140" t="s">
        <v>26769</v>
      </c>
      <c r="H8140" t="s">
        <v>26769</v>
      </c>
    </row>
    <row r="8141" spans="1:8" x14ac:dyDescent="0.2">
      <c r="A8141" t="s">
        <v>7983</v>
      </c>
      <c r="B8141">
        <v>4022</v>
      </c>
      <c r="C8141" t="str">
        <f>VLOOKUP(A8141, E:E,1,0)</f>
        <v>Cave</v>
      </c>
      <c r="D8141">
        <v>8139</v>
      </c>
      <c r="E8141" t="s">
        <v>26770</v>
      </c>
      <c r="H8141" t="s">
        <v>26770</v>
      </c>
    </row>
    <row r="8142" spans="1:8" x14ac:dyDescent="0.2">
      <c r="A8142" t="s">
        <v>7984</v>
      </c>
      <c r="B8142">
        <v>5925</v>
      </c>
      <c r="C8142" t="str">
        <f>VLOOKUP(A8142, E:E,1,0)</f>
        <v>Diving</v>
      </c>
      <c r="D8142">
        <v>8140</v>
      </c>
      <c r="E8142" t="s">
        <v>26771</v>
      </c>
      <c r="H8142" t="s">
        <v>26771</v>
      </c>
    </row>
    <row r="8143" spans="1:8" x14ac:dyDescent="0.2">
      <c r="A8143" t="s">
        <v>7985</v>
      </c>
      <c r="B8143">
        <v>1157</v>
      </c>
      <c r="C8143" t="e">
        <f>VLOOKUP(A8143, E:E,1,0)</f>
        <v>#N/A</v>
      </c>
      <c r="D8143">
        <v>8141</v>
      </c>
      <c r="E8143" t="s">
        <v>47271</v>
      </c>
      <c r="H8143" t="s">
        <v>26772</v>
      </c>
    </row>
    <row r="8144" spans="1:8" x14ac:dyDescent="0.2">
      <c r="A8144" t="s">
        <v>7986</v>
      </c>
      <c r="B8144">
        <v>4029</v>
      </c>
      <c r="C8144" t="e">
        <f>VLOOKUP(A8144, E:E,1,0)</f>
        <v>#N/A</v>
      </c>
      <c r="D8144">
        <v>8142</v>
      </c>
      <c r="E8144" t="s">
        <v>26773</v>
      </c>
      <c r="H8144" t="s">
        <v>26773</v>
      </c>
    </row>
    <row r="8145" spans="1:8" x14ac:dyDescent="0.2">
      <c r="A8145" t="s">
        <v>7987</v>
      </c>
      <c r="B8145">
        <v>15064</v>
      </c>
      <c r="C8145" t="str">
        <f>VLOOKUP(A8145, E:E,1,0)</f>
        <v>protection</v>
      </c>
      <c r="D8145">
        <v>8143</v>
      </c>
      <c r="E8145" t="s">
        <v>26774</v>
      </c>
      <c r="H8145" t="s">
        <v>26774</v>
      </c>
    </row>
    <row r="8146" spans="1:8" x14ac:dyDescent="0.2">
      <c r="A8146" t="s">
        <v>7988</v>
      </c>
      <c r="B8146">
        <v>5531</v>
      </c>
      <c r="C8146" t="str">
        <f>VLOOKUP(A8146, E:E,1,0)</f>
        <v>DEHYDRATION</v>
      </c>
      <c r="D8146">
        <v>8144</v>
      </c>
      <c r="E8146" t="s">
        <v>6008</v>
      </c>
      <c r="H8146" t="s">
        <v>6008</v>
      </c>
    </row>
    <row r="8147" spans="1:8" x14ac:dyDescent="0.2">
      <c r="A8147" t="s">
        <v>7989</v>
      </c>
      <c r="B8147">
        <v>1396</v>
      </c>
      <c r="C8147" t="e">
        <f>VLOOKUP(A8147, E:E,1,0)</f>
        <v>#N/A</v>
      </c>
      <c r="D8147">
        <v>8145</v>
      </c>
      <c r="E8147" t="s">
        <v>6010</v>
      </c>
      <c r="H8147" t="s">
        <v>6010</v>
      </c>
    </row>
    <row r="8148" spans="1:8" x14ac:dyDescent="0.2">
      <c r="A8148" t="s">
        <v>7990</v>
      </c>
      <c r="B8148">
        <v>17651</v>
      </c>
      <c r="C8148" t="str">
        <f>VLOOKUP(A8148, E:E,1,0)</f>
        <v>spider</v>
      </c>
      <c r="D8148">
        <v>8146</v>
      </c>
      <c r="E8148" t="s">
        <v>6009</v>
      </c>
      <c r="H8148" t="s">
        <v>6009</v>
      </c>
    </row>
    <row r="8149" spans="1:8" x14ac:dyDescent="0.2">
      <c r="A8149" t="s">
        <v>7991</v>
      </c>
      <c r="B8149">
        <v>17506</v>
      </c>
      <c r="C8149" t="str">
        <f>VLOOKUP(A8149, E:E,1,0)</f>
        <v>someones</v>
      </c>
      <c r="D8149">
        <v>8147</v>
      </c>
      <c r="E8149" t="s">
        <v>2636</v>
      </c>
      <c r="H8149" t="s">
        <v>2636</v>
      </c>
    </row>
    <row r="8150" spans="1:8" x14ac:dyDescent="0.2">
      <c r="A8150" t="s">
        <v>7992</v>
      </c>
      <c r="B8150">
        <v>17405</v>
      </c>
      <c r="C8150" t="str">
        <f>VLOOKUP(A8150, E:E,1,0)</f>
        <v>smth</v>
      </c>
      <c r="D8150">
        <v>8148</v>
      </c>
      <c r="E8150" t="s">
        <v>26775</v>
      </c>
      <c r="H8150" t="s">
        <v>26775</v>
      </c>
    </row>
    <row r="8151" spans="1:8" x14ac:dyDescent="0.2">
      <c r="A8151" t="s">
        <v>7993</v>
      </c>
      <c r="B8151">
        <v>5041</v>
      </c>
      <c r="C8151" t="str">
        <f>VLOOKUP(A8151, E:E,1,0)</f>
        <v>critical</v>
      </c>
      <c r="D8151">
        <v>8149</v>
      </c>
      <c r="E8151" t="s">
        <v>26776</v>
      </c>
      <c r="H8151" t="s">
        <v>26776</v>
      </c>
    </row>
    <row r="8152" spans="1:8" x14ac:dyDescent="0.2">
      <c r="A8152" t="s">
        <v>7994</v>
      </c>
      <c r="B8152">
        <v>15164</v>
      </c>
      <c r="C8152" t="str">
        <f>VLOOKUP(A8152, E:E,1,0)</f>
        <v>pundit</v>
      </c>
      <c r="D8152">
        <v>8150</v>
      </c>
      <c r="E8152" t="s">
        <v>26777</v>
      </c>
      <c r="H8152" t="s">
        <v>26777</v>
      </c>
    </row>
    <row r="8153" spans="1:8" x14ac:dyDescent="0.2">
      <c r="A8153" t="s">
        <v>7995</v>
      </c>
      <c r="B8153">
        <v>8425</v>
      </c>
      <c r="C8153" t="str">
        <f>VLOOKUP(A8153, E:E,1,0)</f>
        <v>grave</v>
      </c>
      <c r="D8153">
        <v>8151</v>
      </c>
      <c r="E8153" t="s">
        <v>26778</v>
      </c>
      <c r="H8153" t="s">
        <v>26778</v>
      </c>
    </row>
    <row r="8154" spans="1:8" x14ac:dyDescent="0.2">
      <c r="A8154" t="s">
        <v>7996</v>
      </c>
      <c r="B8154">
        <v>15521</v>
      </c>
      <c r="C8154" t="str">
        <f>VLOOKUP(A8154, E:E,1,0)</f>
        <v>rails</v>
      </c>
      <c r="D8154">
        <v>8152</v>
      </c>
      <c r="E8154" t="s">
        <v>374</v>
      </c>
      <c r="H8154" t="s">
        <v>374</v>
      </c>
    </row>
    <row r="8155" spans="1:8" x14ac:dyDescent="0.2">
      <c r="A8155" t="s">
        <v>7997</v>
      </c>
      <c r="B8155">
        <v>17288</v>
      </c>
      <c r="C8155" t="str">
        <f>VLOOKUP(A8155, E:E,1,0)</f>
        <v>Skyler</v>
      </c>
      <c r="D8155">
        <v>8153</v>
      </c>
      <c r="E8155" t="s">
        <v>26779</v>
      </c>
      <c r="H8155" t="s">
        <v>26779</v>
      </c>
    </row>
    <row r="8156" spans="1:8" x14ac:dyDescent="0.2">
      <c r="A8156" t="s">
        <v>7998</v>
      </c>
      <c r="B8156">
        <v>15968</v>
      </c>
      <c r="C8156" t="str">
        <f>VLOOKUP(A8156, E:E,1,0)</f>
        <v>rest</v>
      </c>
      <c r="D8156">
        <v>8154</v>
      </c>
      <c r="E8156" t="s">
        <v>47272</v>
      </c>
      <c r="H8156" t="s">
        <v>26780</v>
      </c>
    </row>
    <row r="8157" spans="1:8" x14ac:dyDescent="0.2">
      <c r="A8157" t="s">
        <v>7999</v>
      </c>
      <c r="B8157">
        <v>21253</v>
      </c>
      <c r="C8157" t="e">
        <f>VLOOKUP(A8157, E:E,1,0)</f>
        <v>#N/A</v>
      </c>
      <c r="D8157">
        <v>8155</v>
      </c>
      <c r="E8157" t="s">
        <v>26781</v>
      </c>
      <c r="H8157" t="s">
        <v>26781</v>
      </c>
    </row>
    <row r="8158" spans="1:8" x14ac:dyDescent="0.2">
      <c r="A8158" t="s">
        <v>8000</v>
      </c>
      <c r="B8158">
        <v>9965</v>
      </c>
      <c r="C8158" t="str">
        <f>VLOOKUP(A8158, E:E,1,0)</f>
        <v>investigate</v>
      </c>
      <c r="D8158">
        <v>8156</v>
      </c>
      <c r="E8158" t="s">
        <v>26782</v>
      </c>
      <c r="H8158" t="s">
        <v>26782</v>
      </c>
    </row>
    <row r="8159" spans="1:8" x14ac:dyDescent="0.2">
      <c r="A8159" t="s">
        <v>8001</v>
      </c>
      <c r="B8159">
        <v>16190</v>
      </c>
      <c r="C8159" t="str">
        <f>VLOOKUP(A8159, E:E,1,0)</f>
        <v>Robert</v>
      </c>
      <c r="D8159">
        <v>8157</v>
      </c>
      <c r="E8159" t="s">
        <v>26783</v>
      </c>
      <c r="H8159" t="s">
        <v>26783</v>
      </c>
    </row>
    <row r="8160" spans="1:8" x14ac:dyDescent="0.2">
      <c r="A8160" t="s">
        <v>8002</v>
      </c>
      <c r="B8160">
        <v>12838</v>
      </c>
      <c r="C8160" t="str">
        <f>VLOOKUP(A8160, E:E,1,0)</f>
        <v>mueller</v>
      </c>
      <c r="D8160">
        <v>8158</v>
      </c>
      <c r="E8160" t="s">
        <v>21904</v>
      </c>
      <c r="H8160" t="s">
        <v>26784</v>
      </c>
    </row>
    <row r="8161" spans="1:8" x14ac:dyDescent="0.2">
      <c r="A8161" t="s">
        <v>8003</v>
      </c>
      <c r="B8161">
        <v>4686</v>
      </c>
      <c r="C8161" t="str">
        <f>VLOOKUP(A8161, E:E,1,0)</f>
        <v>complaints</v>
      </c>
      <c r="D8161">
        <v>8159</v>
      </c>
      <c r="E8161" t="s">
        <v>26785</v>
      </c>
      <c r="H8161" t="s">
        <v>26785</v>
      </c>
    </row>
    <row r="8162" spans="1:8" x14ac:dyDescent="0.2">
      <c r="A8162" t="s">
        <v>8004</v>
      </c>
      <c r="B8162">
        <v>13433</v>
      </c>
      <c r="C8162" t="str">
        <f>VLOOKUP(A8162, E:E,1,0)</f>
        <v>Nov</v>
      </c>
      <c r="D8162">
        <v>8160</v>
      </c>
      <c r="E8162" t="s">
        <v>26786</v>
      </c>
      <c r="H8162" t="s">
        <v>26786</v>
      </c>
    </row>
    <row r="8163" spans="1:8" x14ac:dyDescent="0.2">
      <c r="A8163" t="s">
        <v>8005</v>
      </c>
      <c r="B8163">
        <v>14348</v>
      </c>
      <c r="C8163" t="e">
        <f>VLOOKUP(A8163, E:E,1,0)</f>
        <v>#N/A</v>
      </c>
      <c r="D8163">
        <v>8161</v>
      </c>
      <c r="E8163" t="s">
        <v>24823</v>
      </c>
      <c r="H8163" t="s">
        <v>26787</v>
      </c>
    </row>
    <row r="8164" spans="1:8" x14ac:dyDescent="0.2">
      <c r="A8164" t="s">
        <v>8006</v>
      </c>
      <c r="B8164">
        <v>12618</v>
      </c>
      <c r="C8164" t="str">
        <f>VLOOKUP(A8164, E:E,1,0)</f>
        <v>Modibo</v>
      </c>
      <c r="D8164">
        <v>8162</v>
      </c>
      <c r="E8164" t="s">
        <v>47273</v>
      </c>
      <c r="H8164" t="s">
        <v>26788</v>
      </c>
    </row>
    <row r="8165" spans="1:8" x14ac:dyDescent="0.2">
      <c r="A8165" t="s">
        <v>8007</v>
      </c>
      <c r="B8165">
        <v>11927</v>
      </c>
      <c r="C8165" t="str">
        <f>VLOOKUP(A8165, E:E,1,0)</f>
        <v>Maiga</v>
      </c>
      <c r="D8165">
        <v>8163</v>
      </c>
      <c r="E8165" t="s">
        <v>26789</v>
      </c>
      <c r="H8165" t="s">
        <v>26789</v>
      </c>
    </row>
    <row r="8166" spans="1:8" x14ac:dyDescent="0.2">
      <c r="A8166" t="s">
        <v>8008</v>
      </c>
      <c r="B8166">
        <v>7862</v>
      </c>
      <c r="C8166" t="str">
        <f>VLOOKUP(A8166, E:E,1,0)</f>
        <v>fucktard</v>
      </c>
      <c r="D8166">
        <v>8164</v>
      </c>
      <c r="E8166" t="s">
        <v>26790</v>
      </c>
      <c r="H8166" t="s">
        <v>26790</v>
      </c>
    </row>
    <row r="8167" spans="1:8" x14ac:dyDescent="0.2">
      <c r="A8167" t="s">
        <v>8009</v>
      </c>
      <c r="B8167">
        <v>4946</v>
      </c>
      <c r="C8167" t="str">
        <f>VLOOKUP(A8167, E:E,1,0)</f>
        <v>coyi</v>
      </c>
      <c r="D8167">
        <v>8165</v>
      </c>
      <c r="E8167" t="s">
        <v>26791</v>
      </c>
      <c r="H8167" t="s">
        <v>26791</v>
      </c>
    </row>
    <row r="8168" spans="1:8" x14ac:dyDescent="0.2">
      <c r="A8168" t="s">
        <v>8010</v>
      </c>
      <c r="B8168">
        <v>4919</v>
      </c>
      <c r="C8168" t="str">
        <f>VLOOKUP(A8168, E:E,1,0)</f>
        <v>courage</v>
      </c>
      <c r="D8168">
        <v>8166</v>
      </c>
      <c r="E8168" t="s">
        <v>26792</v>
      </c>
      <c r="H8168" t="s">
        <v>26792</v>
      </c>
    </row>
    <row r="8169" spans="1:8" x14ac:dyDescent="0.2">
      <c r="A8169" t="s">
        <v>8011</v>
      </c>
      <c r="B8169">
        <v>6695</v>
      </c>
      <c r="C8169" t="str">
        <f>VLOOKUP(A8169, E:E,1,0)</f>
        <v>engage</v>
      </c>
      <c r="D8169">
        <v>8167</v>
      </c>
      <c r="E8169" t="s">
        <v>26793</v>
      </c>
      <c r="H8169" t="s">
        <v>26793</v>
      </c>
    </row>
    <row r="8170" spans="1:8" x14ac:dyDescent="0.2">
      <c r="A8170" t="s">
        <v>8012</v>
      </c>
      <c r="B8170">
        <v>16049</v>
      </c>
      <c r="C8170" t="e">
        <f>VLOOKUP(A8170, E:E,1,0)</f>
        <v>#N/A</v>
      </c>
      <c r="D8170">
        <v>8168</v>
      </c>
      <c r="E8170" t="s">
        <v>26794</v>
      </c>
      <c r="H8170" t="s">
        <v>26794</v>
      </c>
    </row>
    <row r="8171" spans="1:8" x14ac:dyDescent="0.2">
      <c r="A8171" t="s">
        <v>8013</v>
      </c>
      <c r="B8171">
        <v>15857</v>
      </c>
      <c r="C8171" t="str">
        <f>VLOOKUP(A8171, E:E,1,0)</f>
        <v>remote</v>
      </c>
      <c r="D8171">
        <v>8169</v>
      </c>
      <c r="E8171" t="s">
        <v>26795</v>
      </c>
      <c r="H8171" t="s">
        <v>26795</v>
      </c>
    </row>
    <row r="8172" spans="1:8" x14ac:dyDescent="0.2">
      <c r="A8172" t="s">
        <v>8014</v>
      </c>
      <c r="B8172">
        <v>10802</v>
      </c>
      <c r="C8172" t="e">
        <f>VLOOKUP(A8172, E:E,1,0)</f>
        <v>#N/A</v>
      </c>
      <c r="D8172">
        <v>8170</v>
      </c>
      <c r="E8172" t="s">
        <v>26796</v>
      </c>
      <c r="H8172" t="s">
        <v>26796</v>
      </c>
    </row>
    <row r="8173" spans="1:8" x14ac:dyDescent="0.2">
      <c r="A8173" t="s">
        <v>8015</v>
      </c>
      <c r="B8173">
        <v>17157</v>
      </c>
      <c r="C8173" t="e">
        <f>VLOOKUP(A8173, E:E,1,0)</f>
        <v>#N/A</v>
      </c>
      <c r="D8173">
        <v>8171</v>
      </c>
      <c r="E8173" t="s">
        <v>26797</v>
      </c>
      <c r="H8173" t="s">
        <v>26797</v>
      </c>
    </row>
    <row r="8174" spans="1:8" x14ac:dyDescent="0.2">
      <c r="A8174" t="s">
        <v>8016</v>
      </c>
      <c r="B8174">
        <v>13384</v>
      </c>
      <c r="C8174" t="str">
        <f>VLOOKUP(A8174, E:E,1,0)</f>
        <v>norse</v>
      </c>
      <c r="D8174">
        <v>8172</v>
      </c>
      <c r="E8174" t="s">
        <v>26798</v>
      </c>
      <c r="H8174" t="s">
        <v>26798</v>
      </c>
    </row>
    <row r="8175" spans="1:8" x14ac:dyDescent="0.2">
      <c r="A8175" t="s">
        <v>8017</v>
      </c>
      <c r="B8175">
        <v>11146</v>
      </c>
      <c r="C8175" t="str">
        <f>VLOOKUP(A8175, E:E,1,0)</f>
        <v>landscapes</v>
      </c>
      <c r="D8175">
        <v>8173</v>
      </c>
      <c r="E8175" t="s">
        <v>26799</v>
      </c>
      <c r="H8175" t="s">
        <v>26799</v>
      </c>
    </row>
    <row r="8176" spans="1:8" x14ac:dyDescent="0.2">
      <c r="A8176" t="s">
        <v>8018</v>
      </c>
      <c r="B8176">
        <v>11584</v>
      </c>
      <c r="C8176" t="str">
        <f>VLOOKUP(A8176, E:E,1,0)</f>
        <v>loads</v>
      </c>
      <c r="D8176">
        <v>8174</v>
      </c>
      <c r="E8176" t="s">
        <v>26800</v>
      </c>
      <c r="H8176" t="s">
        <v>26800</v>
      </c>
    </row>
    <row r="8177" spans="1:8" x14ac:dyDescent="0.2">
      <c r="A8177" t="s">
        <v>8019</v>
      </c>
      <c r="B8177">
        <v>2381</v>
      </c>
      <c r="C8177" t="str">
        <f>VLOOKUP(A8177, E:E,1,0)</f>
        <v>atmosphere</v>
      </c>
      <c r="D8177">
        <v>8175</v>
      </c>
      <c r="E8177" t="s">
        <v>45556</v>
      </c>
      <c r="H8177" t="s">
        <v>26801</v>
      </c>
    </row>
    <row r="8178" spans="1:8" x14ac:dyDescent="0.2">
      <c r="A8178" t="s">
        <v>8020</v>
      </c>
      <c r="B8178">
        <v>3338</v>
      </c>
      <c r="C8178" t="str">
        <f>VLOOKUP(A8178, E:E,1,0)</f>
        <v>boring</v>
      </c>
      <c r="D8178">
        <v>8176</v>
      </c>
      <c r="E8178" t="s">
        <v>47274</v>
      </c>
      <c r="H8178" t="s">
        <v>26802</v>
      </c>
    </row>
    <row r="8179" spans="1:8" x14ac:dyDescent="0.2">
      <c r="A8179" t="s">
        <v>8021</v>
      </c>
      <c r="B8179">
        <v>17435</v>
      </c>
      <c r="C8179" t="str">
        <f>VLOOKUP(A8179, E:E,1,0)</f>
        <v>snotgreen</v>
      </c>
      <c r="D8179">
        <v>8177</v>
      </c>
      <c r="E8179" t="s">
        <v>26803</v>
      </c>
      <c r="H8179" t="s">
        <v>26803</v>
      </c>
    </row>
    <row r="8180" spans="1:8" x14ac:dyDescent="0.2">
      <c r="A8180" t="s">
        <v>8022</v>
      </c>
      <c r="B8180">
        <v>20360</v>
      </c>
      <c r="C8180" t="str">
        <f>VLOOKUP(A8180, E:E,1,0)</f>
        <v>wastelands</v>
      </c>
      <c r="D8180">
        <v>8178</v>
      </c>
      <c r="E8180" t="s">
        <v>26804</v>
      </c>
      <c r="H8180" t="s">
        <v>26804</v>
      </c>
    </row>
    <row r="8181" spans="1:8" x14ac:dyDescent="0.2">
      <c r="A8181" t="s">
        <v>8023</v>
      </c>
      <c r="B8181">
        <v>4378</v>
      </c>
      <c r="C8181" t="e">
        <f>VLOOKUP(A8181, E:E,1,0)</f>
        <v>#N/A</v>
      </c>
      <c r="D8181">
        <v>8179</v>
      </c>
      <c r="E8181" t="s">
        <v>47275</v>
      </c>
      <c r="H8181" t="s">
        <v>26805</v>
      </c>
    </row>
    <row r="8182" spans="1:8" x14ac:dyDescent="0.2">
      <c r="A8182" t="s">
        <v>8024</v>
      </c>
      <c r="B8182">
        <v>769</v>
      </c>
      <c r="C8182" t="str">
        <f>VLOOKUP(A8182, E:E,1,0)</f>
        <v>4sake</v>
      </c>
      <c r="D8182">
        <v>8180</v>
      </c>
      <c r="E8182" t="s">
        <v>26806</v>
      </c>
      <c r="H8182" t="s">
        <v>26806</v>
      </c>
    </row>
    <row r="8183" spans="1:8" x14ac:dyDescent="0.2">
      <c r="A8183" t="s">
        <v>8025</v>
      </c>
      <c r="B8183">
        <v>2206</v>
      </c>
      <c r="C8183" t="str">
        <f>VLOOKUP(A8183, E:E,1,0)</f>
        <v>argsuppose</v>
      </c>
      <c r="D8183">
        <v>8181</v>
      </c>
      <c r="E8183" t="s">
        <v>26807</v>
      </c>
      <c r="H8183" t="s">
        <v>26807</v>
      </c>
    </row>
    <row r="8184" spans="1:8" x14ac:dyDescent="0.2">
      <c r="A8184" t="s">
        <v>8026</v>
      </c>
      <c r="B8184">
        <v>3339</v>
      </c>
      <c r="C8184" t="str">
        <f>VLOOKUP(A8184, E:E,1,0)</f>
        <v>born</v>
      </c>
      <c r="D8184">
        <v>8182</v>
      </c>
      <c r="E8184" t="s">
        <v>26808</v>
      </c>
      <c r="H8184" t="s">
        <v>26808</v>
      </c>
    </row>
    <row r="8185" spans="1:8" x14ac:dyDescent="0.2">
      <c r="A8185" t="s">
        <v>8027</v>
      </c>
      <c r="B8185">
        <v>2394</v>
      </c>
      <c r="C8185" t="str">
        <f>VLOOKUP(A8185, E:E,1,0)</f>
        <v>attained</v>
      </c>
      <c r="D8185">
        <v>8183</v>
      </c>
      <c r="E8185" t="s">
        <v>26809</v>
      </c>
      <c r="H8185" t="s">
        <v>26809</v>
      </c>
    </row>
    <row r="8186" spans="1:8" x14ac:dyDescent="0.2">
      <c r="A8186" t="s">
        <v>8028</v>
      </c>
      <c r="B8186">
        <v>9781</v>
      </c>
      <c r="C8186" t="str">
        <f>VLOOKUP(A8186, E:E,1,0)</f>
        <v>individl</v>
      </c>
      <c r="D8186">
        <v>8184</v>
      </c>
      <c r="E8186" t="s">
        <v>800</v>
      </c>
      <c r="H8186" t="s">
        <v>800</v>
      </c>
    </row>
    <row r="8187" spans="1:8" x14ac:dyDescent="0.2">
      <c r="A8187" t="s">
        <v>8029</v>
      </c>
      <c r="B8187">
        <v>16100</v>
      </c>
      <c r="C8187" t="str">
        <f>VLOOKUP(A8187, E:E,1,0)</f>
        <v>rights</v>
      </c>
      <c r="D8187">
        <v>8185</v>
      </c>
      <c r="E8187" t="s">
        <v>47276</v>
      </c>
      <c r="H8187" t="s">
        <v>26810</v>
      </c>
    </row>
    <row r="8188" spans="1:8" x14ac:dyDescent="0.2">
      <c r="A8188" t="s">
        <v>8030</v>
      </c>
      <c r="B8188">
        <v>4927</v>
      </c>
      <c r="C8188" t="str">
        <f>VLOOKUP(A8188, E:E,1,0)</f>
        <v>courtof</v>
      </c>
      <c r="D8188">
        <v>8186</v>
      </c>
      <c r="E8188" t="s">
        <v>6034</v>
      </c>
      <c r="H8188" t="s">
        <v>6034</v>
      </c>
    </row>
    <row r="8189" spans="1:8" x14ac:dyDescent="0.2">
      <c r="A8189" t="s">
        <v>8031</v>
      </c>
      <c r="B8189">
        <v>11219</v>
      </c>
      <c r="C8189" t="str">
        <f>VLOOKUP(A8189, E:E,1,0)</f>
        <v>law</v>
      </c>
      <c r="D8189">
        <v>8187</v>
      </c>
      <c r="E8189" t="s">
        <v>26811</v>
      </c>
      <c r="H8189" t="s">
        <v>26811</v>
      </c>
    </row>
    <row r="8190" spans="1:8" x14ac:dyDescent="0.2">
      <c r="A8190" t="s">
        <v>8032</v>
      </c>
      <c r="B8190">
        <v>7639</v>
      </c>
      <c r="C8190" t="str">
        <f>VLOOKUP(A8190, E:E,1,0)</f>
        <v>forbids</v>
      </c>
      <c r="D8190">
        <v>8188</v>
      </c>
      <c r="E8190" t="s">
        <v>6040</v>
      </c>
      <c r="H8190" t="s">
        <v>6040</v>
      </c>
    </row>
    <row r="8191" spans="1:8" x14ac:dyDescent="0.2">
      <c r="A8191" t="s">
        <v>8033</v>
      </c>
      <c r="B8191">
        <v>8323</v>
      </c>
      <c r="C8191" t="str">
        <f>VLOOKUP(A8191, E:E,1,0)</f>
        <v>goku</v>
      </c>
      <c r="D8191">
        <v>8189</v>
      </c>
      <c r="E8191" t="s">
        <v>26812</v>
      </c>
      <c r="H8191" t="s">
        <v>26812</v>
      </c>
    </row>
    <row r="8192" spans="1:8" x14ac:dyDescent="0.2">
      <c r="A8192" t="s">
        <v>8034</v>
      </c>
      <c r="B8192">
        <v>3084</v>
      </c>
      <c r="C8192" t="str">
        <f>VLOOKUP(A8192, E:E,1,0)</f>
        <v>birb</v>
      </c>
      <c r="D8192">
        <v>8190</v>
      </c>
      <c r="E8192" t="s">
        <v>6037</v>
      </c>
      <c r="H8192" t="s">
        <v>6037</v>
      </c>
    </row>
    <row r="8193" spans="1:8" x14ac:dyDescent="0.2">
      <c r="A8193" t="s">
        <v>8035</v>
      </c>
      <c r="B8193">
        <v>12996</v>
      </c>
      <c r="C8193" t="str">
        <f>VLOOKUP(A8193, E:E,1,0)</f>
        <v>Naaa</v>
      </c>
      <c r="D8193">
        <v>8191</v>
      </c>
      <c r="E8193" t="s">
        <v>26813</v>
      </c>
      <c r="H8193" t="s">
        <v>26813</v>
      </c>
    </row>
    <row r="8194" spans="1:8" x14ac:dyDescent="0.2">
      <c r="A8194" t="s">
        <v>8036</v>
      </c>
      <c r="B8194">
        <v>11309</v>
      </c>
      <c r="C8194" t="str">
        <f>VLOOKUP(A8194, E:E,1,0)</f>
        <v>legit</v>
      </c>
      <c r="D8194">
        <v>8192</v>
      </c>
      <c r="E8194" t="s">
        <v>6041</v>
      </c>
      <c r="H8194" t="s">
        <v>26814</v>
      </c>
    </row>
    <row r="8195" spans="1:8" x14ac:dyDescent="0.2">
      <c r="A8195" t="s">
        <v>8037</v>
      </c>
      <c r="B8195">
        <v>17543</v>
      </c>
      <c r="C8195" t="str">
        <f>VLOOKUP(A8195, E:E,1,0)</f>
        <v>sore</v>
      </c>
      <c r="D8195">
        <v>8193</v>
      </c>
      <c r="E8195" t="s">
        <v>26815</v>
      </c>
      <c r="H8195" t="s">
        <v>26815</v>
      </c>
    </row>
    <row r="8196" spans="1:8" x14ac:dyDescent="0.2">
      <c r="A8196" t="s">
        <v>8038</v>
      </c>
      <c r="B8196">
        <v>10139</v>
      </c>
      <c r="C8196" t="e">
        <f>VLOOKUP(A8196, E:E,1,0)</f>
        <v>#N/A</v>
      </c>
      <c r="D8196">
        <v>8194</v>
      </c>
      <c r="E8196" t="s">
        <v>47277</v>
      </c>
      <c r="H8196" t="s">
        <v>26816</v>
      </c>
    </row>
    <row r="8197" spans="1:8" x14ac:dyDescent="0.2">
      <c r="A8197" t="s">
        <v>8039</v>
      </c>
      <c r="B8197">
        <v>11761</v>
      </c>
      <c r="C8197" t="str">
        <f>VLOOKUP(A8197, E:E,1,0)</f>
        <v>luis</v>
      </c>
      <c r="D8197">
        <v>8195</v>
      </c>
      <c r="E8197" t="s">
        <v>26817</v>
      </c>
      <c r="H8197" t="s">
        <v>26817</v>
      </c>
    </row>
    <row r="8198" spans="1:8" x14ac:dyDescent="0.2">
      <c r="A8198" t="s">
        <v>8040</v>
      </c>
      <c r="B8198">
        <v>9004</v>
      </c>
      <c r="C8198" t="str">
        <f>VLOOKUP(A8198, E:E,1,0)</f>
        <v>hhahaha</v>
      </c>
      <c r="D8198">
        <v>8196</v>
      </c>
      <c r="E8198" t="s">
        <v>26818</v>
      </c>
      <c r="H8198" t="s">
        <v>26818</v>
      </c>
    </row>
    <row r="8199" spans="1:8" x14ac:dyDescent="0.2">
      <c r="A8199" t="s">
        <v>8041</v>
      </c>
      <c r="B8199">
        <v>6628</v>
      </c>
      <c r="C8199" t="str">
        <f>VLOOKUP(A8199, E:E,1,0)</f>
        <v>emmerdale</v>
      </c>
      <c r="D8199">
        <v>8197</v>
      </c>
      <c r="E8199" t="s">
        <v>26819</v>
      </c>
      <c r="H8199" t="s">
        <v>26819</v>
      </c>
    </row>
    <row r="8200" spans="1:8" x14ac:dyDescent="0.2">
      <c r="A8200" t="s">
        <v>8042</v>
      </c>
      <c r="B8200">
        <v>13106</v>
      </c>
      <c r="C8200" t="str">
        <f>VLOOKUP(A8200, E:E,1,0)</f>
        <v>nd</v>
      </c>
      <c r="D8200">
        <v>8198</v>
      </c>
      <c r="E8200" t="s">
        <v>26820</v>
      </c>
      <c r="H8200" t="s">
        <v>26820</v>
      </c>
    </row>
    <row r="8201" spans="1:8" x14ac:dyDescent="0.2">
      <c r="A8201" t="s">
        <v>8043</v>
      </c>
      <c r="B8201">
        <v>2409</v>
      </c>
      <c r="C8201" t="str">
        <f>VLOOKUP(A8201, E:E,1,0)</f>
        <v>attractive</v>
      </c>
      <c r="D8201">
        <v>8199</v>
      </c>
      <c r="E8201" t="s">
        <v>26821</v>
      </c>
      <c r="H8201" t="s">
        <v>26821</v>
      </c>
    </row>
    <row r="8202" spans="1:8" x14ac:dyDescent="0.2">
      <c r="A8202" t="s">
        <v>8044</v>
      </c>
      <c r="B8202">
        <v>13013</v>
      </c>
      <c r="C8202" t="str">
        <f>VLOOKUP(A8202, E:E,1,0)</f>
        <v>named</v>
      </c>
      <c r="D8202">
        <v>8200</v>
      </c>
      <c r="E8202" t="s">
        <v>26822</v>
      </c>
      <c r="H8202" t="s">
        <v>26822</v>
      </c>
    </row>
    <row r="8203" spans="1:8" x14ac:dyDescent="0.2">
      <c r="A8203" t="s">
        <v>8045</v>
      </c>
      <c r="B8203">
        <v>17455</v>
      </c>
      <c r="C8203" t="e">
        <f>VLOOKUP(A8203, E:E,1,0)</f>
        <v>#N/A</v>
      </c>
      <c r="D8203">
        <v>8201</v>
      </c>
      <c r="E8203" t="s">
        <v>26823</v>
      </c>
      <c r="H8203" t="s">
        <v>26823</v>
      </c>
    </row>
    <row r="8204" spans="1:8" x14ac:dyDescent="0.2">
      <c r="A8204" t="s">
        <v>8046</v>
      </c>
      <c r="B8204">
        <v>21227</v>
      </c>
      <c r="C8204" t="str">
        <f>VLOOKUP(A8204, E:E,1,0)</f>
        <v>yh</v>
      </c>
      <c r="D8204">
        <v>8202</v>
      </c>
      <c r="E8204" t="s">
        <v>26824</v>
      </c>
      <c r="H8204" t="s">
        <v>26824</v>
      </c>
    </row>
    <row r="8205" spans="1:8" x14ac:dyDescent="0.2">
      <c r="A8205" t="s">
        <v>8047</v>
      </c>
      <c r="B8205">
        <v>7984</v>
      </c>
      <c r="C8205" t="e">
        <f>VLOOKUP(A8205, E:E,1,0)</f>
        <v>#N/A</v>
      </c>
      <c r="D8205">
        <v>8203</v>
      </c>
      <c r="E8205" t="s">
        <v>26825</v>
      </c>
      <c r="H8205" t="s">
        <v>26825</v>
      </c>
    </row>
    <row r="8206" spans="1:8" x14ac:dyDescent="0.2">
      <c r="A8206" t="s">
        <v>8048</v>
      </c>
      <c r="B8206">
        <v>10103</v>
      </c>
      <c r="C8206" t="str">
        <f>VLOOKUP(A8206, E:E,1,0)</f>
        <v>IWasDisappointedBy</v>
      </c>
      <c r="D8206">
        <v>8204</v>
      </c>
      <c r="E8206" t="s">
        <v>47278</v>
      </c>
      <c r="H8206" t="s">
        <v>26826</v>
      </c>
    </row>
    <row r="8207" spans="1:8" x14ac:dyDescent="0.2">
      <c r="A8207" t="s">
        <v>8049</v>
      </c>
      <c r="B8207">
        <v>18550</v>
      </c>
      <c r="C8207" t="e">
        <f>VLOOKUP(A8207, E:E,1,0)</f>
        <v>#N/A</v>
      </c>
      <c r="D8207">
        <v>8205</v>
      </c>
      <c r="E8207" t="s">
        <v>47279</v>
      </c>
      <c r="H8207" t="s">
        <v>26827</v>
      </c>
    </row>
    <row r="8208" spans="1:8" x14ac:dyDescent="0.2">
      <c r="A8208" t="s">
        <v>8050</v>
      </c>
      <c r="B8208">
        <v>8007</v>
      </c>
      <c r="C8208" t="str">
        <f>VLOOKUP(A8208, E:E,1,0)</f>
        <v>gameplay</v>
      </c>
      <c r="D8208">
        <v>8206</v>
      </c>
      <c r="E8208" t="s">
        <v>2834</v>
      </c>
      <c r="H8208" t="s">
        <v>2834</v>
      </c>
    </row>
    <row r="8209" spans="1:8" x14ac:dyDescent="0.2">
      <c r="A8209" t="s">
        <v>8051</v>
      </c>
      <c r="B8209">
        <v>9351</v>
      </c>
      <c r="C8209" t="str">
        <f>VLOOKUP(A8209, E:E,1,0)</f>
        <v>Hundreds</v>
      </c>
      <c r="D8209">
        <v>8207</v>
      </c>
      <c r="E8209" t="s">
        <v>6051</v>
      </c>
      <c r="H8209" t="s">
        <v>6051</v>
      </c>
    </row>
    <row r="8210" spans="1:8" x14ac:dyDescent="0.2">
      <c r="A8210" t="s">
        <v>8052</v>
      </c>
      <c r="B8210">
        <v>11412</v>
      </c>
      <c r="C8210" t="str">
        <f>VLOOKUP(A8210, E:E,1,0)</f>
        <v>Libyan</v>
      </c>
      <c r="D8210">
        <v>8208</v>
      </c>
      <c r="E8210" t="s">
        <v>47280</v>
      </c>
      <c r="H8210" t="s">
        <v>26828</v>
      </c>
    </row>
    <row r="8211" spans="1:8" x14ac:dyDescent="0.2">
      <c r="A8211" t="s">
        <v>8053</v>
      </c>
      <c r="B8211">
        <v>12409</v>
      </c>
      <c r="C8211" t="str">
        <f>VLOOKUP(A8211, E:E,1,0)</f>
        <v>migrant</v>
      </c>
      <c r="D8211">
        <v>8209</v>
      </c>
      <c r="E8211" t="s">
        <v>6020</v>
      </c>
      <c r="H8211" t="s">
        <v>6020</v>
      </c>
    </row>
    <row r="8212" spans="1:8" x14ac:dyDescent="0.2">
      <c r="A8212" t="s">
        <v>8054</v>
      </c>
      <c r="B8212">
        <v>3892</v>
      </c>
      <c r="C8212" t="str">
        <f>VLOOKUP(A8212, E:E,1,0)</f>
        <v>capsizes</v>
      </c>
      <c r="D8212">
        <v>8210</v>
      </c>
      <c r="E8212" t="s">
        <v>6018</v>
      </c>
      <c r="H8212" t="s">
        <v>6018</v>
      </c>
    </row>
    <row r="8213" spans="1:8" x14ac:dyDescent="0.2">
      <c r="A8213" t="s">
        <v>8055</v>
      </c>
      <c r="B8213">
        <v>15925</v>
      </c>
      <c r="C8213" t="str">
        <f>VLOOKUP(A8213, E:E,1,0)</f>
        <v>rescue</v>
      </c>
      <c r="D8213">
        <v>8211</v>
      </c>
      <c r="E8213" t="s">
        <v>1792</v>
      </c>
      <c r="H8213" t="s">
        <v>1792</v>
      </c>
    </row>
    <row r="8214" spans="1:8" x14ac:dyDescent="0.2">
      <c r="A8214" t="s">
        <v>8056</v>
      </c>
      <c r="B8214">
        <v>12553</v>
      </c>
      <c r="C8214" t="e">
        <f>VLOOKUP(A8214, E:E,1,0)</f>
        <v>#N/A</v>
      </c>
      <c r="D8214">
        <v>8212</v>
      </c>
      <c r="E8214" t="s">
        <v>6052</v>
      </c>
      <c r="H8214" t="s">
        <v>6052</v>
      </c>
    </row>
    <row r="8215" spans="1:8" x14ac:dyDescent="0.2">
      <c r="A8215" t="s">
        <v>8057</v>
      </c>
      <c r="B8215">
        <v>7908</v>
      </c>
      <c r="C8215" t="e">
        <f>VLOOKUP(A8215, E:E,1,0)</f>
        <v>#N/A</v>
      </c>
      <c r="D8215">
        <v>8213</v>
      </c>
      <c r="E8215" t="s">
        <v>26829</v>
      </c>
      <c r="H8215" t="s">
        <v>26829</v>
      </c>
    </row>
    <row r="8216" spans="1:8" x14ac:dyDescent="0.2">
      <c r="A8216" t="s">
        <v>8058</v>
      </c>
      <c r="B8216">
        <v>20385</v>
      </c>
      <c r="C8216" t="str">
        <f>VLOOKUP(A8216, E:E,1,0)</f>
        <v>waved</v>
      </c>
      <c r="D8216">
        <v>8214</v>
      </c>
      <c r="E8216" t="s">
        <v>6057</v>
      </c>
      <c r="H8216" t="s">
        <v>26830</v>
      </c>
    </row>
    <row r="8217" spans="1:8" x14ac:dyDescent="0.2">
      <c r="A8217" t="s">
        <v>8059</v>
      </c>
      <c r="B8217">
        <v>12504</v>
      </c>
      <c r="C8217" t="str">
        <f>VLOOKUP(A8217, E:E,1,0)</f>
        <v>misled</v>
      </c>
      <c r="D8217">
        <v>8215</v>
      </c>
      <c r="E8217" t="s">
        <v>6056</v>
      </c>
      <c r="H8217" t="s">
        <v>6056</v>
      </c>
    </row>
    <row r="8218" spans="1:8" x14ac:dyDescent="0.2">
      <c r="A8218" t="s">
        <v>8060</v>
      </c>
      <c r="B8218">
        <v>10437</v>
      </c>
      <c r="C8218" t="e">
        <f>VLOOKUP(A8218, E:E,1,0)</f>
        <v>#N/A</v>
      </c>
      <c r="D8218">
        <v>8216</v>
      </c>
      <c r="E8218" t="s">
        <v>47281</v>
      </c>
      <c r="H8218" t="s">
        <v>26831</v>
      </c>
    </row>
    <row r="8219" spans="1:8" x14ac:dyDescent="0.2">
      <c r="A8219" t="s">
        <v>8061</v>
      </c>
      <c r="B8219">
        <v>16527</v>
      </c>
      <c r="C8219" t="str">
        <f>VLOOKUP(A8219, E:E,1,0)</f>
        <v>sake</v>
      </c>
      <c r="D8219">
        <v>8217</v>
      </c>
      <c r="E8219" t="s">
        <v>26832</v>
      </c>
      <c r="H8219" t="s">
        <v>26832</v>
      </c>
    </row>
    <row r="8220" spans="1:8" x14ac:dyDescent="0.2">
      <c r="A8220" t="s">
        <v>8062</v>
      </c>
      <c r="B8220">
        <v>2310</v>
      </c>
      <c r="C8220" t="str">
        <f>VLOOKUP(A8220, E:E,1,0)</f>
        <v>AskCharley</v>
      </c>
      <c r="D8220">
        <v>8218</v>
      </c>
      <c r="E8220" t="s">
        <v>6061</v>
      </c>
      <c r="H8220" t="s">
        <v>6061</v>
      </c>
    </row>
    <row r="8221" spans="1:8" x14ac:dyDescent="0.2">
      <c r="A8221" t="s">
        <v>8063</v>
      </c>
      <c r="B8221">
        <v>7506</v>
      </c>
      <c r="C8221" t="str">
        <f>VLOOKUP(A8221, E:E,1,0)</f>
        <v>flaming</v>
      </c>
      <c r="D8221">
        <v>8219</v>
      </c>
      <c r="E8221" t="s">
        <v>3392</v>
      </c>
      <c r="H8221" t="s">
        <v>26833</v>
      </c>
    </row>
    <row r="8222" spans="1:8" x14ac:dyDescent="0.2">
      <c r="A8222" t="s">
        <v>8064</v>
      </c>
      <c r="B8222">
        <v>17811</v>
      </c>
      <c r="C8222" t="str">
        <f>VLOOKUP(A8222, E:E,1,0)</f>
        <v>stark</v>
      </c>
      <c r="D8222">
        <v>8220</v>
      </c>
      <c r="E8222" t="s">
        <v>26834</v>
      </c>
      <c r="H8222" t="s">
        <v>26834</v>
      </c>
    </row>
    <row r="8223" spans="1:8" x14ac:dyDescent="0.2">
      <c r="A8223" t="s">
        <v>8065</v>
      </c>
      <c r="B8223">
        <v>5447</v>
      </c>
      <c r="C8223" t="str">
        <f>VLOOKUP(A8223, E:E,1,0)</f>
        <v>Debate</v>
      </c>
      <c r="D8223">
        <v>8221</v>
      </c>
      <c r="E8223" t="s">
        <v>26835</v>
      </c>
      <c r="H8223" t="s">
        <v>26835</v>
      </c>
    </row>
    <row r="8224" spans="1:8" x14ac:dyDescent="0.2">
      <c r="A8224" t="s">
        <v>8066</v>
      </c>
      <c r="B8224">
        <v>14429</v>
      </c>
      <c r="C8224" t="str">
        <f>VLOOKUP(A8224, E:E,1,0)</f>
        <v>Perspectives</v>
      </c>
      <c r="D8224">
        <v>8222</v>
      </c>
      <c r="E8224" t="s">
        <v>26836</v>
      </c>
      <c r="H8224" t="s">
        <v>26836</v>
      </c>
    </row>
    <row r="8225" spans="1:8" x14ac:dyDescent="0.2">
      <c r="A8225" t="s">
        <v>8067</v>
      </c>
      <c r="B8225">
        <v>20861</v>
      </c>
      <c r="C8225" t="str">
        <f>VLOOKUP(A8225, E:E,1,0)</f>
        <v>Writings</v>
      </c>
      <c r="D8225">
        <v>8223</v>
      </c>
      <c r="E8225" t="s">
        <v>6062</v>
      </c>
      <c r="H8225" t="s">
        <v>6062</v>
      </c>
    </row>
    <row r="8226" spans="1:8" x14ac:dyDescent="0.2">
      <c r="A8226" t="s">
        <v>8068</v>
      </c>
      <c r="B8226">
        <v>4809</v>
      </c>
      <c r="C8226" t="e">
        <f>VLOOKUP(A8226, E:E,1,0)</f>
        <v>#N/A</v>
      </c>
      <c r="D8226">
        <v>8224</v>
      </c>
      <c r="E8226" t="s">
        <v>6055</v>
      </c>
      <c r="H8226" t="s">
        <v>26837</v>
      </c>
    </row>
    <row r="8227" spans="1:8" x14ac:dyDescent="0.2">
      <c r="A8227" t="s">
        <v>8069</v>
      </c>
      <c r="B8227">
        <v>18028</v>
      </c>
      <c r="C8227" t="str">
        <f>VLOOKUP(A8227, E:E,1,0)</f>
        <v>Study</v>
      </c>
      <c r="D8227">
        <v>8225</v>
      </c>
      <c r="E8227" t="s">
        <v>26838</v>
      </c>
      <c r="H8227" t="s">
        <v>26838</v>
      </c>
    </row>
    <row r="8228" spans="1:8" x14ac:dyDescent="0.2">
      <c r="A8228" t="s">
        <v>8070</v>
      </c>
      <c r="B8228">
        <v>7584</v>
      </c>
      <c r="C8228" t="e">
        <f>VLOOKUP(A8228, E:E,1,0)</f>
        <v>#N/A</v>
      </c>
      <c r="D8228">
        <v>8226</v>
      </c>
      <c r="E8228" t="s">
        <v>26839</v>
      </c>
      <c r="H8228" t="s">
        <v>26839</v>
      </c>
    </row>
    <row r="8229" spans="1:8" x14ac:dyDescent="0.2">
      <c r="A8229" t="s">
        <v>8071</v>
      </c>
      <c r="B8229">
        <v>1702</v>
      </c>
      <c r="C8229" t="e">
        <f>VLOOKUP(A8229, E:E,1,0)</f>
        <v>#N/A</v>
      </c>
      <c r="D8229">
        <v>8227</v>
      </c>
      <c r="E8229" t="s">
        <v>47282</v>
      </c>
      <c r="H8229" t="s">
        <v>26840</v>
      </c>
    </row>
    <row r="8230" spans="1:8" x14ac:dyDescent="0.2">
      <c r="A8230" t="s">
        <v>8072</v>
      </c>
      <c r="B8230">
        <v>9108</v>
      </c>
      <c r="C8230" t="e">
        <f>VLOOKUP(A8230, E:E,1,0)</f>
        <v>#N/A</v>
      </c>
      <c r="D8230">
        <v>8228</v>
      </c>
      <c r="E8230" t="s">
        <v>6067</v>
      </c>
      <c r="H8230" t="s">
        <v>26841</v>
      </c>
    </row>
    <row r="8231" spans="1:8" x14ac:dyDescent="0.2">
      <c r="A8231" t="s">
        <v>8073</v>
      </c>
      <c r="B8231">
        <v>6092</v>
      </c>
      <c r="C8231" t="str">
        <f>VLOOKUP(A8231, E:E,1,0)</f>
        <v>download</v>
      </c>
      <c r="D8231">
        <v>8229</v>
      </c>
      <c r="E8231" t="s">
        <v>45557</v>
      </c>
      <c r="H8231" t="s">
        <v>26842</v>
      </c>
    </row>
    <row r="8232" spans="1:8" x14ac:dyDescent="0.2">
      <c r="A8232" t="s">
        <v>8074</v>
      </c>
      <c r="B8232">
        <v>10779</v>
      </c>
      <c r="C8232" t="e">
        <f>VLOOKUP(A8232, E:E,1,0)</f>
        <v>#N/A</v>
      </c>
      <c r="D8232">
        <v>8230</v>
      </c>
      <c r="E8232" t="s">
        <v>26843</v>
      </c>
      <c r="H8232" t="s">
        <v>26843</v>
      </c>
    </row>
    <row r="8233" spans="1:8" x14ac:dyDescent="0.2">
      <c r="A8233" t="s">
        <v>8075</v>
      </c>
      <c r="B8233">
        <v>11569</v>
      </c>
      <c r="C8233" t="e">
        <f>VLOOKUP(A8233, E:E,1,0)</f>
        <v>#N/A</v>
      </c>
      <c r="D8233">
        <v>8231</v>
      </c>
      <c r="E8233" t="s">
        <v>47283</v>
      </c>
      <c r="H8233" t="s">
        <v>26844</v>
      </c>
    </row>
    <row r="8234" spans="1:8" x14ac:dyDescent="0.2">
      <c r="A8234" t="s">
        <v>8076</v>
      </c>
      <c r="B8234">
        <v>19215</v>
      </c>
      <c r="C8234" t="str">
        <f>VLOOKUP(A8234, E:E,1,0)</f>
        <v>trend</v>
      </c>
      <c r="D8234">
        <v>8232</v>
      </c>
      <c r="E8234" t="s">
        <v>26845</v>
      </c>
      <c r="H8234" t="s">
        <v>26845</v>
      </c>
    </row>
    <row r="8235" spans="1:8" x14ac:dyDescent="0.2">
      <c r="A8235" t="s">
        <v>8077</v>
      </c>
      <c r="B8235">
        <v>2584</v>
      </c>
      <c r="C8235" t="e">
        <f>VLOOKUP(A8235, E:E,1,0)</f>
        <v>#N/A</v>
      </c>
      <c r="D8235">
        <v>8233</v>
      </c>
      <c r="E8235" t="s">
        <v>6072</v>
      </c>
      <c r="H8235" t="s">
        <v>26846</v>
      </c>
    </row>
    <row r="8236" spans="1:8" x14ac:dyDescent="0.2">
      <c r="A8236" t="s">
        <v>8078</v>
      </c>
      <c r="B8236">
        <v>13556</v>
      </c>
      <c r="C8236" t="str">
        <f>VLOOKUP(A8236, E:E,1,0)</f>
        <v>Nyozi</v>
      </c>
      <c r="D8236">
        <v>8234</v>
      </c>
      <c r="E8236" t="s">
        <v>45558</v>
      </c>
      <c r="H8236" t="s">
        <v>26847</v>
      </c>
    </row>
    <row r="8237" spans="1:8" x14ac:dyDescent="0.2">
      <c r="A8237" t="s">
        <v>8079</v>
      </c>
      <c r="B8237">
        <v>11037</v>
      </c>
      <c r="C8237" t="e">
        <f>VLOOKUP(A8237, E:E,1,0)</f>
        <v>#N/A</v>
      </c>
      <c r="D8237">
        <v>8235</v>
      </c>
      <c r="E8237" t="s">
        <v>6055</v>
      </c>
      <c r="H8237" t="s">
        <v>26848</v>
      </c>
    </row>
    <row r="8238" spans="1:8" x14ac:dyDescent="0.2">
      <c r="A8238" t="s">
        <v>8080</v>
      </c>
      <c r="B8238">
        <v>13372</v>
      </c>
      <c r="C8238" t="str">
        <f>VLOOKUP(A8238, E:E,1,0)</f>
        <v>NOOOOOOOOOOOO</v>
      </c>
      <c r="D8238">
        <v>8236</v>
      </c>
      <c r="E8238" t="s">
        <v>5336</v>
      </c>
      <c r="H8238" t="s">
        <v>26849</v>
      </c>
    </row>
    <row r="8239" spans="1:8" x14ac:dyDescent="0.2">
      <c r="A8239" t="s">
        <v>8081</v>
      </c>
      <c r="B8239">
        <v>12415</v>
      </c>
      <c r="C8239" t="e">
        <f>VLOOKUP(A8239, E:E,1,0)</f>
        <v>#N/A</v>
      </c>
      <c r="D8239">
        <v>8237</v>
      </c>
      <c r="E8239" t="s">
        <v>47284</v>
      </c>
      <c r="H8239" t="s">
        <v>26850</v>
      </c>
    </row>
    <row r="8240" spans="1:8" x14ac:dyDescent="0.2">
      <c r="A8240" t="s">
        <v>8082</v>
      </c>
      <c r="B8240">
        <v>2636</v>
      </c>
      <c r="C8240" t="str">
        <f>VLOOKUP(A8240, E:E,1,0)</f>
        <v>bailed</v>
      </c>
      <c r="D8240">
        <v>8238</v>
      </c>
      <c r="E8240" t="s">
        <v>6078</v>
      </c>
      <c r="H8240" t="s">
        <v>6078</v>
      </c>
    </row>
    <row r="8241" spans="1:8" x14ac:dyDescent="0.2">
      <c r="A8241" t="s">
        <v>8083</v>
      </c>
      <c r="B8241">
        <v>13283</v>
      </c>
      <c r="C8241" t="str">
        <f>VLOOKUP(A8241, E:E,1,0)</f>
        <v>nite</v>
      </c>
      <c r="D8241">
        <v>8239</v>
      </c>
      <c r="E8241" t="s">
        <v>26851</v>
      </c>
      <c r="H8241" t="s">
        <v>26851</v>
      </c>
    </row>
    <row r="8242" spans="1:8" x14ac:dyDescent="0.2">
      <c r="A8242" t="s">
        <v>8084</v>
      </c>
      <c r="B8242">
        <v>2563</v>
      </c>
      <c r="C8242" t="str">
        <f>VLOOKUP(A8242, E:E,1,0)</f>
        <v>b4</v>
      </c>
      <c r="D8242">
        <v>8240</v>
      </c>
      <c r="E8242" t="s">
        <v>6075</v>
      </c>
      <c r="H8242" t="s">
        <v>6075</v>
      </c>
    </row>
    <row r="8243" spans="1:8" x14ac:dyDescent="0.2">
      <c r="A8243" t="s">
        <v>8085</v>
      </c>
      <c r="B8243">
        <v>18367</v>
      </c>
      <c r="C8243" t="str">
        <f>VLOOKUP(A8243, E:E,1,0)</f>
        <v>Taiwan</v>
      </c>
      <c r="D8243">
        <v>8241</v>
      </c>
      <c r="E8243" t="s">
        <v>6076</v>
      </c>
      <c r="H8243" t="s">
        <v>6076</v>
      </c>
    </row>
    <row r="8244" spans="1:8" x14ac:dyDescent="0.2">
      <c r="A8244" t="s">
        <v>8086</v>
      </c>
      <c r="B8244">
        <v>3009</v>
      </c>
      <c r="C8244" t="e">
        <f>VLOOKUP(A8244, E:E,1,0)</f>
        <v>#N/A</v>
      </c>
      <c r="D8244">
        <v>8242</v>
      </c>
      <c r="E8244" t="s">
        <v>6055</v>
      </c>
      <c r="H8244" t="s">
        <v>6055</v>
      </c>
    </row>
    <row r="8245" spans="1:8" x14ac:dyDescent="0.2">
      <c r="A8245" t="s">
        <v>8087</v>
      </c>
      <c r="B8245">
        <v>12687</v>
      </c>
      <c r="C8245" t="str">
        <f>VLOOKUP(A8245, E:E,1,0)</f>
        <v>Moore</v>
      </c>
      <c r="D8245">
        <v>8243</v>
      </c>
      <c r="E8245" t="s">
        <v>6077</v>
      </c>
      <c r="H8245" t="s">
        <v>6077</v>
      </c>
    </row>
    <row r="8246" spans="1:8" x14ac:dyDescent="0.2">
      <c r="A8246" t="s">
        <v>8088</v>
      </c>
      <c r="B8246">
        <v>13658</v>
      </c>
      <c r="C8246" t="e">
        <f>VLOOKUP(A8246, E:E,1,0)</f>
        <v>#N/A</v>
      </c>
      <c r="D8246">
        <v>8244</v>
      </c>
      <c r="E8246" t="s">
        <v>6079</v>
      </c>
      <c r="H8246" t="s">
        <v>6079</v>
      </c>
    </row>
    <row r="8247" spans="1:8" x14ac:dyDescent="0.2">
      <c r="A8247" t="s">
        <v>8089</v>
      </c>
      <c r="B8247">
        <v>19906</v>
      </c>
      <c r="C8247" t="str">
        <f>VLOOKUP(A8247, E:E,1,0)</f>
        <v>val</v>
      </c>
      <c r="D8247">
        <v>8245</v>
      </c>
      <c r="E8247" t="s">
        <v>47285</v>
      </c>
      <c r="H8247" t="s">
        <v>26852</v>
      </c>
    </row>
    <row r="8248" spans="1:8" x14ac:dyDescent="0.2">
      <c r="A8248" t="s">
        <v>8090</v>
      </c>
      <c r="B8248">
        <v>18101</v>
      </c>
      <c r="C8248" t="str">
        <f>VLOOKUP(A8248, E:E,1,0)</f>
        <v>suing</v>
      </c>
      <c r="D8248">
        <v>8246</v>
      </c>
      <c r="E8248" t="s">
        <v>6081</v>
      </c>
      <c r="H8248" t="s">
        <v>6081</v>
      </c>
    </row>
    <row r="8249" spans="1:8" x14ac:dyDescent="0.2">
      <c r="A8249" t="s">
        <v>8091</v>
      </c>
      <c r="B8249">
        <v>2362</v>
      </c>
      <c r="C8249" t="e">
        <f>VLOOKUP(A8249, E:E,1,0)</f>
        <v>#N/A</v>
      </c>
      <c r="D8249">
        <v>8247</v>
      </c>
      <c r="E8249" t="s">
        <v>6082</v>
      </c>
      <c r="H8249" t="s">
        <v>6082</v>
      </c>
    </row>
    <row r="8250" spans="1:8" x14ac:dyDescent="0.2">
      <c r="A8250" t="s">
        <v>8092</v>
      </c>
      <c r="B8250">
        <v>20935</v>
      </c>
      <c r="C8250" t="e">
        <f>VLOOKUP(A8250, E:E,1,0)</f>
        <v>#N/A</v>
      </c>
      <c r="D8250">
        <v>8248</v>
      </c>
      <c r="E8250" t="s">
        <v>6088</v>
      </c>
      <c r="H8250" t="s">
        <v>6088</v>
      </c>
    </row>
    <row r="8251" spans="1:8" x14ac:dyDescent="0.2">
      <c r="A8251" t="s">
        <v>8093</v>
      </c>
      <c r="B8251">
        <v>18112</v>
      </c>
      <c r="C8251" t="str">
        <f>VLOOKUP(A8251, E:E,1,0)</f>
        <v>summerfate</v>
      </c>
      <c r="D8251">
        <v>8249</v>
      </c>
      <c r="E8251" t="s">
        <v>6090</v>
      </c>
      <c r="H8251" t="s">
        <v>6090</v>
      </c>
    </row>
    <row r="8252" spans="1:8" x14ac:dyDescent="0.2">
      <c r="A8252" t="s">
        <v>8094</v>
      </c>
      <c r="B8252">
        <v>2992</v>
      </c>
      <c r="C8252" t="str">
        <f>VLOOKUP(A8252, E:E,1,0)</f>
        <v>bff</v>
      </c>
      <c r="D8252">
        <v>8250</v>
      </c>
      <c r="E8252" t="s">
        <v>6086</v>
      </c>
      <c r="H8252" t="s">
        <v>6086</v>
      </c>
    </row>
    <row r="8253" spans="1:8" x14ac:dyDescent="0.2">
      <c r="A8253" t="s">
        <v>8095</v>
      </c>
      <c r="B8253">
        <v>3387</v>
      </c>
      <c r="C8253" t="str">
        <f>VLOOKUP(A8253, E:E,1,0)</f>
        <v>boys</v>
      </c>
      <c r="D8253">
        <v>8251</v>
      </c>
      <c r="E8253" t="s">
        <v>6087</v>
      </c>
      <c r="H8253" t="s">
        <v>6087</v>
      </c>
    </row>
    <row r="8254" spans="1:8" x14ac:dyDescent="0.2">
      <c r="A8254" t="s">
        <v>8096</v>
      </c>
      <c r="B8254">
        <v>13992</v>
      </c>
      <c r="C8254" t="str">
        <f>VLOOKUP(A8254, E:E,1,0)</f>
        <v>Otp</v>
      </c>
      <c r="D8254">
        <v>8252</v>
      </c>
      <c r="E8254" s="7">
        <v>11140</v>
      </c>
      <c r="H8254" s="7">
        <v>11140</v>
      </c>
    </row>
    <row r="8255" spans="1:8" x14ac:dyDescent="0.2">
      <c r="A8255" t="s">
        <v>8097</v>
      </c>
      <c r="B8255">
        <v>8412</v>
      </c>
      <c r="C8255" t="str">
        <f>VLOOKUP(A8255, E:E,1,0)</f>
        <v>Grandma</v>
      </c>
      <c r="D8255">
        <v>8253</v>
      </c>
      <c r="E8255" t="s">
        <v>6085</v>
      </c>
      <c r="H8255" t="s">
        <v>6085</v>
      </c>
    </row>
    <row r="8256" spans="1:8" x14ac:dyDescent="0.2">
      <c r="A8256" t="s">
        <v>8098</v>
      </c>
      <c r="B8256">
        <v>17760</v>
      </c>
      <c r="C8256" t="e">
        <f>VLOOKUP(A8256, E:E,1,0)</f>
        <v>#N/A</v>
      </c>
      <c r="D8256">
        <v>8254</v>
      </c>
      <c r="E8256" t="s">
        <v>26853</v>
      </c>
      <c r="H8256" t="s">
        <v>26853</v>
      </c>
    </row>
    <row r="8257" spans="1:8" x14ac:dyDescent="0.2">
      <c r="A8257" t="s">
        <v>8099</v>
      </c>
      <c r="B8257">
        <v>15881</v>
      </c>
      <c r="C8257" t="str">
        <f>VLOOKUP(A8257, E:E,1,0)</f>
        <v>rep</v>
      </c>
      <c r="D8257">
        <v>8255</v>
      </c>
      <c r="E8257" t="s">
        <v>6084</v>
      </c>
      <c r="H8257" t="s">
        <v>6084</v>
      </c>
    </row>
    <row r="8258" spans="1:8" x14ac:dyDescent="0.2">
      <c r="A8258" t="s">
        <v>8100</v>
      </c>
      <c r="B8258">
        <v>20033</v>
      </c>
      <c r="C8258" t="str">
        <f>VLOOKUP(A8258, E:E,1,0)</f>
        <v>vibrator</v>
      </c>
      <c r="D8258">
        <v>8256</v>
      </c>
      <c r="E8258" t="s">
        <v>26854</v>
      </c>
      <c r="H8258" t="s">
        <v>26854</v>
      </c>
    </row>
    <row r="8259" spans="1:8" x14ac:dyDescent="0.2">
      <c r="A8259" t="s">
        <v>8101</v>
      </c>
      <c r="B8259">
        <v>16985</v>
      </c>
      <c r="C8259" t="str">
        <f>VLOOKUP(A8259, E:E,1,0)</f>
        <v>shaped</v>
      </c>
      <c r="D8259">
        <v>8257</v>
      </c>
      <c r="E8259" t="s">
        <v>6089</v>
      </c>
      <c r="H8259" t="s">
        <v>6089</v>
      </c>
    </row>
    <row r="8260" spans="1:8" x14ac:dyDescent="0.2">
      <c r="A8260" t="s">
        <v>8102</v>
      </c>
      <c r="B8260">
        <v>19933</v>
      </c>
      <c r="C8260" t="str">
        <f>VLOOKUP(A8260, E:E,1,0)</f>
        <v>vape</v>
      </c>
      <c r="D8260">
        <v>8258</v>
      </c>
      <c r="E8260" t="s">
        <v>2999</v>
      </c>
      <c r="H8260" t="s">
        <v>26855</v>
      </c>
    </row>
    <row r="8261" spans="1:8" x14ac:dyDescent="0.2">
      <c r="A8261" t="s">
        <v>8103</v>
      </c>
      <c r="B8261">
        <v>3668</v>
      </c>
      <c r="C8261" t="str">
        <f>VLOOKUP(A8261, E:E,1,0)</f>
        <v>busted</v>
      </c>
      <c r="D8261">
        <v>8259</v>
      </c>
      <c r="E8261" t="s">
        <v>26856</v>
      </c>
      <c r="H8261" t="s">
        <v>26856</v>
      </c>
    </row>
    <row r="8262" spans="1:8" x14ac:dyDescent="0.2">
      <c r="A8262" t="s">
        <v>8104</v>
      </c>
      <c r="B8262">
        <v>1611</v>
      </c>
      <c r="C8262" t="str">
        <f>VLOOKUP(A8262, E:E,1,0)</f>
        <v>Adult</v>
      </c>
      <c r="D8262">
        <v>8260</v>
      </c>
      <c r="E8262" t="s">
        <v>47286</v>
      </c>
      <c r="H8262" t="s">
        <v>26857</v>
      </c>
    </row>
    <row r="8263" spans="1:8" x14ac:dyDescent="0.2">
      <c r="A8263" t="s">
        <v>8105</v>
      </c>
      <c r="B8263">
        <v>14616</v>
      </c>
      <c r="C8263" t="str">
        <f>VLOOKUP(A8263, E:E,1,0)</f>
        <v>plague</v>
      </c>
      <c r="D8263">
        <v>8261</v>
      </c>
      <c r="E8263" t="s">
        <v>26858</v>
      </c>
      <c r="H8263" t="s">
        <v>26858</v>
      </c>
    </row>
    <row r="8264" spans="1:8" x14ac:dyDescent="0.2">
      <c r="A8264" t="s">
        <v>8106</v>
      </c>
      <c r="B8264">
        <v>21272</v>
      </c>
      <c r="C8264" t="e">
        <f>VLOOKUP(A8264, E:E,1,0)</f>
        <v>#N/A</v>
      </c>
      <c r="D8264">
        <v>8262</v>
      </c>
      <c r="E8264" t="s">
        <v>6091</v>
      </c>
      <c r="H8264" t="s">
        <v>26859</v>
      </c>
    </row>
    <row r="8265" spans="1:8" x14ac:dyDescent="0.2">
      <c r="A8265" t="s">
        <v>8107</v>
      </c>
      <c r="B8265">
        <v>4770</v>
      </c>
      <c r="C8265" t="str">
        <f>VLOOKUP(A8265, E:E,1,0)</f>
        <v>Console</v>
      </c>
      <c r="D8265">
        <v>8263</v>
      </c>
      <c r="E8265" t="s">
        <v>26832</v>
      </c>
      <c r="H8265" t="s">
        <v>26860</v>
      </c>
    </row>
    <row r="8266" spans="1:8" x14ac:dyDescent="0.2">
      <c r="A8266" t="s">
        <v>8108</v>
      </c>
      <c r="B8266">
        <v>16108</v>
      </c>
      <c r="C8266" t="str">
        <f>VLOOKUP(A8266, E:E,1,0)</f>
        <v>Ring</v>
      </c>
      <c r="D8266">
        <v>8264</v>
      </c>
      <c r="E8266" t="s">
        <v>26861</v>
      </c>
      <c r="H8266" t="s">
        <v>26861</v>
      </c>
    </row>
    <row r="8267" spans="1:8" x14ac:dyDescent="0.2">
      <c r="A8267" t="s">
        <v>8109</v>
      </c>
      <c r="B8267">
        <v>852</v>
      </c>
      <c r="C8267" t="e">
        <f>VLOOKUP(A8267, E:E,1,0)</f>
        <v>#N/A</v>
      </c>
      <c r="D8267">
        <v>8265</v>
      </c>
      <c r="E8267" t="s">
        <v>47287</v>
      </c>
      <c r="H8267" t="s">
        <v>26862</v>
      </c>
    </row>
    <row r="8268" spans="1:8" x14ac:dyDescent="0.2">
      <c r="A8268" t="s">
        <v>8110</v>
      </c>
      <c r="B8268">
        <v>1293</v>
      </c>
      <c r="C8268" t="e">
        <f>VLOOKUP(A8268, E:E,1,0)</f>
        <v>#N/A</v>
      </c>
      <c r="D8268">
        <v>8266</v>
      </c>
      <c r="E8268" t="s">
        <v>6092</v>
      </c>
      <c r="H8268" t="s">
        <v>26863</v>
      </c>
    </row>
    <row r="8269" spans="1:8" x14ac:dyDescent="0.2">
      <c r="A8269" t="s">
        <v>8111</v>
      </c>
      <c r="B8269">
        <v>7987</v>
      </c>
      <c r="C8269" t="str">
        <f>VLOOKUP(A8269, E:E,1,0)</f>
        <v>Gainesville</v>
      </c>
      <c r="D8269">
        <v>8267</v>
      </c>
      <c r="E8269" t="s">
        <v>26864</v>
      </c>
      <c r="H8269" t="s">
        <v>26864</v>
      </c>
    </row>
    <row r="8270" spans="1:8" x14ac:dyDescent="0.2">
      <c r="A8270" t="s">
        <v>8112</v>
      </c>
      <c r="B8270">
        <v>7337</v>
      </c>
      <c r="C8270" t="str">
        <f>VLOOKUP(A8270, E:E,1,0)</f>
        <v>Ferguson</v>
      </c>
      <c r="D8270">
        <v>8268</v>
      </c>
      <c r="E8270" t="s">
        <v>6102</v>
      </c>
      <c r="H8270" t="s">
        <v>6102</v>
      </c>
    </row>
    <row r="8271" spans="1:8" x14ac:dyDescent="0.2">
      <c r="A8271" t="s">
        <v>8113</v>
      </c>
      <c r="B8271">
        <v>8667</v>
      </c>
      <c r="C8271" t="e">
        <f>VLOOKUP(A8271, E:E,1,0)</f>
        <v>#N/A</v>
      </c>
      <c r="D8271">
        <v>8269</v>
      </c>
      <c r="E8271" t="s">
        <v>6103</v>
      </c>
      <c r="H8271" t="s">
        <v>26865</v>
      </c>
    </row>
    <row r="8272" spans="1:8" x14ac:dyDescent="0.2">
      <c r="A8272" t="s">
        <v>8114</v>
      </c>
      <c r="B8272">
        <v>14209</v>
      </c>
      <c r="C8272" t="str">
        <f>VLOOKUP(A8272, E:E,1,0)</f>
        <v>PapiiChampoo</v>
      </c>
      <c r="D8272">
        <v>8270</v>
      </c>
      <c r="E8272" t="s">
        <v>26866</v>
      </c>
      <c r="H8272" t="s">
        <v>26866</v>
      </c>
    </row>
    <row r="8273" spans="1:8" x14ac:dyDescent="0.2">
      <c r="A8273" t="s">
        <v>8115</v>
      </c>
      <c r="B8273">
        <v>6799</v>
      </c>
      <c r="C8273" t="str">
        <f>VLOOKUP(A8273, E:E,1,0)</f>
        <v>era</v>
      </c>
      <c r="D8273">
        <v>8271</v>
      </c>
      <c r="E8273" t="s">
        <v>6101</v>
      </c>
      <c r="H8273" t="s">
        <v>6101</v>
      </c>
    </row>
    <row r="8274" spans="1:8" x14ac:dyDescent="0.2">
      <c r="A8274" t="s">
        <v>8116</v>
      </c>
      <c r="B8274">
        <v>4372</v>
      </c>
      <c r="C8274" t="e">
        <f>VLOOKUP(A8274, E:E,1,0)</f>
        <v>#N/A</v>
      </c>
      <c r="D8274">
        <v>8272</v>
      </c>
      <c r="E8274" t="s">
        <v>26867</v>
      </c>
      <c r="H8274" t="s">
        <v>26867</v>
      </c>
    </row>
    <row r="8275" spans="1:8" x14ac:dyDescent="0.2">
      <c r="A8275" t="s">
        <v>8117</v>
      </c>
      <c r="B8275">
        <v>14946</v>
      </c>
      <c r="C8275" t="str">
        <f>VLOOKUP(A8275, E:E,1,0)</f>
        <v>Prez</v>
      </c>
      <c r="D8275">
        <v>8273</v>
      </c>
      <c r="E8275" t="s">
        <v>6100</v>
      </c>
      <c r="H8275" t="s">
        <v>6100</v>
      </c>
    </row>
    <row r="8276" spans="1:8" x14ac:dyDescent="0.2">
      <c r="A8276" t="s">
        <v>8118</v>
      </c>
      <c r="B8276">
        <v>18166</v>
      </c>
      <c r="C8276" t="str">
        <f>VLOOKUP(A8276, E:E,1,0)</f>
        <v>supports</v>
      </c>
      <c r="D8276">
        <v>8274</v>
      </c>
      <c r="E8276" t="s">
        <v>2345</v>
      </c>
      <c r="H8276" t="s">
        <v>2345</v>
      </c>
    </row>
    <row r="8277" spans="1:8" x14ac:dyDescent="0.2">
      <c r="A8277" t="s">
        <v>8119</v>
      </c>
      <c r="B8277">
        <v>10475</v>
      </c>
      <c r="C8277" t="e">
        <f>VLOOKUP(A8277, E:E,1,0)</f>
        <v>#N/A</v>
      </c>
      <c r="D8277">
        <v>8275</v>
      </c>
      <c r="E8277" t="s">
        <v>26868</v>
      </c>
      <c r="H8277" t="s">
        <v>26868</v>
      </c>
    </row>
    <row r="8278" spans="1:8" x14ac:dyDescent="0.2">
      <c r="A8278" t="s">
        <v>8120</v>
      </c>
      <c r="B8278">
        <v>10300</v>
      </c>
      <c r="C8278" t="e">
        <f>VLOOKUP(A8278, E:E,1,0)</f>
        <v>#N/A</v>
      </c>
      <c r="D8278">
        <v>8276</v>
      </c>
      <c r="E8278" t="s">
        <v>26869</v>
      </c>
      <c r="H8278" t="s">
        <v>26869</v>
      </c>
    </row>
    <row r="8279" spans="1:8" x14ac:dyDescent="0.2">
      <c r="A8279" t="s">
        <v>8121</v>
      </c>
      <c r="B8279">
        <v>13453</v>
      </c>
      <c r="C8279" t="e">
        <f>VLOOKUP(A8279, E:E,1,0)</f>
        <v>#N/A</v>
      </c>
      <c r="D8279">
        <v>8277</v>
      </c>
      <c r="E8279" t="s">
        <v>5637</v>
      </c>
      <c r="H8279" t="s">
        <v>26870</v>
      </c>
    </row>
    <row r="8280" spans="1:8" x14ac:dyDescent="0.2">
      <c r="A8280" t="s">
        <v>8122</v>
      </c>
      <c r="B8280">
        <v>4930</v>
      </c>
      <c r="C8280" t="str">
        <f>VLOOKUP(A8280, E:E,1,0)</f>
        <v>cousins</v>
      </c>
      <c r="D8280">
        <v>8278</v>
      </c>
      <c r="E8280" t="s">
        <v>1924</v>
      </c>
      <c r="H8280" t="s">
        <v>1924</v>
      </c>
    </row>
    <row r="8281" spans="1:8" x14ac:dyDescent="0.2">
      <c r="A8281" t="s">
        <v>8123</v>
      </c>
      <c r="B8281">
        <v>8738</v>
      </c>
      <c r="C8281" t="str">
        <f>VLOOKUP(A8281, E:E,1,0)</f>
        <v>hang</v>
      </c>
      <c r="D8281">
        <v>8279</v>
      </c>
      <c r="E8281" t="s">
        <v>26871</v>
      </c>
      <c r="H8281" t="s">
        <v>26871</v>
      </c>
    </row>
    <row r="8282" spans="1:8" x14ac:dyDescent="0.2">
      <c r="A8282" t="s">
        <v>8124</v>
      </c>
      <c r="B8282">
        <v>16357</v>
      </c>
      <c r="C8282" t="e">
        <f>VLOOKUP(A8282, E:E,1,0)</f>
        <v>#N/A</v>
      </c>
      <c r="D8282">
        <v>8280</v>
      </c>
      <c r="E8282" t="s">
        <v>6107</v>
      </c>
      <c r="H8282" t="s">
        <v>6107</v>
      </c>
    </row>
    <row r="8283" spans="1:8" x14ac:dyDescent="0.2">
      <c r="A8283" t="s">
        <v>8125</v>
      </c>
      <c r="B8283">
        <v>15712</v>
      </c>
      <c r="C8283" t="str">
        <f>VLOOKUP(A8283, E:E,1,0)</f>
        <v>recognize</v>
      </c>
      <c r="D8283">
        <v>8281</v>
      </c>
      <c r="E8283" t="s">
        <v>6105</v>
      </c>
      <c r="H8283" t="s">
        <v>6105</v>
      </c>
    </row>
    <row r="8284" spans="1:8" x14ac:dyDescent="0.2">
      <c r="A8284" t="s">
        <v>8126</v>
      </c>
      <c r="B8284">
        <v>17696</v>
      </c>
      <c r="C8284" t="str">
        <f>VLOOKUP(A8284, E:E,1,0)</f>
        <v>spouse</v>
      </c>
      <c r="D8284">
        <v>8282</v>
      </c>
      <c r="E8284" t="s">
        <v>5625</v>
      </c>
      <c r="H8284" t="s">
        <v>5625</v>
      </c>
    </row>
    <row r="8285" spans="1:8" x14ac:dyDescent="0.2">
      <c r="A8285" t="s">
        <v>8127</v>
      </c>
      <c r="B8285">
        <v>4091</v>
      </c>
      <c r="C8285" t="str">
        <f>VLOOKUP(A8285, E:E,1,0)</f>
        <v>certificate</v>
      </c>
      <c r="D8285">
        <v>8283</v>
      </c>
      <c r="E8285" t="s">
        <v>6108</v>
      </c>
      <c r="H8285" t="s">
        <v>6108</v>
      </c>
    </row>
    <row r="8286" spans="1:8" x14ac:dyDescent="0.2">
      <c r="A8286" t="s">
        <v>8128</v>
      </c>
      <c r="B8286">
        <v>19457</v>
      </c>
      <c r="C8286" t="e">
        <f>VLOOKUP(A8286, E:E,1,0)</f>
        <v>#N/A</v>
      </c>
      <c r="D8286">
        <v>8284</v>
      </c>
      <c r="E8286" t="s">
        <v>47288</v>
      </c>
      <c r="H8286" t="s">
        <v>26872</v>
      </c>
    </row>
    <row r="8287" spans="1:8" x14ac:dyDescent="0.2">
      <c r="A8287" t="s">
        <v>8129</v>
      </c>
      <c r="B8287">
        <v>11716</v>
      </c>
      <c r="C8287" t="str">
        <f>VLOOKUP(A8287, E:E,1,0)</f>
        <v>loyalty</v>
      </c>
      <c r="D8287">
        <v>8285</v>
      </c>
      <c r="E8287" t="s">
        <v>26873</v>
      </c>
      <c r="H8287" t="s">
        <v>26873</v>
      </c>
    </row>
    <row r="8288" spans="1:8" x14ac:dyDescent="0.2">
      <c r="A8288" t="s">
        <v>8130</v>
      </c>
      <c r="B8288">
        <v>9980</v>
      </c>
      <c r="C8288" t="str">
        <f>VLOOKUP(A8288, E:E,1,0)</f>
        <v>involves</v>
      </c>
      <c r="D8288">
        <v>8286</v>
      </c>
      <c r="E8288" t="s">
        <v>6109</v>
      </c>
      <c r="H8288" t="s">
        <v>6109</v>
      </c>
    </row>
    <row r="8289" spans="1:8" x14ac:dyDescent="0.2">
      <c r="A8289" t="s">
        <v>8131</v>
      </c>
      <c r="B8289">
        <v>10806</v>
      </c>
      <c r="C8289" t="str">
        <f>VLOOKUP(A8289, E:E,1,0)</f>
        <v>kicking</v>
      </c>
      <c r="D8289">
        <v>8287</v>
      </c>
      <c r="E8289" t="s">
        <v>26874</v>
      </c>
      <c r="H8289" t="s">
        <v>26874</v>
      </c>
    </row>
    <row r="8290" spans="1:8" x14ac:dyDescent="0.2">
      <c r="A8290" t="s">
        <v>8132</v>
      </c>
      <c r="B8290">
        <v>17055</v>
      </c>
      <c r="C8290" t="str">
        <f>VLOOKUP(A8290, E:E,1,0)</f>
        <v>shitty</v>
      </c>
      <c r="D8290">
        <v>8288</v>
      </c>
      <c r="E8290" t="s">
        <v>26875</v>
      </c>
      <c r="H8290" t="s">
        <v>26875</v>
      </c>
    </row>
    <row r="8291" spans="1:8" x14ac:dyDescent="0.2">
      <c r="A8291" t="s">
        <v>8133</v>
      </c>
      <c r="B8291">
        <v>13343</v>
      </c>
      <c r="C8291" t="str">
        <f>VLOOKUP(A8291, E:E,1,0)</f>
        <v>nobleman</v>
      </c>
      <c r="D8291">
        <v>8289</v>
      </c>
      <c r="E8291" t="s">
        <v>47289</v>
      </c>
      <c r="H8291" t="s">
        <v>26876</v>
      </c>
    </row>
    <row r="8292" spans="1:8" x14ac:dyDescent="0.2">
      <c r="A8292" t="s">
        <v>8134</v>
      </c>
      <c r="B8292">
        <v>6586</v>
      </c>
      <c r="C8292" t="str">
        <f>VLOOKUP(A8292, E:E,1,0)</f>
        <v>elven</v>
      </c>
      <c r="D8292">
        <v>8290</v>
      </c>
      <c r="E8292" t="s">
        <v>47290</v>
      </c>
      <c r="H8292" t="s">
        <v>26877</v>
      </c>
    </row>
    <row r="8293" spans="1:8" x14ac:dyDescent="0.2">
      <c r="A8293" t="s">
        <v>8135</v>
      </c>
      <c r="B8293">
        <v>20474</v>
      </c>
      <c r="C8293" t="str">
        <f>VLOOKUP(A8293, E:E,1,0)</f>
        <v>weirdo</v>
      </c>
      <c r="D8293">
        <v>8291</v>
      </c>
      <c r="E8293" t="s">
        <v>1471</v>
      </c>
      <c r="H8293" t="s">
        <v>26878</v>
      </c>
    </row>
    <row r="8294" spans="1:8" x14ac:dyDescent="0.2">
      <c r="A8294" t="s">
        <v>8136</v>
      </c>
      <c r="B8294">
        <v>11567</v>
      </c>
      <c r="C8294" t="e">
        <f>VLOOKUP(A8294, E:E,1,0)</f>
        <v>#N/A</v>
      </c>
      <c r="D8294">
        <v>8292</v>
      </c>
      <c r="E8294" t="s">
        <v>6045</v>
      </c>
      <c r="H8294" t="s">
        <v>26879</v>
      </c>
    </row>
    <row r="8295" spans="1:8" x14ac:dyDescent="0.2">
      <c r="A8295" t="s">
        <v>8137</v>
      </c>
      <c r="B8295">
        <v>16819</v>
      </c>
      <c r="C8295" t="str">
        <f>VLOOKUP(A8295, E:E,1,0)</f>
        <v>seemeth</v>
      </c>
      <c r="D8295">
        <v>8293</v>
      </c>
      <c r="E8295" t="s">
        <v>6113</v>
      </c>
      <c r="H8295" t="s">
        <v>6113</v>
      </c>
    </row>
    <row r="8296" spans="1:8" x14ac:dyDescent="0.2">
      <c r="A8296" t="s">
        <v>8138</v>
      </c>
      <c r="B8296">
        <v>19705</v>
      </c>
      <c r="C8296" t="str">
        <f>VLOOKUP(A8296, E:E,1,0)</f>
        <v>unto</v>
      </c>
      <c r="D8296">
        <v>8294</v>
      </c>
      <c r="E8296" t="s">
        <v>6117</v>
      </c>
      <c r="H8296" t="s">
        <v>6117</v>
      </c>
    </row>
    <row r="8297" spans="1:8" x14ac:dyDescent="0.2">
      <c r="A8297" t="s">
        <v>8139</v>
      </c>
      <c r="B8297">
        <v>18738</v>
      </c>
      <c r="C8297" t="str">
        <f>VLOOKUP(A8297, E:E,1,0)</f>
        <v>thereof</v>
      </c>
      <c r="D8297">
        <v>8295</v>
      </c>
      <c r="E8297" t="s">
        <v>6118</v>
      </c>
      <c r="H8297" t="s">
        <v>6118</v>
      </c>
    </row>
    <row r="8298" spans="1:8" x14ac:dyDescent="0.2">
      <c r="A8298" t="s">
        <v>8140</v>
      </c>
      <c r="B8298">
        <v>10731</v>
      </c>
      <c r="C8298" t="e">
        <f>VLOOKUP(A8298, E:E,1,0)</f>
        <v>#N/A</v>
      </c>
      <c r="D8298">
        <v>8296</v>
      </c>
      <c r="E8298" t="s">
        <v>26880</v>
      </c>
      <c r="H8298" t="s">
        <v>26880</v>
      </c>
    </row>
    <row r="8299" spans="1:8" x14ac:dyDescent="0.2">
      <c r="A8299" t="s">
        <v>8141</v>
      </c>
      <c r="B8299">
        <v>13032</v>
      </c>
      <c r="C8299" t="str">
        <f>VLOOKUP(A8299, E:E,1,0)</f>
        <v>narrowly</v>
      </c>
      <c r="D8299">
        <v>8297</v>
      </c>
      <c r="E8299" t="s">
        <v>6115</v>
      </c>
      <c r="H8299" t="s">
        <v>6115</v>
      </c>
    </row>
    <row r="8300" spans="1:8" x14ac:dyDescent="0.2">
      <c r="A8300" t="s">
        <v>8142</v>
      </c>
      <c r="B8300">
        <v>6413</v>
      </c>
      <c r="C8300" t="e">
        <f>VLOOKUP(A8300, E:E,1,0)</f>
        <v>#N/A</v>
      </c>
      <c r="D8300">
        <v>8298</v>
      </c>
      <c r="E8300" t="s">
        <v>26881</v>
      </c>
      <c r="H8300" t="s">
        <v>26881</v>
      </c>
    </row>
    <row r="8301" spans="1:8" x14ac:dyDescent="0.2">
      <c r="A8301" t="s">
        <v>8143</v>
      </c>
      <c r="B8301">
        <v>2216</v>
      </c>
      <c r="C8301" t="e">
        <f>VLOOKUP(A8301, E:E,1,0)</f>
        <v>#N/A</v>
      </c>
      <c r="D8301">
        <v>8299</v>
      </c>
      <c r="E8301" t="s">
        <v>26882</v>
      </c>
      <c r="H8301" t="s">
        <v>26882</v>
      </c>
    </row>
    <row r="8302" spans="1:8" x14ac:dyDescent="0.2">
      <c r="A8302" t="s">
        <v>8144</v>
      </c>
      <c r="B8302">
        <v>16737</v>
      </c>
      <c r="C8302" t="e">
        <f>VLOOKUP(A8302, E:E,1,0)</f>
        <v>#N/A</v>
      </c>
      <c r="D8302">
        <v>8300</v>
      </c>
      <c r="E8302" t="s">
        <v>6120</v>
      </c>
      <c r="H8302" t="s">
        <v>6120</v>
      </c>
    </row>
    <row r="8303" spans="1:8" x14ac:dyDescent="0.2">
      <c r="A8303" t="s">
        <v>8145</v>
      </c>
      <c r="B8303">
        <v>10678</v>
      </c>
      <c r="C8303" t="e">
        <f>VLOOKUP(A8303, E:E,1,0)</f>
        <v>#N/A</v>
      </c>
      <c r="D8303">
        <v>8301</v>
      </c>
      <c r="E8303" t="s">
        <v>6121</v>
      </c>
      <c r="H8303" t="s">
        <v>6121</v>
      </c>
    </row>
    <row r="8304" spans="1:8" x14ac:dyDescent="0.2">
      <c r="A8304" t="s">
        <v>8146</v>
      </c>
      <c r="B8304">
        <v>1853</v>
      </c>
      <c r="C8304" t="e">
        <f>VLOOKUP(A8304, E:E,1,0)</f>
        <v>#N/A</v>
      </c>
      <c r="D8304">
        <v>8302</v>
      </c>
      <c r="E8304" t="s">
        <v>26883</v>
      </c>
      <c r="H8304" t="s">
        <v>26883</v>
      </c>
    </row>
    <row r="8305" spans="1:8" x14ac:dyDescent="0.2">
      <c r="A8305" t="s">
        <v>8147</v>
      </c>
      <c r="B8305">
        <v>17827</v>
      </c>
      <c r="C8305" t="str">
        <f>VLOOKUP(A8305, E:E,1,0)</f>
        <v>starve</v>
      </c>
      <c r="D8305">
        <v>8303</v>
      </c>
      <c r="E8305" t="s">
        <v>6122</v>
      </c>
      <c r="H8305" t="s">
        <v>6122</v>
      </c>
    </row>
    <row r="8306" spans="1:8" x14ac:dyDescent="0.2">
      <c r="A8306" t="s">
        <v>8148</v>
      </c>
      <c r="B8306">
        <v>2732</v>
      </c>
      <c r="C8306" t="str">
        <f>VLOOKUP(A8306, E:E,1,0)</f>
        <v>Bashes</v>
      </c>
      <c r="D8306">
        <v>8304</v>
      </c>
      <c r="E8306" t="s">
        <v>26884</v>
      </c>
      <c r="H8306" t="s">
        <v>26884</v>
      </c>
    </row>
    <row r="8307" spans="1:8" x14ac:dyDescent="0.2">
      <c r="A8307" t="s">
        <v>8149</v>
      </c>
      <c r="B8307">
        <v>4674</v>
      </c>
      <c r="C8307" t="str">
        <f>VLOOKUP(A8307, E:E,1,0)</f>
        <v>Comparison</v>
      </c>
      <c r="D8307">
        <v>8305</v>
      </c>
      <c r="E8307" t="s">
        <v>26885</v>
      </c>
      <c r="H8307" t="s">
        <v>26885</v>
      </c>
    </row>
    <row r="8308" spans="1:8" x14ac:dyDescent="0.2">
      <c r="A8308" t="s">
        <v>8150</v>
      </c>
      <c r="B8308">
        <v>10016</v>
      </c>
      <c r="C8308" t="str">
        <f>VLOOKUP(A8308, E:E,1,0)</f>
        <v>Iranians</v>
      </c>
      <c r="D8308">
        <v>8306</v>
      </c>
      <c r="E8308" t="s">
        <v>6125</v>
      </c>
      <c r="H8308" t="s">
        <v>6125</v>
      </c>
    </row>
    <row r="8309" spans="1:8" x14ac:dyDescent="0.2">
      <c r="A8309" t="s">
        <v>8151</v>
      </c>
      <c r="B8309">
        <v>17092</v>
      </c>
      <c r="C8309" t="str">
        <f>VLOOKUP(A8309, E:E,1,0)</f>
        <v>Shouting</v>
      </c>
      <c r="D8309">
        <v>8307</v>
      </c>
      <c r="E8309" t="s">
        <v>26886</v>
      </c>
      <c r="H8309" t="s">
        <v>26886</v>
      </c>
    </row>
    <row r="8310" spans="1:8" x14ac:dyDescent="0.2">
      <c r="A8310" t="s">
        <v>8152</v>
      </c>
      <c r="B8310">
        <v>5131</v>
      </c>
      <c r="C8310" t="e">
        <f>VLOOKUP(A8310, E:E,1,0)</f>
        <v>#N/A</v>
      </c>
      <c r="D8310">
        <v>8308</v>
      </c>
      <c r="E8310" t="s">
        <v>26887</v>
      </c>
      <c r="H8310" t="s">
        <v>26887</v>
      </c>
    </row>
    <row r="8311" spans="1:8" x14ac:dyDescent="0.2">
      <c r="A8311" t="s">
        <v>8153</v>
      </c>
      <c r="B8311">
        <v>13751</v>
      </c>
      <c r="C8311" t="e">
        <f>VLOOKUP(A8311, E:E,1,0)</f>
        <v>#N/A</v>
      </c>
      <c r="D8311">
        <v>8309</v>
      </c>
      <c r="E8311" t="s">
        <v>47291</v>
      </c>
      <c r="H8311" t="s">
        <v>26888</v>
      </c>
    </row>
    <row r="8312" spans="1:8" x14ac:dyDescent="0.2">
      <c r="A8312" t="s">
        <v>8154</v>
      </c>
      <c r="B8312">
        <v>15166</v>
      </c>
      <c r="C8312" t="str">
        <f>VLOOKUP(A8312, E:E,1,0)</f>
        <v>Punishable</v>
      </c>
      <c r="D8312">
        <v>8310</v>
      </c>
      <c r="E8312" t="s">
        <v>26889</v>
      </c>
      <c r="H8312" t="s">
        <v>26889</v>
      </c>
    </row>
    <row r="8313" spans="1:8" x14ac:dyDescent="0.2">
      <c r="A8313" t="s">
        <v>8155</v>
      </c>
      <c r="B8313">
        <v>19735</v>
      </c>
      <c r="C8313" t="str">
        <f>VLOOKUP(A8313, E:E,1,0)</f>
        <v>uploading</v>
      </c>
      <c r="D8313">
        <v>8311</v>
      </c>
      <c r="E8313" t="s">
        <v>6129</v>
      </c>
      <c r="H8313" t="s">
        <v>6129</v>
      </c>
    </row>
    <row r="8314" spans="1:8" x14ac:dyDescent="0.2">
      <c r="A8314" t="s">
        <v>8156</v>
      </c>
      <c r="B8314">
        <v>17400</v>
      </c>
      <c r="C8314" t="str">
        <f>VLOOKUP(A8314, E:E,1,0)</f>
        <v>SMOOCHY</v>
      </c>
      <c r="D8314">
        <v>8312</v>
      </c>
      <c r="E8314" t="s">
        <v>26890</v>
      </c>
      <c r="H8314" t="s">
        <v>26890</v>
      </c>
    </row>
    <row r="8315" spans="1:8" x14ac:dyDescent="0.2">
      <c r="A8315" t="s">
        <v>8157</v>
      </c>
      <c r="B8315">
        <v>2506</v>
      </c>
      <c r="C8315" t="str">
        <f>VLOOKUP(A8315, E:E,1,0)</f>
        <v>AWAKENINGS</v>
      </c>
      <c r="D8315">
        <v>8313</v>
      </c>
      <c r="E8315" t="s">
        <v>45559</v>
      </c>
      <c r="H8315" t="s">
        <v>26891</v>
      </c>
    </row>
    <row r="8316" spans="1:8" x14ac:dyDescent="0.2">
      <c r="A8316" t="s">
        <v>8158</v>
      </c>
      <c r="B8316">
        <v>4451</v>
      </c>
      <c r="C8316" t="str">
        <f>VLOOKUP(A8316, E:E,1,0)</f>
        <v>clips</v>
      </c>
      <c r="D8316">
        <v>8314</v>
      </c>
      <c r="E8316" t="s">
        <v>26892</v>
      </c>
      <c r="H8316" t="s">
        <v>26892</v>
      </c>
    </row>
    <row r="8317" spans="1:8" x14ac:dyDescent="0.2">
      <c r="A8317" t="s">
        <v>8159</v>
      </c>
      <c r="B8317">
        <v>3019</v>
      </c>
      <c r="C8317" t="str">
        <f>VLOOKUP(A8317, E:E,1,0)</f>
        <v>BICENTENNIAL</v>
      </c>
      <c r="D8317">
        <v>8315</v>
      </c>
      <c r="E8317" t="s">
        <v>26893</v>
      </c>
      <c r="H8317" t="s">
        <v>26893</v>
      </c>
    </row>
    <row r="8318" spans="1:8" x14ac:dyDescent="0.2">
      <c r="A8318" t="s">
        <v>8160</v>
      </c>
      <c r="B8318">
        <v>19424</v>
      </c>
      <c r="C8318" t="e">
        <f>VLOOKUP(A8318, E:E,1,0)</f>
        <v>#N/A</v>
      </c>
      <c r="D8318">
        <v>8316</v>
      </c>
      <c r="E8318" t="s">
        <v>47292</v>
      </c>
      <c r="H8318" t="s">
        <v>26894</v>
      </c>
    </row>
    <row r="8319" spans="1:8" x14ac:dyDescent="0.2">
      <c r="A8319" t="s">
        <v>8161</v>
      </c>
      <c r="B8319">
        <v>5222</v>
      </c>
      <c r="C8319" t="str">
        <f>VLOOKUP(A8319, E:E,1,0)</f>
        <v>Cyprus</v>
      </c>
      <c r="D8319">
        <v>8317</v>
      </c>
      <c r="E8319" t="s">
        <v>45560</v>
      </c>
      <c r="H8319" t="s">
        <v>26895</v>
      </c>
    </row>
    <row r="8320" spans="1:8" x14ac:dyDescent="0.2">
      <c r="A8320" t="s">
        <v>8162</v>
      </c>
      <c r="B8320">
        <v>1974</v>
      </c>
      <c r="C8320" t="str">
        <f>VLOOKUP(A8320, E:E,1,0)</f>
        <v>Analysis</v>
      </c>
      <c r="D8320">
        <v>8318</v>
      </c>
      <c r="E8320" t="s">
        <v>1864</v>
      </c>
      <c r="H8320" t="s">
        <v>1864</v>
      </c>
    </row>
    <row r="8321" spans="1:8" x14ac:dyDescent="0.2">
      <c r="A8321" t="s">
        <v>8163</v>
      </c>
      <c r="B8321">
        <v>12849</v>
      </c>
      <c r="C8321" t="str">
        <f>VLOOKUP(A8321, E:E,1,0)</f>
        <v>Mullah</v>
      </c>
      <c r="D8321">
        <v>8319</v>
      </c>
      <c r="E8321" t="s">
        <v>1563</v>
      </c>
      <c r="H8321" t="s">
        <v>26896</v>
      </c>
    </row>
    <row r="8322" spans="1:8" x14ac:dyDescent="0.2">
      <c r="A8322" t="s">
        <v>8164</v>
      </c>
      <c r="B8322">
        <v>13810</v>
      </c>
      <c r="C8322" t="e">
        <f>VLOOKUP(A8322, E:E,1,0)</f>
        <v>#N/A</v>
      </c>
      <c r="D8322">
        <v>8320</v>
      </c>
      <c r="E8322" t="s">
        <v>47293</v>
      </c>
      <c r="H8322" t="s">
        <v>26897</v>
      </c>
    </row>
    <row r="8323" spans="1:8" x14ac:dyDescent="0.2">
      <c r="A8323" t="s">
        <v>8165</v>
      </c>
      <c r="B8323">
        <v>18381</v>
      </c>
      <c r="C8323" t="str">
        <f>VLOOKUP(A8323, E:E,1,0)</f>
        <v>Taliban</v>
      </c>
      <c r="D8323">
        <v>8321</v>
      </c>
      <c r="E8323" t="s">
        <v>6134</v>
      </c>
      <c r="H8323" t="s">
        <v>6134</v>
      </c>
    </row>
    <row r="8324" spans="1:8" x14ac:dyDescent="0.2">
      <c r="A8324" t="s">
        <v>8166</v>
      </c>
      <c r="B8324">
        <v>15565</v>
      </c>
      <c r="C8324" t="str">
        <f>VLOOKUP(A8324, E:E,1,0)</f>
        <v>ranks</v>
      </c>
      <c r="D8324">
        <v>8322</v>
      </c>
      <c r="E8324" t="s">
        <v>26898</v>
      </c>
      <c r="H8324" t="s">
        <v>26898</v>
      </c>
    </row>
    <row r="8325" spans="1:8" x14ac:dyDescent="0.2">
      <c r="A8325" t="s">
        <v>8167</v>
      </c>
      <c r="B8325">
        <v>5565</v>
      </c>
      <c r="C8325" t="str">
        <f>VLOOKUP(A8325, E:E,1,0)</f>
        <v>demise</v>
      </c>
      <c r="D8325">
        <v>8323</v>
      </c>
      <c r="E8325" t="s">
        <v>6137</v>
      </c>
      <c r="H8325" t="s">
        <v>26899</v>
      </c>
    </row>
    <row r="8326" spans="1:8" x14ac:dyDescent="0.2">
      <c r="A8326" t="s">
        <v>8168</v>
      </c>
      <c r="B8326">
        <v>1760</v>
      </c>
      <c r="C8326" t="e">
        <f>VLOOKUP(A8326, E:E,1,0)</f>
        <v>#N/A</v>
      </c>
      <c r="D8326">
        <v>8324</v>
      </c>
      <c r="E8326" t="s">
        <v>47294</v>
      </c>
      <c r="H8326" t="s">
        <v>26900</v>
      </c>
    </row>
    <row r="8327" spans="1:8" x14ac:dyDescent="0.2">
      <c r="A8327" t="s">
        <v>8169</v>
      </c>
      <c r="B8327">
        <v>12642</v>
      </c>
      <c r="C8327" t="str">
        <f>VLOOKUP(A8327, E:E,1,0)</f>
        <v>molys</v>
      </c>
      <c r="D8327">
        <v>8325</v>
      </c>
      <c r="E8327" t="s">
        <v>47295</v>
      </c>
      <c r="H8327" t="s">
        <v>26901</v>
      </c>
    </row>
    <row r="8328" spans="1:8" x14ac:dyDescent="0.2">
      <c r="A8328" t="s">
        <v>8170</v>
      </c>
      <c r="B8328">
        <v>17300</v>
      </c>
      <c r="C8328" t="str">
        <f>VLOOKUP(A8328, E:E,1,0)</f>
        <v>Slain</v>
      </c>
      <c r="D8328">
        <v>8326</v>
      </c>
      <c r="E8328" t="s">
        <v>26902</v>
      </c>
      <c r="H8328" t="s">
        <v>26902</v>
      </c>
    </row>
    <row r="8329" spans="1:8" x14ac:dyDescent="0.2">
      <c r="A8329" t="s">
        <v>8171</v>
      </c>
      <c r="B8329">
        <v>12335</v>
      </c>
      <c r="C8329" t="str">
        <f>VLOOKUP(A8329, E:E,1,0)</f>
        <v>Mexican</v>
      </c>
      <c r="D8329">
        <v>8327</v>
      </c>
      <c r="E8329" t="s">
        <v>450</v>
      </c>
      <c r="H8329" t="s">
        <v>450</v>
      </c>
    </row>
    <row r="8330" spans="1:8" x14ac:dyDescent="0.2">
      <c r="A8330" t="s">
        <v>8172</v>
      </c>
      <c r="B8330">
        <v>10460</v>
      </c>
      <c r="C8330" t="str">
        <f>VLOOKUP(A8330, E:E,1,0)</f>
        <v>Journalist</v>
      </c>
      <c r="D8330">
        <v>8328</v>
      </c>
      <c r="E8330" t="s">
        <v>26903</v>
      </c>
      <c r="H8330" t="s">
        <v>26903</v>
      </c>
    </row>
    <row r="8331" spans="1:8" x14ac:dyDescent="0.2">
      <c r="A8331" t="s">
        <v>8173</v>
      </c>
      <c r="B8331">
        <v>19667</v>
      </c>
      <c r="C8331" t="str">
        <f>VLOOKUP(A8331, E:E,1,0)</f>
        <v>Unknowingly</v>
      </c>
      <c r="D8331">
        <v>8329</v>
      </c>
      <c r="E8331" t="s">
        <v>26904</v>
      </c>
      <c r="H8331" t="s">
        <v>26904</v>
      </c>
    </row>
    <row r="8332" spans="1:8" x14ac:dyDescent="0.2">
      <c r="A8332" t="s">
        <v>8174</v>
      </c>
      <c r="B8332">
        <v>14885</v>
      </c>
      <c r="C8332" t="str">
        <f>VLOOKUP(A8332, E:E,1,0)</f>
        <v>Predicted</v>
      </c>
      <c r="D8332">
        <v>8330</v>
      </c>
      <c r="E8332" t="s">
        <v>26905</v>
      </c>
      <c r="H8332" t="s">
        <v>26905</v>
      </c>
    </row>
    <row r="8333" spans="1:8" x14ac:dyDescent="0.2">
      <c r="A8333" t="s">
        <v>8175</v>
      </c>
      <c r="B8333">
        <v>15432</v>
      </c>
      <c r="C8333" t="e">
        <f>VLOOKUP(A8333, E:E,1,0)</f>
        <v>#N/A</v>
      </c>
      <c r="D8333">
        <v>8331</v>
      </c>
      <c r="E8333" t="s">
        <v>45561</v>
      </c>
      <c r="H8333" t="s">
        <v>26906</v>
      </c>
    </row>
    <row r="8334" spans="1:8" x14ac:dyDescent="0.2">
      <c r="A8334" t="s">
        <v>8176</v>
      </c>
      <c r="B8334">
        <v>3459</v>
      </c>
      <c r="C8334" t="e">
        <f>VLOOKUP(A8334, E:E,1,0)</f>
        <v>#N/A</v>
      </c>
      <c r="D8334">
        <v>8332</v>
      </c>
      <c r="E8334" t="s">
        <v>26907</v>
      </c>
      <c r="H8334" t="s">
        <v>26907</v>
      </c>
    </row>
    <row r="8335" spans="1:8" x14ac:dyDescent="0.2">
      <c r="A8335" t="s">
        <v>8177</v>
      </c>
      <c r="B8335">
        <v>16805</v>
      </c>
      <c r="C8335" t="str">
        <f>VLOOKUP(A8335, E:E,1,0)</f>
        <v>sedan</v>
      </c>
      <c r="D8335">
        <v>8333</v>
      </c>
      <c r="E8335" t="s">
        <v>26908</v>
      </c>
      <c r="H8335" t="s">
        <v>26908</v>
      </c>
    </row>
    <row r="8336" spans="1:8" x14ac:dyDescent="0.2">
      <c r="A8336" t="s">
        <v>8178</v>
      </c>
      <c r="B8336">
        <v>15193</v>
      </c>
      <c r="C8336" t="str">
        <f>VLOOKUP(A8336, E:E,1,0)</f>
        <v>PUSSSSSSSSSY</v>
      </c>
      <c r="D8336">
        <v>8334</v>
      </c>
      <c r="E8336" t="s">
        <v>47296</v>
      </c>
      <c r="H8336" t="s">
        <v>26909</v>
      </c>
    </row>
    <row r="8337" spans="1:8" x14ac:dyDescent="0.2">
      <c r="A8337" t="s">
        <v>8179</v>
      </c>
      <c r="B8337">
        <v>17067</v>
      </c>
      <c r="C8337" t="str">
        <f>VLOOKUP(A8337, E:E,1,0)</f>
        <v>SHOOOK</v>
      </c>
      <c r="D8337">
        <v>8335</v>
      </c>
      <c r="E8337" t="s">
        <v>26910</v>
      </c>
      <c r="H8337" t="s">
        <v>26910</v>
      </c>
    </row>
    <row r="8338" spans="1:8" x14ac:dyDescent="0.2">
      <c r="A8338" t="s">
        <v>8180</v>
      </c>
      <c r="B8338">
        <v>4060</v>
      </c>
      <c r="C8338" t="str">
        <f>VLOOKUP(A8338, E:E,1,0)</f>
        <v>CecilTheLion</v>
      </c>
      <c r="D8338">
        <v>8336</v>
      </c>
      <c r="E8338" t="s">
        <v>26911</v>
      </c>
      <c r="H8338" t="s">
        <v>26911</v>
      </c>
    </row>
    <row r="8339" spans="1:8" x14ac:dyDescent="0.2">
      <c r="A8339" t="s">
        <v>8181</v>
      </c>
      <c r="B8339">
        <v>14805</v>
      </c>
      <c r="C8339" t="str">
        <f>VLOOKUP(A8339, E:E,1,0)</f>
        <v>postponed</v>
      </c>
      <c r="D8339">
        <v>8337</v>
      </c>
      <c r="E8339" t="s">
        <v>26050</v>
      </c>
      <c r="H8339" t="s">
        <v>26912</v>
      </c>
    </row>
    <row r="8340" spans="1:8" x14ac:dyDescent="0.2">
      <c r="A8340" t="s">
        <v>8182</v>
      </c>
      <c r="B8340">
        <v>7588</v>
      </c>
      <c r="C8340" t="e">
        <f>VLOOKUP(A8340, E:E,1,0)</f>
        <v>#N/A</v>
      </c>
      <c r="D8340">
        <v>8338</v>
      </c>
      <c r="E8340" t="s">
        <v>47297</v>
      </c>
      <c r="H8340" t="s">
        <v>26913</v>
      </c>
    </row>
    <row r="8341" spans="1:8" x14ac:dyDescent="0.2">
      <c r="A8341" t="s">
        <v>8183</v>
      </c>
      <c r="B8341">
        <v>13550</v>
      </c>
      <c r="C8341" t="e">
        <f>VLOOKUP(A8341, E:E,1,0)</f>
        <v>#N/A</v>
      </c>
      <c r="D8341">
        <v>8339</v>
      </c>
      <c r="E8341" t="s">
        <v>47298</v>
      </c>
      <c r="H8341" t="s">
        <v>26914</v>
      </c>
    </row>
    <row r="8342" spans="1:8" x14ac:dyDescent="0.2">
      <c r="A8342">
        <v>53</v>
      </c>
      <c r="B8342">
        <v>811</v>
      </c>
      <c r="C8342">
        <f>VLOOKUP(A8342, E:E,1,0)</f>
        <v>53</v>
      </c>
      <c r="D8342">
        <v>8340</v>
      </c>
      <c r="E8342" t="s">
        <v>3380</v>
      </c>
      <c r="H8342" t="s">
        <v>26915</v>
      </c>
    </row>
    <row r="8343" spans="1:8" x14ac:dyDescent="0.2">
      <c r="A8343" t="s">
        <v>8184</v>
      </c>
      <c r="B8343">
        <v>12029</v>
      </c>
      <c r="C8343" t="str">
        <f>VLOOKUP(A8343, E:E,1,0)</f>
        <v>Marilyn</v>
      </c>
      <c r="D8343">
        <v>8341</v>
      </c>
      <c r="E8343" t="s">
        <v>6145</v>
      </c>
      <c r="H8343" t="s">
        <v>26916</v>
      </c>
    </row>
    <row r="8344" spans="1:8" x14ac:dyDescent="0.2">
      <c r="A8344" t="s">
        <v>8185</v>
      </c>
      <c r="B8344">
        <v>12665</v>
      </c>
      <c r="C8344" t="e">
        <f>VLOOKUP(A8344, E:E,1,0)</f>
        <v>#N/A</v>
      </c>
      <c r="D8344">
        <v>8342</v>
      </c>
      <c r="E8344" t="s">
        <v>26917</v>
      </c>
      <c r="H8344" t="s">
        <v>26917</v>
      </c>
    </row>
    <row r="8345" spans="1:8" x14ac:dyDescent="0.2">
      <c r="A8345" t="s">
        <v>8186</v>
      </c>
      <c r="B8345">
        <v>16123</v>
      </c>
      <c r="C8345" t="str">
        <f>VLOOKUP(A8345, E:E,1,0)</f>
        <v>RIPRIPRIP</v>
      </c>
      <c r="D8345">
        <v>8343</v>
      </c>
      <c r="E8345" t="s">
        <v>26918</v>
      </c>
      <c r="H8345" t="s">
        <v>26918</v>
      </c>
    </row>
    <row r="8346" spans="1:8" x14ac:dyDescent="0.2">
      <c r="A8346" t="s">
        <v>8187</v>
      </c>
      <c r="B8346">
        <v>2211</v>
      </c>
      <c r="C8346" t="e">
        <f>VLOOKUP(A8346, E:E,1,0)</f>
        <v>#N/A</v>
      </c>
      <c r="D8346">
        <v>8344</v>
      </c>
      <c r="E8346" t="s">
        <v>26919</v>
      </c>
      <c r="H8346" t="s">
        <v>26919</v>
      </c>
    </row>
    <row r="8347" spans="1:8" x14ac:dyDescent="0.2">
      <c r="A8347" t="s">
        <v>8188</v>
      </c>
      <c r="B8347">
        <v>9069</v>
      </c>
      <c r="C8347" t="str">
        <f>VLOOKUP(A8347, E:E,1,0)</f>
        <v>hints</v>
      </c>
      <c r="D8347">
        <v>8345</v>
      </c>
      <c r="E8347" t="s">
        <v>26920</v>
      </c>
      <c r="H8347" t="s">
        <v>26920</v>
      </c>
    </row>
    <row r="8348" spans="1:8" x14ac:dyDescent="0.2">
      <c r="A8348" t="s">
        <v>8189</v>
      </c>
      <c r="B8348">
        <v>17431</v>
      </c>
      <c r="C8348" t="str">
        <f>VLOOKUP(A8348, E:E,1,0)</f>
        <v>snippets</v>
      </c>
      <c r="D8348">
        <v>8346</v>
      </c>
      <c r="E8348" t="s">
        <v>26921</v>
      </c>
      <c r="H8348" t="s">
        <v>26921</v>
      </c>
    </row>
    <row r="8349" spans="1:8" x14ac:dyDescent="0.2">
      <c r="A8349" t="s">
        <v>8190</v>
      </c>
      <c r="B8349">
        <v>11305</v>
      </c>
      <c r="C8349" t="str">
        <f>VLOOKUP(A8349, E:E,1,0)</f>
        <v>Legionnaires</v>
      </c>
      <c r="D8349">
        <v>8347</v>
      </c>
      <c r="E8349" t="s">
        <v>26922</v>
      </c>
      <c r="H8349" t="s">
        <v>26922</v>
      </c>
    </row>
    <row r="8350" spans="1:8" x14ac:dyDescent="0.2">
      <c r="A8350" t="s">
        <v>8191</v>
      </c>
      <c r="B8350">
        <v>16129</v>
      </c>
      <c r="C8350" t="str">
        <f>VLOOKUP(A8350, E:E,1,0)</f>
        <v>rises</v>
      </c>
      <c r="D8350">
        <v>8348</v>
      </c>
      <c r="E8350" t="s">
        <v>26923</v>
      </c>
      <c r="H8350" t="s">
        <v>26923</v>
      </c>
    </row>
    <row r="8351" spans="1:8" x14ac:dyDescent="0.2">
      <c r="A8351" t="s">
        <v>8192</v>
      </c>
      <c r="B8351">
        <v>13456</v>
      </c>
      <c r="C8351" t="e">
        <f>VLOOKUP(A8351, E:E,1,0)</f>
        <v>#N/A</v>
      </c>
      <c r="D8351">
        <v>8349</v>
      </c>
      <c r="E8351" t="s">
        <v>6153</v>
      </c>
      <c r="H8351" t="s">
        <v>6153</v>
      </c>
    </row>
    <row r="8352" spans="1:8" x14ac:dyDescent="0.2">
      <c r="A8352" t="s">
        <v>8193</v>
      </c>
      <c r="B8352">
        <v>244</v>
      </c>
      <c r="C8352" t="e">
        <f>VLOOKUP(A8352, E:E,1,0)</f>
        <v>#N/A</v>
      </c>
      <c r="D8352">
        <v>8350</v>
      </c>
      <c r="E8352" s="1">
        <v>44842</v>
      </c>
      <c r="H8352" s="1">
        <v>44842</v>
      </c>
    </row>
    <row r="8353" spans="1:8" x14ac:dyDescent="0.2">
      <c r="A8353" t="s">
        <v>8194</v>
      </c>
      <c r="B8353">
        <v>19943</v>
      </c>
      <c r="C8353" t="str">
        <f>VLOOKUP(A8353, E:E,1,0)</f>
        <v>vaxshill</v>
      </c>
      <c r="D8353">
        <v>8351</v>
      </c>
      <c r="E8353" t="s">
        <v>47299</v>
      </c>
      <c r="H8353" t="s">
        <v>26924</v>
      </c>
    </row>
    <row r="8354" spans="1:8" x14ac:dyDescent="0.2">
      <c r="A8354" t="s">
        <v>8195</v>
      </c>
      <c r="B8354">
        <v>5444</v>
      </c>
      <c r="C8354" t="str">
        <f>VLOOKUP(A8354, E:E,1,0)</f>
        <v>deaths</v>
      </c>
      <c r="D8354">
        <v>8352</v>
      </c>
      <c r="E8354">
        <v>-2015</v>
      </c>
      <c r="H8354">
        <v>-2015</v>
      </c>
    </row>
    <row r="8355" spans="1:8" x14ac:dyDescent="0.2">
      <c r="A8355" t="s">
        <v>8196</v>
      </c>
      <c r="B8355">
        <v>12201</v>
      </c>
      <c r="C8355" t="str">
        <f>VLOOKUP(A8355, E:E,1,0)</f>
        <v>measles</v>
      </c>
      <c r="D8355">
        <v>8353</v>
      </c>
      <c r="E8355" t="s">
        <v>26925</v>
      </c>
      <c r="H8355" t="s">
        <v>26925</v>
      </c>
    </row>
    <row r="8356" spans="1:8" x14ac:dyDescent="0.2">
      <c r="A8356" t="s">
        <v>8197</v>
      </c>
      <c r="B8356">
        <v>4693</v>
      </c>
      <c r="C8356" t="str">
        <f>VLOOKUP(A8356, E:E,1,0)</f>
        <v>complications</v>
      </c>
      <c r="D8356">
        <v>8354</v>
      </c>
      <c r="E8356" t="s">
        <v>45562</v>
      </c>
      <c r="H8356" t="s">
        <v>26926</v>
      </c>
    </row>
    <row r="8357" spans="1:8" x14ac:dyDescent="0.2">
      <c r="A8357" t="s">
        <v>8198</v>
      </c>
      <c r="B8357">
        <v>11657</v>
      </c>
      <c r="C8357" t="str">
        <f>VLOOKUP(A8357, E:E,1,0)</f>
        <v>looses</v>
      </c>
      <c r="D8357">
        <v>8355</v>
      </c>
      <c r="E8357" t="s">
        <v>26927</v>
      </c>
      <c r="H8357" t="s">
        <v>26927</v>
      </c>
    </row>
    <row r="8358" spans="1:8" x14ac:dyDescent="0.2">
      <c r="A8358" t="s">
        <v>8199</v>
      </c>
      <c r="B8358">
        <v>5027</v>
      </c>
      <c r="C8358" t="str">
        <f>VLOOKUP(A8358, E:E,1,0)</f>
        <v>crickets</v>
      </c>
      <c r="D8358">
        <v>8356</v>
      </c>
      <c r="E8358" t="s">
        <v>45563</v>
      </c>
      <c r="H8358" t="s">
        <v>26928</v>
      </c>
    </row>
    <row r="8359" spans="1:8" x14ac:dyDescent="0.2">
      <c r="A8359" t="s">
        <v>8200</v>
      </c>
      <c r="B8359">
        <v>3032</v>
      </c>
      <c r="C8359" t="str">
        <f>VLOOKUP(A8359, E:E,1,0)</f>
        <v>Bigamist</v>
      </c>
      <c r="D8359">
        <v>8357</v>
      </c>
      <c r="E8359" t="s">
        <v>26929</v>
      </c>
      <c r="H8359" t="s">
        <v>26929</v>
      </c>
    </row>
    <row r="8360" spans="1:8" x14ac:dyDescent="0.2">
      <c r="A8360" t="s">
        <v>8201</v>
      </c>
      <c r="B8360">
        <v>14892</v>
      </c>
      <c r="C8360" t="str">
        <f>VLOOKUP(A8360, E:E,1,0)</f>
        <v>pregnant</v>
      </c>
      <c r="D8360">
        <v>8358</v>
      </c>
      <c r="E8360" t="s">
        <v>26832</v>
      </c>
      <c r="H8360" t="s">
        <v>26930</v>
      </c>
    </row>
    <row r="8361" spans="1:8" x14ac:dyDescent="0.2">
      <c r="A8361" t="s">
        <v>8202</v>
      </c>
      <c r="B8361">
        <v>13162</v>
      </c>
      <c r="C8361" t="str">
        <f>VLOOKUP(A8361, E:E,1,0)</f>
        <v>nephew</v>
      </c>
      <c r="D8361">
        <v>8359</v>
      </c>
      <c r="E8361" t="s">
        <v>26931</v>
      </c>
      <c r="H8361" t="s">
        <v>26931</v>
      </c>
    </row>
    <row r="8362" spans="1:8" x14ac:dyDescent="0.2">
      <c r="A8362" t="s">
        <v>8203</v>
      </c>
      <c r="B8362">
        <v>9448</v>
      </c>
      <c r="C8362" t="str">
        <f>VLOOKUP(A8362, E:E,1,0)</f>
        <v>I77</v>
      </c>
      <c r="D8362">
        <v>8360</v>
      </c>
      <c r="E8362" t="s">
        <v>26932</v>
      </c>
      <c r="H8362" t="s">
        <v>26932</v>
      </c>
    </row>
    <row r="8363" spans="1:8" x14ac:dyDescent="0.2">
      <c r="A8363" t="s">
        <v>8204</v>
      </c>
      <c r="B8363">
        <v>1747</v>
      </c>
      <c r="C8363" t="str">
        <f>VLOOKUP(A8363, E:E,1,0)</f>
        <v>airlift</v>
      </c>
      <c r="D8363">
        <v>8361</v>
      </c>
      <c r="E8363" t="s">
        <v>47300</v>
      </c>
      <c r="H8363" t="s">
        <v>26933</v>
      </c>
    </row>
    <row r="8364" spans="1:8" x14ac:dyDescent="0.2">
      <c r="A8364" t="s">
        <v>8205</v>
      </c>
      <c r="B8364">
        <v>11620</v>
      </c>
      <c r="C8364" t="e">
        <f>VLOOKUP(A8364, E:E,1,0)</f>
        <v>#N/A</v>
      </c>
      <c r="D8364">
        <v>8362</v>
      </c>
      <c r="E8364" t="s">
        <v>47301</v>
      </c>
      <c r="H8364" t="s">
        <v>26934</v>
      </c>
    </row>
    <row r="8365" spans="1:8" x14ac:dyDescent="0.2">
      <c r="A8365" t="s">
        <v>8206</v>
      </c>
      <c r="B8365">
        <v>20184</v>
      </c>
      <c r="C8365" t="str">
        <f>VLOOKUP(A8365, E:E,1,0)</f>
        <v>voter</v>
      </c>
      <c r="D8365">
        <v>8363</v>
      </c>
      <c r="E8365" t="s">
        <v>26935</v>
      </c>
      <c r="H8365" t="s">
        <v>26935</v>
      </c>
    </row>
    <row r="8366" spans="1:8" x14ac:dyDescent="0.2">
      <c r="A8366" t="s">
        <v>8207</v>
      </c>
      <c r="B8366">
        <v>7753</v>
      </c>
      <c r="C8366" t="str">
        <f>VLOOKUP(A8366, E:E,1,0)</f>
        <v>fraud</v>
      </c>
      <c r="D8366">
        <v>8364</v>
      </c>
      <c r="E8366" t="s">
        <v>26936</v>
      </c>
      <c r="H8366" t="s">
        <v>26936</v>
      </c>
    </row>
    <row r="8367" spans="1:8" x14ac:dyDescent="0.2">
      <c r="A8367" t="s">
        <v>8208</v>
      </c>
      <c r="B8367">
        <v>20197</v>
      </c>
      <c r="C8367" t="e">
        <f>VLOOKUP(A8367, E:E,1,0)</f>
        <v>#N/A</v>
      </c>
      <c r="D8367">
        <v>8365</v>
      </c>
      <c r="E8367" t="s">
        <v>26937</v>
      </c>
      <c r="H8367" t="s">
        <v>26937</v>
      </c>
    </row>
    <row r="8368" spans="1:8" x14ac:dyDescent="0.2">
      <c r="A8368" t="s">
        <v>8209</v>
      </c>
      <c r="B8368">
        <v>14166</v>
      </c>
      <c r="C8368" t="str">
        <f>VLOOKUP(A8368, E:E,1,0)</f>
        <v>Palermo</v>
      </c>
      <c r="D8368">
        <v>8366</v>
      </c>
      <c r="E8368" t="s">
        <v>6167</v>
      </c>
      <c r="H8368" t="s">
        <v>6167</v>
      </c>
    </row>
    <row r="8369" spans="1:8" x14ac:dyDescent="0.2">
      <c r="A8369" t="s">
        <v>8210</v>
      </c>
      <c r="B8369">
        <v>17047</v>
      </c>
      <c r="C8369" t="str">
        <f>VLOOKUP(A8369, E:E,1,0)</f>
        <v>Shipwreck</v>
      </c>
      <c r="D8369">
        <v>8367</v>
      </c>
      <c r="E8369" t="s">
        <v>6165</v>
      </c>
      <c r="H8369" t="s">
        <v>26938</v>
      </c>
    </row>
    <row r="8370" spans="1:8" x14ac:dyDescent="0.2">
      <c r="A8370" t="s">
        <v>8211</v>
      </c>
      <c r="B8370">
        <v>18949</v>
      </c>
      <c r="C8370" t="e">
        <f>VLOOKUP(A8370, E:E,1,0)</f>
        <v>#N/A</v>
      </c>
      <c r="D8370">
        <v>8368</v>
      </c>
      <c r="E8370" t="s">
        <v>26939</v>
      </c>
      <c r="H8370" t="s">
        <v>26939</v>
      </c>
    </row>
    <row r="8371" spans="1:8" x14ac:dyDescent="0.2">
      <c r="A8371" t="s">
        <v>8212</v>
      </c>
      <c r="B8371">
        <v>3563</v>
      </c>
      <c r="C8371" t="str">
        <f>VLOOKUP(A8371, E:E,1,0)</f>
        <v>BSF</v>
      </c>
      <c r="D8371">
        <v>8369</v>
      </c>
      <c r="E8371" t="s">
        <v>26940</v>
      </c>
      <c r="H8371" t="s">
        <v>26940</v>
      </c>
    </row>
    <row r="8372" spans="1:8" x14ac:dyDescent="0.2">
      <c r="A8372" t="s">
        <v>8213</v>
      </c>
      <c r="B8372">
        <v>10240</v>
      </c>
      <c r="C8372" t="str">
        <f>VLOOKUP(A8372, E:E,1,0)</f>
        <v>Jawans</v>
      </c>
      <c r="D8372">
        <v>8370</v>
      </c>
      <c r="E8372" t="s">
        <v>1271</v>
      </c>
      <c r="H8372" t="s">
        <v>26941</v>
      </c>
    </row>
    <row r="8373" spans="1:8" x14ac:dyDescent="0.2">
      <c r="A8373" t="s">
        <v>8214</v>
      </c>
      <c r="B8373">
        <v>7371</v>
      </c>
      <c r="C8373" t="str">
        <f>VLOOKUP(A8373, E:E,1,0)</f>
        <v>Fidayeen</v>
      </c>
      <c r="D8373">
        <v>8371</v>
      </c>
      <c r="E8373" t="s">
        <v>26942</v>
      </c>
      <c r="H8373" t="s">
        <v>26942</v>
      </c>
    </row>
    <row r="8374" spans="1:8" ht="51" x14ac:dyDescent="0.2">
      <c r="A8374" t="s">
        <v>8215</v>
      </c>
      <c r="B8374">
        <v>1780</v>
      </c>
      <c r="C8374" t="str">
        <f>VLOOKUP(A8374, E:E,1,0)</f>
        <v>AKs</v>
      </c>
      <c r="D8374">
        <v>8372</v>
      </c>
      <c r="E8374" s="4" t="s">
        <v>26943</v>
      </c>
      <c r="H8374" s="4" t="s">
        <v>26943</v>
      </c>
    </row>
    <row r="8375" spans="1:8" x14ac:dyDescent="0.2">
      <c r="A8375" t="s">
        <v>8216</v>
      </c>
      <c r="B8375">
        <v>9860</v>
      </c>
      <c r="C8375" t="str">
        <f>VLOOKUP(A8375, E:E,1,0)</f>
        <v>INSAS</v>
      </c>
      <c r="D8375">
        <v>8373</v>
      </c>
      <c r="E8375" t="s">
        <v>26944</v>
      </c>
      <c r="H8375" t="s">
        <v>26944</v>
      </c>
    </row>
    <row r="8376" spans="1:8" x14ac:dyDescent="0.2">
      <c r="A8376" t="s">
        <v>8217</v>
      </c>
      <c r="B8376">
        <v>16093</v>
      </c>
      <c r="C8376" t="str">
        <f>VLOOKUP(A8376, E:E,1,0)</f>
        <v>rifles</v>
      </c>
      <c r="D8376">
        <v>8374</v>
      </c>
      <c r="E8376" t="s">
        <v>5246</v>
      </c>
      <c r="H8376" t="s">
        <v>26945</v>
      </c>
    </row>
    <row r="8377" spans="1:8" x14ac:dyDescent="0.2">
      <c r="A8377" t="s">
        <v>8218</v>
      </c>
      <c r="B8377">
        <v>3151</v>
      </c>
      <c r="C8377" t="str">
        <f>VLOOKUP(A8377, E:E,1,0)</f>
        <v>blame</v>
      </c>
      <c r="D8377">
        <v>8375</v>
      </c>
      <c r="E8377" t="s">
        <v>47302</v>
      </c>
      <c r="H8377" t="s">
        <v>26946</v>
      </c>
    </row>
    <row r="8378" spans="1:8" x14ac:dyDescent="0.2">
      <c r="A8378" t="s">
        <v>8219</v>
      </c>
      <c r="B8378">
        <v>300</v>
      </c>
      <c r="C8378" t="e">
        <f>VLOOKUP(A8378, E:E,1,0)</f>
        <v>#N/A</v>
      </c>
      <c r="D8378">
        <v>8376</v>
      </c>
      <c r="E8378" t="s">
        <v>47303</v>
      </c>
      <c r="H8378" t="s">
        <v>26947</v>
      </c>
    </row>
    <row r="8379" spans="1:8" x14ac:dyDescent="0.2">
      <c r="A8379" t="s">
        <v>8220</v>
      </c>
      <c r="B8379">
        <v>3451</v>
      </c>
      <c r="C8379" t="str">
        <f>VLOOKUP(A8379, E:E,1,0)</f>
        <v>Breast</v>
      </c>
      <c r="D8379">
        <v>8377</v>
      </c>
      <c r="E8379" t="s">
        <v>6168</v>
      </c>
      <c r="H8379" t="s">
        <v>26948</v>
      </c>
    </row>
    <row r="8380" spans="1:8" x14ac:dyDescent="0.2">
      <c r="A8380" t="s">
        <v>8221</v>
      </c>
      <c r="B8380">
        <v>12431</v>
      </c>
      <c r="C8380" t="str">
        <f>VLOOKUP(A8380, E:E,1,0)</f>
        <v>milk</v>
      </c>
      <c r="D8380">
        <v>8378</v>
      </c>
      <c r="E8380" t="s">
        <v>6169</v>
      </c>
      <c r="H8380" t="s">
        <v>26949</v>
      </c>
    </row>
    <row r="8381" spans="1:8" x14ac:dyDescent="0.2">
      <c r="A8381" t="s">
        <v>8222</v>
      </c>
      <c r="B8381">
        <v>18147</v>
      </c>
      <c r="C8381" t="str">
        <f>VLOOKUP(A8381, E:E,1,0)</f>
        <v>superfood</v>
      </c>
      <c r="D8381">
        <v>8379</v>
      </c>
      <c r="E8381" t="s">
        <v>6172</v>
      </c>
      <c r="H8381" t="s">
        <v>6172</v>
      </c>
    </row>
    <row r="8382" spans="1:8" x14ac:dyDescent="0.2">
      <c r="A8382" t="s">
        <v>8223</v>
      </c>
      <c r="B8382">
        <v>20790</v>
      </c>
      <c r="C8382" t="str">
        <f>VLOOKUP(A8382, E:E,1,0)</f>
        <v>worldwide</v>
      </c>
      <c r="D8382">
        <v>8380</v>
      </c>
      <c r="E8382" t="s">
        <v>5404</v>
      </c>
      <c r="H8382" t="s">
        <v>26950</v>
      </c>
    </row>
    <row r="8383" spans="1:8" x14ac:dyDescent="0.2">
      <c r="A8383" t="s">
        <v>8224</v>
      </c>
      <c r="B8383">
        <v>17787</v>
      </c>
      <c r="C8383" t="str">
        <f>VLOOKUP(A8383, E:E,1,0)</f>
        <v>stalled</v>
      </c>
      <c r="D8383">
        <v>8381</v>
      </c>
      <c r="E8383" t="s">
        <v>6173</v>
      </c>
      <c r="H8383" t="s">
        <v>26951</v>
      </c>
    </row>
    <row r="8384" spans="1:8" x14ac:dyDescent="0.2">
      <c r="A8384" t="s">
        <v>8225</v>
      </c>
      <c r="B8384">
        <v>4808</v>
      </c>
      <c r="C8384" t="str">
        <f>VLOOKUP(A8384, E:E,1,0)</f>
        <v>contributing</v>
      </c>
      <c r="D8384">
        <v>8382</v>
      </c>
      <c r="E8384" t="s">
        <v>6175</v>
      </c>
      <c r="H8384" t="s">
        <v>6175</v>
      </c>
    </row>
    <row r="8385" spans="1:8" x14ac:dyDescent="0.2">
      <c r="A8385">
        <v>800000</v>
      </c>
      <c r="B8385">
        <v>1120</v>
      </c>
      <c r="C8385">
        <f>VLOOKUP(A8385, E:E,1,0)</f>
        <v>800000</v>
      </c>
      <c r="D8385">
        <v>8383</v>
      </c>
      <c r="E8385" t="s">
        <v>6176</v>
      </c>
      <c r="H8385" t="s">
        <v>6176</v>
      </c>
    </row>
    <row r="8386" spans="1:8" x14ac:dyDescent="0.2">
      <c r="A8386" t="s">
        <v>8226</v>
      </c>
      <c r="B8386">
        <v>14363</v>
      </c>
      <c r="C8386" t="str">
        <f>VLOOKUP(A8386, E:E,1,0)</f>
        <v>pedestrians</v>
      </c>
      <c r="D8386">
        <v>8384</v>
      </c>
      <c r="E8386" t="s">
        <v>6177</v>
      </c>
      <c r="H8386" t="s">
        <v>6177</v>
      </c>
    </row>
    <row r="8387" spans="1:8" x14ac:dyDescent="0.2">
      <c r="A8387" t="s">
        <v>8227</v>
      </c>
      <c r="B8387">
        <v>3025</v>
      </c>
      <c r="C8387" t="str">
        <f>VLOOKUP(A8387, E:E,1,0)</f>
        <v>bicyclists</v>
      </c>
      <c r="D8387">
        <v>8385</v>
      </c>
      <c r="E8387" t="s">
        <v>26952</v>
      </c>
      <c r="H8387" t="s">
        <v>26952</v>
      </c>
    </row>
    <row r="8388" spans="1:8" x14ac:dyDescent="0.2">
      <c r="A8388" t="s">
        <v>8228</v>
      </c>
      <c r="B8388">
        <v>16408</v>
      </c>
      <c r="C8388" t="str">
        <f>VLOOKUP(A8388, E:E,1,0)</f>
        <v>runners</v>
      </c>
      <c r="D8388">
        <v>8386</v>
      </c>
      <c r="E8388" t="s">
        <v>5552</v>
      </c>
      <c r="H8388" t="s">
        <v>5552</v>
      </c>
    </row>
    <row r="8389" spans="1:8" x14ac:dyDescent="0.2">
      <c r="A8389" t="s">
        <v>8229</v>
      </c>
      <c r="B8389">
        <v>19292</v>
      </c>
      <c r="C8389" t="e">
        <f>VLOOKUP(A8389, E:E,1,0)</f>
        <v>#N/A</v>
      </c>
      <c r="D8389">
        <v>8387</v>
      </c>
      <c r="E8389" t="s">
        <v>95</v>
      </c>
      <c r="H8389" t="s">
        <v>95</v>
      </c>
    </row>
    <row r="8390" spans="1:8" x14ac:dyDescent="0.2">
      <c r="A8390" t="s">
        <v>8230</v>
      </c>
      <c r="B8390">
        <v>412</v>
      </c>
      <c r="C8390" t="str">
        <f>VLOOKUP(A8390, E:E,1,0)</f>
        <v>250K</v>
      </c>
      <c r="D8390">
        <v>8388</v>
      </c>
      <c r="E8390" t="s">
        <v>26953</v>
      </c>
      <c r="H8390" t="s">
        <v>26953</v>
      </c>
    </row>
    <row r="8391" spans="1:8" x14ac:dyDescent="0.2">
      <c r="A8391" t="s">
        <v>8231</v>
      </c>
      <c r="B8391">
        <v>14512</v>
      </c>
      <c r="C8391" t="str">
        <f>VLOOKUP(A8391, E:E,1,0)</f>
        <v>physician</v>
      </c>
      <c r="D8391">
        <v>8389</v>
      </c>
      <c r="E8391" t="s">
        <v>6178</v>
      </c>
      <c r="H8391" t="s">
        <v>6178</v>
      </c>
    </row>
    <row r="8392" spans="1:8" x14ac:dyDescent="0.2">
      <c r="A8392" t="s">
        <v>8232</v>
      </c>
      <c r="B8392">
        <v>6288</v>
      </c>
      <c r="C8392" t="e">
        <f>VLOOKUP(A8392, E:E,1,0)</f>
        <v>#N/A</v>
      </c>
      <c r="D8392">
        <v>8390</v>
      </c>
      <c r="E8392" t="s">
        <v>4060</v>
      </c>
      <c r="H8392" t="s">
        <v>26954</v>
      </c>
    </row>
    <row r="8393" spans="1:8" x14ac:dyDescent="0.2">
      <c r="A8393" t="s">
        <v>8233</v>
      </c>
      <c r="B8393">
        <v>14089</v>
      </c>
      <c r="C8393" t="e">
        <f>VLOOKUP(A8393, E:E,1,0)</f>
        <v>#N/A</v>
      </c>
      <c r="D8393">
        <v>8391</v>
      </c>
      <c r="E8393" t="s">
        <v>6179</v>
      </c>
      <c r="H8393" t="s">
        <v>6179</v>
      </c>
    </row>
    <row r="8394" spans="1:8" x14ac:dyDescent="0.2">
      <c r="A8394" t="s">
        <v>8234</v>
      </c>
      <c r="B8394">
        <v>4050</v>
      </c>
      <c r="C8394" t="str">
        <f>VLOOKUP(A8394, E:E,1,0)</f>
        <v>CDCwhistleblower</v>
      </c>
      <c r="D8394">
        <v>8392</v>
      </c>
      <c r="E8394" t="s">
        <v>26955</v>
      </c>
      <c r="H8394" t="s">
        <v>26955</v>
      </c>
    </row>
    <row r="8395" spans="1:8" x14ac:dyDescent="0.2">
      <c r="A8395" t="s">
        <v>8235</v>
      </c>
      <c r="B8395">
        <v>5954</v>
      </c>
      <c r="C8395" t="e">
        <f>VLOOKUP(A8395, E:E,1,0)</f>
        <v>#N/A</v>
      </c>
      <c r="D8395">
        <v>8393</v>
      </c>
      <c r="E8395" t="s">
        <v>26956</v>
      </c>
      <c r="H8395" t="s">
        <v>26956</v>
      </c>
    </row>
    <row r="8396" spans="1:8" x14ac:dyDescent="0.2">
      <c r="A8396" t="s">
        <v>8236</v>
      </c>
      <c r="B8396">
        <v>7619</v>
      </c>
      <c r="C8396" t="str">
        <f>VLOOKUP(A8396, E:E,1,0)</f>
        <v>foodborne</v>
      </c>
      <c r="D8396">
        <v>8394</v>
      </c>
      <c r="E8396" t="s">
        <v>26957</v>
      </c>
      <c r="H8396" t="s">
        <v>26957</v>
      </c>
    </row>
    <row r="8397" spans="1:8" x14ac:dyDescent="0.2">
      <c r="A8397" t="s">
        <v>8237</v>
      </c>
      <c r="B8397">
        <v>9634</v>
      </c>
      <c r="C8397" t="str">
        <f>VLOOKUP(A8397, E:E,1,0)</f>
        <v>illness</v>
      </c>
      <c r="D8397">
        <v>8395</v>
      </c>
      <c r="E8397" t="s">
        <v>47304</v>
      </c>
      <c r="H8397" t="s">
        <v>26958</v>
      </c>
    </row>
    <row r="8398" spans="1:8" x14ac:dyDescent="0.2">
      <c r="A8398" t="s">
        <v>8238</v>
      </c>
      <c r="B8398">
        <v>7737</v>
      </c>
      <c r="C8398" t="e">
        <f>VLOOKUP(A8398, E:E,1,0)</f>
        <v>#N/A</v>
      </c>
      <c r="D8398">
        <v>8396</v>
      </c>
      <c r="E8398" t="s">
        <v>45564</v>
      </c>
      <c r="H8398" t="s">
        <v>26959</v>
      </c>
    </row>
    <row r="8399" spans="1:8" x14ac:dyDescent="0.2">
      <c r="A8399" t="s">
        <v>8239</v>
      </c>
      <c r="B8399">
        <v>5440</v>
      </c>
      <c r="C8399" t="str">
        <f>VLOOKUP(A8399, E:E,1,0)</f>
        <v>dears</v>
      </c>
      <c r="D8399">
        <v>8397</v>
      </c>
      <c r="E8399" t="s">
        <v>26960</v>
      </c>
      <c r="H8399" t="s">
        <v>26960</v>
      </c>
    </row>
    <row r="8400" spans="1:8" x14ac:dyDescent="0.2">
      <c r="A8400" t="s">
        <v>8240</v>
      </c>
      <c r="B8400">
        <v>5457</v>
      </c>
      <c r="C8400" t="e">
        <f>VLOOKUP(A8400, E:E,1,0)</f>
        <v>#N/A</v>
      </c>
      <c r="D8400">
        <v>8398</v>
      </c>
      <c r="E8400" t="s">
        <v>26955</v>
      </c>
      <c r="H8400" t="s">
        <v>26961</v>
      </c>
    </row>
    <row r="8401" spans="1:8" x14ac:dyDescent="0.2">
      <c r="A8401" t="s">
        <v>8241</v>
      </c>
      <c r="B8401">
        <v>7736</v>
      </c>
      <c r="C8401" t="e">
        <f>VLOOKUP(A8401, E:E,1,0)</f>
        <v>#N/A</v>
      </c>
      <c r="D8401">
        <v>8399</v>
      </c>
      <c r="E8401" t="s">
        <v>26962</v>
      </c>
      <c r="H8401" t="s">
        <v>26962</v>
      </c>
    </row>
    <row r="8402" spans="1:8" x14ac:dyDescent="0.2">
      <c r="A8402" t="s">
        <v>8242</v>
      </c>
      <c r="B8402">
        <v>18422</v>
      </c>
      <c r="C8402" t="e">
        <f>VLOOKUP(A8402, E:E,1,0)</f>
        <v>#N/A</v>
      </c>
      <c r="D8402">
        <v>8400</v>
      </c>
      <c r="E8402" t="s">
        <v>6187</v>
      </c>
      <c r="H8402" t="s">
        <v>6187</v>
      </c>
    </row>
    <row r="8403" spans="1:8" x14ac:dyDescent="0.2">
      <c r="A8403" t="s">
        <v>8243</v>
      </c>
      <c r="B8403">
        <v>10493</v>
      </c>
      <c r="C8403" t="e">
        <f>VLOOKUP(A8403, E:E,1,0)</f>
        <v>#N/A</v>
      </c>
      <c r="D8403">
        <v>8401</v>
      </c>
      <c r="E8403" t="s">
        <v>26963</v>
      </c>
      <c r="H8403" t="s">
        <v>26963</v>
      </c>
    </row>
    <row r="8404" spans="1:8" x14ac:dyDescent="0.2">
      <c r="A8404" t="s">
        <v>8244</v>
      </c>
      <c r="B8404">
        <v>6154</v>
      </c>
      <c r="C8404" t="e">
        <f>VLOOKUP(A8404, E:E,1,0)</f>
        <v>#N/A</v>
      </c>
      <c r="D8404">
        <v>8402</v>
      </c>
      <c r="E8404" t="s">
        <v>4778</v>
      </c>
      <c r="H8404" t="s">
        <v>4778</v>
      </c>
    </row>
    <row r="8405" spans="1:8" x14ac:dyDescent="0.2">
      <c r="A8405" t="s">
        <v>8245</v>
      </c>
      <c r="B8405">
        <v>15946</v>
      </c>
      <c r="C8405" t="str">
        <f>VLOOKUP(A8405, E:E,1,0)</f>
        <v>resistant</v>
      </c>
      <c r="D8405">
        <v>8403</v>
      </c>
      <c r="E8405" t="s">
        <v>6191</v>
      </c>
      <c r="H8405" t="s">
        <v>6191</v>
      </c>
    </row>
    <row r="8406" spans="1:8" x14ac:dyDescent="0.2">
      <c r="A8406" t="s">
        <v>8246</v>
      </c>
      <c r="B8406">
        <v>9805</v>
      </c>
      <c r="C8406" t="e">
        <f>VLOOKUP(A8406, E:E,1,0)</f>
        <v>#N/A</v>
      </c>
      <c r="D8406">
        <v>8404</v>
      </c>
      <c r="E8406" t="s">
        <v>4691</v>
      </c>
      <c r="H8406" t="s">
        <v>4691</v>
      </c>
    </row>
    <row r="8407" spans="1:8" x14ac:dyDescent="0.2">
      <c r="A8407" t="s">
        <v>8247</v>
      </c>
      <c r="B8407">
        <v>13287</v>
      </c>
      <c r="C8407" t="e">
        <f>VLOOKUP(A8407, E:E,1,0)</f>
        <v>#N/A</v>
      </c>
      <c r="D8407">
        <v>8405</v>
      </c>
      <c r="E8407" t="s">
        <v>6189</v>
      </c>
      <c r="H8407" t="s">
        <v>6189</v>
      </c>
    </row>
    <row r="8408" spans="1:8" x14ac:dyDescent="0.2">
      <c r="A8408" t="s">
        <v>8248</v>
      </c>
      <c r="B8408">
        <v>1589</v>
      </c>
      <c r="C8408" t="str">
        <f>VLOOKUP(A8408, E:E,1,0)</f>
        <v>AdiosSuperBacterias</v>
      </c>
      <c r="D8408">
        <v>8406</v>
      </c>
      <c r="E8408" t="s">
        <v>6192</v>
      </c>
      <c r="H8408" t="s">
        <v>6192</v>
      </c>
    </row>
    <row r="8409" spans="1:8" x14ac:dyDescent="0.2">
      <c r="A8409" t="s">
        <v>8249</v>
      </c>
      <c r="B8409">
        <v>10035</v>
      </c>
      <c r="C8409" t="str">
        <f>VLOOKUP(A8409, E:E,1,0)</f>
        <v>Irony</v>
      </c>
      <c r="D8409">
        <v>8407</v>
      </c>
      <c r="E8409" t="s">
        <v>45565</v>
      </c>
      <c r="H8409" t="s">
        <v>26964</v>
      </c>
    </row>
    <row r="8410" spans="1:8" x14ac:dyDescent="0.2">
      <c r="A8410" t="s">
        <v>8250</v>
      </c>
      <c r="B8410">
        <v>5400</v>
      </c>
      <c r="C8410" t="e">
        <f>VLOOKUP(A8410, E:E,1,0)</f>
        <v>#N/A</v>
      </c>
      <c r="D8410">
        <v>8408</v>
      </c>
      <c r="E8410" t="s">
        <v>26965</v>
      </c>
      <c r="H8410" t="s">
        <v>26965</v>
      </c>
    </row>
    <row r="8411" spans="1:8" x14ac:dyDescent="0.2">
      <c r="A8411" t="s">
        <v>8251</v>
      </c>
      <c r="B8411">
        <v>17986</v>
      </c>
      <c r="C8411" t="e">
        <f>VLOOKUP(A8411, E:E,1,0)</f>
        <v>#N/A</v>
      </c>
      <c r="D8411">
        <v>8409</v>
      </c>
      <c r="E8411" t="s">
        <v>6188</v>
      </c>
      <c r="H8411" t="s">
        <v>6188</v>
      </c>
    </row>
    <row r="8412" spans="1:8" x14ac:dyDescent="0.2">
      <c r="A8412" t="s">
        <v>8252</v>
      </c>
      <c r="B8412">
        <v>13246</v>
      </c>
      <c r="C8412" t="e">
        <f>VLOOKUP(A8412, E:E,1,0)</f>
        <v>#N/A</v>
      </c>
      <c r="D8412">
        <v>8410</v>
      </c>
      <c r="E8412" t="s">
        <v>6190</v>
      </c>
      <c r="H8412" t="s">
        <v>6190</v>
      </c>
    </row>
    <row r="8413" spans="1:8" x14ac:dyDescent="0.2">
      <c r="A8413" t="s">
        <v>8253</v>
      </c>
      <c r="B8413">
        <v>19811</v>
      </c>
      <c r="C8413" t="str">
        <f>VLOOKUP(A8413, E:E,1,0)</f>
        <v>usually</v>
      </c>
      <c r="D8413">
        <v>8411</v>
      </c>
      <c r="E8413" t="s">
        <v>1470</v>
      </c>
      <c r="H8413" t="s">
        <v>26966</v>
      </c>
    </row>
    <row r="8414" spans="1:8" x14ac:dyDescent="0.2">
      <c r="A8414" t="s">
        <v>8254</v>
      </c>
      <c r="B8414">
        <v>13618</v>
      </c>
      <c r="C8414" t="str">
        <f>VLOOKUP(A8414, E:E,1,0)</f>
        <v>objective</v>
      </c>
      <c r="D8414">
        <v>8412</v>
      </c>
      <c r="E8414" t="s">
        <v>26967</v>
      </c>
      <c r="H8414" t="s">
        <v>26967</v>
      </c>
    </row>
    <row r="8415" spans="1:8" x14ac:dyDescent="0.2">
      <c r="A8415" t="s">
        <v>8255</v>
      </c>
      <c r="B8415">
        <v>13790</v>
      </c>
      <c r="C8415" t="str">
        <f>VLOOKUP(A8415, E:E,1,0)</f>
        <v>older</v>
      </c>
      <c r="D8415">
        <v>8413</v>
      </c>
      <c r="E8415" t="s">
        <v>6193</v>
      </c>
      <c r="H8415" t="s">
        <v>26968</v>
      </c>
    </row>
    <row r="8416" spans="1:8" x14ac:dyDescent="0.2">
      <c r="A8416" t="s">
        <v>8256</v>
      </c>
      <c r="B8416">
        <v>14117</v>
      </c>
      <c r="C8416" t="e">
        <f>VLOOKUP(A8416, E:E,1,0)</f>
        <v>#N/A</v>
      </c>
      <c r="D8416">
        <v>8414</v>
      </c>
      <c r="E8416" t="s">
        <v>3342</v>
      </c>
      <c r="H8416" t="s">
        <v>3342</v>
      </c>
    </row>
    <row r="8417" spans="1:8" x14ac:dyDescent="0.2">
      <c r="A8417" t="s">
        <v>8257</v>
      </c>
      <c r="B8417">
        <v>13225</v>
      </c>
      <c r="C8417" t="str">
        <f>VLOOKUP(A8417, E:E,1,0)</f>
        <v>nghlth</v>
      </c>
      <c r="D8417">
        <v>8415</v>
      </c>
      <c r="E8417" t="s">
        <v>26969</v>
      </c>
      <c r="H8417" t="s">
        <v>26969</v>
      </c>
    </row>
    <row r="8418" spans="1:8" x14ac:dyDescent="0.2">
      <c r="A8418" t="s">
        <v>8258</v>
      </c>
      <c r="B8418">
        <v>21058</v>
      </c>
      <c r="C8418" t="e">
        <f>VLOOKUP(A8418, E:E,1,0)</f>
        <v>#N/A</v>
      </c>
      <c r="D8418">
        <v>8416</v>
      </c>
      <c r="E8418" t="s">
        <v>6196</v>
      </c>
      <c r="H8418" t="s">
        <v>6196</v>
      </c>
    </row>
    <row r="8419" spans="1:8" x14ac:dyDescent="0.2">
      <c r="A8419" t="s">
        <v>8259</v>
      </c>
      <c r="B8419">
        <v>6400</v>
      </c>
      <c r="C8419" t="e">
        <f>VLOOKUP(A8419, E:E,1,0)</f>
        <v>#N/A</v>
      </c>
      <c r="D8419">
        <v>8417</v>
      </c>
      <c r="E8419" t="s">
        <v>6195</v>
      </c>
      <c r="H8419" t="s">
        <v>6195</v>
      </c>
    </row>
    <row r="8420" spans="1:8" x14ac:dyDescent="0.2">
      <c r="A8420" t="s">
        <v>8260</v>
      </c>
      <c r="B8420">
        <v>16818</v>
      </c>
      <c r="C8420" t="str">
        <f>VLOOKUP(A8420, E:E,1,0)</f>
        <v>seemed</v>
      </c>
      <c r="D8420">
        <v>8418</v>
      </c>
      <c r="E8420" t="s">
        <v>26970</v>
      </c>
      <c r="H8420" t="s">
        <v>26970</v>
      </c>
    </row>
    <row r="8421" spans="1:8" x14ac:dyDescent="0.2">
      <c r="A8421" t="s">
        <v>8261</v>
      </c>
      <c r="B8421">
        <v>2909</v>
      </c>
      <c r="C8421" t="str">
        <f>VLOOKUP(A8421, E:E,1,0)</f>
        <v>beliefs</v>
      </c>
      <c r="D8421">
        <v>8419</v>
      </c>
      <c r="E8421" t="s">
        <v>26971</v>
      </c>
      <c r="H8421" t="s">
        <v>26971</v>
      </c>
    </row>
    <row r="8422" spans="1:8" x14ac:dyDescent="0.2">
      <c r="A8422" t="s">
        <v>8262</v>
      </c>
      <c r="B8422">
        <v>20335</v>
      </c>
      <c r="C8422" t="str">
        <f>VLOOKUP(A8422, E:E,1,0)</f>
        <v>warranted</v>
      </c>
      <c r="D8422">
        <v>8420</v>
      </c>
      <c r="E8422" t="s">
        <v>6081</v>
      </c>
      <c r="H8422" t="s">
        <v>26972</v>
      </c>
    </row>
    <row r="8423" spans="1:8" x14ac:dyDescent="0.2">
      <c r="A8423" t="s">
        <v>8263</v>
      </c>
      <c r="B8423">
        <v>10223</v>
      </c>
      <c r="C8423" t="str">
        <f>VLOOKUP(A8423, E:E,1,0)</f>
        <v>japs</v>
      </c>
      <c r="D8423">
        <v>8421</v>
      </c>
      <c r="E8423" t="s">
        <v>6198</v>
      </c>
      <c r="H8423" t="s">
        <v>26973</v>
      </c>
    </row>
    <row r="8424" spans="1:8" x14ac:dyDescent="0.2">
      <c r="A8424" t="s">
        <v>8264</v>
      </c>
      <c r="B8424">
        <v>7594</v>
      </c>
      <c r="C8424" t="str">
        <f>VLOOKUP(A8424, E:E,1,0)</f>
        <v>focus</v>
      </c>
      <c r="D8424">
        <v>8422</v>
      </c>
      <c r="E8424" t="s">
        <v>6197</v>
      </c>
      <c r="H8424" t="s">
        <v>26974</v>
      </c>
    </row>
    <row r="8425" spans="1:8" x14ac:dyDescent="0.2">
      <c r="A8425" t="s">
        <v>8265</v>
      </c>
      <c r="B8425">
        <v>974</v>
      </c>
      <c r="C8425" t="e">
        <f>VLOOKUP(A8425, E:E,1,0)</f>
        <v>#N/A</v>
      </c>
      <c r="D8425">
        <v>8423</v>
      </c>
      <c r="E8425" t="s">
        <v>2178</v>
      </c>
      <c r="H8425" t="s">
        <v>26975</v>
      </c>
    </row>
    <row r="8426" spans="1:8" ht="51" x14ac:dyDescent="0.2">
      <c r="A8426" t="s">
        <v>8266</v>
      </c>
      <c r="B8426">
        <v>4775</v>
      </c>
      <c r="C8426" t="str">
        <f>VLOOKUP(A8426, E:E,1,0)</f>
        <v>constitute</v>
      </c>
      <c r="D8426">
        <v>8424</v>
      </c>
      <c r="E8426" s="4" t="s">
        <v>26976</v>
      </c>
      <c r="H8426" s="4" t="s">
        <v>26976</v>
      </c>
    </row>
    <row r="8427" spans="1:8" x14ac:dyDescent="0.2">
      <c r="A8427" t="s">
        <v>8267</v>
      </c>
      <c r="B8427">
        <v>6769</v>
      </c>
      <c r="C8427" t="str">
        <f>VLOOKUP(A8427, E:E,1,0)</f>
        <v>epidemic</v>
      </c>
      <c r="D8427">
        <v>8425</v>
      </c>
      <c r="E8427" t="s">
        <v>26977</v>
      </c>
      <c r="H8427" t="s">
        <v>26977</v>
      </c>
    </row>
    <row r="8428" spans="1:8" x14ac:dyDescent="0.2">
      <c r="A8428" t="s">
        <v>8268</v>
      </c>
      <c r="B8428">
        <v>10253</v>
      </c>
      <c r="C8428" t="e">
        <f>VLOOKUP(A8428, E:E,1,0)</f>
        <v>#N/A</v>
      </c>
      <c r="D8428">
        <v>8426</v>
      </c>
      <c r="E8428" t="s">
        <v>26978</v>
      </c>
      <c r="H8428" t="s">
        <v>26978</v>
      </c>
    </row>
    <row r="8429" spans="1:8" x14ac:dyDescent="0.2">
      <c r="A8429" t="s">
        <v>8269</v>
      </c>
      <c r="B8429">
        <v>15131</v>
      </c>
      <c r="C8429" t="str">
        <f>VLOOKUP(A8429, E:E,1,0)</f>
        <v>publichealth</v>
      </c>
      <c r="D8429">
        <v>8427</v>
      </c>
      <c r="E8429" t="s">
        <v>47305</v>
      </c>
      <c r="H8429" t="s">
        <v>26979</v>
      </c>
    </row>
    <row r="8430" spans="1:8" x14ac:dyDescent="0.2">
      <c r="A8430" t="s">
        <v>8270</v>
      </c>
      <c r="B8430">
        <v>13025</v>
      </c>
      <c r="C8430" t="e">
        <f>VLOOKUP(A8430, E:E,1,0)</f>
        <v>#N/A</v>
      </c>
      <c r="D8430">
        <v>8428</v>
      </c>
      <c r="E8430" t="s">
        <v>45566</v>
      </c>
      <c r="H8430" t="s">
        <v>26980</v>
      </c>
    </row>
    <row r="8431" spans="1:8" x14ac:dyDescent="0.2">
      <c r="A8431" t="s">
        <v>8271</v>
      </c>
      <c r="B8431">
        <v>11776</v>
      </c>
      <c r="C8431" t="str">
        <f>VLOOKUP(A8431, E:E,1,0)</f>
        <v>lunch</v>
      </c>
      <c r="D8431">
        <v>8429</v>
      </c>
      <c r="E8431" t="s">
        <v>26981</v>
      </c>
      <c r="H8431" t="s">
        <v>26981</v>
      </c>
    </row>
    <row r="8432" spans="1:8" x14ac:dyDescent="0.2">
      <c r="A8432" t="s">
        <v>8272</v>
      </c>
      <c r="B8432">
        <v>17888</v>
      </c>
      <c r="C8432" t="str">
        <f>VLOOKUP(A8432, E:E,1,0)</f>
        <v>Stewart</v>
      </c>
      <c r="D8432">
        <v>8430</v>
      </c>
      <c r="E8432" t="s">
        <v>26982</v>
      </c>
      <c r="H8432" t="s">
        <v>26982</v>
      </c>
    </row>
    <row r="8433" spans="1:8" x14ac:dyDescent="0.2">
      <c r="A8433" t="s">
        <v>8273</v>
      </c>
      <c r="B8433">
        <v>10523</v>
      </c>
      <c r="C8433" t="str">
        <f>VLOOKUP(A8433, E:E,1,0)</f>
        <v>Julian</v>
      </c>
      <c r="D8433">
        <v>8431</v>
      </c>
      <c r="E8433" t="s">
        <v>26983</v>
      </c>
      <c r="H8433" t="s">
        <v>26983</v>
      </c>
    </row>
    <row r="8434" spans="1:8" x14ac:dyDescent="0.2">
      <c r="A8434" t="s">
        <v>8274</v>
      </c>
      <c r="B8434">
        <v>6367</v>
      </c>
      <c r="C8434" t="str">
        <f>VLOOKUP(A8434, E:E,1,0)</f>
        <v>earlier</v>
      </c>
      <c r="D8434">
        <v>8432</v>
      </c>
      <c r="E8434" t="s">
        <v>26984</v>
      </c>
      <c r="H8434" t="s">
        <v>26984</v>
      </c>
    </row>
    <row r="8435" spans="1:8" x14ac:dyDescent="0.2">
      <c r="A8435" t="s">
        <v>8275</v>
      </c>
      <c r="B8435">
        <v>2051</v>
      </c>
      <c r="C8435" t="e">
        <f>VLOOKUP(A8435, E:E,1,0)</f>
        <v>#N/A</v>
      </c>
      <c r="D8435">
        <v>8433</v>
      </c>
      <c r="E8435" t="s">
        <v>47306</v>
      </c>
      <c r="H8435" t="s">
        <v>26985</v>
      </c>
    </row>
    <row r="8436" spans="1:8" x14ac:dyDescent="0.2">
      <c r="A8436" t="s">
        <v>8276</v>
      </c>
      <c r="B8436">
        <v>20510</v>
      </c>
      <c r="C8436" t="str">
        <f>VLOOKUP(A8436, E:E,1,0)</f>
        <v>Weyburn</v>
      </c>
      <c r="D8436">
        <v>8434</v>
      </c>
      <c r="E8436" t="s">
        <v>26986</v>
      </c>
      <c r="H8436" t="s">
        <v>26986</v>
      </c>
    </row>
    <row r="8437" spans="1:8" x14ac:dyDescent="0.2">
      <c r="A8437" t="s">
        <v>8277</v>
      </c>
      <c r="B8437">
        <v>20326</v>
      </c>
      <c r="C8437" t="str">
        <f>VLOOKUP(A8437, E:E,1,0)</f>
        <v>Warn</v>
      </c>
      <c r="D8437">
        <v>8435</v>
      </c>
      <c r="E8437" t="s">
        <v>47307</v>
      </c>
      <c r="H8437" t="s">
        <v>26987</v>
      </c>
    </row>
    <row r="8438" spans="1:8" x14ac:dyDescent="0.2">
      <c r="A8438" t="s">
        <v>8278</v>
      </c>
      <c r="B8438">
        <v>7335</v>
      </c>
      <c r="C8438" t="str">
        <f>VLOOKUP(A8438, E:E,1,0)</f>
        <v>Fentanyl</v>
      </c>
      <c r="D8438">
        <v>8436</v>
      </c>
      <c r="E8438" t="s">
        <v>47308</v>
      </c>
      <c r="H8438" t="s">
        <v>26988</v>
      </c>
    </row>
    <row r="8439" spans="1:8" x14ac:dyDescent="0.2">
      <c r="A8439" t="s">
        <v>8279</v>
      </c>
      <c r="B8439">
        <v>15082</v>
      </c>
      <c r="C8439" t="str">
        <f>VLOOKUP(A8439, E:E,1,0)</f>
        <v>Province</v>
      </c>
      <c r="D8439">
        <v>8437</v>
      </c>
      <c r="E8439" t="s">
        <v>26989</v>
      </c>
      <c r="H8439" t="s">
        <v>26989</v>
      </c>
    </row>
    <row r="8440" spans="1:8" x14ac:dyDescent="0.2">
      <c r="A8440" t="s">
        <v>8280</v>
      </c>
      <c r="B8440">
        <v>1156</v>
      </c>
      <c r="C8440" t="e">
        <f>VLOOKUP(A8440, E:E,1,0)</f>
        <v>#N/A</v>
      </c>
      <c r="D8440">
        <v>8438</v>
      </c>
      <c r="E8440" t="s">
        <v>6209</v>
      </c>
      <c r="H8440" t="s">
        <v>6209</v>
      </c>
    </row>
    <row r="8441" spans="1:8" x14ac:dyDescent="0.2">
      <c r="A8441" t="s">
        <v>8281</v>
      </c>
      <c r="B8441">
        <v>1180</v>
      </c>
      <c r="C8441" t="e">
        <f>VLOOKUP(A8441, E:E,1,0)</f>
        <v>#N/A</v>
      </c>
      <c r="D8441">
        <v>8439</v>
      </c>
      <c r="E8441" t="s">
        <v>6213</v>
      </c>
      <c r="H8441" t="s">
        <v>26990</v>
      </c>
    </row>
    <row r="8442" spans="1:8" x14ac:dyDescent="0.2">
      <c r="A8442" t="s">
        <v>8282</v>
      </c>
      <c r="B8442">
        <v>2045</v>
      </c>
      <c r="C8442" t="str">
        <f>VLOOKUP(A8442, E:E,1,0)</f>
        <v>annoying</v>
      </c>
      <c r="D8442">
        <v>8440</v>
      </c>
      <c r="E8442" t="s">
        <v>6212</v>
      </c>
      <c r="H8442" t="s">
        <v>6212</v>
      </c>
    </row>
    <row r="8443" spans="1:8" x14ac:dyDescent="0.2">
      <c r="A8443" t="s">
        <v>8283</v>
      </c>
      <c r="B8443">
        <v>9625</v>
      </c>
      <c r="C8443" t="e">
        <f>VLOOKUP(A8443, E:E,1,0)</f>
        <v>#N/A</v>
      </c>
      <c r="D8443">
        <v>8441</v>
      </c>
      <c r="E8443" t="s">
        <v>6210</v>
      </c>
      <c r="H8443" t="s">
        <v>26991</v>
      </c>
    </row>
    <row r="8444" spans="1:8" x14ac:dyDescent="0.2">
      <c r="A8444" t="s">
        <v>8284</v>
      </c>
      <c r="B8444">
        <v>8463</v>
      </c>
      <c r="C8444" t="e">
        <f>VLOOKUP(A8444, E:E,1,0)</f>
        <v>#N/A</v>
      </c>
      <c r="D8444">
        <v>8442</v>
      </c>
      <c r="E8444" t="s">
        <v>26992</v>
      </c>
      <c r="H8444" t="s">
        <v>26992</v>
      </c>
    </row>
    <row r="8445" spans="1:8" x14ac:dyDescent="0.2">
      <c r="A8445" t="s">
        <v>8285</v>
      </c>
      <c r="B8445">
        <v>19793</v>
      </c>
      <c r="C8445" t="e">
        <f>VLOOKUP(A8445, E:E,1,0)</f>
        <v>#N/A</v>
      </c>
      <c r="D8445">
        <v>8443</v>
      </c>
      <c r="E8445" t="s">
        <v>6208</v>
      </c>
      <c r="H8445" t="s">
        <v>6208</v>
      </c>
    </row>
    <row r="8446" spans="1:8" x14ac:dyDescent="0.2">
      <c r="A8446" t="s">
        <v>8286</v>
      </c>
      <c r="B8446">
        <v>17829</v>
      </c>
      <c r="C8446" t="str">
        <f>VLOOKUP(A8446, E:E,1,0)</f>
        <v>stat</v>
      </c>
      <c r="D8446">
        <v>8444</v>
      </c>
      <c r="E8446" t="s">
        <v>47309</v>
      </c>
      <c r="H8446" t="s">
        <v>26993</v>
      </c>
    </row>
    <row r="8447" spans="1:8" x14ac:dyDescent="0.2">
      <c r="A8447" t="s">
        <v>8287</v>
      </c>
      <c r="B8447">
        <v>2462</v>
      </c>
      <c r="C8447" t="str">
        <f>VLOOKUP(A8447, E:E,1,0)</f>
        <v>auto</v>
      </c>
      <c r="D8447">
        <v>8445</v>
      </c>
      <c r="E8447" t="s">
        <v>26994</v>
      </c>
      <c r="H8447" t="s">
        <v>26994</v>
      </c>
    </row>
    <row r="8448" spans="1:8" x14ac:dyDescent="0.2">
      <c r="A8448" t="s">
        <v>8288</v>
      </c>
      <c r="B8448">
        <v>2141</v>
      </c>
      <c r="C8448" t="str">
        <f>VLOOKUP(A8448, E:E,1,0)</f>
        <v>applies</v>
      </c>
      <c r="D8448">
        <v>8446</v>
      </c>
      <c r="E8448" t="s">
        <v>26995</v>
      </c>
      <c r="H8448" t="s">
        <v>26995</v>
      </c>
    </row>
    <row r="8449" spans="1:8" x14ac:dyDescent="0.2">
      <c r="A8449" t="s">
        <v>8289</v>
      </c>
      <c r="B8449">
        <v>11445</v>
      </c>
      <c r="C8449" t="str">
        <f>VLOOKUP(A8449, E:E,1,0)</f>
        <v>lightrail</v>
      </c>
      <c r="D8449">
        <v>8447</v>
      </c>
      <c r="E8449" t="s">
        <v>3133</v>
      </c>
      <c r="H8449" t="s">
        <v>26996</v>
      </c>
    </row>
    <row r="8450" spans="1:8" x14ac:dyDescent="0.2">
      <c r="A8450" t="s">
        <v>8290</v>
      </c>
      <c r="B8450">
        <v>3854</v>
      </c>
      <c r="C8450" t="str">
        <f>VLOOKUP(A8450, E:E,1,0)</f>
        <v>Cancers</v>
      </c>
      <c r="D8450">
        <v>8448</v>
      </c>
      <c r="E8450" t="s">
        <v>26997</v>
      </c>
      <c r="H8450" t="s">
        <v>26997</v>
      </c>
    </row>
    <row r="8451" spans="1:8" x14ac:dyDescent="0.2">
      <c r="A8451" t="s">
        <v>8291</v>
      </c>
      <c r="B8451">
        <v>6793</v>
      </c>
      <c r="C8451" t="str">
        <f>VLOOKUP(A8451, E:E,1,0)</f>
        <v>equate</v>
      </c>
      <c r="D8451">
        <v>8449</v>
      </c>
      <c r="E8451" t="s">
        <v>26998</v>
      </c>
      <c r="H8451" t="s">
        <v>26998</v>
      </c>
    </row>
    <row r="8452" spans="1:8" x14ac:dyDescent="0.2">
      <c r="A8452">
        <v>25</v>
      </c>
      <c r="B8452">
        <v>407</v>
      </c>
      <c r="C8452">
        <f>VLOOKUP(A8452, E:E,1,0)</f>
        <v>25</v>
      </c>
      <c r="D8452">
        <v>8450</v>
      </c>
      <c r="E8452" t="s">
        <v>26999</v>
      </c>
      <c r="H8452" t="s">
        <v>26999</v>
      </c>
    </row>
    <row r="8453" spans="1:8" x14ac:dyDescent="0.2">
      <c r="A8453" t="s">
        <v>8292</v>
      </c>
      <c r="B8453">
        <v>3142</v>
      </c>
      <c r="C8453" t="str">
        <f>VLOOKUP(A8453, E:E,1,0)</f>
        <v>Blackpool</v>
      </c>
      <c r="D8453">
        <v>8451</v>
      </c>
      <c r="E8453" t="s">
        <v>47310</v>
      </c>
      <c r="H8453" t="s">
        <v>27000</v>
      </c>
    </row>
    <row r="8454" spans="1:8" x14ac:dyDescent="0.2">
      <c r="A8454" t="s">
        <v>8293</v>
      </c>
      <c r="B8454">
        <v>10969</v>
      </c>
      <c r="C8454" t="e">
        <f>VLOOKUP(A8454, E:E,1,0)</f>
        <v>#N/A</v>
      </c>
      <c r="D8454">
        <v>8452</v>
      </c>
      <c r="E8454" t="s">
        <v>27001</v>
      </c>
      <c r="H8454" t="s">
        <v>27001</v>
      </c>
    </row>
    <row r="8455" spans="1:8" x14ac:dyDescent="0.2">
      <c r="A8455" t="s">
        <v>8294</v>
      </c>
      <c r="B8455">
        <v>17147</v>
      </c>
      <c r="C8455" t="str">
        <f>VLOOKUP(A8455, E:E,1,0)</f>
        <v>signs</v>
      </c>
      <c r="D8455">
        <v>8453</v>
      </c>
      <c r="E8455" t="s">
        <v>27002</v>
      </c>
      <c r="H8455" t="s">
        <v>27002</v>
      </c>
    </row>
    <row r="8456" spans="1:8" x14ac:dyDescent="0.2">
      <c r="A8456" t="s">
        <v>8295</v>
      </c>
      <c r="B8456">
        <v>863</v>
      </c>
      <c r="C8456" t="e">
        <f>VLOOKUP(A8456, E:E,1,0)</f>
        <v>#N/A</v>
      </c>
      <c r="D8456">
        <v>8454</v>
      </c>
      <c r="E8456" t="s">
        <v>27003</v>
      </c>
      <c r="H8456" t="s">
        <v>27003</v>
      </c>
    </row>
    <row r="8457" spans="1:8" x14ac:dyDescent="0.2">
      <c r="A8457" t="s">
        <v>8296</v>
      </c>
      <c r="B8457">
        <v>2855</v>
      </c>
      <c r="C8457" t="e">
        <f>VLOOKUP(A8457, E:E,1,0)</f>
        <v>#N/A</v>
      </c>
      <c r="D8457">
        <v>8455</v>
      </c>
      <c r="E8457" t="s">
        <v>47311</v>
      </c>
      <c r="H8457" t="s">
        <v>27004</v>
      </c>
    </row>
    <row r="8458" spans="1:8" x14ac:dyDescent="0.2">
      <c r="A8458" t="s">
        <v>8297</v>
      </c>
      <c r="B8458">
        <v>9032</v>
      </c>
      <c r="C8458" t="e">
        <f>VLOOKUP(A8458, E:E,1,0)</f>
        <v>#N/A</v>
      </c>
      <c r="D8458">
        <v>8456</v>
      </c>
      <c r="E8458" t="s">
        <v>27005</v>
      </c>
      <c r="H8458" t="s">
        <v>27005</v>
      </c>
    </row>
    <row r="8459" spans="1:8" x14ac:dyDescent="0.2">
      <c r="A8459" t="s">
        <v>8298</v>
      </c>
      <c r="B8459">
        <v>16019</v>
      </c>
      <c r="C8459" t="str">
        <f>VLOOKUP(A8459, E:E,1,0)</f>
        <v>reverse</v>
      </c>
      <c r="D8459">
        <v>8457</v>
      </c>
      <c r="E8459" t="s">
        <v>27006</v>
      </c>
      <c r="H8459" t="s">
        <v>27006</v>
      </c>
    </row>
    <row r="8460" spans="1:8" x14ac:dyDescent="0.2">
      <c r="A8460" t="s">
        <v>8299</v>
      </c>
      <c r="B8460">
        <v>17627</v>
      </c>
      <c r="C8460" t="str">
        <f>VLOOKUP(A8460, E:E,1,0)</f>
        <v>specifically</v>
      </c>
      <c r="D8460">
        <v>8458</v>
      </c>
      <c r="E8460" t="s">
        <v>47312</v>
      </c>
      <c r="H8460" t="s">
        <v>27007</v>
      </c>
    </row>
    <row r="8461" spans="1:8" x14ac:dyDescent="0.2">
      <c r="A8461" t="s">
        <v>8300</v>
      </c>
      <c r="B8461">
        <v>19826</v>
      </c>
      <c r="C8461" t="str">
        <f>VLOOKUP(A8461, E:E,1,0)</f>
        <v>utilized</v>
      </c>
      <c r="D8461">
        <v>8459</v>
      </c>
      <c r="E8461" t="s">
        <v>47313</v>
      </c>
      <c r="H8461" t="s">
        <v>27008</v>
      </c>
    </row>
    <row r="8462" spans="1:8" ht="85" x14ac:dyDescent="0.2">
      <c r="A8462" t="s">
        <v>8301</v>
      </c>
      <c r="B8462">
        <v>4301</v>
      </c>
      <c r="C8462" t="str">
        <f>VLOOKUP(A8462, E:E,1,0)</f>
        <v>chrissie</v>
      </c>
      <c r="D8462">
        <v>8460</v>
      </c>
      <c r="E8462" s="4" t="s">
        <v>47314</v>
      </c>
      <c r="H8462" s="4" t="s">
        <v>27009</v>
      </c>
    </row>
    <row r="8463" spans="1:8" x14ac:dyDescent="0.2">
      <c r="A8463" t="s">
        <v>8302</v>
      </c>
      <c r="B8463">
        <v>1568</v>
      </c>
      <c r="C8463" t="str">
        <f>VLOOKUP(A8463, E:E,1,0)</f>
        <v>Adam</v>
      </c>
      <c r="D8463">
        <v>8461</v>
      </c>
      <c r="E8463" t="s">
        <v>3066</v>
      </c>
      <c r="H8463" t="s">
        <v>3066</v>
      </c>
    </row>
    <row r="8464" spans="1:8" x14ac:dyDescent="0.2">
      <c r="A8464" t="s">
        <v>8303</v>
      </c>
      <c r="B8464">
        <v>7432</v>
      </c>
      <c r="C8464" t="str">
        <f>VLOOKUP(A8464, E:E,1,0)</f>
        <v>finn</v>
      </c>
      <c r="D8464">
        <v>8462</v>
      </c>
      <c r="E8464" t="s">
        <v>27010</v>
      </c>
      <c r="H8464" t="s">
        <v>27010</v>
      </c>
    </row>
    <row r="8465" spans="1:8" x14ac:dyDescent="0.2">
      <c r="A8465" t="s">
        <v>8304</v>
      </c>
      <c r="B8465">
        <v>12114</v>
      </c>
      <c r="C8465" t="e">
        <f>VLOOKUP(A8465, E:E,1,0)</f>
        <v>#N/A</v>
      </c>
      <c r="D8465">
        <v>8463</v>
      </c>
      <c r="E8465" t="s">
        <v>6228</v>
      </c>
      <c r="H8465" t="s">
        <v>6228</v>
      </c>
    </row>
    <row r="8466" spans="1:8" x14ac:dyDescent="0.2">
      <c r="A8466" t="s">
        <v>8305</v>
      </c>
      <c r="B8466">
        <v>21381</v>
      </c>
      <c r="C8466" t="e">
        <f>VLOOKUP(A8466, E:E,1,0)</f>
        <v>#N/A</v>
      </c>
      <c r="D8466">
        <v>8464</v>
      </c>
      <c r="E8466" t="s">
        <v>27011</v>
      </c>
      <c r="H8466" t="s">
        <v>27011</v>
      </c>
    </row>
    <row r="8467" spans="1:8" ht="51" x14ac:dyDescent="0.2">
      <c r="A8467" t="s">
        <v>8306</v>
      </c>
      <c r="B8467">
        <v>16532</v>
      </c>
      <c r="C8467" t="e">
        <f>VLOOKUP(A8467, E:E,1,0)</f>
        <v>#N/A</v>
      </c>
      <c r="D8467">
        <v>8465</v>
      </c>
      <c r="E8467" s="4" t="s">
        <v>47315</v>
      </c>
      <c r="H8467" s="4" t="s">
        <v>27012</v>
      </c>
    </row>
    <row r="8468" spans="1:8" x14ac:dyDescent="0.2">
      <c r="A8468" t="s">
        <v>8307</v>
      </c>
      <c r="B8468">
        <v>7270</v>
      </c>
      <c r="C8468" t="str">
        <f>VLOOKUP(A8468, E:E,1,0)</f>
        <v>FCO</v>
      </c>
      <c r="D8468">
        <v>8466</v>
      </c>
      <c r="E8468" t="s">
        <v>47316</v>
      </c>
      <c r="H8468" t="s">
        <v>27013</v>
      </c>
    </row>
    <row r="8469" spans="1:8" x14ac:dyDescent="0.2">
      <c r="A8469" t="s">
        <v>8308</v>
      </c>
      <c r="B8469">
        <v>12466</v>
      </c>
      <c r="C8469" t="str">
        <f>VLOOKUP(A8469, E:E,1,0)</f>
        <v>Minister</v>
      </c>
      <c r="D8469">
        <v>8467</v>
      </c>
      <c r="E8469" t="s">
        <v>27014</v>
      </c>
      <c r="H8469" t="s">
        <v>27014</v>
      </c>
    </row>
    <row r="8470" spans="1:8" x14ac:dyDescent="0.2">
      <c r="A8470" t="s">
        <v>8309</v>
      </c>
      <c r="B8470">
        <v>18974</v>
      </c>
      <c r="C8470" t="e">
        <f>VLOOKUP(A8470, E:E,1,0)</f>
        <v>#N/A</v>
      </c>
      <c r="D8470">
        <v>8468</v>
      </c>
      <c r="E8470" t="s">
        <v>47317</v>
      </c>
      <c r="H8470" t="s">
        <v>27015</v>
      </c>
    </row>
    <row r="8471" spans="1:8" x14ac:dyDescent="0.2">
      <c r="A8471" t="s">
        <v>8310</v>
      </c>
      <c r="B8471">
        <v>4720</v>
      </c>
      <c r="C8471" t="str">
        <f>VLOOKUP(A8471, E:E,1,0)</f>
        <v>condemns</v>
      </c>
      <c r="D8471">
        <v>8469</v>
      </c>
      <c r="E8471" t="s">
        <v>27016</v>
      </c>
      <c r="H8471" t="s">
        <v>27016</v>
      </c>
    </row>
    <row r="8472" spans="1:8" x14ac:dyDescent="0.2">
      <c r="A8472" t="s">
        <v>8311</v>
      </c>
      <c r="B8472">
        <v>2181</v>
      </c>
      <c r="C8472" t="str">
        <f>VLOOKUP(A8472, E:E,1,0)</f>
        <v>Arabia</v>
      </c>
      <c r="D8472">
        <v>8470</v>
      </c>
      <c r="E8472" t="s">
        <v>6234</v>
      </c>
      <c r="H8472" t="s">
        <v>6234</v>
      </c>
    </row>
    <row r="8473" spans="1:8" x14ac:dyDescent="0.2">
      <c r="A8473" t="s">
        <v>8312</v>
      </c>
      <c r="B8473">
        <v>15981</v>
      </c>
      <c r="C8473" t="str">
        <f>VLOOKUP(A8473, E:E,1,0)</f>
        <v>resulted</v>
      </c>
      <c r="D8473">
        <v>8471</v>
      </c>
      <c r="E8473" t="s">
        <v>27017</v>
      </c>
      <c r="H8473" t="s">
        <v>27017</v>
      </c>
    </row>
    <row r="8474" spans="1:8" x14ac:dyDescent="0.2">
      <c r="A8474" t="s">
        <v>8313</v>
      </c>
      <c r="B8474">
        <v>3728</v>
      </c>
      <c r="C8474" t="e">
        <f>VLOOKUP(A8474, E:E,1,0)</f>
        <v>#N/A</v>
      </c>
      <c r="D8474">
        <v>8472</v>
      </c>
      <c r="E8474" t="s">
        <v>27018</v>
      </c>
      <c r="H8474" t="s">
        <v>27018</v>
      </c>
    </row>
    <row r="8475" spans="1:8" x14ac:dyDescent="0.2">
      <c r="A8475" t="s">
        <v>8314</v>
      </c>
      <c r="B8475">
        <v>154</v>
      </c>
      <c r="C8475" t="e">
        <f>VLOOKUP(A8475, E:E,1,0)</f>
        <v>#N/A</v>
      </c>
      <c r="D8475">
        <v>8473</v>
      </c>
      <c r="E8475" t="s">
        <v>6237</v>
      </c>
      <c r="H8475" t="s">
        <v>6237</v>
      </c>
    </row>
    <row r="8476" spans="1:8" x14ac:dyDescent="0.2">
      <c r="A8476" t="s">
        <v>8315</v>
      </c>
      <c r="B8476">
        <v>5044</v>
      </c>
      <c r="C8476" t="str">
        <f>VLOOKUP(A8476, E:E,1,0)</f>
        <v>Critters</v>
      </c>
      <c r="D8476">
        <v>8474</v>
      </c>
      <c r="E8476" t="s">
        <v>6239</v>
      </c>
      <c r="H8476" t="s">
        <v>6239</v>
      </c>
    </row>
    <row r="8477" spans="1:8" x14ac:dyDescent="0.2">
      <c r="A8477" t="s">
        <v>8316</v>
      </c>
      <c r="B8477">
        <v>6308</v>
      </c>
      <c r="C8477" t="e">
        <f>VLOOKUP(A8477, E:E,1,0)</f>
        <v>#N/A</v>
      </c>
      <c r="D8477">
        <v>8475</v>
      </c>
      <c r="E8477" t="s">
        <v>6240</v>
      </c>
      <c r="H8477" t="s">
        <v>6240</v>
      </c>
    </row>
    <row r="8478" spans="1:8" x14ac:dyDescent="0.2">
      <c r="A8478">
        <v>1940</v>
      </c>
      <c r="B8478">
        <v>250</v>
      </c>
      <c r="C8478">
        <f>VLOOKUP(A8478, E:E,1,0)</f>
        <v>1940</v>
      </c>
      <c r="D8478">
        <v>8476</v>
      </c>
      <c r="E8478" t="s">
        <v>1157</v>
      </c>
      <c r="H8478" t="s">
        <v>1157</v>
      </c>
    </row>
    <row r="8479" spans="1:8" x14ac:dyDescent="0.2">
      <c r="A8479" t="s">
        <v>8317</v>
      </c>
      <c r="B8479">
        <v>2001</v>
      </c>
      <c r="C8479" t="str">
        <f>VLOOKUP(A8479, E:E,1,0)</f>
        <v>Angela</v>
      </c>
      <c r="D8479">
        <v>8477</v>
      </c>
      <c r="E8479" t="s">
        <v>27019</v>
      </c>
      <c r="H8479" t="s">
        <v>27019</v>
      </c>
    </row>
    <row r="8480" spans="1:8" x14ac:dyDescent="0.2">
      <c r="A8480" t="s">
        <v>8318</v>
      </c>
      <c r="B8480">
        <v>16578</v>
      </c>
      <c r="C8480" t="str">
        <f>VLOOKUP(A8480, E:E,1,0)</f>
        <v>Sanders</v>
      </c>
      <c r="D8480">
        <v>8478</v>
      </c>
      <c r="E8480" t="s">
        <v>6238</v>
      </c>
      <c r="H8480" t="s">
        <v>6238</v>
      </c>
    </row>
    <row r="8481" spans="1:8" x14ac:dyDescent="0.2">
      <c r="A8481" t="s">
        <v>8319</v>
      </c>
      <c r="B8481">
        <v>16308</v>
      </c>
      <c r="C8481" t="str">
        <f>VLOOKUP(A8481, E:E,1,0)</f>
        <v>roundhouse</v>
      </c>
      <c r="D8481">
        <v>8479</v>
      </c>
      <c r="E8481" t="s">
        <v>6241</v>
      </c>
      <c r="H8481" t="s">
        <v>27020</v>
      </c>
    </row>
    <row r="8482" spans="1:8" x14ac:dyDescent="0.2">
      <c r="A8482" t="s">
        <v>8320</v>
      </c>
      <c r="B8482">
        <v>9744</v>
      </c>
      <c r="C8482" t="str">
        <f>VLOOKUP(A8482, E:E,1,0)</f>
        <v>increased</v>
      </c>
      <c r="D8482">
        <v>8480</v>
      </c>
      <c r="E8482" t="s">
        <v>27021</v>
      </c>
      <c r="H8482" t="s">
        <v>27021</v>
      </c>
    </row>
    <row r="8483" spans="1:8" x14ac:dyDescent="0.2">
      <c r="A8483">
        <v>13000</v>
      </c>
      <c r="B8483">
        <v>178</v>
      </c>
      <c r="C8483">
        <f>VLOOKUP(A8483, E:E,1,0)</f>
        <v>13000</v>
      </c>
      <c r="D8483">
        <v>8481</v>
      </c>
      <c r="E8483" t="s">
        <v>47318</v>
      </c>
      <c r="H8483" t="s">
        <v>27022</v>
      </c>
    </row>
    <row r="8484" spans="1:8" x14ac:dyDescent="0.2">
      <c r="A8484" t="s">
        <v>8321</v>
      </c>
      <c r="B8484">
        <v>14395</v>
      </c>
      <c r="C8484" t="str">
        <f>VLOOKUP(A8484, E:E,1,0)</f>
        <v>percent</v>
      </c>
      <c r="D8484">
        <v>8482</v>
      </c>
      <c r="E8484" t="s">
        <v>6242</v>
      </c>
      <c r="H8484" t="s">
        <v>6242</v>
      </c>
    </row>
    <row r="8485" spans="1:8" x14ac:dyDescent="0.2">
      <c r="A8485" t="s">
        <v>8322</v>
      </c>
      <c r="B8485">
        <v>20302</v>
      </c>
      <c r="C8485" t="str">
        <f>VLOOKUP(A8485, E:E,1,0)</f>
        <v>Walmart</v>
      </c>
      <c r="D8485">
        <v>8483</v>
      </c>
      <c r="E8485" t="s">
        <v>6243</v>
      </c>
      <c r="H8485" t="s">
        <v>6243</v>
      </c>
    </row>
    <row r="8486" spans="1:8" x14ac:dyDescent="0.2">
      <c r="A8486" t="s">
        <v>8323</v>
      </c>
      <c r="B8486">
        <v>17875</v>
      </c>
      <c r="C8486" t="str">
        <f>VLOOKUP(A8486, E:E,1,0)</f>
        <v>steps</v>
      </c>
      <c r="D8486">
        <v>8484</v>
      </c>
      <c r="E8486" t="s">
        <v>27023</v>
      </c>
      <c r="H8486" t="s">
        <v>27023</v>
      </c>
    </row>
    <row r="8487" spans="1:8" x14ac:dyDescent="0.2">
      <c r="A8487" t="s">
        <v>8324</v>
      </c>
      <c r="B8487">
        <v>9855</v>
      </c>
      <c r="C8487" t="str">
        <f>VLOOKUP(A8487, E:E,1,0)</f>
        <v>innovative</v>
      </c>
      <c r="D8487">
        <v>8485</v>
      </c>
      <c r="E8487" t="s">
        <v>47319</v>
      </c>
      <c r="H8487" t="s">
        <v>27024</v>
      </c>
    </row>
    <row r="8488" spans="1:8" x14ac:dyDescent="0.2">
      <c r="A8488" t="s">
        <v>8325</v>
      </c>
      <c r="B8488">
        <v>21382</v>
      </c>
      <c r="C8488" t="e">
        <f>VLOOKUP(A8488, E:E,1,0)</f>
        <v>#N/A</v>
      </c>
      <c r="D8488">
        <v>8486</v>
      </c>
      <c r="E8488" t="s">
        <v>6249</v>
      </c>
      <c r="H8488" t="s">
        <v>27025</v>
      </c>
    </row>
    <row r="8489" spans="1:8" x14ac:dyDescent="0.2">
      <c r="A8489" t="s">
        <v>8326</v>
      </c>
      <c r="B8489">
        <v>2926</v>
      </c>
      <c r="C8489" t="str">
        <f>VLOOKUP(A8489, E:E,1,0)</f>
        <v>Beluga</v>
      </c>
      <c r="D8489">
        <v>8487</v>
      </c>
      <c r="E8489" t="s">
        <v>27026</v>
      </c>
      <c r="H8489" t="s">
        <v>27026</v>
      </c>
    </row>
    <row r="8490" spans="1:8" x14ac:dyDescent="0.2">
      <c r="A8490" t="s">
        <v>8327</v>
      </c>
      <c r="B8490">
        <v>16788</v>
      </c>
      <c r="C8490" t="str">
        <f>VLOOKUP(A8490, E:E,1,0)</f>
        <v>SeaWorld</v>
      </c>
      <c r="D8490">
        <v>8488</v>
      </c>
      <c r="E8490" t="s">
        <v>6250</v>
      </c>
      <c r="H8490" t="s">
        <v>6250</v>
      </c>
    </row>
    <row r="8491" spans="1:8" x14ac:dyDescent="0.2">
      <c r="A8491" t="s">
        <v>8328</v>
      </c>
      <c r="B8491">
        <v>2482</v>
      </c>
      <c r="C8491" t="str">
        <f>VLOOKUP(A8491, E:E,1,0)</f>
        <v>average</v>
      </c>
      <c r="D8491">
        <v>8489</v>
      </c>
      <c r="E8491" t="s">
        <v>27027</v>
      </c>
      <c r="H8491" t="s">
        <v>27027</v>
      </c>
    </row>
    <row r="8492" spans="1:8" x14ac:dyDescent="0.2">
      <c r="A8492" t="s">
        <v>8329</v>
      </c>
      <c r="B8492">
        <v>1689</v>
      </c>
      <c r="C8492" t="str">
        <f>VLOOKUP(A8492, E:E,1,0)</f>
        <v>age</v>
      </c>
      <c r="D8492">
        <v>8490</v>
      </c>
      <c r="E8492" t="s">
        <v>2533</v>
      </c>
      <c r="H8492" t="s">
        <v>2533</v>
      </c>
    </row>
    <row r="8493" spans="1:8" x14ac:dyDescent="0.2">
      <c r="A8493" t="s">
        <v>8330</v>
      </c>
      <c r="B8493">
        <v>13900</v>
      </c>
      <c r="C8493" t="str">
        <f>VLOOKUP(A8493, E:E,1,0)</f>
        <v>OpSeaWorld</v>
      </c>
      <c r="D8493">
        <v>8491</v>
      </c>
      <c r="E8493" t="s">
        <v>27028</v>
      </c>
      <c r="H8493" t="s">
        <v>27028</v>
      </c>
    </row>
    <row r="8494" spans="1:8" x14ac:dyDescent="0.2">
      <c r="A8494" t="s">
        <v>8331</v>
      </c>
      <c r="B8494">
        <v>12957</v>
      </c>
      <c r="C8494" t="e">
        <f>VLOOKUP(A8494, E:E,1,0)</f>
        <v>#N/A</v>
      </c>
      <c r="D8494">
        <v>8492</v>
      </c>
      <c r="E8494" t="s">
        <v>5</v>
      </c>
      <c r="H8494" t="s">
        <v>27029</v>
      </c>
    </row>
    <row r="8495" spans="1:8" x14ac:dyDescent="0.2">
      <c r="A8495" t="s">
        <v>8332</v>
      </c>
      <c r="B8495">
        <v>12730</v>
      </c>
      <c r="C8495" t="str">
        <f>VLOOKUP(A8495, E:E,1,0)</f>
        <v>mothe</v>
      </c>
      <c r="D8495">
        <v>8493</v>
      </c>
      <c r="E8495" t="s">
        <v>6251</v>
      </c>
      <c r="H8495" t="s">
        <v>6251</v>
      </c>
    </row>
    <row r="8496" spans="1:8" x14ac:dyDescent="0.2">
      <c r="A8496" t="s">
        <v>8333</v>
      </c>
      <c r="B8496">
        <v>16365</v>
      </c>
      <c r="C8496" t="e">
        <f>VLOOKUP(A8496, E:E,1,0)</f>
        <v>#N/A</v>
      </c>
      <c r="D8496">
        <v>8494</v>
      </c>
      <c r="E8496" t="s">
        <v>27030</v>
      </c>
      <c r="H8496" t="s">
        <v>27030</v>
      </c>
    </row>
    <row r="8497" spans="1:8" x14ac:dyDescent="0.2">
      <c r="A8497" t="s">
        <v>8334</v>
      </c>
      <c r="B8497">
        <v>12149</v>
      </c>
      <c r="C8497" t="e">
        <f>VLOOKUP(A8497, E:E,1,0)</f>
        <v>#N/A</v>
      </c>
      <c r="D8497">
        <v>8495</v>
      </c>
      <c r="E8497" t="s">
        <v>6256</v>
      </c>
      <c r="H8497" t="s">
        <v>6256</v>
      </c>
    </row>
    <row r="8498" spans="1:8" x14ac:dyDescent="0.2">
      <c r="A8498" t="s">
        <v>8335</v>
      </c>
      <c r="B8498">
        <v>14675</v>
      </c>
      <c r="C8498" t="str">
        <f>VLOOKUP(A8498, E:E,1,0)</f>
        <v>pls</v>
      </c>
      <c r="D8498">
        <v>8496</v>
      </c>
      <c r="E8498" t="s">
        <v>27031</v>
      </c>
      <c r="H8498" t="s">
        <v>27031</v>
      </c>
    </row>
    <row r="8499" spans="1:8" x14ac:dyDescent="0.2">
      <c r="A8499" t="s">
        <v>8336</v>
      </c>
      <c r="B8499">
        <v>4698</v>
      </c>
      <c r="C8499" t="str">
        <f>VLOOKUP(A8499, E:E,1,0)</f>
        <v>compulsory</v>
      </c>
      <c r="D8499">
        <v>8497</v>
      </c>
      <c r="E8499" t="s">
        <v>27032</v>
      </c>
      <c r="H8499" t="s">
        <v>27032</v>
      </c>
    </row>
    <row r="8500" spans="1:8" x14ac:dyDescent="0.2">
      <c r="A8500" t="s">
        <v>8337</v>
      </c>
      <c r="B8500">
        <v>19799</v>
      </c>
      <c r="C8500" t="str">
        <f>VLOOKUP(A8500, E:E,1,0)</f>
        <v>uses</v>
      </c>
      <c r="D8500">
        <v>8498</v>
      </c>
      <c r="E8500" t="s">
        <v>27033</v>
      </c>
      <c r="H8500" t="s">
        <v>27033</v>
      </c>
    </row>
    <row r="8501" spans="1:8" x14ac:dyDescent="0.2">
      <c r="A8501" t="s">
        <v>8338</v>
      </c>
      <c r="B8501">
        <v>13430</v>
      </c>
      <c r="C8501" t="str">
        <f>VLOOKUP(A8501, E:E,1,0)</f>
        <v>notrocketscience</v>
      </c>
      <c r="D8501">
        <v>8499</v>
      </c>
      <c r="E8501" s="6">
        <v>0.99</v>
      </c>
      <c r="H8501" s="6">
        <v>0.99</v>
      </c>
    </row>
    <row r="8502" spans="1:8" x14ac:dyDescent="0.2">
      <c r="A8502" t="s">
        <v>8339</v>
      </c>
      <c r="B8502">
        <v>1633</v>
      </c>
      <c r="C8502" t="str">
        <f>VLOOKUP(A8502, E:E,1,0)</f>
        <v>aerospace</v>
      </c>
      <c r="D8502">
        <v>8500</v>
      </c>
      <c r="E8502" t="s">
        <v>27034</v>
      </c>
      <c r="H8502" t="s">
        <v>27034</v>
      </c>
    </row>
    <row r="8503" spans="1:8" x14ac:dyDescent="0.2">
      <c r="A8503" t="s">
        <v>8340</v>
      </c>
      <c r="B8503">
        <v>6984</v>
      </c>
      <c r="C8503" t="str">
        <f>VLOOKUP(A8503, E:E,1,0)</f>
        <v>exec</v>
      </c>
      <c r="D8503">
        <v>8501</v>
      </c>
      <c r="E8503" t="s">
        <v>27035</v>
      </c>
      <c r="H8503" t="s">
        <v>27035</v>
      </c>
    </row>
    <row r="8504" spans="1:8" x14ac:dyDescent="0.2">
      <c r="A8504" t="s">
        <v>8341</v>
      </c>
      <c r="B8504">
        <v>20643</v>
      </c>
      <c r="C8504" t="str">
        <f>VLOOKUP(A8504, E:E,1,0)</f>
        <v>wing</v>
      </c>
      <c r="D8504">
        <v>8502</v>
      </c>
      <c r="E8504" t="s">
        <v>6259</v>
      </c>
      <c r="H8504" t="s">
        <v>6259</v>
      </c>
    </row>
    <row r="8505" spans="1:8" x14ac:dyDescent="0.2">
      <c r="A8505" t="s">
        <v>8342</v>
      </c>
      <c r="B8505">
        <v>18643</v>
      </c>
      <c r="C8505" t="str">
        <f>VLOOKUP(A8505, E:E,1,0)</f>
        <v>th</v>
      </c>
      <c r="D8505">
        <v>8503</v>
      </c>
      <c r="E8505" t="s">
        <v>27036</v>
      </c>
      <c r="H8505" t="s">
        <v>27036</v>
      </c>
    </row>
    <row r="8506" spans="1:8" x14ac:dyDescent="0.2">
      <c r="A8506" t="s">
        <v>8343</v>
      </c>
      <c r="B8506">
        <v>16465</v>
      </c>
      <c r="C8506" t="e">
        <f>VLOOKUP(A8506, E:E,1,0)</f>
        <v>#N/A</v>
      </c>
      <c r="D8506">
        <v>8504</v>
      </c>
      <c r="E8506" t="s">
        <v>27037</v>
      </c>
      <c r="H8506" t="s">
        <v>27037</v>
      </c>
    </row>
    <row r="8507" spans="1:8" x14ac:dyDescent="0.2">
      <c r="A8507" t="s">
        <v>8344</v>
      </c>
      <c r="B8507">
        <v>11951</v>
      </c>
      <c r="C8507" t="str">
        <f>VLOOKUP(A8507, E:E,1,0)</f>
        <v>Malaysia</v>
      </c>
      <c r="D8507">
        <v>8505</v>
      </c>
      <c r="E8507" t="s">
        <v>1015</v>
      </c>
      <c r="H8507" t="s">
        <v>1015</v>
      </c>
    </row>
    <row r="8508" spans="1:8" x14ac:dyDescent="0.2">
      <c r="A8508" t="s">
        <v>8345</v>
      </c>
      <c r="B8508">
        <v>1748</v>
      </c>
      <c r="C8508" t="str">
        <f>VLOOKUP(A8508, E:E,1,0)</f>
        <v>Airlines</v>
      </c>
      <c r="D8508">
        <v>8506</v>
      </c>
      <c r="E8508" t="s">
        <v>27038</v>
      </c>
      <c r="H8508" t="s">
        <v>27038</v>
      </c>
    </row>
    <row r="8509" spans="1:8" x14ac:dyDescent="0.2">
      <c r="A8509" t="s">
        <v>8346</v>
      </c>
      <c r="B8509">
        <v>7535</v>
      </c>
      <c r="C8509" t="str">
        <f>VLOOKUP(A8509, E:E,1,0)</f>
        <v>Flight</v>
      </c>
      <c r="D8509">
        <v>8507</v>
      </c>
      <c r="E8509" t="s">
        <v>27039</v>
      </c>
      <c r="H8509" t="s">
        <v>27039</v>
      </c>
    </row>
    <row r="8510" spans="1:8" x14ac:dyDescent="0.2">
      <c r="A8510">
        <v>370</v>
      </c>
      <c r="B8510">
        <v>568</v>
      </c>
      <c r="C8510">
        <f>VLOOKUP(A8510, E:E,1,0)</f>
        <v>370</v>
      </c>
      <c r="D8510">
        <v>8508</v>
      </c>
      <c r="E8510" t="s">
        <v>27040</v>
      </c>
      <c r="H8510" t="s">
        <v>27040</v>
      </c>
    </row>
    <row r="8511" spans="1:8" x14ac:dyDescent="0.2">
      <c r="A8511" t="s">
        <v>8347</v>
      </c>
      <c r="B8511">
        <v>5834</v>
      </c>
      <c r="C8511" t="str">
        <f>VLOOKUP(A8511, E:E,1,0)</f>
        <v>Disappeared</v>
      </c>
      <c r="D8511">
        <v>8509</v>
      </c>
      <c r="E8511" t="s">
        <v>27041</v>
      </c>
      <c r="H8511" t="s">
        <v>27041</v>
      </c>
    </row>
    <row r="8512" spans="1:8" x14ac:dyDescent="0.2">
      <c r="A8512" t="s">
        <v>8348</v>
      </c>
      <c r="B8512">
        <v>229</v>
      </c>
      <c r="C8512" t="str">
        <f>VLOOKUP(A8512, E:E,1,0)</f>
        <v>17months</v>
      </c>
      <c r="D8512">
        <v>8510</v>
      </c>
      <c r="E8512" t="s">
        <v>27042</v>
      </c>
      <c r="H8512" t="s">
        <v>27042</v>
      </c>
    </row>
    <row r="8513" spans="1:8" x14ac:dyDescent="0.2">
      <c r="A8513" t="s">
        <v>8349</v>
      </c>
      <c r="B8513">
        <v>13465</v>
      </c>
      <c r="C8513" t="e">
        <f>VLOOKUP(A8513, E:E,1,0)</f>
        <v>#N/A</v>
      </c>
      <c r="D8513">
        <v>8511</v>
      </c>
      <c r="E8513" t="s">
        <v>27043</v>
      </c>
      <c r="H8513" t="s">
        <v>27043</v>
      </c>
    </row>
    <row r="8514" spans="1:8" x14ac:dyDescent="0.2">
      <c r="A8514" t="s">
        <v>8350</v>
      </c>
      <c r="B8514">
        <v>12800</v>
      </c>
      <c r="C8514" t="e">
        <f>VLOOKUP(A8514, E:E,1,0)</f>
        <v>#N/A</v>
      </c>
      <c r="D8514">
        <v>8512</v>
      </c>
      <c r="E8514" t="s">
        <v>47320</v>
      </c>
      <c r="H8514" t="s">
        <v>27044</v>
      </c>
    </row>
    <row r="8515" spans="1:8" x14ac:dyDescent="0.2">
      <c r="A8515" t="s">
        <v>8351</v>
      </c>
      <c r="B8515">
        <v>5852</v>
      </c>
      <c r="C8515" t="str">
        <f>VLOOKUP(A8515, E:E,1,0)</f>
        <v>Discovered</v>
      </c>
      <c r="D8515">
        <v>8513</v>
      </c>
      <c r="E8515" t="s">
        <v>27045</v>
      </c>
      <c r="H8515" t="s">
        <v>27045</v>
      </c>
    </row>
    <row r="8516" spans="1:8" x14ac:dyDescent="0.2">
      <c r="A8516" t="s">
        <v>8352</v>
      </c>
      <c r="B8516">
        <v>1070</v>
      </c>
      <c r="C8516" t="e">
        <f>VLOOKUP(A8516, E:E,1,0)</f>
        <v>#N/A</v>
      </c>
      <c r="D8516">
        <v>8514</v>
      </c>
      <c r="E8516" t="s">
        <v>47321</v>
      </c>
      <c r="H8516" t="s">
        <v>27046</v>
      </c>
    </row>
    <row r="8517" spans="1:8" x14ac:dyDescent="0.2">
      <c r="A8517" t="s">
        <v>8353</v>
      </c>
      <c r="B8517">
        <v>15242</v>
      </c>
      <c r="C8517" t="e">
        <f>VLOOKUP(A8517, E:E,1,0)</f>
        <v>#N/A</v>
      </c>
      <c r="D8517">
        <v>8515</v>
      </c>
      <c r="E8517" t="s">
        <v>47322</v>
      </c>
      <c r="H8517" t="s">
        <v>27047</v>
      </c>
    </row>
    <row r="8518" spans="1:8" x14ac:dyDescent="0.2">
      <c r="A8518" t="s">
        <v>8354</v>
      </c>
      <c r="B8518">
        <v>4738</v>
      </c>
      <c r="C8518" t="str">
        <f>VLOOKUP(A8518, E:E,1,0)</f>
        <v>confirms</v>
      </c>
      <c r="D8518">
        <v>8516</v>
      </c>
      <c r="E8518" t="s">
        <v>47323</v>
      </c>
      <c r="H8518" t="s">
        <v>27048</v>
      </c>
    </row>
    <row r="8519" spans="1:8" x14ac:dyDescent="0.2">
      <c r="A8519" t="s">
        <v>8355</v>
      </c>
      <c r="B8519">
        <v>20350</v>
      </c>
      <c r="C8519" t="str">
        <f>VLOOKUP(A8519, E:E,1,0)</f>
        <v>washed</v>
      </c>
      <c r="D8519">
        <v>8517</v>
      </c>
      <c r="E8519" t="s">
        <v>27049</v>
      </c>
      <c r="H8519" t="s">
        <v>27049</v>
      </c>
    </row>
    <row r="8520" spans="1:8" x14ac:dyDescent="0.2">
      <c r="A8520" t="s">
        <v>8356</v>
      </c>
      <c r="B8520">
        <v>3258</v>
      </c>
      <c r="C8520" t="e">
        <f>VLOOKUP(A8520, E:E,1,0)</f>
        <v>#N/A</v>
      </c>
      <c r="D8520">
        <v>8518</v>
      </c>
      <c r="E8520" t="s">
        <v>47324</v>
      </c>
      <c r="H8520" t="s">
        <v>27050</v>
      </c>
    </row>
    <row r="8521" spans="1:8" x14ac:dyDescent="0.2">
      <c r="A8521" t="s">
        <v>8357</v>
      </c>
      <c r="B8521">
        <v>9012</v>
      </c>
      <c r="C8521" t="e">
        <f>VLOOKUP(A8521, E:E,1,0)</f>
        <v>#N/A</v>
      </c>
      <c r="D8521">
        <v>8519</v>
      </c>
      <c r="E8521" t="s">
        <v>47325</v>
      </c>
      <c r="H8521" t="s">
        <v>27051</v>
      </c>
    </row>
    <row r="8522" spans="1:8" x14ac:dyDescent="0.2">
      <c r="A8522" t="s">
        <v>8358</v>
      </c>
      <c r="B8522">
        <v>7544</v>
      </c>
      <c r="C8522" t="str">
        <f>VLOOKUP(A8522, E:E,1,0)</f>
        <v>Floated</v>
      </c>
      <c r="D8522">
        <v>8520</v>
      </c>
      <c r="E8522" t="s">
        <v>27052</v>
      </c>
      <c r="H8522" t="s">
        <v>27052</v>
      </c>
    </row>
    <row r="8523" spans="1:8" x14ac:dyDescent="0.2">
      <c r="A8523" t="s">
        <v>8359</v>
      </c>
      <c r="B8523">
        <v>16456</v>
      </c>
      <c r="C8523" t="e">
        <f>VLOOKUP(A8523, E:E,1,0)</f>
        <v>#N/A</v>
      </c>
      <c r="D8523">
        <v>8521</v>
      </c>
      <c r="E8523" t="s">
        <v>27053</v>
      </c>
      <c r="H8523" t="s">
        <v>27053</v>
      </c>
    </row>
    <row r="8524" spans="1:8" x14ac:dyDescent="0.2">
      <c r="A8524" t="s">
        <v>8360</v>
      </c>
      <c r="B8524">
        <v>21281</v>
      </c>
      <c r="C8524" t="str">
        <f>VLOOKUP(A8524, E:E,1,0)</f>
        <v>York</v>
      </c>
      <c r="D8524">
        <v>8522</v>
      </c>
      <c r="E8524" t="s">
        <v>27054</v>
      </c>
      <c r="H8524" t="s">
        <v>27054</v>
      </c>
    </row>
    <row r="8525" spans="1:8" x14ac:dyDescent="0.2">
      <c r="A8525" t="s">
        <v>8361</v>
      </c>
      <c r="B8525">
        <v>14705</v>
      </c>
      <c r="C8525" t="e">
        <f>VLOOKUP(A8525, E:E,1,0)</f>
        <v>#N/A</v>
      </c>
      <c r="D8525">
        <v>8523</v>
      </c>
      <c r="E8525" t="s">
        <v>47326</v>
      </c>
      <c r="H8525" t="s">
        <v>27055</v>
      </c>
    </row>
    <row r="8526" spans="1:8" x14ac:dyDescent="0.2">
      <c r="A8526" t="s">
        <v>8362</v>
      </c>
      <c r="B8526">
        <v>18175</v>
      </c>
      <c r="C8526" t="str">
        <f>VLOOKUP(A8526, E:E,1,0)</f>
        <v>Surely</v>
      </c>
      <c r="D8526">
        <v>8524</v>
      </c>
      <c r="E8526" t="s">
        <v>27056</v>
      </c>
      <c r="H8526" t="s">
        <v>27056</v>
      </c>
    </row>
    <row r="8527" spans="1:8" x14ac:dyDescent="0.2">
      <c r="A8527" t="s">
        <v>8363</v>
      </c>
      <c r="B8527">
        <v>8629</v>
      </c>
      <c r="C8527" t="e">
        <f>VLOOKUP(A8527, E:E,1,0)</f>
        <v>#N/A</v>
      </c>
      <c r="D8527">
        <v>8525</v>
      </c>
      <c r="E8527" t="s">
        <v>27057</v>
      </c>
      <c r="H8527" t="s">
        <v>27057</v>
      </c>
    </row>
    <row r="8528" spans="1:8" x14ac:dyDescent="0.2">
      <c r="A8528" t="s">
        <v>8364</v>
      </c>
      <c r="B8528">
        <v>20014</v>
      </c>
      <c r="C8528" t="e">
        <f>VLOOKUP(A8528, E:E,1,0)</f>
        <v>#N/A</v>
      </c>
      <c r="D8528">
        <v>8526</v>
      </c>
      <c r="E8528" t="s">
        <v>45567</v>
      </c>
      <c r="H8528" t="s">
        <v>27058</v>
      </c>
    </row>
    <row r="8529" spans="1:8" x14ac:dyDescent="0.2">
      <c r="A8529" t="s">
        <v>8365</v>
      </c>
      <c r="B8529">
        <v>5833</v>
      </c>
      <c r="C8529" t="str">
        <f>VLOOKUP(A8529, E:E,1,0)</f>
        <v>disappearance</v>
      </c>
      <c r="D8529">
        <v>8527</v>
      </c>
      <c r="E8529" t="s">
        <v>6270</v>
      </c>
      <c r="H8529" t="s">
        <v>6270</v>
      </c>
    </row>
    <row r="8530" spans="1:8" x14ac:dyDescent="0.2">
      <c r="A8530" t="s">
        <v>8366</v>
      </c>
      <c r="B8530">
        <v>13436</v>
      </c>
      <c r="C8530" t="str">
        <f>VLOOKUP(A8530, E:E,1,0)</f>
        <v>novel</v>
      </c>
      <c r="D8530">
        <v>8528</v>
      </c>
      <c r="E8530" t="s">
        <v>27059</v>
      </c>
      <c r="H8530" t="s">
        <v>27059</v>
      </c>
    </row>
    <row r="8531" spans="1:8" x14ac:dyDescent="0.2">
      <c r="A8531" t="s">
        <v>8367</v>
      </c>
      <c r="B8531">
        <v>13996</v>
      </c>
      <c r="C8531" t="e">
        <f>VLOOKUP(A8531, E:E,1,0)</f>
        <v>#N/A</v>
      </c>
      <c r="D8531">
        <v>8529</v>
      </c>
      <c r="E8531" t="s">
        <v>6271</v>
      </c>
      <c r="H8531" t="s">
        <v>27060</v>
      </c>
    </row>
    <row r="8532" spans="1:8" x14ac:dyDescent="0.2">
      <c r="A8532" t="s">
        <v>8368</v>
      </c>
      <c r="B8532">
        <v>15813</v>
      </c>
      <c r="C8532" t="str">
        <f>VLOOKUP(A8532, E:E,1,0)</f>
        <v>relatives</v>
      </c>
      <c r="D8532">
        <v>8530</v>
      </c>
      <c r="E8532" t="s">
        <v>27061</v>
      </c>
      <c r="H8532" t="s">
        <v>27061</v>
      </c>
    </row>
    <row r="8533" spans="1:8" x14ac:dyDescent="0.2">
      <c r="A8533" t="s">
        <v>8369</v>
      </c>
      <c r="B8533">
        <v>5853</v>
      </c>
      <c r="C8533" t="str">
        <f>VLOOKUP(A8533, E:E,1,0)</f>
        <v>discovery</v>
      </c>
      <c r="D8533">
        <v>8531</v>
      </c>
      <c r="E8533" t="s">
        <v>27062</v>
      </c>
      <c r="H8533" t="s">
        <v>27062</v>
      </c>
    </row>
    <row r="8534" spans="1:8" x14ac:dyDescent="0.2">
      <c r="A8534" t="s">
        <v>8370</v>
      </c>
      <c r="B8534">
        <v>5724</v>
      </c>
      <c r="C8534" t="e">
        <f>VLOOKUP(A8534, E:E,1,0)</f>
        <v>#N/A</v>
      </c>
      <c r="D8534">
        <v>8532</v>
      </c>
      <c r="E8534" t="s">
        <v>6269</v>
      </c>
      <c r="H8534" t="s">
        <v>6269</v>
      </c>
    </row>
    <row r="8535" spans="1:8" x14ac:dyDescent="0.2">
      <c r="A8535" t="s">
        <v>8371</v>
      </c>
      <c r="B8535">
        <v>13091</v>
      </c>
      <c r="C8535" t="e">
        <f>VLOOKUP(A8535, E:E,1,0)</f>
        <v>#N/A</v>
      </c>
      <c r="D8535">
        <v>8533</v>
      </c>
      <c r="E8535" t="s">
        <v>47327</v>
      </c>
      <c r="H8535" t="s">
        <v>27063</v>
      </c>
    </row>
    <row r="8536" spans="1:8" ht="51" x14ac:dyDescent="0.2">
      <c r="A8536" t="s">
        <v>8372</v>
      </c>
      <c r="B8536">
        <v>11953</v>
      </c>
      <c r="C8536" t="str">
        <f>VLOOKUP(A8536, E:E,1,0)</f>
        <v>Malaysian</v>
      </c>
      <c r="D8536">
        <v>8534</v>
      </c>
      <c r="E8536" s="4" t="s">
        <v>27064</v>
      </c>
      <c r="H8536" s="4" t="s">
        <v>27064</v>
      </c>
    </row>
    <row r="8537" spans="1:8" x14ac:dyDescent="0.2">
      <c r="A8537" t="s">
        <v>8373</v>
      </c>
      <c r="B8537">
        <v>3064</v>
      </c>
      <c r="C8537" t="str">
        <f>VLOOKUP(A8537, E:E,1,0)</f>
        <v>BillNeelyNBC</v>
      </c>
      <c r="D8537">
        <v>8535</v>
      </c>
      <c r="E8537" t="s">
        <v>6276</v>
      </c>
      <c r="H8537" t="s">
        <v>6276</v>
      </c>
    </row>
    <row r="8538" spans="1:8" x14ac:dyDescent="0.2">
      <c r="A8538" t="s">
        <v>8374</v>
      </c>
      <c r="B8538">
        <v>7704</v>
      </c>
      <c r="C8538" t="e">
        <f>VLOOKUP(A8538, E:E,1,0)</f>
        <v>#N/A</v>
      </c>
      <c r="D8538">
        <v>8536</v>
      </c>
      <c r="E8538">
        <v>6</v>
      </c>
      <c r="H8538">
        <v>6</v>
      </c>
    </row>
    <row r="8539" spans="1:8" x14ac:dyDescent="0.2">
      <c r="A8539" t="s">
        <v>8375</v>
      </c>
      <c r="B8539">
        <v>13008</v>
      </c>
      <c r="C8539" t="str">
        <f>VLOOKUP(A8539, E:E,1,0)</f>
        <v>Najib</v>
      </c>
      <c r="D8539">
        <v>8537</v>
      </c>
      <c r="E8539" t="s">
        <v>27065</v>
      </c>
      <c r="H8539" t="s">
        <v>27065</v>
      </c>
    </row>
    <row r="8540" spans="1:8" x14ac:dyDescent="0.2">
      <c r="A8540" t="s">
        <v>8376</v>
      </c>
      <c r="B8540">
        <v>15605</v>
      </c>
      <c r="C8540" t="str">
        <f>VLOOKUP(A8540, E:E,1,0)</f>
        <v>Razak</v>
      </c>
      <c r="D8540">
        <v>8538</v>
      </c>
      <c r="E8540" t="s">
        <v>6275</v>
      </c>
      <c r="H8540" t="s">
        <v>6275</v>
      </c>
    </row>
    <row r="8541" spans="1:8" x14ac:dyDescent="0.2">
      <c r="A8541" t="s">
        <v>8377</v>
      </c>
      <c r="B8541">
        <v>10054</v>
      </c>
      <c r="C8541" t="str">
        <f>VLOOKUP(A8541, E:E,1,0)</f>
        <v>Isla</v>
      </c>
      <c r="D8541">
        <v>8539</v>
      </c>
      <c r="E8541" t="s">
        <v>6277</v>
      </c>
      <c r="H8541" t="s">
        <v>6277</v>
      </c>
    </row>
    <row r="8542" spans="1:8" x14ac:dyDescent="0.2">
      <c r="A8542" t="s">
        <v>8378</v>
      </c>
      <c r="B8542">
        <v>7488</v>
      </c>
      <c r="C8542" t="e">
        <f>VLOOKUP(A8542, E:E,1,0)</f>
        <v>#N/A</v>
      </c>
      <c r="D8542">
        <v>8540</v>
      </c>
      <c r="E8542" t="s">
        <v>27066</v>
      </c>
      <c r="H8542" t="s">
        <v>27066</v>
      </c>
    </row>
    <row r="8543" spans="1:8" x14ac:dyDescent="0.2">
      <c r="A8543" t="s">
        <v>8379</v>
      </c>
      <c r="B8543">
        <v>16817</v>
      </c>
      <c r="C8543" t="str">
        <f>VLOOKUP(A8543, E:E,1,0)</f>
        <v>seem</v>
      </c>
      <c r="D8543">
        <v>8541</v>
      </c>
      <c r="E8543" t="s">
        <v>6278</v>
      </c>
      <c r="H8543" t="s">
        <v>6278</v>
      </c>
    </row>
    <row r="8544" spans="1:8" x14ac:dyDescent="0.2">
      <c r="A8544" t="s">
        <v>8380</v>
      </c>
      <c r="B8544">
        <v>7079</v>
      </c>
      <c r="C8544" t="e">
        <f>VLOOKUP(A8544, E:E,1,0)</f>
        <v>#N/A</v>
      </c>
      <c r="D8544">
        <v>8542</v>
      </c>
      <c r="E8544" t="s">
        <v>6279</v>
      </c>
      <c r="H8544" t="s">
        <v>6279</v>
      </c>
    </row>
    <row r="8545" spans="1:8" x14ac:dyDescent="0.2">
      <c r="A8545" t="s">
        <v>8381</v>
      </c>
      <c r="B8545">
        <v>15470</v>
      </c>
      <c r="C8545" t="e">
        <f>VLOOKUP(A8545, E:E,1,0)</f>
        <v>#N/A</v>
      </c>
      <c r="D8545">
        <v>8543</v>
      </c>
      <c r="E8545" t="s">
        <v>27067</v>
      </c>
      <c r="H8545" t="s">
        <v>27067</v>
      </c>
    </row>
    <row r="8546" spans="1:8" x14ac:dyDescent="0.2">
      <c r="A8546" t="s">
        <v>8382</v>
      </c>
      <c r="B8546">
        <v>21557</v>
      </c>
      <c r="C8546" t="e">
        <f>VLOOKUP(A8546, E:E,1,0)</f>
        <v>#N/A</v>
      </c>
      <c r="D8546">
        <v>8544</v>
      </c>
      <c r="E8546" t="s">
        <v>27068</v>
      </c>
      <c r="H8546" t="s">
        <v>27068</v>
      </c>
    </row>
    <row r="8547" spans="1:8" x14ac:dyDescent="0.2">
      <c r="A8547" t="s">
        <v>8383</v>
      </c>
      <c r="B8547">
        <v>7115</v>
      </c>
      <c r="C8547" t="e">
        <f>VLOOKUP(A8547, E:E,1,0)</f>
        <v>#N/A</v>
      </c>
      <c r="D8547">
        <v>8545</v>
      </c>
      <c r="E8547" t="s">
        <v>45568</v>
      </c>
      <c r="H8547" t="s">
        <v>27069</v>
      </c>
    </row>
    <row r="8548" spans="1:8" x14ac:dyDescent="0.2">
      <c r="A8548" t="s">
        <v>8384</v>
      </c>
      <c r="B8548">
        <v>20959</v>
      </c>
      <c r="C8548" t="e">
        <f>VLOOKUP(A8548, E:E,1,0)</f>
        <v>#N/A</v>
      </c>
      <c r="D8548">
        <v>8546</v>
      </c>
      <c r="E8548" t="s">
        <v>47328</v>
      </c>
      <c r="H8548" t="s">
        <v>27070</v>
      </c>
    </row>
    <row r="8549" spans="1:8" x14ac:dyDescent="0.2">
      <c r="A8549" t="s">
        <v>8385</v>
      </c>
      <c r="B8549">
        <v>3731</v>
      </c>
      <c r="C8549" t="e">
        <f>VLOOKUP(A8549, E:E,1,0)</f>
        <v>#N/A</v>
      </c>
      <c r="D8549">
        <v>8547</v>
      </c>
      <c r="E8549" t="s">
        <v>26982</v>
      </c>
      <c r="H8549" t="s">
        <v>27071</v>
      </c>
    </row>
    <row r="8550" spans="1:8" x14ac:dyDescent="0.2">
      <c r="A8550" t="s">
        <v>8386</v>
      </c>
      <c r="B8550">
        <v>967</v>
      </c>
      <c r="C8550" t="e">
        <f>VLOOKUP(A8550, E:E,1,0)</f>
        <v>#N/A</v>
      </c>
      <c r="D8550">
        <v>8548</v>
      </c>
      <c r="E8550" t="s">
        <v>27072</v>
      </c>
      <c r="H8550" t="s">
        <v>27072</v>
      </c>
    </row>
    <row r="8551" spans="1:8" x14ac:dyDescent="0.2">
      <c r="A8551" t="s">
        <v>8387</v>
      </c>
      <c r="B8551">
        <v>2580</v>
      </c>
      <c r="C8551" t="e">
        <f>VLOOKUP(A8551, E:E,1,0)</f>
        <v>#N/A</v>
      </c>
      <c r="D8551">
        <v>8549</v>
      </c>
      <c r="E8551" t="s">
        <v>47329</v>
      </c>
      <c r="H8551" t="s">
        <v>27073</v>
      </c>
    </row>
    <row r="8552" spans="1:8" x14ac:dyDescent="0.2">
      <c r="A8552" t="s">
        <v>8388</v>
      </c>
      <c r="B8552">
        <v>21326</v>
      </c>
      <c r="C8552" t="e">
        <f>VLOOKUP(A8552, E:E,1,0)</f>
        <v>#N/A</v>
      </c>
      <c r="D8552">
        <v>8550</v>
      </c>
      <c r="E8552" t="s">
        <v>27074</v>
      </c>
      <c r="H8552" t="s">
        <v>27074</v>
      </c>
    </row>
    <row r="8553" spans="1:8" x14ac:dyDescent="0.2">
      <c r="A8553" t="s">
        <v>8389</v>
      </c>
      <c r="B8553">
        <v>10644</v>
      </c>
      <c r="C8553" t="str">
        <f>VLOOKUP(A8553, E:E,1,0)</f>
        <v>KAMINDOZ</v>
      </c>
      <c r="D8553">
        <v>8551</v>
      </c>
      <c r="E8553" t="s">
        <v>27075</v>
      </c>
      <c r="H8553" t="s">
        <v>27075</v>
      </c>
    </row>
    <row r="8554" spans="1:8" x14ac:dyDescent="0.2">
      <c r="A8554" t="s">
        <v>8390</v>
      </c>
      <c r="B8554">
        <v>21056</v>
      </c>
      <c r="C8554" t="e">
        <f>VLOOKUP(A8554, E:E,1,0)</f>
        <v>#N/A</v>
      </c>
      <c r="D8554">
        <v>8552</v>
      </c>
      <c r="E8554" t="s">
        <v>27076</v>
      </c>
      <c r="H8554" t="s">
        <v>27076</v>
      </c>
    </row>
    <row r="8555" spans="1:8" x14ac:dyDescent="0.2">
      <c r="A8555" t="s">
        <v>8391</v>
      </c>
      <c r="B8555">
        <v>7932</v>
      </c>
      <c r="C8555" t="e">
        <f>VLOOKUP(A8555, E:E,1,0)</f>
        <v>#N/A</v>
      </c>
      <c r="D8555">
        <v>8553</v>
      </c>
      <c r="E8555" t="s">
        <v>6287</v>
      </c>
      <c r="H8555" t="s">
        <v>27077</v>
      </c>
    </row>
    <row r="8556" spans="1:8" x14ac:dyDescent="0.2">
      <c r="A8556" t="s">
        <v>8392</v>
      </c>
      <c r="B8556">
        <v>2922</v>
      </c>
      <c r="C8556" t="str">
        <f>VLOOKUP(A8556, E:E,1,0)</f>
        <v>belongs</v>
      </c>
      <c r="D8556">
        <v>8554</v>
      </c>
      <c r="E8556" t="s">
        <v>6285</v>
      </c>
      <c r="H8556" t="s">
        <v>6285</v>
      </c>
    </row>
    <row r="8557" spans="1:8" x14ac:dyDescent="0.2">
      <c r="A8557" t="s">
        <v>8393</v>
      </c>
      <c r="B8557">
        <v>10363</v>
      </c>
      <c r="C8557" t="e">
        <f>VLOOKUP(A8557, E:E,1,0)</f>
        <v>#N/A</v>
      </c>
      <c r="D8557">
        <v>8555</v>
      </c>
      <c r="E8557" t="s">
        <v>27078</v>
      </c>
      <c r="H8557" t="s">
        <v>27078</v>
      </c>
    </row>
    <row r="8558" spans="1:8" x14ac:dyDescent="0.2">
      <c r="A8558" t="s">
        <v>8394</v>
      </c>
      <c r="B8558">
        <v>3450</v>
      </c>
      <c r="C8558" t="str">
        <f>VLOOKUP(A8558, E:E,1,0)</f>
        <v>breakth</v>
      </c>
      <c r="D8558">
        <v>8556</v>
      </c>
      <c r="E8558" t="s">
        <v>184</v>
      </c>
      <c r="H8558" t="s">
        <v>27079</v>
      </c>
    </row>
    <row r="8559" spans="1:8" x14ac:dyDescent="0.2">
      <c r="A8559" t="s">
        <v>8395</v>
      </c>
      <c r="B8559">
        <v>12358</v>
      </c>
      <c r="C8559" t="e">
        <f>VLOOKUP(A8559, E:E,1,0)</f>
        <v>#N/A</v>
      </c>
      <c r="D8559">
        <v>8557</v>
      </c>
      <c r="E8559" t="s">
        <v>6286</v>
      </c>
      <c r="H8559" t="s">
        <v>6286</v>
      </c>
    </row>
    <row r="8560" spans="1:8" x14ac:dyDescent="0.2">
      <c r="A8560" t="s">
        <v>8396</v>
      </c>
      <c r="B8560">
        <v>13842</v>
      </c>
      <c r="C8560" t="e">
        <f>VLOOKUP(A8560, E:E,1,0)</f>
        <v>#N/A</v>
      </c>
      <c r="D8560">
        <v>8558</v>
      </c>
      <c r="E8560" t="s">
        <v>27080</v>
      </c>
      <c r="H8560" t="s">
        <v>27080</v>
      </c>
    </row>
    <row r="8561" spans="1:8" x14ac:dyDescent="0.2">
      <c r="A8561" t="s">
        <v>8397</v>
      </c>
      <c r="B8561">
        <v>13840</v>
      </c>
      <c r="C8561" t="str">
        <f>VLOOKUP(A8561, E:E,1,0)</f>
        <v>OnlineA</v>
      </c>
      <c r="D8561">
        <v>8559</v>
      </c>
      <c r="E8561" t="s">
        <v>27081</v>
      </c>
      <c r="H8561" t="s">
        <v>27081</v>
      </c>
    </row>
    <row r="8562" spans="1:8" x14ac:dyDescent="0.2">
      <c r="A8562" t="s">
        <v>8398</v>
      </c>
      <c r="B8562">
        <v>276</v>
      </c>
      <c r="C8562" t="e">
        <f>VLOOKUP(A8562, E:E,1,0)</f>
        <v>#N/A</v>
      </c>
      <c r="D8562">
        <v>8560</v>
      </c>
      <c r="E8562" t="s">
        <v>27082</v>
      </c>
      <c r="H8562" t="s">
        <v>27082</v>
      </c>
    </row>
    <row r="8563" spans="1:8" x14ac:dyDescent="0.2">
      <c r="A8563" t="s">
        <v>8399</v>
      </c>
      <c r="B8563">
        <v>16712</v>
      </c>
      <c r="C8563" t="e">
        <f>VLOOKUP(A8563, E:E,1,0)</f>
        <v>#N/A</v>
      </c>
      <c r="D8563">
        <v>8561</v>
      </c>
      <c r="E8563" t="s">
        <v>27083</v>
      </c>
      <c r="H8563" t="s">
        <v>27083</v>
      </c>
    </row>
    <row r="8564" spans="1:8" x14ac:dyDescent="0.2">
      <c r="A8564" t="s">
        <v>8400</v>
      </c>
      <c r="B8564">
        <v>6137</v>
      </c>
      <c r="C8564" t="e">
        <f>VLOOKUP(A8564, E:E,1,0)</f>
        <v>#N/A</v>
      </c>
      <c r="D8564">
        <v>8562</v>
      </c>
      <c r="E8564" t="s">
        <v>47330</v>
      </c>
      <c r="H8564" t="s">
        <v>27084</v>
      </c>
    </row>
    <row r="8565" spans="1:8" x14ac:dyDescent="0.2">
      <c r="A8565" t="s">
        <v>8401</v>
      </c>
      <c r="B8565">
        <v>16166</v>
      </c>
      <c r="C8565" t="e">
        <f>VLOOKUP(A8565, E:E,1,0)</f>
        <v>#N/A</v>
      </c>
      <c r="D8565">
        <v>8563</v>
      </c>
      <c r="E8565" t="s">
        <v>47331</v>
      </c>
      <c r="H8565" t="s">
        <v>27085</v>
      </c>
    </row>
    <row r="8566" spans="1:8" x14ac:dyDescent="0.2">
      <c r="A8566" t="s">
        <v>8402</v>
      </c>
      <c r="B8566">
        <v>11047</v>
      </c>
      <c r="C8566" t="e">
        <f>VLOOKUP(A8566, E:E,1,0)</f>
        <v>#N/A</v>
      </c>
      <c r="D8566">
        <v>8564</v>
      </c>
      <c r="E8566" t="s">
        <v>27086</v>
      </c>
      <c r="H8566" t="s">
        <v>27086</v>
      </c>
    </row>
    <row r="8567" spans="1:8" x14ac:dyDescent="0.2">
      <c r="A8567" t="s">
        <v>8403</v>
      </c>
      <c r="B8567">
        <v>13838</v>
      </c>
      <c r="C8567" t="str">
        <f>VLOOKUP(A8567, E:E,1,0)</f>
        <v>Onlin</v>
      </c>
      <c r="D8567">
        <v>8565</v>
      </c>
      <c r="E8567" t="s">
        <v>27087</v>
      </c>
      <c r="H8567" t="s">
        <v>27087</v>
      </c>
    </row>
    <row r="8568" spans="1:8" x14ac:dyDescent="0.2">
      <c r="A8568" t="s">
        <v>8404</v>
      </c>
      <c r="B8568">
        <v>12975</v>
      </c>
      <c r="C8568" t="e">
        <f>VLOOKUP(A8568, E:E,1,0)</f>
        <v>#N/A</v>
      </c>
      <c r="D8568">
        <v>8566</v>
      </c>
      <c r="E8568" t="s">
        <v>27088</v>
      </c>
      <c r="H8568" t="s">
        <v>27088</v>
      </c>
    </row>
    <row r="8569" spans="1:8" x14ac:dyDescent="0.2">
      <c r="A8569" t="s">
        <v>8405</v>
      </c>
      <c r="B8569">
        <v>9920</v>
      </c>
      <c r="C8569" t="str">
        <f>VLOOKUP(A8569, E:E,1,0)</f>
        <v>interesting</v>
      </c>
      <c r="D8569">
        <v>8567</v>
      </c>
      <c r="E8569" t="s">
        <v>27089</v>
      </c>
      <c r="H8569" t="s">
        <v>27089</v>
      </c>
    </row>
    <row r="8570" spans="1:8" x14ac:dyDescent="0.2">
      <c r="A8570" t="s">
        <v>8406</v>
      </c>
      <c r="B8570">
        <v>1247</v>
      </c>
      <c r="C8570" t="e">
        <f>VLOOKUP(A8570, E:E,1,0)</f>
        <v>#N/A</v>
      </c>
      <c r="D8570">
        <v>8568</v>
      </c>
      <c r="E8570" t="s">
        <v>27090</v>
      </c>
      <c r="H8570" t="s">
        <v>27090</v>
      </c>
    </row>
    <row r="8571" spans="1:8" x14ac:dyDescent="0.2">
      <c r="A8571" t="s">
        <v>8407</v>
      </c>
      <c r="B8571">
        <v>8982</v>
      </c>
      <c r="C8571" t="e">
        <f>VLOOKUP(A8571, E:E,1,0)</f>
        <v>#N/A</v>
      </c>
      <c r="D8571">
        <v>8569</v>
      </c>
      <c r="E8571" t="s">
        <v>27091</v>
      </c>
      <c r="H8571" t="s">
        <v>27091</v>
      </c>
    </row>
    <row r="8572" spans="1:8" x14ac:dyDescent="0.2">
      <c r="A8572" t="s">
        <v>8408</v>
      </c>
      <c r="B8572">
        <v>6281</v>
      </c>
      <c r="C8572" t="e">
        <f>VLOOKUP(A8572, E:E,1,0)</f>
        <v>#N/A</v>
      </c>
      <c r="D8572">
        <v>8570</v>
      </c>
      <c r="E8572" t="s">
        <v>27092</v>
      </c>
      <c r="H8572" t="s">
        <v>27092</v>
      </c>
    </row>
    <row r="8573" spans="1:8" x14ac:dyDescent="0.2">
      <c r="A8573" t="s">
        <v>8409</v>
      </c>
      <c r="B8573">
        <v>2510</v>
      </c>
      <c r="C8573" t="str">
        <f>VLOOKUP(A8573, E:E,1,0)</f>
        <v>awash</v>
      </c>
      <c r="D8573">
        <v>8571</v>
      </c>
      <c r="E8573" t="s">
        <v>47332</v>
      </c>
      <c r="H8573" t="s">
        <v>27093</v>
      </c>
    </row>
    <row r="8574" spans="1:8" x14ac:dyDescent="0.2">
      <c r="A8574" t="s">
        <v>8410</v>
      </c>
      <c r="B8574">
        <v>1475</v>
      </c>
      <c r="C8574" t="str">
        <f>VLOOKUP(A8574, E:E,1,0)</f>
        <v>abstract</v>
      </c>
      <c r="D8574">
        <v>8572</v>
      </c>
      <c r="E8574" t="s">
        <v>27094</v>
      </c>
      <c r="H8574" t="s">
        <v>27094</v>
      </c>
    </row>
    <row r="8575" spans="1:8" x14ac:dyDescent="0.2">
      <c r="A8575" t="s">
        <v>8411</v>
      </c>
      <c r="B8575">
        <v>6280</v>
      </c>
      <c r="C8575" t="str">
        <f>VLOOKUP(A8575, E:E,1,0)</f>
        <v>Dustpig</v>
      </c>
      <c r="D8575">
        <v>8573</v>
      </c>
      <c r="E8575" t="s">
        <v>27095</v>
      </c>
      <c r="H8575" t="s">
        <v>27095</v>
      </c>
    </row>
    <row r="8576" spans="1:8" x14ac:dyDescent="0.2">
      <c r="A8576" t="s">
        <v>8412</v>
      </c>
      <c r="B8576">
        <v>7031</v>
      </c>
      <c r="C8576" t="str">
        <f>VLOOKUP(A8576, E:E,1,0)</f>
        <v>Explains</v>
      </c>
      <c r="D8576">
        <v>8574</v>
      </c>
      <c r="E8576" t="s">
        <v>27096</v>
      </c>
      <c r="H8576" t="s">
        <v>27096</v>
      </c>
    </row>
    <row r="8577" spans="1:8" x14ac:dyDescent="0.2">
      <c r="A8577" t="s">
        <v>8413</v>
      </c>
      <c r="B8577">
        <v>5554</v>
      </c>
      <c r="C8577" t="str">
        <f>VLOOKUP(A8577, E:E,1,0)</f>
        <v>deluge</v>
      </c>
      <c r="D8577">
        <v>8575</v>
      </c>
      <c r="E8577" t="s">
        <v>47333</v>
      </c>
      <c r="H8577" t="s">
        <v>27097</v>
      </c>
    </row>
    <row r="8578" spans="1:8" x14ac:dyDescent="0.2">
      <c r="A8578" t="s">
        <v>8414</v>
      </c>
      <c r="B8578">
        <v>20999</v>
      </c>
      <c r="C8578" t="e">
        <f>VLOOKUP(A8578, E:E,1,0)</f>
        <v>#N/A</v>
      </c>
      <c r="D8578">
        <v>8576</v>
      </c>
      <c r="E8578" t="s">
        <v>27098</v>
      </c>
      <c r="H8578" t="s">
        <v>27098</v>
      </c>
    </row>
    <row r="8579" spans="1:8" x14ac:dyDescent="0.2">
      <c r="A8579" t="s">
        <v>8415</v>
      </c>
      <c r="B8579">
        <v>13068</v>
      </c>
      <c r="C8579" t="str">
        <f>VLOOKUP(A8579, E:E,1,0)</f>
        <v>nature</v>
      </c>
      <c r="D8579">
        <v>8577</v>
      </c>
      <c r="E8579" t="s">
        <v>27099</v>
      </c>
      <c r="H8579" t="s">
        <v>27099</v>
      </c>
    </row>
    <row r="8580" spans="1:8" x14ac:dyDescent="0.2">
      <c r="A8580" t="s">
        <v>8416</v>
      </c>
      <c r="B8580">
        <v>10453</v>
      </c>
      <c r="C8580" t="e">
        <f>VLOOKUP(A8580, E:E,1,0)</f>
        <v>#N/A</v>
      </c>
      <c r="D8580">
        <v>8578</v>
      </c>
      <c r="E8580" t="s">
        <v>6303</v>
      </c>
      <c r="H8580" t="s">
        <v>6303</v>
      </c>
    </row>
    <row r="8581" spans="1:8" x14ac:dyDescent="0.2">
      <c r="A8581" t="s">
        <v>8417</v>
      </c>
      <c r="B8581">
        <v>7302</v>
      </c>
      <c r="C8581" t="str">
        <f>VLOOKUP(A8581, E:E,1,0)</f>
        <v>feed</v>
      </c>
      <c r="D8581">
        <v>8579</v>
      </c>
      <c r="E8581" t="s">
        <v>6307</v>
      </c>
      <c r="H8581" t="s">
        <v>27100</v>
      </c>
    </row>
    <row r="8582" spans="1:8" x14ac:dyDescent="0.2">
      <c r="A8582" t="s">
        <v>8418</v>
      </c>
      <c r="B8582">
        <v>16257</v>
      </c>
      <c r="C8582" t="e">
        <f>VLOOKUP(A8582, E:E,1,0)</f>
        <v>#N/A</v>
      </c>
      <c r="D8582">
        <v>8580</v>
      </c>
      <c r="E8582" t="s">
        <v>6302</v>
      </c>
      <c r="H8582" t="s">
        <v>6302</v>
      </c>
    </row>
    <row r="8583" spans="1:8" x14ac:dyDescent="0.2">
      <c r="A8583" t="s">
        <v>8419</v>
      </c>
      <c r="B8583">
        <v>13946</v>
      </c>
      <c r="C8583" t="str">
        <f>VLOOKUP(A8583, E:E,1,0)</f>
        <v>Organizing</v>
      </c>
      <c r="D8583">
        <v>8581</v>
      </c>
      <c r="E8583" t="s">
        <v>45569</v>
      </c>
      <c r="H8583" t="s">
        <v>27101</v>
      </c>
    </row>
    <row r="8584" spans="1:8" x14ac:dyDescent="0.2">
      <c r="A8584" t="s">
        <v>8420</v>
      </c>
      <c r="B8584">
        <v>9693</v>
      </c>
      <c r="C8584" t="str">
        <f>VLOOKUP(A8584, E:E,1,0)</f>
        <v>important</v>
      </c>
      <c r="D8584">
        <v>8582</v>
      </c>
      <c r="E8584" t="s">
        <v>6290</v>
      </c>
      <c r="H8584" t="s">
        <v>6290</v>
      </c>
    </row>
    <row r="8585" spans="1:8" x14ac:dyDescent="0.2">
      <c r="A8585" t="s">
        <v>8421</v>
      </c>
      <c r="B8585">
        <v>14128</v>
      </c>
      <c r="C8585" t="str">
        <f>VLOOKUP(A8585, E:E,1,0)</f>
        <v>Package</v>
      </c>
      <c r="D8585">
        <v>8583</v>
      </c>
      <c r="E8585" t="s">
        <v>27102</v>
      </c>
      <c r="H8585" t="s">
        <v>27102</v>
      </c>
    </row>
    <row r="8586" spans="1:8" x14ac:dyDescent="0.2">
      <c r="A8586" t="s">
        <v>8422</v>
      </c>
      <c r="B8586">
        <v>19093</v>
      </c>
      <c r="C8586" t="str">
        <f>VLOOKUP(A8586, E:E,1,0)</f>
        <v>Tours</v>
      </c>
      <c r="D8586">
        <v>8584</v>
      </c>
      <c r="E8586" t="s">
        <v>47334</v>
      </c>
      <c r="H8586" t="s">
        <v>27103</v>
      </c>
    </row>
    <row r="8587" spans="1:8" x14ac:dyDescent="0.2">
      <c r="A8587" t="s">
        <v>8423</v>
      </c>
      <c r="B8587">
        <v>21366</v>
      </c>
      <c r="C8587" t="str">
        <f>VLOOKUP(A8587, E:E,1,0)</f>
        <v>YYESO</v>
      </c>
      <c r="D8587">
        <v>8585</v>
      </c>
      <c r="E8587" t="s">
        <v>27104</v>
      </c>
      <c r="H8587" t="s">
        <v>27104</v>
      </c>
    </row>
    <row r="8588" spans="1:8" x14ac:dyDescent="0.2">
      <c r="A8588" t="s">
        <v>8424</v>
      </c>
      <c r="B8588">
        <v>2123</v>
      </c>
      <c r="C8588" t="str">
        <f>VLOOKUP(A8588, E:E,1,0)</f>
        <v>apologise</v>
      </c>
      <c r="D8588">
        <v>8586</v>
      </c>
      <c r="E8588" t="s">
        <v>27105</v>
      </c>
      <c r="H8588" t="s">
        <v>27105</v>
      </c>
    </row>
    <row r="8589" spans="1:8" x14ac:dyDescent="0.2">
      <c r="A8589" t="s">
        <v>8425</v>
      </c>
      <c r="B8589">
        <v>17185</v>
      </c>
      <c r="C8589" t="str">
        <f>VLOOKUP(A8589, E:E,1,0)</f>
        <v>sincerely</v>
      </c>
      <c r="D8589">
        <v>8587</v>
      </c>
      <c r="E8589" t="s">
        <v>27106</v>
      </c>
      <c r="H8589" t="s">
        <v>27106</v>
      </c>
    </row>
    <row r="8590" spans="1:8" x14ac:dyDescent="0.2">
      <c r="A8590" t="s">
        <v>8426</v>
      </c>
      <c r="B8590">
        <v>9797</v>
      </c>
      <c r="C8590" t="str">
        <f>VLOOKUP(A8590, E:E,1,0)</f>
        <v>inevitable</v>
      </c>
      <c r="D8590">
        <v>8588</v>
      </c>
      <c r="E8590" t="s">
        <v>27107</v>
      </c>
      <c r="H8590" t="s">
        <v>27107</v>
      </c>
    </row>
    <row r="8591" spans="1:8" x14ac:dyDescent="0.2">
      <c r="A8591" t="s">
        <v>8427</v>
      </c>
      <c r="B8591">
        <v>8513</v>
      </c>
      <c r="C8591" t="str">
        <f>VLOOKUP(A8591, E:E,1,0)</f>
        <v>grudges</v>
      </c>
      <c r="D8591">
        <v>8589</v>
      </c>
      <c r="E8591" t="s">
        <v>6308</v>
      </c>
      <c r="H8591" t="s">
        <v>6308</v>
      </c>
    </row>
    <row r="8592" spans="1:8" x14ac:dyDescent="0.2">
      <c r="A8592" t="s">
        <v>8428</v>
      </c>
      <c r="B8592">
        <v>5461</v>
      </c>
      <c r="C8592" t="str">
        <f>VLOOKUP(A8592, E:E,1,0)</f>
        <v>decide</v>
      </c>
      <c r="D8592">
        <v>8590</v>
      </c>
      <c r="E8592" t="s">
        <v>27108</v>
      </c>
      <c r="H8592" t="s">
        <v>27108</v>
      </c>
    </row>
    <row r="8593" spans="1:8" x14ac:dyDescent="0.2">
      <c r="A8593" t="s">
        <v>8429</v>
      </c>
      <c r="B8593">
        <v>19638</v>
      </c>
      <c r="C8593" t="str">
        <f>VLOOKUP(A8593, E:E,1,0)</f>
        <v>unfollow</v>
      </c>
      <c r="D8593">
        <v>8591</v>
      </c>
      <c r="E8593" t="s">
        <v>27109</v>
      </c>
      <c r="H8593" t="s">
        <v>27109</v>
      </c>
    </row>
    <row r="8594" spans="1:8" x14ac:dyDescent="0.2">
      <c r="A8594" t="s">
        <v>8430</v>
      </c>
      <c r="B8594">
        <v>2647</v>
      </c>
      <c r="C8594" t="str">
        <f>VLOOKUP(A8594, E:E,1,0)</f>
        <v>baking</v>
      </c>
      <c r="D8594">
        <v>8592</v>
      </c>
      <c r="E8594" t="s">
        <v>27110</v>
      </c>
      <c r="H8594" t="s">
        <v>27110</v>
      </c>
    </row>
    <row r="8595" spans="1:8" x14ac:dyDescent="0.2">
      <c r="A8595" t="s">
        <v>8431</v>
      </c>
      <c r="B8595">
        <v>3780</v>
      </c>
      <c r="C8595" t="str">
        <f>VLOOKUP(A8595, E:E,1,0)</f>
        <v>cakes</v>
      </c>
      <c r="D8595">
        <v>8593</v>
      </c>
      <c r="E8595" t="s">
        <v>27111</v>
      </c>
      <c r="H8595" t="s">
        <v>27111</v>
      </c>
    </row>
    <row r="8596" spans="1:8" x14ac:dyDescent="0.2">
      <c r="A8596" t="s">
        <v>8432</v>
      </c>
      <c r="B8596">
        <v>13314</v>
      </c>
      <c r="C8596" t="e">
        <f>VLOOKUP(A8596, E:E,1,0)</f>
        <v>#N/A</v>
      </c>
      <c r="D8596">
        <v>8594</v>
      </c>
      <c r="E8596" t="s">
        <v>27112</v>
      </c>
      <c r="H8596" t="s">
        <v>27112</v>
      </c>
    </row>
    <row r="8597" spans="1:8" x14ac:dyDescent="0.2">
      <c r="A8597" t="s">
        <v>8433</v>
      </c>
      <c r="B8597">
        <v>15952</v>
      </c>
      <c r="C8597" t="str">
        <f>VLOOKUP(A8597, E:E,1,0)</f>
        <v>resources</v>
      </c>
      <c r="D8597">
        <v>8595</v>
      </c>
      <c r="E8597" t="s">
        <v>27113</v>
      </c>
      <c r="H8597" t="s">
        <v>27113</v>
      </c>
    </row>
    <row r="8598" spans="1:8" x14ac:dyDescent="0.2">
      <c r="A8598" t="s">
        <v>8434</v>
      </c>
      <c r="B8598">
        <v>7549</v>
      </c>
      <c r="C8598" t="str">
        <f>VLOOKUP(A8598, E:E,1,0)</f>
        <v>floods</v>
      </c>
      <c r="D8598">
        <v>8596</v>
      </c>
      <c r="E8598" t="s">
        <v>27114</v>
      </c>
      <c r="H8598" t="s">
        <v>27114</v>
      </c>
    </row>
    <row r="8599" spans="1:8" x14ac:dyDescent="0.2">
      <c r="A8599" t="s">
        <v>8435</v>
      </c>
      <c r="B8599">
        <v>15081</v>
      </c>
      <c r="C8599" t="str">
        <f>VLOOKUP(A8599, E:E,1,0)</f>
        <v>providers</v>
      </c>
      <c r="D8599">
        <v>8597</v>
      </c>
      <c r="E8599" t="s">
        <v>47335</v>
      </c>
      <c r="H8599" t="s">
        <v>27115</v>
      </c>
    </row>
    <row r="8600" spans="1:8" x14ac:dyDescent="0.2">
      <c r="A8600" t="s">
        <v>8436</v>
      </c>
      <c r="B8600">
        <v>20775</v>
      </c>
      <c r="C8600" t="str">
        <f>VLOOKUP(A8600, E:E,1,0)</f>
        <v>workers</v>
      </c>
      <c r="D8600">
        <v>8598</v>
      </c>
      <c r="E8600" t="s">
        <v>47336</v>
      </c>
      <c r="H8600" t="s">
        <v>27116</v>
      </c>
    </row>
    <row r="8601" spans="1:8" x14ac:dyDescent="0.2">
      <c r="A8601" t="s">
        <v>8437</v>
      </c>
      <c r="B8601">
        <v>2437</v>
      </c>
      <c r="C8601" t="e">
        <f>VLOOKUP(A8601, E:E,1,0)</f>
        <v>#N/A</v>
      </c>
      <c r="D8601">
        <v>8599</v>
      </c>
      <c r="E8601" t="s">
        <v>6312</v>
      </c>
      <c r="H8601" t="s">
        <v>6312</v>
      </c>
    </row>
    <row r="8602" spans="1:8" x14ac:dyDescent="0.2">
      <c r="A8602" t="s">
        <v>8438</v>
      </c>
      <c r="B8602">
        <v>19097</v>
      </c>
      <c r="C8602" t="str">
        <f>VLOOKUP(A8602, E:E,1,0)</f>
        <v>Towboat</v>
      </c>
      <c r="D8602">
        <v>8600</v>
      </c>
      <c r="E8602" t="s">
        <v>6317</v>
      </c>
      <c r="H8602" t="s">
        <v>6317</v>
      </c>
    </row>
    <row r="8603" spans="1:8" x14ac:dyDescent="0.2">
      <c r="A8603" t="s">
        <v>8439</v>
      </c>
      <c r="B8603">
        <v>18295</v>
      </c>
      <c r="C8603" t="str">
        <f>VLOOKUP(A8603, E:E,1,0)</f>
        <v>sympathy</v>
      </c>
      <c r="D8603">
        <v>8601</v>
      </c>
      <c r="E8603" t="s">
        <v>27117</v>
      </c>
      <c r="H8603" t="s">
        <v>27117</v>
      </c>
    </row>
    <row r="8604" spans="1:8" x14ac:dyDescent="0.2">
      <c r="A8604" t="s">
        <v>8440</v>
      </c>
      <c r="B8604">
        <v>20208</v>
      </c>
      <c r="C8604" t="str">
        <f>VLOOKUP(A8604, E:E,1,0)</f>
        <v>VTc</v>
      </c>
      <c r="D8604">
        <v>8602</v>
      </c>
      <c r="E8604" t="s">
        <v>6319</v>
      </c>
      <c r="H8604" t="s">
        <v>6319</v>
      </c>
    </row>
    <row r="8605" spans="1:8" x14ac:dyDescent="0.2">
      <c r="A8605" t="s">
        <v>8441</v>
      </c>
      <c r="B8605">
        <v>6360</v>
      </c>
      <c r="C8605" t="e">
        <f>VLOOKUP(A8605, E:E,1,0)</f>
        <v>#N/A</v>
      </c>
      <c r="D8605">
        <v>8603</v>
      </c>
      <c r="E8605" t="s">
        <v>47337</v>
      </c>
      <c r="H8605" t="s">
        <v>27118</v>
      </c>
    </row>
    <row r="8606" spans="1:8" x14ac:dyDescent="0.2">
      <c r="A8606" t="s">
        <v>8442</v>
      </c>
      <c r="B8606">
        <v>6890</v>
      </c>
      <c r="C8606" t="str">
        <f>VLOOKUP(A8606, E:E,1,0)</f>
        <v>eulogies</v>
      </c>
      <c r="D8606">
        <v>8604</v>
      </c>
      <c r="E8606" t="s">
        <v>6320</v>
      </c>
      <c r="H8606" t="s">
        <v>27119</v>
      </c>
    </row>
    <row r="8607" spans="1:8" x14ac:dyDescent="0.2">
      <c r="A8607" t="s">
        <v>8443</v>
      </c>
      <c r="B8607">
        <v>20538</v>
      </c>
      <c r="C8607" t="str">
        <f>VLOOKUP(A8607, E:E,1,0)</f>
        <v>WhatsApp</v>
      </c>
      <c r="D8607">
        <v>8605</v>
      </c>
      <c r="E8607" t="s">
        <v>47338</v>
      </c>
      <c r="H8607" t="s">
        <v>27120</v>
      </c>
    </row>
    <row r="8608" spans="1:8" x14ac:dyDescent="0.2">
      <c r="A8608" t="s">
        <v>8444</v>
      </c>
      <c r="B8608">
        <v>19052</v>
      </c>
      <c r="C8608" t="e">
        <f>VLOOKUP(A8608, E:E,1,0)</f>
        <v>#N/A</v>
      </c>
      <c r="D8608">
        <v>8606</v>
      </c>
      <c r="E8608" t="s">
        <v>27130</v>
      </c>
      <c r="H8608" t="s">
        <v>27121</v>
      </c>
    </row>
    <row r="8609" spans="1:8" x14ac:dyDescent="0.2">
      <c r="A8609" t="s">
        <v>8445</v>
      </c>
      <c r="B8609">
        <v>12115</v>
      </c>
      <c r="C8609" t="str">
        <f>VLOOKUP(A8609, E:E,1,0)</f>
        <v>matias</v>
      </c>
      <c r="D8609">
        <v>8607</v>
      </c>
      <c r="E8609" t="s">
        <v>1024</v>
      </c>
      <c r="H8609" t="s">
        <v>1024</v>
      </c>
    </row>
    <row r="8610" spans="1:8" x14ac:dyDescent="0.2">
      <c r="A8610" t="s">
        <v>8446</v>
      </c>
      <c r="B8610">
        <v>20977</v>
      </c>
      <c r="C8610" t="str">
        <f>VLOOKUP(A8610, E:E,1,0)</f>
        <v>xavier</v>
      </c>
      <c r="D8610">
        <v>8608</v>
      </c>
      <c r="E8610" t="s">
        <v>45570</v>
      </c>
      <c r="H8610" t="s">
        <v>27122</v>
      </c>
    </row>
    <row r="8611" spans="1:8" x14ac:dyDescent="0.2">
      <c r="A8611" t="s">
        <v>8447</v>
      </c>
      <c r="B8611">
        <v>20266</v>
      </c>
      <c r="C8611" t="str">
        <f>VLOOKUP(A8611, E:E,1,0)</f>
        <v>WA</v>
      </c>
      <c r="D8611">
        <v>8609</v>
      </c>
      <c r="E8611" t="s">
        <v>6324</v>
      </c>
      <c r="H8611" t="s">
        <v>6324</v>
      </c>
    </row>
    <row r="8612" spans="1:8" x14ac:dyDescent="0.2">
      <c r="A8612" t="s">
        <v>8448</v>
      </c>
      <c r="B8612">
        <v>17387</v>
      </c>
      <c r="C8612" t="str">
        <f>VLOOKUP(A8612, E:E,1,0)</f>
        <v>smiles</v>
      </c>
      <c r="D8612">
        <v>8610</v>
      </c>
      <c r="E8612" t="s">
        <v>27123</v>
      </c>
      <c r="H8612" t="s">
        <v>27123</v>
      </c>
    </row>
    <row r="8613" spans="1:8" x14ac:dyDescent="0.2">
      <c r="A8613" t="s">
        <v>8449</v>
      </c>
      <c r="B8613">
        <v>785</v>
      </c>
      <c r="C8613" t="e">
        <f>VLOOKUP(A8613, E:E,1,0)</f>
        <v>#N/A</v>
      </c>
      <c r="D8613">
        <v>8611</v>
      </c>
      <c r="E8613" t="s">
        <v>27124</v>
      </c>
      <c r="H8613" t="s">
        <v>27124</v>
      </c>
    </row>
    <row r="8614" spans="1:8" x14ac:dyDescent="0.2">
      <c r="A8614" t="s">
        <v>8450</v>
      </c>
      <c r="B8614">
        <v>21149</v>
      </c>
      <c r="C8614" t="e">
        <f>VLOOKUP(A8614, E:E,1,0)</f>
        <v>#N/A</v>
      </c>
      <c r="D8614">
        <v>8612</v>
      </c>
      <c r="E8614" t="s">
        <v>6326</v>
      </c>
      <c r="H8614" t="s">
        <v>6326</v>
      </c>
    </row>
    <row r="8615" spans="1:8" x14ac:dyDescent="0.2">
      <c r="A8615" t="s">
        <v>8451</v>
      </c>
      <c r="B8615">
        <v>5537</v>
      </c>
      <c r="C8615" t="str">
        <f>VLOOKUP(A8615, E:E,1,0)</f>
        <v>delaying</v>
      </c>
      <c r="D8615">
        <v>8613</v>
      </c>
      <c r="E8615" t="s">
        <v>27125</v>
      </c>
      <c r="H8615" t="s">
        <v>27125</v>
      </c>
    </row>
    <row r="8616" spans="1:8" x14ac:dyDescent="0.2">
      <c r="A8616" t="s">
        <v>8452</v>
      </c>
      <c r="B8616">
        <v>7882</v>
      </c>
      <c r="C8616" t="str">
        <f>VLOOKUP(A8616, E:E,1,0)</f>
        <v>fundamentals</v>
      </c>
      <c r="D8616">
        <v>8614</v>
      </c>
      <c r="E8616" t="s">
        <v>5983</v>
      </c>
      <c r="H8616" t="s">
        <v>5983</v>
      </c>
    </row>
    <row r="8617" spans="1:8" x14ac:dyDescent="0.2">
      <c r="A8617" t="s">
        <v>8453</v>
      </c>
      <c r="B8617">
        <v>19914</v>
      </c>
      <c r="C8617" t="str">
        <f>VLOOKUP(A8617, E:E,1,0)</f>
        <v>valuations</v>
      </c>
      <c r="D8617">
        <v>8615</v>
      </c>
      <c r="E8617" t="s">
        <v>27126</v>
      </c>
      <c r="H8617" t="s">
        <v>27126</v>
      </c>
    </row>
    <row r="8618" spans="1:8" x14ac:dyDescent="0.2">
      <c r="A8618" t="s">
        <v>8454</v>
      </c>
      <c r="B8618">
        <v>17908</v>
      </c>
      <c r="C8618" t="str">
        <f>VLOOKUP(A8618, E:E,1,0)</f>
        <v>stock</v>
      </c>
      <c r="D8618">
        <v>8616</v>
      </c>
      <c r="E8618" t="s">
        <v>27127</v>
      </c>
      <c r="H8618" t="s">
        <v>27127</v>
      </c>
    </row>
    <row r="8619" spans="1:8" x14ac:dyDescent="0.2">
      <c r="A8619" t="s">
        <v>8455</v>
      </c>
      <c r="B8619">
        <v>7919</v>
      </c>
      <c r="C8619" t="e">
        <f>VLOOKUP(A8619, E:E,1,0)</f>
        <v>#N/A</v>
      </c>
      <c r="D8619">
        <v>8617</v>
      </c>
      <c r="E8619" t="s">
        <v>47339</v>
      </c>
      <c r="H8619" t="s">
        <v>27128</v>
      </c>
    </row>
    <row r="8620" spans="1:8" x14ac:dyDescent="0.2">
      <c r="A8620" t="s">
        <v>8456</v>
      </c>
      <c r="B8620">
        <v>5659</v>
      </c>
      <c r="C8620" t="str">
        <f>VLOOKUP(A8620, E:E,1,0)</f>
        <v>Despite</v>
      </c>
      <c r="D8620">
        <v>8618</v>
      </c>
      <c r="E8620" t="s">
        <v>6331</v>
      </c>
      <c r="H8620" t="s">
        <v>6331</v>
      </c>
    </row>
    <row r="8621" spans="1:8" x14ac:dyDescent="0.2">
      <c r="A8621" t="s">
        <v>8457</v>
      </c>
      <c r="B8621">
        <v>5114</v>
      </c>
      <c r="C8621" t="e">
        <f>VLOOKUP(A8621, E:E,1,0)</f>
        <v>#N/A</v>
      </c>
      <c r="D8621">
        <v>8619</v>
      </c>
      <c r="E8621" t="s">
        <v>47340</v>
      </c>
      <c r="H8621" t="s">
        <v>27129</v>
      </c>
    </row>
    <row r="8622" spans="1:8" x14ac:dyDescent="0.2">
      <c r="A8622" t="s">
        <v>8458</v>
      </c>
      <c r="B8622">
        <v>12448</v>
      </c>
      <c r="C8622" t="str">
        <f>VLOOKUP(A8622, E:E,1,0)</f>
        <v>minded</v>
      </c>
      <c r="D8622">
        <v>8620</v>
      </c>
      <c r="E8622" t="s">
        <v>751</v>
      </c>
      <c r="H8622" t="s">
        <v>751</v>
      </c>
    </row>
    <row r="8623" spans="1:8" x14ac:dyDescent="0.2">
      <c r="A8623" t="s">
        <v>8459</v>
      </c>
      <c r="B8623">
        <v>7677</v>
      </c>
      <c r="C8623" t="e">
        <f>VLOOKUP(A8623, E:E,1,0)</f>
        <v>#N/A</v>
      </c>
      <c r="D8623">
        <v>8621</v>
      </c>
      <c r="E8623" t="s">
        <v>6333</v>
      </c>
      <c r="H8623" t="s">
        <v>6333</v>
      </c>
    </row>
    <row r="8624" spans="1:8" x14ac:dyDescent="0.2">
      <c r="A8624" t="s">
        <v>8460</v>
      </c>
      <c r="B8624">
        <v>3836</v>
      </c>
      <c r="C8624" t="str">
        <f>VLOOKUP(A8624, E:E,1,0)</f>
        <v>camping</v>
      </c>
      <c r="D8624">
        <v>8622</v>
      </c>
      <c r="E8624" t="s">
        <v>27130</v>
      </c>
      <c r="H8624" t="s">
        <v>27130</v>
      </c>
    </row>
    <row r="8625" spans="1:8" x14ac:dyDescent="0.2">
      <c r="A8625" t="s">
        <v>8461</v>
      </c>
      <c r="B8625">
        <v>16461</v>
      </c>
      <c r="C8625" t="e">
        <f>VLOOKUP(A8625, E:E,1,0)</f>
        <v>#N/A</v>
      </c>
      <c r="D8625">
        <v>8623</v>
      </c>
      <c r="E8625" t="s">
        <v>6334</v>
      </c>
      <c r="H8625" t="s">
        <v>6334</v>
      </c>
    </row>
    <row r="8626" spans="1:8" x14ac:dyDescent="0.2">
      <c r="A8626" t="s">
        <v>8462</v>
      </c>
      <c r="B8626">
        <v>19260</v>
      </c>
      <c r="C8626" t="e">
        <f>VLOOKUP(A8626, E:E,1,0)</f>
        <v>#N/A</v>
      </c>
      <c r="D8626">
        <v>8624</v>
      </c>
      <c r="E8626" t="s">
        <v>6332</v>
      </c>
      <c r="H8626" t="s">
        <v>6332</v>
      </c>
    </row>
    <row r="8627" spans="1:8" x14ac:dyDescent="0.2">
      <c r="A8627" t="s">
        <v>8463</v>
      </c>
      <c r="B8627">
        <v>16144</v>
      </c>
      <c r="C8627" t="e">
        <f>VLOOKUP(A8627, E:E,1,0)</f>
        <v>#N/A</v>
      </c>
      <c r="D8627">
        <v>8625</v>
      </c>
      <c r="E8627" t="s">
        <v>27131</v>
      </c>
      <c r="H8627" t="s">
        <v>27131</v>
      </c>
    </row>
    <row r="8628" spans="1:8" x14ac:dyDescent="0.2">
      <c r="A8628" t="s">
        <v>8464</v>
      </c>
      <c r="B8628">
        <v>11307</v>
      </c>
      <c r="C8628" t="str">
        <f>VLOOKUP(A8628, E:E,1,0)</f>
        <v>legionstrackandfield</v>
      </c>
      <c r="D8628">
        <v>8626</v>
      </c>
      <c r="E8628" t="s">
        <v>27132</v>
      </c>
      <c r="H8628" t="s">
        <v>27132</v>
      </c>
    </row>
    <row r="8629" spans="1:8" x14ac:dyDescent="0.2">
      <c r="A8629" t="s">
        <v>8465</v>
      </c>
      <c r="B8629">
        <v>15138</v>
      </c>
      <c r="C8629" t="e">
        <f>VLOOKUP(A8629, E:E,1,0)</f>
        <v>#N/A</v>
      </c>
      <c r="D8629">
        <v>8627</v>
      </c>
      <c r="E8629" t="s">
        <v>27133</v>
      </c>
      <c r="H8629" t="s">
        <v>27133</v>
      </c>
    </row>
    <row r="8630" spans="1:8" x14ac:dyDescent="0.2">
      <c r="A8630" t="s">
        <v>8466</v>
      </c>
      <c r="B8630">
        <v>13010</v>
      </c>
      <c r="C8630" t="str">
        <f>VLOOKUP(A8630, E:E,1,0)</f>
        <v>NAKED</v>
      </c>
      <c r="D8630">
        <v>8628</v>
      </c>
      <c r="E8630" t="s">
        <v>27134</v>
      </c>
      <c r="H8630" t="s">
        <v>27134</v>
      </c>
    </row>
    <row r="8631" spans="1:8" x14ac:dyDescent="0.2">
      <c r="A8631" t="s">
        <v>8467</v>
      </c>
      <c r="B8631">
        <v>13382</v>
      </c>
      <c r="C8631" t="str">
        <f>VLOOKUP(A8631, E:E,1,0)</f>
        <v>Normally</v>
      </c>
      <c r="D8631">
        <v>8629</v>
      </c>
      <c r="E8631" t="s">
        <v>47341</v>
      </c>
      <c r="H8631" t="s">
        <v>27135</v>
      </c>
    </row>
    <row r="8632" spans="1:8" x14ac:dyDescent="0.2">
      <c r="A8632" t="s">
        <v>8468</v>
      </c>
      <c r="B8632">
        <v>6603</v>
      </c>
      <c r="C8632" t="str">
        <f>VLOOKUP(A8632, E:E,1,0)</f>
        <v>embrace</v>
      </c>
      <c r="D8632">
        <v>8630</v>
      </c>
      <c r="E8632" t="s">
        <v>27136</v>
      </c>
      <c r="H8632" t="s">
        <v>27136</v>
      </c>
    </row>
    <row r="8633" spans="1:8" x14ac:dyDescent="0.2">
      <c r="A8633" t="s">
        <v>8469</v>
      </c>
      <c r="B8633">
        <v>13663</v>
      </c>
      <c r="C8633" t="str">
        <f>VLOOKUP(A8633, E:E,1,0)</f>
        <v>odd</v>
      </c>
      <c r="D8633">
        <v>8631</v>
      </c>
      <c r="E8633" t="s">
        <v>6338</v>
      </c>
      <c r="H8633" t="s">
        <v>6338</v>
      </c>
    </row>
    <row r="8634" spans="1:8" x14ac:dyDescent="0.2">
      <c r="A8634" t="s">
        <v>8470</v>
      </c>
      <c r="B8634">
        <v>19063</v>
      </c>
      <c r="C8634" t="str">
        <f>VLOOKUP(A8634, E:E,1,0)</f>
        <v>torso</v>
      </c>
      <c r="D8634">
        <v>8632</v>
      </c>
      <c r="E8634" t="s">
        <v>47342</v>
      </c>
      <c r="H8634" t="s">
        <v>27137</v>
      </c>
    </row>
    <row r="8635" spans="1:8" x14ac:dyDescent="0.2">
      <c r="A8635" t="s">
        <v>8471</v>
      </c>
      <c r="B8635">
        <v>16671</v>
      </c>
      <c r="C8635" t="str">
        <f>VLOOKUP(A8635, E:E,1,0)</f>
        <v>scale</v>
      </c>
      <c r="D8635">
        <v>8633</v>
      </c>
      <c r="E8635" t="s">
        <v>27138</v>
      </c>
      <c r="H8635" t="s">
        <v>27138</v>
      </c>
    </row>
    <row r="8636" spans="1:8" x14ac:dyDescent="0.2">
      <c r="A8636" t="s">
        <v>8472</v>
      </c>
      <c r="B8636">
        <v>19679</v>
      </c>
      <c r="C8636" t="str">
        <f>VLOOKUP(A8636, E:E,1,0)</f>
        <v>unprecedented</v>
      </c>
      <c r="D8636">
        <v>8634</v>
      </c>
      <c r="E8636" t="s">
        <v>45571</v>
      </c>
      <c r="H8636" t="s">
        <v>27139</v>
      </c>
    </row>
    <row r="8637" spans="1:8" x14ac:dyDescent="0.2">
      <c r="A8637" t="s">
        <v>8473</v>
      </c>
      <c r="B8637">
        <v>18686</v>
      </c>
      <c r="C8637" t="e">
        <f>VLOOKUP(A8637, E:E,1,0)</f>
        <v>#N/A</v>
      </c>
      <c r="D8637">
        <v>8635</v>
      </c>
      <c r="E8637" t="s">
        <v>27086</v>
      </c>
      <c r="H8637" t="s">
        <v>27140</v>
      </c>
    </row>
    <row r="8638" spans="1:8" x14ac:dyDescent="0.2">
      <c r="A8638" t="s">
        <v>8474</v>
      </c>
      <c r="B8638">
        <v>7257</v>
      </c>
      <c r="C8638" t="str">
        <f>VLOOKUP(A8638, E:E,1,0)</f>
        <v>favs</v>
      </c>
      <c r="D8638">
        <v>8636</v>
      </c>
      <c r="E8638" t="s">
        <v>871</v>
      </c>
      <c r="H8638" t="s">
        <v>27141</v>
      </c>
    </row>
    <row r="8639" spans="1:8" x14ac:dyDescent="0.2">
      <c r="A8639" t="s">
        <v>8475</v>
      </c>
      <c r="B8639">
        <v>19061</v>
      </c>
      <c r="C8639" t="str">
        <f>VLOOKUP(A8639, E:E,1,0)</f>
        <v>torrent</v>
      </c>
      <c r="D8639">
        <v>8637</v>
      </c>
      <c r="E8639" t="s">
        <v>32197</v>
      </c>
      <c r="H8639" t="s">
        <v>27142</v>
      </c>
    </row>
    <row r="8640" spans="1:8" x14ac:dyDescent="0.2">
      <c r="A8640" t="s">
        <v>8476</v>
      </c>
      <c r="B8640">
        <v>4438</v>
      </c>
      <c r="C8640" t="str">
        <f>VLOOKUP(A8640, E:E,1,0)</f>
        <v>client</v>
      </c>
      <c r="D8640">
        <v>8638</v>
      </c>
      <c r="E8640" t="s">
        <v>6336</v>
      </c>
      <c r="H8640" t="s">
        <v>6336</v>
      </c>
    </row>
    <row r="8641" spans="1:8" x14ac:dyDescent="0.2">
      <c r="A8641" t="s">
        <v>8477</v>
      </c>
      <c r="B8641">
        <v>15716</v>
      </c>
      <c r="C8641" t="str">
        <f>VLOOKUP(A8641, E:E,1,0)</f>
        <v>recommended</v>
      </c>
      <c r="D8641">
        <v>8639</v>
      </c>
      <c r="E8641" t="s">
        <v>6346</v>
      </c>
      <c r="H8641" t="s">
        <v>27143</v>
      </c>
    </row>
    <row r="8642" spans="1:8" x14ac:dyDescent="0.2">
      <c r="A8642" t="s">
        <v>8478</v>
      </c>
      <c r="B8642">
        <v>10239</v>
      </c>
      <c r="C8642" t="str">
        <f>VLOOKUP(A8642, E:E,1,0)</f>
        <v>java</v>
      </c>
      <c r="D8642">
        <v>8640</v>
      </c>
      <c r="E8642" t="s">
        <v>6345</v>
      </c>
      <c r="H8642" t="s">
        <v>6345</v>
      </c>
    </row>
    <row r="8643" spans="1:8" x14ac:dyDescent="0.2">
      <c r="A8643" t="s">
        <v>8479</v>
      </c>
      <c r="B8643">
        <v>18265</v>
      </c>
      <c r="C8643" t="str">
        <f>VLOOKUP(A8643, E:E,1,0)</f>
        <v>swing</v>
      </c>
      <c r="D8643">
        <v>8641</v>
      </c>
      <c r="E8643" t="s">
        <v>47343</v>
      </c>
      <c r="H8643" t="s">
        <v>27144</v>
      </c>
    </row>
    <row r="8644" spans="1:8" x14ac:dyDescent="0.2">
      <c r="A8644" t="s">
        <v>8480</v>
      </c>
      <c r="B8644">
        <v>6320</v>
      </c>
      <c r="C8644" t="e">
        <f>VLOOKUP(A8644, E:E,1,0)</f>
        <v>#N/A</v>
      </c>
      <c r="D8644">
        <v>8642</v>
      </c>
      <c r="E8644" t="s">
        <v>6344</v>
      </c>
      <c r="H8644" t="s">
        <v>6344</v>
      </c>
    </row>
    <row r="8645" spans="1:8" x14ac:dyDescent="0.2">
      <c r="A8645" t="s">
        <v>8481</v>
      </c>
      <c r="B8645">
        <v>14403</v>
      </c>
      <c r="C8645" t="str">
        <f>VLOOKUP(A8645, E:E,1,0)</f>
        <v>period</v>
      </c>
      <c r="D8645">
        <v>8643</v>
      </c>
      <c r="E8645" t="s">
        <v>27145</v>
      </c>
      <c r="H8645" t="s">
        <v>27145</v>
      </c>
    </row>
    <row r="8646" spans="1:8" x14ac:dyDescent="0.2">
      <c r="A8646" t="s">
        <v>8482</v>
      </c>
      <c r="B8646">
        <v>21319</v>
      </c>
      <c r="C8646" t="e">
        <f>VLOOKUP(A8646, E:E,1,0)</f>
        <v>#N/A</v>
      </c>
      <c r="D8646">
        <v>8644</v>
      </c>
      <c r="E8646" t="s">
        <v>45572</v>
      </c>
      <c r="H8646" t="s">
        <v>27146</v>
      </c>
    </row>
    <row r="8647" spans="1:8" x14ac:dyDescent="0.2">
      <c r="A8647" t="s">
        <v>8483</v>
      </c>
      <c r="B8647">
        <v>6260</v>
      </c>
      <c r="C8647" t="str">
        <f>VLOOKUP(A8647, E:E,1,0)</f>
        <v>Dumuzid</v>
      </c>
      <c r="D8647">
        <v>8645</v>
      </c>
      <c r="E8647" t="s">
        <v>27147</v>
      </c>
      <c r="H8647" t="s">
        <v>27147</v>
      </c>
    </row>
    <row r="8648" spans="1:8" x14ac:dyDescent="0.2">
      <c r="A8648" t="s">
        <v>8484</v>
      </c>
      <c r="B8648">
        <v>17025</v>
      </c>
      <c r="C8648" t="str">
        <f>VLOOKUP(A8648, E:E,1,0)</f>
        <v>SHEPHERD</v>
      </c>
      <c r="D8648">
        <v>8646</v>
      </c>
      <c r="E8648" t="s">
        <v>25615</v>
      </c>
      <c r="H8648" t="s">
        <v>27148</v>
      </c>
    </row>
    <row r="8649" spans="1:8" x14ac:dyDescent="0.2">
      <c r="A8649" t="s">
        <v>8485</v>
      </c>
      <c r="B8649">
        <v>18701</v>
      </c>
      <c r="C8649" t="e">
        <f>VLOOKUP(A8649, E:E,1,0)</f>
        <v>#N/A</v>
      </c>
      <c r="D8649">
        <v>8647</v>
      </c>
      <c r="E8649" t="s">
        <v>94</v>
      </c>
      <c r="H8649" t="s">
        <v>27149</v>
      </c>
    </row>
    <row r="8650" spans="1:8" x14ac:dyDescent="0.2">
      <c r="A8650" t="s">
        <v>8486</v>
      </c>
      <c r="B8650">
        <v>20079</v>
      </c>
      <c r="C8650" t="str">
        <f>VLOOKUP(A8650, E:E,1,0)</f>
        <v>VINES</v>
      </c>
      <c r="D8650">
        <v>8648</v>
      </c>
      <c r="E8650" t="s">
        <v>27150</v>
      </c>
      <c r="H8650" t="s">
        <v>27150</v>
      </c>
    </row>
    <row r="8651" spans="1:8" x14ac:dyDescent="0.2">
      <c r="A8651" t="s">
        <v>8487</v>
      </c>
      <c r="B8651">
        <v>6666</v>
      </c>
      <c r="C8651" t="str">
        <f>VLOOKUP(A8651, E:E,1,0)</f>
        <v>encaustic</v>
      </c>
      <c r="D8651">
        <v>8649</v>
      </c>
      <c r="E8651" t="s">
        <v>27151</v>
      </c>
      <c r="H8651" t="s">
        <v>27151</v>
      </c>
    </row>
    <row r="8652" spans="1:8" x14ac:dyDescent="0.2">
      <c r="A8652" t="s">
        <v>8488</v>
      </c>
      <c r="B8652">
        <v>4087</v>
      </c>
      <c r="C8652" t="str">
        <f>VLOOKUP(A8652, E:E,1,0)</f>
        <v>cerography</v>
      </c>
      <c r="D8652">
        <v>8650</v>
      </c>
      <c r="E8652" t="s">
        <v>27152</v>
      </c>
      <c r="H8652" t="s">
        <v>27152</v>
      </c>
    </row>
    <row r="8653" spans="1:8" x14ac:dyDescent="0.2">
      <c r="A8653" t="s">
        <v>8489</v>
      </c>
      <c r="B8653">
        <v>14780</v>
      </c>
      <c r="C8653" t="str">
        <f>VLOOKUP(A8653, E:E,1,0)</f>
        <v>portion</v>
      </c>
      <c r="D8653">
        <v>8651</v>
      </c>
      <c r="E8653" t="s">
        <v>27153</v>
      </c>
      <c r="H8653" t="s">
        <v>27153</v>
      </c>
    </row>
    <row r="8654" spans="1:8" x14ac:dyDescent="0.2">
      <c r="A8654" t="s">
        <v>8490</v>
      </c>
      <c r="B8654">
        <v>3701</v>
      </c>
      <c r="C8654" t="str">
        <f>VLOOKUP(A8654, E:E,1,0)</f>
        <v>bYITyf</v>
      </c>
      <c r="D8654">
        <v>8652</v>
      </c>
      <c r="E8654" t="s">
        <v>27154</v>
      </c>
      <c r="H8654" t="s">
        <v>27154</v>
      </c>
    </row>
    <row r="8655" spans="1:8" x14ac:dyDescent="0.2">
      <c r="A8655" t="s">
        <v>8491</v>
      </c>
      <c r="B8655">
        <v>9449</v>
      </c>
      <c r="C8655" t="e">
        <f>VLOOKUP(A8655, E:E,1,0)</f>
        <v>#N/A</v>
      </c>
      <c r="D8655">
        <v>8653</v>
      </c>
      <c r="E8655" t="s">
        <v>27155</v>
      </c>
      <c r="H8655" t="s">
        <v>27155</v>
      </c>
    </row>
    <row r="8656" spans="1:8" x14ac:dyDescent="0.2">
      <c r="A8656" t="s">
        <v>8492</v>
      </c>
      <c r="B8656">
        <v>18180</v>
      </c>
      <c r="C8656" t="str">
        <f>VLOOKUP(A8656, E:E,1,0)</f>
        <v>Surf</v>
      </c>
      <c r="D8656">
        <v>8654</v>
      </c>
      <c r="E8656" t="s">
        <v>27156</v>
      </c>
      <c r="H8656" t="s">
        <v>27156</v>
      </c>
    </row>
    <row r="8657" spans="1:8" x14ac:dyDescent="0.2">
      <c r="A8657" t="s">
        <v>8493</v>
      </c>
      <c r="B8657">
        <v>12734</v>
      </c>
      <c r="C8657" t="str">
        <f>VLOOKUP(A8657, E:E,1,0)</f>
        <v>motion</v>
      </c>
      <c r="D8657">
        <v>8655</v>
      </c>
      <c r="E8657" t="s">
        <v>27157</v>
      </c>
      <c r="H8657" t="s">
        <v>27157</v>
      </c>
    </row>
    <row r="8658" spans="1:8" x14ac:dyDescent="0.2">
      <c r="A8658" t="s">
        <v>8494</v>
      </c>
      <c r="B8658">
        <v>18731</v>
      </c>
      <c r="C8658" t="str">
        <f>VLOOKUP(A8658, E:E,1,0)</f>
        <v>Therapy</v>
      </c>
      <c r="D8658">
        <v>8656</v>
      </c>
      <c r="E8658" t="s">
        <v>27158</v>
      </c>
      <c r="H8658" t="s">
        <v>27158</v>
      </c>
    </row>
    <row r="8659" spans="1:8" x14ac:dyDescent="0.2">
      <c r="A8659" t="s">
        <v>8495</v>
      </c>
      <c r="B8659">
        <v>15009</v>
      </c>
      <c r="C8659" t="str">
        <f>VLOOKUP(A8659, E:E,1,0)</f>
        <v>programme</v>
      </c>
      <c r="D8659">
        <v>8657</v>
      </c>
      <c r="E8659" t="s">
        <v>27159</v>
      </c>
      <c r="H8659" t="s">
        <v>27159</v>
      </c>
    </row>
    <row r="8660" spans="1:8" x14ac:dyDescent="0.2">
      <c r="A8660" t="s">
        <v>8496</v>
      </c>
      <c r="B8660">
        <v>20132</v>
      </c>
      <c r="C8660" t="e">
        <f>VLOOKUP(A8660, E:E,1,0)</f>
        <v>#N/A</v>
      </c>
      <c r="D8660">
        <v>8658</v>
      </c>
      <c r="E8660" t="s">
        <v>27160</v>
      </c>
      <c r="H8660" t="s">
        <v>27160</v>
      </c>
    </row>
    <row r="8661" spans="1:8" x14ac:dyDescent="0.2">
      <c r="A8661" t="s">
        <v>8497</v>
      </c>
      <c r="B8661">
        <v>17867</v>
      </c>
      <c r="C8661" t="e">
        <f>VLOOKUP(A8661, E:E,1,0)</f>
        <v>#N/A</v>
      </c>
      <c r="D8661">
        <v>8659</v>
      </c>
      <c r="E8661" t="s">
        <v>27161</v>
      </c>
      <c r="H8661" t="s">
        <v>27161</v>
      </c>
    </row>
    <row r="8662" spans="1:8" x14ac:dyDescent="0.2">
      <c r="A8662" t="s">
        <v>8498</v>
      </c>
      <c r="B8662">
        <v>6148</v>
      </c>
      <c r="C8662" t="str">
        <f>VLOOKUP(A8662, E:E,1,0)</f>
        <v>dressing</v>
      </c>
      <c r="D8662">
        <v>8660</v>
      </c>
      <c r="E8662" t="s">
        <v>27162</v>
      </c>
      <c r="H8662" t="s">
        <v>27162</v>
      </c>
    </row>
    <row r="8663" spans="1:8" x14ac:dyDescent="0.2">
      <c r="A8663" t="s">
        <v>8499</v>
      </c>
      <c r="B8663">
        <v>9726</v>
      </c>
      <c r="C8663" t="str">
        <f>VLOOKUP(A8663, E:E,1,0)</f>
        <v>incessant</v>
      </c>
      <c r="D8663">
        <v>8661</v>
      </c>
      <c r="E8663" t="s">
        <v>27163</v>
      </c>
      <c r="H8663" t="s">
        <v>27163</v>
      </c>
    </row>
    <row r="8664" spans="1:8" x14ac:dyDescent="0.2">
      <c r="A8664" t="s">
        <v>8500</v>
      </c>
      <c r="B8664">
        <v>14402</v>
      </c>
      <c r="C8664" t="str">
        <f>VLOOKUP(A8664, E:E,1,0)</f>
        <v>Perhaps</v>
      </c>
      <c r="D8664">
        <v>8662</v>
      </c>
      <c r="E8664" t="s">
        <v>27164</v>
      </c>
      <c r="H8664" t="s">
        <v>27164</v>
      </c>
    </row>
    <row r="8665" spans="1:8" x14ac:dyDescent="0.2">
      <c r="A8665" t="s">
        <v>8501</v>
      </c>
      <c r="B8665">
        <v>2140</v>
      </c>
      <c r="C8665" t="str">
        <f>VLOOKUP(A8665, E:E,1,0)</f>
        <v>applied</v>
      </c>
      <c r="D8665">
        <v>8663</v>
      </c>
      <c r="E8665" t="s">
        <v>27165</v>
      </c>
      <c r="H8665" t="s">
        <v>27165</v>
      </c>
    </row>
    <row r="8666" spans="1:8" x14ac:dyDescent="0.2">
      <c r="A8666" t="s">
        <v>8502</v>
      </c>
      <c r="B8666">
        <v>7051</v>
      </c>
      <c r="C8666" t="str">
        <f>VLOOKUP(A8666, E:E,1,0)</f>
        <v>exposed</v>
      </c>
      <c r="D8666">
        <v>8664</v>
      </c>
      <c r="E8666" t="s">
        <v>27166</v>
      </c>
      <c r="H8666" t="s">
        <v>27166</v>
      </c>
    </row>
    <row r="8667" spans="1:8" x14ac:dyDescent="0.2">
      <c r="A8667" t="s">
        <v>8503</v>
      </c>
      <c r="B8667">
        <v>4248</v>
      </c>
      <c r="C8667" t="str">
        <f>VLOOKUP(A8667, E:E,1,0)</f>
        <v>ChildSexAbuse</v>
      </c>
      <c r="D8667">
        <v>8665</v>
      </c>
      <c r="E8667" t="s">
        <v>47344</v>
      </c>
      <c r="H8667" t="s">
        <v>27167</v>
      </c>
    </row>
    <row r="8668" spans="1:8" x14ac:dyDescent="0.2">
      <c r="A8668" t="s">
        <v>8504</v>
      </c>
      <c r="B8668">
        <v>19295</v>
      </c>
      <c r="C8668" t="str">
        <f>VLOOKUP(A8668, E:E,1,0)</f>
        <v>truly</v>
      </c>
      <c r="D8668">
        <v>8666</v>
      </c>
      <c r="E8668" t="s">
        <v>47345</v>
      </c>
      <c r="H8668" t="s">
        <v>27168</v>
      </c>
    </row>
    <row r="8669" spans="1:8" x14ac:dyDescent="0.2">
      <c r="A8669" t="s">
        <v>8505</v>
      </c>
      <c r="B8669">
        <v>3016</v>
      </c>
      <c r="C8669" t="str">
        <f>VLOOKUP(A8669, E:E,1,0)</f>
        <v>Bible</v>
      </c>
      <c r="D8669">
        <v>8667</v>
      </c>
      <c r="E8669" t="s">
        <v>5592</v>
      </c>
      <c r="H8669" t="s">
        <v>5592</v>
      </c>
    </row>
    <row r="8670" spans="1:8" x14ac:dyDescent="0.2">
      <c r="A8670" t="s">
        <v>8506</v>
      </c>
      <c r="B8670">
        <v>2601</v>
      </c>
      <c r="C8670" t="str">
        <f>VLOOKUP(A8670, E:E,1,0)</f>
        <v>backs</v>
      </c>
      <c r="D8670">
        <v>8668</v>
      </c>
      <c r="E8670" t="s">
        <v>27169</v>
      </c>
      <c r="H8670" t="s">
        <v>27169</v>
      </c>
    </row>
    <row r="8671" spans="1:8" x14ac:dyDescent="0.2">
      <c r="A8671" t="s">
        <v>8507</v>
      </c>
      <c r="B8671">
        <v>19671</v>
      </c>
      <c r="C8671" t="str">
        <f>VLOOKUP(A8671, E:E,1,0)</f>
        <v>unloads</v>
      </c>
      <c r="D8671">
        <v>8669</v>
      </c>
      <c r="E8671" t="s">
        <v>27170</v>
      </c>
      <c r="H8671" t="s">
        <v>27170</v>
      </c>
    </row>
    <row r="8672" spans="1:8" x14ac:dyDescent="0.2">
      <c r="A8672" t="s">
        <v>8508</v>
      </c>
      <c r="B8672">
        <v>5639</v>
      </c>
      <c r="C8672" t="str">
        <f>VLOOKUP(A8672, E:E,1,0)</f>
        <v>descriptive</v>
      </c>
      <c r="D8672">
        <v>8670</v>
      </c>
      <c r="E8672" t="s">
        <v>27171</v>
      </c>
      <c r="H8672" t="s">
        <v>27171</v>
      </c>
    </row>
    <row r="8673" spans="1:8" x14ac:dyDescent="0.2">
      <c r="A8673" t="s">
        <v>8509</v>
      </c>
      <c r="B8673">
        <v>9753</v>
      </c>
      <c r="C8673" t="str">
        <f>VLOOKUP(A8673, E:E,1,0)</f>
        <v>indecency</v>
      </c>
      <c r="D8673">
        <v>8671</v>
      </c>
      <c r="E8673" t="s">
        <v>6363</v>
      </c>
      <c r="H8673" t="s">
        <v>27172</v>
      </c>
    </row>
    <row r="8674" spans="1:8" x14ac:dyDescent="0.2">
      <c r="A8674" t="s">
        <v>8510</v>
      </c>
      <c r="B8674">
        <v>4322</v>
      </c>
      <c r="C8674" t="e">
        <f>VLOOKUP(A8674, E:E,1,0)</f>
        <v>#N/A</v>
      </c>
      <c r="D8674">
        <v>8672</v>
      </c>
      <c r="E8674" t="s">
        <v>47346</v>
      </c>
      <c r="H8674" t="s">
        <v>27173</v>
      </c>
    </row>
    <row r="8675" spans="1:8" x14ac:dyDescent="0.2">
      <c r="A8675" t="s">
        <v>8511</v>
      </c>
      <c r="B8675">
        <v>9555</v>
      </c>
      <c r="C8675" t="e">
        <f>VLOOKUP(A8675, E:E,1,0)</f>
        <v>#N/A</v>
      </c>
      <c r="D8675">
        <v>8673</v>
      </c>
      <c r="E8675" t="s">
        <v>27174</v>
      </c>
      <c r="H8675" t="s">
        <v>27174</v>
      </c>
    </row>
    <row r="8676" spans="1:8" x14ac:dyDescent="0.2">
      <c r="A8676" t="s">
        <v>8512</v>
      </c>
      <c r="B8676">
        <v>14075</v>
      </c>
      <c r="C8676" t="str">
        <f>VLOOKUP(A8676, E:E,1,0)</f>
        <v>Owners</v>
      </c>
      <c r="D8676">
        <v>8674</v>
      </c>
      <c r="E8676" t="s">
        <v>27175</v>
      </c>
      <c r="H8676" t="s">
        <v>27175</v>
      </c>
    </row>
    <row r="8677" spans="1:8" x14ac:dyDescent="0.2">
      <c r="A8677" t="s">
        <v>8513</v>
      </c>
      <c r="B8677">
        <v>5784</v>
      </c>
      <c r="C8677" t="str">
        <f>VLOOKUP(A8677, E:E,1,0)</f>
        <v>Differently</v>
      </c>
      <c r="D8677">
        <v>8675</v>
      </c>
      <c r="E8677" t="s">
        <v>6367</v>
      </c>
      <c r="H8677" t="s">
        <v>27176</v>
      </c>
    </row>
    <row r="8678" spans="1:8" x14ac:dyDescent="0.2">
      <c r="A8678" t="s">
        <v>8514</v>
      </c>
      <c r="B8678">
        <v>15116</v>
      </c>
      <c r="C8678" t="str">
        <f>VLOOKUP(A8678, E:E,1,0)</f>
        <v>Pt1</v>
      </c>
      <c r="D8678">
        <v>8676</v>
      </c>
      <c r="E8678" t="s">
        <v>6365</v>
      </c>
      <c r="H8678" t="s">
        <v>6365</v>
      </c>
    </row>
    <row r="8679" spans="1:8" x14ac:dyDescent="0.2">
      <c r="A8679" t="s">
        <v>8515</v>
      </c>
      <c r="B8679">
        <v>1330</v>
      </c>
      <c r="C8679" t="e">
        <f>VLOOKUP(A8679, E:E,1,0)</f>
        <v>#N/A</v>
      </c>
      <c r="D8679">
        <v>8677</v>
      </c>
      <c r="E8679" t="s">
        <v>47347</v>
      </c>
      <c r="H8679" t="s">
        <v>27177</v>
      </c>
    </row>
    <row r="8680" spans="1:8" x14ac:dyDescent="0.2">
      <c r="A8680" t="s">
        <v>8516</v>
      </c>
      <c r="B8680">
        <v>17325</v>
      </c>
      <c r="C8680" t="str">
        <f>VLOOKUP(A8680, E:E,1,0)</f>
        <v>slew</v>
      </c>
      <c r="D8680">
        <v>8678</v>
      </c>
      <c r="E8680" t="s">
        <v>6366</v>
      </c>
      <c r="H8680" t="s">
        <v>6366</v>
      </c>
    </row>
    <row r="8681" spans="1:8" x14ac:dyDescent="0.2">
      <c r="A8681" t="s">
        <v>8517</v>
      </c>
      <c r="B8681">
        <v>14806</v>
      </c>
      <c r="C8681" t="str">
        <f>VLOOKUP(A8681, E:E,1,0)</f>
        <v>posts</v>
      </c>
      <c r="D8681">
        <v>8679</v>
      </c>
      <c r="E8681" t="s">
        <v>47348</v>
      </c>
      <c r="H8681" t="s">
        <v>27178</v>
      </c>
    </row>
    <row r="8682" spans="1:8" x14ac:dyDescent="0.2">
      <c r="A8682" t="s">
        <v>8518</v>
      </c>
      <c r="B8682">
        <v>7478</v>
      </c>
      <c r="C8682" t="str">
        <f>VLOOKUP(A8682, E:E,1,0)</f>
        <v>fixed</v>
      </c>
      <c r="D8682">
        <v>8680</v>
      </c>
      <c r="E8682" t="s">
        <v>27179</v>
      </c>
      <c r="H8682" t="s">
        <v>27179</v>
      </c>
    </row>
    <row r="8683" spans="1:8" x14ac:dyDescent="0.2">
      <c r="A8683" t="s">
        <v>8519</v>
      </c>
      <c r="B8683">
        <v>19635</v>
      </c>
      <c r="C8683" t="str">
        <f>VLOOKUP(A8683, E:E,1,0)</f>
        <v>UnFML</v>
      </c>
      <c r="D8683">
        <v>8681</v>
      </c>
      <c r="E8683" t="s">
        <v>27180</v>
      </c>
      <c r="H8683" t="s">
        <v>27180</v>
      </c>
    </row>
    <row r="8684" spans="1:8" x14ac:dyDescent="0.2">
      <c r="A8684" t="s">
        <v>8520</v>
      </c>
      <c r="B8684">
        <v>3384</v>
      </c>
      <c r="C8684" t="e">
        <f>VLOOKUP(A8684, E:E,1,0)</f>
        <v>#N/A</v>
      </c>
      <c r="D8684">
        <v>8682</v>
      </c>
      <c r="E8684" t="s">
        <v>27181</v>
      </c>
      <c r="H8684" t="s">
        <v>27181</v>
      </c>
    </row>
    <row r="8685" spans="1:8" x14ac:dyDescent="0.2">
      <c r="A8685" t="s">
        <v>8521</v>
      </c>
      <c r="B8685">
        <v>8913</v>
      </c>
      <c r="C8685" t="str">
        <f>VLOOKUP(A8685, E:E,1,0)</f>
        <v>Heaven</v>
      </c>
      <c r="D8685">
        <v>8683</v>
      </c>
      <c r="E8685" t="s">
        <v>753</v>
      </c>
      <c r="H8685" t="s">
        <v>753</v>
      </c>
    </row>
    <row r="8686" spans="1:8" x14ac:dyDescent="0.2">
      <c r="A8686" t="s">
        <v>8522</v>
      </c>
      <c r="B8686">
        <v>10192</v>
      </c>
      <c r="C8686" t="str">
        <f>VLOOKUP(A8686, E:E,1,0)</f>
        <v>JakeåÊ</v>
      </c>
      <c r="D8686">
        <v>8684</v>
      </c>
      <c r="E8686" t="s">
        <v>6373</v>
      </c>
      <c r="H8686" t="s">
        <v>6373</v>
      </c>
    </row>
    <row r="8687" spans="1:8" x14ac:dyDescent="0.2">
      <c r="A8687" t="s">
        <v>8523</v>
      </c>
      <c r="B8687">
        <v>21603</v>
      </c>
      <c r="C8687" t="e">
        <f>VLOOKUP(A8687, E:E,1,0)</f>
        <v>#N/A</v>
      </c>
      <c r="D8687">
        <v>8685</v>
      </c>
      <c r="E8687" t="s">
        <v>6372</v>
      </c>
      <c r="H8687" t="s">
        <v>6372</v>
      </c>
    </row>
    <row r="8688" spans="1:8" x14ac:dyDescent="0.2">
      <c r="A8688" t="s">
        <v>8524</v>
      </c>
      <c r="B8688">
        <v>20322</v>
      </c>
      <c r="C8688" t="str">
        <f>VLOOKUP(A8688, E:E,1,0)</f>
        <v>warm</v>
      </c>
      <c r="D8688">
        <v>8686</v>
      </c>
      <c r="E8688" t="s">
        <v>47349</v>
      </c>
      <c r="H8688" t="s">
        <v>27182</v>
      </c>
    </row>
    <row r="8689" spans="1:8" x14ac:dyDescent="0.2">
      <c r="A8689" t="s">
        <v>8525</v>
      </c>
      <c r="B8689">
        <v>12672</v>
      </c>
      <c r="C8689" t="e">
        <f>VLOOKUP(A8689, E:E,1,0)</f>
        <v>#N/A</v>
      </c>
      <c r="D8689">
        <v>8687</v>
      </c>
      <c r="E8689" t="s">
        <v>6319</v>
      </c>
      <c r="H8689" t="s">
        <v>27183</v>
      </c>
    </row>
    <row r="8690" spans="1:8" x14ac:dyDescent="0.2">
      <c r="A8690" t="s">
        <v>8526</v>
      </c>
      <c r="B8690">
        <v>6920</v>
      </c>
      <c r="C8690" t="str">
        <f>VLOOKUP(A8690, E:E,1,0)</f>
        <v>evening</v>
      </c>
      <c r="D8690">
        <v>8688</v>
      </c>
      <c r="E8690" t="s">
        <v>27184</v>
      </c>
      <c r="H8690" t="s">
        <v>27184</v>
      </c>
    </row>
    <row r="8691" spans="1:8" x14ac:dyDescent="0.2">
      <c r="A8691" t="s">
        <v>8527</v>
      </c>
      <c r="B8691">
        <v>7370</v>
      </c>
      <c r="C8691" t="e">
        <f>VLOOKUP(A8691, E:E,1,0)</f>
        <v>#N/A</v>
      </c>
      <c r="D8691">
        <v>8689</v>
      </c>
      <c r="E8691" t="s">
        <v>27185</v>
      </c>
      <c r="H8691" t="s">
        <v>27185</v>
      </c>
    </row>
    <row r="8692" spans="1:8" x14ac:dyDescent="0.2">
      <c r="A8692" t="s">
        <v>8528</v>
      </c>
      <c r="B8692">
        <v>9831</v>
      </c>
      <c r="C8692" t="e">
        <f>VLOOKUP(A8692, E:E,1,0)</f>
        <v>#N/A</v>
      </c>
      <c r="D8692">
        <v>8690</v>
      </c>
      <c r="E8692" t="s">
        <v>27186</v>
      </c>
      <c r="H8692" t="s">
        <v>27186</v>
      </c>
    </row>
    <row r="8693" spans="1:8" x14ac:dyDescent="0.2">
      <c r="A8693" t="s">
        <v>8529</v>
      </c>
      <c r="B8693">
        <v>8223</v>
      </c>
      <c r="C8693" t="str">
        <f>VLOOKUP(A8693, E:E,1,0)</f>
        <v>GISHWHES</v>
      </c>
      <c r="D8693">
        <v>8691</v>
      </c>
      <c r="E8693" t="s">
        <v>27187</v>
      </c>
      <c r="H8693" t="s">
        <v>27187</v>
      </c>
    </row>
    <row r="8694" spans="1:8" x14ac:dyDescent="0.2">
      <c r="A8694" t="s">
        <v>8530</v>
      </c>
      <c r="B8694">
        <v>17451</v>
      </c>
      <c r="C8694" t="str">
        <f>VLOOKUP(A8694, E:E,1,0)</f>
        <v>soaked</v>
      </c>
      <c r="D8694">
        <v>8692</v>
      </c>
      <c r="E8694" t="s">
        <v>1267</v>
      </c>
      <c r="H8694" t="s">
        <v>27188</v>
      </c>
    </row>
    <row r="8695" spans="1:8" x14ac:dyDescent="0.2">
      <c r="A8695" t="s">
        <v>8531</v>
      </c>
      <c r="B8695">
        <v>14141</v>
      </c>
      <c r="C8695" t="str">
        <f>VLOOKUP(A8695, E:E,1,0)</f>
        <v>pads</v>
      </c>
      <c r="D8695">
        <v>8693</v>
      </c>
      <c r="E8695" t="s">
        <v>27189</v>
      </c>
      <c r="H8695" t="s">
        <v>27189</v>
      </c>
    </row>
    <row r="8696" spans="1:8" x14ac:dyDescent="0.2">
      <c r="A8696" t="s">
        <v>8532</v>
      </c>
      <c r="B8696">
        <v>18398</v>
      </c>
      <c r="C8696" t="str">
        <f>VLOOKUP(A8696, E:E,1,0)</f>
        <v>tampons</v>
      </c>
      <c r="D8696">
        <v>8694</v>
      </c>
      <c r="E8696" t="s">
        <v>27190</v>
      </c>
      <c r="H8696" t="s">
        <v>27190</v>
      </c>
    </row>
    <row r="8697" spans="1:8" x14ac:dyDescent="0.2">
      <c r="A8697" t="s">
        <v>8533</v>
      </c>
      <c r="B8697">
        <v>12501</v>
      </c>
      <c r="C8697" t="e">
        <f>VLOOKUP(A8697, E:E,1,0)</f>
        <v>#N/A</v>
      </c>
      <c r="D8697">
        <v>8695</v>
      </c>
      <c r="E8697" t="s">
        <v>47350</v>
      </c>
      <c r="H8697" t="s">
        <v>27191</v>
      </c>
    </row>
    <row r="8698" spans="1:8" x14ac:dyDescent="0.2">
      <c r="A8698" t="s">
        <v>8534</v>
      </c>
      <c r="B8698">
        <v>7377</v>
      </c>
      <c r="C8698" t="e">
        <f>VLOOKUP(A8698, E:E,1,0)</f>
        <v>#N/A</v>
      </c>
      <c r="D8698">
        <v>8696</v>
      </c>
      <c r="E8698" t="s">
        <v>47351</v>
      </c>
      <c r="H8698" t="s">
        <v>27192</v>
      </c>
    </row>
    <row r="8699" spans="1:8" x14ac:dyDescent="0.2">
      <c r="A8699" t="s">
        <v>8535</v>
      </c>
      <c r="B8699">
        <v>20852</v>
      </c>
      <c r="C8699" t="str">
        <f>VLOOKUP(A8699, E:E,1,0)</f>
        <v>Wrinkled</v>
      </c>
      <c r="D8699">
        <v>8697</v>
      </c>
      <c r="E8699" t="s">
        <v>2804</v>
      </c>
      <c r="H8699" t="s">
        <v>27193</v>
      </c>
    </row>
    <row r="8700" spans="1:8" x14ac:dyDescent="0.2">
      <c r="A8700" t="s">
        <v>8536</v>
      </c>
      <c r="B8700">
        <v>5456</v>
      </c>
      <c r="C8700" t="e">
        <f>VLOOKUP(A8700, E:E,1,0)</f>
        <v>#N/A</v>
      </c>
      <c r="D8700">
        <v>8698</v>
      </c>
      <c r="E8700" t="s">
        <v>47352</v>
      </c>
      <c r="H8700" t="s">
        <v>27194</v>
      </c>
    </row>
    <row r="8701" spans="1:8" x14ac:dyDescent="0.2">
      <c r="A8701" t="s">
        <v>8537</v>
      </c>
      <c r="B8701">
        <v>16694</v>
      </c>
      <c r="C8701" t="e">
        <f>VLOOKUP(A8701, E:E,1,0)</f>
        <v>#N/A</v>
      </c>
      <c r="D8701">
        <v>8699</v>
      </c>
      <c r="E8701" t="s">
        <v>27195</v>
      </c>
      <c r="H8701" t="s">
        <v>27195</v>
      </c>
    </row>
    <row r="8702" spans="1:8" x14ac:dyDescent="0.2">
      <c r="A8702" t="s">
        <v>8538</v>
      </c>
      <c r="B8702">
        <v>18496</v>
      </c>
      <c r="C8702" t="str">
        <f>VLOOKUP(A8702, E:E,1,0)</f>
        <v>teaching</v>
      </c>
      <c r="D8702">
        <v>8700</v>
      </c>
      <c r="E8702" t="s">
        <v>47353</v>
      </c>
      <c r="H8702" t="s">
        <v>27196</v>
      </c>
    </row>
    <row r="8703" spans="1:8" x14ac:dyDescent="0.2">
      <c r="A8703" t="s">
        <v>8539</v>
      </c>
      <c r="B8703">
        <v>15863</v>
      </c>
      <c r="C8703" t="str">
        <f>VLOOKUP(A8703, E:E,1,0)</f>
        <v>Ren</v>
      </c>
      <c r="D8703">
        <v>8701</v>
      </c>
      <c r="E8703" t="s">
        <v>27197</v>
      </c>
      <c r="H8703" t="s">
        <v>27197</v>
      </c>
    </row>
    <row r="8704" spans="1:8" x14ac:dyDescent="0.2">
      <c r="A8704" t="s">
        <v>8540</v>
      </c>
      <c r="B8704">
        <v>16961</v>
      </c>
      <c r="C8704" t="str">
        <f>VLOOKUP(A8704, E:E,1,0)</f>
        <v>SHADOWMAN</v>
      </c>
      <c r="D8704">
        <v>8702</v>
      </c>
      <c r="E8704" t="s">
        <v>6385</v>
      </c>
      <c r="H8704" t="s">
        <v>27198</v>
      </c>
    </row>
    <row r="8705" spans="1:8" x14ac:dyDescent="0.2">
      <c r="A8705" t="s">
        <v>8541</v>
      </c>
      <c r="B8705">
        <v>12670</v>
      </c>
      <c r="C8705" t="str">
        <f>VLOOKUP(A8705, E:E,1,0)</f>
        <v>monstrosities</v>
      </c>
      <c r="D8705">
        <v>8703</v>
      </c>
      <c r="E8705" t="s">
        <v>45573</v>
      </c>
      <c r="H8705" t="s">
        <v>27199</v>
      </c>
    </row>
    <row r="8706" spans="1:8" x14ac:dyDescent="0.2">
      <c r="A8706" t="s">
        <v>8542</v>
      </c>
      <c r="B8706">
        <v>18463</v>
      </c>
      <c r="C8706" t="e">
        <f>VLOOKUP(A8706, E:E,1,0)</f>
        <v>#N/A</v>
      </c>
      <c r="D8706">
        <v>8704</v>
      </c>
      <c r="E8706">
        <v>2</v>
      </c>
      <c r="H8706">
        <v>2</v>
      </c>
    </row>
    <row r="8707" spans="1:8" x14ac:dyDescent="0.2">
      <c r="A8707" t="s">
        <v>8543</v>
      </c>
      <c r="B8707">
        <v>8860</v>
      </c>
      <c r="C8707" t="e">
        <f>VLOOKUP(A8707, E:E,1,0)</f>
        <v>#N/A</v>
      </c>
      <c r="D8707">
        <v>8705</v>
      </c>
      <c r="E8707" t="s">
        <v>45574</v>
      </c>
      <c r="H8707" t="s">
        <v>27200</v>
      </c>
    </row>
    <row r="8708" spans="1:8" x14ac:dyDescent="0.2">
      <c r="A8708" t="s">
        <v>8544</v>
      </c>
      <c r="B8708">
        <v>9248</v>
      </c>
      <c r="C8708" t="e">
        <f>VLOOKUP(A8708, E:E,1,0)</f>
        <v>#N/A</v>
      </c>
      <c r="D8708">
        <v>8706</v>
      </c>
      <c r="E8708" t="s">
        <v>45575</v>
      </c>
      <c r="H8708" t="s">
        <v>27201</v>
      </c>
    </row>
    <row r="8709" spans="1:8" x14ac:dyDescent="0.2">
      <c r="A8709" t="s">
        <v>8545</v>
      </c>
      <c r="B8709">
        <v>6084</v>
      </c>
      <c r="C8709" t="str">
        <f>VLOOKUP(A8709, E:E,1,0)</f>
        <v>dougkessler</v>
      </c>
      <c r="D8709">
        <v>8707</v>
      </c>
      <c r="E8709" t="s">
        <v>47354</v>
      </c>
      <c r="H8709" t="s">
        <v>27202</v>
      </c>
    </row>
    <row r="8710" spans="1:8" x14ac:dyDescent="0.2">
      <c r="A8710" t="s">
        <v>8546</v>
      </c>
      <c r="B8710">
        <v>2558</v>
      </c>
      <c r="C8710" t="str">
        <f>VLOOKUP(A8710, E:E,1,0)</f>
        <v>b2b</v>
      </c>
      <c r="D8710">
        <v>8708</v>
      </c>
      <c r="E8710" t="s">
        <v>27203</v>
      </c>
      <c r="H8710" t="s">
        <v>27203</v>
      </c>
    </row>
    <row r="8711" spans="1:8" x14ac:dyDescent="0.2">
      <c r="A8711" t="s">
        <v>8547</v>
      </c>
      <c r="B8711">
        <v>2559</v>
      </c>
      <c r="C8711" t="str">
        <f>VLOOKUP(A8711, E:E,1,0)</f>
        <v>b2bagency</v>
      </c>
      <c r="D8711">
        <v>8709</v>
      </c>
      <c r="E8711" t="s">
        <v>45576</v>
      </c>
      <c r="H8711" t="s">
        <v>27204</v>
      </c>
    </row>
    <row r="8712" spans="1:8" x14ac:dyDescent="0.2">
      <c r="A8712" t="s">
        <v>8548</v>
      </c>
      <c r="B8712">
        <v>6720</v>
      </c>
      <c r="C8712" t="e">
        <f>VLOOKUP(A8712, E:E,1,0)</f>
        <v>#N/A</v>
      </c>
      <c r="D8712">
        <v>8710</v>
      </c>
      <c r="E8712" t="s">
        <v>47355</v>
      </c>
      <c r="H8712" t="s">
        <v>27205</v>
      </c>
    </row>
    <row r="8713" spans="1:8" x14ac:dyDescent="0.2">
      <c r="A8713" t="s">
        <v>8549</v>
      </c>
      <c r="B8713">
        <v>17330</v>
      </c>
      <c r="C8713" t="str">
        <f>VLOOKUP(A8713, E:E,1,0)</f>
        <v>SlideShare</v>
      </c>
      <c r="D8713">
        <v>8711</v>
      </c>
      <c r="E8713" t="s">
        <v>27206</v>
      </c>
      <c r="H8713" t="s">
        <v>27206</v>
      </c>
    </row>
    <row r="8714" spans="1:8" x14ac:dyDescent="0.2">
      <c r="A8714" t="s">
        <v>8550</v>
      </c>
      <c r="B8714">
        <v>4793</v>
      </c>
      <c r="C8714" t="str">
        <f>VLOOKUP(A8714, E:E,1,0)</f>
        <v>ContentMarketing</v>
      </c>
      <c r="D8714">
        <v>8712</v>
      </c>
      <c r="E8714" t="s">
        <v>5815</v>
      </c>
      <c r="H8714" t="s">
        <v>5815</v>
      </c>
    </row>
    <row r="8715" spans="1:8" ht="34" x14ac:dyDescent="0.2">
      <c r="A8715" t="s">
        <v>8551</v>
      </c>
      <c r="B8715">
        <v>8884</v>
      </c>
      <c r="C8715" t="str">
        <f>VLOOKUP(A8715, E:E,1,0)</f>
        <v>HEALING</v>
      </c>
      <c r="D8715">
        <v>8713</v>
      </c>
      <c r="E8715" s="4" t="s">
        <v>27207</v>
      </c>
      <c r="H8715" s="4" t="s">
        <v>27207</v>
      </c>
    </row>
    <row r="8716" spans="1:8" x14ac:dyDescent="0.2">
      <c r="A8716" t="s">
        <v>8552</v>
      </c>
      <c r="B8716">
        <v>19170</v>
      </c>
      <c r="C8716" t="str">
        <f>VLOOKUP(A8716, E:E,1,0)</f>
        <v>translated</v>
      </c>
      <c r="D8716">
        <v>8714</v>
      </c>
      <c r="E8716" t="s">
        <v>6319</v>
      </c>
      <c r="H8716" t="s">
        <v>27208</v>
      </c>
    </row>
    <row r="8717" spans="1:8" x14ac:dyDescent="0.2">
      <c r="A8717" t="s">
        <v>8553</v>
      </c>
      <c r="B8717">
        <v>5975</v>
      </c>
      <c r="C8717" t="e">
        <f>VLOOKUP(A8717, E:E,1,0)</f>
        <v>#N/A</v>
      </c>
      <c r="D8717">
        <v>8715</v>
      </c>
      <c r="E8717" t="s">
        <v>27209</v>
      </c>
      <c r="H8717" t="s">
        <v>27209</v>
      </c>
    </row>
    <row r="8718" spans="1:8" ht="68" x14ac:dyDescent="0.2">
      <c r="A8718" t="s">
        <v>8554</v>
      </c>
      <c r="B8718">
        <v>20076</v>
      </c>
      <c r="C8718" t="str">
        <f>VLOOKUP(A8718, E:E,1,0)</f>
        <v>Vince</v>
      </c>
      <c r="D8718">
        <v>8716</v>
      </c>
      <c r="E8718" s="4" t="s">
        <v>47356</v>
      </c>
      <c r="H8718" s="4" t="s">
        <v>27210</v>
      </c>
    </row>
    <row r="8719" spans="1:8" x14ac:dyDescent="0.2">
      <c r="A8719" t="s">
        <v>8555</v>
      </c>
      <c r="B8719">
        <v>12177</v>
      </c>
      <c r="C8719" t="str">
        <f>VLOOKUP(A8719, E:E,1,0)</f>
        <v>McMahon</v>
      </c>
      <c r="D8719">
        <v>8717</v>
      </c>
      <c r="E8719" t="s">
        <v>45577</v>
      </c>
      <c r="H8719" t="s">
        <v>27211</v>
      </c>
    </row>
    <row r="8720" spans="1:8" x14ac:dyDescent="0.2">
      <c r="A8720" t="s">
        <v>8556</v>
      </c>
      <c r="B8720">
        <v>3060</v>
      </c>
      <c r="C8720" t="e">
        <f>VLOOKUP(A8720, E:E,1,0)</f>
        <v>#N/A</v>
      </c>
      <c r="D8720">
        <v>8718</v>
      </c>
      <c r="E8720" t="s">
        <v>6396</v>
      </c>
      <c r="H8720" t="s">
        <v>6396</v>
      </c>
    </row>
    <row r="8721" spans="1:8" x14ac:dyDescent="0.2">
      <c r="A8721">
        <v>350</v>
      </c>
      <c r="B8721">
        <v>555</v>
      </c>
      <c r="C8721" t="e">
        <f>VLOOKUP(A8721, E:E,1,0)</f>
        <v>#N/A</v>
      </c>
      <c r="D8721">
        <v>8719</v>
      </c>
      <c r="E8721" t="s">
        <v>6399</v>
      </c>
      <c r="H8721" t="s">
        <v>6399</v>
      </c>
    </row>
    <row r="8722" spans="1:8" x14ac:dyDescent="0.2">
      <c r="A8722" t="s">
        <v>8557</v>
      </c>
      <c r="B8722">
        <v>10945</v>
      </c>
      <c r="C8722" t="e">
        <f>VLOOKUP(A8722, E:E,1,0)</f>
        <v>#N/A</v>
      </c>
      <c r="D8722">
        <v>8720</v>
      </c>
      <c r="E8722" t="s">
        <v>1663</v>
      </c>
      <c r="H8722" t="s">
        <v>1663</v>
      </c>
    </row>
    <row r="8723" spans="1:8" x14ac:dyDescent="0.2">
      <c r="A8723" t="s">
        <v>8558</v>
      </c>
      <c r="B8723">
        <v>13219</v>
      </c>
      <c r="C8723" t="str">
        <f>VLOOKUP(A8723, E:E,1,0)</f>
        <v>NFL</v>
      </c>
      <c r="D8723">
        <v>8721</v>
      </c>
      <c r="E8723" t="s">
        <v>27212</v>
      </c>
      <c r="H8723" t="s">
        <v>27212</v>
      </c>
    </row>
    <row r="8724" spans="1:8" x14ac:dyDescent="0.2">
      <c r="A8724" t="s">
        <v>8559</v>
      </c>
      <c r="B8724">
        <v>5525</v>
      </c>
      <c r="C8724" t="str">
        <f>VLOOKUP(A8724, E:E,1,0)</f>
        <v>deflategate</v>
      </c>
      <c r="D8724">
        <v>8722</v>
      </c>
      <c r="E8724" t="s">
        <v>27213</v>
      </c>
      <c r="H8724" t="s">
        <v>27213</v>
      </c>
    </row>
    <row r="8725" spans="1:8" x14ac:dyDescent="0.2">
      <c r="A8725" t="s">
        <v>8560</v>
      </c>
      <c r="B8725">
        <v>9750</v>
      </c>
      <c r="C8725" t="str">
        <f>VLOOKUP(A8725, E:E,1,0)</f>
        <v>incremental</v>
      </c>
      <c r="D8725">
        <v>8723</v>
      </c>
      <c r="E8725" t="s">
        <v>6350</v>
      </c>
      <c r="H8725" t="s">
        <v>6350</v>
      </c>
    </row>
    <row r="8726" spans="1:8" x14ac:dyDescent="0.2">
      <c r="A8726" t="s">
        <v>8561</v>
      </c>
      <c r="B8726">
        <v>3932</v>
      </c>
      <c r="C8726" t="str">
        <f>VLOOKUP(A8726, E:E,1,0)</f>
        <v>caring</v>
      </c>
      <c r="D8726">
        <v>8724</v>
      </c>
      <c r="E8726" t="s">
        <v>6398</v>
      </c>
      <c r="H8726" t="s">
        <v>6398</v>
      </c>
    </row>
    <row r="8727" spans="1:8" x14ac:dyDescent="0.2">
      <c r="A8727" t="s">
        <v>8562</v>
      </c>
      <c r="B8727">
        <v>20312</v>
      </c>
      <c r="C8727" t="str">
        <f>VLOOKUP(A8727, E:E,1,0)</f>
        <v>wanting</v>
      </c>
      <c r="D8727">
        <v>8725</v>
      </c>
      <c r="E8727" t="s">
        <v>6397</v>
      </c>
      <c r="H8727" t="s">
        <v>6397</v>
      </c>
    </row>
    <row r="8728" spans="1:8" x14ac:dyDescent="0.2">
      <c r="A8728" t="s">
        <v>8563</v>
      </c>
      <c r="B8728">
        <v>16774</v>
      </c>
      <c r="C8728" t="str">
        <f>VLOOKUP(A8728, E:E,1,0)</f>
        <v>search</v>
      </c>
      <c r="D8728">
        <v>8726</v>
      </c>
      <c r="E8728" t="s">
        <v>27214</v>
      </c>
      <c r="H8728" t="s">
        <v>27214</v>
      </c>
    </row>
    <row r="8729" spans="1:8" x14ac:dyDescent="0.2">
      <c r="A8729" t="s">
        <v>8564</v>
      </c>
      <c r="B8729">
        <v>7838</v>
      </c>
      <c r="C8729" t="str">
        <f>VLOOKUP(A8729, E:E,1,0)</f>
        <v>frustrated</v>
      </c>
      <c r="D8729">
        <v>8727</v>
      </c>
      <c r="E8729" t="s">
        <v>6278</v>
      </c>
      <c r="H8729" t="s">
        <v>27215</v>
      </c>
    </row>
    <row r="8730" spans="1:8" x14ac:dyDescent="0.2">
      <c r="A8730" t="s">
        <v>8565</v>
      </c>
      <c r="B8730">
        <v>15364</v>
      </c>
      <c r="C8730" t="e">
        <f>VLOOKUP(A8730, E:E,1,0)</f>
        <v>#N/A</v>
      </c>
      <c r="D8730">
        <v>8728</v>
      </c>
      <c r="E8730" t="s">
        <v>27216</v>
      </c>
      <c r="H8730" t="s">
        <v>27216</v>
      </c>
    </row>
    <row r="8731" spans="1:8" x14ac:dyDescent="0.2">
      <c r="A8731" t="s">
        <v>8566</v>
      </c>
      <c r="B8731">
        <v>21584</v>
      </c>
      <c r="C8731" t="e">
        <f>VLOOKUP(A8731, E:E,1,0)</f>
        <v>#N/A</v>
      </c>
      <c r="D8731">
        <v>8729</v>
      </c>
      <c r="E8731">
        <v>6</v>
      </c>
      <c r="H8731" t="s">
        <v>27217</v>
      </c>
    </row>
    <row r="8732" spans="1:8" x14ac:dyDescent="0.2">
      <c r="A8732" t="s">
        <v>8567</v>
      </c>
      <c r="B8732">
        <v>916</v>
      </c>
      <c r="C8732" t="e">
        <f>VLOOKUP(A8732, E:E,1,0)</f>
        <v>#N/A</v>
      </c>
      <c r="D8732">
        <v>8730</v>
      </c>
      <c r="E8732" t="s">
        <v>47357</v>
      </c>
      <c r="H8732" t="s">
        <v>27218</v>
      </c>
    </row>
    <row r="8733" spans="1:8" x14ac:dyDescent="0.2">
      <c r="A8733" t="s">
        <v>8568</v>
      </c>
      <c r="B8733">
        <v>2282</v>
      </c>
      <c r="C8733" t="str">
        <f>VLOOKUP(A8733, E:E,1,0)</f>
        <v>asae15</v>
      </c>
      <c r="D8733">
        <v>8731</v>
      </c>
      <c r="E8733" t="s">
        <v>27219</v>
      </c>
      <c r="H8733" t="s">
        <v>27219</v>
      </c>
    </row>
    <row r="8734" spans="1:8" x14ac:dyDescent="0.2">
      <c r="A8734" t="s">
        <v>8569</v>
      </c>
      <c r="B8734">
        <v>6993</v>
      </c>
      <c r="C8734" t="str">
        <f>VLOOKUP(A8734, E:E,1,0)</f>
        <v>exhibitor</v>
      </c>
      <c r="D8734">
        <v>8732</v>
      </c>
      <c r="E8734" t="s">
        <v>47358</v>
      </c>
      <c r="H8734" t="s">
        <v>27220</v>
      </c>
    </row>
    <row r="8735" spans="1:8" x14ac:dyDescent="0.2">
      <c r="A8735" t="s">
        <v>8570</v>
      </c>
      <c r="B8735">
        <v>6596</v>
      </c>
      <c r="C8735" t="str">
        <f>VLOOKUP(A8735, E:E,1,0)</f>
        <v>emails</v>
      </c>
      <c r="D8735">
        <v>8733</v>
      </c>
      <c r="E8735" t="s">
        <v>6403</v>
      </c>
      <c r="H8735" t="s">
        <v>6403</v>
      </c>
    </row>
    <row r="8736" spans="1:8" x14ac:dyDescent="0.2">
      <c r="A8736" t="s">
        <v>8571</v>
      </c>
      <c r="B8736">
        <v>15474</v>
      </c>
      <c r="C8736" t="e">
        <f>VLOOKUP(A8736, E:E,1,0)</f>
        <v>#N/A</v>
      </c>
      <c r="D8736">
        <v>8734</v>
      </c>
      <c r="E8736" t="s">
        <v>27221</v>
      </c>
      <c r="H8736" t="s">
        <v>27221</v>
      </c>
    </row>
    <row r="8737" spans="1:8" x14ac:dyDescent="0.2">
      <c r="A8737" t="s">
        <v>8572</v>
      </c>
      <c r="B8737">
        <v>2340</v>
      </c>
      <c r="C8737" t="str">
        <f>VLOOKUP(A8737, E:E,1,0)</f>
        <v>assnchat</v>
      </c>
      <c r="D8737">
        <v>8735</v>
      </c>
      <c r="E8737" t="s">
        <v>47359</v>
      </c>
      <c r="H8737" t="s">
        <v>27222</v>
      </c>
    </row>
    <row r="8738" spans="1:8" x14ac:dyDescent="0.2">
      <c r="A8738" t="s">
        <v>8573</v>
      </c>
      <c r="B8738">
        <v>12225</v>
      </c>
      <c r="C8738" t="str">
        <f>VLOOKUP(A8738, E:E,1,0)</f>
        <v>MeditationByMSG</v>
      </c>
      <c r="D8738">
        <v>8736</v>
      </c>
      <c r="E8738" t="s">
        <v>326</v>
      </c>
      <c r="H8738" t="s">
        <v>27223</v>
      </c>
    </row>
    <row r="8739" spans="1:8" ht="34" x14ac:dyDescent="0.2">
      <c r="A8739">
        <v>45600</v>
      </c>
      <c r="B8739">
        <v>695</v>
      </c>
      <c r="C8739">
        <f>VLOOKUP(A8739, E:E,1,0)</f>
        <v>45600</v>
      </c>
      <c r="D8739">
        <v>8737</v>
      </c>
      <c r="E8739" s="4" t="s">
        <v>27224</v>
      </c>
      <c r="H8739" s="4" t="s">
        <v>27224</v>
      </c>
    </row>
    <row r="8740" spans="1:8" x14ac:dyDescent="0.2">
      <c r="A8740" t="s">
        <v>8574</v>
      </c>
      <c r="B8740">
        <v>12224</v>
      </c>
      <c r="C8740" t="str">
        <f>VLOOKUP(A8740, E:E,1,0)</f>
        <v>meditation</v>
      </c>
      <c r="D8740">
        <v>8738</v>
      </c>
      <c r="E8740" t="s">
        <v>27225</v>
      </c>
      <c r="H8740" t="s">
        <v>27225</v>
      </c>
    </row>
    <row r="8741" spans="1:8" x14ac:dyDescent="0.2">
      <c r="A8741" t="s">
        <v>8575</v>
      </c>
      <c r="B8741">
        <v>5924</v>
      </c>
      <c r="C8741" t="str">
        <f>VLOOKUP(A8741, E:E,1,0)</f>
        <v>divine</v>
      </c>
      <c r="D8741">
        <v>8739</v>
      </c>
      <c r="E8741" t="s">
        <v>27226</v>
      </c>
      <c r="H8741" t="s">
        <v>27226</v>
      </c>
    </row>
    <row r="8742" spans="1:8" x14ac:dyDescent="0.2">
      <c r="A8742" t="s">
        <v>8576</v>
      </c>
      <c r="B8742">
        <v>3180</v>
      </c>
      <c r="C8742" t="str">
        <f>VLOOKUP(A8742, E:E,1,0)</f>
        <v>blessing</v>
      </c>
      <c r="D8742">
        <v>8740</v>
      </c>
      <c r="E8742" t="s">
        <v>27227</v>
      </c>
      <c r="H8742" t="s">
        <v>27227</v>
      </c>
    </row>
    <row r="8743" spans="1:8" x14ac:dyDescent="0.2">
      <c r="A8743" t="s">
        <v>8577</v>
      </c>
      <c r="B8743">
        <v>14352</v>
      </c>
      <c r="C8743" t="str">
        <f>VLOOKUP(A8743, E:E,1,0)</f>
        <v>peaceful</v>
      </c>
      <c r="D8743">
        <v>8741</v>
      </c>
      <c r="E8743" t="s">
        <v>27228</v>
      </c>
      <c r="H8743" t="s">
        <v>27228</v>
      </c>
    </row>
    <row r="8744" spans="1:8" x14ac:dyDescent="0.2">
      <c r="A8744" t="s">
        <v>8578</v>
      </c>
      <c r="B8744">
        <v>20142</v>
      </c>
      <c r="C8744" t="e">
        <f>VLOOKUP(A8744, E:E,1,0)</f>
        <v>#N/A</v>
      </c>
      <c r="D8744">
        <v>8742</v>
      </c>
      <c r="E8744" t="s">
        <v>27229</v>
      </c>
      <c r="H8744" t="s">
        <v>27229</v>
      </c>
    </row>
    <row r="8745" spans="1:8" x14ac:dyDescent="0.2">
      <c r="A8745" t="s">
        <v>8579</v>
      </c>
      <c r="B8745">
        <v>3845</v>
      </c>
      <c r="C8745" t="str">
        <f>VLOOKUP(A8745, E:E,1,0)</f>
        <v>Canadian</v>
      </c>
      <c r="D8745">
        <v>8743</v>
      </c>
      <c r="E8745" t="s">
        <v>27230</v>
      </c>
      <c r="H8745" t="s">
        <v>27230</v>
      </c>
    </row>
    <row r="8746" spans="1:8" x14ac:dyDescent="0.2">
      <c r="A8746" t="s">
        <v>8580</v>
      </c>
      <c r="B8746">
        <v>18718</v>
      </c>
      <c r="C8746" t="str">
        <f>VLOOKUP(A8746, E:E,1,0)</f>
        <v>themed</v>
      </c>
      <c r="D8746">
        <v>8744</v>
      </c>
      <c r="E8746" t="s">
        <v>47360</v>
      </c>
      <c r="H8746" t="s">
        <v>27231</v>
      </c>
    </row>
    <row r="8747" spans="1:8" x14ac:dyDescent="0.2">
      <c r="A8747" t="s">
        <v>8581</v>
      </c>
      <c r="B8747">
        <v>19044</v>
      </c>
      <c r="C8747" t="str">
        <f>VLOOKUP(A8747, E:E,1,0)</f>
        <v>tops</v>
      </c>
      <c r="D8747">
        <v>8745</v>
      </c>
      <c r="E8747" t="s">
        <v>27232</v>
      </c>
      <c r="H8747" t="s">
        <v>27232</v>
      </c>
    </row>
    <row r="8748" spans="1:8" x14ac:dyDescent="0.2">
      <c r="A8748" t="s">
        <v>8582</v>
      </c>
      <c r="B8748">
        <v>18897</v>
      </c>
      <c r="C8748" t="str">
        <f>VLOOKUP(A8748, E:E,1,0)</f>
        <v>timing</v>
      </c>
      <c r="D8748">
        <v>8746</v>
      </c>
      <c r="E8748" t="s">
        <v>27233</v>
      </c>
      <c r="H8748" t="s">
        <v>27233</v>
      </c>
    </row>
    <row r="8749" spans="1:8" x14ac:dyDescent="0.2">
      <c r="A8749" t="s">
        <v>8583</v>
      </c>
      <c r="B8749">
        <v>6095</v>
      </c>
      <c r="C8749" t="str">
        <f>VLOOKUP(A8749, E:E,1,0)</f>
        <v>downright</v>
      </c>
      <c r="D8749">
        <v>8747</v>
      </c>
      <c r="E8749" t="s">
        <v>27234</v>
      </c>
      <c r="H8749" t="s">
        <v>27234</v>
      </c>
    </row>
    <row r="8750" spans="1:8" x14ac:dyDescent="0.2">
      <c r="A8750" t="s">
        <v>8584</v>
      </c>
      <c r="B8750">
        <v>13435</v>
      </c>
      <c r="C8750" t="str">
        <f>VLOOKUP(A8750, E:E,1,0)</f>
        <v>novalismi</v>
      </c>
      <c r="D8750">
        <v>8748</v>
      </c>
      <c r="E8750" t="s">
        <v>27235</v>
      </c>
      <c r="H8750" t="s">
        <v>27235</v>
      </c>
    </row>
    <row r="8751" spans="1:8" x14ac:dyDescent="0.2">
      <c r="A8751" t="s">
        <v>8585</v>
      </c>
      <c r="B8751">
        <v>10446</v>
      </c>
      <c r="C8751" t="str">
        <f>VLOOKUP(A8751, E:E,1,0)</f>
        <v>Joseph</v>
      </c>
      <c r="D8751">
        <v>8749</v>
      </c>
      <c r="E8751" t="s">
        <v>27236</v>
      </c>
      <c r="H8751" t="s">
        <v>27236</v>
      </c>
    </row>
    <row r="8752" spans="1:8" x14ac:dyDescent="0.2">
      <c r="A8752" t="s">
        <v>8586</v>
      </c>
      <c r="B8752">
        <v>11960</v>
      </c>
      <c r="C8752" t="str">
        <f>VLOOKUP(A8752, E:E,1,0)</f>
        <v>Mallord</v>
      </c>
      <c r="D8752">
        <v>8750</v>
      </c>
      <c r="E8752" t="s">
        <v>27237</v>
      </c>
      <c r="H8752" t="s">
        <v>27237</v>
      </c>
    </row>
    <row r="8753" spans="1:8" x14ac:dyDescent="0.2">
      <c r="A8753" t="s">
        <v>8587</v>
      </c>
      <c r="B8753">
        <v>20613</v>
      </c>
      <c r="C8753" t="str">
        <f>VLOOKUP(A8753, E:E,1,0)</f>
        <v>William</v>
      </c>
      <c r="D8753">
        <v>8751</v>
      </c>
      <c r="E8753" t="s">
        <v>27238</v>
      </c>
      <c r="H8753" t="s">
        <v>27238</v>
      </c>
    </row>
    <row r="8754" spans="1:8" x14ac:dyDescent="0.2">
      <c r="A8754" t="s">
        <v>8588</v>
      </c>
      <c r="B8754">
        <v>19367</v>
      </c>
      <c r="C8754" t="str">
        <f>VLOOKUP(A8754, E:E,1,0)</f>
        <v>Turner</v>
      </c>
      <c r="D8754">
        <v>8752</v>
      </c>
      <c r="E8754" t="s">
        <v>6416</v>
      </c>
      <c r="H8754" t="s">
        <v>6416</v>
      </c>
    </row>
    <row r="8755" spans="1:8" x14ac:dyDescent="0.2">
      <c r="A8755" t="s">
        <v>8589</v>
      </c>
      <c r="B8755">
        <v>16957</v>
      </c>
      <c r="C8755" t="str">
        <f>VLOOKUP(A8755, E:E,1,0)</f>
        <v>Shade</v>
      </c>
      <c r="D8755">
        <v>8753</v>
      </c>
      <c r="E8755" t="s">
        <v>27239</v>
      </c>
      <c r="H8755" t="s">
        <v>27239</v>
      </c>
    </row>
    <row r="8756" spans="1:8" x14ac:dyDescent="0.2">
      <c r="A8756" t="s">
        <v>8590</v>
      </c>
      <c r="B8756">
        <v>5348</v>
      </c>
      <c r="C8756" t="str">
        <f>VLOOKUP(A8756, E:E,1,0)</f>
        <v>Darkness</v>
      </c>
      <c r="D8756">
        <v>8754</v>
      </c>
      <c r="E8756" t="s">
        <v>27240</v>
      </c>
      <c r="H8756" t="s">
        <v>27240</v>
      </c>
    </row>
    <row r="8757" spans="1:8" x14ac:dyDescent="0.2">
      <c r="A8757">
        <v>1843</v>
      </c>
      <c r="B8757">
        <v>236</v>
      </c>
      <c r="C8757">
        <f>VLOOKUP(A8757, E:E,1,0)</f>
        <v>1843</v>
      </c>
      <c r="D8757">
        <v>8755</v>
      </c>
      <c r="E8757" t="s">
        <v>27241</v>
      </c>
      <c r="H8757" t="s">
        <v>27241</v>
      </c>
    </row>
    <row r="8758" spans="1:8" x14ac:dyDescent="0.2">
      <c r="A8758" t="s">
        <v>8591</v>
      </c>
      <c r="B8758">
        <v>4434</v>
      </c>
      <c r="C8758" t="e">
        <f>VLOOKUP(A8758, E:E,1,0)</f>
        <v>#N/A</v>
      </c>
      <c r="D8758">
        <v>8756</v>
      </c>
      <c r="E8758" t="s">
        <v>47361</v>
      </c>
      <c r="H8758" t="s">
        <v>27242</v>
      </c>
    </row>
    <row r="8759" spans="1:8" x14ac:dyDescent="0.2">
      <c r="A8759" t="s">
        <v>8592</v>
      </c>
      <c r="B8759">
        <v>18106</v>
      </c>
      <c r="C8759" t="str">
        <f>VLOOKUP(A8759, E:E,1,0)</f>
        <v>sul</v>
      </c>
      <c r="D8759">
        <v>8757</v>
      </c>
      <c r="E8759" t="s">
        <v>6410</v>
      </c>
      <c r="H8759" t="s">
        <v>6410</v>
      </c>
    </row>
    <row r="8760" spans="1:8" x14ac:dyDescent="0.2">
      <c r="A8760" t="s">
        <v>8593</v>
      </c>
      <c r="B8760">
        <v>18922</v>
      </c>
      <c r="C8760" t="str">
        <f>VLOOKUP(A8760, E:E,1,0)</f>
        <v>titolo</v>
      </c>
      <c r="D8760">
        <v>8758</v>
      </c>
      <c r="E8760" t="s">
        <v>27243</v>
      </c>
      <c r="H8760" t="s">
        <v>27243</v>
      </c>
    </row>
    <row r="8761" spans="1:8" x14ac:dyDescent="0.2">
      <c r="A8761" t="s">
        <v>8594</v>
      </c>
      <c r="B8761">
        <v>696</v>
      </c>
      <c r="C8761" t="e">
        <f>VLOOKUP(A8761, E:E,1,0)</f>
        <v>#N/A</v>
      </c>
      <c r="D8761">
        <v>8759</v>
      </c>
      <c r="E8761" t="s">
        <v>27244</v>
      </c>
      <c r="H8761" t="s">
        <v>27244</v>
      </c>
    </row>
    <row r="8762" spans="1:8" x14ac:dyDescent="0.2">
      <c r="A8762" t="s">
        <v>8595</v>
      </c>
      <c r="B8762">
        <v>19020</v>
      </c>
      <c r="C8762" t="str">
        <f>VLOOKUP(A8762, E:E,1,0)</f>
        <v>tons</v>
      </c>
      <c r="D8762">
        <v>8760</v>
      </c>
      <c r="E8762" t="s">
        <v>39872</v>
      </c>
      <c r="H8762" t="s">
        <v>27245</v>
      </c>
    </row>
    <row r="8763" spans="1:8" x14ac:dyDescent="0.2">
      <c r="A8763" t="s">
        <v>8596</v>
      </c>
      <c r="B8763">
        <v>18544</v>
      </c>
      <c r="C8763" t="str">
        <f>VLOOKUP(A8763, E:E,1,0)</f>
        <v>telemarketing</v>
      </c>
      <c r="D8763">
        <v>8761</v>
      </c>
      <c r="E8763" t="s">
        <v>3342</v>
      </c>
      <c r="H8763" t="s">
        <v>27246</v>
      </c>
    </row>
    <row r="8764" spans="1:8" x14ac:dyDescent="0.2">
      <c r="A8764" t="s">
        <v>8597</v>
      </c>
      <c r="B8764">
        <v>5555</v>
      </c>
      <c r="C8764" t="str">
        <f>VLOOKUP(A8764, E:E,1,0)</f>
        <v>deluged</v>
      </c>
      <c r="D8764">
        <v>8762</v>
      </c>
      <c r="E8764" t="s">
        <v>27247</v>
      </c>
      <c r="H8764" t="s">
        <v>27247</v>
      </c>
    </row>
    <row r="8765" spans="1:8" x14ac:dyDescent="0.2">
      <c r="A8765" t="s">
        <v>8598</v>
      </c>
      <c r="B8765">
        <v>18753</v>
      </c>
      <c r="C8765" t="e">
        <f>VLOOKUP(A8765, E:E,1,0)</f>
        <v>#N/A</v>
      </c>
      <c r="D8765">
        <v>8763</v>
      </c>
      <c r="E8765" t="s">
        <v>47362</v>
      </c>
      <c r="H8765" t="s">
        <v>27248</v>
      </c>
    </row>
    <row r="8766" spans="1:8" x14ac:dyDescent="0.2">
      <c r="A8766" t="s">
        <v>8599</v>
      </c>
      <c r="B8766">
        <v>18207</v>
      </c>
      <c r="C8766" t="str">
        <f>VLOOKUP(A8766, E:E,1,0)</f>
        <v>susinesses</v>
      </c>
      <c r="D8766">
        <v>8764</v>
      </c>
      <c r="E8766" t="s">
        <v>27249</v>
      </c>
      <c r="H8766" t="s">
        <v>27249</v>
      </c>
    </row>
    <row r="8767" spans="1:8" x14ac:dyDescent="0.2">
      <c r="A8767" t="s">
        <v>8600</v>
      </c>
      <c r="B8767">
        <v>9977</v>
      </c>
      <c r="C8767" t="str">
        <f>VLOOKUP(A8767, E:E,1,0)</f>
        <v>invoices</v>
      </c>
      <c r="D8767">
        <v>8765</v>
      </c>
      <c r="E8767" t="s">
        <v>27250</v>
      </c>
      <c r="H8767" t="s">
        <v>27250</v>
      </c>
    </row>
    <row r="8768" spans="1:8" x14ac:dyDescent="0.2">
      <c r="A8768" t="s">
        <v>8601</v>
      </c>
      <c r="B8768">
        <v>17904</v>
      </c>
      <c r="C8768" t="str">
        <f>VLOOKUP(A8768, E:E,1,0)</f>
        <v>stlnd</v>
      </c>
      <c r="D8768">
        <v>8766</v>
      </c>
      <c r="E8768" t="s">
        <v>27251</v>
      </c>
      <c r="H8768" t="s">
        <v>27251</v>
      </c>
    </row>
    <row r="8769" spans="1:8" x14ac:dyDescent="0.2">
      <c r="A8769" t="s">
        <v>8602</v>
      </c>
      <c r="B8769">
        <v>16984</v>
      </c>
      <c r="C8769" t="str">
        <f>VLOOKUP(A8769, E:E,1,0)</f>
        <v>shape</v>
      </c>
      <c r="D8769">
        <v>8767</v>
      </c>
      <c r="E8769" t="s">
        <v>97</v>
      </c>
      <c r="H8769" t="s">
        <v>27252</v>
      </c>
    </row>
    <row r="8770" spans="1:8" x14ac:dyDescent="0.2">
      <c r="A8770" t="s">
        <v>8603</v>
      </c>
      <c r="B8770">
        <v>8257</v>
      </c>
      <c r="C8770" t="e">
        <f>VLOOKUP(A8770, E:E,1,0)</f>
        <v>#N/A</v>
      </c>
      <c r="D8770">
        <v>8768</v>
      </c>
      <c r="E8770" t="s">
        <v>6419</v>
      </c>
      <c r="H8770" t="s">
        <v>27253</v>
      </c>
    </row>
    <row r="8771" spans="1:8" x14ac:dyDescent="0.2">
      <c r="A8771" t="s">
        <v>8604</v>
      </c>
      <c r="B8771">
        <v>9411</v>
      </c>
      <c r="C8771" t="str">
        <f>VLOOKUP(A8771, E:E,1,0)</f>
        <v>Hyderabad</v>
      </c>
      <c r="D8771">
        <v>8769</v>
      </c>
      <c r="E8771" t="s">
        <v>4435</v>
      </c>
      <c r="H8771" t="s">
        <v>27254</v>
      </c>
    </row>
    <row r="8772" spans="1:8" x14ac:dyDescent="0.2">
      <c r="A8772" t="s">
        <v>8605</v>
      </c>
      <c r="B8772">
        <v>15528</v>
      </c>
      <c r="C8772" t="str">
        <f>VLOOKUP(A8772, E:E,1,0)</f>
        <v>rainfall</v>
      </c>
      <c r="D8772">
        <v>8770</v>
      </c>
      <c r="E8772" t="s">
        <v>27255</v>
      </c>
      <c r="H8772" t="s">
        <v>27255</v>
      </c>
    </row>
    <row r="8773" spans="1:8" x14ac:dyDescent="0.2">
      <c r="A8773" t="s">
        <v>8606</v>
      </c>
      <c r="B8773">
        <v>5408</v>
      </c>
      <c r="C8773" t="e">
        <f>VLOOKUP(A8773, E:E,1,0)</f>
        <v>#N/A</v>
      </c>
      <c r="D8773">
        <v>8771</v>
      </c>
      <c r="E8773" t="s">
        <v>6421</v>
      </c>
      <c r="H8773" t="s">
        <v>6421</v>
      </c>
    </row>
    <row r="8774" spans="1:8" x14ac:dyDescent="0.2">
      <c r="A8774" t="s">
        <v>8607</v>
      </c>
      <c r="B8774">
        <v>15334</v>
      </c>
      <c r="C8774" t="e">
        <f>VLOOKUP(A8774, E:E,1,0)</f>
        <v>#N/A</v>
      </c>
      <c r="D8774">
        <v>8772</v>
      </c>
      <c r="E8774" t="s">
        <v>6423</v>
      </c>
      <c r="H8774" t="s">
        <v>6423</v>
      </c>
    </row>
    <row r="8775" spans="1:8" x14ac:dyDescent="0.2">
      <c r="A8775" t="s">
        <v>8608</v>
      </c>
      <c r="B8775">
        <v>4597</v>
      </c>
      <c r="C8775" t="str">
        <f>VLOOKUP(A8775, E:E,1,0)</f>
        <v>colo</v>
      </c>
      <c r="D8775">
        <v>8773</v>
      </c>
      <c r="E8775" t="s">
        <v>6422</v>
      </c>
      <c r="H8775" t="s">
        <v>6422</v>
      </c>
    </row>
    <row r="8776" spans="1:8" x14ac:dyDescent="0.2">
      <c r="A8776" t="s">
        <v>8609</v>
      </c>
      <c r="B8776">
        <v>11819</v>
      </c>
      <c r="C8776" t="str">
        <f>VLOOKUP(A8776, E:E,1,0)</f>
        <v>lzkely</v>
      </c>
      <c r="D8776">
        <v>8774</v>
      </c>
      <c r="E8776" t="s">
        <v>6425</v>
      </c>
      <c r="H8776" t="s">
        <v>6425</v>
      </c>
    </row>
    <row r="8777" spans="1:8" ht="34" x14ac:dyDescent="0.2">
      <c r="A8777" t="s">
        <v>8610</v>
      </c>
      <c r="B8777">
        <v>14757</v>
      </c>
      <c r="C8777" t="str">
        <f>VLOOKUP(A8777, E:E,1,0)</f>
        <v>poorly</v>
      </c>
      <c r="D8777">
        <v>8775</v>
      </c>
      <c r="E8777" s="4" t="s">
        <v>47363</v>
      </c>
      <c r="H8777" s="4" t="s">
        <v>27256</v>
      </c>
    </row>
    <row r="8778" spans="1:8" x14ac:dyDescent="0.2">
      <c r="A8778" t="s">
        <v>8611</v>
      </c>
      <c r="B8778">
        <v>9773</v>
      </c>
      <c r="C8778" t="str">
        <f>VLOOKUP(A8778, E:E,1,0)</f>
        <v>indie</v>
      </c>
      <c r="D8778">
        <v>8776</v>
      </c>
      <c r="E8778" t="s">
        <v>27257</v>
      </c>
      <c r="H8778" t="s">
        <v>27257</v>
      </c>
    </row>
    <row r="8779" spans="1:8" x14ac:dyDescent="0.2">
      <c r="A8779" t="s">
        <v>8612</v>
      </c>
      <c r="B8779">
        <v>7369</v>
      </c>
      <c r="C8779" t="str">
        <f>VLOOKUP(A8779, E:E,1,0)</f>
        <v>fiction</v>
      </c>
      <c r="D8779">
        <v>8777</v>
      </c>
      <c r="E8779" t="s">
        <v>27258</v>
      </c>
      <c r="H8779" t="s">
        <v>27258</v>
      </c>
    </row>
    <row r="8780" spans="1:8" x14ac:dyDescent="0.2">
      <c r="A8780" t="s">
        <v>8613</v>
      </c>
      <c r="B8780">
        <v>18536</v>
      </c>
      <c r="C8780" t="str">
        <f>VLOOKUP(A8780, E:E,1,0)</f>
        <v>teens</v>
      </c>
      <c r="D8780">
        <v>8778</v>
      </c>
      <c r="E8780" t="s">
        <v>27259</v>
      </c>
      <c r="H8780" t="s">
        <v>27259</v>
      </c>
    </row>
    <row r="8781" spans="1:8" x14ac:dyDescent="0.2">
      <c r="A8781" t="s">
        <v>8614</v>
      </c>
      <c r="B8781">
        <v>6829</v>
      </c>
      <c r="C8781" t="str">
        <f>VLOOKUP(A8781, E:E,1,0)</f>
        <v>escaping</v>
      </c>
      <c r="D8781">
        <v>8779</v>
      </c>
      <c r="E8781" t="s">
        <v>47364</v>
      </c>
      <c r="H8781" t="s">
        <v>27260</v>
      </c>
    </row>
    <row r="8782" spans="1:8" x14ac:dyDescent="0.2">
      <c r="A8782" t="s">
        <v>8615</v>
      </c>
      <c r="B8782">
        <v>7216</v>
      </c>
      <c r="C8782" t="str">
        <f>VLOOKUP(A8782, E:E,1,0)</f>
        <v>farms</v>
      </c>
      <c r="D8782">
        <v>8780</v>
      </c>
      <c r="E8782" t="s">
        <v>6429</v>
      </c>
      <c r="H8782" t="s">
        <v>6429</v>
      </c>
    </row>
    <row r="8783" spans="1:8" x14ac:dyDescent="0.2">
      <c r="A8783" t="s">
        <v>8616</v>
      </c>
      <c r="B8783">
        <v>16126</v>
      </c>
      <c r="C8783" t="str">
        <f>VLOOKUP(A8783, E:E,1,0)</f>
        <v>ris</v>
      </c>
      <c r="D8783">
        <v>8781</v>
      </c>
      <c r="E8783" t="s">
        <v>6428</v>
      </c>
      <c r="H8783" t="s">
        <v>6428</v>
      </c>
    </row>
    <row r="8784" spans="1:8" x14ac:dyDescent="0.2">
      <c r="A8784" t="s">
        <v>8617</v>
      </c>
      <c r="B8784">
        <v>18991</v>
      </c>
      <c r="C8784" t="str">
        <f>VLOOKUP(A8784, E:E,1,0)</f>
        <v>togthe</v>
      </c>
      <c r="D8784">
        <v>8782</v>
      </c>
      <c r="E8784" t="s">
        <v>3223</v>
      </c>
      <c r="H8784" t="s">
        <v>3223</v>
      </c>
    </row>
    <row r="8785" spans="1:8" x14ac:dyDescent="0.2">
      <c r="A8785" t="s">
        <v>8618</v>
      </c>
      <c r="B8785">
        <v>1442</v>
      </c>
      <c r="C8785" t="str">
        <f>VLOOKUP(A8785, E:E,1,0)</f>
        <v>abe</v>
      </c>
      <c r="D8785">
        <v>8783</v>
      </c>
      <c r="E8785" t="s">
        <v>27261</v>
      </c>
      <c r="H8785" t="s">
        <v>27261</v>
      </c>
    </row>
    <row r="8786" spans="1:8" x14ac:dyDescent="0.2">
      <c r="A8786" t="s">
        <v>8619</v>
      </c>
      <c r="B8786">
        <v>9652</v>
      </c>
      <c r="C8786" t="str">
        <f>VLOOKUP(A8786, E:E,1,0)</f>
        <v>image</v>
      </c>
      <c r="D8786">
        <v>8784</v>
      </c>
      <c r="E8786" t="s">
        <v>6431</v>
      </c>
      <c r="H8786" t="s">
        <v>6431</v>
      </c>
    </row>
    <row r="8787" spans="1:8" x14ac:dyDescent="0.2">
      <c r="A8787" t="s">
        <v>8620</v>
      </c>
      <c r="B8787">
        <v>15399</v>
      </c>
      <c r="C8787" t="e">
        <f>VLOOKUP(A8787, E:E,1,0)</f>
        <v>#N/A</v>
      </c>
      <c r="D8787">
        <v>8785</v>
      </c>
      <c r="E8787" t="s">
        <v>6432</v>
      </c>
      <c r="H8787" t="s">
        <v>6432</v>
      </c>
    </row>
    <row r="8788" spans="1:8" x14ac:dyDescent="0.2">
      <c r="A8788" t="s">
        <v>8621</v>
      </c>
      <c r="B8788">
        <v>21063</v>
      </c>
      <c r="C8788" t="e">
        <f>VLOOKUP(A8788, E:E,1,0)</f>
        <v>#N/A</v>
      </c>
      <c r="D8788">
        <v>8786</v>
      </c>
      <c r="E8788" t="s">
        <v>6433</v>
      </c>
      <c r="H8788" t="s">
        <v>6433</v>
      </c>
    </row>
    <row r="8789" spans="1:8" x14ac:dyDescent="0.2">
      <c r="A8789" t="s">
        <v>8622</v>
      </c>
      <c r="B8789">
        <v>4958</v>
      </c>
      <c r="C8789" t="e">
        <f>VLOOKUP(A8789, E:E,1,0)</f>
        <v>#N/A</v>
      </c>
      <c r="D8789">
        <v>8787</v>
      </c>
      <c r="E8789" t="s">
        <v>6434</v>
      </c>
      <c r="H8789" t="s">
        <v>6434</v>
      </c>
    </row>
    <row r="8790" spans="1:8" x14ac:dyDescent="0.2">
      <c r="A8790" t="s">
        <v>8623</v>
      </c>
      <c r="B8790">
        <v>9978</v>
      </c>
      <c r="C8790" t="str">
        <f>VLOOKUP(A8790, E:E,1,0)</f>
        <v>invokces</v>
      </c>
      <c r="D8790">
        <v>8788</v>
      </c>
      <c r="E8790" t="s">
        <v>1529</v>
      </c>
      <c r="H8790" t="s">
        <v>1529</v>
      </c>
    </row>
    <row r="8791" spans="1:8" x14ac:dyDescent="0.2">
      <c r="A8791" t="s">
        <v>8624</v>
      </c>
      <c r="B8791">
        <v>11496</v>
      </c>
      <c r="C8791" t="e">
        <f>VLOOKUP(A8791, E:E,1,0)</f>
        <v>#N/A</v>
      </c>
      <c r="D8791">
        <v>8789</v>
      </c>
      <c r="E8791" t="s">
        <v>6435</v>
      </c>
      <c r="H8791" t="s">
        <v>6435</v>
      </c>
    </row>
    <row r="8792" spans="1:8" x14ac:dyDescent="0.2">
      <c r="A8792" t="s">
        <v>8625</v>
      </c>
      <c r="B8792">
        <v>2810</v>
      </c>
      <c r="C8792" t="str">
        <f>VLOOKUP(A8792, E:E,1,0)</f>
        <v>bcz</v>
      </c>
      <c r="D8792">
        <v>8790</v>
      </c>
      <c r="E8792" t="s">
        <v>23759</v>
      </c>
      <c r="H8792" t="s">
        <v>27262</v>
      </c>
    </row>
    <row r="8793" spans="1:8" x14ac:dyDescent="0.2">
      <c r="A8793" t="s">
        <v>8626</v>
      </c>
      <c r="B8793">
        <v>16852</v>
      </c>
      <c r="C8793" t="str">
        <f>VLOOKUP(A8793, E:E,1,0)</f>
        <v>Senate</v>
      </c>
      <c r="D8793">
        <v>8791</v>
      </c>
      <c r="E8793" t="s">
        <v>6438</v>
      </c>
      <c r="H8793" t="s">
        <v>6438</v>
      </c>
    </row>
    <row r="8794" spans="1:8" x14ac:dyDescent="0.2">
      <c r="A8794" t="s">
        <v>8627</v>
      </c>
      <c r="B8794">
        <v>12876</v>
      </c>
      <c r="C8794" t="str">
        <f>VLOOKUP(A8794, E:E,1,0)</f>
        <v>Murphy</v>
      </c>
      <c r="D8794">
        <v>8792</v>
      </c>
      <c r="E8794" t="s">
        <v>45578</v>
      </c>
      <c r="H8794" t="s">
        <v>27263</v>
      </c>
    </row>
    <row r="8795" spans="1:8" x14ac:dyDescent="0.2">
      <c r="A8795" t="s">
        <v>8628</v>
      </c>
      <c r="B8795">
        <v>15911</v>
      </c>
      <c r="C8795" t="str">
        <f>VLOOKUP(A8795, E:E,1,0)</f>
        <v>Republican</v>
      </c>
      <c r="D8795">
        <v>8793</v>
      </c>
      <c r="E8795" t="s">
        <v>6437</v>
      </c>
      <c r="H8795" t="s">
        <v>6437</v>
      </c>
    </row>
    <row r="8796" spans="1:8" x14ac:dyDescent="0.2">
      <c r="A8796" t="s">
        <v>8629</v>
      </c>
      <c r="B8796">
        <v>10541</v>
      </c>
      <c r="C8796" t="str">
        <f>VLOOKUP(A8796, E:E,1,0)</f>
        <v>junk</v>
      </c>
      <c r="D8796">
        <v>8794</v>
      </c>
      <c r="E8796" t="s">
        <v>3784</v>
      </c>
      <c r="H8796" t="s">
        <v>3784</v>
      </c>
    </row>
    <row r="8797" spans="1:8" x14ac:dyDescent="0.2">
      <c r="A8797" t="s">
        <v>8630</v>
      </c>
      <c r="B8797">
        <v>311</v>
      </c>
      <c r="C8797" t="e">
        <f>VLOOKUP(A8797, E:E,1,0)</f>
        <v>#N/A</v>
      </c>
      <c r="D8797">
        <v>8795</v>
      </c>
      <c r="E8797" t="s">
        <v>27264</v>
      </c>
      <c r="H8797" t="s">
        <v>27264</v>
      </c>
    </row>
    <row r="8798" spans="1:8" x14ac:dyDescent="0.2">
      <c r="A8798" t="s">
        <v>8631</v>
      </c>
      <c r="B8798">
        <v>834</v>
      </c>
      <c r="C8798" t="e">
        <f>VLOOKUP(A8798, E:E,1,0)</f>
        <v>#N/A</v>
      </c>
      <c r="D8798">
        <v>8796</v>
      </c>
      <c r="E8798" t="s">
        <v>47365</v>
      </c>
      <c r="H8798" t="s">
        <v>27265</v>
      </c>
    </row>
    <row r="8799" spans="1:8" x14ac:dyDescent="0.2">
      <c r="A8799" t="s">
        <v>8632</v>
      </c>
      <c r="B8799">
        <v>18743</v>
      </c>
      <c r="C8799" t="e">
        <f>VLOOKUP(A8799, E:E,1,0)</f>
        <v>#N/A</v>
      </c>
      <c r="D8799">
        <v>8797</v>
      </c>
      <c r="E8799" t="s">
        <v>6446</v>
      </c>
      <c r="H8799" t="s">
        <v>6446</v>
      </c>
    </row>
    <row r="8800" spans="1:8" x14ac:dyDescent="0.2">
      <c r="A8800" t="s">
        <v>8633</v>
      </c>
      <c r="B8800">
        <v>9135</v>
      </c>
      <c r="C8800" t="str">
        <f>VLOOKUP(A8800, E:E,1,0)</f>
        <v>holds</v>
      </c>
      <c r="D8800">
        <v>8798</v>
      </c>
      <c r="E8800" t="s">
        <v>47366</v>
      </c>
      <c r="H8800" t="s">
        <v>27266</v>
      </c>
    </row>
    <row r="8801" spans="1:8" x14ac:dyDescent="0.2">
      <c r="A8801" t="s">
        <v>8634</v>
      </c>
      <c r="B8801">
        <v>7858</v>
      </c>
      <c r="C8801" t="e">
        <f>VLOOKUP(A8801, E:E,1,0)</f>
        <v>#N/A</v>
      </c>
      <c r="D8801">
        <v>8799</v>
      </c>
      <c r="E8801" t="s">
        <v>6445</v>
      </c>
      <c r="H8801" t="s">
        <v>6445</v>
      </c>
    </row>
    <row r="8802" spans="1:8" x14ac:dyDescent="0.2">
      <c r="A8802" t="s">
        <v>8635</v>
      </c>
      <c r="B8802">
        <v>20642</v>
      </c>
      <c r="C8802" t="e">
        <f>VLOOKUP(A8802, E:E,1,0)</f>
        <v>#N/A</v>
      </c>
      <c r="D8802">
        <v>8800</v>
      </c>
      <c r="E8802" t="s">
        <v>6443</v>
      </c>
      <c r="H8802" t="s">
        <v>6443</v>
      </c>
    </row>
    <row r="8803" spans="1:8" x14ac:dyDescent="0.2">
      <c r="A8803" t="s">
        <v>8636</v>
      </c>
      <c r="B8803">
        <v>4615</v>
      </c>
      <c r="C8803" t="str">
        <f>VLOOKUP(A8803, E:E,1,0)</f>
        <v>com</v>
      </c>
      <c r="D8803">
        <v>8801</v>
      </c>
      <c r="E8803" t="s">
        <v>27267</v>
      </c>
      <c r="H8803" t="s">
        <v>27267</v>
      </c>
    </row>
    <row r="8804" spans="1:8" x14ac:dyDescent="0.2">
      <c r="A8804" t="s">
        <v>8637</v>
      </c>
      <c r="B8804">
        <v>17595</v>
      </c>
      <c r="C8804" t="str">
        <f>VLOOKUP(A8804, E:E,1,0)</f>
        <v>spam</v>
      </c>
      <c r="D8804">
        <v>8802</v>
      </c>
      <c r="E8804" t="s">
        <v>6444</v>
      </c>
      <c r="H8804" t="s">
        <v>6444</v>
      </c>
    </row>
    <row r="8805" spans="1:8" x14ac:dyDescent="0.2">
      <c r="A8805" t="s">
        <v>8638</v>
      </c>
      <c r="B8805">
        <v>12199</v>
      </c>
      <c r="C8805" t="str">
        <f>VLOOKUP(A8805, E:E,1,0)</f>
        <v>meant</v>
      </c>
      <c r="D8805">
        <v>8803</v>
      </c>
      <c r="E8805" t="s">
        <v>27268</v>
      </c>
      <c r="H8805" t="s">
        <v>27268</v>
      </c>
    </row>
    <row r="8806" spans="1:8" x14ac:dyDescent="0.2">
      <c r="A8806" t="s">
        <v>8639</v>
      </c>
      <c r="B8806">
        <v>18424</v>
      </c>
      <c r="C8806" t="str">
        <f>VLOOKUP(A8806, E:E,1,0)</f>
        <v>Tarp</v>
      </c>
      <c r="D8806">
        <v>8804</v>
      </c>
      <c r="E8806" t="s">
        <v>6447</v>
      </c>
      <c r="H8806" t="s">
        <v>6447</v>
      </c>
    </row>
    <row r="8807" spans="1:8" x14ac:dyDescent="0.2">
      <c r="A8807" t="s">
        <v>8640</v>
      </c>
      <c r="B8807">
        <v>15063</v>
      </c>
      <c r="C8807" t="str">
        <f>VLOOKUP(A8807, E:E,1,0)</f>
        <v>protecting</v>
      </c>
      <c r="D8807">
        <v>8805</v>
      </c>
      <c r="E8807" t="s">
        <v>27269</v>
      </c>
      <c r="H8807" t="s">
        <v>27269</v>
      </c>
    </row>
    <row r="8808" spans="1:8" x14ac:dyDescent="0.2">
      <c r="A8808" t="s">
        <v>8641</v>
      </c>
      <c r="B8808">
        <v>14017</v>
      </c>
      <c r="C8808" t="str">
        <f>VLOOKUP(A8808, E:E,1,0)</f>
        <v>outfield</v>
      </c>
      <c r="D8808">
        <v>8806</v>
      </c>
      <c r="E8808" t="s">
        <v>27270</v>
      </c>
      <c r="H8808" t="s">
        <v>27270</v>
      </c>
    </row>
    <row r="8809" spans="1:8" x14ac:dyDescent="0.2">
      <c r="A8809" t="s">
        <v>8642</v>
      </c>
      <c r="B8809">
        <v>12763</v>
      </c>
      <c r="C8809" t="str">
        <f>VLOOKUP(A8809, E:E,1,0)</f>
        <v>moved</v>
      </c>
      <c r="D8809">
        <v>8807</v>
      </c>
      <c r="E8809" t="s">
        <v>6449</v>
      </c>
      <c r="H8809" t="s">
        <v>6449</v>
      </c>
    </row>
    <row r="8810" spans="1:8" x14ac:dyDescent="0.2">
      <c r="A8810" t="s">
        <v>8643</v>
      </c>
      <c r="B8810">
        <v>9811</v>
      </c>
      <c r="C8810" t="str">
        <f>VLOOKUP(A8810, E:E,1,0)</f>
        <v>Infield</v>
      </c>
      <c r="D8810">
        <v>8808</v>
      </c>
      <c r="E8810" t="s">
        <v>6450</v>
      </c>
      <c r="H8810" t="s">
        <v>6450</v>
      </c>
    </row>
    <row r="8811" spans="1:8" x14ac:dyDescent="0.2">
      <c r="A8811" t="s">
        <v>8644</v>
      </c>
      <c r="B8811">
        <v>9857</v>
      </c>
      <c r="C8811" t="e">
        <f>VLOOKUP(A8811, E:E,1,0)</f>
        <v>#N/A</v>
      </c>
      <c r="D8811">
        <v>8809</v>
      </c>
      <c r="E8811" t="s">
        <v>6451</v>
      </c>
      <c r="H8811" t="s">
        <v>6451</v>
      </c>
    </row>
    <row r="8812" spans="1:8" x14ac:dyDescent="0.2">
      <c r="A8812" t="s">
        <v>8645</v>
      </c>
      <c r="B8812">
        <v>17732</v>
      </c>
      <c r="C8812" t="str">
        <f>VLOOKUP(A8812, E:E,1,0)</f>
        <v>squabble</v>
      </c>
      <c r="D8812">
        <v>8810</v>
      </c>
      <c r="E8812">
        <v>107</v>
      </c>
      <c r="H8812">
        <v>107</v>
      </c>
    </row>
    <row r="8813" spans="1:8" x14ac:dyDescent="0.2">
      <c r="A8813" t="s">
        <v>8646</v>
      </c>
      <c r="B8813">
        <v>9674</v>
      </c>
      <c r="C8813" t="str">
        <f>VLOOKUP(A8813, E:E,1,0)</f>
        <v>immigration</v>
      </c>
      <c r="D8813">
        <v>8811</v>
      </c>
      <c r="E8813" t="s">
        <v>6452</v>
      </c>
      <c r="H8813" t="s">
        <v>6452</v>
      </c>
    </row>
    <row r="8814" spans="1:8" x14ac:dyDescent="0.2">
      <c r="A8814" t="s">
        <v>8647</v>
      </c>
      <c r="B8814">
        <v>6899</v>
      </c>
      <c r="C8814" t="str">
        <f>VLOOKUP(A8814, E:E,1,0)</f>
        <v>Eurotunnel</v>
      </c>
      <c r="D8814">
        <v>8812</v>
      </c>
      <c r="E8814" t="s">
        <v>27271</v>
      </c>
      <c r="H8814" t="s">
        <v>27271</v>
      </c>
    </row>
    <row r="8815" spans="1:8" x14ac:dyDescent="0.2">
      <c r="A8815" t="s">
        <v>8648</v>
      </c>
      <c r="B8815">
        <v>12410</v>
      </c>
      <c r="C8815" t="str">
        <f>VLOOKUP(A8815, E:E,1,0)</f>
        <v>migrants</v>
      </c>
      <c r="D8815">
        <v>8813</v>
      </c>
      <c r="E8815" t="s">
        <v>27272</v>
      </c>
      <c r="H8815" t="s">
        <v>27272</v>
      </c>
    </row>
    <row r="8816" spans="1:8" x14ac:dyDescent="0.2">
      <c r="A8816" t="s">
        <v>8649</v>
      </c>
      <c r="B8816">
        <v>20012</v>
      </c>
      <c r="C8816" t="e">
        <f>VLOOKUP(A8816, E:E,1,0)</f>
        <v>#N/A</v>
      </c>
      <c r="D8816">
        <v>8814</v>
      </c>
      <c r="E8816" t="s">
        <v>27273</v>
      </c>
      <c r="H8816" t="s">
        <v>27273</v>
      </c>
    </row>
    <row r="8817" spans="1:8" x14ac:dyDescent="0.2">
      <c r="A8817" t="s">
        <v>8650</v>
      </c>
      <c r="B8817">
        <v>14002</v>
      </c>
      <c r="C8817" t="str">
        <f>VLOOKUP(A8817, E:E,1,0)</f>
        <v>oup</v>
      </c>
      <c r="D8817">
        <v>8815</v>
      </c>
      <c r="E8817" t="s">
        <v>6456</v>
      </c>
      <c r="H8817" t="s">
        <v>6456</v>
      </c>
    </row>
    <row r="8818" spans="1:8" x14ac:dyDescent="0.2">
      <c r="A8818" t="s">
        <v>8651</v>
      </c>
      <c r="B8818">
        <v>9982</v>
      </c>
      <c r="C8818" t="str">
        <f>VLOOKUP(A8818, E:E,1,0)</f>
        <v>invzices</v>
      </c>
      <c r="D8818">
        <v>8816</v>
      </c>
      <c r="E8818" t="s">
        <v>47367</v>
      </c>
      <c r="H8818" t="s">
        <v>27274</v>
      </c>
    </row>
    <row r="8819" spans="1:8" x14ac:dyDescent="0.2">
      <c r="A8819" t="s">
        <v>8652</v>
      </c>
      <c r="B8819">
        <v>17345</v>
      </c>
      <c r="C8819" t="e">
        <f>VLOOKUP(A8819, E:E,1,0)</f>
        <v>#N/A</v>
      </c>
      <c r="D8819">
        <v>8817</v>
      </c>
      <c r="E8819" t="s">
        <v>6410</v>
      </c>
      <c r="H8819" t="s">
        <v>27275</v>
      </c>
    </row>
    <row r="8820" spans="1:8" x14ac:dyDescent="0.2">
      <c r="A8820" t="s">
        <v>8653</v>
      </c>
      <c r="B8820">
        <v>14544</v>
      </c>
      <c r="C8820" t="str">
        <f>VLOOKUP(A8820, E:E,1,0)</f>
        <v>pileq</v>
      </c>
      <c r="D8820">
        <v>8818</v>
      </c>
      <c r="E8820" t="s">
        <v>47368</v>
      </c>
      <c r="H8820" t="s">
        <v>27276</v>
      </c>
    </row>
    <row r="8821" spans="1:8" x14ac:dyDescent="0.2">
      <c r="A8821" t="s">
        <v>8654</v>
      </c>
      <c r="B8821">
        <v>1502</v>
      </c>
      <c r="C8821" t="e">
        <f>VLOOKUP(A8821, E:E,1,0)</f>
        <v>#N/A</v>
      </c>
      <c r="D8821">
        <v>8819</v>
      </c>
      <c r="E8821" t="s">
        <v>6</v>
      </c>
      <c r="H8821" t="s">
        <v>27277</v>
      </c>
    </row>
    <row r="8822" spans="1:8" x14ac:dyDescent="0.2">
      <c r="A8822" t="s">
        <v>8655</v>
      </c>
      <c r="B8822">
        <v>19870</v>
      </c>
      <c r="C8822" t="e">
        <f>VLOOKUP(A8822, E:E,1,0)</f>
        <v>#N/A</v>
      </c>
      <c r="D8822">
        <v>8820</v>
      </c>
      <c r="E8822" t="s">
        <v>27278</v>
      </c>
      <c r="H8822" t="s">
        <v>27278</v>
      </c>
    </row>
    <row r="8823" spans="1:8" x14ac:dyDescent="0.2">
      <c r="A8823" t="s">
        <v>8656</v>
      </c>
      <c r="B8823">
        <v>8128</v>
      </c>
      <c r="C8823" t="e">
        <f>VLOOKUP(A8823, E:E,1,0)</f>
        <v>#N/A</v>
      </c>
      <c r="D8823">
        <v>8821</v>
      </c>
      <c r="E8823" t="s">
        <v>2464</v>
      </c>
      <c r="H8823" t="s">
        <v>27279</v>
      </c>
    </row>
    <row r="8824" spans="1:8" x14ac:dyDescent="0.2">
      <c r="A8824" t="s">
        <v>8657</v>
      </c>
      <c r="B8824">
        <v>15325</v>
      </c>
      <c r="C8824" t="e">
        <f>VLOOKUP(A8824, E:E,1,0)</f>
        <v>#N/A</v>
      </c>
      <c r="D8824">
        <v>8822</v>
      </c>
      <c r="E8824" t="s">
        <v>27280</v>
      </c>
      <c r="H8824" t="s">
        <v>27280</v>
      </c>
    </row>
    <row r="8825" spans="1:8" x14ac:dyDescent="0.2">
      <c r="A8825" t="s">
        <v>8658</v>
      </c>
      <c r="B8825">
        <v>652</v>
      </c>
      <c r="C8825" t="e">
        <f>VLOOKUP(A8825, E:E,1,0)</f>
        <v>#N/A</v>
      </c>
      <c r="D8825">
        <v>8823</v>
      </c>
      <c r="E8825" t="s">
        <v>6459</v>
      </c>
      <c r="H8825" t="s">
        <v>27281</v>
      </c>
    </row>
    <row r="8826" spans="1:8" x14ac:dyDescent="0.2">
      <c r="A8826" t="s">
        <v>8659</v>
      </c>
      <c r="B8826">
        <v>13727</v>
      </c>
      <c r="C8826" t="str">
        <f>VLOOKUP(A8826, E:E,1,0)</f>
        <v>ogt</v>
      </c>
      <c r="D8826">
        <v>8824</v>
      </c>
      <c r="E8826" t="s">
        <v>4758</v>
      </c>
      <c r="H8826" t="s">
        <v>4758</v>
      </c>
    </row>
    <row r="8827" spans="1:8" x14ac:dyDescent="0.2">
      <c r="A8827" t="s">
        <v>8660</v>
      </c>
      <c r="B8827">
        <v>4601</v>
      </c>
      <c r="C8827" t="str">
        <f>VLOOKUP(A8827, E:E,1,0)</f>
        <v>colomr</v>
      </c>
      <c r="D8827">
        <v>8825</v>
      </c>
      <c r="E8827" t="s">
        <v>4387</v>
      </c>
      <c r="H8827" t="s">
        <v>4387</v>
      </c>
    </row>
    <row r="8828" spans="1:8" x14ac:dyDescent="0.2">
      <c r="A8828" t="s">
        <v>8661</v>
      </c>
      <c r="B8828">
        <v>19769</v>
      </c>
      <c r="C8828" t="str">
        <f>VLOOKUP(A8828, E:E,1,0)</f>
        <v>urs</v>
      </c>
      <c r="D8828">
        <v>8826</v>
      </c>
      <c r="E8828" t="s">
        <v>6458</v>
      </c>
      <c r="H8828" t="s">
        <v>27282</v>
      </c>
    </row>
    <row r="8829" spans="1:8" x14ac:dyDescent="0.2">
      <c r="A8829" t="s">
        <v>8662</v>
      </c>
      <c r="B8829">
        <v>19907</v>
      </c>
      <c r="C8829" t="e">
        <f>VLOOKUP(A8829, E:E,1,0)</f>
        <v>#N/A</v>
      </c>
      <c r="D8829">
        <v>8827</v>
      </c>
      <c r="E8829" t="s">
        <v>6463</v>
      </c>
      <c r="H8829" t="s">
        <v>6463</v>
      </c>
    </row>
    <row r="8830" spans="1:8" x14ac:dyDescent="0.2">
      <c r="A8830" t="s">
        <v>8663</v>
      </c>
      <c r="B8830">
        <v>18614</v>
      </c>
      <c r="C8830" t="str">
        <f>VLOOKUP(A8830, E:E,1,0)</f>
        <v>testy</v>
      </c>
      <c r="D8830">
        <v>8828</v>
      </c>
      <c r="E8830" t="s">
        <v>6462</v>
      </c>
      <c r="H8830" t="s">
        <v>6462</v>
      </c>
    </row>
    <row r="8831" spans="1:8" x14ac:dyDescent="0.2">
      <c r="A8831" t="s">
        <v>8664</v>
      </c>
      <c r="B8831">
        <v>8822</v>
      </c>
      <c r="C8831" t="str">
        <f>VLOOKUP(A8831, E:E,1,0)</f>
        <v>hatred</v>
      </c>
      <c r="D8831">
        <v>8829</v>
      </c>
      <c r="E8831" t="s">
        <v>936</v>
      </c>
      <c r="H8831" t="s">
        <v>27283</v>
      </c>
    </row>
    <row r="8832" spans="1:8" x14ac:dyDescent="0.2">
      <c r="A8832" t="s">
        <v>8665</v>
      </c>
      <c r="B8832">
        <v>14281</v>
      </c>
      <c r="C8832" t="str">
        <f>VLOOKUP(A8832, E:E,1,0)</f>
        <v>patience</v>
      </c>
      <c r="D8832">
        <v>8830</v>
      </c>
      <c r="E8832" t="s">
        <v>27284</v>
      </c>
      <c r="H8832" t="s">
        <v>27284</v>
      </c>
    </row>
    <row r="8833" spans="1:8" x14ac:dyDescent="0.2">
      <c r="A8833" t="s">
        <v>8666</v>
      </c>
      <c r="B8833">
        <v>1821</v>
      </c>
      <c r="C8833" t="str">
        <f>VLOOKUP(A8833, E:E,1,0)</f>
        <v>Alerts</v>
      </c>
      <c r="D8833">
        <v>8831</v>
      </c>
      <c r="E8833" t="s">
        <v>6465</v>
      </c>
      <c r="H8833" t="s">
        <v>6465</v>
      </c>
    </row>
    <row r="8834" spans="1:8" x14ac:dyDescent="0.2">
      <c r="A8834" t="s">
        <v>8667</v>
      </c>
      <c r="B8834">
        <v>1679</v>
      </c>
      <c r="C8834" t="e">
        <f>VLOOKUP(A8834, E:E,1,0)</f>
        <v>#N/A</v>
      </c>
      <c r="D8834">
        <v>8832</v>
      </c>
      <c r="E8834" t="s">
        <v>27285</v>
      </c>
      <c r="H8834" t="s">
        <v>27285</v>
      </c>
    </row>
    <row r="8835" spans="1:8" x14ac:dyDescent="0.2">
      <c r="A8835" t="s">
        <v>8668</v>
      </c>
      <c r="B8835">
        <v>16647</v>
      </c>
      <c r="C8835" t="str">
        <f>VLOOKUP(A8835, E:E,1,0)</f>
        <v>savour</v>
      </c>
      <c r="D8835">
        <v>8833</v>
      </c>
      <c r="E8835" t="s">
        <v>6464</v>
      </c>
      <c r="H8835" t="s">
        <v>6464</v>
      </c>
    </row>
    <row r="8836" spans="1:8" x14ac:dyDescent="0.2">
      <c r="A8836" t="s">
        <v>8669</v>
      </c>
      <c r="B8836">
        <v>15023</v>
      </c>
      <c r="C8836" t="str">
        <f>VLOOKUP(A8836, E:E,1,0)</f>
        <v>prolong</v>
      </c>
      <c r="D8836">
        <v>8834</v>
      </c>
      <c r="E8836">
        <v>87</v>
      </c>
      <c r="H8836">
        <v>87</v>
      </c>
    </row>
    <row r="8837" spans="1:8" x14ac:dyDescent="0.2">
      <c r="A8837" t="s">
        <v>8670</v>
      </c>
      <c r="B8837">
        <v>9914</v>
      </c>
      <c r="C8837" t="str">
        <f>VLOOKUP(A8837, E:E,1,0)</f>
        <v>intensity</v>
      </c>
      <c r="D8837">
        <v>8835</v>
      </c>
      <c r="E8837" t="s">
        <v>27286</v>
      </c>
      <c r="H8837" t="s">
        <v>27286</v>
      </c>
    </row>
    <row r="8838" spans="1:8" x14ac:dyDescent="0.2">
      <c r="A8838" t="s">
        <v>8671</v>
      </c>
      <c r="B8838">
        <v>7309</v>
      </c>
      <c r="C8838" t="str">
        <f>VLOOKUP(A8838, E:E,1,0)</f>
        <v>feelings</v>
      </c>
      <c r="D8838">
        <v>8836</v>
      </c>
      <c r="E8838" t="s">
        <v>27287</v>
      </c>
      <c r="H8838" t="s">
        <v>27287</v>
      </c>
    </row>
    <row r="8839" spans="1:8" x14ac:dyDescent="0.2">
      <c r="A8839" t="s">
        <v>8672</v>
      </c>
      <c r="B8839">
        <v>17148</v>
      </c>
      <c r="C8839" t="e">
        <f>VLOOKUP(A8839, E:E,1,0)</f>
        <v>#N/A</v>
      </c>
      <c r="D8839">
        <v>8837</v>
      </c>
      <c r="E8839" t="s">
        <v>47369</v>
      </c>
      <c r="H8839" t="s">
        <v>27288</v>
      </c>
    </row>
    <row r="8840" spans="1:8" x14ac:dyDescent="0.2">
      <c r="A8840" t="s">
        <v>8673</v>
      </c>
      <c r="B8840">
        <v>2056</v>
      </c>
      <c r="C8840" t="str">
        <f>VLOOKUP(A8840, E:E,1,0)</f>
        <v>ant</v>
      </c>
      <c r="D8840">
        <v>8838</v>
      </c>
      <c r="E8840" t="s">
        <v>27289</v>
      </c>
      <c r="H8840" t="s">
        <v>27289</v>
      </c>
    </row>
    <row r="8841" spans="1:8" x14ac:dyDescent="0.2">
      <c r="A8841" t="s">
        <v>8674</v>
      </c>
      <c r="B8841">
        <v>3884</v>
      </c>
      <c r="C8841" t="str">
        <f>VLOOKUP(A8841, E:E,1,0)</f>
        <v>Capital</v>
      </c>
      <c r="D8841">
        <v>8839</v>
      </c>
      <c r="E8841" t="s">
        <v>6470</v>
      </c>
      <c r="H8841" t="s">
        <v>6470</v>
      </c>
    </row>
    <row r="8842" spans="1:8" x14ac:dyDescent="0.2">
      <c r="A8842" t="s">
        <v>8675</v>
      </c>
      <c r="B8842">
        <v>20644</v>
      </c>
      <c r="C8842" t="str">
        <f>VLOOKUP(A8842, E:E,1,0)</f>
        <v>winged</v>
      </c>
      <c r="D8842">
        <v>8840</v>
      </c>
      <c r="E8842" t="s">
        <v>27290</v>
      </c>
      <c r="H8842" t="s">
        <v>27290</v>
      </c>
    </row>
    <row r="8843" spans="1:8" x14ac:dyDescent="0.2">
      <c r="A8843" t="s">
        <v>8676</v>
      </c>
      <c r="B8843">
        <v>9861</v>
      </c>
      <c r="C8843" t="str">
        <f>VLOOKUP(A8843, E:E,1,0)</f>
        <v>insects</v>
      </c>
      <c r="D8843">
        <v>8841</v>
      </c>
      <c r="E8843" t="s">
        <v>47370</v>
      </c>
      <c r="H8843" t="s">
        <v>27291</v>
      </c>
    </row>
    <row r="8844" spans="1:8" x14ac:dyDescent="0.2">
      <c r="A8844" t="s">
        <v>8677</v>
      </c>
      <c r="B8844">
        <v>12591</v>
      </c>
      <c r="C8844" t="e">
        <f>VLOOKUP(A8844, E:E,1,0)</f>
        <v>#N/A</v>
      </c>
      <c r="D8844">
        <v>8842</v>
      </c>
      <c r="E8844" t="s">
        <v>6471</v>
      </c>
      <c r="H8844" t="s">
        <v>6471</v>
      </c>
    </row>
    <row r="8845" spans="1:8" x14ac:dyDescent="0.2">
      <c r="A8845" t="s">
        <v>8678</v>
      </c>
      <c r="B8845">
        <v>15549</v>
      </c>
      <c r="C8845" t="str">
        <f>VLOOKUP(A8845, E:E,1,0)</f>
        <v>Rand</v>
      </c>
      <c r="D8845">
        <v>8843</v>
      </c>
      <c r="E8845" t="s">
        <v>47371</v>
      </c>
      <c r="H8845" t="s">
        <v>27292</v>
      </c>
    </row>
    <row r="8846" spans="1:8" x14ac:dyDescent="0.2">
      <c r="A8846" t="s">
        <v>8679</v>
      </c>
      <c r="B8846">
        <v>17961</v>
      </c>
      <c r="C8846" t="str">
        <f>VLOOKUP(A8846, E:E,1,0)</f>
        <v>Strategy</v>
      </c>
      <c r="D8846">
        <v>8844</v>
      </c>
      <c r="E8846" t="s">
        <v>27293</v>
      </c>
      <c r="H8846" t="s">
        <v>27293</v>
      </c>
    </row>
    <row r="8847" spans="1:8" x14ac:dyDescent="0.2">
      <c r="A8847" t="s">
        <v>8680</v>
      </c>
      <c r="B8847">
        <v>5571</v>
      </c>
      <c r="C8847" t="str">
        <f>VLOOKUP(A8847, E:E,1,0)</f>
        <v>demolish</v>
      </c>
      <c r="D8847">
        <v>8845</v>
      </c>
      <c r="E8847" t="s">
        <v>6473</v>
      </c>
      <c r="H8847" t="s">
        <v>6473</v>
      </c>
    </row>
    <row r="8848" spans="1:8" x14ac:dyDescent="0.2">
      <c r="A8848" t="s">
        <v>8681</v>
      </c>
      <c r="B8848">
        <v>15445</v>
      </c>
      <c r="C8848" t="e">
        <f>VLOOKUP(A8848, E:E,1,0)</f>
        <v>#N/A</v>
      </c>
      <c r="D8848">
        <v>8846</v>
      </c>
      <c r="E8848" t="s">
        <v>2576</v>
      </c>
      <c r="H8848" t="s">
        <v>27294</v>
      </c>
    </row>
    <row r="8849" spans="1:8" x14ac:dyDescent="0.2">
      <c r="A8849" t="s">
        <v>8682</v>
      </c>
      <c r="B8849">
        <v>6745</v>
      </c>
      <c r="C8849" t="str">
        <f>VLOOKUP(A8849, E:E,1,0)</f>
        <v>Enugu</v>
      </c>
      <c r="D8849">
        <v>8847</v>
      </c>
      <c r="E8849" t="s">
        <v>21488</v>
      </c>
      <c r="H8849" t="s">
        <v>27295</v>
      </c>
    </row>
    <row r="8850" spans="1:8" x14ac:dyDescent="0.2">
      <c r="A8850" t="s">
        <v>8683</v>
      </c>
      <c r="B8850">
        <v>18009</v>
      </c>
      <c r="C8850" t="str">
        <f>VLOOKUP(A8850, E:E,1,0)</f>
        <v>structures</v>
      </c>
      <c r="D8850">
        <v>8848</v>
      </c>
      <c r="E8850" t="s">
        <v>47372</v>
      </c>
      <c r="H8850" t="s">
        <v>27296</v>
      </c>
    </row>
    <row r="8851" spans="1:8" x14ac:dyDescent="0.2">
      <c r="A8851" t="s">
        <v>8684</v>
      </c>
      <c r="B8851">
        <v>9927</v>
      </c>
      <c r="C8851" t="str">
        <f>VLOOKUP(A8851, E:E,1,0)</f>
        <v>International</v>
      </c>
      <c r="D8851">
        <v>8849</v>
      </c>
      <c r="E8851" t="s">
        <v>27297</v>
      </c>
      <c r="H8851" t="s">
        <v>27297</v>
      </c>
    </row>
    <row r="8852" spans="1:8" x14ac:dyDescent="0.2">
      <c r="A8852" t="s">
        <v>8685</v>
      </c>
      <c r="B8852">
        <v>5338</v>
      </c>
      <c r="C8852" t="e">
        <f>VLOOKUP(A8852, E:E,1,0)</f>
        <v>#N/A</v>
      </c>
      <c r="D8852">
        <v>8850</v>
      </c>
      <c r="E8852" t="s">
        <v>6478</v>
      </c>
      <c r="H8852" t="s">
        <v>6478</v>
      </c>
    </row>
    <row r="8853" spans="1:8" x14ac:dyDescent="0.2">
      <c r="A8853" t="s">
        <v>8686</v>
      </c>
      <c r="B8853">
        <v>12810</v>
      </c>
      <c r="C8853" t="e">
        <f>VLOOKUP(A8853, E:E,1,0)</f>
        <v>#N/A</v>
      </c>
      <c r="D8853">
        <v>8851</v>
      </c>
      <c r="E8853" t="s">
        <v>6476</v>
      </c>
      <c r="H8853" t="s">
        <v>6476</v>
      </c>
    </row>
    <row r="8854" spans="1:8" x14ac:dyDescent="0.2">
      <c r="A8854" t="s">
        <v>8687</v>
      </c>
      <c r="B8854">
        <v>6054</v>
      </c>
      <c r="C8854" t="str">
        <f>VLOOKUP(A8854, E:E,1,0)</f>
        <v>Doone</v>
      </c>
      <c r="D8854">
        <v>8852</v>
      </c>
      <c r="E8854" t="s">
        <v>5582</v>
      </c>
      <c r="H8854" t="s">
        <v>5582</v>
      </c>
    </row>
    <row r="8855" spans="1:8" x14ac:dyDescent="0.2">
      <c r="A8855" t="s">
        <v>8688</v>
      </c>
      <c r="B8855">
        <v>2190</v>
      </c>
      <c r="C8855" t="str">
        <f>VLOOKUP(A8855, E:E,1,0)</f>
        <v>Architects</v>
      </c>
      <c r="D8855">
        <v>8853</v>
      </c>
      <c r="E8855" t="s">
        <v>6477</v>
      </c>
      <c r="H8855" t="s">
        <v>6477</v>
      </c>
    </row>
    <row r="8856" spans="1:8" x14ac:dyDescent="0.2">
      <c r="A8856" t="s">
        <v>8689</v>
      </c>
      <c r="B8856">
        <v>14411</v>
      </c>
      <c r="C8856" t="str">
        <f>VLOOKUP(A8856, E:E,1,0)</f>
        <v>permission</v>
      </c>
      <c r="D8856">
        <v>8854</v>
      </c>
      <c r="E8856" t="s">
        <v>27298</v>
      </c>
      <c r="H8856" t="s">
        <v>27298</v>
      </c>
    </row>
    <row r="8857" spans="1:8" x14ac:dyDescent="0.2">
      <c r="A8857" t="s">
        <v>8690</v>
      </c>
      <c r="B8857">
        <v>3088</v>
      </c>
      <c r="C8857" t="str">
        <f>VLOOKUP(A8857, E:E,1,0)</f>
        <v>Birmingham</v>
      </c>
      <c r="D8857">
        <v>8855</v>
      </c>
      <c r="E8857" t="s">
        <v>27299</v>
      </c>
      <c r="H8857" t="s">
        <v>27299</v>
      </c>
    </row>
    <row r="8858" spans="1:8" x14ac:dyDescent="0.2">
      <c r="A8858" t="s">
        <v>8691</v>
      </c>
      <c r="B8858">
        <v>13069</v>
      </c>
      <c r="C8858" t="str">
        <f>VLOOKUP(A8858, E:E,1,0)</f>
        <v>Natwest</v>
      </c>
      <c r="D8858">
        <v>8856</v>
      </c>
      <c r="E8858" t="s">
        <v>27300</v>
      </c>
      <c r="H8858" t="s">
        <v>27300</v>
      </c>
    </row>
    <row r="8859" spans="1:8" x14ac:dyDescent="0.2">
      <c r="A8859" t="s">
        <v>8692</v>
      </c>
      <c r="B8859">
        <v>18391</v>
      </c>
      <c r="C8859" t="str">
        <f>VLOOKUP(A8859, E:E,1,0)</f>
        <v>tallest</v>
      </c>
      <c r="D8859">
        <v>8857</v>
      </c>
      <c r="E8859" t="s">
        <v>47373</v>
      </c>
      <c r="H8859" t="s">
        <v>27301</v>
      </c>
    </row>
    <row r="8860" spans="1:8" ht="51" x14ac:dyDescent="0.2">
      <c r="A8860" t="s">
        <v>8693</v>
      </c>
      <c r="B8860">
        <v>5000</v>
      </c>
      <c r="C8860" t="e">
        <f>VLOOKUP(A8860, E:E,1,0)</f>
        <v>#N/A</v>
      </c>
      <c r="D8860">
        <v>8858</v>
      </c>
      <c r="E8860" s="4" t="s">
        <v>27302</v>
      </c>
      <c r="H8860" s="4" t="s">
        <v>27302</v>
      </c>
    </row>
    <row r="8861" spans="1:8" x14ac:dyDescent="0.2">
      <c r="A8861" t="s">
        <v>8694</v>
      </c>
      <c r="B8861">
        <v>10751</v>
      </c>
      <c r="C8861" t="e">
        <f>VLOOKUP(A8861, E:E,1,0)</f>
        <v>#N/A</v>
      </c>
      <c r="D8861">
        <v>8859</v>
      </c>
      <c r="E8861" t="s">
        <v>6483</v>
      </c>
      <c r="H8861" t="s">
        <v>27303</v>
      </c>
    </row>
    <row r="8862" spans="1:8" x14ac:dyDescent="0.2">
      <c r="A8862" t="s">
        <v>8695</v>
      </c>
      <c r="B8862">
        <v>2217</v>
      </c>
      <c r="C8862" t="e">
        <f>VLOOKUP(A8862, E:E,1,0)</f>
        <v>#N/A</v>
      </c>
      <c r="D8862">
        <v>8860</v>
      </c>
      <c r="E8862" t="s">
        <v>27304</v>
      </c>
      <c r="H8862" t="s">
        <v>27304</v>
      </c>
    </row>
    <row r="8863" spans="1:8" x14ac:dyDescent="0.2">
      <c r="A8863" t="s">
        <v>8696</v>
      </c>
      <c r="B8863">
        <v>14334</v>
      </c>
      <c r="C8863" t="e">
        <f>VLOOKUP(A8863, E:E,1,0)</f>
        <v>#N/A</v>
      </c>
      <c r="D8863">
        <v>8861</v>
      </c>
      <c r="E8863" s="6">
        <v>6.27</v>
      </c>
      <c r="H8863" s="6">
        <v>6.27</v>
      </c>
    </row>
    <row r="8864" spans="1:8" x14ac:dyDescent="0.2">
      <c r="A8864" t="s">
        <v>8697</v>
      </c>
      <c r="B8864">
        <v>4055</v>
      </c>
      <c r="C8864" t="str">
        <f>VLOOKUP(A8864, E:E,1,0)</f>
        <v>Ce</v>
      </c>
      <c r="D8864">
        <v>8862</v>
      </c>
      <c r="E8864" t="s">
        <v>6485</v>
      </c>
      <c r="H8864" t="s">
        <v>6485</v>
      </c>
    </row>
    <row r="8865" spans="1:8" x14ac:dyDescent="0.2">
      <c r="A8865" t="s">
        <v>8698</v>
      </c>
      <c r="B8865">
        <v>20260</v>
      </c>
      <c r="C8865" t="e">
        <f>VLOOKUP(A8865, E:E,1,0)</f>
        <v>#N/A</v>
      </c>
      <c r="D8865">
        <v>8863</v>
      </c>
      <c r="E8865" t="s">
        <v>6484</v>
      </c>
      <c r="H8865" t="s">
        <v>6484</v>
      </c>
    </row>
    <row r="8866" spans="1:8" x14ac:dyDescent="0.2">
      <c r="A8866" t="s">
        <v>8699</v>
      </c>
      <c r="B8866">
        <v>2618</v>
      </c>
      <c r="C8866" t="str">
        <f>VLOOKUP(A8866, E:E,1,0)</f>
        <v>badotweet</v>
      </c>
      <c r="D8866">
        <v>8864</v>
      </c>
      <c r="E8866" t="s">
        <v>47374</v>
      </c>
      <c r="H8866" t="s">
        <v>27305</v>
      </c>
    </row>
    <row r="8867" spans="1:8" x14ac:dyDescent="0.2">
      <c r="A8867" t="s">
        <v>8700</v>
      </c>
      <c r="B8867">
        <v>10864</v>
      </c>
      <c r="C8867" t="e">
        <f>VLOOKUP(A8867, E:E,1,0)</f>
        <v>#N/A</v>
      </c>
      <c r="D8867">
        <v>8865</v>
      </c>
      <c r="E8867" t="s">
        <v>5638</v>
      </c>
      <c r="H8867" t="s">
        <v>5638</v>
      </c>
    </row>
    <row r="8868" spans="1:8" x14ac:dyDescent="0.2">
      <c r="A8868" t="s">
        <v>8701</v>
      </c>
      <c r="B8868">
        <v>2720</v>
      </c>
      <c r="C8868" t="e">
        <f>VLOOKUP(A8868, E:E,1,0)</f>
        <v>#N/A</v>
      </c>
      <c r="D8868">
        <v>8866</v>
      </c>
      <c r="E8868" t="s">
        <v>27306</v>
      </c>
      <c r="H8868" t="s">
        <v>27306</v>
      </c>
    </row>
    <row r="8869" spans="1:8" x14ac:dyDescent="0.2">
      <c r="A8869" t="s">
        <v>8702</v>
      </c>
      <c r="B8869">
        <v>20460</v>
      </c>
      <c r="C8869" t="e">
        <f>VLOOKUP(A8869, E:E,1,0)</f>
        <v>#N/A</v>
      </c>
      <c r="D8869">
        <v>8867</v>
      </c>
      <c r="E8869" t="s">
        <v>6488</v>
      </c>
      <c r="H8869" t="s">
        <v>6488</v>
      </c>
    </row>
    <row r="8870" spans="1:8" x14ac:dyDescent="0.2">
      <c r="A8870" t="s">
        <v>8703</v>
      </c>
      <c r="B8870">
        <v>2640</v>
      </c>
      <c r="C8870" t="str">
        <f>VLOOKUP(A8870, E:E,1,0)</f>
        <v>bait</v>
      </c>
      <c r="D8870">
        <v>8868</v>
      </c>
      <c r="E8870" t="s">
        <v>27307</v>
      </c>
      <c r="H8870" t="s">
        <v>27307</v>
      </c>
    </row>
    <row r="8871" spans="1:8" x14ac:dyDescent="0.2">
      <c r="A8871" t="s">
        <v>8704</v>
      </c>
      <c r="B8871">
        <v>14290</v>
      </c>
      <c r="C8871" t="str">
        <f>VLOOKUP(A8871, E:E,1,0)</f>
        <v>patriot</v>
      </c>
      <c r="D8871">
        <v>8869</v>
      </c>
      <c r="E8871" t="s">
        <v>27308</v>
      </c>
      <c r="H8871" t="s">
        <v>27308</v>
      </c>
    </row>
    <row r="8872" spans="1:8" x14ac:dyDescent="0.2">
      <c r="A8872" t="s">
        <v>8705</v>
      </c>
      <c r="B8872">
        <v>8819</v>
      </c>
      <c r="C8872" t="str">
        <f>VLOOKUP(A8872, E:E,1,0)</f>
        <v>hater</v>
      </c>
      <c r="D8872">
        <v>8870</v>
      </c>
      <c r="E8872" t="s">
        <v>27309</v>
      </c>
      <c r="H8872" t="s">
        <v>27309</v>
      </c>
    </row>
    <row r="8873" spans="1:8" x14ac:dyDescent="0.2">
      <c r="A8873" t="s">
        <v>8706</v>
      </c>
      <c r="B8873">
        <v>3411</v>
      </c>
      <c r="C8873" t="str">
        <f>VLOOKUP(A8873, E:E,1,0)</f>
        <v>Brady</v>
      </c>
      <c r="D8873">
        <v>8871</v>
      </c>
      <c r="E8873" t="s">
        <v>6491</v>
      </c>
      <c r="H8873" t="s">
        <v>27310</v>
      </c>
    </row>
    <row r="8874" spans="1:8" x14ac:dyDescent="0.2">
      <c r="A8874" t="s">
        <v>8707</v>
      </c>
      <c r="B8874">
        <v>6878</v>
      </c>
      <c r="C8874" t="str">
        <f>VLOOKUP(A8874, E:E,1,0)</f>
        <v>etoffe</v>
      </c>
      <c r="D8874">
        <v>8872</v>
      </c>
      <c r="E8874" t="s">
        <v>27311</v>
      </c>
      <c r="H8874" t="s">
        <v>27311</v>
      </c>
    </row>
    <row r="8875" spans="1:8" x14ac:dyDescent="0.2">
      <c r="A8875" t="s">
        <v>8708</v>
      </c>
      <c r="B8875">
        <v>4177</v>
      </c>
      <c r="C8875" t="str">
        <f>VLOOKUP(A8875, E:E,1,0)</f>
        <v>charmeuse</v>
      </c>
      <c r="D8875">
        <v>8873</v>
      </c>
      <c r="E8875" t="s">
        <v>27312</v>
      </c>
      <c r="H8875" t="s">
        <v>27312</v>
      </c>
    </row>
    <row r="8876" spans="1:8" x14ac:dyDescent="0.2">
      <c r="A8876" t="s">
        <v>8709</v>
      </c>
      <c r="B8876">
        <v>4472</v>
      </c>
      <c r="C8876" t="str">
        <f>VLOOKUP(A8876, E:E,1,0)</f>
        <v>clothesless</v>
      </c>
      <c r="D8876">
        <v>8874</v>
      </c>
      <c r="E8876" t="s">
        <v>6489</v>
      </c>
      <c r="H8876" t="s">
        <v>27313</v>
      </c>
    </row>
    <row r="8877" spans="1:8" x14ac:dyDescent="0.2">
      <c r="A8877" t="s">
        <v>8710</v>
      </c>
      <c r="B8877">
        <v>14881</v>
      </c>
      <c r="C8877" t="str">
        <f>VLOOKUP(A8877, E:E,1,0)</f>
        <v>precisionistic</v>
      </c>
      <c r="D8877">
        <v>8875</v>
      </c>
      <c r="E8877" t="s">
        <v>27314</v>
      </c>
      <c r="H8877" t="s">
        <v>27314</v>
      </c>
    </row>
    <row r="8878" spans="1:8" x14ac:dyDescent="0.2">
      <c r="A8878" t="s">
        <v>8711</v>
      </c>
      <c r="B8878">
        <v>20006</v>
      </c>
      <c r="C8878" t="e">
        <f>VLOOKUP(A8878, E:E,1,0)</f>
        <v>#N/A</v>
      </c>
      <c r="D8878">
        <v>8876</v>
      </c>
      <c r="E8878" t="s">
        <v>47375</v>
      </c>
      <c r="H8878" t="s">
        <v>27315</v>
      </c>
    </row>
    <row r="8879" spans="1:8" x14ac:dyDescent="0.2">
      <c r="A8879" t="s">
        <v>8712</v>
      </c>
      <c r="B8879">
        <v>15102</v>
      </c>
      <c r="C8879" t="str">
        <f>VLOOKUP(A8879, E:E,1,0)</f>
        <v>psfdA</v>
      </c>
      <c r="D8879">
        <v>8877</v>
      </c>
      <c r="E8879" t="s">
        <v>6496</v>
      </c>
      <c r="H8879" t="s">
        <v>6496</v>
      </c>
    </row>
    <row r="8880" spans="1:8" x14ac:dyDescent="0.2">
      <c r="A8880" t="s">
        <v>8713</v>
      </c>
      <c r="B8880">
        <v>1080</v>
      </c>
      <c r="C8880" t="e">
        <f>VLOOKUP(A8880, E:E,1,0)</f>
        <v>#N/A</v>
      </c>
      <c r="D8880">
        <v>8878</v>
      </c>
      <c r="E8880" t="s">
        <v>47376</v>
      </c>
      <c r="H8880" t="s">
        <v>27316</v>
      </c>
    </row>
    <row r="8881" spans="1:8" x14ac:dyDescent="0.2">
      <c r="A8881" t="s">
        <v>8714</v>
      </c>
      <c r="B8881">
        <v>14031</v>
      </c>
      <c r="C8881" t="e">
        <f>VLOOKUP(A8881, E:E,1,0)</f>
        <v>#N/A</v>
      </c>
      <c r="D8881">
        <v>8879</v>
      </c>
      <c r="E8881" t="s">
        <v>6497</v>
      </c>
      <c r="H8881" t="s">
        <v>6497</v>
      </c>
    </row>
    <row r="8882" spans="1:8" x14ac:dyDescent="0.2">
      <c r="A8882" t="s">
        <v>8715</v>
      </c>
      <c r="B8882">
        <v>21006</v>
      </c>
      <c r="C8882" t="e">
        <f>VLOOKUP(A8882, E:E,1,0)</f>
        <v>#N/A</v>
      </c>
      <c r="D8882">
        <v>8880</v>
      </c>
      <c r="E8882" t="s">
        <v>27317</v>
      </c>
      <c r="H8882" t="s">
        <v>27317</v>
      </c>
    </row>
    <row r="8883" spans="1:8" x14ac:dyDescent="0.2">
      <c r="A8883" t="s">
        <v>8716</v>
      </c>
      <c r="B8883">
        <v>16267</v>
      </c>
      <c r="C8883" t="e">
        <f>VLOOKUP(A8883, E:E,1,0)</f>
        <v>#N/A</v>
      </c>
      <c r="D8883">
        <v>8881</v>
      </c>
      <c r="E8883" t="s">
        <v>27318</v>
      </c>
      <c r="H8883" t="s">
        <v>27318</v>
      </c>
    </row>
    <row r="8884" spans="1:8" x14ac:dyDescent="0.2">
      <c r="A8884" t="s">
        <v>8717</v>
      </c>
      <c r="B8884">
        <v>8685</v>
      </c>
      <c r="C8884" t="str">
        <f>VLOOKUP(A8884, E:E,1,0)</f>
        <v>HAHAH</v>
      </c>
      <c r="D8884">
        <v>8882</v>
      </c>
      <c r="E8884" t="s">
        <v>27319</v>
      </c>
      <c r="H8884" t="s">
        <v>27319</v>
      </c>
    </row>
    <row r="8885" spans="1:8" x14ac:dyDescent="0.2">
      <c r="A8885" t="s">
        <v>8718</v>
      </c>
      <c r="B8885">
        <v>14920</v>
      </c>
      <c r="C8885" t="str">
        <f>VLOOKUP(A8885, E:E,1,0)</f>
        <v>preset</v>
      </c>
      <c r="D8885">
        <v>8883</v>
      </c>
      <c r="E8885" t="s">
        <v>27320</v>
      </c>
      <c r="H8885" t="s">
        <v>27320</v>
      </c>
    </row>
    <row r="8886" spans="1:8" x14ac:dyDescent="0.2">
      <c r="A8886" t="s">
        <v>8719</v>
      </c>
      <c r="B8886">
        <v>2648</v>
      </c>
      <c r="C8886" t="str">
        <f>VLOOKUP(A8886, E:E,1,0)</f>
        <v>Bal</v>
      </c>
      <c r="D8886">
        <v>8884</v>
      </c>
      <c r="E8886" t="s">
        <v>27321</v>
      </c>
      <c r="H8886" t="s">
        <v>27321</v>
      </c>
    </row>
    <row r="8887" spans="1:8" x14ac:dyDescent="0.2">
      <c r="A8887" t="s">
        <v>8720</v>
      </c>
      <c r="B8887">
        <v>12998</v>
      </c>
      <c r="C8887" t="str">
        <f>VLOOKUP(A8887, E:E,1,0)</f>
        <v>nades</v>
      </c>
      <c r="D8887">
        <v>8885</v>
      </c>
      <c r="E8887" t="s">
        <v>6495</v>
      </c>
      <c r="H8887" t="s">
        <v>6495</v>
      </c>
    </row>
    <row r="8888" spans="1:8" x14ac:dyDescent="0.2">
      <c r="A8888" t="s">
        <v>8721</v>
      </c>
      <c r="B8888">
        <v>15493</v>
      </c>
      <c r="C8888" t="str">
        <f>VLOOKUP(A8888, E:E,1,0)</f>
        <v>radar</v>
      </c>
      <c r="D8888">
        <v>8886</v>
      </c>
      <c r="E8888" t="s">
        <v>27322</v>
      </c>
      <c r="H8888" t="s">
        <v>27322</v>
      </c>
    </row>
    <row r="8889" spans="1:8" x14ac:dyDescent="0.2">
      <c r="A8889" t="s">
        <v>8722</v>
      </c>
      <c r="B8889">
        <v>3357</v>
      </c>
      <c r="C8889" t="str">
        <f>VLOOKUP(A8889, E:E,1,0)</f>
        <v>boundaries</v>
      </c>
      <c r="D8889">
        <v>8887</v>
      </c>
      <c r="E8889" t="s">
        <v>27323</v>
      </c>
      <c r="H8889" t="s">
        <v>27323</v>
      </c>
    </row>
    <row r="8890" spans="1:8" x14ac:dyDescent="0.2">
      <c r="A8890" t="s">
        <v>8723</v>
      </c>
      <c r="B8890">
        <v>19607</v>
      </c>
      <c r="C8890" t="e">
        <f>VLOOKUP(A8890, E:E,1,0)</f>
        <v>#N/A</v>
      </c>
      <c r="D8890">
        <v>8888</v>
      </c>
      <c r="E8890" t="s">
        <v>23204</v>
      </c>
      <c r="H8890" t="s">
        <v>27324</v>
      </c>
    </row>
    <row r="8891" spans="1:8" x14ac:dyDescent="0.2">
      <c r="A8891" t="s">
        <v>8724</v>
      </c>
      <c r="B8891">
        <v>13139</v>
      </c>
      <c r="C8891" t="str">
        <f>VLOOKUP(A8891, E:E,1,0)</f>
        <v>negative</v>
      </c>
      <c r="D8891">
        <v>8889</v>
      </c>
      <c r="E8891" t="s">
        <v>27325</v>
      </c>
      <c r="H8891" t="s">
        <v>27325</v>
      </c>
    </row>
    <row r="8892" spans="1:8" x14ac:dyDescent="0.2">
      <c r="A8892" t="s">
        <v>8725</v>
      </c>
      <c r="B8892">
        <v>12399</v>
      </c>
      <c r="C8892" t="str">
        <f>VLOOKUP(A8892, E:E,1,0)</f>
        <v>MIDGET</v>
      </c>
      <c r="D8892">
        <v>8890</v>
      </c>
      <c r="E8892" t="s">
        <v>45579</v>
      </c>
      <c r="H8892" t="s">
        <v>27326</v>
      </c>
    </row>
    <row r="8893" spans="1:8" x14ac:dyDescent="0.2">
      <c r="A8893" t="s">
        <v>8726</v>
      </c>
      <c r="B8893">
        <v>9872</v>
      </c>
      <c r="C8893" t="str">
        <f>VLOOKUP(A8893, E:E,1,0)</f>
        <v>inspiration</v>
      </c>
      <c r="D8893">
        <v>8891</v>
      </c>
      <c r="E8893" t="s">
        <v>27327</v>
      </c>
      <c r="H8893" t="s">
        <v>27327</v>
      </c>
    </row>
    <row r="8894" spans="1:8" x14ac:dyDescent="0.2">
      <c r="A8894" t="s">
        <v>8727</v>
      </c>
      <c r="B8894">
        <v>1432</v>
      </c>
      <c r="C8894" t="e">
        <f>VLOOKUP(A8894, E:E,1,0)</f>
        <v>#N/A</v>
      </c>
      <c r="D8894">
        <v>8892</v>
      </c>
      <c r="E8894" t="s">
        <v>27328</v>
      </c>
      <c r="H8894" t="s">
        <v>27328</v>
      </c>
    </row>
    <row r="8895" spans="1:8" x14ac:dyDescent="0.2">
      <c r="A8895" t="s">
        <v>8728</v>
      </c>
      <c r="B8895">
        <v>21470</v>
      </c>
      <c r="C8895" t="str">
        <f>VLOOKUP(A8895, E:E,1,0)</f>
        <v>Zionist</v>
      </c>
      <c r="D8895">
        <v>8893</v>
      </c>
      <c r="E8895" t="s">
        <v>27329</v>
      </c>
      <c r="H8895" t="s">
        <v>27329</v>
      </c>
    </row>
    <row r="8896" spans="1:8" x14ac:dyDescent="0.2">
      <c r="A8896" t="s">
        <v>8729</v>
      </c>
      <c r="B8896">
        <v>10442</v>
      </c>
      <c r="C8896" t="str">
        <f>VLOOKUP(A8896, E:E,1,0)</f>
        <v>Jordan</v>
      </c>
      <c r="D8896">
        <v>8894</v>
      </c>
      <c r="E8896" t="s">
        <v>26293</v>
      </c>
      <c r="H8896" t="s">
        <v>27330</v>
      </c>
    </row>
    <row r="8897" spans="1:8" x14ac:dyDescent="0.2">
      <c r="A8897" t="s">
        <v>8730</v>
      </c>
      <c r="B8897">
        <v>16042</v>
      </c>
      <c r="C8897" t="e">
        <f>VLOOKUP(A8897, E:E,1,0)</f>
        <v>#N/A</v>
      </c>
      <c r="D8897">
        <v>8895</v>
      </c>
      <c r="E8897" t="s">
        <v>47377</v>
      </c>
      <c r="H8897" t="s">
        <v>27331</v>
      </c>
    </row>
    <row r="8898" spans="1:8" x14ac:dyDescent="0.2">
      <c r="A8898" t="s">
        <v>8731</v>
      </c>
      <c r="B8898">
        <v>3398</v>
      </c>
      <c r="C8898" t="e">
        <f>VLOOKUP(A8898, E:E,1,0)</f>
        <v>#N/A</v>
      </c>
      <c r="D8898">
        <v>8896</v>
      </c>
      <c r="E8898" t="s">
        <v>47378</v>
      </c>
      <c r="H8898" t="s">
        <v>27332</v>
      </c>
    </row>
    <row r="8899" spans="1:8" x14ac:dyDescent="0.2">
      <c r="A8899" t="s">
        <v>8732</v>
      </c>
      <c r="B8899">
        <v>12035</v>
      </c>
      <c r="C8899" t="e">
        <f>VLOOKUP(A8899, E:E,1,0)</f>
        <v>#N/A</v>
      </c>
      <c r="D8899">
        <v>8897</v>
      </c>
      <c r="E8899" t="s">
        <v>27333</v>
      </c>
      <c r="H8899" t="s">
        <v>27333</v>
      </c>
    </row>
    <row r="8900" spans="1:8" x14ac:dyDescent="0.2">
      <c r="A8900" t="s">
        <v>8733</v>
      </c>
      <c r="B8900">
        <v>7756</v>
      </c>
      <c r="C8900" t="str">
        <f>VLOOKUP(A8900, E:E,1,0)</f>
        <v>freaked</v>
      </c>
      <c r="D8900">
        <v>8898</v>
      </c>
      <c r="E8900" t="s">
        <v>27334</v>
      </c>
      <c r="H8900" t="s">
        <v>27334</v>
      </c>
    </row>
    <row r="8901" spans="1:8" x14ac:dyDescent="0.2">
      <c r="A8901" t="s">
        <v>8734</v>
      </c>
      <c r="B8901">
        <v>1782</v>
      </c>
      <c r="C8901" t="str">
        <f>VLOOKUP(A8901, E:E,1,0)</f>
        <v>Akwa</v>
      </c>
      <c r="D8901">
        <v>8899</v>
      </c>
      <c r="E8901" t="s">
        <v>27335</v>
      </c>
      <c r="H8901" t="s">
        <v>27335</v>
      </c>
    </row>
    <row r="8902" spans="1:8" x14ac:dyDescent="0.2">
      <c r="A8902" t="s">
        <v>8735</v>
      </c>
      <c r="B8902">
        <v>9482</v>
      </c>
      <c r="C8902" t="e">
        <f>VLOOKUP(A8902, E:E,1,0)</f>
        <v>#N/A</v>
      </c>
      <c r="D8902">
        <v>8900</v>
      </c>
      <c r="E8902" t="s">
        <v>6507</v>
      </c>
      <c r="H8902" t="s">
        <v>27336</v>
      </c>
    </row>
    <row r="8903" spans="1:8" x14ac:dyDescent="0.2">
      <c r="A8903" t="s">
        <v>8736</v>
      </c>
      <c r="B8903">
        <v>19772</v>
      </c>
      <c r="C8903" t="str">
        <f>VLOOKUP(A8903, E:E,1,0)</f>
        <v>Uruan</v>
      </c>
      <c r="D8903">
        <v>8901</v>
      </c>
      <c r="E8903" t="s">
        <v>47379</v>
      </c>
      <c r="H8903" t="s">
        <v>27337</v>
      </c>
    </row>
    <row r="8904" spans="1:8" x14ac:dyDescent="0.2">
      <c r="A8904" t="s">
        <v>8737</v>
      </c>
      <c r="B8904">
        <v>6948</v>
      </c>
      <c r="C8904" t="str">
        <f>VLOOKUP(A8904, E:E,1,0)</f>
        <v>ex</v>
      </c>
      <c r="D8904">
        <v>8902</v>
      </c>
      <c r="E8904" t="s">
        <v>6509</v>
      </c>
      <c r="H8904" t="s">
        <v>6509</v>
      </c>
    </row>
    <row r="8905" spans="1:8" x14ac:dyDescent="0.2">
      <c r="A8905" t="s">
        <v>8738</v>
      </c>
      <c r="B8905">
        <v>2330</v>
      </c>
      <c r="C8905" t="str">
        <f>VLOOKUP(A8905, E:E,1,0)</f>
        <v>assembly</v>
      </c>
      <c r="D8905">
        <v>8903</v>
      </c>
      <c r="E8905" t="s">
        <v>27338</v>
      </c>
      <c r="H8905" t="s">
        <v>27338</v>
      </c>
    </row>
    <row r="8906" spans="1:8" x14ac:dyDescent="0.2">
      <c r="A8906" t="s">
        <v>8739</v>
      </c>
      <c r="B8906">
        <v>19521</v>
      </c>
      <c r="C8906" t="str">
        <f>VLOOKUP(A8906, E:E,1,0)</f>
        <v>Udom</v>
      </c>
      <c r="D8906">
        <v>8904</v>
      </c>
      <c r="E8906" t="s">
        <v>27339</v>
      </c>
      <c r="H8906" t="s">
        <v>27339</v>
      </c>
    </row>
    <row r="8907" spans="1:8" x14ac:dyDescent="0.2">
      <c r="A8907" t="s">
        <v>8740</v>
      </c>
      <c r="B8907">
        <v>6627</v>
      </c>
      <c r="C8907" t="str">
        <f>VLOOKUP(A8907, E:E,1,0)</f>
        <v>Emmanuel</v>
      </c>
      <c r="D8907">
        <v>8905</v>
      </c>
      <c r="E8907" t="s">
        <v>27340</v>
      </c>
      <c r="H8907" t="s">
        <v>27340</v>
      </c>
    </row>
    <row r="8908" spans="1:8" x14ac:dyDescent="0.2">
      <c r="A8908" t="s">
        <v>8741</v>
      </c>
      <c r="B8908">
        <v>278</v>
      </c>
      <c r="C8908" t="e">
        <f>VLOOKUP(A8908, E:E,1,0)</f>
        <v>#N/A</v>
      </c>
      <c r="D8908">
        <v>8906</v>
      </c>
      <c r="E8908" t="s">
        <v>6513</v>
      </c>
      <c r="H8908" t="s">
        <v>6513</v>
      </c>
    </row>
    <row r="8909" spans="1:8" x14ac:dyDescent="0.2">
      <c r="A8909" t="s">
        <v>8742</v>
      </c>
      <c r="B8909">
        <v>2265</v>
      </c>
      <c r="C8909" t="str">
        <f>VLOOKUP(A8909, E:E,1,0)</f>
        <v>articles</v>
      </c>
      <c r="D8909">
        <v>8907</v>
      </c>
      <c r="E8909" t="s">
        <v>27341</v>
      </c>
      <c r="H8909" t="s">
        <v>27341</v>
      </c>
    </row>
    <row r="8910" spans="1:8" x14ac:dyDescent="0.2">
      <c r="A8910" t="s">
        <v>8743</v>
      </c>
      <c r="B8910">
        <v>11206</v>
      </c>
      <c r="C8910" t="str">
        <f>VLOOKUP(A8910, E:E,1,0)</f>
        <v>laundry</v>
      </c>
      <c r="D8910">
        <v>8908</v>
      </c>
      <c r="E8910" t="s">
        <v>6515</v>
      </c>
      <c r="H8910" t="s">
        <v>6515</v>
      </c>
    </row>
    <row r="8911" spans="1:8" x14ac:dyDescent="0.2">
      <c r="A8911" t="s">
        <v>8744</v>
      </c>
      <c r="B8911">
        <v>994</v>
      </c>
      <c r="C8911" t="e">
        <f>VLOOKUP(A8911, E:E,1,0)</f>
        <v>#N/A</v>
      </c>
      <c r="D8911">
        <v>8909</v>
      </c>
      <c r="E8911" t="s">
        <v>27342</v>
      </c>
      <c r="H8911" t="s">
        <v>27342</v>
      </c>
    </row>
    <row r="8912" spans="1:8" x14ac:dyDescent="0.2">
      <c r="A8912" t="s">
        <v>8745</v>
      </c>
      <c r="B8912">
        <v>10971</v>
      </c>
      <c r="C8912" t="str">
        <f>VLOOKUP(A8912, E:E,1,0)</f>
        <v>KP</v>
      </c>
      <c r="D8912">
        <v>8910</v>
      </c>
      <c r="E8912" t="s">
        <v>6514</v>
      </c>
      <c r="H8912" t="s">
        <v>6514</v>
      </c>
    </row>
    <row r="8913" spans="1:8" x14ac:dyDescent="0.2">
      <c r="A8913" t="s">
        <v>8746</v>
      </c>
      <c r="B8913">
        <v>16278</v>
      </c>
      <c r="C8913" t="str">
        <f>VLOOKUP(A8913, E:E,1,0)</f>
        <v>Root</v>
      </c>
      <c r="D8913">
        <v>8911</v>
      </c>
      <c r="E8913" t="s">
        <v>477</v>
      </c>
      <c r="H8913" t="s">
        <v>477</v>
      </c>
    </row>
    <row r="8914" spans="1:8" x14ac:dyDescent="0.2">
      <c r="A8914" t="s">
        <v>8747</v>
      </c>
      <c r="B8914">
        <v>1477</v>
      </c>
      <c r="C8914" t="str">
        <f>VLOOKUP(A8914, E:E,1,0)</f>
        <v>Absurdly</v>
      </c>
      <c r="D8914">
        <v>8912</v>
      </c>
      <c r="E8914" t="s">
        <v>47380</v>
      </c>
      <c r="H8914" t="s">
        <v>27343</v>
      </c>
    </row>
    <row r="8915" spans="1:8" x14ac:dyDescent="0.2">
      <c r="A8915" t="s">
        <v>8748</v>
      </c>
      <c r="B8915">
        <v>11980</v>
      </c>
      <c r="C8915" t="str">
        <f>VLOOKUP(A8915, E:E,1,0)</f>
        <v>Manhood</v>
      </c>
      <c r="D8915">
        <v>8913</v>
      </c>
      <c r="E8915" t="s">
        <v>27344</v>
      </c>
      <c r="H8915" t="s">
        <v>27344</v>
      </c>
    </row>
    <row r="8916" spans="1:8" x14ac:dyDescent="0.2">
      <c r="A8916" t="s">
        <v>8749</v>
      </c>
      <c r="B8916">
        <v>20209</v>
      </c>
      <c r="C8916" t="e">
        <f>VLOOKUP(A8916, E:E,1,0)</f>
        <v>#N/A</v>
      </c>
      <c r="D8916">
        <v>8914</v>
      </c>
      <c r="E8916" t="s">
        <v>27345</v>
      </c>
      <c r="H8916" t="s">
        <v>27345</v>
      </c>
    </row>
    <row r="8917" spans="1:8" x14ac:dyDescent="0.2">
      <c r="A8917" t="s">
        <v>8750</v>
      </c>
      <c r="B8917">
        <v>2488</v>
      </c>
      <c r="C8917" t="str">
        <f>VLOOKUP(A8917, E:E,1,0)</f>
        <v>AvigdorLiberman</v>
      </c>
      <c r="D8917">
        <v>8915</v>
      </c>
      <c r="E8917" t="s">
        <v>27346</v>
      </c>
      <c r="H8917" t="s">
        <v>27346</v>
      </c>
    </row>
    <row r="8918" spans="1:8" x14ac:dyDescent="0.2">
      <c r="A8918" t="s">
        <v>8751</v>
      </c>
      <c r="B8918">
        <v>18208</v>
      </c>
      <c r="C8918" t="str">
        <f>VLOOKUP(A8918, E:E,1,0)</f>
        <v>Susiya</v>
      </c>
      <c r="D8918">
        <v>8916</v>
      </c>
      <c r="E8918" t="s">
        <v>27347</v>
      </c>
      <c r="H8918" t="s">
        <v>27347</v>
      </c>
    </row>
    <row r="8919" spans="1:8" x14ac:dyDescent="0.2">
      <c r="A8919" t="s">
        <v>8752</v>
      </c>
      <c r="B8919">
        <v>2893</v>
      </c>
      <c r="C8919" t="e">
        <f>VLOOKUP(A8919, E:E,1,0)</f>
        <v>#N/A</v>
      </c>
      <c r="D8919">
        <v>8917</v>
      </c>
      <c r="E8919" t="s">
        <v>47381</v>
      </c>
      <c r="H8919" t="s">
        <v>27348</v>
      </c>
    </row>
    <row r="8920" spans="1:8" x14ac:dyDescent="0.2">
      <c r="A8920" t="s">
        <v>8753</v>
      </c>
      <c r="B8920">
        <v>11395</v>
      </c>
      <c r="C8920" t="e">
        <f>VLOOKUP(A8920, E:E,1,0)</f>
        <v>#N/A</v>
      </c>
      <c r="D8920">
        <v>8918</v>
      </c>
      <c r="E8920" t="s">
        <v>27349</v>
      </c>
      <c r="H8920" t="s">
        <v>27349</v>
      </c>
    </row>
    <row r="8921" spans="1:8" x14ac:dyDescent="0.2">
      <c r="A8921" t="s">
        <v>8754</v>
      </c>
      <c r="B8921">
        <v>17280</v>
      </c>
      <c r="C8921" t="e">
        <f>VLOOKUP(A8921, E:E,1,0)</f>
        <v>#N/A</v>
      </c>
      <c r="D8921">
        <v>8919</v>
      </c>
      <c r="E8921" t="s">
        <v>2517</v>
      </c>
      <c r="H8921" t="s">
        <v>2517</v>
      </c>
    </row>
    <row r="8922" spans="1:8" x14ac:dyDescent="0.2">
      <c r="A8922" t="s">
        <v>8755</v>
      </c>
      <c r="B8922">
        <v>14796</v>
      </c>
      <c r="C8922" t="str">
        <f>VLOOKUP(A8922, E:E,1,0)</f>
        <v>Postal</v>
      </c>
      <c r="D8922">
        <v>8920</v>
      </c>
      <c r="E8922" t="s">
        <v>27350</v>
      </c>
      <c r="H8922" t="s">
        <v>27350</v>
      </c>
    </row>
    <row r="8923" spans="1:8" x14ac:dyDescent="0.2">
      <c r="A8923" t="s">
        <v>8756</v>
      </c>
      <c r="B8923">
        <v>16843</v>
      </c>
      <c r="C8923" t="str">
        <f>VLOOKUP(A8923, E:E,1,0)</f>
        <v>sell</v>
      </c>
      <c r="D8923">
        <v>8921</v>
      </c>
      <c r="E8923" t="s">
        <v>27351</v>
      </c>
      <c r="H8923" t="s">
        <v>27351</v>
      </c>
    </row>
    <row r="8924" spans="1:8" x14ac:dyDescent="0.2">
      <c r="A8924" t="s">
        <v>8757</v>
      </c>
      <c r="B8924">
        <v>1086</v>
      </c>
      <c r="C8924" t="e">
        <f>VLOOKUP(A8924, E:E,1,0)</f>
        <v>#N/A</v>
      </c>
      <c r="D8924">
        <v>8922</v>
      </c>
      <c r="E8924" t="s">
        <v>27352</v>
      </c>
      <c r="H8924" t="s">
        <v>27352</v>
      </c>
    </row>
    <row r="8925" spans="1:8" x14ac:dyDescent="0.2">
      <c r="A8925" t="s">
        <v>8758</v>
      </c>
      <c r="B8925">
        <v>20987</v>
      </c>
      <c r="C8925" t="e">
        <f>VLOOKUP(A8925, E:E,1,0)</f>
        <v>#N/A</v>
      </c>
      <c r="D8925">
        <v>8923</v>
      </c>
      <c r="E8925" t="s">
        <v>1200</v>
      </c>
      <c r="H8925" t="s">
        <v>27353</v>
      </c>
    </row>
    <row r="8926" spans="1:8" x14ac:dyDescent="0.2">
      <c r="A8926" t="s">
        <v>8759</v>
      </c>
      <c r="B8926">
        <v>12875</v>
      </c>
      <c r="C8926" t="e">
        <f>VLOOKUP(A8926, E:E,1,0)</f>
        <v>#N/A</v>
      </c>
      <c r="D8926">
        <v>8924</v>
      </c>
      <c r="E8926" t="s">
        <v>27354</v>
      </c>
      <c r="H8926" t="s">
        <v>27354</v>
      </c>
    </row>
    <row r="8927" spans="1:8" x14ac:dyDescent="0.2">
      <c r="A8927" t="s">
        <v>8760</v>
      </c>
      <c r="B8927">
        <v>1991</v>
      </c>
      <c r="C8927" t="str">
        <f>VLOOKUP(A8927, E:E,1,0)</f>
        <v>Android</v>
      </c>
      <c r="D8927">
        <v>8925</v>
      </c>
      <c r="E8927" t="s">
        <v>27355</v>
      </c>
      <c r="H8927" t="s">
        <v>27355</v>
      </c>
    </row>
    <row r="8928" spans="1:8" x14ac:dyDescent="0.2">
      <c r="A8928" t="s">
        <v>8761</v>
      </c>
      <c r="B8928">
        <v>19231</v>
      </c>
      <c r="C8928" t="str">
        <f>VLOOKUP(A8928, E:E,1,0)</f>
        <v>Tribez</v>
      </c>
      <c r="D8928">
        <v>8926</v>
      </c>
      <c r="E8928" t="s">
        <v>6523</v>
      </c>
      <c r="H8928" t="s">
        <v>6523</v>
      </c>
    </row>
    <row r="8929" spans="1:8" x14ac:dyDescent="0.2">
      <c r="A8929" t="s">
        <v>8762</v>
      </c>
      <c r="B8929">
        <v>14320</v>
      </c>
      <c r="C8929" t="e">
        <f>VLOOKUP(A8929, E:E,1,0)</f>
        <v>#N/A</v>
      </c>
      <c r="D8929">
        <v>8927</v>
      </c>
      <c r="E8929" t="s">
        <v>3598</v>
      </c>
      <c r="H8929" t="s">
        <v>27356</v>
      </c>
    </row>
    <row r="8930" spans="1:8" x14ac:dyDescent="0.2">
      <c r="A8930" t="s">
        <v>8763</v>
      </c>
      <c r="B8930">
        <v>1992</v>
      </c>
      <c r="C8930" t="str">
        <f>VLOOKUP(A8930, E:E,1,0)</f>
        <v>androidgames</v>
      </c>
      <c r="D8930">
        <v>8928</v>
      </c>
      <c r="E8930" t="s">
        <v>27357</v>
      </c>
      <c r="H8930" t="s">
        <v>27357</v>
      </c>
    </row>
    <row r="8931" spans="1:8" x14ac:dyDescent="0.2">
      <c r="A8931" t="s">
        <v>8764</v>
      </c>
      <c r="B8931">
        <v>8005</v>
      </c>
      <c r="C8931" t="str">
        <f>VLOOKUP(A8931, E:E,1,0)</f>
        <v>gameinsight</v>
      </c>
      <c r="D8931">
        <v>8929</v>
      </c>
      <c r="E8931" t="s">
        <v>27358</v>
      </c>
      <c r="H8931" t="s">
        <v>27358</v>
      </c>
    </row>
    <row r="8932" spans="1:8" x14ac:dyDescent="0.2">
      <c r="A8932" t="s">
        <v>8765</v>
      </c>
      <c r="B8932">
        <v>10431</v>
      </c>
      <c r="C8932" t="e">
        <f>VLOOKUP(A8932, E:E,1,0)</f>
        <v>#N/A</v>
      </c>
      <c r="D8932">
        <v>8930</v>
      </c>
      <c r="E8932" t="s">
        <v>27359</v>
      </c>
      <c r="H8932" t="s">
        <v>27359</v>
      </c>
    </row>
    <row r="8933" spans="1:8" x14ac:dyDescent="0.2">
      <c r="A8933" t="s">
        <v>8766</v>
      </c>
      <c r="B8933">
        <v>2589</v>
      </c>
      <c r="C8933" t="str">
        <f>VLOOKUP(A8933, E:E,1,0)</f>
        <v>Babri</v>
      </c>
      <c r="D8933">
        <v>8931</v>
      </c>
      <c r="E8933" t="s">
        <v>47382</v>
      </c>
      <c r="H8933" t="s">
        <v>27360</v>
      </c>
    </row>
    <row r="8934" spans="1:8" x14ac:dyDescent="0.2">
      <c r="A8934" t="s">
        <v>8767</v>
      </c>
      <c r="B8934">
        <v>18977</v>
      </c>
      <c r="C8934" t="str">
        <f>VLOOKUP(A8934, E:E,1,0)</f>
        <v>todayhave</v>
      </c>
      <c r="D8934">
        <v>8932</v>
      </c>
      <c r="E8934" t="s">
        <v>27361</v>
      </c>
      <c r="H8934" t="s">
        <v>27361</v>
      </c>
    </row>
    <row r="8935" spans="1:8" x14ac:dyDescent="0.2">
      <c r="A8935" t="s">
        <v>8768</v>
      </c>
      <c r="B8935">
        <v>16015</v>
      </c>
      <c r="C8935" t="e">
        <f>VLOOKUP(A8935, E:E,1,0)</f>
        <v>#N/A</v>
      </c>
      <c r="D8935">
        <v>8933</v>
      </c>
      <c r="E8935" t="s">
        <v>27362</v>
      </c>
      <c r="H8935" t="s">
        <v>27362</v>
      </c>
    </row>
    <row r="8936" spans="1:8" x14ac:dyDescent="0.2">
      <c r="A8936" t="s">
        <v>8769</v>
      </c>
      <c r="B8936">
        <v>3665</v>
      </c>
      <c r="C8936" t="str">
        <f>VLOOKUP(A8936, E:E,1,0)</f>
        <v>businessman</v>
      </c>
      <c r="D8936">
        <v>8934</v>
      </c>
      <c r="E8936" t="s">
        <v>27363</v>
      </c>
      <c r="H8936" t="s">
        <v>27363</v>
      </c>
    </row>
    <row r="8937" spans="1:8" x14ac:dyDescent="0.2">
      <c r="A8937" t="s">
        <v>8770</v>
      </c>
      <c r="B8937">
        <v>7597</v>
      </c>
      <c r="C8937" t="str">
        <f>VLOOKUP(A8937, E:E,1,0)</f>
        <v>foiled</v>
      </c>
      <c r="D8937">
        <v>8935</v>
      </c>
      <c r="E8937" t="s">
        <v>45580</v>
      </c>
      <c r="H8937" t="s">
        <v>27364</v>
      </c>
    </row>
    <row r="8938" spans="1:8" x14ac:dyDescent="0.2">
      <c r="A8938" t="s">
        <v>8771</v>
      </c>
      <c r="B8938">
        <v>19276</v>
      </c>
      <c r="C8938" t="str">
        <f>VLOOKUP(A8938, E:E,1,0)</f>
        <v>troupe</v>
      </c>
      <c r="D8938">
        <v>8936</v>
      </c>
      <c r="E8938" t="s">
        <v>6533</v>
      </c>
      <c r="H8938" t="s">
        <v>6533</v>
      </c>
    </row>
    <row r="8939" spans="1:8" x14ac:dyDescent="0.2">
      <c r="A8939" t="s">
        <v>8772</v>
      </c>
      <c r="B8939">
        <v>15490</v>
      </c>
      <c r="C8939" t="e">
        <f>VLOOKUP(A8939, E:E,1,0)</f>
        <v>#N/A</v>
      </c>
      <c r="D8939">
        <v>8937</v>
      </c>
      <c r="E8939" t="s">
        <v>6530</v>
      </c>
      <c r="H8939" t="s">
        <v>6530</v>
      </c>
    </row>
    <row r="8940" spans="1:8" x14ac:dyDescent="0.2">
      <c r="A8940" t="s">
        <v>8773</v>
      </c>
      <c r="B8940">
        <v>3440</v>
      </c>
      <c r="C8940" t="str">
        <f>VLOOKUP(A8940, E:E,1,0)</f>
        <v>breakdancers</v>
      </c>
      <c r="D8940">
        <v>8938</v>
      </c>
      <c r="E8940" t="s">
        <v>27365</v>
      </c>
      <c r="H8940" t="s">
        <v>27365</v>
      </c>
    </row>
    <row r="8941" spans="1:8" x14ac:dyDescent="0.2">
      <c r="A8941" t="s">
        <v>8774</v>
      </c>
      <c r="B8941">
        <v>13948</v>
      </c>
      <c r="C8941" t="str">
        <f>VLOOKUP(A8941, E:E,1,0)</f>
        <v>Orianna</v>
      </c>
      <c r="D8941">
        <v>8939</v>
      </c>
      <c r="E8941" t="s">
        <v>27366</v>
      </c>
      <c r="H8941" t="s">
        <v>27366</v>
      </c>
    </row>
    <row r="8942" spans="1:8" x14ac:dyDescent="0.2">
      <c r="A8942" t="s">
        <v>8775</v>
      </c>
      <c r="B8942">
        <v>20990</v>
      </c>
      <c r="C8942" t="str">
        <f>VLOOKUP(A8942, E:E,1,0)</f>
        <v>xD</v>
      </c>
      <c r="D8942">
        <v>8940</v>
      </c>
      <c r="E8942" t="s">
        <v>47383</v>
      </c>
      <c r="H8942" t="s">
        <v>27367</v>
      </c>
    </row>
    <row r="8943" spans="1:8" x14ac:dyDescent="0.2">
      <c r="A8943" t="s">
        <v>8776</v>
      </c>
      <c r="B8943">
        <v>8178</v>
      </c>
      <c r="C8943" t="str">
        <f>VLOOKUP(A8943, E:E,1,0)</f>
        <v>ghostwriting</v>
      </c>
      <c r="D8943">
        <v>8941</v>
      </c>
      <c r="E8943" t="s">
        <v>2973</v>
      </c>
      <c r="H8943" t="s">
        <v>2973</v>
      </c>
    </row>
    <row r="8944" spans="1:8" x14ac:dyDescent="0.2">
      <c r="A8944" t="s">
        <v>8777</v>
      </c>
      <c r="B8944">
        <v>16104</v>
      </c>
      <c r="C8944" t="str">
        <f>VLOOKUP(A8944, E:E,1,0)</f>
        <v>Rihanna</v>
      </c>
      <c r="D8944">
        <v>8942</v>
      </c>
      <c r="E8944" t="s">
        <v>755</v>
      </c>
      <c r="H8944" t="s">
        <v>755</v>
      </c>
    </row>
    <row r="8945" spans="1:8" x14ac:dyDescent="0.2">
      <c r="A8945" t="s">
        <v>8778</v>
      </c>
      <c r="B8945">
        <v>10598</v>
      </c>
      <c r="C8945" t="e">
        <f>VLOOKUP(A8945, E:E,1,0)</f>
        <v>#N/A</v>
      </c>
      <c r="D8945">
        <v>8943</v>
      </c>
      <c r="E8945" t="s">
        <v>6534</v>
      </c>
      <c r="H8945" t="s">
        <v>27368</v>
      </c>
    </row>
    <row r="8946" spans="1:8" x14ac:dyDescent="0.2">
      <c r="A8946" t="s">
        <v>8779</v>
      </c>
      <c r="B8946">
        <v>2218</v>
      </c>
      <c r="C8946" t="str">
        <f>VLOOKUP(A8946, E:E,1,0)</f>
        <v>Arin</v>
      </c>
      <c r="D8946">
        <v>8944</v>
      </c>
      <c r="E8946" t="s">
        <v>6532</v>
      </c>
      <c r="H8946" t="s">
        <v>6532</v>
      </c>
    </row>
    <row r="8947" spans="1:8" x14ac:dyDescent="0.2">
      <c r="A8947" t="s">
        <v>8780</v>
      </c>
      <c r="B8947">
        <v>8572</v>
      </c>
      <c r="C8947" t="str">
        <f>VLOOKUP(A8947, E:E,1,0)</f>
        <v>Gummy</v>
      </c>
      <c r="D8947">
        <v>8945</v>
      </c>
      <c r="E8947" t="s">
        <v>6531</v>
      </c>
      <c r="H8947" t="s">
        <v>6531</v>
      </c>
    </row>
    <row r="8948" spans="1:8" x14ac:dyDescent="0.2">
      <c r="A8948" t="s">
        <v>8781</v>
      </c>
      <c r="B8948">
        <v>8515</v>
      </c>
      <c r="C8948" t="str">
        <f>VLOOKUP(A8948, E:E,1,0)</f>
        <v>GrumpOut</v>
      </c>
      <c r="D8948">
        <v>8946</v>
      </c>
      <c r="E8948" t="s">
        <v>6327</v>
      </c>
      <c r="H8948" t="s">
        <v>6327</v>
      </c>
    </row>
    <row r="8949" spans="1:8" x14ac:dyDescent="0.2">
      <c r="A8949" t="s">
        <v>8782</v>
      </c>
      <c r="B8949">
        <v>17753</v>
      </c>
      <c r="C8949" t="str">
        <f>VLOOKUP(A8949, E:E,1,0)</f>
        <v>srsly</v>
      </c>
      <c r="D8949">
        <v>8947</v>
      </c>
      <c r="E8949" t="s">
        <v>47384</v>
      </c>
      <c r="H8949" t="s">
        <v>27369</v>
      </c>
    </row>
    <row r="8950" spans="1:8" x14ac:dyDescent="0.2">
      <c r="A8950" t="s">
        <v>8783</v>
      </c>
      <c r="B8950">
        <v>14253</v>
      </c>
      <c r="C8950" t="str">
        <f>VLOOKUP(A8950, E:E,1,0)</f>
        <v>partner</v>
      </c>
      <c r="D8950">
        <v>8948</v>
      </c>
      <c r="E8950" t="s">
        <v>6538</v>
      </c>
      <c r="H8950" t="s">
        <v>6538</v>
      </c>
    </row>
    <row r="8951" spans="1:8" x14ac:dyDescent="0.2">
      <c r="A8951" t="s">
        <v>8784</v>
      </c>
      <c r="B8951">
        <v>6155</v>
      </c>
      <c r="C8951" t="str">
        <f>VLOOKUP(A8951, E:E,1,0)</f>
        <v>dribbling</v>
      </c>
      <c r="D8951">
        <v>8949</v>
      </c>
      <c r="E8951" t="s">
        <v>27370</v>
      </c>
      <c r="H8951" t="s">
        <v>27370</v>
      </c>
    </row>
    <row r="8952" spans="1:8" x14ac:dyDescent="0.2">
      <c r="A8952" t="s">
        <v>8785</v>
      </c>
      <c r="B8952">
        <v>13405</v>
      </c>
      <c r="C8952" t="str">
        <f>VLOOKUP(A8952, E:E,1,0)</f>
        <v>nostrils</v>
      </c>
      <c r="D8952">
        <v>8950</v>
      </c>
      <c r="E8952" t="s">
        <v>6537</v>
      </c>
      <c r="H8952" t="s">
        <v>6537</v>
      </c>
    </row>
    <row r="8953" spans="1:8" x14ac:dyDescent="0.2">
      <c r="A8953" t="s">
        <v>8786</v>
      </c>
      <c r="B8953">
        <v>19770</v>
      </c>
      <c r="C8953" t="str">
        <f>VLOOKUP(A8953, E:E,1,0)</f>
        <v>urself</v>
      </c>
      <c r="D8953">
        <v>8951</v>
      </c>
      <c r="E8953" t="s">
        <v>6536</v>
      </c>
      <c r="H8953" t="s">
        <v>6536</v>
      </c>
    </row>
    <row r="8954" spans="1:8" x14ac:dyDescent="0.2">
      <c r="A8954" t="s">
        <v>8787</v>
      </c>
      <c r="B8954">
        <v>20552</v>
      </c>
      <c r="C8954" t="str">
        <f>VLOOKUP(A8954, E:E,1,0)</f>
        <v>whether</v>
      </c>
      <c r="D8954">
        <v>8952</v>
      </c>
      <c r="E8954" t="s">
        <v>6541</v>
      </c>
      <c r="H8954" t="s">
        <v>27371</v>
      </c>
    </row>
    <row r="8955" spans="1:8" x14ac:dyDescent="0.2">
      <c r="A8955" t="s">
        <v>8788</v>
      </c>
      <c r="B8955">
        <v>6599</v>
      </c>
      <c r="C8955" t="str">
        <f>VLOOKUP(A8955, E:E,1,0)</f>
        <v>embarrassment</v>
      </c>
      <c r="D8955">
        <v>8953</v>
      </c>
      <c r="E8955" t="s">
        <v>3646</v>
      </c>
      <c r="H8955" t="s">
        <v>3646</v>
      </c>
    </row>
    <row r="8956" spans="1:8" x14ac:dyDescent="0.2">
      <c r="A8956" t="s">
        <v>8789</v>
      </c>
      <c r="B8956">
        <v>4178</v>
      </c>
      <c r="C8956" t="str">
        <f>VLOOKUP(A8956, E:E,1,0)</f>
        <v>charminar</v>
      </c>
      <c r="D8956">
        <v>8954</v>
      </c>
      <c r="E8956" t="s">
        <v>1790</v>
      </c>
      <c r="H8956" t="s">
        <v>27372</v>
      </c>
    </row>
    <row r="8957" spans="1:8" x14ac:dyDescent="0.2">
      <c r="A8957" t="s">
        <v>8790</v>
      </c>
      <c r="B8957">
        <v>6701</v>
      </c>
      <c r="C8957" t="str">
        <f>VLOOKUP(A8957, E:E,1,0)</f>
        <v>engineers</v>
      </c>
      <c r="D8957">
        <v>8955</v>
      </c>
      <c r="E8957" t="s">
        <v>6546</v>
      </c>
      <c r="H8957" t="s">
        <v>6546</v>
      </c>
    </row>
    <row r="8958" spans="1:8" x14ac:dyDescent="0.2">
      <c r="A8958" t="s">
        <v>8791</v>
      </c>
      <c r="B8958">
        <v>13886</v>
      </c>
      <c r="C8958" t="str">
        <f>VLOOKUP(A8958, E:E,1,0)</f>
        <v>opinion</v>
      </c>
      <c r="D8958">
        <v>8956</v>
      </c>
      <c r="E8958" t="s">
        <v>27373</v>
      </c>
      <c r="H8958" t="s">
        <v>27373</v>
      </c>
    </row>
    <row r="8959" spans="1:8" x14ac:dyDescent="0.2">
      <c r="A8959" t="s">
        <v>8792</v>
      </c>
      <c r="B8959">
        <v>18540</v>
      </c>
      <c r="C8959" t="e">
        <f>VLOOKUP(A8959, E:E,1,0)</f>
        <v>#N/A</v>
      </c>
      <c r="D8959">
        <v>8957</v>
      </c>
      <c r="E8959" t="s">
        <v>27374</v>
      </c>
      <c r="H8959" t="s">
        <v>27374</v>
      </c>
    </row>
    <row r="8960" spans="1:8" x14ac:dyDescent="0.2">
      <c r="A8960" t="s">
        <v>8793</v>
      </c>
      <c r="B8960">
        <v>2832</v>
      </c>
      <c r="C8960" t="str">
        <f>VLOOKUP(A8960, E:E,1,0)</f>
        <v>Beastin</v>
      </c>
      <c r="D8960">
        <v>8958</v>
      </c>
      <c r="E8960" t="s">
        <v>27375</v>
      </c>
      <c r="H8960" t="s">
        <v>27375</v>
      </c>
    </row>
    <row r="8961" spans="1:8" x14ac:dyDescent="0.2">
      <c r="A8961" t="s">
        <v>8794</v>
      </c>
      <c r="B8961">
        <v>18412</v>
      </c>
      <c r="C8961" t="str">
        <f>VLOOKUP(A8961, E:E,1,0)</f>
        <v>Tapas</v>
      </c>
      <c r="D8961">
        <v>8959</v>
      </c>
      <c r="E8961" t="s">
        <v>27376</v>
      </c>
      <c r="H8961" t="s">
        <v>27376</v>
      </c>
    </row>
    <row r="8962" spans="1:8" x14ac:dyDescent="0.2">
      <c r="A8962" t="s">
        <v>8795</v>
      </c>
      <c r="B8962">
        <v>7602</v>
      </c>
      <c r="C8962" t="str">
        <f>VLOOKUP(A8962, E:E,1,0)</f>
        <v>folk</v>
      </c>
      <c r="D8962">
        <v>8960</v>
      </c>
      <c r="E8962" t="s">
        <v>27377</v>
      </c>
      <c r="H8962" t="s">
        <v>27377</v>
      </c>
    </row>
    <row r="8963" spans="1:8" x14ac:dyDescent="0.2">
      <c r="A8963" t="s">
        <v>8796</v>
      </c>
      <c r="B8963">
        <v>7895</v>
      </c>
      <c r="C8963" t="str">
        <f>VLOOKUP(A8963, E:E,1,0)</f>
        <v>funtimes</v>
      </c>
      <c r="D8963">
        <v>8961</v>
      </c>
      <c r="E8963" t="s">
        <v>5983</v>
      </c>
      <c r="H8963" t="s">
        <v>27378</v>
      </c>
    </row>
    <row r="8964" spans="1:8" x14ac:dyDescent="0.2">
      <c r="A8964" t="s">
        <v>8797</v>
      </c>
      <c r="B8964">
        <v>5572</v>
      </c>
      <c r="C8964" t="str">
        <f>VLOOKUP(A8964, E:E,1,0)</f>
        <v>demolished</v>
      </c>
      <c r="D8964">
        <v>8962</v>
      </c>
      <c r="E8964" t="s">
        <v>6550</v>
      </c>
      <c r="H8964" t="s">
        <v>6550</v>
      </c>
    </row>
    <row r="8965" spans="1:8" x14ac:dyDescent="0.2">
      <c r="A8965" t="s">
        <v>8798</v>
      </c>
      <c r="B8965">
        <v>10582</v>
      </c>
      <c r="C8965" t="e">
        <f>VLOOKUP(A8965, E:E,1,0)</f>
        <v>#N/A</v>
      </c>
      <c r="D8965">
        <v>8963</v>
      </c>
      <c r="E8965" t="s">
        <v>6548</v>
      </c>
      <c r="H8965" t="s">
        <v>6548</v>
      </c>
    </row>
    <row r="8966" spans="1:8" x14ac:dyDescent="0.2">
      <c r="A8966" t="s">
        <v>8799</v>
      </c>
      <c r="B8966">
        <v>917</v>
      </c>
      <c r="C8966" t="str">
        <f>VLOOKUP(A8966, E:E,1,0)</f>
        <v>64oz</v>
      </c>
      <c r="D8966">
        <v>8964</v>
      </c>
      <c r="E8966" t="s">
        <v>27379</v>
      </c>
      <c r="H8966" t="s">
        <v>27379</v>
      </c>
    </row>
    <row r="8967" spans="1:8" x14ac:dyDescent="0.2">
      <c r="A8967" t="s">
        <v>8800</v>
      </c>
      <c r="B8967">
        <v>10226</v>
      </c>
      <c r="C8967" t="str">
        <f>VLOOKUP(A8967, E:E,1,0)</f>
        <v>jar</v>
      </c>
      <c r="D8967">
        <v>8965</v>
      </c>
      <c r="E8967" t="s">
        <v>1789</v>
      </c>
      <c r="H8967" t="s">
        <v>1789</v>
      </c>
    </row>
    <row r="8968" spans="1:8" x14ac:dyDescent="0.2">
      <c r="A8968" t="s">
        <v>8801</v>
      </c>
      <c r="B8968">
        <v>4611</v>
      </c>
      <c r="C8968" t="e">
        <f>VLOOKUP(A8968, E:E,1,0)</f>
        <v>#N/A</v>
      </c>
      <c r="D8968">
        <v>8966</v>
      </c>
      <c r="E8968" t="s">
        <v>27380</v>
      </c>
      <c r="H8968" t="s">
        <v>27380</v>
      </c>
    </row>
    <row r="8969" spans="1:8" x14ac:dyDescent="0.2">
      <c r="A8969" t="s">
        <v>8802</v>
      </c>
      <c r="B8969">
        <v>14291</v>
      </c>
      <c r="C8969" t="str">
        <f>VLOOKUP(A8969, E:E,1,0)</f>
        <v>Patriots</v>
      </c>
      <c r="D8969">
        <v>8967</v>
      </c>
      <c r="E8969" t="s">
        <v>47385</v>
      </c>
      <c r="H8969" t="s">
        <v>27381</v>
      </c>
    </row>
    <row r="8970" spans="1:8" x14ac:dyDescent="0.2">
      <c r="A8970" t="s">
        <v>8803</v>
      </c>
      <c r="B8970">
        <v>20556</v>
      </c>
      <c r="C8970" t="str">
        <f>VLOOKUP(A8970, E:E,1,0)</f>
        <v>whine</v>
      </c>
      <c r="D8970">
        <v>8968</v>
      </c>
      <c r="E8970" t="s">
        <v>6551</v>
      </c>
      <c r="H8970" t="s">
        <v>6551</v>
      </c>
    </row>
    <row r="8971" spans="1:8" x14ac:dyDescent="0.2">
      <c r="A8971" t="s">
        <v>8804</v>
      </c>
      <c r="B8971">
        <v>9906</v>
      </c>
      <c r="C8971" t="str">
        <f>VLOOKUP(A8971, E:E,1,0)</f>
        <v>integrity</v>
      </c>
      <c r="D8971">
        <v>8969</v>
      </c>
      <c r="E8971" t="s">
        <v>47386</v>
      </c>
      <c r="H8971" t="s">
        <v>27382</v>
      </c>
    </row>
    <row r="8972" spans="1:8" x14ac:dyDescent="0.2">
      <c r="A8972" t="s">
        <v>8805</v>
      </c>
      <c r="B8972">
        <v>3873</v>
      </c>
      <c r="C8972" t="str">
        <f>VLOOKUP(A8972, E:E,1,0)</f>
        <v>CantMakeItUp</v>
      </c>
      <c r="D8972">
        <v>8970</v>
      </c>
      <c r="E8972" t="s">
        <v>27383</v>
      </c>
      <c r="H8972" t="s">
        <v>27383</v>
      </c>
    </row>
    <row r="8973" spans="1:8" x14ac:dyDescent="0.2">
      <c r="A8973" t="s">
        <v>8806</v>
      </c>
      <c r="B8973">
        <v>14292</v>
      </c>
      <c r="C8973" t="str">
        <f>VLOOKUP(A8973, E:E,1,0)</f>
        <v>PatriotsNation</v>
      </c>
      <c r="D8973">
        <v>8971</v>
      </c>
      <c r="E8973" t="s">
        <v>47387</v>
      </c>
      <c r="H8973" t="s">
        <v>27384</v>
      </c>
    </row>
    <row r="8974" spans="1:8" x14ac:dyDescent="0.2">
      <c r="A8974" t="s">
        <v>8807</v>
      </c>
      <c r="B8974">
        <v>19114</v>
      </c>
      <c r="C8974" t="e">
        <f>VLOOKUP(A8974, E:E,1,0)</f>
        <v>#N/A</v>
      </c>
      <c r="D8974">
        <v>8972</v>
      </c>
      <c r="E8974" t="s">
        <v>2141</v>
      </c>
      <c r="H8974" t="s">
        <v>27385</v>
      </c>
    </row>
    <row r="8975" spans="1:8" x14ac:dyDescent="0.2">
      <c r="A8975" t="s">
        <v>8808</v>
      </c>
      <c r="B8975">
        <v>7574</v>
      </c>
      <c r="C8975" t="e">
        <f>VLOOKUP(A8975, E:E,1,0)</f>
        <v>#N/A</v>
      </c>
      <c r="D8975">
        <v>8973</v>
      </c>
      <c r="E8975" t="s">
        <v>685</v>
      </c>
      <c r="H8975" t="s">
        <v>685</v>
      </c>
    </row>
    <row r="8976" spans="1:8" x14ac:dyDescent="0.2">
      <c r="A8976" t="s">
        <v>8809</v>
      </c>
      <c r="B8976">
        <v>2012</v>
      </c>
      <c r="C8976" t="e">
        <f>VLOOKUP(A8976, E:E,1,0)</f>
        <v>#N/A</v>
      </c>
      <c r="D8976">
        <v>8974</v>
      </c>
      <c r="E8976" t="s">
        <v>6554</v>
      </c>
      <c r="H8976" t="s">
        <v>6554</v>
      </c>
    </row>
    <row r="8977" spans="1:8" x14ac:dyDescent="0.2">
      <c r="A8977" t="s">
        <v>8810</v>
      </c>
      <c r="B8977">
        <v>6597</v>
      </c>
      <c r="C8977" t="str">
        <f>VLOOKUP(A8977, E:E,1,0)</f>
        <v>embarrassed</v>
      </c>
      <c r="D8977">
        <v>8975</v>
      </c>
      <c r="E8977" t="s">
        <v>2289</v>
      </c>
      <c r="H8977" t="s">
        <v>2289</v>
      </c>
    </row>
    <row r="8978" spans="1:8" x14ac:dyDescent="0.2">
      <c r="A8978" t="s">
        <v>8811</v>
      </c>
      <c r="B8978">
        <v>9792</v>
      </c>
      <c r="C8978" t="str">
        <f>VLOOKUP(A8978, E:E,1,0)</f>
        <v>indy</v>
      </c>
      <c r="D8978">
        <v>8976</v>
      </c>
      <c r="E8978" t="s">
        <v>6556</v>
      </c>
      <c r="H8978" t="s">
        <v>6556</v>
      </c>
    </row>
    <row r="8979" spans="1:8" x14ac:dyDescent="0.2">
      <c r="A8979" t="s">
        <v>8812</v>
      </c>
      <c r="B8979">
        <v>1375</v>
      </c>
      <c r="C8979" t="e">
        <f>VLOOKUP(A8979, E:E,1,0)</f>
        <v>#N/A</v>
      </c>
      <c r="D8979">
        <v>8977</v>
      </c>
      <c r="E8979" t="s">
        <v>47388</v>
      </c>
      <c r="H8979" t="s">
        <v>27386</v>
      </c>
    </row>
    <row r="8980" spans="1:8" x14ac:dyDescent="0.2">
      <c r="A8980" t="s">
        <v>8813</v>
      </c>
      <c r="B8980">
        <v>8008</v>
      </c>
      <c r="C8980" t="str">
        <f>VLOOKUP(A8980, E:E,1,0)</f>
        <v>gamer</v>
      </c>
      <c r="D8980">
        <v>8978</v>
      </c>
      <c r="E8980" t="s">
        <v>6557</v>
      </c>
      <c r="H8980" t="s">
        <v>6557</v>
      </c>
    </row>
    <row r="8981" spans="1:8" x14ac:dyDescent="0.2">
      <c r="A8981" t="s">
        <v>8814</v>
      </c>
      <c r="B8981">
        <v>2602</v>
      </c>
      <c r="C8981" t="str">
        <f>VLOOKUP(A8981, E:E,1,0)</f>
        <v>BacktoBack</v>
      </c>
      <c r="D8981">
        <v>8979</v>
      </c>
      <c r="E8981" t="s">
        <v>47389</v>
      </c>
      <c r="H8981" t="s">
        <v>27387</v>
      </c>
    </row>
    <row r="8982" spans="1:8" x14ac:dyDescent="0.2">
      <c r="A8982" t="s">
        <v>8815</v>
      </c>
      <c r="B8982">
        <v>4162</v>
      </c>
      <c r="C8982" t="str">
        <f>VLOOKUP(A8982, E:E,1,0)</f>
        <v>ChargedUp</v>
      </c>
      <c r="D8982">
        <v>8980</v>
      </c>
      <c r="E8982" t="s">
        <v>27388</v>
      </c>
      <c r="H8982" t="s">
        <v>27388</v>
      </c>
    </row>
    <row r="8983" spans="1:8" x14ac:dyDescent="0.2">
      <c r="A8983" t="s">
        <v>8816</v>
      </c>
      <c r="B8983">
        <v>12214</v>
      </c>
      <c r="C8983" t="str">
        <f>VLOOKUP(A8983, E:E,1,0)</f>
        <v>Media420</v>
      </c>
      <c r="D8983">
        <v>8981</v>
      </c>
      <c r="E8983" t="s">
        <v>27389</v>
      </c>
      <c r="H8983" t="s">
        <v>27389</v>
      </c>
    </row>
    <row r="8984" spans="1:8" x14ac:dyDescent="0.2">
      <c r="A8984" t="s">
        <v>8817</v>
      </c>
      <c r="B8984">
        <v>14208</v>
      </c>
      <c r="C8984" t="str">
        <f>VLOOKUP(A8984, E:E,1,0)</f>
        <v>PapiCongress</v>
      </c>
      <c r="D8984">
        <v>8982</v>
      </c>
      <c r="E8984" t="s">
        <v>27390</v>
      </c>
      <c r="H8984" t="s">
        <v>27390</v>
      </c>
    </row>
    <row r="8985" spans="1:8" x14ac:dyDescent="0.2">
      <c r="A8985" t="s">
        <v>8818</v>
      </c>
      <c r="B8985">
        <v>10463</v>
      </c>
      <c r="C8985" t="str">
        <f>VLOOKUP(A8985, E:E,1,0)</f>
        <v>journo</v>
      </c>
      <c r="D8985">
        <v>8983</v>
      </c>
      <c r="E8985" t="s">
        <v>27391</v>
      </c>
      <c r="H8985" t="s">
        <v>27391</v>
      </c>
    </row>
    <row r="8986" spans="1:8" x14ac:dyDescent="0.2">
      <c r="A8986" t="s">
        <v>8819</v>
      </c>
      <c r="B8986">
        <v>14862</v>
      </c>
      <c r="C8986" t="e">
        <f>VLOOKUP(A8986, E:E,1,0)</f>
        <v>#N/A</v>
      </c>
      <c r="D8986">
        <v>8984</v>
      </c>
      <c r="E8986" t="s">
        <v>27392</v>
      </c>
      <c r="H8986" t="s">
        <v>27392</v>
      </c>
    </row>
    <row r="8987" spans="1:8" x14ac:dyDescent="0.2">
      <c r="A8987" t="s">
        <v>8820</v>
      </c>
      <c r="B8987">
        <v>17704</v>
      </c>
      <c r="C8987" t="str">
        <f>VLOOKUP(A8987, E:E,1,0)</f>
        <v>spring</v>
      </c>
      <c r="D8987">
        <v>8985</v>
      </c>
      <c r="E8987" t="s">
        <v>47390</v>
      </c>
      <c r="H8987" t="s">
        <v>27393</v>
      </c>
    </row>
    <row r="8988" spans="1:8" x14ac:dyDescent="0.2">
      <c r="A8988" t="s">
        <v>8821</v>
      </c>
      <c r="B8988">
        <v>16498</v>
      </c>
      <c r="C8988" t="str">
        <f>VLOOKUP(A8988, E:E,1,0)</f>
        <v>saddlebrooke</v>
      </c>
      <c r="D8988">
        <v>8986</v>
      </c>
      <c r="E8988" t="s">
        <v>27394</v>
      </c>
      <c r="H8988" t="s">
        <v>27394</v>
      </c>
    </row>
    <row r="8989" spans="1:8" x14ac:dyDescent="0.2">
      <c r="A8989" t="s">
        <v>8822</v>
      </c>
      <c r="B8989">
        <v>10694</v>
      </c>
      <c r="C8989" t="e">
        <f>VLOOKUP(A8989, E:E,1,0)</f>
        <v>#N/A</v>
      </c>
      <c r="D8989">
        <v>8987</v>
      </c>
      <c r="E8989" t="s">
        <v>27395</v>
      </c>
      <c r="H8989" t="s">
        <v>27395</v>
      </c>
    </row>
    <row r="8990" spans="1:8" x14ac:dyDescent="0.2">
      <c r="A8990" t="s">
        <v>8823</v>
      </c>
      <c r="B8990">
        <v>17562</v>
      </c>
      <c r="C8990" t="str">
        <f>VLOOKUP(A8990, E:E,1,0)</f>
        <v>sounders</v>
      </c>
      <c r="D8990">
        <v>8988</v>
      </c>
      <c r="E8990" t="s">
        <v>27396</v>
      </c>
      <c r="H8990" t="s">
        <v>27396</v>
      </c>
    </row>
    <row r="8991" spans="1:8" x14ac:dyDescent="0.2">
      <c r="A8991" t="s">
        <v>8824</v>
      </c>
      <c r="B8991">
        <v>7428</v>
      </c>
      <c r="C8991" t="str">
        <f>VLOOKUP(A8991, E:E,1,0)</f>
        <v>finish</v>
      </c>
      <c r="D8991">
        <v>8989</v>
      </c>
      <c r="E8991" t="s">
        <v>27397</v>
      </c>
      <c r="H8991" t="s">
        <v>27397</v>
      </c>
    </row>
    <row r="8992" spans="1:8" x14ac:dyDescent="0.2">
      <c r="A8992" t="s">
        <v>8825</v>
      </c>
      <c r="B8992">
        <v>12234</v>
      </c>
      <c r="C8992" t="str">
        <f>VLOOKUP(A8992, E:E,1,0)</f>
        <v>meerkat</v>
      </c>
      <c r="D8992">
        <v>8990</v>
      </c>
      <c r="E8992" t="s">
        <v>27398</v>
      </c>
      <c r="H8992" t="s">
        <v>27398</v>
      </c>
    </row>
    <row r="8993" spans="1:8" x14ac:dyDescent="0.2">
      <c r="A8993" t="s">
        <v>8826</v>
      </c>
      <c r="B8993">
        <v>14404</v>
      </c>
      <c r="C8993" t="str">
        <f>VLOOKUP(A8993, E:E,1,0)</f>
        <v>periscope</v>
      </c>
      <c r="D8993">
        <v>8991</v>
      </c>
      <c r="E8993" t="s">
        <v>33874</v>
      </c>
      <c r="H8993" t="s">
        <v>27399</v>
      </c>
    </row>
    <row r="8994" spans="1:8" x14ac:dyDescent="0.2">
      <c r="A8994" t="s">
        <v>8827</v>
      </c>
      <c r="B8994">
        <v>17437</v>
      </c>
      <c r="C8994" t="str">
        <f>VLOOKUP(A8994, E:E,1,0)</f>
        <v>Snowball</v>
      </c>
      <c r="D8994">
        <v>8992</v>
      </c>
      <c r="E8994" t="s">
        <v>27400</v>
      </c>
      <c r="H8994" t="s">
        <v>27400</v>
      </c>
    </row>
    <row r="8995" spans="1:8" x14ac:dyDescent="0.2">
      <c r="A8995" t="s">
        <v>8828</v>
      </c>
      <c r="B8995">
        <v>2574</v>
      </c>
      <c r="C8995" t="e">
        <f>VLOOKUP(A8995, E:E,1,0)</f>
        <v>#N/A</v>
      </c>
      <c r="D8995">
        <v>8993</v>
      </c>
      <c r="E8995" t="s">
        <v>6568</v>
      </c>
      <c r="H8995" t="s">
        <v>6568</v>
      </c>
    </row>
    <row r="8996" spans="1:8" x14ac:dyDescent="0.2">
      <c r="A8996" t="s">
        <v>8829</v>
      </c>
      <c r="B8996">
        <v>17674</v>
      </c>
      <c r="C8996" t="e">
        <f>VLOOKUP(A8996, E:E,1,0)</f>
        <v>#N/A</v>
      </c>
      <c r="D8996">
        <v>8994</v>
      </c>
      <c r="E8996" t="s">
        <v>27401</v>
      </c>
      <c r="H8996" t="s">
        <v>27401</v>
      </c>
    </row>
    <row r="8997" spans="1:8" x14ac:dyDescent="0.2">
      <c r="A8997" t="s">
        <v>8830</v>
      </c>
      <c r="B8997">
        <v>18506</v>
      </c>
      <c r="C8997" t="e">
        <f>VLOOKUP(A8997, E:E,1,0)</f>
        <v>#N/A</v>
      </c>
      <c r="D8997">
        <v>8995</v>
      </c>
      <c r="E8997" t="s">
        <v>47391</v>
      </c>
      <c r="H8997" t="s">
        <v>27402</v>
      </c>
    </row>
    <row r="8998" spans="1:8" x14ac:dyDescent="0.2">
      <c r="A8998">
        <v>28700</v>
      </c>
      <c r="B8998">
        <v>426</v>
      </c>
      <c r="C8998">
        <f>VLOOKUP(A8998, E:E,1,0)</f>
        <v>28700</v>
      </c>
      <c r="D8998">
        <v>8996</v>
      </c>
      <c r="E8998" t="s">
        <v>2346</v>
      </c>
      <c r="H8998" t="s">
        <v>2346</v>
      </c>
    </row>
    <row r="8999" spans="1:8" x14ac:dyDescent="0.2">
      <c r="A8999">
        <v>1967</v>
      </c>
      <c r="B8999">
        <v>258</v>
      </c>
      <c r="C8999">
        <f>VLOOKUP(A8999, E:E,1,0)</f>
        <v>1967</v>
      </c>
      <c r="D8999">
        <v>8997</v>
      </c>
      <c r="E8999" t="s">
        <v>6569</v>
      </c>
      <c r="H8999" t="s">
        <v>6569</v>
      </c>
    </row>
    <row r="9000" spans="1:8" x14ac:dyDescent="0.2">
      <c r="A9000" t="s">
        <v>8831</v>
      </c>
      <c r="B9000">
        <v>9157</v>
      </c>
      <c r="C9000" t="str">
        <f>VLOOKUP(A9000, E:E,1,0)</f>
        <v>Home2</v>
      </c>
      <c r="D9000">
        <v>8998</v>
      </c>
      <c r="E9000" t="s">
        <v>27403</v>
      </c>
      <c r="H9000" t="s">
        <v>27403</v>
      </c>
    </row>
    <row r="9001" spans="1:8" x14ac:dyDescent="0.2">
      <c r="A9001" t="s">
        <v>8832</v>
      </c>
      <c r="B9001">
        <v>18105</v>
      </c>
      <c r="C9001" t="str">
        <f>VLOOKUP(A9001, E:E,1,0)</f>
        <v>Suites</v>
      </c>
      <c r="D9001">
        <v>8999</v>
      </c>
      <c r="E9001" t="s">
        <v>27404</v>
      </c>
      <c r="H9001" t="s">
        <v>27404</v>
      </c>
    </row>
    <row r="9002" spans="1:8" x14ac:dyDescent="0.2">
      <c r="A9002" t="s">
        <v>8833</v>
      </c>
      <c r="B9002">
        <v>16553</v>
      </c>
      <c r="C9002" t="e">
        <f>VLOOKUP(A9002, E:E,1,0)</f>
        <v>#N/A</v>
      </c>
      <c r="D9002">
        <v>9000</v>
      </c>
      <c r="E9002" t="s">
        <v>47392</v>
      </c>
      <c r="H9002" t="s">
        <v>27405</v>
      </c>
    </row>
    <row r="9003" spans="1:8" x14ac:dyDescent="0.2">
      <c r="A9003" t="s">
        <v>8834</v>
      </c>
      <c r="B9003">
        <v>3093</v>
      </c>
      <c r="C9003" t="str">
        <f>VLOOKUP(A9003, E:E,1,0)</f>
        <v>Bistro</v>
      </c>
      <c r="D9003">
        <v>9001</v>
      </c>
      <c r="E9003" t="s">
        <v>27406</v>
      </c>
      <c r="H9003" t="s">
        <v>27406</v>
      </c>
    </row>
    <row r="9004" spans="1:8" x14ac:dyDescent="0.2">
      <c r="A9004" t="s">
        <v>8835</v>
      </c>
      <c r="B9004">
        <v>7670</v>
      </c>
      <c r="C9004" t="str">
        <f>VLOOKUP(A9004, E:E,1,0)</f>
        <v>former</v>
      </c>
      <c r="D9004">
        <v>9002</v>
      </c>
      <c r="E9004" t="s">
        <v>27407</v>
      </c>
      <c r="H9004" t="s">
        <v>27407</v>
      </c>
    </row>
    <row r="9005" spans="1:8" x14ac:dyDescent="0.2">
      <c r="A9005" t="s">
        <v>8836</v>
      </c>
      <c r="B9005">
        <v>14201</v>
      </c>
      <c r="C9005" t="e">
        <f>VLOOKUP(A9005, E:E,1,0)</f>
        <v>#N/A</v>
      </c>
      <c r="D9005">
        <v>9003</v>
      </c>
      <c r="E9005" t="s">
        <v>27408</v>
      </c>
      <c r="H9005" t="s">
        <v>27408</v>
      </c>
    </row>
    <row r="9006" spans="1:8" x14ac:dyDescent="0.2">
      <c r="A9006" t="s">
        <v>8837</v>
      </c>
      <c r="B9006">
        <v>2795</v>
      </c>
      <c r="C9006" t="str">
        <f>VLOOKUP(A9006, E:E,1,0)</f>
        <v>BBSNews</v>
      </c>
      <c r="D9006">
        <v>9004</v>
      </c>
      <c r="E9006" t="s">
        <v>27409</v>
      </c>
      <c r="H9006" t="s">
        <v>27409</v>
      </c>
    </row>
    <row r="9007" spans="1:8" x14ac:dyDescent="0.2">
      <c r="A9007" t="s">
        <v>8838</v>
      </c>
      <c r="B9007">
        <v>14169</v>
      </c>
      <c r="C9007" t="str">
        <f>VLOOKUP(A9007, E:E,1,0)</f>
        <v>Palestinians</v>
      </c>
      <c r="D9007">
        <v>9005</v>
      </c>
      <c r="E9007" t="s">
        <v>6576</v>
      </c>
      <c r="H9007" t="s">
        <v>6576</v>
      </c>
    </row>
    <row r="9008" spans="1:8" x14ac:dyDescent="0.2">
      <c r="A9008" t="s">
        <v>8839</v>
      </c>
      <c r="B9008">
        <v>10814</v>
      </c>
      <c r="C9008" t="str">
        <f>VLOOKUP(A9008, E:E,1,0)</f>
        <v>Kidnapped</v>
      </c>
      <c r="D9008">
        <v>9006</v>
      </c>
      <c r="E9008" t="s">
        <v>21437</v>
      </c>
      <c r="H9008" t="s">
        <v>27410</v>
      </c>
    </row>
    <row r="9009" spans="1:8" x14ac:dyDescent="0.2">
      <c r="A9009" t="s">
        <v>8840</v>
      </c>
      <c r="B9009">
        <v>8920</v>
      </c>
      <c r="C9009" t="str">
        <f>VLOOKUP(A9009, E:E,1,0)</f>
        <v>Hebron</v>
      </c>
      <c r="D9009">
        <v>9007</v>
      </c>
      <c r="E9009" t="s">
        <v>27411</v>
      </c>
      <c r="H9009" t="s">
        <v>27411</v>
      </c>
    </row>
    <row r="9010" spans="1:8" x14ac:dyDescent="0.2">
      <c r="A9010" t="s">
        <v>8841</v>
      </c>
      <c r="B9010">
        <v>8291</v>
      </c>
      <c r="C9010" t="e">
        <f>VLOOKUP(A9010, E:E,1,0)</f>
        <v>#N/A</v>
      </c>
      <c r="D9010">
        <v>9008</v>
      </c>
      <c r="E9010" t="s">
        <v>6577</v>
      </c>
      <c r="H9010" t="s">
        <v>6577</v>
      </c>
    </row>
    <row r="9011" spans="1:8" x14ac:dyDescent="0.2">
      <c r="A9011" t="s">
        <v>8842</v>
      </c>
      <c r="B9011">
        <v>5373</v>
      </c>
      <c r="C9011" t="e">
        <f>VLOOKUP(A9011, E:E,1,0)</f>
        <v>#N/A</v>
      </c>
      <c r="D9011">
        <v>9009</v>
      </c>
      <c r="E9011" t="s">
        <v>27412</v>
      </c>
      <c r="H9011" t="s">
        <v>27412</v>
      </c>
    </row>
    <row r="9012" spans="1:8" x14ac:dyDescent="0.2">
      <c r="A9012" t="s">
        <v>8843</v>
      </c>
      <c r="B9012">
        <v>18681</v>
      </c>
      <c r="C9012" t="e">
        <f>VLOOKUP(A9012, E:E,1,0)</f>
        <v>#N/A</v>
      </c>
      <c r="D9012">
        <v>9010</v>
      </c>
      <c r="E9012" t="s">
        <v>47393</v>
      </c>
      <c r="H9012" t="s">
        <v>27413</v>
      </c>
    </row>
    <row r="9013" spans="1:8" x14ac:dyDescent="0.2">
      <c r="A9013" t="s">
        <v>8844</v>
      </c>
      <c r="B9013">
        <v>6537</v>
      </c>
      <c r="C9013" t="str">
        <f>VLOOKUP(A9013, E:E,1,0)</f>
        <v>election</v>
      </c>
      <c r="D9013">
        <v>9011</v>
      </c>
      <c r="E9013" t="s">
        <v>27414</v>
      </c>
      <c r="H9013" t="s">
        <v>27414</v>
      </c>
    </row>
    <row r="9014" spans="1:8" x14ac:dyDescent="0.2">
      <c r="A9014" t="s">
        <v>8845</v>
      </c>
      <c r="B9014">
        <v>19955</v>
      </c>
      <c r="C9014" t="e">
        <f>VLOOKUP(A9014, E:E,1,0)</f>
        <v>#N/A</v>
      </c>
      <c r="D9014">
        <v>9012</v>
      </c>
      <c r="E9014" t="s">
        <v>27415</v>
      </c>
      <c r="H9014" t="s">
        <v>27415</v>
      </c>
    </row>
    <row r="9015" spans="1:8" x14ac:dyDescent="0.2">
      <c r="A9015" t="s">
        <v>8846</v>
      </c>
      <c r="B9015">
        <v>17788</v>
      </c>
      <c r="C9015" t="e">
        <f>VLOOKUP(A9015, E:E,1,0)</f>
        <v>#N/A</v>
      </c>
      <c r="D9015">
        <v>9013</v>
      </c>
      <c r="E9015" t="s">
        <v>27416</v>
      </c>
      <c r="H9015" t="s">
        <v>27416</v>
      </c>
    </row>
    <row r="9016" spans="1:8" x14ac:dyDescent="0.2">
      <c r="A9016" t="s">
        <v>8847</v>
      </c>
      <c r="B9016">
        <v>10693</v>
      </c>
      <c r="C9016" t="e">
        <f>VLOOKUP(A9016, E:E,1,0)</f>
        <v>#N/A</v>
      </c>
      <c r="D9016">
        <v>9014</v>
      </c>
      <c r="E9016" t="s">
        <v>6585</v>
      </c>
      <c r="H9016" t="s">
        <v>6585</v>
      </c>
    </row>
    <row r="9017" spans="1:8" x14ac:dyDescent="0.2">
      <c r="A9017" t="s">
        <v>8848</v>
      </c>
      <c r="B9017">
        <v>8109</v>
      </c>
      <c r="C9017" t="str">
        <f>VLOOKUP(A9017, E:E,1,0)</f>
        <v>genisys</v>
      </c>
      <c r="D9017">
        <v>9015</v>
      </c>
      <c r="E9017" t="s">
        <v>25847</v>
      </c>
      <c r="H9017" t="s">
        <v>27417</v>
      </c>
    </row>
    <row r="9018" spans="1:8" x14ac:dyDescent="0.2">
      <c r="A9018" t="s">
        <v>8849</v>
      </c>
      <c r="B9018">
        <v>9017</v>
      </c>
      <c r="C9018" t="e">
        <f>VLOOKUP(A9018, E:E,1,0)</f>
        <v>#N/A</v>
      </c>
      <c r="D9018">
        <v>9016</v>
      </c>
      <c r="E9018" t="s">
        <v>6583</v>
      </c>
      <c r="H9018" t="s">
        <v>6583</v>
      </c>
    </row>
    <row r="9019" spans="1:8" x14ac:dyDescent="0.2">
      <c r="A9019" t="s">
        <v>8850</v>
      </c>
      <c r="B9019">
        <v>9715</v>
      </c>
      <c r="C9019" t="e">
        <f>VLOOKUP(A9019, E:E,1,0)</f>
        <v>#N/A</v>
      </c>
      <c r="D9019">
        <v>9017</v>
      </c>
      <c r="E9019" t="s">
        <v>6584</v>
      </c>
      <c r="H9019" t="s">
        <v>6584</v>
      </c>
    </row>
    <row r="9020" spans="1:8" x14ac:dyDescent="0.2">
      <c r="A9020" t="s">
        <v>8851</v>
      </c>
      <c r="B9020">
        <v>313</v>
      </c>
      <c r="C9020" t="e">
        <f>VLOOKUP(A9020, E:E,1,0)</f>
        <v>#N/A</v>
      </c>
      <c r="D9020">
        <v>9018</v>
      </c>
      <c r="E9020" t="s">
        <v>6582</v>
      </c>
      <c r="H9020" t="s">
        <v>6582</v>
      </c>
    </row>
    <row r="9021" spans="1:8" x14ac:dyDescent="0.2">
      <c r="A9021" t="s">
        <v>8852</v>
      </c>
      <c r="B9021">
        <v>10166</v>
      </c>
      <c r="C9021" t="e">
        <f>VLOOKUP(A9021, E:E,1,0)</f>
        <v>#N/A</v>
      </c>
      <c r="D9021">
        <v>9019</v>
      </c>
      <c r="E9021" t="s">
        <v>47394</v>
      </c>
      <c r="H9021" t="s">
        <v>27418</v>
      </c>
    </row>
    <row r="9022" spans="1:8" x14ac:dyDescent="0.2">
      <c r="A9022" t="s">
        <v>8853</v>
      </c>
      <c r="B9022">
        <v>12059</v>
      </c>
      <c r="C9022" t="e">
        <f>VLOOKUP(A9022, E:E,1,0)</f>
        <v>#N/A</v>
      </c>
      <c r="D9022">
        <v>9020</v>
      </c>
      <c r="E9022" t="s">
        <v>27419</v>
      </c>
      <c r="H9022" t="s">
        <v>27419</v>
      </c>
    </row>
    <row r="9023" spans="1:8" x14ac:dyDescent="0.2">
      <c r="A9023" t="s">
        <v>8854</v>
      </c>
      <c r="B9023">
        <v>3936</v>
      </c>
      <c r="C9023" t="str">
        <f>VLOOKUP(A9023, E:E,1,0)</f>
        <v>Carlos</v>
      </c>
      <c r="D9023">
        <v>9021</v>
      </c>
      <c r="E9023" t="s">
        <v>27420</v>
      </c>
      <c r="H9023" t="s">
        <v>27420</v>
      </c>
    </row>
    <row r="9024" spans="1:8" x14ac:dyDescent="0.2">
      <c r="A9024" t="s">
        <v>8855</v>
      </c>
      <c r="B9024">
        <v>1300</v>
      </c>
      <c r="C9024" t="e">
        <f>VLOOKUP(A9024, E:E,1,0)</f>
        <v>#N/A</v>
      </c>
      <c r="D9024">
        <v>9022</v>
      </c>
      <c r="E9024" t="s">
        <v>27421</v>
      </c>
      <c r="H9024" t="s">
        <v>27421</v>
      </c>
    </row>
    <row r="9025" spans="1:8" x14ac:dyDescent="0.2">
      <c r="A9025" t="s">
        <v>8856</v>
      </c>
      <c r="B9025">
        <v>19686</v>
      </c>
      <c r="C9025" t="str">
        <f>VLOOKUP(A9025, E:E,1,0)</f>
        <v>Unrecognized</v>
      </c>
      <c r="D9025">
        <v>9023</v>
      </c>
      <c r="E9025" t="s">
        <v>27422</v>
      </c>
      <c r="H9025" t="s">
        <v>27422</v>
      </c>
    </row>
    <row r="9026" spans="1:8" x14ac:dyDescent="0.2">
      <c r="A9026" t="s">
        <v>8857</v>
      </c>
      <c r="B9026">
        <v>2180</v>
      </c>
      <c r="C9026" t="str">
        <f>VLOOKUP(A9026, E:E,1,0)</f>
        <v>Arab</v>
      </c>
      <c r="D9026">
        <v>9024</v>
      </c>
      <c r="E9026" t="s">
        <v>6587</v>
      </c>
      <c r="H9026" t="s">
        <v>6587</v>
      </c>
    </row>
    <row r="9027" spans="1:8" x14ac:dyDescent="0.2">
      <c r="A9027" t="s">
        <v>8858</v>
      </c>
      <c r="B9027">
        <v>9617</v>
      </c>
      <c r="C9027" t="e">
        <f>VLOOKUP(A9027, E:E,1,0)</f>
        <v>#N/A</v>
      </c>
      <c r="D9027">
        <v>9025</v>
      </c>
      <c r="E9027" t="s">
        <v>27423</v>
      </c>
      <c r="H9027" t="s">
        <v>27423</v>
      </c>
    </row>
    <row r="9028" spans="1:8" x14ac:dyDescent="0.2">
      <c r="A9028" t="s">
        <v>8859</v>
      </c>
      <c r="B9028">
        <v>6761</v>
      </c>
      <c r="C9028" t="str">
        <f>VLOOKUP(A9028, E:E,1,0)</f>
        <v>EPA</v>
      </c>
      <c r="D9028">
        <v>9026</v>
      </c>
      <c r="E9028" t="s">
        <v>27424</v>
      </c>
      <c r="H9028" t="s">
        <v>27424</v>
      </c>
    </row>
    <row r="9029" spans="1:8" ht="51" x14ac:dyDescent="0.2">
      <c r="A9029" t="s">
        <v>8860</v>
      </c>
      <c r="B9029">
        <v>5574</v>
      </c>
      <c r="C9029" t="str">
        <f>VLOOKUP(A9029, E:E,1,0)</f>
        <v>demolition</v>
      </c>
      <c r="D9029">
        <v>9027</v>
      </c>
      <c r="E9029" s="4" t="s">
        <v>47395</v>
      </c>
      <c r="H9029" s="4" t="s">
        <v>27425</v>
      </c>
    </row>
    <row r="9030" spans="1:8" x14ac:dyDescent="0.2">
      <c r="A9030" t="s">
        <v>8861</v>
      </c>
      <c r="B9030">
        <v>13380</v>
      </c>
      <c r="C9030" t="e">
        <f>VLOOKUP(A9030, E:E,1,0)</f>
        <v>#N/A</v>
      </c>
      <c r="D9030">
        <v>9028</v>
      </c>
      <c r="E9030" t="s">
        <v>27426</v>
      </c>
      <c r="H9030" t="s">
        <v>27426</v>
      </c>
    </row>
    <row r="9031" spans="1:8" x14ac:dyDescent="0.2">
      <c r="A9031" t="s">
        <v>8862</v>
      </c>
      <c r="B9031">
        <v>5383</v>
      </c>
      <c r="C9031" t="e">
        <f>VLOOKUP(A9031, E:E,1,0)</f>
        <v>#N/A</v>
      </c>
      <c r="D9031">
        <v>9029</v>
      </c>
      <c r="E9031" t="s">
        <v>27427</v>
      </c>
      <c r="H9031" t="s">
        <v>27427</v>
      </c>
    </row>
    <row r="9032" spans="1:8" x14ac:dyDescent="0.2">
      <c r="A9032" t="s">
        <v>8863</v>
      </c>
      <c r="B9032">
        <v>21287</v>
      </c>
      <c r="C9032" t="str">
        <f>VLOOKUP(A9032, E:E,1,0)</f>
        <v>youd</v>
      </c>
      <c r="D9032">
        <v>9030</v>
      </c>
      <c r="E9032" t="s">
        <v>627</v>
      </c>
      <c r="H9032" t="s">
        <v>27428</v>
      </c>
    </row>
    <row r="9033" spans="1:8" x14ac:dyDescent="0.2">
      <c r="A9033" t="s">
        <v>8864</v>
      </c>
      <c r="B9033">
        <v>3265</v>
      </c>
      <c r="C9033" t="str">
        <f>VLOOKUP(A9033, E:E,1,0)</f>
        <v>bo3</v>
      </c>
      <c r="D9033">
        <v>9031</v>
      </c>
      <c r="E9033" t="s">
        <v>6593</v>
      </c>
      <c r="H9033" t="s">
        <v>6593</v>
      </c>
    </row>
    <row r="9034" spans="1:8" x14ac:dyDescent="0.2">
      <c r="A9034" t="s">
        <v>8865</v>
      </c>
      <c r="B9034">
        <v>16837</v>
      </c>
      <c r="C9034" t="str">
        <f>VLOOKUP(A9034, E:E,1,0)</f>
        <v>selection</v>
      </c>
      <c r="D9034">
        <v>9032</v>
      </c>
      <c r="E9034" t="s">
        <v>27429</v>
      </c>
      <c r="H9034" t="s">
        <v>27429</v>
      </c>
    </row>
    <row r="9035" spans="1:8" x14ac:dyDescent="0.2">
      <c r="A9035" t="s">
        <v>8866</v>
      </c>
      <c r="B9035">
        <v>4769</v>
      </c>
      <c r="C9035" t="str">
        <f>VLOOKUP(A9035, E:E,1,0)</f>
        <v>consistently</v>
      </c>
      <c r="D9035">
        <v>9033</v>
      </c>
      <c r="E9035" t="s">
        <v>47396</v>
      </c>
      <c r="H9035" t="s">
        <v>27430</v>
      </c>
    </row>
    <row r="9036" spans="1:8" x14ac:dyDescent="0.2">
      <c r="A9036" t="s">
        <v>8867</v>
      </c>
      <c r="B9036">
        <v>913</v>
      </c>
      <c r="C9036" t="e">
        <f>VLOOKUP(A9036, E:E,1,0)</f>
        <v>#N/A</v>
      </c>
      <c r="D9036">
        <v>9034</v>
      </c>
      <c r="E9036" t="s">
        <v>27379</v>
      </c>
      <c r="H9036" t="s">
        <v>27431</v>
      </c>
    </row>
    <row r="9037" spans="1:8" x14ac:dyDescent="0.2">
      <c r="A9037" t="s">
        <v>8868</v>
      </c>
      <c r="B9037">
        <v>18538</v>
      </c>
      <c r="C9037" t="e">
        <f>VLOOKUP(A9037, E:E,1,0)</f>
        <v>#N/A</v>
      </c>
      <c r="D9037">
        <v>9035</v>
      </c>
      <c r="E9037" t="s">
        <v>27432</v>
      </c>
      <c r="H9037" t="s">
        <v>27432</v>
      </c>
    </row>
    <row r="9038" spans="1:8" x14ac:dyDescent="0.2">
      <c r="A9038" t="s">
        <v>8869</v>
      </c>
      <c r="B9038">
        <v>7783</v>
      </c>
      <c r="C9038" t="str">
        <f>VLOOKUP(A9038, E:E,1,0)</f>
        <v>freestyles</v>
      </c>
      <c r="D9038">
        <v>9036</v>
      </c>
      <c r="E9038" t="s">
        <v>6594</v>
      </c>
      <c r="H9038" t="s">
        <v>27433</v>
      </c>
    </row>
    <row r="9039" spans="1:8" x14ac:dyDescent="0.2">
      <c r="A9039" t="s">
        <v>8870</v>
      </c>
      <c r="B9039">
        <v>12140</v>
      </c>
      <c r="C9039" t="str">
        <f>VLOOKUP(A9039, E:E,1,0)</f>
        <v>Maxsys</v>
      </c>
      <c r="D9039">
        <v>9037</v>
      </c>
      <c r="E9039" t="s">
        <v>6549</v>
      </c>
      <c r="H9039" t="s">
        <v>6549</v>
      </c>
    </row>
    <row r="9040" spans="1:8" x14ac:dyDescent="0.2">
      <c r="A9040" t="s">
        <v>8871</v>
      </c>
      <c r="B9040">
        <v>8708</v>
      </c>
      <c r="C9040" t="str">
        <f>VLOOKUP(A9040, E:E,1,0)</f>
        <v>Halifax</v>
      </c>
      <c r="D9040">
        <v>9038</v>
      </c>
      <c r="E9040" t="s">
        <v>27434</v>
      </c>
      <c r="H9040" t="s">
        <v>27434</v>
      </c>
    </row>
    <row r="9041" spans="1:8" x14ac:dyDescent="0.2">
      <c r="A9041" t="s">
        <v>8872</v>
      </c>
      <c r="B9041">
        <v>15355</v>
      </c>
      <c r="C9041" t="e">
        <f>VLOOKUP(A9041, E:E,1,0)</f>
        <v>#N/A</v>
      </c>
      <c r="D9041">
        <v>9039</v>
      </c>
      <c r="E9041" t="s">
        <v>27435</v>
      </c>
      <c r="H9041" t="s">
        <v>27435</v>
      </c>
    </row>
    <row r="9042" spans="1:8" x14ac:dyDescent="0.2">
      <c r="A9042" t="s">
        <v>8873</v>
      </c>
      <c r="B9042">
        <v>12333</v>
      </c>
      <c r="C9042" t="str">
        <f>VLOOKUP(A9042, E:E,1,0)</f>
        <v>Metrotown</v>
      </c>
      <c r="D9042">
        <v>9040</v>
      </c>
      <c r="E9042" t="s">
        <v>6596</v>
      </c>
      <c r="H9042" t="s">
        <v>6596</v>
      </c>
    </row>
    <row r="9043" spans="1:8" x14ac:dyDescent="0.2">
      <c r="A9043" t="s">
        <v>8874</v>
      </c>
      <c r="B9043">
        <v>15982</v>
      </c>
      <c r="C9043" t="str">
        <f>VLOOKUP(A9043, E:E,1,0)</f>
        <v>resulting</v>
      </c>
      <c r="D9043">
        <v>9041</v>
      </c>
      <c r="E9043" t="s">
        <v>47397</v>
      </c>
      <c r="H9043" t="s">
        <v>27436</v>
      </c>
    </row>
    <row r="9044" spans="1:8" x14ac:dyDescent="0.2">
      <c r="A9044" t="s">
        <v>8875</v>
      </c>
      <c r="B9044">
        <v>11937</v>
      </c>
      <c r="C9044" t="str">
        <f>VLOOKUP(A9044, E:E,1,0)</f>
        <v>maintained</v>
      </c>
      <c r="D9044">
        <v>9042</v>
      </c>
      <c r="E9044" t="s">
        <v>27437</v>
      </c>
      <c r="H9044" t="s">
        <v>27437</v>
      </c>
    </row>
    <row r="9045" spans="1:8" x14ac:dyDescent="0.2">
      <c r="A9045" t="s">
        <v>8876</v>
      </c>
      <c r="B9045">
        <v>2103</v>
      </c>
      <c r="C9045" t="str">
        <f>VLOOKUP(A9045, E:E,1,0)</f>
        <v>apartments</v>
      </c>
      <c r="D9045">
        <v>9043</v>
      </c>
      <c r="E9045" t="s">
        <v>6598</v>
      </c>
      <c r="H9045" t="s">
        <v>27438</v>
      </c>
    </row>
    <row r="9046" spans="1:8" x14ac:dyDescent="0.2">
      <c r="A9046" t="s">
        <v>8877</v>
      </c>
      <c r="B9046">
        <v>3643</v>
      </c>
      <c r="C9046" t="str">
        <f>VLOOKUP(A9046, E:E,1,0)</f>
        <v>burnaby</v>
      </c>
      <c r="D9046">
        <v>9044</v>
      </c>
      <c r="E9046" t="s">
        <v>6600</v>
      </c>
      <c r="H9046" t="s">
        <v>6600</v>
      </c>
    </row>
    <row r="9047" spans="1:8" x14ac:dyDescent="0.2">
      <c r="A9047" t="s">
        <v>8878</v>
      </c>
      <c r="B9047">
        <v>4144</v>
      </c>
      <c r="C9047" t="str">
        <f>VLOOKUP(A9047, E:E,1,0)</f>
        <v>changefortheworse</v>
      </c>
      <c r="D9047">
        <v>9045</v>
      </c>
      <c r="E9047" t="s">
        <v>6604</v>
      </c>
      <c r="H9047" t="s">
        <v>6604</v>
      </c>
    </row>
    <row r="9048" spans="1:8" x14ac:dyDescent="0.2">
      <c r="A9048" t="s">
        <v>8879</v>
      </c>
      <c r="B9048">
        <v>7143</v>
      </c>
      <c r="C9048" t="str">
        <f>VLOOKUP(A9048, E:E,1,0)</f>
        <v>Factors</v>
      </c>
      <c r="D9048">
        <v>9046</v>
      </c>
      <c r="E9048" t="s">
        <v>47398</v>
      </c>
      <c r="H9048" t="s">
        <v>27439</v>
      </c>
    </row>
    <row r="9049" spans="1:8" x14ac:dyDescent="0.2">
      <c r="A9049" t="s">
        <v>8880</v>
      </c>
      <c r="B9049">
        <v>13445</v>
      </c>
      <c r="C9049" t="str">
        <f>VLOOKUP(A9049, E:E,1,0)</f>
        <v>nOxDV</v>
      </c>
      <c r="D9049">
        <v>9047</v>
      </c>
      <c r="E9049" t="s">
        <v>6603</v>
      </c>
      <c r="H9049" t="s">
        <v>6603</v>
      </c>
    </row>
    <row r="9050" spans="1:8" x14ac:dyDescent="0.2">
      <c r="A9050" t="s">
        <v>8881</v>
      </c>
      <c r="B9050">
        <v>15832</v>
      </c>
      <c r="C9050" t="str">
        <f>VLOOKUP(A9050, E:E,1,0)</f>
        <v>Remaining</v>
      </c>
      <c r="D9050">
        <v>9048</v>
      </c>
      <c r="E9050" t="s">
        <v>27440</v>
      </c>
      <c r="H9050" t="s">
        <v>27440</v>
      </c>
    </row>
    <row r="9051" spans="1:8" x14ac:dyDescent="0.2">
      <c r="A9051" t="s">
        <v>8882</v>
      </c>
      <c r="B9051">
        <v>16799</v>
      </c>
      <c r="C9051" t="str">
        <f>VLOOKUP(A9051, E:E,1,0)</f>
        <v>Sections</v>
      </c>
      <c r="D9051">
        <v>9049</v>
      </c>
      <c r="E9051" t="s">
        <v>27441</v>
      </c>
      <c r="H9051" t="s">
        <v>27441</v>
      </c>
    </row>
    <row r="9052" spans="1:8" x14ac:dyDescent="0.2">
      <c r="A9052" t="s">
        <v>8883</v>
      </c>
      <c r="B9052">
        <v>8470</v>
      </c>
      <c r="C9052" t="str">
        <f>VLOOKUP(A9052, E:E,1,0)</f>
        <v>Greystone</v>
      </c>
      <c r="D9052">
        <v>9050</v>
      </c>
      <c r="E9052" t="s">
        <v>6605</v>
      </c>
      <c r="H9052" t="s">
        <v>6605</v>
      </c>
    </row>
    <row r="9053" spans="1:8" x14ac:dyDescent="0.2">
      <c r="A9053" t="s">
        <v>8884</v>
      </c>
      <c r="B9053">
        <v>15110</v>
      </c>
      <c r="C9053" t="str">
        <f>VLOOKUP(A9053, E:E,1,0)</f>
        <v>Psychiatric</v>
      </c>
      <c r="D9053">
        <v>9051</v>
      </c>
      <c r="E9053" t="s">
        <v>27442</v>
      </c>
      <c r="H9053" t="s">
        <v>27442</v>
      </c>
    </row>
    <row r="9054" spans="1:8" x14ac:dyDescent="0.2">
      <c r="A9054">
        <v>85885473</v>
      </c>
      <c r="B9054">
        <v>1140</v>
      </c>
      <c r="C9054">
        <f>VLOOKUP(A9054, E:E,1,0)</f>
        <v>85885473</v>
      </c>
      <c r="D9054">
        <v>9052</v>
      </c>
      <c r="E9054" t="s">
        <v>45581</v>
      </c>
      <c r="H9054" t="s">
        <v>27443</v>
      </c>
    </row>
    <row r="9055" spans="1:8" x14ac:dyDescent="0.2">
      <c r="A9055" t="s">
        <v>8885</v>
      </c>
      <c r="B9055">
        <v>11821</v>
      </c>
      <c r="C9055" t="e">
        <f>VLOOKUP(A9055, E:E,1,0)</f>
        <v>#N/A</v>
      </c>
      <c r="D9055">
        <v>9053</v>
      </c>
      <c r="E9055" t="s">
        <v>27444</v>
      </c>
      <c r="H9055" t="s">
        <v>27444</v>
      </c>
    </row>
    <row r="9056" spans="1:8" x14ac:dyDescent="0.2">
      <c r="A9056" t="s">
        <v>8886</v>
      </c>
      <c r="B9056">
        <v>20685</v>
      </c>
      <c r="C9056" t="str">
        <f>VLOOKUP(A9056, E:E,1,0)</f>
        <v>witnessed</v>
      </c>
      <c r="D9056">
        <v>9054</v>
      </c>
      <c r="E9056" t="s">
        <v>47399</v>
      </c>
      <c r="H9056" t="s">
        <v>27445</v>
      </c>
    </row>
    <row r="9057" spans="1:8" x14ac:dyDescent="0.2">
      <c r="A9057" t="s">
        <v>8887</v>
      </c>
      <c r="B9057">
        <v>15095</v>
      </c>
      <c r="C9057" t="str">
        <f>VLOOKUP(A9057, E:E,1,0)</f>
        <v>psa</v>
      </c>
      <c r="D9057">
        <v>9055</v>
      </c>
      <c r="E9057" t="s">
        <v>27444</v>
      </c>
      <c r="H9057" t="s">
        <v>27446</v>
      </c>
    </row>
    <row r="9058" spans="1:8" x14ac:dyDescent="0.2">
      <c r="A9058">
        <v>159</v>
      </c>
      <c r="B9058">
        <v>201</v>
      </c>
      <c r="C9058">
        <f>VLOOKUP(A9058, E:E,1,0)</f>
        <v>159</v>
      </c>
      <c r="D9058">
        <v>9056</v>
      </c>
      <c r="E9058" t="s">
        <v>45582</v>
      </c>
      <c r="H9058" t="s">
        <v>27447</v>
      </c>
    </row>
    <row r="9059" spans="1:8" x14ac:dyDescent="0.2">
      <c r="A9059" t="s">
        <v>8888</v>
      </c>
      <c r="B9059">
        <v>3653</v>
      </c>
      <c r="C9059" t="str">
        <f>VLOOKUP(A9059, E:E,1,0)</f>
        <v>Burton</v>
      </c>
      <c r="D9059">
        <v>9057</v>
      </c>
      <c r="E9059" t="s">
        <v>27448</v>
      </c>
      <c r="H9059" t="s">
        <v>27448</v>
      </c>
    </row>
    <row r="9060" spans="1:8" x14ac:dyDescent="0.2">
      <c r="A9060" t="s">
        <v>8889</v>
      </c>
      <c r="B9060">
        <v>7484</v>
      </c>
      <c r="C9060" t="e">
        <f>VLOOKUP(A9060, E:E,1,0)</f>
        <v>#N/A</v>
      </c>
      <c r="D9060">
        <v>9058</v>
      </c>
      <c r="E9060" t="s">
        <v>45583</v>
      </c>
      <c r="H9060" t="s">
        <v>27449</v>
      </c>
    </row>
    <row r="9061" spans="1:8" x14ac:dyDescent="0.2">
      <c r="A9061" t="s">
        <v>8890</v>
      </c>
      <c r="B9061">
        <v>12308</v>
      </c>
      <c r="C9061" t="e">
        <f>VLOOKUP(A9061, E:E,1,0)</f>
        <v>#N/A</v>
      </c>
      <c r="D9061">
        <v>9059</v>
      </c>
      <c r="E9061" t="s">
        <v>45584</v>
      </c>
      <c r="H9061" t="s">
        <v>27450</v>
      </c>
    </row>
    <row r="9062" spans="1:8" ht="51" x14ac:dyDescent="0.2">
      <c r="A9062" t="s">
        <v>8891</v>
      </c>
      <c r="B9062">
        <v>13187</v>
      </c>
      <c r="C9062" t="e">
        <f>VLOOKUP(A9062, E:E,1,0)</f>
        <v>#N/A</v>
      </c>
      <c r="D9062">
        <v>9060</v>
      </c>
      <c r="E9062" s="4" t="s">
        <v>47400</v>
      </c>
      <c r="H9062" s="4" t="s">
        <v>27451</v>
      </c>
    </row>
    <row r="9063" spans="1:8" x14ac:dyDescent="0.2">
      <c r="A9063" t="s">
        <v>8892</v>
      </c>
      <c r="B9063">
        <v>12525</v>
      </c>
      <c r="C9063" t="str">
        <f>VLOOKUP(A9063, E:E,1,0)</f>
        <v>mistakes</v>
      </c>
      <c r="D9063">
        <v>9061</v>
      </c>
      <c r="E9063" t="s">
        <v>27452</v>
      </c>
      <c r="H9063" t="s">
        <v>27452</v>
      </c>
    </row>
    <row r="9064" spans="1:8" x14ac:dyDescent="0.2">
      <c r="A9064" t="s">
        <v>8893</v>
      </c>
      <c r="B9064">
        <v>7822</v>
      </c>
      <c r="C9064" t="str">
        <f>VLOOKUP(A9064, E:E,1,0)</f>
        <v>Frog</v>
      </c>
      <c r="D9064">
        <v>9062</v>
      </c>
      <c r="E9064" t="s">
        <v>2192</v>
      </c>
      <c r="H9064" t="s">
        <v>2192</v>
      </c>
    </row>
    <row r="9065" spans="1:8" x14ac:dyDescent="0.2">
      <c r="A9065">
        <v>2002</v>
      </c>
      <c r="B9065">
        <v>348</v>
      </c>
      <c r="C9065" t="e">
        <f>VLOOKUP(A9065, E:E,1,0)</f>
        <v>#N/A</v>
      </c>
      <c r="D9065">
        <v>9063</v>
      </c>
      <c r="E9065" t="s">
        <v>47401</v>
      </c>
      <c r="H9065" t="s">
        <v>27453</v>
      </c>
    </row>
    <row r="9066" spans="1:8" x14ac:dyDescent="0.2">
      <c r="A9066" t="s">
        <v>8894</v>
      </c>
      <c r="B9066">
        <v>1128</v>
      </c>
      <c r="C9066" t="e">
        <f>VLOOKUP(A9066, E:E,1,0)</f>
        <v>#N/A</v>
      </c>
      <c r="D9066">
        <v>9064</v>
      </c>
      <c r="E9066" t="s">
        <v>27454</v>
      </c>
      <c r="H9066" t="s">
        <v>27454</v>
      </c>
    </row>
    <row r="9067" spans="1:8" x14ac:dyDescent="0.2">
      <c r="A9067" t="s">
        <v>8895</v>
      </c>
      <c r="B9067">
        <v>7537</v>
      </c>
      <c r="C9067" t="str">
        <f>VLOOKUP(A9067, E:E,1,0)</f>
        <v>Flint</v>
      </c>
      <c r="D9067">
        <v>9065</v>
      </c>
      <c r="E9067" t="s">
        <v>27455</v>
      </c>
      <c r="H9067" t="s">
        <v>27455</v>
      </c>
    </row>
    <row r="9068" spans="1:8" x14ac:dyDescent="0.2">
      <c r="A9068" t="s">
        <v>8896</v>
      </c>
      <c r="B9068">
        <v>12381</v>
      </c>
      <c r="C9068" t="str">
        <f>VLOOKUP(A9068, E:E,1,0)</f>
        <v>Michigan</v>
      </c>
      <c r="D9068">
        <v>9066</v>
      </c>
      <c r="E9068" t="s">
        <v>27456</v>
      </c>
      <c r="H9068" t="s">
        <v>27456</v>
      </c>
    </row>
    <row r="9069" spans="1:8" x14ac:dyDescent="0.2">
      <c r="A9069" t="s">
        <v>8897</v>
      </c>
      <c r="B9069">
        <v>12331</v>
      </c>
      <c r="C9069" t="str">
        <f>VLOOKUP(A9069, E:E,1,0)</f>
        <v>Metropolis</v>
      </c>
      <c r="D9069">
        <v>9067</v>
      </c>
      <c r="E9069" t="s">
        <v>3598</v>
      </c>
      <c r="H9069" t="s">
        <v>3598</v>
      </c>
    </row>
    <row r="9070" spans="1:8" x14ac:dyDescent="0.2">
      <c r="A9070" t="s">
        <v>8898</v>
      </c>
      <c r="B9070">
        <v>9033</v>
      </c>
      <c r="C9070" t="str">
        <f>VLOOKUP(A9070, E:E,1,0)</f>
        <v>Highsmith</v>
      </c>
      <c r="D9070">
        <v>9068</v>
      </c>
      <c r="E9070" t="s">
        <v>6623</v>
      </c>
      <c r="H9070" t="s">
        <v>6623</v>
      </c>
    </row>
    <row r="9071" spans="1:8" x14ac:dyDescent="0.2">
      <c r="A9071" t="s">
        <v>8899</v>
      </c>
      <c r="B9071">
        <v>21551</v>
      </c>
      <c r="C9071" t="e">
        <f>VLOOKUP(A9071, E:E,1,0)</f>
        <v>#N/A</v>
      </c>
      <c r="D9071">
        <v>9069</v>
      </c>
      <c r="E9071" t="s">
        <v>27457</v>
      </c>
      <c r="H9071" t="s">
        <v>27457</v>
      </c>
    </row>
    <row r="9072" spans="1:8" x14ac:dyDescent="0.2">
      <c r="A9072" t="s">
        <v>8900</v>
      </c>
      <c r="B9072">
        <v>5241</v>
      </c>
      <c r="C9072" t="e">
        <f>VLOOKUP(A9072, E:E,1,0)</f>
        <v>#N/A</v>
      </c>
      <c r="D9072">
        <v>9070</v>
      </c>
      <c r="E9072" t="s">
        <v>27458</v>
      </c>
      <c r="H9072" t="s">
        <v>27458</v>
      </c>
    </row>
    <row r="9073" spans="1:8" x14ac:dyDescent="0.2">
      <c r="A9073" t="s">
        <v>8901</v>
      </c>
      <c r="B9073">
        <v>5620</v>
      </c>
      <c r="C9073" t="str">
        <f>VLOOKUP(A9073, E:E,1,0)</f>
        <v>der</v>
      </c>
      <c r="D9073">
        <v>9071</v>
      </c>
      <c r="E9073" t="s">
        <v>27459</v>
      </c>
      <c r="H9073" t="s">
        <v>27459</v>
      </c>
    </row>
    <row r="9074" spans="1:8" x14ac:dyDescent="0.2">
      <c r="A9074" t="s">
        <v>8902</v>
      </c>
      <c r="B9074">
        <v>1431</v>
      </c>
      <c r="C9074" t="str">
        <f>VLOOKUP(A9074, E:E,1,0)</f>
        <v>abbruchsimulator</v>
      </c>
      <c r="D9074">
        <v>9072</v>
      </c>
      <c r="E9074" t="e" cm="1">
        <f t="array" ref="E9074">-Iowa</f>
        <v>#NAME?</v>
      </c>
      <c r="H9074" t="e" cm="1">
        <f t="array" ref="H9074">-Iowa</f>
        <v>#NAME?</v>
      </c>
    </row>
    <row r="9075" spans="1:8" x14ac:dyDescent="0.2">
      <c r="A9075" t="s">
        <v>8903</v>
      </c>
      <c r="B9075">
        <v>20378</v>
      </c>
      <c r="C9075" t="str">
        <f>VLOOKUP(A9075, E:E,1,0)</f>
        <v>waterways</v>
      </c>
      <c r="D9075">
        <v>9073</v>
      </c>
      <c r="E9075" t="s">
        <v>47402</v>
      </c>
      <c r="H9075" t="s">
        <v>27460</v>
      </c>
    </row>
    <row r="9076" spans="1:8" x14ac:dyDescent="0.2">
      <c r="A9076" t="s">
        <v>8904</v>
      </c>
      <c r="B9076">
        <v>1524</v>
      </c>
      <c r="C9076" t="str">
        <f>VLOOKUP(A9076, E:E,1,0)</f>
        <v>Achimota</v>
      </c>
      <c r="D9076">
        <v>9074</v>
      </c>
      <c r="E9076" t="s">
        <v>27461</v>
      </c>
      <c r="H9076" t="s">
        <v>27461</v>
      </c>
    </row>
    <row r="9077" spans="1:8" x14ac:dyDescent="0.2">
      <c r="A9077" t="s">
        <v>8905</v>
      </c>
      <c r="B9077">
        <v>397</v>
      </c>
      <c r="C9077" t="e">
        <f>VLOOKUP(A9077, E:E,1,0)</f>
        <v>#N/A</v>
      </c>
      <c r="D9077">
        <v>9075</v>
      </c>
      <c r="E9077" t="s">
        <v>6629</v>
      </c>
      <c r="H9077" t="s">
        <v>6629</v>
      </c>
    </row>
    <row r="9078" spans="1:8" x14ac:dyDescent="0.2">
      <c r="A9078" t="s">
        <v>8906</v>
      </c>
      <c r="B9078">
        <v>9986</v>
      </c>
      <c r="C9078" t="e">
        <f>VLOOKUP(A9078, E:E,1,0)</f>
        <v>#N/A</v>
      </c>
      <c r="D9078">
        <v>9076</v>
      </c>
      <c r="E9078" t="s">
        <v>6630</v>
      </c>
      <c r="H9078" t="s">
        <v>6630</v>
      </c>
    </row>
    <row r="9079" spans="1:8" x14ac:dyDescent="0.2">
      <c r="A9079" t="s">
        <v>8907</v>
      </c>
      <c r="B9079">
        <v>5549</v>
      </c>
      <c r="C9079" t="e">
        <f>VLOOKUP(A9079, E:E,1,0)</f>
        <v>#N/A</v>
      </c>
      <c r="D9079">
        <v>9077</v>
      </c>
      <c r="E9079" t="s">
        <v>27462</v>
      </c>
      <c r="H9079" t="s">
        <v>27462</v>
      </c>
    </row>
    <row r="9080" spans="1:8" x14ac:dyDescent="0.2">
      <c r="A9080" t="s">
        <v>8908</v>
      </c>
      <c r="B9080">
        <v>13837</v>
      </c>
      <c r="C9080" t="e">
        <f>VLOOKUP(A9080, E:E,1,0)</f>
        <v>#N/A</v>
      </c>
      <c r="D9080">
        <v>9078</v>
      </c>
      <c r="E9080" t="s">
        <v>27463</v>
      </c>
      <c r="H9080" t="s">
        <v>27463</v>
      </c>
    </row>
    <row r="9081" spans="1:8" x14ac:dyDescent="0.2">
      <c r="A9081" t="s">
        <v>8909</v>
      </c>
      <c r="B9081">
        <v>15180</v>
      </c>
      <c r="C9081" t="str">
        <f>VLOOKUP(A9081, E:E,1,0)</f>
        <v>Purchased</v>
      </c>
      <c r="D9081">
        <v>9079</v>
      </c>
      <c r="E9081" t="s">
        <v>27464</v>
      </c>
      <c r="H9081" t="s">
        <v>27464</v>
      </c>
    </row>
    <row r="9082" spans="1:8" x14ac:dyDescent="0.2">
      <c r="A9082" t="s">
        <v>8910</v>
      </c>
      <c r="B9082">
        <v>21274</v>
      </c>
      <c r="C9082" t="e">
        <f>VLOOKUP(A9082, E:E,1,0)</f>
        <v>#N/A</v>
      </c>
      <c r="D9082">
        <v>9080</v>
      </c>
      <c r="E9082" t="s">
        <v>2051</v>
      </c>
      <c r="H9082" t="s">
        <v>27465</v>
      </c>
    </row>
    <row r="9083" spans="1:8" x14ac:dyDescent="0.2">
      <c r="A9083" t="s">
        <v>8911</v>
      </c>
      <c r="B9083">
        <v>5227</v>
      </c>
      <c r="C9083" t="e">
        <f>VLOOKUP(A9083, E:E,1,0)</f>
        <v>#N/A</v>
      </c>
      <c r="D9083">
        <v>9081</v>
      </c>
      <c r="E9083" t="s">
        <v>27466</v>
      </c>
      <c r="H9083" t="s">
        <v>27466</v>
      </c>
    </row>
    <row r="9084" spans="1:8" x14ac:dyDescent="0.2">
      <c r="A9084" t="s">
        <v>8912</v>
      </c>
      <c r="B9084">
        <v>13320</v>
      </c>
      <c r="C9084" t="e">
        <f>VLOOKUP(A9084, E:E,1,0)</f>
        <v>#N/A</v>
      </c>
      <c r="D9084">
        <v>9082</v>
      </c>
      <c r="E9084" t="s">
        <v>27467</v>
      </c>
      <c r="H9084" t="s">
        <v>27467</v>
      </c>
    </row>
    <row r="9085" spans="1:8" x14ac:dyDescent="0.2">
      <c r="A9085" t="s">
        <v>8913</v>
      </c>
      <c r="B9085">
        <v>5575</v>
      </c>
      <c r="C9085" t="e">
        <f>VLOOKUP(A9085, E:E,1,0)</f>
        <v>#N/A</v>
      </c>
      <c r="D9085">
        <v>9083</v>
      </c>
      <c r="E9085" t="s">
        <v>27468</v>
      </c>
      <c r="H9085" t="s">
        <v>27468</v>
      </c>
    </row>
    <row r="9086" spans="1:8" x14ac:dyDescent="0.2">
      <c r="A9086" t="s">
        <v>8914</v>
      </c>
      <c r="B9086">
        <v>8476</v>
      </c>
      <c r="C9086" t="str">
        <f>VLOOKUP(A9086, E:E,1,0)</f>
        <v>grill</v>
      </c>
      <c r="D9086">
        <v>9084</v>
      </c>
      <c r="E9086" t="s">
        <v>27469</v>
      </c>
      <c r="H9086" t="s">
        <v>27469</v>
      </c>
    </row>
    <row r="9087" spans="1:8" x14ac:dyDescent="0.2">
      <c r="A9087" t="s">
        <v>8915</v>
      </c>
      <c r="B9087">
        <v>7493</v>
      </c>
      <c r="C9087" t="str">
        <f>VLOOKUP(A9087, E:E,1,0)</f>
        <v>fkn</v>
      </c>
      <c r="D9087">
        <v>9085</v>
      </c>
      <c r="E9087" t="s">
        <v>6631</v>
      </c>
      <c r="H9087" t="s">
        <v>6631</v>
      </c>
    </row>
    <row r="9088" spans="1:8" x14ac:dyDescent="0.2">
      <c r="A9088" t="s">
        <v>8916</v>
      </c>
      <c r="B9088">
        <v>14661</v>
      </c>
      <c r="C9088" t="str">
        <f>VLOOKUP(A9088, E:E,1,0)</f>
        <v>pleb</v>
      </c>
      <c r="D9088">
        <v>9086</v>
      </c>
      <c r="E9088" t="s">
        <v>47403</v>
      </c>
      <c r="H9088" t="s">
        <v>27470</v>
      </c>
    </row>
    <row r="9089" spans="1:8" x14ac:dyDescent="0.2">
      <c r="A9089" t="s">
        <v>8917</v>
      </c>
      <c r="B9089">
        <v>7353</v>
      </c>
      <c r="C9089" t="str">
        <f>VLOOKUP(A9089, E:E,1,0)</f>
        <v>FFA</v>
      </c>
      <c r="D9089">
        <v>9087</v>
      </c>
      <c r="E9089" t="s">
        <v>27471</v>
      </c>
      <c r="H9089" t="s">
        <v>27471</v>
      </c>
    </row>
    <row r="9090" spans="1:8" x14ac:dyDescent="0.2">
      <c r="A9090" t="s">
        <v>8918</v>
      </c>
      <c r="B9090">
        <v>7622</v>
      </c>
      <c r="C9090" t="str">
        <f>VLOOKUP(A9090, E:E,1,0)</f>
        <v>foodstand</v>
      </c>
      <c r="D9090">
        <v>9088</v>
      </c>
      <c r="E9090" t="s">
        <v>6327</v>
      </c>
      <c r="H9090" t="s">
        <v>27472</v>
      </c>
    </row>
    <row r="9091" spans="1:8" x14ac:dyDescent="0.2">
      <c r="A9091" t="s">
        <v>8919</v>
      </c>
      <c r="B9091">
        <v>7163</v>
      </c>
      <c r="C9091" t="str">
        <f>VLOOKUP(A9091, E:E,1,0)</f>
        <v>fairgrounds</v>
      </c>
      <c r="D9091">
        <v>9089</v>
      </c>
      <c r="E9091" t="s">
        <v>6635</v>
      </c>
      <c r="H9091" t="s">
        <v>6635</v>
      </c>
    </row>
    <row r="9092" spans="1:8" x14ac:dyDescent="0.2">
      <c r="A9092" t="s">
        <v>8920</v>
      </c>
      <c r="B9092">
        <v>7430</v>
      </c>
      <c r="C9092" t="str">
        <f>VLOOKUP(A9092, E:E,1,0)</f>
        <v>finishing</v>
      </c>
      <c r="D9092">
        <v>9090</v>
      </c>
      <c r="E9092" t="s">
        <v>27473</v>
      </c>
      <c r="H9092" t="s">
        <v>27473</v>
      </c>
    </row>
    <row r="9093" spans="1:8" x14ac:dyDescent="0.2">
      <c r="A9093" t="s">
        <v>8921</v>
      </c>
      <c r="B9093">
        <v>1267</v>
      </c>
      <c r="C9093" t="str">
        <f>VLOOKUP(A9093, E:E,1,0)</f>
        <v>9am</v>
      </c>
      <c r="D9093">
        <v>9091</v>
      </c>
      <c r="E9093" t="s">
        <v>109</v>
      </c>
      <c r="H9093" t="s">
        <v>27474</v>
      </c>
    </row>
    <row r="9094" spans="1:8" x14ac:dyDescent="0.2">
      <c r="A9094" t="s">
        <v>8922</v>
      </c>
      <c r="B9094">
        <v>2147</v>
      </c>
      <c r="C9094" t="str">
        <f>VLOOKUP(A9094, E:E,1,0)</f>
        <v>appreciated</v>
      </c>
      <c r="D9094">
        <v>9092</v>
      </c>
      <c r="E9094" t="s">
        <v>27475</v>
      </c>
      <c r="H9094" t="s">
        <v>27475</v>
      </c>
    </row>
    <row r="9095" spans="1:8" x14ac:dyDescent="0.2">
      <c r="A9095" t="s">
        <v>8923</v>
      </c>
      <c r="B9095">
        <v>5566</v>
      </c>
      <c r="C9095" t="str">
        <f>VLOOKUP(A9095, E:E,1,0)</f>
        <v>demo</v>
      </c>
      <c r="D9095">
        <v>9093</v>
      </c>
      <c r="E9095" t="s">
        <v>2680</v>
      </c>
      <c r="H9095" t="s">
        <v>2680</v>
      </c>
    </row>
    <row r="9096" spans="1:8" x14ac:dyDescent="0.2">
      <c r="A9096" t="s">
        <v>8924</v>
      </c>
      <c r="B9096">
        <v>10746</v>
      </c>
      <c r="C9096" t="str">
        <f>VLOOKUP(A9096, E:E,1,0)</f>
        <v>kenosha</v>
      </c>
      <c r="D9096">
        <v>9094</v>
      </c>
      <c r="E9096" t="s">
        <v>27476</v>
      </c>
      <c r="H9096" t="s">
        <v>27476</v>
      </c>
    </row>
    <row r="9097" spans="1:8" x14ac:dyDescent="0.2">
      <c r="A9097" t="s">
        <v>8925</v>
      </c>
      <c r="B9097">
        <v>12278</v>
      </c>
      <c r="C9097" t="e">
        <f>VLOOKUP(A9097, E:E,1,0)</f>
        <v>#N/A</v>
      </c>
      <c r="D9097">
        <v>9095</v>
      </c>
      <c r="E9097" t="s">
        <v>6640</v>
      </c>
      <c r="H9097" t="s">
        <v>6640</v>
      </c>
    </row>
    <row r="9098" spans="1:8" x14ac:dyDescent="0.2">
      <c r="A9098" t="s">
        <v>8926</v>
      </c>
      <c r="B9098">
        <v>1721</v>
      </c>
      <c r="C9098" t="str">
        <f>VLOOKUP(A9098, E:E,1,0)</f>
        <v>AHHhhh</v>
      </c>
      <c r="D9098">
        <v>9096</v>
      </c>
      <c r="E9098" t="s">
        <v>27477</v>
      </c>
      <c r="H9098" t="s">
        <v>27477</v>
      </c>
    </row>
    <row r="9099" spans="1:8" x14ac:dyDescent="0.2">
      <c r="A9099" t="s">
        <v>8927</v>
      </c>
      <c r="B9099">
        <v>1817</v>
      </c>
      <c r="C9099" t="str">
        <f>VLOOKUP(A9099, E:E,1,0)</f>
        <v>ALEC</v>
      </c>
      <c r="D9099">
        <v>9097</v>
      </c>
      <c r="E9099" t="s">
        <v>27478</v>
      </c>
      <c r="H9099" t="s">
        <v>27478</v>
      </c>
    </row>
    <row r="9100" spans="1:8" x14ac:dyDescent="0.2">
      <c r="A9100" t="s">
        <v>8928</v>
      </c>
      <c r="B9100">
        <v>12210</v>
      </c>
      <c r="C9100" t="str">
        <f>VLOOKUP(A9100, E:E,1,0)</f>
        <v>med</v>
      </c>
      <c r="D9100">
        <v>9098</v>
      </c>
      <c r="E9100" t="s">
        <v>27479</v>
      </c>
      <c r="H9100" t="s">
        <v>27479</v>
      </c>
    </row>
    <row r="9101" spans="1:8" x14ac:dyDescent="0.2">
      <c r="A9101" t="s">
        <v>8929</v>
      </c>
      <c r="B9101">
        <v>19064</v>
      </c>
      <c r="C9101" t="str">
        <f>VLOOKUP(A9101, E:E,1,0)</f>
        <v>tort</v>
      </c>
      <c r="D9101">
        <v>9099</v>
      </c>
      <c r="E9101" t="s">
        <v>47404</v>
      </c>
      <c r="H9101" t="s">
        <v>27480</v>
      </c>
    </row>
    <row r="9102" spans="1:8" x14ac:dyDescent="0.2">
      <c r="A9102" t="s">
        <v>8930</v>
      </c>
      <c r="B9102">
        <v>4669</v>
      </c>
      <c r="C9102" t="str">
        <f>VLOOKUP(A9102, E:E,1,0)</f>
        <v>comp</v>
      </c>
      <c r="D9102">
        <v>9100</v>
      </c>
      <c r="E9102" t="s">
        <v>27481</v>
      </c>
      <c r="H9102" t="s">
        <v>27481</v>
      </c>
    </row>
    <row r="9103" spans="1:8" x14ac:dyDescent="0.2">
      <c r="A9103" t="s">
        <v>8931</v>
      </c>
      <c r="B9103">
        <v>9843</v>
      </c>
      <c r="C9103" t="str">
        <f>VLOOKUP(A9103, E:E,1,0)</f>
        <v>injustice</v>
      </c>
      <c r="D9103">
        <v>9101</v>
      </c>
      <c r="E9103" t="s">
        <v>27482</v>
      </c>
      <c r="H9103" t="s">
        <v>27482</v>
      </c>
    </row>
    <row r="9104" spans="1:8" x14ac:dyDescent="0.2">
      <c r="A9104" t="s">
        <v>8932</v>
      </c>
      <c r="B9104">
        <v>12360</v>
      </c>
      <c r="C9104" t="str">
        <f>VLOOKUP(A9104, E:E,1,0)</f>
        <v>MH</v>
      </c>
      <c r="D9104">
        <v>9102</v>
      </c>
      <c r="E9104" t="s">
        <v>27483</v>
      </c>
      <c r="H9104" t="s">
        <v>27483</v>
      </c>
    </row>
    <row r="9105" spans="1:8" x14ac:dyDescent="0.2">
      <c r="A9105" t="s">
        <v>8933</v>
      </c>
      <c r="B9105">
        <v>15288</v>
      </c>
      <c r="C9105" t="e">
        <f>VLOOKUP(A9105, E:E,1,0)</f>
        <v>#N/A</v>
      </c>
      <c r="D9105">
        <v>9103</v>
      </c>
      <c r="E9105" t="s">
        <v>27484</v>
      </c>
      <c r="H9105" t="s">
        <v>27484</v>
      </c>
    </row>
    <row r="9106" spans="1:8" x14ac:dyDescent="0.2">
      <c r="A9106" t="s">
        <v>8934</v>
      </c>
      <c r="B9106">
        <v>16557</v>
      </c>
      <c r="C9106" t="e">
        <f>VLOOKUP(A9106, E:E,1,0)</f>
        <v>#N/A</v>
      </c>
      <c r="D9106">
        <v>9104</v>
      </c>
      <c r="E9106" t="s">
        <v>6648</v>
      </c>
      <c r="H9106" t="s">
        <v>6648</v>
      </c>
    </row>
    <row r="9107" spans="1:8" x14ac:dyDescent="0.2">
      <c r="A9107" t="s">
        <v>8935</v>
      </c>
      <c r="B9107">
        <v>19016</v>
      </c>
      <c r="C9107" t="str">
        <f>VLOOKUP(A9107, E:E,1,0)</f>
        <v>tone</v>
      </c>
      <c r="D9107">
        <v>9105</v>
      </c>
      <c r="E9107" t="s">
        <v>27485</v>
      </c>
      <c r="H9107" t="s">
        <v>27485</v>
      </c>
    </row>
    <row r="9108" spans="1:8" x14ac:dyDescent="0.2">
      <c r="A9108" t="s">
        <v>8936</v>
      </c>
      <c r="B9108">
        <v>20469</v>
      </c>
      <c r="C9108" t="str">
        <f>VLOOKUP(A9108, E:E,1,0)</f>
        <v>weight</v>
      </c>
      <c r="D9108">
        <v>9106</v>
      </c>
      <c r="E9108" t="s">
        <v>27486</v>
      </c>
      <c r="H9108" t="s">
        <v>27486</v>
      </c>
    </row>
    <row r="9109" spans="1:8" x14ac:dyDescent="0.2">
      <c r="A9109" t="s">
        <v>8937</v>
      </c>
      <c r="B9109">
        <v>17534</v>
      </c>
      <c r="C9109" t="e">
        <f>VLOOKUP(A9109, E:E,1,0)</f>
        <v>#N/A</v>
      </c>
      <c r="D9109">
        <v>9107</v>
      </c>
      <c r="E9109" t="s">
        <v>5464</v>
      </c>
      <c r="H9109" t="s">
        <v>27487</v>
      </c>
    </row>
    <row r="9110" spans="1:8" x14ac:dyDescent="0.2">
      <c r="A9110" t="s">
        <v>8938</v>
      </c>
      <c r="B9110">
        <v>4782</v>
      </c>
      <c r="C9110" t="e">
        <f>VLOOKUP(A9110, E:E,1,0)</f>
        <v>#N/A</v>
      </c>
      <c r="D9110">
        <v>9108</v>
      </c>
      <c r="E9110" t="s">
        <v>27488</v>
      </c>
      <c r="H9110" t="s">
        <v>27488</v>
      </c>
    </row>
    <row r="9111" spans="1:8" x14ac:dyDescent="0.2">
      <c r="A9111" t="s">
        <v>8939</v>
      </c>
      <c r="B9111">
        <v>484</v>
      </c>
      <c r="C9111" t="e">
        <f>VLOOKUP(A9111, E:E,1,0)</f>
        <v>#N/A</v>
      </c>
      <c r="D9111">
        <v>9109</v>
      </c>
      <c r="E9111" t="s">
        <v>961</v>
      </c>
      <c r="H9111" t="s">
        <v>961</v>
      </c>
    </row>
    <row r="9112" spans="1:8" x14ac:dyDescent="0.2">
      <c r="A9112" t="s">
        <v>8940</v>
      </c>
      <c r="B9112">
        <v>8227</v>
      </c>
      <c r="C9112" t="str">
        <f>VLOOKUP(A9112, E:E,1,0)</f>
        <v>Giveaway</v>
      </c>
      <c r="D9112">
        <v>9110</v>
      </c>
      <c r="E9112" t="s">
        <v>27489</v>
      </c>
      <c r="H9112" t="s">
        <v>27489</v>
      </c>
    </row>
    <row r="9113" spans="1:8" x14ac:dyDescent="0.2">
      <c r="A9113" t="s">
        <v>8941</v>
      </c>
      <c r="B9113">
        <v>10874</v>
      </c>
      <c r="C9113" t="str">
        <f>VLOOKUP(A9113, E:E,1,0)</f>
        <v>Kit</v>
      </c>
      <c r="D9113">
        <v>9111</v>
      </c>
      <c r="E9113" t="s">
        <v>27490</v>
      </c>
      <c r="H9113" t="s">
        <v>27490</v>
      </c>
    </row>
    <row r="9114" spans="1:8" x14ac:dyDescent="0.2">
      <c r="A9114" t="s">
        <v>8942</v>
      </c>
      <c r="B9114">
        <v>6145</v>
      </c>
      <c r="C9114" t="str">
        <f>VLOOKUP(A9114, E:E,1,0)</f>
        <v>Dren</v>
      </c>
      <c r="D9114">
        <v>9112</v>
      </c>
      <c r="E9114" t="s">
        <v>27491</v>
      </c>
      <c r="H9114" t="s">
        <v>27491</v>
      </c>
    </row>
    <row r="9115" spans="1:8" x14ac:dyDescent="0.2">
      <c r="A9115" t="s">
        <v>8943</v>
      </c>
      <c r="B9115">
        <v>7363</v>
      </c>
      <c r="C9115" t="e">
        <f>VLOOKUP(A9115, E:E,1,0)</f>
        <v>#N/A</v>
      </c>
      <c r="D9115">
        <v>9113</v>
      </c>
      <c r="E9115" t="s">
        <v>6650</v>
      </c>
      <c r="H9115" t="s">
        <v>6650</v>
      </c>
    </row>
    <row r="9116" spans="1:8" x14ac:dyDescent="0.2">
      <c r="A9116" t="s">
        <v>8944</v>
      </c>
      <c r="B9116">
        <v>10626</v>
      </c>
      <c r="C9116" t="str">
        <f>VLOOKUP(A9116, E:E,1,0)</f>
        <v>Kaduna</v>
      </c>
      <c r="D9116">
        <v>9114</v>
      </c>
      <c r="E9116" t="s">
        <v>47405</v>
      </c>
      <c r="H9116" t="s">
        <v>27492</v>
      </c>
    </row>
    <row r="9117" spans="1:8" x14ac:dyDescent="0.2">
      <c r="A9117" t="s">
        <v>8945</v>
      </c>
      <c r="B9117">
        <v>1047</v>
      </c>
      <c r="C9117" t="e">
        <f>VLOOKUP(A9117, E:E,1,0)</f>
        <v>#N/A</v>
      </c>
      <c r="D9117">
        <v>9115</v>
      </c>
      <c r="E9117" t="s">
        <v>6651</v>
      </c>
      <c r="H9117" t="s">
        <v>6651</v>
      </c>
    </row>
    <row r="9118" spans="1:8" x14ac:dyDescent="0.2">
      <c r="A9118" t="s">
        <v>8946</v>
      </c>
      <c r="B9118">
        <v>21586</v>
      </c>
      <c r="C9118" t="e">
        <f>VLOOKUP(A9118, E:E,1,0)</f>
        <v>#N/A</v>
      </c>
      <c r="D9118">
        <v>9116</v>
      </c>
      <c r="E9118" t="s">
        <v>27493</v>
      </c>
      <c r="H9118" t="s">
        <v>27493</v>
      </c>
    </row>
    <row r="9119" spans="1:8" x14ac:dyDescent="0.2">
      <c r="A9119" t="s">
        <v>8947</v>
      </c>
      <c r="B9119">
        <v>14153</v>
      </c>
      <c r="C9119" t="str">
        <f>VLOOKUP(A9119, E:E,1,0)</f>
        <v>paint</v>
      </c>
      <c r="D9119">
        <v>9117</v>
      </c>
      <c r="E9119" t="s">
        <v>6659</v>
      </c>
      <c r="H9119" t="s">
        <v>6659</v>
      </c>
    </row>
    <row r="9120" spans="1:8" x14ac:dyDescent="0.2">
      <c r="A9120" t="s">
        <v>8948</v>
      </c>
      <c r="B9120">
        <v>19222</v>
      </c>
      <c r="C9120" t="e">
        <f>VLOOKUP(A9120, E:E,1,0)</f>
        <v>#N/A</v>
      </c>
      <c r="D9120">
        <v>9118</v>
      </c>
      <c r="E9120" t="s">
        <v>27494</v>
      </c>
      <c r="H9120" t="s">
        <v>27494</v>
      </c>
    </row>
    <row r="9121" spans="1:8" x14ac:dyDescent="0.2">
      <c r="A9121" t="s">
        <v>8949</v>
      </c>
      <c r="B9121">
        <v>15371</v>
      </c>
      <c r="C9121" t="str">
        <f>VLOOKUP(A9121, E:E,1,0)</f>
        <v>quarters</v>
      </c>
      <c r="D9121">
        <v>9119</v>
      </c>
      <c r="E9121" t="s">
        <v>6658</v>
      </c>
      <c r="H9121" t="s">
        <v>6658</v>
      </c>
    </row>
    <row r="9122" spans="1:8" x14ac:dyDescent="0.2">
      <c r="A9122" t="s">
        <v>8950</v>
      </c>
      <c r="B9122">
        <v>5677</v>
      </c>
      <c r="C9122" t="str">
        <f>VLOOKUP(A9122, E:E,1,0)</f>
        <v>detains</v>
      </c>
      <c r="D9122">
        <v>9120</v>
      </c>
      <c r="E9122" t="s">
        <v>6655</v>
      </c>
      <c r="H9122" t="s">
        <v>6655</v>
      </c>
    </row>
    <row r="9123" spans="1:8" x14ac:dyDescent="0.2">
      <c r="A9123" t="s">
        <v>8951</v>
      </c>
      <c r="B9123">
        <v>21076</v>
      </c>
      <c r="C9123" t="e">
        <f>VLOOKUP(A9123, E:E,1,0)</f>
        <v>#N/A</v>
      </c>
      <c r="D9123">
        <v>9121</v>
      </c>
      <c r="E9123" t="s">
        <v>6660</v>
      </c>
      <c r="H9123" t="s">
        <v>6660</v>
      </c>
    </row>
    <row r="9124" spans="1:8" x14ac:dyDescent="0.2">
      <c r="A9124" t="s">
        <v>8952</v>
      </c>
      <c r="B9124">
        <v>8655</v>
      </c>
      <c r="C9124" t="e">
        <f>VLOOKUP(A9124, E:E,1,0)</f>
        <v>#N/A</v>
      </c>
      <c r="D9124">
        <v>9122</v>
      </c>
      <c r="E9124" t="s">
        <v>27495</v>
      </c>
      <c r="H9124" t="s">
        <v>27495</v>
      </c>
    </row>
    <row r="9125" spans="1:8" x14ac:dyDescent="0.2">
      <c r="A9125" t="s">
        <v>8953</v>
      </c>
      <c r="B9125">
        <v>722</v>
      </c>
      <c r="C9125" t="e">
        <f>VLOOKUP(A9125, E:E,1,0)</f>
        <v>#N/A</v>
      </c>
      <c r="D9125">
        <v>9123</v>
      </c>
      <c r="E9125" t="s">
        <v>6657</v>
      </c>
      <c r="H9125" t="s">
        <v>6657</v>
      </c>
    </row>
    <row r="9126" spans="1:8" x14ac:dyDescent="0.2">
      <c r="A9126" t="s">
        <v>8954</v>
      </c>
      <c r="B9126">
        <v>13926</v>
      </c>
      <c r="C9126" t="str">
        <f>VLOOKUP(A9126, E:E,1,0)</f>
        <v>Orcas</v>
      </c>
      <c r="D9126">
        <v>9124</v>
      </c>
      <c r="E9126" t="s">
        <v>6654</v>
      </c>
      <c r="H9126" t="s">
        <v>6654</v>
      </c>
    </row>
    <row r="9127" spans="1:8" x14ac:dyDescent="0.2">
      <c r="A9127" t="s">
        <v>8955</v>
      </c>
      <c r="B9127">
        <v>20594</v>
      </c>
      <c r="C9127" t="str">
        <f>VLOOKUP(A9127, E:E,1,0)</f>
        <v>Widespread</v>
      </c>
      <c r="D9127">
        <v>9125</v>
      </c>
      <c r="E9127" t="s">
        <v>6656</v>
      </c>
      <c r="H9127" t="s">
        <v>6656</v>
      </c>
    </row>
    <row r="9128" spans="1:8" x14ac:dyDescent="0.2">
      <c r="A9128" t="s">
        <v>8956</v>
      </c>
      <c r="B9128">
        <v>921</v>
      </c>
      <c r="C9128" t="e">
        <f>VLOOKUP(A9128, E:E,1,0)</f>
        <v>#N/A</v>
      </c>
      <c r="D9128">
        <v>9126</v>
      </c>
      <c r="E9128" t="s">
        <v>27496</v>
      </c>
      <c r="H9128" t="s">
        <v>27496</v>
      </c>
    </row>
    <row r="9129" spans="1:8" x14ac:dyDescent="0.2">
      <c r="A9129" t="s">
        <v>8957</v>
      </c>
      <c r="B9129">
        <v>21455</v>
      </c>
      <c r="C9129" t="str">
        <f>VLOOKUP(A9129, E:E,1,0)</f>
        <v>Zhejiang</v>
      </c>
      <c r="D9129">
        <v>9127</v>
      </c>
      <c r="E9129" t="s">
        <v>45585</v>
      </c>
      <c r="H9129" t="s">
        <v>27497</v>
      </c>
    </row>
    <row r="9130" spans="1:8" x14ac:dyDescent="0.2">
      <c r="A9130" t="s">
        <v>8958</v>
      </c>
      <c r="B9130">
        <v>15858</v>
      </c>
      <c r="C9130" t="str">
        <f>VLOOKUP(A9130, E:E,1,0)</f>
        <v>Removal</v>
      </c>
      <c r="D9130">
        <v>9128</v>
      </c>
      <c r="E9130" t="s">
        <v>5089</v>
      </c>
      <c r="H9130" t="s">
        <v>5089</v>
      </c>
    </row>
    <row r="9131" spans="1:8" x14ac:dyDescent="0.2">
      <c r="A9131">
        <v>1200</v>
      </c>
      <c r="B9131">
        <v>157</v>
      </c>
      <c r="C9131">
        <f>VLOOKUP(A9131, E:E,1,0)</f>
        <v>1200</v>
      </c>
      <c r="D9131">
        <v>9129</v>
      </c>
      <c r="E9131" t="s">
        <v>6662</v>
      </c>
      <c r="H9131" t="s">
        <v>6662</v>
      </c>
    </row>
    <row r="9132" spans="1:8" x14ac:dyDescent="0.2">
      <c r="A9132" t="s">
        <v>8959</v>
      </c>
      <c r="B9132">
        <v>1193</v>
      </c>
      <c r="C9132" t="e">
        <f>VLOOKUP(A9132, E:E,1,0)</f>
        <v>#N/A</v>
      </c>
      <c r="D9132">
        <v>9130</v>
      </c>
      <c r="E9132" t="s">
        <v>1200</v>
      </c>
      <c r="H9132" t="s">
        <v>1200</v>
      </c>
    </row>
    <row r="9133" spans="1:8" x14ac:dyDescent="0.2">
      <c r="A9133" t="s">
        <v>8960</v>
      </c>
      <c r="B9133">
        <v>10444</v>
      </c>
      <c r="C9133" t="str">
        <f>VLOOKUP(A9133, E:E,1,0)</f>
        <v>Jose</v>
      </c>
      <c r="D9133">
        <v>9131</v>
      </c>
      <c r="E9133" t="s">
        <v>6663</v>
      </c>
      <c r="H9133" t="s">
        <v>6663</v>
      </c>
    </row>
    <row r="9134" spans="1:8" x14ac:dyDescent="0.2">
      <c r="A9134" t="s">
        <v>8961</v>
      </c>
      <c r="B9134">
        <v>20621</v>
      </c>
      <c r="C9134" t="str">
        <f>VLOOKUP(A9134, E:E,1,0)</f>
        <v>Willow</v>
      </c>
      <c r="D9134">
        <v>9132</v>
      </c>
      <c r="E9134" t="s">
        <v>27498</v>
      </c>
      <c r="H9134" t="s">
        <v>27498</v>
      </c>
    </row>
    <row r="9135" spans="1:8" x14ac:dyDescent="0.2">
      <c r="A9135" t="s">
        <v>8962</v>
      </c>
      <c r="B9135">
        <v>8253</v>
      </c>
      <c r="C9135" t="str">
        <f>VLOOKUP(A9135, E:E,1,0)</f>
        <v>Glen</v>
      </c>
      <c r="D9135">
        <v>9133</v>
      </c>
      <c r="E9135" t="s">
        <v>47406</v>
      </c>
      <c r="H9135" t="s">
        <v>27499</v>
      </c>
    </row>
    <row r="9136" spans="1:8" x14ac:dyDescent="0.2">
      <c r="A9136" t="s">
        <v>8963</v>
      </c>
      <c r="B9136">
        <v>19220</v>
      </c>
      <c r="C9136" t="str">
        <f>VLOOKUP(A9136, E:E,1,0)</f>
        <v>Trestle</v>
      </c>
      <c r="D9136">
        <v>9134</v>
      </c>
      <c r="E9136" t="s">
        <v>1939</v>
      </c>
      <c r="H9136" t="s">
        <v>1939</v>
      </c>
    </row>
    <row r="9137" spans="1:8" x14ac:dyDescent="0.2">
      <c r="A9137" t="s">
        <v>8964</v>
      </c>
      <c r="B9137">
        <v>2765</v>
      </c>
      <c r="C9137" t="str">
        <f>VLOOKUP(A9137, E:E,1,0)</f>
        <v>battles</v>
      </c>
      <c r="D9137">
        <v>9135</v>
      </c>
      <c r="E9137" t="s">
        <v>27500</v>
      </c>
      <c r="H9137" t="s">
        <v>27500</v>
      </c>
    </row>
    <row r="9138" spans="1:8" x14ac:dyDescent="0.2">
      <c r="A9138" t="s">
        <v>8965</v>
      </c>
      <c r="B9138">
        <v>18321</v>
      </c>
      <c r="C9138" t="e">
        <f>VLOOKUP(A9138, E:E,1,0)</f>
        <v>#N/A</v>
      </c>
      <c r="D9138">
        <v>9136</v>
      </c>
      <c r="E9138" t="s">
        <v>6665</v>
      </c>
      <c r="H9138" t="s">
        <v>6665</v>
      </c>
    </row>
    <row r="9139" spans="1:8" x14ac:dyDescent="0.2">
      <c r="A9139" t="s">
        <v>8966</v>
      </c>
      <c r="B9139">
        <v>3848</v>
      </c>
      <c r="C9139" t="e">
        <f>VLOOKUP(A9139, E:E,1,0)</f>
        <v>#N/A</v>
      </c>
      <c r="D9139">
        <v>9137</v>
      </c>
      <c r="E9139" t="s">
        <v>6139</v>
      </c>
      <c r="H9139" t="s">
        <v>27501</v>
      </c>
    </row>
    <row r="9140" spans="1:8" x14ac:dyDescent="0.2">
      <c r="A9140" t="s">
        <v>8967</v>
      </c>
      <c r="B9140">
        <v>12788</v>
      </c>
      <c r="C9140" t="str">
        <f>VLOOKUP(A9140, E:E,1,0)</f>
        <v>Mr</v>
      </c>
      <c r="D9140">
        <v>9138</v>
      </c>
      <c r="E9140" t="s">
        <v>27502</v>
      </c>
      <c r="H9140" t="s">
        <v>27502</v>
      </c>
    </row>
    <row r="9141" spans="1:8" x14ac:dyDescent="0.2">
      <c r="A9141" t="s">
        <v>8968</v>
      </c>
      <c r="B9141">
        <v>7572</v>
      </c>
      <c r="C9141" t="str">
        <f>VLOOKUP(A9141, E:E,1,0)</f>
        <v>Fluffy</v>
      </c>
      <c r="D9141">
        <v>9139</v>
      </c>
      <c r="E9141" t="s">
        <v>27503</v>
      </c>
      <c r="H9141" t="s">
        <v>27503</v>
      </c>
    </row>
    <row r="9142" spans="1:8" x14ac:dyDescent="0.2">
      <c r="A9142" t="s">
        <v>8969</v>
      </c>
      <c r="B9142">
        <v>2570</v>
      </c>
      <c r="C9142" t="e">
        <f>VLOOKUP(A9142, E:E,1,0)</f>
        <v>#N/A</v>
      </c>
      <c r="D9142">
        <v>9140</v>
      </c>
      <c r="E9142" t="s">
        <v>27504</v>
      </c>
      <c r="H9142" t="s">
        <v>27504</v>
      </c>
    </row>
    <row r="9143" spans="1:8" x14ac:dyDescent="0.2">
      <c r="A9143" t="s">
        <v>8970</v>
      </c>
      <c r="B9143">
        <v>9951</v>
      </c>
      <c r="C9143" t="str">
        <f>VLOOKUP(A9143, E:E,1,0)</f>
        <v>intriguing</v>
      </c>
      <c r="D9143">
        <v>9141</v>
      </c>
      <c r="E9143" t="s">
        <v>31085</v>
      </c>
      <c r="H9143" t="s">
        <v>27505</v>
      </c>
    </row>
    <row r="9144" spans="1:8" x14ac:dyDescent="0.2">
      <c r="A9144" t="s">
        <v>8971</v>
      </c>
      <c r="B9144">
        <v>6030</v>
      </c>
      <c r="C9144" t="str">
        <f>VLOOKUP(A9144, E:E,1,0)</f>
        <v>dominant</v>
      </c>
      <c r="D9144">
        <v>9142</v>
      </c>
      <c r="E9144" t="s">
        <v>6672</v>
      </c>
      <c r="H9144" t="s">
        <v>6672</v>
      </c>
    </row>
    <row r="9145" spans="1:8" x14ac:dyDescent="0.2">
      <c r="A9145" t="s">
        <v>8972</v>
      </c>
      <c r="B9145">
        <v>10392</v>
      </c>
      <c r="C9145" t="str">
        <f>VLOOKUP(A9145, E:E,1,0)</f>
        <v>jobbing</v>
      </c>
      <c r="D9145">
        <v>9143</v>
      </c>
      <c r="E9145" t="s">
        <v>27506</v>
      </c>
      <c r="H9145" t="s">
        <v>27506</v>
      </c>
    </row>
    <row r="9146" spans="1:8" x14ac:dyDescent="0.2">
      <c r="A9146" t="s">
        <v>8973</v>
      </c>
      <c r="B9146">
        <v>336</v>
      </c>
      <c r="C9146" t="e">
        <f>VLOOKUP(A9146, E:E,1,0)</f>
        <v>#N/A</v>
      </c>
      <c r="D9146">
        <v>9144</v>
      </c>
      <c r="E9146" t="s">
        <v>3154</v>
      </c>
      <c r="H9146" t="s">
        <v>27507</v>
      </c>
    </row>
    <row r="9147" spans="1:8" x14ac:dyDescent="0.2">
      <c r="A9147" t="s">
        <v>8974</v>
      </c>
      <c r="B9147">
        <v>16982</v>
      </c>
      <c r="C9147" t="e">
        <f>VLOOKUP(A9147, E:E,1,0)</f>
        <v>#N/A</v>
      </c>
      <c r="D9147">
        <v>9145</v>
      </c>
      <c r="E9147" t="s">
        <v>6673</v>
      </c>
      <c r="H9147" t="s">
        <v>6673</v>
      </c>
    </row>
    <row r="9148" spans="1:8" x14ac:dyDescent="0.2">
      <c r="A9148" t="s">
        <v>8975</v>
      </c>
      <c r="B9148">
        <v>6692</v>
      </c>
      <c r="C9148" t="str">
        <f>VLOOKUP(A9148, E:E,1,0)</f>
        <v>enemy</v>
      </c>
      <c r="D9148">
        <v>9146</v>
      </c>
      <c r="E9148" t="s">
        <v>6671</v>
      </c>
      <c r="H9148" t="s">
        <v>6671</v>
      </c>
    </row>
    <row r="9149" spans="1:8" x14ac:dyDescent="0.2">
      <c r="A9149" t="s">
        <v>8976</v>
      </c>
      <c r="B9149">
        <v>5621</v>
      </c>
      <c r="C9149" t="str">
        <f>VLOOKUP(A9149, E:E,1,0)</f>
        <v>derail</v>
      </c>
      <c r="D9149">
        <v>9147</v>
      </c>
      <c r="E9149" t="s">
        <v>27508</v>
      </c>
      <c r="H9149" t="s">
        <v>27508</v>
      </c>
    </row>
    <row r="9150" spans="1:8" x14ac:dyDescent="0.2">
      <c r="A9150" t="s">
        <v>8977</v>
      </c>
      <c r="B9150">
        <v>5665</v>
      </c>
      <c r="C9150" t="str">
        <f>VLOOKUP(A9150, E:E,1,0)</f>
        <v>destiny</v>
      </c>
      <c r="D9150">
        <v>9148</v>
      </c>
      <c r="E9150" t="s">
        <v>27509</v>
      </c>
      <c r="H9150" t="s">
        <v>27509</v>
      </c>
    </row>
    <row r="9151" spans="1:8" x14ac:dyDescent="0.2">
      <c r="A9151" t="s">
        <v>8978</v>
      </c>
      <c r="B9151">
        <v>3181</v>
      </c>
      <c r="C9151" t="str">
        <f>VLOOKUP(A9151, E:E,1,0)</f>
        <v>Blessings</v>
      </c>
      <c r="D9151">
        <v>9149</v>
      </c>
      <c r="E9151" t="s">
        <v>27510</v>
      </c>
      <c r="H9151" t="s">
        <v>27510</v>
      </c>
    </row>
    <row r="9152" spans="1:8" x14ac:dyDescent="0.2">
      <c r="A9152" t="s">
        <v>8979</v>
      </c>
      <c r="B9152">
        <v>9714</v>
      </c>
      <c r="C9152" t="e">
        <f>VLOOKUP(A9152, E:E,1,0)</f>
        <v>#N/A</v>
      </c>
      <c r="D9152">
        <v>9150</v>
      </c>
      <c r="E9152" t="s">
        <v>27511</v>
      </c>
      <c r="H9152" t="s">
        <v>27511</v>
      </c>
    </row>
    <row r="9153" spans="1:8" x14ac:dyDescent="0.2">
      <c r="A9153" t="s">
        <v>8980</v>
      </c>
      <c r="B9153">
        <v>20709</v>
      </c>
      <c r="C9153" t="str">
        <f>VLOOKUP(A9153, E:E,1,0)</f>
        <v>WMATA</v>
      </c>
      <c r="D9153">
        <v>9151</v>
      </c>
      <c r="E9153" t="s">
        <v>27512</v>
      </c>
      <c r="H9153" t="s">
        <v>27512</v>
      </c>
    </row>
    <row r="9154" spans="1:8" x14ac:dyDescent="0.2">
      <c r="A9154" t="s">
        <v>8981</v>
      </c>
      <c r="B9154">
        <v>12710</v>
      </c>
      <c r="C9154" t="str">
        <f>VLOOKUP(A9154, E:E,1,0)</f>
        <v>morn</v>
      </c>
      <c r="D9154">
        <v>9152</v>
      </c>
      <c r="E9154" t="s">
        <v>6679</v>
      </c>
      <c r="H9154" t="s">
        <v>6679</v>
      </c>
    </row>
    <row r="9155" spans="1:8" x14ac:dyDescent="0.2">
      <c r="A9155" t="s">
        <v>8982</v>
      </c>
      <c r="B9155">
        <v>19548</v>
      </c>
      <c r="C9155" t="e">
        <f>VLOOKUP(A9155, E:E,1,0)</f>
        <v>#N/A</v>
      </c>
      <c r="D9155">
        <v>9153</v>
      </c>
      <c r="E9155" t="s">
        <v>3524</v>
      </c>
      <c r="H9155" t="s">
        <v>27513</v>
      </c>
    </row>
    <row r="9156" spans="1:8" x14ac:dyDescent="0.2">
      <c r="A9156" t="s">
        <v>8983</v>
      </c>
      <c r="B9156">
        <v>17404</v>
      </c>
      <c r="C9156" t="str">
        <f>VLOOKUP(A9156, E:E,1,0)</f>
        <v>sms</v>
      </c>
      <c r="D9156">
        <v>9154</v>
      </c>
      <c r="E9156" t="s">
        <v>6678</v>
      </c>
      <c r="H9156" t="s">
        <v>6678</v>
      </c>
    </row>
    <row r="9157" spans="1:8" x14ac:dyDescent="0.2">
      <c r="A9157" t="s">
        <v>8984</v>
      </c>
      <c r="B9157">
        <v>12609</v>
      </c>
      <c r="C9157" t="e">
        <f>VLOOKUP(A9157, E:E,1,0)</f>
        <v>#N/A</v>
      </c>
      <c r="D9157">
        <v>9155</v>
      </c>
      <c r="E9157" t="s">
        <v>27514</v>
      </c>
      <c r="H9157" t="s">
        <v>27514</v>
      </c>
    </row>
    <row r="9158" spans="1:8" x14ac:dyDescent="0.2">
      <c r="A9158" t="s">
        <v>8985</v>
      </c>
      <c r="B9158">
        <v>6615</v>
      </c>
      <c r="C9158" t="e">
        <f>VLOOKUP(A9158, E:E,1,0)</f>
        <v>#N/A</v>
      </c>
      <c r="D9158">
        <v>9156</v>
      </c>
      <c r="E9158" t="s">
        <v>6677</v>
      </c>
      <c r="H9158" t="s">
        <v>6677</v>
      </c>
    </row>
    <row r="9159" spans="1:8" x14ac:dyDescent="0.2">
      <c r="A9159" t="s">
        <v>8986</v>
      </c>
      <c r="B9159">
        <v>3089</v>
      </c>
      <c r="C9159" t="str">
        <f>VLOOKUP(A9159, E:E,1,0)</f>
        <v>birth</v>
      </c>
      <c r="D9159">
        <v>9157</v>
      </c>
      <c r="E9159" t="s">
        <v>3658</v>
      </c>
      <c r="H9159" t="s">
        <v>27515</v>
      </c>
    </row>
    <row r="9160" spans="1:8" x14ac:dyDescent="0.2">
      <c r="A9160" t="s">
        <v>8987</v>
      </c>
      <c r="B9160">
        <v>3154</v>
      </c>
      <c r="C9160" t="str">
        <f>VLOOKUP(A9160, E:E,1,0)</f>
        <v>blaming</v>
      </c>
      <c r="D9160">
        <v>9158</v>
      </c>
      <c r="E9160" t="s">
        <v>27516</v>
      </c>
      <c r="H9160" t="s">
        <v>27516</v>
      </c>
    </row>
    <row r="9161" spans="1:8" x14ac:dyDescent="0.2">
      <c r="A9161" t="s">
        <v>8988</v>
      </c>
      <c r="B9161">
        <v>3689</v>
      </c>
      <c r="C9161" t="e">
        <f>VLOOKUP(A9161, E:E,1,0)</f>
        <v>#N/A</v>
      </c>
      <c r="D9161">
        <v>9159</v>
      </c>
      <c r="E9161" t="s">
        <v>920</v>
      </c>
      <c r="H9161" t="s">
        <v>27517</v>
      </c>
    </row>
    <row r="9162" spans="1:8" x14ac:dyDescent="0.2">
      <c r="A9162" t="s">
        <v>8989</v>
      </c>
      <c r="B9162">
        <v>3217</v>
      </c>
      <c r="C9162" t="str">
        <f>VLOOKUP(A9162, E:E,1,0)</f>
        <v>Bloomberg</v>
      </c>
      <c r="D9162">
        <v>9160</v>
      </c>
      <c r="E9162" t="s">
        <v>6681</v>
      </c>
      <c r="H9162" t="s">
        <v>6681</v>
      </c>
    </row>
    <row r="9163" spans="1:8" x14ac:dyDescent="0.2">
      <c r="A9163" t="s">
        <v>8990</v>
      </c>
      <c r="B9163">
        <v>15134</v>
      </c>
      <c r="C9163" t="str">
        <f>VLOOKUP(A9163, E:E,1,0)</f>
        <v>publish</v>
      </c>
      <c r="D9163">
        <v>9161</v>
      </c>
      <c r="E9163" t="s">
        <v>3259</v>
      </c>
      <c r="H9163" t="s">
        <v>3259</v>
      </c>
    </row>
    <row r="9164" spans="1:8" x14ac:dyDescent="0.2">
      <c r="A9164" t="s">
        <v>8991</v>
      </c>
      <c r="B9164">
        <v>1556</v>
      </c>
      <c r="C9164" t="str">
        <f>VLOOKUP(A9164, E:E,1,0)</f>
        <v>activities</v>
      </c>
      <c r="D9164">
        <v>9162</v>
      </c>
      <c r="E9164" t="s">
        <v>27518</v>
      </c>
      <c r="H9164" t="s">
        <v>27518</v>
      </c>
    </row>
    <row r="9165" spans="1:8" x14ac:dyDescent="0.2">
      <c r="A9165" t="s">
        <v>8992</v>
      </c>
      <c r="B9165">
        <v>15831</v>
      </c>
      <c r="C9165" t="str">
        <f>VLOOKUP(A9165, E:E,1,0)</f>
        <v>remain</v>
      </c>
      <c r="D9165">
        <v>9163</v>
      </c>
      <c r="E9165" t="s">
        <v>3163</v>
      </c>
      <c r="H9165" t="s">
        <v>3163</v>
      </c>
    </row>
    <row r="9166" spans="1:8" x14ac:dyDescent="0.2">
      <c r="A9166" t="s">
        <v>8993</v>
      </c>
      <c r="B9166">
        <v>19657</v>
      </c>
      <c r="C9166" t="str">
        <f>VLOOKUP(A9166, E:E,1,0)</f>
        <v>unite</v>
      </c>
      <c r="D9166">
        <v>9164</v>
      </c>
      <c r="E9166" t="s">
        <v>6682</v>
      </c>
      <c r="H9166" t="s">
        <v>6682</v>
      </c>
    </row>
    <row r="9167" spans="1:8" x14ac:dyDescent="0.2">
      <c r="A9167" t="s">
        <v>8994</v>
      </c>
      <c r="B9167">
        <v>7780</v>
      </c>
      <c r="C9167" t="str">
        <f>VLOOKUP(A9167, E:E,1,0)</f>
        <v>FreeSikhPoliticalPrisnors</v>
      </c>
      <c r="D9167">
        <v>9165</v>
      </c>
      <c r="E9167" t="s">
        <v>1626</v>
      </c>
      <c r="H9167" t="s">
        <v>1626</v>
      </c>
    </row>
    <row r="9168" spans="1:8" x14ac:dyDescent="0.2">
      <c r="A9168" t="s">
        <v>8995</v>
      </c>
      <c r="B9168">
        <v>2689</v>
      </c>
      <c r="C9168" t="e">
        <f>VLOOKUP(A9168, E:E,1,0)</f>
        <v>#N/A</v>
      </c>
      <c r="D9168">
        <v>9166</v>
      </c>
      <c r="E9168" t="s">
        <v>6683</v>
      </c>
      <c r="H9168" t="s">
        <v>6683</v>
      </c>
    </row>
    <row r="9169" spans="1:8" x14ac:dyDescent="0.2">
      <c r="A9169" t="s">
        <v>8996</v>
      </c>
      <c r="B9169">
        <v>15516</v>
      </c>
      <c r="C9169" t="str">
        <f>VLOOKUP(A9169, E:E,1,0)</f>
        <v>rail</v>
      </c>
      <c r="D9169">
        <v>9167</v>
      </c>
      <c r="E9169" t="s">
        <v>45586</v>
      </c>
      <c r="H9169" t="s">
        <v>27519</v>
      </c>
    </row>
    <row r="9170" spans="1:8" x14ac:dyDescent="0.2">
      <c r="A9170" t="s">
        <v>8997</v>
      </c>
      <c r="B9170">
        <v>11896</v>
      </c>
      <c r="C9170" t="str">
        <f>VLOOKUP(A9170, E:E,1,0)</f>
        <v>Madhya</v>
      </c>
      <c r="D9170">
        <v>9168</v>
      </c>
      <c r="E9170" t="s">
        <v>6684</v>
      </c>
      <c r="H9170" t="s">
        <v>6684</v>
      </c>
    </row>
    <row r="9171" spans="1:8" x14ac:dyDescent="0.2">
      <c r="A9171" t="s">
        <v>8998</v>
      </c>
      <c r="B9171">
        <v>14861</v>
      </c>
      <c r="C9171" t="str">
        <f>VLOOKUP(A9171, E:E,1,0)</f>
        <v>Pradesh</v>
      </c>
      <c r="D9171">
        <v>9169</v>
      </c>
      <c r="E9171" t="s">
        <v>6686</v>
      </c>
      <c r="H9171" t="s">
        <v>6686</v>
      </c>
    </row>
    <row r="9172" spans="1:8" x14ac:dyDescent="0.2">
      <c r="A9172" t="s">
        <v>8999</v>
      </c>
      <c r="B9172">
        <v>20523</v>
      </c>
      <c r="C9172" t="e">
        <f>VLOOKUP(A9172, E:E,1,0)</f>
        <v>#N/A</v>
      </c>
      <c r="D9172">
        <v>9170</v>
      </c>
      <c r="E9172" t="s">
        <v>27520</v>
      </c>
      <c r="H9172" t="s">
        <v>27520</v>
      </c>
    </row>
    <row r="9173" spans="1:8" x14ac:dyDescent="0.2">
      <c r="A9173" t="s">
        <v>9000</v>
      </c>
      <c r="B9173">
        <v>8473</v>
      </c>
      <c r="C9173" t="str">
        <f>VLOOKUP(A9173, E:E,1,0)</f>
        <v>gridlock</v>
      </c>
      <c r="D9173">
        <v>9171</v>
      </c>
      <c r="E9173" t="s">
        <v>1365</v>
      </c>
      <c r="H9173" t="s">
        <v>1365</v>
      </c>
    </row>
    <row r="9174" spans="1:8" x14ac:dyDescent="0.2">
      <c r="A9174" t="s">
        <v>9001</v>
      </c>
      <c r="B9174">
        <v>14688</v>
      </c>
      <c r="C9174" t="e">
        <f>VLOOKUP(A9174, E:E,1,0)</f>
        <v>#N/A</v>
      </c>
      <c r="D9174">
        <v>9172</v>
      </c>
      <c r="E9174" t="s">
        <v>27521</v>
      </c>
      <c r="H9174" t="s">
        <v>27521</v>
      </c>
    </row>
    <row r="9175" spans="1:8" x14ac:dyDescent="0.2">
      <c r="A9175" t="s">
        <v>9002</v>
      </c>
      <c r="B9175">
        <v>18555</v>
      </c>
      <c r="C9175" t="e">
        <f>VLOOKUP(A9175, E:E,1,0)</f>
        <v>#N/A</v>
      </c>
      <c r="D9175">
        <v>9173</v>
      </c>
      <c r="E9175" t="s">
        <v>47407</v>
      </c>
      <c r="H9175" t="s">
        <v>27522</v>
      </c>
    </row>
    <row r="9176" spans="1:8" x14ac:dyDescent="0.2">
      <c r="A9176" t="s">
        <v>9003</v>
      </c>
      <c r="B9176">
        <v>17180</v>
      </c>
      <c r="C9176" t="str">
        <f>VLOOKUP(A9176, E:E,1,0)</f>
        <v>simultaneous</v>
      </c>
      <c r="D9176">
        <v>9174</v>
      </c>
      <c r="E9176" t="s">
        <v>27523</v>
      </c>
      <c r="H9176" t="s">
        <v>27523</v>
      </c>
    </row>
    <row r="9177" spans="1:8" x14ac:dyDescent="0.2">
      <c r="A9177" t="s">
        <v>9004</v>
      </c>
      <c r="B9177">
        <v>748</v>
      </c>
      <c r="C9177" t="e">
        <f>VLOOKUP(A9177, E:E,1,0)</f>
        <v>#N/A</v>
      </c>
      <c r="D9177">
        <v>9175</v>
      </c>
      <c r="E9177" t="s">
        <v>27524</v>
      </c>
      <c r="H9177" t="s">
        <v>27524</v>
      </c>
    </row>
    <row r="9178" spans="1:8" x14ac:dyDescent="0.2">
      <c r="A9178" t="s">
        <v>9005</v>
      </c>
      <c r="B9178">
        <v>7854</v>
      </c>
      <c r="C9178" t="e">
        <f>VLOOKUP(A9178, E:E,1,0)</f>
        <v>#N/A</v>
      </c>
      <c r="D9178">
        <v>9176</v>
      </c>
      <c r="E9178" t="s">
        <v>27525</v>
      </c>
      <c r="H9178" t="s">
        <v>27525</v>
      </c>
    </row>
    <row r="9179" spans="1:8" x14ac:dyDescent="0.2">
      <c r="A9179" t="s">
        <v>9006</v>
      </c>
      <c r="B9179">
        <v>1867</v>
      </c>
      <c r="C9179" t="str">
        <f>VLOOKUP(A9179, E:E,1,0)</f>
        <v>AllLivesMatter</v>
      </c>
      <c r="D9179">
        <v>9177</v>
      </c>
      <c r="E9179" t="s">
        <v>27526</v>
      </c>
      <c r="H9179" t="s">
        <v>27526</v>
      </c>
    </row>
    <row r="9180" spans="1:8" x14ac:dyDescent="0.2">
      <c r="A9180" t="s">
        <v>9007</v>
      </c>
      <c r="B9180">
        <v>9748</v>
      </c>
      <c r="C9180" t="str">
        <f>VLOOKUP(A9180, E:E,1,0)</f>
        <v>incredibly</v>
      </c>
      <c r="D9180">
        <v>9178</v>
      </c>
      <c r="E9180" t="s">
        <v>27527</v>
      </c>
      <c r="H9180" t="s">
        <v>27527</v>
      </c>
    </row>
    <row r="9181" spans="1:8" x14ac:dyDescent="0.2">
      <c r="A9181" t="s">
        <v>9008</v>
      </c>
      <c r="B9181">
        <v>13129</v>
      </c>
      <c r="C9181" t="str">
        <f>VLOOKUP(A9181, E:E,1,0)</f>
        <v>necessary</v>
      </c>
      <c r="D9181">
        <v>9179</v>
      </c>
      <c r="E9181" t="s">
        <v>6689</v>
      </c>
      <c r="H9181" t="s">
        <v>6689</v>
      </c>
    </row>
    <row r="9182" spans="1:8" x14ac:dyDescent="0.2">
      <c r="A9182" t="s">
        <v>9009</v>
      </c>
      <c r="B9182">
        <v>18708</v>
      </c>
      <c r="C9182" t="e">
        <f>VLOOKUP(A9182, E:E,1,0)</f>
        <v>#N/A</v>
      </c>
      <c r="D9182">
        <v>9180</v>
      </c>
      <c r="E9182" t="s">
        <v>1134</v>
      </c>
      <c r="H9182" t="s">
        <v>1134</v>
      </c>
    </row>
    <row r="9183" spans="1:8" x14ac:dyDescent="0.2">
      <c r="A9183" t="s">
        <v>9010</v>
      </c>
      <c r="B9183">
        <v>5281</v>
      </c>
      <c r="C9183" t="str">
        <f>VLOOKUP(A9183, E:E,1,0)</f>
        <v>Dallas</v>
      </c>
      <c r="D9183">
        <v>9181</v>
      </c>
      <c r="E9183" t="s">
        <v>6694</v>
      </c>
      <c r="H9183" t="s">
        <v>6694</v>
      </c>
    </row>
    <row r="9184" spans="1:8" x14ac:dyDescent="0.2">
      <c r="A9184" t="s">
        <v>9011</v>
      </c>
      <c r="B9184">
        <v>2090</v>
      </c>
      <c r="C9184" t="e">
        <f>VLOOKUP(A9184, E:E,1,0)</f>
        <v>#N/A</v>
      </c>
      <c r="D9184">
        <v>9182</v>
      </c>
      <c r="E9184" t="s">
        <v>6693</v>
      </c>
      <c r="H9184" t="s">
        <v>6693</v>
      </c>
    </row>
    <row r="9185" spans="1:8" x14ac:dyDescent="0.2">
      <c r="A9185" t="s">
        <v>9012</v>
      </c>
      <c r="B9185">
        <v>8269</v>
      </c>
      <c r="C9185" t="e">
        <f>VLOOKUP(A9185, E:E,1,0)</f>
        <v>#N/A</v>
      </c>
      <c r="D9185">
        <v>9183</v>
      </c>
      <c r="E9185" t="s">
        <v>6695</v>
      </c>
      <c r="H9185" t="s">
        <v>6695</v>
      </c>
    </row>
    <row r="9186" spans="1:8" x14ac:dyDescent="0.2">
      <c r="A9186" t="s">
        <v>9013</v>
      </c>
      <c r="B9186">
        <v>19336</v>
      </c>
      <c r="C9186" t="str">
        <f>VLOOKUP(A9186, E:E,1,0)</f>
        <v>tubestrike</v>
      </c>
      <c r="D9186">
        <v>9184</v>
      </c>
      <c r="E9186" t="s">
        <v>6692</v>
      </c>
      <c r="H9186" t="s">
        <v>6692</v>
      </c>
    </row>
    <row r="9187" spans="1:8" x14ac:dyDescent="0.2">
      <c r="A9187" t="s">
        <v>9014</v>
      </c>
      <c r="B9187">
        <v>12682</v>
      </c>
      <c r="C9187" t="str">
        <f>VLOOKUP(A9187, E:E,1,0)</f>
        <v>mood</v>
      </c>
      <c r="D9187">
        <v>9185</v>
      </c>
      <c r="E9187" t="s">
        <v>3721</v>
      </c>
      <c r="H9187" t="s">
        <v>27528</v>
      </c>
    </row>
    <row r="9188" spans="1:8" x14ac:dyDescent="0.2">
      <c r="A9188" t="s">
        <v>9015</v>
      </c>
      <c r="B9188">
        <v>14577</v>
      </c>
      <c r="C9188" t="str">
        <f>VLOOKUP(A9188, E:E,1,0)</f>
        <v>Pisco</v>
      </c>
      <c r="D9188">
        <v>9186</v>
      </c>
      <c r="E9188" t="s">
        <v>27529</v>
      </c>
      <c r="H9188" t="s">
        <v>27529</v>
      </c>
    </row>
    <row r="9189" spans="1:8" x14ac:dyDescent="0.2">
      <c r="A9189" t="s">
        <v>9016</v>
      </c>
      <c r="B9189">
        <v>4945</v>
      </c>
      <c r="C9189" t="str">
        <f>VLOOKUP(A9189, E:E,1,0)</f>
        <v>coya</v>
      </c>
      <c r="D9189">
        <v>9187</v>
      </c>
      <c r="E9189" t="s">
        <v>47408</v>
      </c>
      <c r="H9189" t="s">
        <v>27530</v>
      </c>
    </row>
    <row r="9190" spans="1:8" x14ac:dyDescent="0.2">
      <c r="A9190" t="s">
        <v>9017</v>
      </c>
      <c r="B9190">
        <v>14840</v>
      </c>
      <c r="C9190" t="e">
        <f>VLOOKUP(A9190, E:E,1,0)</f>
        <v>#N/A</v>
      </c>
      <c r="D9190">
        <v>9188</v>
      </c>
      <c r="E9190" t="s">
        <v>6698</v>
      </c>
      <c r="H9190" t="s">
        <v>6698</v>
      </c>
    </row>
    <row r="9191" spans="1:8" x14ac:dyDescent="0.2">
      <c r="A9191" t="s">
        <v>9018</v>
      </c>
      <c r="B9191">
        <v>17391</v>
      </c>
      <c r="C9191" t="str">
        <f>VLOOKUP(A9191, E:E,1,0)</f>
        <v>SMITHSONIAN</v>
      </c>
      <c r="D9191">
        <v>9189</v>
      </c>
      <c r="E9191" t="s">
        <v>6699</v>
      </c>
      <c r="H9191" t="s">
        <v>6699</v>
      </c>
    </row>
    <row r="9192" spans="1:8" x14ac:dyDescent="0.2">
      <c r="A9192" t="s">
        <v>9019</v>
      </c>
      <c r="B9192">
        <v>20876</v>
      </c>
      <c r="C9192" t="e">
        <f>VLOOKUP(A9192, E:E,1,0)</f>
        <v>#N/A</v>
      </c>
      <c r="D9192">
        <v>9190</v>
      </c>
      <c r="E9192" t="s">
        <v>27531</v>
      </c>
      <c r="H9192" t="s">
        <v>27531</v>
      </c>
    </row>
    <row r="9193" spans="1:8" x14ac:dyDescent="0.2">
      <c r="A9193" t="s">
        <v>9020</v>
      </c>
      <c r="B9193">
        <v>4585</v>
      </c>
      <c r="C9193" t="str">
        <f>VLOOKUP(A9193, E:E,1,0)</f>
        <v>ColleenMNelson</v>
      </c>
      <c r="D9193">
        <v>9191</v>
      </c>
      <c r="E9193" t="s">
        <v>6700</v>
      </c>
      <c r="H9193" t="s">
        <v>6700</v>
      </c>
    </row>
    <row r="9194" spans="1:8" x14ac:dyDescent="0.2">
      <c r="A9194" t="s">
        <v>9021</v>
      </c>
      <c r="B9194">
        <v>3828</v>
      </c>
      <c r="C9194" t="str">
        <f>VLOOKUP(A9194, E:E,1,0)</f>
        <v>campaign</v>
      </c>
      <c r="D9194">
        <v>9192</v>
      </c>
      <c r="E9194" t="s">
        <v>27532</v>
      </c>
      <c r="H9194" t="s">
        <v>27532</v>
      </c>
    </row>
    <row r="9195" spans="1:8" x14ac:dyDescent="0.2">
      <c r="A9195" t="s">
        <v>9022</v>
      </c>
      <c r="B9195">
        <v>21108</v>
      </c>
      <c r="C9195" t="e">
        <f>VLOOKUP(A9195, E:E,1,0)</f>
        <v>#N/A</v>
      </c>
      <c r="D9195">
        <v>9193</v>
      </c>
      <c r="E9195" t="s">
        <v>6697</v>
      </c>
      <c r="H9195" t="s">
        <v>6697</v>
      </c>
    </row>
    <row r="9196" spans="1:8" x14ac:dyDescent="0.2">
      <c r="A9196" t="s">
        <v>9023</v>
      </c>
      <c r="B9196">
        <v>20717</v>
      </c>
      <c r="C9196" t="e">
        <f>VLOOKUP(A9196, E:E,1,0)</f>
        <v>#N/A</v>
      </c>
      <c r="D9196">
        <v>9194</v>
      </c>
      <c r="E9196" t="s">
        <v>27533</v>
      </c>
      <c r="H9196" t="s">
        <v>27533</v>
      </c>
    </row>
    <row r="9197" spans="1:8" x14ac:dyDescent="0.2">
      <c r="A9197" t="s">
        <v>9024</v>
      </c>
      <c r="B9197">
        <v>10642</v>
      </c>
      <c r="C9197" t="str">
        <f>VLOOKUP(A9197, E:E,1,0)</f>
        <v>Kamayani</v>
      </c>
      <c r="D9197">
        <v>9195</v>
      </c>
      <c r="E9197" t="s">
        <v>27534</v>
      </c>
      <c r="H9197" t="s">
        <v>27534</v>
      </c>
    </row>
    <row r="9198" spans="1:8" x14ac:dyDescent="0.2">
      <c r="A9198" t="s">
        <v>9025</v>
      </c>
      <c r="B9198">
        <v>10210</v>
      </c>
      <c r="C9198" t="str">
        <f>VLOOKUP(A9198, E:E,1,0)</f>
        <v>Janata</v>
      </c>
      <c r="D9198">
        <v>9196</v>
      </c>
      <c r="E9198" t="s">
        <v>27535</v>
      </c>
      <c r="H9198" t="s">
        <v>27535</v>
      </c>
    </row>
    <row r="9199" spans="1:8" x14ac:dyDescent="0.2">
      <c r="A9199" t="s">
        <v>9026</v>
      </c>
      <c r="B9199">
        <v>8424</v>
      </c>
      <c r="C9199" t="str">
        <f>VLOOKUP(A9199, E:E,1,0)</f>
        <v>gratia</v>
      </c>
      <c r="D9199">
        <v>9197</v>
      </c>
      <c r="E9199" t="s">
        <v>6639</v>
      </c>
      <c r="H9199" t="s">
        <v>6639</v>
      </c>
    </row>
    <row r="9200" spans="1:8" x14ac:dyDescent="0.2">
      <c r="A9200" t="s">
        <v>9027</v>
      </c>
      <c r="B9200">
        <v>2041</v>
      </c>
      <c r="C9200" t="str">
        <f>VLOOKUP(A9200, E:E,1,0)</f>
        <v>announced</v>
      </c>
      <c r="D9200">
        <v>9198</v>
      </c>
      <c r="E9200" t="s">
        <v>47409</v>
      </c>
      <c r="H9200" t="s">
        <v>27536</v>
      </c>
    </row>
    <row r="9201" spans="1:8" x14ac:dyDescent="0.2">
      <c r="A9201" t="s">
        <v>9028</v>
      </c>
      <c r="B9201">
        <v>992</v>
      </c>
      <c r="C9201" t="e">
        <f>VLOOKUP(A9201, E:E,1,0)</f>
        <v>#N/A</v>
      </c>
      <c r="D9201">
        <v>9199</v>
      </c>
      <c r="E9201" t="s">
        <v>47410</v>
      </c>
      <c r="H9201" t="s">
        <v>27537</v>
      </c>
    </row>
    <row r="9202" spans="1:8" x14ac:dyDescent="0.2">
      <c r="A9202" t="s">
        <v>9029</v>
      </c>
      <c r="B9202">
        <v>19937</v>
      </c>
      <c r="C9202" t="str">
        <f>VLOOKUP(A9202, E:E,1,0)</f>
        <v>Various</v>
      </c>
      <c r="D9202">
        <v>9200</v>
      </c>
      <c r="E9202" t="s">
        <v>27538</v>
      </c>
      <c r="H9202" t="s">
        <v>27538</v>
      </c>
    </row>
    <row r="9203" spans="1:8" x14ac:dyDescent="0.2">
      <c r="A9203" t="s">
        <v>9030</v>
      </c>
      <c r="B9203">
        <v>3026</v>
      </c>
      <c r="C9203" t="str">
        <f>VLOOKUP(A9203, E:E,1,0)</f>
        <v>bid</v>
      </c>
      <c r="D9203">
        <v>9201</v>
      </c>
      <c r="E9203" t="s">
        <v>6705</v>
      </c>
      <c r="H9203" t="s">
        <v>6705</v>
      </c>
    </row>
    <row r="9204" spans="1:8" x14ac:dyDescent="0.2">
      <c r="A9204" t="s">
        <v>9031</v>
      </c>
      <c r="B9204">
        <v>21461</v>
      </c>
      <c r="C9204" t="e">
        <f>VLOOKUP(A9204, E:E,1,0)</f>
        <v>#N/A</v>
      </c>
      <c r="D9204">
        <v>9202</v>
      </c>
      <c r="E9204" t="s">
        <v>6707</v>
      </c>
      <c r="H9204" t="s">
        <v>6707</v>
      </c>
    </row>
    <row r="9205" spans="1:8" x14ac:dyDescent="0.2">
      <c r="A9205" t="s">
        <v>9032</v>
      </c>
      <c r="B9205">
        <v>3686</v>
      </c>
      <c r="C9205" t="str">
        <f>VLOOKUP(A9205, E:E,1,0)</f>
        <v>Buyout</v>
      </c>
      <c r="D9205">
        <v>9203</v>
      </c>
      <c r="E9205" t="s">
        <v>6708</v>
      </c>
      <c r="H9205" t="s">
        <v>6708</v>
      </c>
    </row>
    <row r="9206" spans="1:8" x14ac:dyDescent="0.2">
      <c r="A9206" t="s">
        <v>9033</v>
      </c>
      <c r="B9206">
        <v>8188</v>
      </c>
      <c r="C9206" t="str">
        <f>VLOOKUP(A9206, E:E,1,0)</f>
        <v>Giants</v>
      </c>
      <c r="D9206">
        <v>9204</v>
      </c>
      <c r="E9206" t="s">
        <v>27539</v>
      </c>
      <c r="H9206" t="s">
        <v>27539</v>
      </c>
    </row>
    <row r="9207" spans="1:8" x14ac:dyDescent="0.2">
      <c r="A9207" t="s">
        <v>9034</v>
      </c>
      <c r="B9207">
        <v>945</v>
      </c>
      <c r="C9207" t="e">
        <f>VLOOKUP(A9207, E:E,1,0)</f>
        <v>#N/A</v>
      </c>
      <c r="D9207">
        <v>9205</v>
      </c>
      <c r="E9207" t="s">
        <v>6706</v>
      </c>
      <c r="H9207" t="s">
        <v>6706</v>
      </c>
    </row>
    <row r="9208" spans="1:8" x14ac:dyDescent="0.2">
      <c r="A9208" t="s">
        <v>9035</v>
      </c>
      <c r="B9208">
        <v>20786</v>
      </c>
      <c r="C9208" t="str">
        <f>VLOOKUP(A9208, E:E,1,0)</f>
        <v>Worldpay</v>
      </c>
      <c r="D9208">
        <v>9206</v>
      </c>
      <c r="E9208" t="s">
        <v>27540</v>
      </c>
      <c r="H9208" t="s">
        <v>27540</v>
      </c>
    </row>
    <row r="9209" spans="1:8" x14ac:dyDescent="0.2">
      <c r="A9209" t="s">
        <v>9036</v>
      </c>
      <c r="B9209">
        <v>10005</v>
      </c>
      <c r="C9209" t="str">
        <f>VLOOKUP(A9209, E:E,1,0)</f>
        <v>IPO</v>
      </c>
      <c r="D9209">
        <v>9207</v>
      </c>
      <c r="E9209" t="s">
        <v>6710</v>
      </c>
      <c r="H9209" t="s">
        <v>6710</v>
      </c>
    </row>
    <row r="9210" spans="1:8" x14ac:dyDescent="0.2">
      <c r="A9210" t="s">
        <v>9037</v>
      </c>
      <c r="B9210">
        <v>17297</v>
      </c>
      <c r="C9210" t="str">
        <f>VLOOKUP(A9210, E:E,1,0)</f>
        <v>SkyåÊNews</v>
      </c>
      <c r="D9210">
        <v>9208</v>
      </c>
      <c r="E9210" t="s">
        <v>27541</v>
      </c>
      <c r="H9210" t="s">
        <v>27541</v>
      </c>
    </row>
    <row r="9211" spans="1:8" x14ac:dyDescent="0.2">
      <c r="A9211" t="s">
        <v>9038</v>
      </c>
      <c r="B9211">
        <v>1242</v>
      </c>
      <c r="C9211" t="e">
        <f>VLOOKUP(A9211, E:E,1,0)</f>
        <v>#N/A</v>
      </c>
      <c r="D9211">
        <v>9209</v>
      </c>
      <c r="E9211" t="s">
        <v>27542</v>
      </c>
      <c r="H9211" t="s">
        <v>27542</v>
      </c>
    </row>
    <row r="9212" spans="1:8" x14ac:dyDescent="0.2">
      <c r="A9212" t="s">
        <v>9039</v>
      </c>
      <c r="B9212">
        <v>6102</v>
      </c>
      <c r="C9212" t="str">
        <f>VLOOKUP(A9212, E:E,1,0)</f>
        <v>Dozens</v>
      </c>
      <c r="D9212">
        <v>9210</v>
      </c>
      <c r="E9212" t="s">
        <v>27543</v>
      </c>
      <c r="H9212" t="s">
        <v>27543</v>
      </c>
    </row>
    <row r="9213" spans="1:8" x14ac:dyDescent="0.2">
      <c r="A9213" t="s">
        <v>9040</v>
      </c>
      <c r="B9213">
        <v>21485</v>
      </c>
      <c r="C9213" t="e">
        <f>VLOOKUP(A9213, E:E,1,0)</f>
        <v>#N/A</v>
      </c>
      <c r="D9213">
        <v>9211</v>
      </c>
      <c r="E9213" t="s">
        <v>27544</v>
      </c>
      <c r="H9213" t="s">
        <v>27544</v>
      </c>
    </row>
    <row r="9214" spans="1:8" x14ac:dyDescent="0.2">
      <c r="A9214" t="s">
        <v>9041</v>
      </c>
      <c r="B9214">
        <v>7944</v>
      </c>
      <c r="C9214" t="e">
        <f>VLOOKUP(A9214, E:E,1,0)</f>
        <v>#N/A</v>
      </c>
      <c r="D9214">
        <v>9212</v>
      </c>
      <c r="E9214" t="s">
        <v>47411</v>
      </c>
      <c r="H9214" t="s">
        <v>27545</v>
      </c>
    </row>
    <row r="9215" spans="1:8" x14ac:dyDescent="0.2">
      <c r="A9215" t="s">
        <v>9042</v>
      </c>
      <c r="B9215">
        <v>2550</v>
      </c>
      <c r="C9215" t="e">
        <f>VLOOKUP(A9215, E:E,1,0)</f>
        <v>#N/A</v>
      </c>
      <c r="D9215">
        <v>9213</v>
      </c>
      <c r="E9215" t="s">
        <v>47412</v>
      </c>
      <c r="H9215" t="s">
        <v>27546</v>
      </c>
    </row>
    <row r="9216" spans="1:8" x14ac:dyDescent="0.2">
      <c r="A9216" t="s">
        <v>9043</v>
      </c>
      <c r="B9216">
        <v>454</v>
      </c>
      <c r="C9216" t="e">
        <f>VLOOKUP(A9216, E:E,1,0)</f>
        <v>#N/A</v>
      </c>
      <c r="D9216">
        <v>9214</v>
      </c>
      <c r="E9216" t="s">
        <v>27547</v>
      </c>
      <c r="H9216" t="s">
        <v>27547</v>
      </c>
    </row>
    <row r="9217" spans="1:8" x14ac:dyDescent="0.2">
      <c r="A9217" t="s">
        <v>9044</v>
      </c>
      <c r="B9217">
        <v>15864</v>
      </c>
      <c r="C9217" t="str">
        <f>VLOOKUP(A9217, E:E,1,0)</f>
        <v>renamed</v>
      </c>
      <c r="D9217">
        <v>9215</v>
      </c>
      <c r="E9217" t="s">
        <v>27548</v>
      </c>
      <c r="H9217" t="s">
        <v>27548</v>
      </c>
    </row>
    <row r="9218" spans="1:8" x14ac:dyDescent="0.2">
      <c r="A9218" t="s">
        <v>9045</v>
      </c>
      <c r="B9218">
        <v>10073</v>
      </c>
      <c r="C9218" t="str">
        <f>VLOOKUP(A9218, E:E,1,0)</f>
        <v>Italian</v>
      </c>
      <c r="D9218">
        <v>9216</v>
      </c>
      <c r="E9218" t="s">
        <v>6716</v>
      </c>
      <c r="H9218" t="s">
        <v>6716</v>
      </c>
    </row>
    <row r="9219" spans="1:8" x14ac:dyDescent="0.2">
      <c r="A9219" t="s">
        <v>9046</v>
      </c>
      <c r="B9219">
        <v>8348</v>
      </c>
      <c r="C9219" t="str">
        <f>VLOOKUP(A9219, E:E,1,0)</f>
        <v>Goonda</v>
      </c>
      <c r="D9219">
        <v>9217</v>
      </c>
      <c r="E9219" t="s">
        <v>6718</v>
      </c>
      <c r="H9219" t="s">
        <v>6718</v>
      </c>
    </row>
    <row r="9220" spans="1:8" x14ac:dyDescent="0.2">
      <c r="A9220" t="s">
        <v>9047</v>
      </c>
      <c r="B9220">
        <v>12738</v>
      </c>
      <c r="C9220" t="str">
        <f>VLOOKUP(A9220, E:E,1,0)</f>
        <v>motley</v>
      </c>
      <c r="D9220">
        <v>9218</v>
      </c>
      <c r="E9220" t="b">
        <v>1</v>
      </c>
      <c r="H9220" t="b">
        <v>1</v>
      </c>
    </row>
    <row r="9221" spans="1:8" x14ac:dyDescent="0.2">
      <c r="A9221" t="s">
        <v>9048</v>
      </c>
      <c r="B9221">
        <v>9199</v>
      </c>
      <c r="C9221" t="str">
        <f>VLOOKUP(A9221, E:E,1,0)</f>
        <v>hooligans</v>
      </c>
      <c r="D9221">
        <v>9219</v>
      </c>
      <c r="E9221" t="s">
        <v>27549</v>
      </c>
      <c r="H9221" t="s">
        <v>27549</v>
      </c>
    </row>
    <row r="9222" spans="1:8" x14ac:dyDescent="0.2">
      <c r="A9222" t="s">
        <v>9049</v>
      </c>
      <c r="B9222">
        <v>16840</v>
      </c>
      <c r="C9222" t="str">
        <f>VLOOKUP(A9222, E:E,1,0)</f>
        <v>selfavowed</v>
      </c>
      <c r="D9222">
        <v>9220</v>
      </c>
      <c r="E9222" t="s">
        <v>27550</v>
      </c>
      <c r="H9222" t="s">
        <v>27550</v>
      </c>
    </row>
    <row r="9223" spans="1:8" x14ac:dyDescent="0.2">
      <c r="A9223" t="s">
        <v>9050</v>
      </c>
      <c r="B9223">
        <v>5050</v>
      </c>
      <c r="C9223" t="str">
        <f>VLOOKUP(A9223, E:E,1,0)</f>
        <v>crooks</v>
      </c>
      <c r="D9223">
        <v>9221</v>
      </c>
      <c r="E9223" t="s">
        <v>21327</v>
      </c>
      <c r="H9223" t="s">
        <v>27551</v>
      </c>
    </row>
    <row r="9224" spans="1:8" x14ac:dyDescent="0.2">
      <c r="A9224" t="s">
        <v>9051</v>
      </c>
      <c r="B9224">
        <v>5681</v>
      </c>
      <c r="C9224" t="str">
        <f>VLOOKUP(A9224, E:E,1,0)</f>
        <v>determined</v>
      </c>
      <c r="D9224">
        <v>9222</v>
      </c>
      <c r="E9224" t="s">
        <v>5953</v>
      </c>
      <c r="H9224" t="s">
        <v>5953</v>
      </c>
    </row>
    <row r="9225" spans="1:8" x14ac:dyDescent="0.2">
      <c r="A9225" t="s">
        <v>9052</v>
      </c>
      <c r="B9225">
        <v>12958</v>
      </c>
      <c r="C9225" t="e">
        <f>VLOOKUP(A9225, E:E,1,0)</f>
        <v>#N/A</v>
      </c>
      <c r="D9225">
        <v>9223</v>
      </c>
      <c r="E9225" t="s">
        <v>6721</v>
      </c>
      <c r="H9225" t="s">
        <v>27552</v>
      </c>
    </row>
    <row r="9226" spans="1:8" x14ac:dyDescent="0.2">
      <c r="A9226" t="s">
        <v>9053</v>
      </c>
      <c r="B9226">
        <v>9763</v>
      </c>
      <c r="C9226" t="e">
        <f>VLOOKUP(A9226, E:E,1,0)</f>
        <v>#N/A</v>
      </c>
      <c r="D9226">
        <v>9224</v>
      </c>
      <c r="E9226" t="s">
        <v>1448</v>
      </c>
      <c r="H9226" t="s">
        <v>27553</v>
      </c>
    </row>
    <row r="9227" spans="1:8" x14ac:dyDescent="0.2">
      <c r="A9227" t="s">
        <v>9054</v>
      </c>
      <c r="B9227">
        <v>9827</v>
      </c>
      <c r="C9227" t="e">
        <f>VLOOKUP(A9227, E:E,1,0)</f>
        <v>#N/A</v>
      </c>
      <c r="D9227">
        <v>9225</v>
      </c>
      <c r="E9227" t="s">
        <v>6720</v>
      </c>
      <c r="H9227" t="s">
        <v>6720</v>
      </c>
    </row>
    <row r="9228" spans="1:8" x14ac:dyDescent="0.2">
      <c r="A9228">
        <v>309943</v>
      </c>
      <c r="B9228">
        <v>527</v>
      </c>
      <c r="C9228" t="e">
        <f>VLOOKUP(A9228, E:E,1,0)</f>
        <v>#N/A</v>
      </c>
      <c r="D9228">
        <v>9226</v>
      </c>
      <c r="E9228" t="s">
        <v>5662</v>
      </c>
      <c r="H9228" t="s">
        <v>5662</v>
      </c>
    </row>
    <row r="9229" spans="1:8" x14ac:dyDescent="0.2">
      <c r="A9229" t="s">
        <v>9055</v>
      </c>
      <c r="B9229">
        <v>6849</v>
      </c>
      <c r="C9229" t="str">
        <f>VLOOKUP(A9229, E:E,1,0)</f>
        <v>establishment</v>
      </c>
      <c r="D9229">
        <v>9227</v>
      </c>
      <c r="E9229" t="s">
        <v>27554</v>
      </c>
      <c r="H9229" t="s">
        <v>27554</v>
      </c>
    </row>
    <row r="9230" spans="1:8" x14ac:dyDescent="0.2">
      <c r="A9230" t="s">
        <v>9056</v>
      </c>
      <c r="B9230">
        <v>6050</v>
      </c>
      <c r="C9230" t="str">
        <f>VLOOKUP(A9230, E:E,1,0)</f>
        <v>DONZILLA</v>
      </c>
      <c r="D9230">
        <v>9228</v>
      </c>
      <c r="E9230" t="s">
        <v>6723</v>
      </c>
      <c r="H9230" t="s">
        <v>6723</v>
      </c>
    </row>
    <row r="9231" spans="1:8" x14ac:dyDescent="0.2">
      <c r="A9231" t="s">
        <v>9057</v>
      </c>
      <c r="B9231">
        <v>15657</v>
      </c>
      <c r="C9231" t="e">
        <f>VLOOKUP(A9231, E:E,1,0)</f>
        <v>#N/A</v>
      </c>
      <c r="D9231">
        <v>9229</v>
      </c>
      <c r="E9231" t="s">
        <v>6723</v>
      </c>
      <c r="H9231" t="s">
        <v>27555</v>
      </c>
    </row>
    <row r="9232" spans="1:8" x14ac:dyDescent="0.2">
      <c r="A9232" t="s">
        <v>9058</v>
      </c>
      <c r="B9232">
        <v>19298</v>
      </c>
      <c r="C9232" t="str">
        <f>VLOOKUP(A9232, E:E,1,0)</f>
        <v>Trump2016</v>
      </c>
      <c r="D9232">
        <v>9230</v>
      </c>
      <c r="E9232" t="s">
        <v>6724</v>
      </c>
      <c r="H9232" t="s">
        <v>6724</v>
      </c>
    </row>
    <row r="9233" spans="1:8" x14ac:dyDescent="0.2">
      <c r="A9233" t="s">
        <v>9059</v>
      </c>
      <c r="B9233">
        <v>21080</v>
      </c>
      <c r="C9233" t="e">
        <f>VLOOKUP(A9233, E:E,1,0)</f>
        <v>#N/A</v>
      </c>
      <c r="D9233">
        <v>9231</v>
      </c>
      <c r="E9233" t="s">
        <v>27556</v>
      </c>
      <c r="H9233" t="s">
        <v>27556</v>
      </c>
    </row>
    <row r="9234" spans="1:8" x14ac:dyDescent="0.2">
      <c r="A9234" t="s">
        <v>9060</v>
      </c>
      <c r="B9234">
        <v>16417</v>
      </c>
      <c r="C9234" t="e">
        <f>VLOOKUP(A9234, E:E,1,0)</f>
        <v>#N/A</v>
      </c>
      <c r="D9234">
        <v>9232</v>
      </c>
      <c r="E9234" t="s">
        <v>6725</v>
      </c>
      <c r="H9234" t="s">
        <v>6725</v>
      </c>
    </row>
    <row r="9235" spans="1:8" x14ac:dyDescent="0.2">
      <c r="A9235" t="s">
        <v>9061</v>
      </c>
      <c r="B9235">
        <v>5570</v>
      </c>
      <c r="C9235" t="str">
        <f>VLOOKUP(A9235, E:E,1,0)</f>
        <v>democrats</v>
      </c>
      <c r="D9235">
        <v>9233</v>
      </c>
      <c r="E9235" t="s">
        <v>716</v>
      </c>
      <c r="H9235" t="s">
        <v>27557</v>
      </c>
    </row>
    <row r="9236" spans="1:8" x14ac:dyDescent="0.2">
      <c r="A9236" t="s">
        <v>9062</v>
      </c>
      <c r="B9236">
        <v>4449</v>
      </c>
      <c r="C9236" t="str">
        <f>VLOOKUP(A9236, E:E,1,0)</f>
        <v>clintons</v>
      </c>
      <c r="D9236">
        <v>9234</v>
      </c>
      <c r="E9236" t="s">
        <v>47413</v>
      </c>
      <c r="H9236" t="s">
        <v>27558</v>
      </c>
    </row>
    <row r="9237" spans="1:8" x14ac:dyDescent="0.2">
      <c r="A9237" t="s">
        <v>9063</v>
      </c>
      <c r="B9237">
        <v>12212</v>
      </c>
      <c r="C9237" t="str">
        <f>VLOOKUP(A9237, E:E,1,0)</f>
        <v>meddling</v>
      </c>
      <c r="D9237">
        <v>9235</v>
      </c>
      <c r="E9237" t="s">
        <v>27559</v>
      </c>
      <c r="H9237" t="s">
        <v>27559</v>
      </c>
    </row>
    <row r="9238" spans="1:8" x14ac:dyDescent="0.2">
      <c r="A9238" t="s">
        <v>9064</v>
      </c>
      <c r="B9238">
        <v>12251</v>
      </c>
      <c r="C9238" t="e">
        <f>VLOOKUP(A9238, E:E,1,0)</f>
        <v>#N/A</v>
      </c>
      <c r="D9238">
        <v>9236</v>
      </c>
      <c r="E9238" t="s">
        <v>27560</v>
      </c>
      <c r="H9238" t="s">
        <v>27560</v>
      </c>
    </row>
    <row r="9239" spans="1:8" x14ac:dyDescent="0.2">
      <c r="A9239" t="s">
        <v>9065</v>
      </c>
      <c r="B9239">
        <v>10515</v>
      </c>
      <c r="C9239" t="str">
        <f>VLOOKUP(A9239, E:E,1,0)</f>
        <v>judgement</v>
      </c>
      <c r="D9239">
        <v>9237</v>
      </c>
      <c r="E9239" t="s">
        <v>47414</v>
      </c>
      <c r="H9239" t="s">
        <v>27561</v>
      </c>
    </row>
    <row r="9240" spans="1:8" x14ac:dyDescent="0.2">
      <c r="A9240" t="s">
        <v>9066</v>
      </c>
      <c r="B9240">
        <v>12776</v>
      </c>
      <c r="C9240" t="str">
        <f>VLOOKUP(A9240, E:E,1,0)</f>
        <v>MPC</v>
      </c>
      <c r="D9240">
        <v>9238</v>
      </c>
      <c r="E9240" t="s">
        <v>27562</v>
      </c>
      <c r="H9240" t="s">
        <v>27562</v>
      </c>
    </row>
    <row r="9241" spans="1:8" x14ac:dyDescent="0.2">
      <c r="A9241" t="s">
        <v>9067</v>
      </c>
      <c r="B9241">
        <v>15725</v>
      </c>
      <c r="C9241" t="str">
        <f>VLOOKUP(A9241, E:E,1,0)</f>
        <v>recovery</v>
      </c>
      <c r="D9241">
        <v>9239</v>
      </c>
      <c r="E9241" t="s">
        <v>27563</v>
      </c>
      <c r="H9241" t="s">
        <v>27563</v>
      </c>
    </row>
    <row r="9242" spans="1:8" x14ac:dyDescent="0.2">
      <c r="A9242" t="s">
        <v>9068</v>
      </c>
      <c r="B9242">
        <v>7909</v>
      </c>
      <c r="C9242" t="e">
        <f>VLOOKUP(A9242, E:E,1,0)</f>
        <v>#N/A</v>
      </c>
      <c r="D9242">
        <v>9240</v>
      </c>
      <c r="E9242" t="s">
        <v>27564</v>
      </c>
      <c r="H9242" t="s">
        <v>27564</v>
      </c>
    </row>
    <row r="9243" spans="1:8" x14ac:dyDescent="0.2">
      <c r="A9243" t="s">
        <v>9069</v>
      </c>
      <c r="B9243">
        <v>13742</v>
      </c>
      <c r="C9243" t="e">
        <f>VLOOKUP(A9243, E:E,1,0)</f>
        <v>#N/A</v>
      </c>
      <c r="D9243">
        <v>9241</v>
      </c>
      <c r="E9243" t="s">
        <v>47415</v>
      </c>
      <c r="H9243" t="s">
        <v>27565</v>
      </c>
    </row>
    <row r="9244" spans="1:8" x14ac:dyDescent="0.2">
      <c r="A9244" t="s">
        <v>9070</v>
      </c>
      <c r="B9244">
        <v>19698</v>
      </c>
      <c r="C9244" t="e">
        <f>VLOOKUP(A9244, E:E,1,0)</f>
        <v>#N/A</v>
      </c>
      <c r="D9244">
        <v>9242</v>
      </c>
      <c r="E9244" t="s">
        <v>27566</v>
      </c>
      <c r="H9244" t="s">
        <v>27566</v>
      </c>
    </row>
    <row r="9245" spans="1:8" x14ac:dyDescent="0.2">
      <c r="A9245" t="s">
        <v>9071</v>
      </c>
      <c r="B9245">
        <v>12328</v>
      </c>
      <c r="C9245" t="str">
        <f>VLOOKUP(A9245, E:E,1,0)</f>
        <v>Metrobus</v>
      </c>
      <c r="D9245">
        <v>9243</v>
      </c>
      <c r="E9245" t="s">
        <v>27567</v>
      </c>
      <c r="H9245" t="s">
        <v>27567</v>
      </c>
    </row>
    <row r="9246" spans="1:8" x14ac:dyDescent="0.2">
      <c r="A9246" t="s">
        <v>9072</v>
      </c>
      <c r="B9246">
        <v>5622</v>
      </c>
      <c r="C9246" t="str">
        <f>VLOOKUP(A9246, E:E,1,0)</f>
        <v>derailed</v>
      </c>
      <c r="D9246">
        <v>9244</v>
      </c>
      <c r="E9246" t="s">
        <v>27568</v>
      </c>
      <c r="H9246" t="s">
        <v>27568</v>
      </c>
    </row>
    <row r="9247" spans="1:8" x14ac:dyDescent="0.2">
      <c r="A9247" t="s">
        <v>9073</v>
      </c>
      <c r="B9247">
        <v>1062</v>
      </c>
      <c r="C9247" t="e">
        <f>VLOOKUP(A9247, E:E,1,0)</f>
        <v>#N/A</v>
      </c>
      <c r="D9247">
        <v>9245</v>
      </c>
      <c r="E9247" t="s">
        <v>27569</v>
      </c>
      <c r="H9247" t="s">
        <v>27569</v>
      </c>
    </row>
    <row r="9248" spans="1:8" x14ac:dyDescent="0.2">
      <c r="A9248" t="s">
        <v>9074</v>
      </c>
      <c r="B9248">
        <v>7707</v>
      </c>
      <c r="C9248" t="e">
        <f>VLOOKUP(A9248, E:E,1,0)</f>
        <v>#N/A</v>
      </c>
      <c r="D9248">
        <v>9246</v>
      </c>
      <c r="E9248" t="s">
        <v>1466</v>
      </c>
      <c r="H9248" t="s">
        <v>27570</v>
      </c>
    </row>
    <row r="9249" spans="1:8" x14ac:dyDescent="0.2">
      <c r="A9249" t="s">
        <v>9075</v>
      </c>
      <c r="B9249">
        <v>1573</v>
      </c>
      <c r="C9249" t="str">
        <f>VLOOKUP(A9249, E:E,1,0)</f>
        <v>Adani</v>
      </c>
      <c r="D9249">
        <v>9247</v>
      </c>
      <c r="E9249" t="s">
        <v>6737</v>
      </c>
      <c r="H9249" t="s">
        <v>6737</v>
      </c>
    </row>
    <row r="9250" spans="1:8" x14ac:dyDescent="0.2">
      <c r="A9250" t="s">
        <v>9076</v>
      </c>
      <c r="B9250">
        <v>12617</v>
      </c>
      <c r="C9250" t="str">
        <f>VLOOKUP(A9250, E:E,1,0)</f>
        <v>Modi</v>
      </c>
      <c r="D9250">
        <v>9248</v>
      </c>
      <c r="E9250" t="s">
        <v>6734</v>
      </c>
      <c r="H9250" t="s">
        <v>6734</v>
      </c>
    </row>
    <row r="9251" spans="1:8" x14ac:dyDescent="0.2">
      <c r="A9251" t="s">
        <v>9077</v>
      </c>
      <c r="B9251">
        <v>2595</v>
      </c>
      <c r="C9251" t="e">
        <f>VLOOKUP(A9251, E:E,1,0)</f>
        <v>#N/A</v>
      </c>
      <c r="D9251">
        <v>9249</v>
      </c>
      <c r="E9251" t="s">
        <v>1149</v>
      </c>
      <c r="H9251" t="s">
        <v>1149</v>
      </c>
    </row>
    <row r="9252" spans="1:8" x14ac:dyDescent="0.2">
      <c r="A9252" t="s">
        <v>9078</v>
      </c>
      <c r="B9252">
        <v>17241</v>
      </c>
      <c r="C9252" t="e">
        <f>VLOOKUP(A9252, E:E,1,0)</f>
        <v>#N/A</v>
      </c>
      <c r="D9252">
        <v>9250</v>
      </c>
      <c r="E9252" t="s">
        <v>134</v>
      </c>
      <c r="H9252" t="s">
        <v>27571</v>
      </c>
    </row>
    <row r="9253" spans="1:8" x14ac:dyDescent="0.2">
      <c r="A9253" t="s">
        <v>9079</v>
      </c>
      <c r="B9253">
        <v>21152</v>
      </c>
      <c r="C9253" t="e">
        <f>VLOOKUP(A9253, E:E,1,0)</f>
        <v>#N/A</v>
      </c>
      <c r="D9253">
        <v>9251</v>
      </c>
      <c r="E9253" t="s">
        <v>27572</v>
      </c>
      <c r="H9253" t="s">
        <v>27572</v>
      </c>
    </row>
    <row r="9254" spans="1:8" x14ac:dyDescent="0.2">
      <c r="A9254" t="s">
        <v>9080</v>
      </c>
      <c r="B9254">
        <v>18909</v>
      </c>
      <c r="C9254" t="str">
        <f>VLOOKUP(A9254, E:E,1,0)</f>
        <v>tip</v>
      </c>
      <c r="D9254">
        <v>9252</v>
      </c>
      <c r="E9254" t="s">
        <v>6736</v>
      </c>
      <c r="H9254" t="s">
        <v>6736</v>
      </c>
    </row>
    <row r="9255" spans="1:8" x14ac:dyDescent="0.2">
      <c r="A9255" t="s">
        <v>9081</v>
      </c>
      <c r="B9255">
        <v>19724</v>
      </c>
      <c r="C9255" t="str">
        <f>VLOOKUP(A9255, E:E,1,0)</f>
        <v>updates</v>
      </c>
      <c r="D9255">
        <v>9253</v>
      </c>
      <c r="E9255" t="s">
        <v>6735</v>
      </c>
      <c r="H9255" t="s">
        <v>6735</v>
      </c>
    </row>
    <row r="9256" spans="1:8" x14ac:dyDescent="0.2">
      <c r="A9256" t="s">
        <v>9082</v>
      </c>
      <c r="B9256">
        <v>18056</v>
      </c>
      <c r="C9256" t="str">
        <f>VLOOKUP(A9256, E:E,1,0)</f>
        <v>subject</v>
      </c>
      <c r="D9256">
        <v>9254</v>
      </c>
      <c r="E9256" t="s">
        <v>47416</v>
      </c>
      <c r="H9256" t="s">
        <v>27573</v>
      </c>
    </row>
    <row r="9257" spans="1:8" x14ac:dyDescent="0.2">
      <c r="A9257" t="s">
        <v>9083</v>
      </c>
      <c r="B9257">
        <v>10467</v>
      </c>
      <c r="C9257" t="e">
        <f>VLOOKUP(A9257, E:E,1,0)</f>
        <v>#N/A</v>
      </c>
      <c r="D9257">
        <v>9255</v>
      </c>
      <c r="E9257" t="s">
        <v>27574</v>
      </c>
      <c r="H9257" t="s">
        <v>27574</v>
      </c>
    </row>
    <row r="9258" spans="1:8" x14ac:dyDescent="0.2">
      <c r="A9258" t="s">
        <v>9084</v>
      </c>
      <c r="B9258">
        <v>6936</v>
      </c>
      <c r="C9258" t="str">
        <f>VLOOKUP(A9258, E:E,1,0)</f>
        <v>EVERYTHIGN</v>
      </c>
      <c r="D9258">
        <v>9256</v>
      </c>
      <c r="E9258" t="s">
        <v>47417</v>
      </c>
      <c r="H9258" t="s">
        <v>27575</v>
      </c>
    </row>
    <row r="9259" spans="1:8" x14ac:dyDescent="0.2">
      <c r="A9259" t="s">
        <v>9085</v>
      </c>
      <c r="B9259">
        <v>7298</v>
      </c>
      <c r="C9259" t="str">
        <f>VLOOKUP(A9259, E:E,1,0)</f>
        <v>FEDERAL</v>
      </c>
      <c r="D9259">
        <v>9257</v>
      </c>
      <c r="E9259" t="s">
        <v>5418</v>
      </c>
      <c r="H9259" t="s">
        <v>5418</v>
      </c>
    </row>
    <row r="9260" spans="1:8" x14ac:dyDescent="0.2">
      <c r="A9260" t="s">
        <v>9086</v>
      </c>
      <c r="B9260">
        <v>18226</v>
      </c>
      <c r="C9260" t="str">
        <f>VLOOKUP(A9260, E:E,1,0)</f>
        <v>SW</v>
      </c>
      <c r="D9260">
        <v>9258</v>
      </c>
      <c r="E9260" t="s">
        <v>6741</v>
      </c>
      <c r="H9260" t="s">
        <v>6741</v>
      </c>
    </row>
    <row r="9261" spans="1:8" x14ac:dyDescent="0.2">
      <c r="A9261" t="s">
        <v>9087</v>
      </c>
      <c r="B9261">
        <v>12180</v>
      </c>
      <c r="C9261" t="str">
        <f>VLOOKUP(A9261, E:E,1,0)</f>
        <v>MCPHERSON</v>
      </c>
      <c r="D9261">
        <v>9259</v>
      </c>
      <c r="E9261" t="s">
        <v>27576</v>
      </c>
      <c r="H9261" t="s">
        <v>27576</v>
      </c>
    </row>
    <row r="9262" spans="1:8" x14ac:dyDescent="0.2">
      <c r="A9262" t="s">
        <v>9088</v>
      </c>
      <c r="B9262">
        <v>20805</v>
      </c>
      <c r="C9262" t="str">
        <f>VLOOKUP(A9262, E:E,1,0)</f>
        <v>worthless</v>
      </c>
      <c r="D9262">
        <v>9260</v>
      </c>
      <c r="E9262" t="s">
        <v>6740</v>
      </c>
      <c r="H9262" t="s">
        <v>6740</v>
      </c>
    </row>
    <row r="9263" spans="1:8" x14ac:dyDescent="0.2">
      <c r="A9263" t="s">
        <v>9089</v>
      </c>
      <c r="B9263">
        <v>19305</v>
      </c>
      <c r="C9263" t="e">
        <f>VLOOKUP(A9263, E:E,1,0)</f>
        <v>#N/A</v>
      </c>
      <c r="D9263">
        <v>9261</v>
      </c>
      <c r="E9263" t="s">
        <v>27577</v>
      </c>
      <c r="H9263" t="s">
        <v>27577</v>
      </c>
    </row>
    <row r="9264" spans="1:8" x14ac:dyDescent="0.2">
      <c r="A9264" t="s">
        <v>9090</v>
      </c>
      <c r="B9264">
        <v>14262</v>
      </c>
      <c r="C9264" t="str">
        <f>VLOOKUP(A9264, E:E,1,0)</f>
        <v>passengers</v>
      </c>
      <c r="D9264">
        <v>9262</v>
      </c>
      <c r="E9264" t="s">
        <v>6742</v>
      </c>
      <c r="H9264" t="s">
        <v>6742</v>
      </c>
    </row>
    <row r="9265" spans="1:8" x14ac:dyDescent="0.2">
      <c r="A9265" t="s">
        <v>9091</v>
      </c>
      <c r="B9265">
        <v>4666</v>
      </c>
      <c r="C9265" t="str">
        <f>VLOOKUP(A9265, E:E,1,0)</f>
        <v>commute</v>
      </c>
      <c r="D9265">
        <v>9263</v>
      </c>
      <c r="E9265" t="s">
        <v>6734</v>
      </c>
      <c r="H9265" t="s">
        <v>27578</v>
      </c>
    </row>
    <row r="9266" spans="1:8" x14ac:dyDescent="0.2">
      <c r="A9266" t="s">
        <v>9092</v>
      </c>
      <c r="B9266">
        <v>7269</v>
      </c>
      <c r="C9266" t="str">
        <f>VLOOKUP(A9266, E:E,1,0)</f>
        <v>fcked</v>
      </c>
      <c r="D9266">
        <v>9264</v>
      </c>
      <c r="E9266" t="s">
        <v>6743</v>
      </c>
      <c r="H9266" t="s">
        <v>27579</v>
      </c>
    </row>
    <row r="9267" spans="1:8" x14ac:dyDescent="0.2">
      <c r="A9267" t="s">
        <v>9093</v>
      </c>
      <c r="B9267">
        <v>5049</v>
      </c>
      <c r="C9267" t="str">
        <f>VLOOKUP(A9267, E:E,1,0)</f>
        <v>crocodile</v>
      </c>
      <c r="D9267">
        <v>9265</v>
      </c>
      <c r="E9267" t="s">
        <v>6745</v>
      </c>
      <c r="H9267" t="s">
        <v>6745</v>
      </c>
    </row>
    <row r="9268" spans="1:8" x14ac:dyDescent="0.2">
      <c r="A9268" t="s">
        <v>9094</v>
      </c>
      <c r="B9268">
        <v>20347</v>
      </c>
      <c r="C9268" t="str">
        <f>VLOOKUP(A9268, E:E,1,0)</f>
        <v>wash</v>
      </c>
      <c r="D9268">
        <v>9266</v>
      </c>
      <c r="E9268" t="s">
        <v>6744</v>
      </c>
      <c r="H9268" t="s">
        <v>6744</v>
      </c>
    </row>
    <row r="9269" spans="1:8" x14ac:dyDescent="0.2">
      <c r="A9269" t="s">
        <v>9095</v>
      </c>
      <c r="B9269">
        <v>8431</v>
      </c>
      <c r="C9269" t="str">
        <f>VLOOKUP(A9269, E:E,1,0)</f>
        <v>gravy</v>
      </c>
      <c r="D9269">
        <v>9267</v>
      </c>
      <c r="E9269" t="s">
        <v>27580</v>
      </c>
      <c r="H9269" t="s">
        <v>27580</v>
      </c>
    </row>
    <row r="9270" spans="1:8" x14ac:dyDescent="0.2">
      <c r="A9270" t="s">
        <v>9096</v>
      </c>
      <c r="B9270">
        <v>10817</v>
      </c>
      <c r="C9270" t="str">
        <f>VLOOKUP(A9270, E:E,1,0)</f>
        <v>kidscompany</v>
      </c>
      <c r="D9270">
        <v>9268</v>
      </c>
      <c r="E9270" t="s">
        <v>27581</v>
      </c>
      <c r="H9270" t="s">
        <v>27581</v>
      </c>
    </row>
    <row r="9271" spans="1:8" x14ac:dyDescent="0.2">
      <c r="A9271" t="s">
        <v>9097</v>
      </c>
      <c r="B9271">
        <v>2805</v>
      </c>
      <c r="C9271" t="e">
        <f>VLOOKUP(A9271, E:E,1,0)</f>
        <v>#N/A</v>
      </c>
      <c r="D9271">
        <v>9269</v>
      </c>
      <c r="E9271" t="s">
        <v>27582</v>
      </c>
      <c r="H9271" t="s">
        <v>27582</v>
      </c>
    </row>
    <row r="9272" spans="1:8" x14ac:dyDescent="0.2">
      <c r="A9272" t="s">
        <v>9098</v>
      </c>
      <c r="B9272">
        <v>6766</v>
      </c>
      <c r="C9272" t="e">
        <f>VLOOKUP(A9272, E:E,1,0)</f>
        <v>#N/A</v>
      </c>
      <c r="D9272">
        <v>9270</v>
      </c>
      <c r="E9272" t="s">
        <v>27583</v>
      </c>
      <c r="H9272" t="s">
        <v>27583</v>
      </c>
    </row>
    <row r="9273" spans="1:8" x14ac:dyDescent="0.2">
      <c r="A9273" t="s">
        <v>9099</v>
      </c>
      <c r="B9273">
        <v>8481</v>
      </c>
      <c r="C9273" t="str">
        <f>VLOOKUP(A9273, E:E,1,0)</f>
        <v>Grimrail</v>
      </c>
      <c r="D9273">
        <v>9271</v>
      </c>
      <c r="E9273" t="s">
        <v>27584</v>
      </c>
      <c r="H9273" t="s">
        <v>27584</v>
      </c>
    </row>
    <row r="9274" spans="1:8" x14ac:dyDescent="0.2">
      <c r="A9274" t="s">
        <v>9100</v>
      </c>
      <c r="B9274">
        <v>5610</v>
      </c>
      <c r="C9274" t="str">
        <f>VLOOKUP(A9274, E:E,1,0)</f>
        <v>Depot</v>
      </c>
      <c r="D9274">
        <v>9272</v>
      </c>
      <c r="E9274" t="s">
        <v>47418</v>
      </c>
      <c r="H9274" t="s">
        <v>27585</v>
      </c>
    </row>
    <row r="9275" spans="1:8" x14ac:dyDescent="0.2">
      <c r="A9275" t="s">
        <v>9101</v>
      </c>
      <c r="B9275">
        <v>14261</v>
      </c>
      <c r="C9275" t="str">
        <f>VLOOKUP(A9275, E:E,1,0)</f>
        <v>passenger</v>
      </c>
      <c r="D9275">
        <v>9273</v>
      </c>
      <c r="E9275" t="s">
        <v>6750</v>
      </c>
      <c r="H9275" t="s">
        <v>27586</v>
      </c>
    </row>
    <row r="9276" spans="1:8" x14ac:dyDescent="0.2">
      <c r="A9276" t="s">
        <v>9102</v>
      </c>
      <c r="B9276">
        <v>5625</v>
      </c>
      <c r="C9276" t="str">
        <f>VLOOKUP(A9276, E:E,1,0)</f>
        <v>Derails</v>
      </c>
      <c r="D9276">
        <v>9274</v>
      </c>
      <c r="E9276" t="s">
        <v>27587</v>
      </c>
      <c r="H9276" t="s">
        <v>27587</v>
      </c>
    </row>
    <row r="9277" spans="1:8" x14ac:dyDescent="0.2">
      <c r="A9277" t="s">
        <v>9103</v>
      </c>
      <c r="B9277">
        <v>3171</v>
      </c>
      <c r="C9277" t="e">
        <f>VLOOKUP(A9277, E:E,1,0)</f>
        <v>#N/A</v>
      </c>
      <c r="D9277">
        <v>9275</v>
      </c>
      <c r="E9277" t="s">
        <v>27588</v>
      </c>
      <c r="H9277" t="s">
        <v>27588</v>
      </c>
    </row>
    <row r="9278" spans="1:8" x14ac:dyDescent="0.2">
      <c r="A9278" t="s">
        <v>9104</v>
      </c>
      <c r="B9278">
        <v>18041</v>
      </c>
      <c r="C9278" t="e">
        <f>VLOOKUP(A9278, E:E,1,0)</f>
        <v>#N/A</v>
      </c>
      <c r="D9278">
        <v>9276</v>
      </c>
      <c r="E9278" t="s">
        <v>27589</v>
      </c>
      <c r="H9278" t="s">
        <v>27589</v>
      </c>
    </row>
    <row r="9279" spans="1:8" x14ac:dyDescent="0.2">
      <c r="A9279" t="s">
        <v>9105</v>
      </c>
      <c r="B9279">
        <v>13410</v>
      </c>
      <c r="C9279" t="str">
        <f>VLOOKUP(A9279, E:E,1,0)</f>
        <v>Note</v>
      </c>
      <c r="D9279">
        <v>9277</v>
      </c>
      <c r="E9279" t="s">
        <v>47419</v>
      </c>
      <c r="H9279" t="s">
        <v>27590</v>
      </c>
    </row>
    <row r="9280" spans="1:8" x14ac:dyDescent="0.2">
      <c r="A9280" t="s">
        <v>9106</v>
      </c>
      <c r="B9280">
        <v>9642</v>
      </c>
      <c r="C9280" t="str">
        <f>VLOOKUP(A9280, E:E,1,0)</f>
        <v>illustration</v>
      </c>
      <c r="D9280">
        <v>9278</v>
      </c>
      <c r="E9280" t="s">
        <v>6753</v>
      </c>
      <c r="H9280" t="s">
        <v>6753</v>
      </c>
    </row>
    <row r="9281" spans="1:8" x14ac:dyDescent="0.2">
      <c r="A9281" t="s">
        <v>9107</v>
      </c>
      <c r="B9281">
        <v>15439</v>
      </c>
      <c r="C9281" t="e">
        <f>VLOOKUP(A9281, E:E,1,0)</f>
        <v>#N/A</v>
      </c>
      <c r="D9281">
        <v>9279</v>
      </c>
      <c r="E9281" t="s">
        <v>27591</v>
      </c>
      <c r="H9281" t="s">
        <v>27591</v>
      </c>
    </row>
    <row r="9282" spans="1:8" x14ac:dyDescent="0.2">
      <c r="A9282" t="s">
        <v>9108</v>
      </c>
      <c r="B9282">
        <v>18071</v>
      </c>
      <c r="C9282" t="str">
        <f>VLOOKUP(A9282, E:E,1,0)</f>
        <v>subway</v>
      </c>
      <c r="D9282">
        <v>9280</v>
      </c>
      <c r="E9282" t="s">
        <v>47420</v>
      </c>
      <c r="H9282" t="s">
        <v>27592</v>
      </c>
    </row>
    <row r="9283" spans="1:8" x14ac:dyDescent="0.2">
      <c r="A9283" t="s">
        <v>9109</v>
      </c>
      <c r="B9283">
        <v>7776</v>
      </c>
      <c r="C9283" t="str">
        <f>VLOOKUP(A9283, E:E,1,0)</f>
        <v>freeing</v>
      </c>
      <c r="D9283">
        <v>9281</v>
      </c>
      <c r="E9283" t="s">
        <v>4302</v>
      </c>
      <c r="H9283" t="s">
        <v>4302</v>
      </c>
    </row>
    <row r="9284" spans="1:8" x14ac:dyDescent="0.2">
      <c r="A9284" t="s">
        <v>9110</v>
      </c>
      <c r="B9284">
        <v>13190</v>
      </c>
      <c r="C9284" t="e">
        <f>VLOOKUP(A9284, E:E,1,0)</f>
        <v>#N/A</v>
      </c>
      <c r="D9284">
        <v>9282</v>
      </c>
      <c r="E9284" t="s">
        <v>6755</v>
      </c>
      <c r="H9284" t="s">
        <v>27593</v>
      </c>
    </row>
    <row r="9285" spans="1:8" x14ac:dyDescent="0.2">
      <c r="A9285" t="s">
        <v>9111</v>
      </c>
      <c r="B9285">
        <v>18921</v>
      </c>
      <c r="C9285" t="str">
        <f>VLOOKUP(A9285, E:E,1,0)</f>
        <v>title</v>
      </c>
      <c r="D9285">
        <v>9283</v>
      </c>
      <c r="E9285" t="s">
        <v>27594</v>
      </c>
      <c r="H9285" t="s">
        <v>27594</v>
      </c>
    </row>
    <row r="9286" spans="1:8" x14ac:dyDescent="0.2">
      <c r="A9286" t="s">
        <v>9112</v>
      </c>
      <c r="B9286">
        <v>20572</v>
      </c>
      <c r="C9286" t="str">
        <f>VLOOKUP(A9286, E:E,1,0)</f>
        <v>Whoa</v>
      </c>
      <c r="D9286">
        <v>9284</v>
      </c>
      <c r="E9286" t="s">
        <v>27595</v>
      </c>
      <c r="H9286" t="s">
        <v>27595</v>
      </c>
    </row>
    <row r="9287" spans="1:8" x14ac:dyDescent="0.2">
      <c r="A9287" t="s">
        <v>9113</v>
      </c>
      <c r="B9287">
        <v>4236</v>
      </c>
      <c r="C9287" t="str">
        <f>VLOOKUP(A9287, E:E,1,0)</f>
        <v>chief</v>
      </c>
      <c r="D9287">
        <v>9285</v>
      </c>
      <c r="E9287" t="s">
        <v>6757</v>
      </c>
      <c r="H9287" t="s">
        <v>6757</v>
      </c>
    </row>
    <row r="9288" spans="1:8" x14ac:dyDescent="0.2">
      <c r="A9288" t="s">
        <v>9114</v>
      </c>
      <c r="B9288">
        <v>15916</v>
      </c>
      <c r="C9288" t="str">
        <f>VLOOKUP(A9288, E:E,1,0)</f>
        <v>Requa</v>
      </c>
      <c r="D9288">
        <v>9286</v>
      </c>
      <c r="E9288" t="s">
        <v>47421</v>
      </c>
      <c r="H9288" t="s">
        <v>27596</v>
      </c>
    </row>
    <row r="9289" spans="1:8" x14ac:dyDescent="0.2">
      <c r="A9289">
        <v>1000</v>
      </c>
      <c r="B9289">
        <v>113</v>
      </c>
      <c r="C9289">
        <f>VLOOKUP(A9289, E:E,1,0)</f>
        <v>1000</v>
      </c>
      <c r="D9289">
        <v>9287</v>
      </c>
      <c r="E9289" t="s">
        <v>6758</v>
      </c>
      <c r="H9289" t="s">
        <v>6758</v>
      </c>
    </row>
    <row r="9290" spans="1:8" x14ac:dyDescent="0.2">
      <c r="A9290">
        <v>2000</v>
      </c>
      <c r="B9290">
        <v>345</v>
      </c>
      <c r="C9290">
        <f>VLOOKUP(A9290, E:E,1,0)</f>
        <v>2000</v>
      </c>
      <c r="D9290">
        <v>9288</v>
      </c>
      <c r="E9290" t="s">
        <v>6760</v>
      </c>
      <c r="H9290" t="s">
        <v>6760</v>
      </c>
    </row>
    <row r="9291" spans="1:8" x14ac:dyDescent="0.2">
      <c r="A9291" t="s">
        <v>9115</v>
      </c>
      <c r="B9291">
        <v>9525</v>
      </c>
      <c r="C9291" t="str">
        <f>VLOOKUP(A9291, E:E,1,0)</f>
        <v>IdentityTheft</v>
      </c>
      <c r="D9291">
        <v>9289</v>
      </c>
      <c r="E9291" t="s">
        <v>2724</v>
      </c>
      <c r="H9291" t="s">
        <v>27597</v>
      </c>
    </row>
    <row r="9292" spans="1:8" x14ac:dyDescent="0.2">
      <c r="A9292" t="s">
        <v>9116</v>
      </c>
      <c r="B9292">
        <v>18449</v>
      </c>
      <c r="C9292" t="e">
        <f>VLOOKUP(A9292, E:E,1,0)</f>
        <v>#N/A</v>
      </c>
      <c r="D9292">
        <v>9290</v>
      </c>
      <c r="E9292" t="s">
        <v>6762</v>
      </c>
      <c r="H9292" t="s">
        <v>6762</v>
      </c>
    </row>
    <row r="9293" spans="1:8" x14ac:dyDescent="0.2">
      <c r="A9293" t="s">
        <v>9117</v>
      </c>
      <c r="B9293">
        <v>4416</v>
      </c>
      <c r="C9293" t="str">
        <f>VLOOKUP(A9293, E:E,1,0)</f>
        <v>Cleaning</v>
      </c>
      <c r="D9293">
        <v>9291</v>
      </c>
      <c r="E9293" t="s">
        <v>6761</v>
      </c>
      <c r="H9293" t="s">
        <v>6761</v>
      </c>
    </row>
    <row r="9294" spans="1:8" x14ac:dyDescent="0.2">
      <c r="A9294" t="s">
        <v>9118</v>
      </c>
      <c r="B9294">
        <v>5025</v>
      </c>
      <c r="C9294" t="e">
        <f>VLOOKUP(A9294, E:E,1,0)</f>
        <v>#N/A</v>
      </c>
      <c r="D9294">
        <v>9292</v>
      </c>
      <c r="E9294" t="s">
        <v>27598</v>
      </c>
      <c r="H9294" t="s">
        <v>27598</v>
      </c>
    </row>
    <row r="9295" spans="1:8" x14ac:dyDescent="0.2">
      <c r="A9295" t="s">
        <v>9119</v>
      </c>
      <c r="B9295">
        <v>8621</v>
      </c>
      <c r="C9295" t="e">
        <f>VLOOKUP(A9295, E:E,1,0)</f>
        <v>#N/A</v>
      </c>
      <c r="D9295">
        <v>9293</v>
      </c>
      <c r="E9295" t="s">
        <v>27599</v>
      </c>
      <c r="H9295" t="s">
        <v>27599</v>
      </c>
    </row>
    <row r="9296" spans="1:8" x14ac:dyDescent="0.2">
      <c r="A9296" t="s">
        <v>9120</v>
      </c>
      <c r="B9296">
        <v>11481</v>
      </c>
      <c r="C9296" t="str">
        <f>VLOOKUP(A9296, E:E,1,0)</f>
        <v>lines</v>
      </c>
      <c r="D9296">
        <v>9294</v>
      </c>
      <c r="E9296" t="s">
        <v>47422</v>
      </c>
      <c r="H9296" t="s">
        <v>27600</v>
      </c>
    </row>
    <row r="9297" spans="1:8" x14ac:dyDescent="0.2">
      <c r="A9297" t="s">
        <v>9121</v>
      </c>
      <c r="B9297">
        <v>15876</v>
      </c>
      <c r="C9297" t="str">
        <f>VLOOKUP(A9297, E:E,1,0)</f>
        <v>reopen</v>
      </c>
      <c r="D9297">
        <v>9295</v>
      </c>
      <c r="E9297" t="s">
        <v>27601</v>
      </c>
      <c r="H9297" t="s">
        <v>27601</v>
      </c>
    </row>
    <row r="9298" spans="1:8" x14ac:dyDescent="0.2">
      <c r="A9298" t="s">
        <v>9122</v>
      </c>
      <c r="B9298">
        <v>6647</v>
      </c>
      <c r="C9298" t="str">
        <f>VLOOKUP(A9298, E:E,1,0)</f>
        <v>Empty</v>
      </c>
      <c r="D9298">
        <v>9296</v>
      </c>
      <c r="E9298" t="s">
        <v>6766</v>
      </c>
      <c r="H9298" t="s">
        <v>27602</v>
      </c>
    </row>
    <row r="9299" spans="1:8" x14ac:dyDescent="0.2">
      <c r="A9299" t="s">
        <v>9123</v>
      </c>
      <c r="B9299">
        <v>4957</v>
      </c>
      <c r="C9299" t="e">
        <f>VLOOKUP(A9299, E:E,1,0)</f>
        <v>#N/A</v>
      </c>
      <c r="D9299">
        <v>9297</v>
      </c>
      <c r="E9299" t="s">
        <v>5166</v>
      </c>
      <c r="H9299" t="s">
        <v>5166</v>
      </c>
    </row>
    <row r="9300" spans="1:8" x14ac:dyDescent="0.2">
      <c r="A9300" t="s">
        <v>9124</v>
      </c>
      <c r="B9300">
        <v>3442</v>
      </c>
      <c r="C9300" t="str">
        <f>VLOOKUP(A9300, E:E,1,0)</f>
        <v>Breakfast</v>
      </c>
      <c r="D9300">
        <v>9298</v>
      </c>
      <c r="E9300" t="s">
        <v>47423</v>
      </c>
      <c r="H9300" t="s">
        <v>27603</v>
      </c>
    </row>
    <row r="9301" spans="1:8" x14ac:dyDescent="0.2">
      <c r="A9301" t="s">
        <v>9125</v>
      </c>
      <c r="B9301">
        <v>11486</v>
      </c>
      <c r="C9301" t="str">
        <f>VLOOKUP(A9301, E:E,1,0)</f>
        <v>links</v>
      </c>
      <c r="D9301">
        <v>9299</v>
      </c>
      <c r="E9301" t="s">
        <v>6768</v>
      </c>
      <c r="H9301" t="s">
        <v>6768</v>
      </c>
    </row>
    <row r="9302" spans="1:8" x14ac:dyDescent="0.2">
      <c r="A9302" t="s">
        <v>9126</v>
      </c>
      <c r="B9302">
        <v>18214</v>
      </c>
      <c r="C9302" t="str">
        <f>VLOOKUP(A9302, E:E,1,0)</f>
        <v>suspending</v>
      </c>
      <c r="D9302">
        <v>9300</v>
      </c>
      <c r="E9302" t="s">
        <v>27604</v>
      </c>
      <c r="H9302" t="s">
        <v>27604</v>
      </c>
    </row>
    <row r="9303" spans="1:8" x14ac:dyDescent="0.2">
      <c r="A9303" t="s">
        <v>9127</v>
      </c>
      <c r="B9303">
        <v>16886</v>
      </c>
      <c r="C9303" t="str">
        <f>VLOOKUP(A9303, E:E,1,0)</f>
        <v>ser</v>
      </c>
      <c r="D9303">
        <v>9301</v>
      </c>
      <c r="E9303" t="s">
        <v>27605</v>
      </c>
      <c r="H9303" t="s">
        <v>27605</v>
      </c>
    </row>
    <row r="9304" spans="1:8" x14ac:dyDescent="0.2">
      <c r="A9304" t="s">
        <v>9128</v>
      </c>
      <c r="B9304">
        <v>9514</v>
      </c>
      <c r="C9304" t="e">
        <f>VLOOKUP(A9304, E:E,1,0)</f>
        <v>#N/A</v>
      </c>
      <c r="D9304">
        <v>9302</v>
      </c>
      <c r="E9304" t="s">
        <v>27606</v>
      </c>
      <c r="H9304" t="s">
        <v>27606</v>
      </c>
    </row>
    <row r="9305" spans="1:8" x14ac:dyDescent="0.2">
      <c r="A9305" t="s">
        <v>9129</v>
      </c>
      <c r="B9305">
        <v>6917</v>
      </c>
      <c r="C9305" t="str">
        <f>VLOOKUP(A9305, E:E,1,0)</f>
        <v>eve</v>
      </c>
      <c r="D9305">
        <v>9303</v>
      </c>
      <c r="E9305" t="s">
        <v>47424</v>
      </c>
      <c r="H9305" t="s">
        <v>27607</v>
      </c>
    </row>
    <row r="9306" spans="1:8" x14ac:dyDescent="0.2">
      <c r="A9306" t="s">
        <v>9130</v>
      </c>
      <c r="B9306">
        <v>10432</v>
      </c>
      <c r="C9306" t="str">
        <f>VLOOKUP(A9306, E:E,1,0)</f>
        <v>Jon</v>
      </c>
      <c r="D9306">
        <v>9304</v>
      </c>
      <c r="E9306" t="s">
        <v>47425</v>
      </c>
      <c r="H9306" t="s">
        <v>27608</v>
      </c>
    </row>
    <row r="9307" spans="1:8" x14ac:dyDescent="0.2">
      <c r="A9307" t="s">
        <v>9131</v>
      </c>
      <c r="B9307">
        <v>9189</v>
      </c>
      <c r="C9307" t="str">
        <f>VLOOKUP(A9307, E:E,1,0)</f>
        <v>honored</v>
      </c>
      <c r="D9307">
        <v>9305</v>
      </c>
      <c r="E9307" t="s">
        <v>27609</v>
      </c>
      <c r="H9307" t="s">
        <v>27609</v>
      </c>
    </row>
    <row r="9308" spans="1:8" x14ac:dyDescent="0.2">
      <c r="A9308" t="s">
        <v>9132</v>
      </c>
      <c r="B9308">
        <v>5036</v>
      </c>
      <c r="C9308" t="str">
        <f>VLOOKUP(A9308, E:E,1,0)</f>
        <v>crippling</v>
      </c>
      <c r="D9308">
        <v>9306</v>
      </c>
      <c r="E9308" t="s">
        <v>27610</v>
      </c>
      <c r="H9308" t="s">
        <v>27610</v>
      </c>
    </row>
    <row r="9309" spans="1:8" x14ac:dyDescent="0.2">
      <c r="A9309" t="s">
        <v>9133</v>
      </c>
      <c r="B9309">
        <v>17805</v>
      </c>
      <c r="C9309" t="str">
        <f>VLOOKUP(A9309, E:E,1,0)</f>
        <v>starbs</v>
      </c>
      <c r="D9309">
        <v>9307</v>
      </c>
      <c r="E9309" t="s">
        <v>27611</v>
      </c>
      <c r="H9309" t="s">
        <v>27611</v>
      </c>
    </row>
    <row r="9310" spans="1:8" x14ac:dyDescent="0.2">
      <c r="A9310" t="s">
        <v>9134</v>
      </c>
      <c r="B9310">
        <v>11730</v>
      </c>
      <c r="C9310" t="str">
        <f>VLOOKUP(A9310, E:E,1,0)</f>
        <v>LS</v>
      </c>
      <c r="D9310">
        <v>9308</v>
      </c>
      <c r="E9310" t="s">
        <v>27612</v>
      </c>
      <c r="H9310" t="s">
        <v>27612</v>
      </c>
    </row>
    <row r="9311" spans="1:8" x14ac:dyDescent="0.2">
      <c r="A9311" t="s">
        <v>9135</v>
      </c>
      <c r="B9311">
        <v>2705</v>
      </c>
      <c r="C9311" t="str">
        <f>VLOOKUP(A9311, E:E,1,0)</f>
        <v>barely</v>
      </c>
      <c r="D9311">
        <v>9309</v>
      </c>
      <c r="E9311" t="s">
        <v>27613</v>
      </c>
      <c r="H9311" t="s">
        <v>27613</v>
      </c>
    </row>
    <row r="9312" spans="1:8" x14ac:dyDescent="0.2">
      <c r="A9312" t="s">
        <v>9136</v>
      </c>
      <c r="B9312">
        <v>1572</v>
      </c>
      <c r="C9312" t="e">
        <f>VLOOKUP(A9312, E:E,1,0)</f>
        <v>#N/A</v>
      </c>
      <c r="D9312">
        <v>9310</v>
      </c>
      <c r="E9312" t="s">
        <v>47426</v>
      </c>
      <c r="H9312" t="s">
        <v>27614</v>
      </c>
    </row>
    <row r="9313" spans="1:8" x14ac:dyDescent="0.2">
      <c r="A9313" t="s">
        <v>9137</v>
      </c>
      <c r="B9313">
        <v>20542</v>
      </c>
      <c r="C9313" t="str">
        <f>VLOOKUP(A9313, E:E,1,0)</f>
        <v>wheel</v>
      </c>
      <c r="D9313">
        <v>9311</v>
      </c>
      <c r="E9313" t="s">
        <v>27615</v>
      </c>
      <c r="H9313" t="s">
        <v>27615</v>
      </c>
    </row>
    <row r="9314" spans="1:8" x14ac:dyDescent="0.2">
      <c r="A9314" t="s">
        <v>9138</v>
      </c>
      <c r="B9314">
        <v>4446</v>
      </c>
      <c r="C9314" t="str">
        <f>VLOOKUP(A9314, E:E,1,0)</f>
        <v>climbing</v>
      </c>
      <c r="D9314">
        <v>9312</v>
      </c>
      <c r="E9314" t="s">
        <v>27616</v>
      </c>
      <c r="H9314" t="s">
        <v>27616</v>
      </c>
    </row>
    <row r="9315" spans="1:8" x14ac:dyDescent="0.2">
      <c r="A9315">
        <v>2007</v>
      </c>
      <c r="B9315">
        <v>352</v>
      </c>
      <c r="C9315">
        <f>VLOOKUP(A9315, E:E,1,0)</f>
        <v>2007</v>
      </c>
      <c r="D9315">
        <v>9313</v>
      </c>
      <c r="E9315" t="s">
        <v>27617</v>
      </c>
      <c r="H9315" t="s">
        <v>27617</v>
      </c>
    </row>
    <row r="9316" spans="1:8" x14ac:dyDescent="0.2">
      <c r="A9316" t="s">
        <v>9139</v>
      </c>
      <c r="B9316">
        <v>12817</v>
      </c>
      <c r="C9316" t="str">
        <f>VLOOKUP(A9316, E:E,1,0)</f>
        <v>Mt</v>
      </c>
      <c r="D9316">
        <v>9314</v>
      </c>
      <c r="E9316" t="s">
        <v>27618</v>
      </c>
      <c r="H9316" t="s">
        <v>27618</v>
      </c>
    </row>
    <row r="9317" spans="1:8" x14ac:dyDescent="0.2">
      <c r="A9317" t="s">
        <v>9140</v>
      </c>
      <c r="B9317">
        <v>19996</v>
      </c>
      <c r="C9317" t="str">
        <f>VLOOKUP(A9317, E:E,1,0)</f>
        <v>Vern</v>
      </c>
      <c r="D9317">
        <v>9315</v>
      </c>
      <c r="E9317" t="s">
        <v>27619</v>
      </c>
      <c r="H9317" t="s">
        <v>27619</v>
      </c>
    </row>
    <row r="9318" spans="1:8" x14ac:dyDescent="0.2">
      <c r="A9318" t="s">
        <v>9141</v>
      </c>
      <c r="B9318">
        <v>17724</v>
      </c>
      <c r="C9318" t="str">
        <f>VLOOKUP(A9318, E:E,1,0)</f>
        <v>Sq</v>
      </c>
      <c r="D9318">
        <v>9316</v>
      </c>
      <c r="E9318" t="s">
        <v>47427</v>
      </c>
      <c r="H9318" t="s">
        <v>27620</v>
      </c>
    </row>
    <row r="9319" spans="1:8" x14ac:dyDescent="0.2">
      <c r="A9319" t="s">
        <v>9142</v>
      </c>
      <c r="B9319">
        <v>6777</v>
      </c>
      <c r="C9319" t="str">
        <f>VLOOKUP(A9319, E:E,1,0)</f>
        <v>episodes</v>
      </c>
      <c r="D9319">
        <v>9317</v>
      </c>
      <c r="E9319" t="s">
        <v>27621</v>
      </c>
      <c r="H9319" t="s">
        <v>27621</v>
      </c>
    </row>
    <row r="9320" spans="1:8" x14ac:dyDescent="0.2">
      <c r="A9320" t="s">
        <v>9143</v>
      </c>
      <c r="B9320">
        <v>13259</v>
      </c>
      <c r="C9320" t="str">
        <f>VLOOKUP(A9320, E:E,1,0)</f>
        <v>nigh</v>
      </c>
      <c r="D9320">
        <v>9318</v>
      </c>
      <c r="E9320" t="s">
        <v>27622</v>
      </c>
      <c r="H9320" t="s">
        <v>27622</v>
      </c>
    </row>
    <row r="9321" spans="1:8" x14ac:dyDescent="0.2">
      <c r="A9321" t="s">
        <v>9144</v>
      </c>
      <c r="B9321">
        <v>3273</v>
      </c>
      <c r="C9321" t="e">
        <f>VLOOKUP(A9321, E:E,1,0)</f>
        <v>#N/A</v>
      </c>
      <c r="D9321">
        <v>9319</v>
      </c>
      <c r="E9321" t="s">
        <v>27623</v>
      </c>
      <c r="H9321" t="s">
        <v>27623</v>
      </c>
    </row>
    <row r="9322" spans="1:8" x14ac:dyDescent="0.2">
      <c r="A9322" t="s">
        <v>9145</v>
      </c>
      <c r="B9322">
        <v>10464</v>
      </c>
      <c r="C9322" t="e">
        <f>VLOOKUP(A9322, E:E,1,0)</f>
        <v>#N/A</v>
      </c>
      <c r="D9322">
        <v>9320</v>
      </c>
      <c r="E9322" t="s">
        <v>27624</v>
      </c>
      <c r="H9322" t="s">
        <v>27624</v>
      </c>
    </row>
    <row r="9323" spans="1:8" x14ac:dyDescent="0.2">
      <c r="A9323" t="s">
        <v>9146</v>
      </c>
      <c r="B9323">
        <v>6187</v>
      </c>
      <c r="C9323" t="str">
        <f>VLOOKUP(A9323, E:E,1,0)</f>
        <v>dropping</v>
      </c>
      <c r="D9323">
        <v>9321</v>
      </c>
      <c r="E9323" t="s">
        <v>27625</v>
      </c>
      <c r="H9323" t="s">
        <v>27625</v>
      </c>
    </row>
    <row r="9324" spans="1:8" x14ac:dyDescent="0.2">
      <c r="A9324" t="s">
        <v>9147</v>
      </c>
      <c r="B9324">
        <v>17119</v>
      </c>
      <c r="C9324" t="str">
        <f>VLOOKUP(A9324, E:E,1,0)</f>
        <v>SI</v>
      </c>
      <c r="D9324">
        <v>9322</v>
      </c>
      <c r="E9324" t="s">
        <v>27626</v>
      </c>
      <c r="H9324" t="s">
        <v>27626</v>
      </c>
    </row>
    <row r="9325" spans="1:8" x14ac:dyDescent="0.2">
      <c r="A9325" t="s">
        <v>9148</v>
      </c>
      <c r="B9325">
        <v>19041</v>
      </c>
      <c r="C9325" t="str">
        <f>VLOOKUP(A9325, E:E,1,0)</f>
        <v>Top25</v>
      </c>
      <c r="D9325">
        <v>9323</v>
      </c>
      <c r="E9325" t="s">
        <v>27627</v>
      </c>
      <c r="H9325" t="s">
        <v>27627</v>
      </c>
    </row>
    <row r="9326" spans="1:8" x14ac:dyDescent="0.2">
      <c r="A9326" t="s">
        <v>9149</v>
      </c>
      <c r="B9326">
        <v>15825</v>
      </c>
      <c r="C9326" t="str">
        <f>VLOOKUP(A9326, E:E,1,0)</f>
        <v>Relief</v>
      </c>
      <c r="D9326">
        <v>9324</v>
      </c>
      <c r="E9326" t="s">
        <v>27628</v>
      </c>
      <c r="H9326" t="s">
        <v>27628</v>
      </c>
    </row>
    <row r="9327" spans="1:8" x14ac:dyDescent="0.2">
      <c r="A9327" t="s">
        <v>9150</v>
      </c>
      <c r="B9327">
        <v>10218</v>
      </c>
      <c r="C9327" t="str">
        <f>VLOOKUP(A9327, E:E,1,0)</f>
        <v>Janta</v>
      </c>
      <c r="D9327">
        <v>9325</v>
      </c>
      <c r="E9327" t="s">
        <v>27629</v>
      </c>
      <c r="H9327" t="s">
        <v>27629</v>
      </c>
    </row>
    <row r="9328" spans="1:8" x14ac:dyDescent="0.2">
      <c r="A9328" t="s">
        <v>9151</v>
      </c>
      <c r="B9328">
        <v>15639</v>
      </c>
      <c r="C9328" t="str">
        <f>VLOOKUP(A9328, E:E,1,0)</f>
        <v>reaches</v>
      </c>
      <c r="D9328">
        <v>9326</v>
      </c>
      <c r="E9328" t="s">
        <v>27630</v>
      </c>
      <c r="H9328" t="s">
        <v>27630</v>
      </c>
    </row>
    <row r="9329" spans="1:8" x14ac:dyDescent="0.2">
      <c r="A9329" t="s">
        <v>9152</v>
      </c>
      <c r="B9329">
        <v>7464</v>
      </c>
      <c r="C9329" t="e">
        <f>VLOOKUP(A9329, E:E,1,0)</f>
        <v>#N/A</v>
      </c>
      <c r="D9329">
        <v>9327</v>
      </c>
      <c r="E9329" t="s">
        <v>27631</v>
      </c>
      <c r="H9329" t="s">
        <v>27631</v>
      </c>
    </row>
    <row r="9330" spans="1:8" x14ac:dyDescent="0.2">
      <c r="A9330" t="s">
        <v>9153</v>
      </c>
      <c r="B9330">
        <v>5230</v>
      </c>
      <c r="C9330" t="e">
        <f>VLOOKUP(A9330, E:E,1,0)</f>
        <v>#N/A</v>
      </c>
      <c r="D9330">
        <v>9328</v>
      </c>
      <c r="E9330" t="s">
        <v>27632</v>
      </c>
      <c r="H9330" t="s">
        <v>27632</v>
      </c>
    </row>
    <row r="9331" spans="1:8" x14ac:dyDescent="0.2">
      <c r="A9331" t="s">
        <v>9154</v>
      </c>
      <c r="B9331">
        <v>12299</v>
      </c>
      <c r="C9331" t="str">
        <f>VLOOKUP(A9331, E:E,1,0)</f>
        <v>mess</v>
      </c>
      <c r="D9331">
        <v>9329</v>
      </c>
      <c r="E9331" t="s">
        <v>23005</v>
      </c>
      <c r="H9331" t="s">
        <v>27633</v>
      </c>
    </row>
    <row r="9332" spans="1:8" x14ac:dyDescent="0.2">
      <c r="A9332" t="s">
        <v>9155</v>
      </c>
      <c r="B9332">
        <v>4465</v>
      </c>
      <c r="C9332" t="str">
        <f>VLOOKUP(A9332, E:E,1,0)</f>
        <v>closest</v>
      </c>
      <c r="D9332">
        <v>9330</v>
      </c>
      <c r="E9332" t="s">
        <v>46097</v>
      </c>
      <c r="H9332" t="s">
        <v>27634</v>
      </c>
    </row>
    <row r="9333" spans="1:8" x14ac:dyDescent="0.2">
      <c r="A9333" t="s">
        <v>9156</v>
      </c>
      <c r="B9333">
        <v>15441</v>
      </c>
      <c r="C9333" t="e">
        <f>VLOOKUP(A9333, E:E,1,0)</f>
        <v>#N/A</v>
      </c>
      <c r="D9333">
        <v>9331</v>
      </c>
      <c r="E9333" t="s">
        <v>6790</v>
      </c>
      <c r="H9333" t="s">
        <v>6790</v>
      </c>
    </row>
    <row r="9334" spans="1:8" x14ac:dyDescent="0.2">
      <c r="A9334" t="s">
        <v>9157</v>
      </c>
      <c r="B9334">
        <v>10402</v>
      </c>
      <c r="C9334" t="e">
        <f>VLOOKUP(A9334, E:E,1,0)</f>
        <v>#N/A</v>
      </c>
      <c r="D9334">
        <v>9332</v>
      </c>
      <c r="E9334" t="s">
        <v>27635</v>
      </c>
      <c r="H9334" t="s">
        <v>27635</v>
      </c>
    </row>
    <row r="9335" spans="1:8" x14ac:dyDescent="0.2">
      <c r="A9335" t="s">
        <v>9158</v>
      </c>
      <c r="B9335">
        <v>6298</v>
      </c>
      <c r="C9335" t="str">
        <f>VLOOKUP(A9335, E:E,1,0)</f>
        <v>DW</v>
      </c>
      <c r="D9335">
        <v>9333</v>
      </c>
      <c r="E9335" t="s">
        <v>6791</v>
      </c>
      <c r="H9335" t="s">
        <v>6791</v>
      </c>
    </row>
    <row r="9336" spans="1:8" x14ac:dyDescent="0.2">
      <c r="A9336" t="s">
        <v>9159</v>
      </c>
      <c r="B9336">
        <v>4262</v>
      </c>
      <c r="C9336" t="str">
        <f>VLOOKUP(A9336, E:E,1,0)</f>
        <v>Chipper</v>
      </c>
      <c r="D9336">
        <v>9334</v>
      </c>
      <c r="E9336" t="s">
        <v>47428</v>
      </c>
      <c r="H9336" t="s">
        <v>27636</v>
      </c>
    </row>
    <row r="9337" spans="1:8" x14ac:dyDescent="0.2">
      <c r="A9337" t="s">
        <v>9160</v>
      </c>
      <c r="B9337">
        <v>4836</v>
      </c>
      <c r="C9337" t="str">
        <f>VLOOKUP(A9337, E:E,1,0)</f>
        <v>Cools</v>
      </c>
      <c r="D9337">
        <v>9335</v>
      </c>
      <c r="E9337" t="s">
        <v>5660</v>
      </c>
      <c r="H9337" t="s">
        <v>5660</v>
      </c>
    </row>
    <row r="9338" spans="1:8" x14ac:dyDescent="0.2">
      <c r="A9338" t="s">
        <v>9161</v>
      </c>
      <c r="B9338">
        <v>6272</v>
      </c>
      <c r="C9338" t="str">
        <f>VLOOKUP(A9338, E:E,1,0)</f>
        <v>Durban</v>
      </c>
      <c r="D9338">
        <v>9336</v>
      </c>
      <c r="E9338" t="s">
        <v>27637</v>
      </c>
      <c r="H9338" t="s">
        <v>27637</v>
      </c>
    </row>
    <row r="9339" spans="1:8" x14ac:dyDescent="0.2">
      <c r="A9339" t="s">
        <v>9162</v>
      </c>
      <c r="B9339">
        <v>1457</v>
      </c>
      <c r="C9339" t="e">
        <f>VLOOKUP(A9339, E:E,1,0)</f>
        <v>#N/A</v>
      </c>
      <c r="D9339">
        <v>9337</v>
      </c>
      <c r="E9339" t="s">
        <v>6792</v>
      </c>
      <c r="H9339" t="s">
        <v>27638</v>
      </c>
    </row>
    <row r="9340" spans="1:8" x14ac:dyDescent="0.2">
      <c r="A9340" t="s">
        <v>9163</v>
      </c>
      <c r="B9340">
        <v>16197</v>
      </c>
      <c r="C9340" t="str">
        <f>VLOOKUP(A9340, E:E,1,0)</f>
        <v>robertwelch</v>
      </c>
      <c r="D9340">
        <v>9338</v>
      </c>
      <c r="E9340" t="s">
        <v>27639</v>
      </c>
      <c r="H9340" t="s">
        <v>27639</v>
      </c>
    </row>
    <row r="9341" spans="1:8" x14ac:dyDescent="0.2">
      <c r="A9341" t="s">
        <v>9164</v>
      </c>
      <c r="B9341">
        <v>5175</v>
      </c>
      <c r="C9341" t="str">
        <f>VLOOKUP(A9341, E:E,1,0)</f>
        <v>cutlery</v>
      </c>
      <c r="D9341">
        <v>9339</v>
      </c>
      <c r="E9341" t="s">
        <v>1352</v>
      </c>
      <c r="H9341" t="s">
        <v>1352</v>
      </c>
    </row>
    <row r="9342" spans="1:8" x14ac:dyDescent="0.2">
      <c r="A9342" t="s">
        <v>9165</v>
      </c>
      <c r="B9342">
        <v>13696</v>
      </c>
      <c r="C9342" t="str">
        <f>VLOOKUP(A9342, E:E,1,0)</f>
        <v>offers</v>
      </c>
      <c r="D9342">
        <v>9340</v>
      </c>
      <c r="E9342" t="s">
        <v>6794</v>
      </c>
      <c r="H9342" t="s">
        <v>6794</v>
      </c>
    </row>
    <row r="9343" spans="1:8" x14ac:dyDescent="0.2">
      <c r="A9343" t="s">
        <v>9166</v>
      </c>
      <c r="B9343">
        <v>3397</v>
      </c>
      <c r="C9343" t="e">
        <f>VLOOKUP(A9343, E:E,1,0)</f>
        <v>#N/A</v>
      </c>
      <c r="D9343">
        <v>9341</v>
      </c>
      <c r="E9343" t="s">
        <v>27640</v>
      </c>
      <c r="H9343" t="s">
        <v>27640</v>
      </c>
    </row>
    <row r="9344" spans="1:8" x14ac:dyDescent="0.2">
      <c r="A9344" t="s">
        <v>9167</v>
      </c>
      <c r="B9344">
        <v>8297</v>
      </c>
      <c r="C9344" t="e">
        <f>VLOOKUP(A9344, E:E,1,0)</f>
        <v>#N/A</v>
      </c>
      <c r="D9344">
        <v>9342</v>
      </c>
      <c r="E9344" t="s">
        <v>27641</v>
      </c>
      <c r="H9344" t="s">
        <v>27641</v>
      </c>
    </row>
    <row r="9345" spans="1:8" x14ac:dyDescent="0.2">
      <c r="A9345" t="s">
        <v>9168</v>
      </c>
      <c r="B9345">
        <v>15517</v>
      </c>
      <c r="C9345" t="e">
        <f>VLOOKUP(A9345, E:E,1,0)</f>
        <v>#N/A</v>
      </c>
      <c r="D9345">
        <v>9343</v>
      </c>
      <c r="E9345" t="s">
        <v>3380</v>
      </c>
      <c r="H9345" t="s">
        <v>3380</v>
      </c>
    </row>
    <row r="9346" spans="1:8" x14ac:dyDescent="0.2">
      <c r="A9346" t="s">
        <v>9169</v>
      </c>
      <c r="B9346">
        <v>5499</v>
      </c>
      <c r="C9346" t="str">
        <f>VLOOKUP(A9346, E:E,1,0)</f>
        <v>deepthoughts</v>
      </c>
      <c r="D9346">
        <v>9344</v>
      </c>
      <c r="E9346" t="s">
        <v>47429</v>
      </c>
      <c r="H9346" t="s">
        <v>27642</v>
      </c>
    </row>
    <row r="9347" spans="1:8" x14ac:dyDescent="0.2">
      <c r="A9347" t="s">
        <v>9170</v>
      </c>
      <c r="B9347">
        <v>3048</v>
      </c>
      <c r="C9347" t="str">
        <f>VLOOKUP(A9347, E:E,1,0)</f>
        <v>biker</v>
      </c>
      <c r="D9347">
        <v>9345</v>
      </c>
      <c r="E9347" t="s">
        <v>27643</v>
      </c>
      <c r="H9347" t="s">
        <v>27643</v>
      </c>
    </row>
    <row r="9348" spans="1:8" x14ac:dyDescent="0.2">
      <c r="A9348" t="s">
        <v>9171</v>
      </c>
      <c r="B9348">
        <v>2835</v>
      </c>
      <c r="C9348" t="str">
        <f>VLOOKUP(A9348, E:E,1,0)</f>
        <v>beatdown</v>
      </c>
      <c r="D9348">
        <v>9346</v>
      </c>
      <c r="H9348" t="s">
        <v>27644</v>
      </c>
    </row>
    <row r="9349" spans="1:8" x14ac:dyDescent="0.2">
      <c r="A9349" t="s">
        <v>9172</v>
      </c>
      <c r="B9349">
        <v>13559</v>
      </c>
      <c r="C9349" t="e">
        <f>VLOOKUP(A9349, E:E,1,0)</f>
        <v>#N/A</v>
      </c>
      <c r="D9349">
        <v>9347</v>
      </c>
      <c r="E9349" t="s">
        <v>27645</v>
      </c>
      <c r="H9349" t="s">
        <v>27645</v>
      </c>
    </row>
    <row r="9350" spans="1:8" x14ac:dyDescent="0.2">
      <c r="A9350" t="s">
        <v>9173</v>
      </c>
      <c r="B9350">
        <v>19612</v>
      </c>
      <c r="C9350" t="str">
        <f>VLOOKUP(A9350, E:E,1,0)</f>
        <v>Undercover</v>
      </c>
      <c r="D9350">
        <v>9348</v>
      </c>
      <c r="E9350" t="s">
        <v>27646</v>
      </c>
      <c r="H9350" t="s">
        <v>27646</v>
      </c>
    </row>
    <row r="9351" spans="1:8" x14ac:dyDescent="0.2">
      <c r="A9351" t="s">
        <v>9174</v>
      </c>
      <c r="B9351">
        <v>9589</v>
      </c>
      <c r="C9351" t="e">
        <f>VLOOKUP(A9351, E:E,1,0)</f>
        <v>#N/A</v>
      </c>
      <c r="D9351">
        <v>9349</v>
      </c>
      <c r="E9351" t="s">
        <v>47430</v>
      </c>
      <c r="H9351" t="s">
        <v>27647</v>
      </c>
    </row>
    <row r="9352" spans="1:8" x14ac:dyDescent="0.2">
      <c r="A9352" t="s">
        <v>9175</v>
      </c>
      <c r="B9352">
        <v>2278</v>
      </c>
      <c r="C9352" t="e">
        <f>VLOOKUP(A9352, E:E,1,0)</f>
        <v>#N/A</v>
      </c>
      <c r="D9352">
        <v>9350</v>
      </c>
      <c r="E9352" t="s">
        <v>12</v>
      </c>
      <c r="H9352" t="s">
        <v>27648</v>
      </c>
    </row>
    <row r="9353" spans="1:8" x14ac:dyDescent="0.2">
      <c r="A9353" t="s">
        <v>9176</v>
      </c>
      <c r="B9353">
        <v>10088</v>
      </c>
      <c r="C9353" t="e">
        <f>VLOOKUP(A9353, E:E,1,0)</f>
        <v>#N/A</v>
      </c>
      <c r="D9353">
        <v>9351</v>
      </c>
      <c r="E9353" t="s">
        <v>27649</v>
      </c>
      <c r="H9353" t="s">
        <v>27649</v>
      </c>
    </row>
    <row r="9354" spans="1:8" x14ac:dyDescent="0.2">
      <c r="A9354" t="s">
        <v>9177</v>
      </c>
      <c r="B9354">
        <v>4508</v>
      </c>
      <c r="C9354" t="str">
        <f>VLOOKUP(A9354, E:E,1,0)</f>
        <v>CNN</v>
      </c>
      <c r="D9354">
        <v>9352</v>
      </c>
      <c r="E9354" t="s">
        <v>27650</v>
      </c>
      <c r="H9354" t="s">
        <v>27650</v>
      </c>
    </row>
    <row r="9355" spans="1:8" x14ac:dyDescent="0.2">
      <c r="A9355" t="s">
        <v>9178</v>
      </c>
      <c r="B9355">
        <v>12582</v>
      </c>
      <c r="C9355" t="e">
        <f>VLOOKUP(A9355, E:E,1,0)</f>
        <v>#N/A</v>
      </c>
      <c r="D9355">
        <v>9353</v>
      </c>
      <c r="E9355" t="s">
        <v>27651</v>
      </c>
      <c r="H9355" t="s">
        <v>27651</v>
      </c>
    </row>
    <row r="9356" spans="1:8" x14ac:dyDescent="0.2">
      <c r="A9356" t="s">
        <v>9179</v>
      </c>
      <c r="B9356">
        <v>5623</v>
      </c>
      <c r="C9356" t="str">
        <f>VLOOKUP(A9356, E:E,1,0)</f>
        <v>derailed_benchmark</v>
      </c>
      <c r="D9356">
        <v>9354</v>
      </c>
      <c r="E9356" t="s">
        <v>27652</v>
      </c>
      <c r="H9356" t="s">
        <v>27652</v>
      </c>
    </row>
    <row r="9357" spans="1:8" x14ac:dyDescent="0.2">
      <c r="A9357" t="s">
        <v>9180</v>
      </c>
      <c r="B9357">
        <v>14280</v>
      </c>
      <c r="C9357" t="str">
        <f>VLOOKUP(A9357, E:E,1,0)</f>
        <v>paths</v>
      </c>
      <c r="D9357">
        <v>9355</v>
      </c>
      <c r="E9357" t="s">
        <v>47431</v>
      </c>
      <c r="H9357" t="s">
        <v>27653</v>
      </c>
    </row>
    <row r="9358" spans="1:8" x14ac:dyDescent="0.2">
      <c r="A9358" t="s">
        <v>9181</v>
      </c>
      <c r="B9358">
        <v>20749</v>
      </c>
      <c r="C9358" t="str">
        <f>VLOOKUP(A9358, E:E,1,0)</f>
        <v>wonder</v>
      </c>
      <c r="D9358">
        <v>9356</v>
      </c>
      <c r="E9358" t="s">
        <v>45587</v>
      </c>
      <c r="H9358" t="s">
        <v>27654</v>
      </c>
    </row>
    <row r="9359" spans="1:8" x14ac:dyDescent="0.2">
      <c r="A9359" t="s">
        <v>9182</v>
      </c>
      <c r="B9359">
        <v>11266</v>
      </c>
      <c r="C9359" t="str">
        <f>VLOOKUP(A9359, E:E,1,0)</f>
        <v>leaks</v>
      </c>
      <c r="D9359">
        <v>9357</v>
      </c>
      <c r="E9359" t="s">
        <v>6804</v>
      </c>
      <c r="H9359" t="s">
        <v>6804</v>
      </c>
    </row>
    <row r="9360" spans="1:8" x14ac:dyDescent="0.2">
      <c r="A9360" t="s">
        <v>9183</v>
      </c>
      <c r="B9360">
        <v>15967</v>
      </c>
      <c r="C9360" t="str">
        <f>VLOOKUP(A9360, E:E,1,0)</f>
        <v>resque</v>
      </c>
      <c r="D9360">
        <v>9358</v>
      </c>
      <c r="E9360" t="s">
        <v>6803</v>
      </c>
      <c r="H9360" t="s">
        <v>6803</v>
      </c>
    </row>
    <row r="9361" spans="1:8" x14ac:dyDescent="0.2">
      <c r="A9361" t="s">
        <v>9184</v>
      </c>
      <c r="B9361">
        <v>8133</v>
      </c>
      <c r="C9361" t="e">
        <f>VLOOKUP(A9361, E:E,1,0)</f>
        <v>#N/A</v>
      </c>
      <c r="D9361">
        <v>9359</v>
      </c>
      <c r="E9361" t="s">
        <v>3751</v>
      </c>
      <c r="H9361" t="s">
        <v>3751</v>
      </c>
    </row>
    <row r="9362" spans="1:8" x14ac:dyDescent="0.2">
      <c r="A9362" t="s">
        <v>9185</v>
      </c>
      <c r="B9362">
        <v>15887</v>
      </c>
      <c r="C9362" t="e">
        <f>VLOOKUP(A9362, E:E,1,0)</f>
        <v>#N/A</v>
      </c>
      <c r="D9362">
        <v>9360</v>
      </c>
      <c r="E9362" t="s">
        <v>45588</v>
      </c>
      <c r="H9362" t="s">
        <v>27655</v>
      </c>
    </row>
    <row r="9363" spans="1:8" x14ac:dyDescent="0.2">
      <c r="A9363" t="s">
        <v>9186</v>
      </c>
      <c r="B9363">
        <v>18898</v>
      </c>
      <c r="C9363" t="e">
        <f>VLOOKUP(A9363, E:E,1,0)</f>
        <v>#N/A</v>
      </c>
      <c r="D9363">
        <v>9361</v>
      </c>
      <c r="E9363" t="s">
        <v>6805</v>
      </c>
      <c r="H9363" t="s">
        <v>6805</v>
      </c>
    </row>
    <row r="9364" spans="1:8" x14ac:dyDescent="0.2">
      <c r="A9364" t="s">
        <v>9187</v>
      </c>
      <c r="B9364">
        <v>5446</v>
      </c>
      <c r="C9364" t="str">
        <f>VLOOKUP(A9364, E:E,1,0)</f>
        <v>debacle</v>
      </c>
      <c r="D9364">
        <v>9362</v>
      </c>
      <c r="E9364" t="s">
        <v>47432</v>
      </c>
      <c r="H9364" t="s">
        <v>27656</v>
      </c>
    </row>
    <row r="9365" spans="1:8" x14ac:dyDescent="0.2">
      <c r="A9365" t="s">
        <v>9188</v>
      </c>
      <c r="B9365">
        <v>12354</v>
      </c>
      <c r="C9365" t="str">
        <f>VLOOKUP(A9365, E:E,1,0)</f>
        <v>MGR</v>
      </c>
      <c r="D9365">
        <v>9363</v>
      </c>
      <c r="E9365" t="s">
        <v>47433</v>
      </c>
      <c r="H9365" t="s">
        <v>27657</v>
      </c>
    </row>
    <row r="9366" spans="1:8" x14ac:dyDescent="0.2">
      <c r="A9366" t="s">
        <v>9189</v>
      </c>
      <c r="B9366">
        <v>13745</v>
      </c>
      <c r="C9366" t="e">
        <f>VLOOKUP(A9366, E:E,1,0)</f>
        <v>#N/A</v>
      </c>
      <c r="D9366">
        <v>9364</v>
      </c>
      <c r="E9366" t="s">
        <v>27658</v>
      </c>
      <c r="H9366" t="s">
        <v>27658</v>
      </c>
    </row>
    <row r="9367" spans="1:8" x14ac:dyDescent="0.2">
      <c r="A9367" t="s">
        <v>9190</v>
      </c>
      <c r="B9367">
        <v>15984</v>
      </c>
      <c r="C9367" t="str">
        <f>VLOOKUP(A9367, E:E,1,0)</f>
        <v>resumed</v>
      </c>
      <c r="D9367">
        <v>9365</v>
      </c>
      <c r="E9367" t="s">
        <v>27659</v>
      </c>
      <c r="H9367" t="s">
        <v>27659</v>
      </c>
    </row>
    <row r="9368" spans="1:8" x14ac:dyDescent="0.2">
      <c r="A9368" t="s">
        <v>9191</v>
      </c>
      <c r="B9368">
        <v>8030</v>
      </c>
      <c r="C9368" t="str">
        <f>VLOOKUP(A9368, E:E,1,0)</f>
        <v>Garfield</v>
      </c>
      <c r="D9368">
        <v>9366</v>
      </c>
      <c r="E9368" t="s">
        <v>27660</v>
      </c>
      <c r="H9368" t="s">
        <v>27660</v>
      </c>
    </row>
    <row r="9369" spans="1:8" x14ac:dyDescent="0.2">
      <c r="A9369" t="s">
        <v>9192</v>
      </c>
      <c r="B9369">
        <v>15941</v>
      </c>
      <c r="C9369" t="str">
        <f>VLOOKUP(A9369, E:E,1,0)</f>
        <v>residual</v>
      </c>
      <c r="D9369">
        <v>9367</v>
      </c>
      <c r="E9369" t="s">
        <v>27661</v>
      </c>
      <c r="H9369" t="s">
        <v>27661</v>
      </c>
    </row>
    <row r="9370" spans="1:8" x14ac:dyDescent="0.2">
      <c r="A9370" t="s">
        <v>9193</v>
      </c>
      <c r="B9370">
        <v>15522</v>
      </c>
      <c r="C9370" t="str">
        <f>VLOOKUP(A9370, E:E,1,0)</f>
        <v>Railway</v>
      </c>
      <c r="D9370">
        <v>9368</v>
      </c>
      <c r="E9370" t="s">
        <v>27662</v>
      </c>
      <c r="H9370" t="s">
        <v>27662</v>
      </c>
    </row>
    <row r="9371" spans="1:8" x14ac:dyDescent="0.2">
      <c r="A9371" t="s">
        <v>9194</v>
      </c>
      <c r="B9371">
        <v>10269</v>
      </c>
      <c r="C9371" t="e">
        <f>VLOOKUP(A9371, E:E,1,0)</f>
        <v>#N/A</v>
      </c>
      <c r="D9371">
        <v>9369</v>
      </c>
      <c r="E9371" t="s">
        <v>47434</v>
      </c>
      <c r="H9371" t="s">
        <v>27663</v>
      </c>
    </row>
    <row r="9372" spans="1:8" x14ac:dyDescent="0.2">
      <c r="A9372" t="s">
        <v>9195</v>
      </c>
      <c r="B9372">
        <v>7272</v>
      </c>
      <c r="C9372" t="e">
        <f>VLOOKUP(A9372, E:E,1,0)</f>
        <v>#N/A</v>
      </c>
      <c r="D9372">
        <v>9370</v>
      </c>
      <c r="E9372" t="s">
        <v>27664</v>
      </c>
      <c r="H9372" t="s">
        <v>27664</v>
      </c>
    </row>
    <row r="9373" spans="1:8" x14ac:dyDescent="0.2">
      <c r="A9373" t="s">
        <v>9196</v>
      </c>
      <c r="B9373">
        <v>13114</v>
      </c>
      <c r="C9373" t="str">
        <f>VLOOKUP(A9373, E:E,1,0)</f>
        <v>NDTV</v>
      </c>
      <c r="D9373">
        <v>9371</v>
      </c>
      <c r="E9373" t="s">
        <v>27665</v>
      </c>
      <c r="H9373" t="s">
        <v>27665</v>
      </c>
    </row>
    <row r="9374" spans="1:8" x14ac:dyDescent="0.2">
      <c r="A9374" t="s">
        <v>9197</v>
      </c>
      <c r="B9374">
        <v>7757</v>
      </c>
      <c r="C9374" t="str">
        <f>VLOOKUP(A9374, E:E,1,0)</f>
        <v>freakiest</v>
      </c>
      <c r="D9374">
        <v>9372</v>
      </c>
      <c r="E9374" t="s">
        <v>27666</v>
      </c>
      <c r="H9374" t="s">
        <v>27666</v>
      </c>
    </row>
    <row r="9375" spans="1:8" x14ac:dyDescent="0.2">
      <c r="A9375" t="s">
        <v>9198</v>
      </c>
      <c r="B9375">
        <v>7755</v>
      </c>
      <c r="C9375" t="str">
        <f>VLOOKUP(A9375, E:E,1,0)</f>
        <v>freak</v>
      </c>
      <c r="D9375">
        <v>9373</v>
      </c>
      <c r="E9375" t="s">
        <v>27667</v>
      </c>
      <c r="H9375" t="s">
        <v>27667</v>
      </c>
    </row>
    <row r="9376" spans="1:8" x14ac:dyDescent="0.2">
      <c r="A9376" t="s">
        <v>9199</v>
      </c>
      <c r="B9376">
        <v>19550</v>
      </c>
      <c r="C9376" t="e">
        <f>VLOOKUP(A9376, E:E,1,0)</f>
        <v>#N/A</v>
      </c>
      <c r="D9376">
        <v>9374</v>
      </c>
      <c r="E9376" t="s">
        <v>47435</v>
      </c>
      <c r="H9376" t="s">
        <v>27668</v>
      </c>
    </row>
    <row r="9377" spans="1:8" x14ac:dyDescent="0.2">
      <c r="A9377" t="s">
        <v>9200</v>
      </c>
      <c r="B9377">
        <v>18501</v>
      </c>
      <c r="C9377" t="str">
        <f>VLOOKUP(A9377, E:E,1,0)</f>
        <v>TeamFollowBack</v>
      </c>
      <c r="D9377">
        <v>9375</v>
      </c>
      <c r="E9377" t="s">
        <v>45589</v>
      </c>
      <c r="H9377" t="s">
        <v>27669</v>
      </c>
    </row>
    <row r="9378" spans="1:8" x14ac:dyDescent="0.2">
      <c r="A9378" t="s">
        <v>9201</v>
      </c>
      <c r="B9378">
        <v>7605</v>
      </c>
      <c r="C9378" t="str">
        <f>VLOOKUP(A9378, E:E,1,0)</f>
        <v>FollowBack</v>
      </c>
      <c r="D9378">
        <v>9376</v>
      </c>
      <c r="E9378" t="s">
        <v>27670</v>
      </c>
      <c r="H9378" t="s">
        <v>27670</v>
      </c>
    </row>
    <row r="9379" spans="1:8" x14ac:dyDescent="0.2">
      <c r="A9379" t="s">
        <v>9202</v>
      </c>
      <c r="B9379">
        <v>12620</v>
      </c>
      <c r="C9379" t="str">
        <f>VLOOKUP(A9379, E:E,1,0)</f>
        <v>ModiMinistry</v>
      </c>
      <c r="D9379">
        <v>9377</v>
      </c>
      <c r="E9379" t="s">
        <v>27671</v>
      </c>
      <c r="H9379" t="s">
        <v>27671</v>
      </c>
    </row>
    <row r="9380" spans="1:8" x14ac:dyDescent="0.2">
      <c r="A9380" t="s">
        <v>9203</v>
      </c>
      <c r="B9380">
        <v>21351</v>
      </c>
      <c r="C9380" t="e">
        <f>VLOOKUP(A9380, E:E,1,0)</f>
        <v>#N/A</v>
      </c>
      <c r="D9380">
        <v>9378</v>
      </c>
      <c r="E9380" t="s">
        <v>27672</v>
      </c>
      <c r="H9380" t="s">
        <v>27672</v>
      </c>
    </row>
    <row r="9381" spans="1:8" x14ac:dyDescent="0.2">
      <c r="A9381" t="s">
        <v>9204</v>
      </c>
      <c r="B9381">
        <v>908</v>
      </c>
      <c r="C9381" t="str">
        <f>VLOOKUP(A9381, E:E,1,0)</f>
        <v>61st</v>
      </c>
      <c r="D9381">
        <v>9379</v>
      </c>
      <c r="E9381" t="s">
        <v>27673</v>
      </c>
      <c r="H9381" t="s">
        <v>27673</v>
      </c>
    </row>
    <row r="9382" spans="1:8" x14ac:dyDescent="0.2">
      <c r="A9382" t="s">
        <v>9205</v>
      </c>
      <c r="B9382">
        <v>3811</v>
      </c>
      <c r="C9382" t="str">
        <f>VLOOKUP(A9382, E:E,1,0)</f>
        <v>Calumet</v>
      </c>
      <c r="D9382">
        <v>9380</v>
      </c>
      <c r="E9382" t="s">
        <v>6819</v>
      </c>
      <c r="H9382" t="s">
        <v>27674</v>
      </c>
    </row>
    <row r="9383" spans="1:8" x14ac:dyDescent="0.2">
      <c r="A9383" t="s">
        <v>9206</v>
      </c>
      <c r="B9383">
        <v>18006</v>
      </c>
      <c r="C9383" t="str">
        <f>VLOOKUP(A9383, E:E,1,0)</f>
        <v>struck</v>
      </c>
      <c r="D9383">
        <v>9381</v>
      </c>
      <c r="E9383" t="s">
        <v>27675</v>
      </c>
      <c r="H9383" t="s">
        <v>27675</v>
      </c>
    </row>
    <row r="9384" spans="1:8" x14ac:dyDescent="0.2">
      <c r="A9384" t="s">
        <v>9207</v>
      </c>
      <c r="B9384">
        <v>4233</v>
      </c>
      <c r="C9384" t="str">
        <f>VLOOKUP(A9384, E:E,1,0)</f>
        <v>ChicagoScanner</v>
      </c>
      <c r="D9384">
        <v>9382</v>
      </c>
      <c r="E9384" t="s">
        <v>27676</v>
      </c>
      <c r="H9384" t="s">
        <v>27676</v>
      </c>
    </row>
    <row r="9385" spans="1:8" x14ac:dyDescent="0.2">
      <c r="A9385" t="s">
        <v>9208</v>
      </c>
      <c r="B9385">
        <v>4760</v>
      </c>
      <c r="C9385" t="str">
        <f>VLOOKUP(A9385, E:E,1,0)</f>
        <v>Consent</v>
      </c>
      <c r="D9385">
        <v>9383</v>
      </c>
      <c r="E9385" t="s">
        <v>27677</v>
      </c>
      <c r="H9385" t="s">
        <v>27677</v>
      </c>
    </row>
    <row r="9386" spans="1:8" x14ac:dyDescent="0.2">
      <c r="A9386" t="s">
        <v>9209</v>
      </c>
      <c r="B9386">
        <v>5100</v>
      </c>
      <c r="C9386" t="str">
        <f>VLOOKUP(A9386, E:E,1,0)</f>
        <v>CSX</v>
      </c>
      <c r="D9386">
        <v>9384</v>
      </c>
      <c r="E9386" t="s">
        <v>27678</v>
      </c>
      <c r="H9386" t="s">
        <v>27678</v>
      </c>
    </row>
    <row r="9387" spans="1:8" x14ac:dyDescent="0.2">
      <c r="A9387" t="s">
        <v>9210</v>
      </c>
      <c r="B9387">
        <v>10942</v>
      </c>
      <c r="C9387" t="str">
        <f>VLOOKUP(A9387, E:E,1,0)</f>
        <v>Knoxville</v>
      </c>
      <c r="D9387">
        <v>9385</v>
      </c>
      <c r="E9387" t="s">
        <v>47436</v>
      </c>
      <c r="H9387" t="s">
        <v>27679</v>
      </c>
    </row>
    <row r="9388" spans="1:8" x14ac:dyDescent="0.2">
      <c r="A9388" t="s">
        <v>9211</v>
      </c>
      <c r="B9388">
        <v>16873</v>
      </c>
      <c r="C9388" t="str">
        <f>VLOOKUP(A9388, E:E,1,0)</f>
        <v>Sentinel</v>
      </c>
      <c r="D9388">
        <v>9386</v>
      </c>
      <c r="E9388" t="s">
        <v>27680</v>
      </c>
      <c r="H9388" t="s">
        <v>27680</v>
      </c>
    </row>
    <row r="9389" spans="1:8" x14ac:dyDescent="0.2">
      <c r="A9389" t="s">
        <v>9212</v>
      </c>
      <c r="B9389">
        <v>8194</v>
      </c>
      <c r="C9389" t="e">
        <f>VLOOKUP(A9389, E:E,1,0)</f>
        <v>#N/A</v>
      </c>
      <c r="D9389">
        <v>9387</v>
      </c>
      <c r="E9389" t="s">
        <v>27681</v>
      </c>
      <c r="H9389" t="s">
        <v>27681</v>
      </c>
    </row>
    <row r="9390" spans="1:8" x14ac:dyDescent="0.2">
      <c r="A9390" t="s">
        <v>9213</v>
      </c>
      <c r="B9390">
        <v>13319</v>
      </c>
      <c r="C9390" t="e">
        <f>VLOOKUP(A9390, E:E,1,0)</f>
        <v>#N/A</v>
      </c>
      <c r="D9390">
        <v>9388</v>
      </c>
      <c r="E9390" t="s">
        <v>47437</v>
      </c>
      <c r="H9390" t="s">
        <v>27682</v>
      </c>
    </row>
    <row r="9391" spans="1:8" x14ac:dyDescent="0.2">
      <c r="A9391" t="s">
        <v>9214</v>
      </c>
      <c r="B9391">
        <v>20070</v>
      </c>
      <c r="C9391" t="str">
        <f>VLOOKUP(A9391, E:E,1,0)</f>
        <v>villagers</v>
      </c>
      <c r="D9391">
        <v>9389</v>
      </c>
      <c r="E9391" t="s">
        <v>6828</v>
      </c>
      <c r="H9391" t="s">
        <v>6828</v>
      </c>
    </row>
    <row r="9392" spans="1:8" x14ac:dyDescent="0.2">
      <c r="A9392" t="s">
        <v>9215</v>
      </c>
      <c r="B9392">
        <v>11744</v>
      </c>
      <c r="C9392" t="e">
        <f>VLOOKUP(A9392, E:E,1,0)</f>
        <v>#N/A</v>
      </c>
      <c r="D9392">
        <v>9390</v>
      </c>
      <c r="E9392" t="s">
        <v>45590</v>
      </c>
      <c r="H9392" t="s">
        <v>27683</v>
      </c>
    </row>
    <row r="9393" spans="1:8" x14ac:dyDescent="0.2">
      <c r="A9393" t="s">
        <v>9216</v>
      </c>
      <c r="B9393">
        <v>9771</v>
      </c>
      <c r="C9393" t="str">
        <f>VLOOKUP(A9393, E:E,1,0)</f>
        <v>IndiaTV</v>
      </c>
      <c r="D9393">
        <v>9391</v>
      </c>
      <c r="E9393" t="s">
        <v>6826</v>
      </c>
      <c r="H9393" t="s">
        <v>6826</v>
      </c>
    </row>
    <row r="9394" spans="1:8" x14ac:dyDescent="0.2">
      <c r="A9394" t="s">
        <v>9217</v>
      </c>
      <c r="B9394">
        <v>61</v>
      </c>
      <c r="C9394" t="e">
        <f>VLOOKUP(A9394, E:E,1,0)</f>
        <v>#N/A</v>
      </c>
      <c r="D9394">
        <v>9392</v>
      </c>
      <c r="E9394" t="s">
        <v>47438</v>
      </c>
      <c r="H9394" t="s">
        <v>27684</v>
      </c>
    </row>
    <row r="9395" spans="1:8" x14ac:dyDescent="0.2">
      <c r="A9395" t="s">
        <v>9218</v>
      </c>
      <c r="B9395">
        <v>8441</v>
      </c>
      <c r="C9395" t="e">
        <f>VLOOKUP(A9395, E:E,1,0)</f>
        <v>#N/A</v>
      </c>
      <c r="D9395">
        <v>9393</v>
      </c>
      <c r="E9395" t="s">
        <v>47439</v>
      </c>
      <c r="H9395" t="s">
        <v>27685</v>
      </c>
    </row>
    <row r="9396" spans="1:8" x14ac:dyDescent="0.2">
      <c r="A9396" t="s">
        <v>9219</v>
      </c>
      <c r="B9396">
        <v>4936</v>
      </c>
      <c r="C9396" t="str">
        <f>VLOOKUP(A9396, E:E,1,0)</f>
        <v>cow</v>
      </c>
      <c r="D9396">
        <v>9394</v>
      </c>
      <c r="E9396" t="s">
        <v>27686</v>
      </c>
      <c r="H9396" t="s">
        <v>27686</v>
      </c>
    </row>
    <row r="9397" spans="1:8" x14ac:dyDescent="0.2">
      <c r="A9397" t="s">
        <v>9220</v>
      </c>
      <c r="B9397">
        <v>7242</v>
      </c>
      <c r="C9397" t="str">
        <f>VLOOKUP(A9397, E:E,1,0)</f>
        <v>fault</v>
      </c>
      <c r="D9397">
        <v>9395</v>
      </c>
      <c r="E9397" t="s">
        <v>6834</v>
      </c>
      <c r="H9397" t="s">
        <v>6834</v>
      </c>
    </row>
    <row r="9398" spans="1:8" x14ac:dyDescent="0.2">
      <c r="A9398" t="s">
        <v>9221</v>
      </c>
      <c r="B9398">
        <v>7274</v>
      </c>
      <c r="C9398" t="str">
        <f>VLOOKUP(A9398, E:E,1,0)</f>
        <v>FD</v>
      </c>
      <c r="D9398">
        <v>9396</v>
      </c>
      <c r="E9398" t="s">
        <v>6833</v>
      </c>
      <c r="H9398" t="s">
        <v>6833</v>
      </c>
    </row>
    <row r="9399" spans="1:8" x14ac:dyDescent="0.2">
      <c r="A9399" t="s">
        <v>9222</v>
      </c>
      <c r="B9399">
        <v>4344</v>
      </c>
      <c r="C9399" t="e">
        <f>VLOOKUP(A9399, E:E,1,0)</f>
        <v>#N/A</v>
      </c>
      <c r="D9399">
        <v>9397</v>
      </c>
      <c r="E9399" t="s">
        <v>6831</v>
      </c>
      <c r="H9399" t="s">
        <v>6831</v>
      </c>
    </row>
    <row r="9400" spans="1:8" x14ac:dyDescent="0.2">
      <c r="A9400" t="s">
        <v>9223</v>
      </c>
      <c r="B9400">
        <v>18635</v>
      </c>
      <c r="C9400" t="e">
        <f>VLOOKUP(A9400, E:E,1,0)</f>
        <v>#N/A</v>
      </c>
      <c r="D9400">
        <v>9398</v>
      </c>
      <c r="E9400" t="s">
        <v>27687</v>
      </c>
      <c r="H9400" t="s">
        <v>27687</v>
      </c>
    </row>
    <row r="9401" spans="1:8" x14ac:dyDescent="0.2">
      <c r="A9401" t="s">
        <v>9224</v>
      </c>
      <c r="B9401">
        <v>15536</v>
      </c>
      <c r="C9401" t="e">
        <f>VLOOKUP(A9401, E:E,1,0)</f>
        <v>#N/A</v>
      </c>
      <c r="D9401">
        <v>9399</v>
      </c>
      <c r="E9401" t="s">
        <v>45591</v>
      </c>
      <c r="H9401" t="s">
        <v>27688</v>
      </c>
    </row>
    <row r="9402" spans="1:8" x14ac:dyDescent="0.2">
      <c r="A9402" t="s">
        <v>9225</v>
      </c>
      <c r="B9402">
        <v>2136</v>
      </c>
      <c r="C9402" t="str">
        <f>VLOOKUP(A9402, E:E,1,0)</f>
        <v>applaud</v>
      </c>
      <c r="D9402">
        <v>9400</v>
      </c>
      <c r="E9402" t="s">
        <v>27689</v>
      </c>
      <c r="H9402" t="s">
        <v>27689</v>
      </c>
    </row>
    <row r="9403" spans="1:8" x14ac:dyDescent="0.2">
      <c r="A9403" t="s">
        <v>9226</v>
      </c>
      <c r="B9403">
        <v>14854</v>
      </c>
      <c r="C9403" t="str">
        <f>VLOOKUP(A9403, E:E,1,0)</f>
        <v>Prabhu</v>
      </c>
      <c r="D9403">
        <v>9401</v>
      </c>
      <c r="E9403" t="s">
        <v>45592</v>
      </c>
      <c r="H9403" t="s">
        <v>27690</v>
      </c>
    </row>
    <row r="9404" spans="1:8" x14ac:dyDescent="0.2">
      <c r="A9404" t="s">
        <v>9227</v>
      </c>
      <c r="B9404">
        <v>13659</v>
      </c>
      <c r="C9404" t="e">
        <f>VLOOKUP(A9404, E:E,1,0)</f>
        <v>#N/A</v>
      </c>
      <c r="D9404">
        <v>9402</v>
      </c>
      <c r="E9404" t="s">
        <v>27691</v>
      </c>
      <c r="H9404" t="s">
        <v>27691</v>
      </c>
    </row>
    <row r="9405" spans="1:8" x14ac:dyDescent="0.2">
      <c r="A9405" t="s">
        <v>9228</v>
      </c>
      <c r="B9405">
        <v>9761</v>
      </c>
      <c r="C9405" t="str">
        <f>VLOOKUP(A9405, E:E,1,0)</f>
        <v>Indi</v>
      </c>
      <c r="D9405">
        <v>9403</v>
      </c>
      <c r="E9405" t="s">
        <v>6837</v>
      </c>
      <c r="H9405" t="s">
        <v>6837</v>
      </c>
    </row>
    <row r="9406" spans="1:8" x14ac:dyDescent="0.2">
      <c r="A9406" t="s">
        <v>9229</v>
      </c>
      <c r="B9406">
        <v>9626</v>
      </c>
      <c r="C9406" t="e">
        <f>VLOOKUP(A9406, E:E,1,0)</f>
        <v>#N/A</v>
      </c>
      <c r="D9406">
        <v>9404</v>
      </c>
      <c r="E9406" t="s">
        <v>47440</v>
      </c>
      <c r="H9406" t="s">
        <v>27692</v>
      </c>
    </row>
    <row r="9407" spans="1:8" x14ac:dyDescent="0.2">
      <c r="A9407" t="s">
        <v>9230</v>
      </c>
      <c r="B9407">
        <v>9768</v>
      </c>
      <c r="C9407" t="str">
        <f>VLOOKUP(A9407, E:E,1,0)</f>
        <v>IndianNews</v>
      </c>
      <c r="D9407">
        <v>9405</v>
      </c>
      <c r="E9407" t="s">
        <v>6840</v>
      </c>
      <c r="H9407" t="s">
        <v>27693</v>
      </c>
    </row>
    <row r="9408" spans="1:8" x14ac:dyDescent="0.2">
      <c r="A9408" t="s">
        <v>9231</v>
      </c>
      <c r="B9408">
        <v>1910</v>
      </c>
      <c r="C9408" t="e">
        <f>VLOOKUP(A9408, E:E,1,0)</f>
        <v>#N/A</v>
      </c>
      <c r="D9408">
        <v>9406</v>
      </c>
      <c r="E9408" t="s">
        <v>47441</v>
      </c>
      <c r="H9408" t="s">
        <v>27694</v>
      </c>
    </row>
    <row r="9409" spans="1:8" ht="34" x14ac:dyDescent="0.2">
      <c r="A9409" t="s">
        <v>9232</v>
      </c>
      <c r="B9409">
        <v>20682</v>
      </c>
      <c r="C9409" t="str">
        <f>VLOOKUP(A9409, E:E,1,0)</f>
        <v>withstand</v>
      </c>
      <c r="D9409">
        <v>9407</v>
      </c>
      <c r="E9409" s="4" t="s">
        <v>27695</v>
      </c>
      <c r="H9409" s="4" t="s">
        <v>27695</v>
      </c>
    </row>
    <row r="9410" spans="1:8" x14ac:dyDescent="0.2">
      <c r="A9410" t="s">
        <v>9233</v>
      </c>
      <c r="B9410">
        <v>4594</v>
      </c>
      <c r="C9410" t="e">
        <f>VLOOKUP(A9410, E:E,1,0)</f>
        <v>#N/A</v>
      </c>
      <c r="D9410">
        <v>9408</v>
      </c>
      <c r="E9410" t="s">
        <v>47442</v>
      </c>
      <c r="H9410" t="s">
        <v>27696</v>
      </c>
    </row>
    <row r="9411" spans="1:8" x14ac:dyDescent="0.2">
      <c r="A9411" t="s">
        <v>9234</v>
      </c>
      <c r="B9411">
        <v>9670</v>
      </c>
      <c r="C9411" t="str">
        <f>VLOOKUP(A9411, E:E,1,0)</f>
        <v>Immediate</v>
      </c>
      <c r="D9411">
        <v>9409</v>
      </c>
      <c r="E9411" t="s">
        <v>3090</v>
      </c>
      <c r="H9411" t="s">
        <v>27697</v>
      </c>
    </row>
    <row r="9412" spans="1:8" x14ac:dyDescent="0.2">
      <c r="A9412" t="s">
        <v>9235</v>
      </c>
      <c r="B9412">
        <v>784</v>
      </c>
      <c r="C9412" t="e">
        <f>VLOOKUP(A9412, E:E,1,0)</f>
        <v>#N/A</v>
      </c>
      <c r="D9412">
        <v>9410</v>
      </c>
      <c r="E9412" t="s">
        <v>6845</v>
      </c>
      <c r="H9412" t="s">
        <v>6845</v>
      </c>
    </row>
    <row r="9413" spans="1:8" x14ac:dyDescent="0.2">
      <c r="A9413" t="s">
        <v>9236</v>
      </c>
      <c r="B9413">
        <v>18176</v>
      </c>
      <c r="C9413" t="str">
        <f>VLOOKUP(A9413, E:E,1,0)</f>
        <v>Suresh</v>
      </c>
      <c r="D9413">
        <v>9411</v>
      </c>
      <c r="E9413" t="s">
        <v>6844</v>
      </c>
      <c r="H9413" t="s">
        <v>6844</v>
      </c>
    </row>
    <row r="9414" spans="1:8" x14ac:dyDescent="0.2">
      <c r="A9414" t="s">
        <v>9237</v>
      </c>
      <c r="B9414">
        <v>8769</v>
      </c>
      <c r="C9414" t="str">
        <f>VLOOKUP(A9414, E:E,1,0)</f>
        <v>Harda</v>
      </c>
      <c r="D9414">
        <v>9412</v>
      </c>
      <c r="E9414" t="s">
        <v>2197</v>
      </c>
      <c r="H9414" t="s">
        <v>2197</v>
      </c>
    </row>
    <row r="9415" spans="1:8" x14ac:dyDescent="0.2">
      <c r="A9415" t="s">
        <v>9238</v>
      </c>
      <c r="B9415">
        <v>9576</v>
      </c>
      <c r="C9415" t="str">
        <f>VLOOKUP(A9415, E:E,1,0)</f>
        <v>ignored</v>
      </c>
      <c r="D9415">
        <v>9413</v>
      </c>
      <c r="E9415" t="s">
        <v>6847</v>
      </c>
      <c r="H9415" t="s">
        <v>6847</v>
      </c>
    </row>
    <row r="9416" spans="1:8" x14ac:dyDescent="0.2">
      <c r="A9416" t="s">
        <v>9239</v>
      </c>
      <c r="B9416">
        <v>15792</v>
      </c>
      <c r="C9416" t="str">
        <f>VLOOKUP(A9416, E:E,1,0)</f>
        <v>regr</v>
      </c>
      <c r="D9416">
        <v>9414</v>
      </c>
      <c r="E9416" t="s">
        <v>6848</v>
      </c>
      <c r="H9416" t="s">
        <v>6848</v>
      </c>
    </row>
    <row r="9417" spans="1:8" x14ac:dyDescent="0.2">
      <c r="A9417" t="s">
        <v>9240</v>
      </c>
      <c r="B9417">
        <v>15254</v>
      </c>
      <c r="C9417" t="e">
        <f>VLOOKUP(A9417, E:E,1,0)</f>
        <v>#N/A</v>
      </c>
      <c r="D9417">
        <v>9415</v>
      </c>
      <c r="E9417" t="s">
        <v>27698</v>
      </c>
      <c r="H9417" t="s">
        <v>27698</v>
      </c>
    </row>
    <row r="9418" spans="1:8" x14ac:dyDescent="0.2">
      <c r="A9418" t="s">
        <v>9241</v>
      </c>
      <c r="B9418">
        <v>19407</v>
      </c>
      <c r="C9418" t="str">
        <f>VLOOKUP(A9418, E:E,1,0)</f>
        <v>twin</v>
      </c>
      <c r="D9418">
        <v>9416</v>
      </c>
      <c r="E9418" t="s">
        <v>6851</v>
      </c>
      <c r="H9418" t="s">
        <v>6851</v>
      </c>
    </row>
    <row r="9419" spans="1:8" x14ac:dyDescent="0.2">
      <c r="A9419" t="s">
        <v>9242</v>
      </c>
      <c r="B9419">
        <v>5986</v>
      </c>
      <c r="C9419" t="e">
        <f>VLOOKUP(A9419, E:E,1,0)</f>
        <v>#N/A</v>
      </c>
      <c r="D9419">
        <v>9417</v>
      </c>
      <c r="E9419" t="s">
        <v>6850</v>
      </c>
      <c r="H9419" t="s">
        <v>6850</v>
      </c>
    </row>
    <row r="9420" spans="1:8" x14ac:dyDescent="0.2">
      <c r="A9420" t="s">
        <v>9243</v>
      </c>
      <c r="B9420">
        <v>12859</v>
      </c>
      <c r="C9420" t="str">
        <f>VLOOKUP(A9420, E:E,1,0)</f>
        <v>Mumbai24x7</v>
      </c>
      <c r="D9420">
        <v>9418</v>
      </c>
      <c r="E9420" t="s">
        <v>47443</v>
      </c>
      <c r="H9420" t="s">
        <v>27699</v>
      </c>
    </row>
    <row r="9421" spans="1:8" x14ac:dyDescent="0.2">
      <c r="A9421" t="s">
        <v>9244</v>
      </c>
      <c r="B9421">
        <v>8953</v>
      </c>
      <c r="C9421" t="str">
        <f>VLOOKUP(A9421, E:E,1,0)</f>
        <v>Helping</v>
      </c>
      <c r="D9421">
        <v>9419</v>
      </c>
      <c r="E9421" t="s">
        <v>27700</v>
      </c>
      <c r="H9421" t="s">
        <v>27700</v>
      </c>
    </row>
    <row r="9422" spans="1:8" x14ac:dyDescent="0.2">
      <c r="A9422" t="s">
        <v>9245</v>
      </c>
      <c r="B9422">
        <v>19325</v>
      </c>
      <c r="C9422" t="str">
        <f>VLOOKUP(A9422, E:E,1,0)</f>
        <v>TTEs</v>
      </c>
      <c r="D9422">
        <v>9420</v>
      </c>
      <c r="E9422" t="s">
        <v>27701</v>
      </c>
      <c r="H9422" t="s">
        <v>27701</v>
      </c>
    </row>
    <row r="9423" spans="1:8" x14ac:dyDescent="0.2">
      <c r="A9423" t="s">
        <v>9246</v>
      </c>
      <c r="B9423">
        <v>4160</v>
      </c>
      <c r="C9423" t="str">
        <f>VLOOKUP(A9423, E:E,1,0)</f>
        <v>charge</v>
      </c>
      <c r="D9423">
        <v>9421</v>
      </c>
      <c r="E9423" t="s">
        <v>27702</v>
      </c>
      <c r="H9423" t="s">
        <v>27702</v>
      </c>
    </row>
    <row r="9424" spans="1:8" x14ac:dyDescent="0.2">
      <c r="A9424" t="s">
        <v>9247</v>
      </c>
      <c r="B9424">
        <v>8954</v>
      </c>
      <c r="C9424" t="str">
        <f>VLOOKUP(A9424, E:E,1,0)</f>
        <v>helpline</v>
      </c>
      <c r="D9424">
        <v>9422</v>
      </c>
      <c r="E9424" t="s">
        <v>27703</v>
      </c>
      <c r="H9424" t="s">
        <v>27703</v>
      </c>
    </row>
    <row r="9425" spans="1:8" x14ac:dyDescent="0.2">
      <c r="A9425" t="s">
        <v>9248</v>
      </c>
      <c r="B9425">
        <v>2078</v>
      </c>
      <c r="C9425" t="str">
        <f>VLOOKUP(A9425, E:E,1,0)</f>
        <v>anxious</v>
      </c>
      <c r="D9425">
        <v>9423</v>
      </c>
      <c r="E9425" t="s">
        <v>6859</v>
      </c>
      <c r="H9425" t="s">
        <v>27704</v>
      </c>
    </row>
    <row r="9426" spans="1:8" x14ac:dyDescent="0.2">
      <c r="A9426" t="s">
        <v>9249</v>
      </c>
      <c r="B9426">
        <v>9751</v>
      </c>
      <c r="C9426" t="str">
        <f>VLOOKUP(A9426, E:E,1,0)</f>
        <v>Ind</v>
      </c>
      <c r="D9426">
        <v>9424</v>
      </c>
      <c r="E9426" t="s">
        <v>27705</v>
      </c>
      <c r="H9426" t="s">
        <v>27705</v>
      </c>
    </row>
    <row r="9427" spans="1:8" x14ac:dyDescent="0.2">
      <c r="A9427" t="s">
        <v>9250</v>
      </c>
      <c r="B9427">
        <v>19332</v>
      </c>
      <c r="C9427" t="e">
        <f>VLOOKUP(A9427, E:E,1,0)</f>
        <v>#N/A</v>
      </c>
      <c r="D9427">
        <v>9425</v>
      </c>
      <c r="E9427" t="s">
        <v>27706</v>
      </c>
      <c r="H9427" t="s">
        <v>27706</v>
      </c>
    </row>
    <row r="9428" spans="1:8" x14ac:dyDescent="0.2">
      <c r="A9428" t="s">
        <v>9251</v>
      </c>
      <c r="B9428">
        <v>4062</v>
      </c>
      <c r="C9428" t="e">
        <f>VLOOKUP(A9428, E:E,1,0)</f>
        <v>#N/A</v>
      </c>
      <c r="D9428">
        <v>9426</v>
      </c>
      <c r="E9428" t="s">
        <v>45593</v>
      </c>
      <c r="H9428" t="s">
        <v>27707</v>
      </c>
    </row>
    <row r="9429" spans="1:8" x14ac:dyDescent="0.2">
      <c r="A9429" t="s">
        <v>9252</v>
      </c>
      <c r="B9429">
        <v>19045</v>
      </c>
      <c r="C9429" t="str">
        <f>VLOOKUP(A9429, E:E,1,0)</f>
        <v>topstories</v>
      </c>
      <c r="D9429">
        <v>9427</v>
      </c>
      <c r="E9429" t="s">
        <v>27708</v>
      </c>
      <c r="H9429" t="s">
        <v>27708</v>
      </c>
    </row>
    <row r="9430" spans="1:8" x14ac:dyDescent="0.2">
      <c r="A9430" t="s">
        <v>9253</v>
      </c>
      <c r="B9430">
        <v>17249</v>
      </c>
      <c r="C9430" t="e">
        <f>VLOOKUP(A9430, E:E,1,0)</f>
        <v>#N/A</v>
      </c>
      <c r="D9430">
        <v>9428</v>
      </c>
      <c r="E9430" t="s">
        <v>27709</v>
      </c>
      <c r="H9430" t="s">
        <v>27709</v>
      </c>
    </row>
    <row r="9431" spans="1:8" x14ac:dyDescent="0.2">
      <c r="A9431" t="s">
        <v>9254</v>
      </c>
      <c r="B9431">
        <v>2627</v>
      </c>
      <c r="C9431" t="e">
        <f>VLOOKUP(A9431, E:E,1,0)</f>
        <v>#N/A</v>
      </c>
      <c r="D9431">
        <v>9429</v>
      </c>
      <c r="E9431" t="s">
        <v>6861</v>
      </c>
      <c r="H9431" t="s">
        <v>6861</v>
      </c>
    </row>
    <row r="9432" spans="1:8" x14ac:dyDescent="0.2">
      <c r="A9432" t="s">
        <v>9255</v>
      </c>
      <c r="B9432">
        <v>3691</v>
      </c>
      <c r="C9432" t="e">
        <f>VLOOKUP(A9432, E:E,1,0)</f>
        <v>#N/A</v>
      </c>
      <c r="D9432">
        <v>9430</v>
      </c>
      <c r="E9432" t="s">
        <v>27710</v>
      </c>
      <c r="H9432" t="s">
        <v>27710</v>
      </c>
    </row>
    <row r="9433" spans="1:8" x14ac:dyDescent="0.2">
      <c r="A9433" t="s">
        <v>9256</v>
      </c>
      <c r="B9433">
        <v>5179</v>
      </c>
      <c r="C9433" t="e">
        <f>VLOOKUP(A9433, E:E,1,0)</f>
        <v>#N/A</v>
      </c>
      <c r="D9433">
        <v>9431</v>
      </c>
      <c r="E9433" t="s">
        <v>6862</v>
      </c>
      <c r="H9433" t="s">
        <v>6862</v>
      </c>
    </row>
    <row r="9434" spans="1:8" x14ac:dyDescent="0.2">
      <c r="A9434" t="s">
        <v>9257</v>
      </c>
      <c r="B9434">
        <v>4895</v>
      </c>
      <c r="C9434" t="str">
        <f>VLOOKUP(A9434, E:E,1,0)</f>
        <v>Cottage</v>
      </c>
      <c r="D9434">
        <v>9432</v>
      </c>
      <c r="E9434" t="s">
        <v>27711</v>
      </c>
      <c r="H9434" t="s">
        <v>27711</v>
      </c>
    </row>
    <row r="9435" spans="1:8" x14ac:dyDescent="0.2">
      <c r="A9435" t="s">
        <v>9258</v>
      </c>
      <c r="B9435">
        <v>723</v>
      </c>
      <c r="C9435" t="e">
        <f>VLOOKUP(A9435, E:E,1,0)</f>
        <v>#N/A</v>
      </c>
      <c r="D9435">
        <v>9433</v>
      </c>
      <c r="E9435" t="s">
        <v>4601</v>
      </c>
      <c r="H9435" t="s">
        <v>4601</v>
      </c>
    </row>
    <row r="9436" spans="1:8" x14ac:dyDescent="0.2">
      <c r="A9436" t="s">
        <v>9259</v>
      </c>
      <c r="B9436">
        <v>19647</v>
      </c>
      <c r="C9436" t="e">
        <f>VLOOKUP(A9436, E:E,1,0)</f>
        <v>#N/A</v>
      </c>
      <c r="D9436">
        <v>9434</v>
      </c>
      <c r="E9436" t="s">
        <v>27712</v>
      </c>
      <c r="H9436" t="s">
        <v>27712</v>
      </c>
    </row>
    <row r="9437" spans="1:8" x14ac:dyDescent="0.2">
      <c r="A9437" t="s">
        <v>9260</v>
      </c>
      <c r="B9437">
        <v>18941</v>
      </c>
      <c r="C9437" t="e">
        <f>VLOOKUP(A9437, E:E,1,0)</f>
        <v>#N/A</v>
      </c>
      <c r="D9437">
        <v>9435</v>
      </c>
      <c r="E9437" t="s">
        <v>5881</v>
      </c>
      <c r="H9437" t="s">
        <v>5881</v>
      </c>
    </row>
    <row r="9438" spans="1:8" x14ac:dyDescent="0.2">
      <c r="A9438" t="s">
        <v>9261</v>
      </c>
      <c r="B9438">
        <v>21229</v>
      </c>
      <c r="C9438" t="e">
        <f>VLOOKUP(A9438, E:E,1,0)</f>
        <v>#N/A</v>
      </c>
      <c r="D9438">
        <v>9436</v>
      </c>
      <c r="E9438" t="s">
        <v>27713</v>
      </c>
      <c r="H9438" t="s">
        <v>27713</v>
      </c>
    </row>
    <row r="9439" spans="1:8" x14ac:dyDescent="0.2">
      <c r="A9439" t="s">
        <v>9262</v>
      </c>
      <c r="B9439">
        <v>231</v>
      </c>
      <c r="C9439" t="e">
        <f>VLOOKUP(A9439, E:E,1,0)</f>
        <v>#N/A</v>
      </c>
      <c r="D9439">
        <v>9437</v>
      </c>
      <c r="E9439" t="s">
        <v>47444</v>
      </c>
      <c r="H9439" t="s">
        <v>27714</v>
      </c>
    </row>
    <row r="9440" spans="1:8" x14ac:dyDescent="0.2">
      <c r="A9440" t="s">
        <v>9263</v>
      </c>
      <c r="B9440">
        <v>5105</v>
      </c>
      <c r="C9440" t="str">
        <f>VLOOKUP(A9440, E:E,1,0)</f>
        <v>CTA</v>
      </c>
      <c r="D9440">
        <v>9438</v>
      </c>
      <c r="E9440" t="s">
        <v>47445</v>
      </c>
      <c r="H9440" t="s">
        <v>27715</v>
      </c>
    </row>
    <row r="9441" spans="1:8" x14ac:dyDescent="0.2">
      <c r="A9441" t="s">
        <v>9264</v>
      </c>
      <c r="B9441">
        <v>5106</v>
      </c>
      <c r="C9441" t="e">
        <f>VLOOKUP(A9441, E:E,1,0)</f>
        <v>#N/A</v>
      </c>
      <c r="D9441">
        <v>9439</v>
      </c>
      <c r="E9441" t="s">
        <v>27716</v>
      </c>
      <c r="H9441" t="s">
        <v>27716</v>
      </c>
    </row>
    <row r="9442" spans="1:8" x14ac:dyDescent="0.2">
      <c r="A9442" t="s">
        <v>9265</v>
      </c>
      <c r="B9442">
        <v>325</v>
      </c>
      <c r="C9442" t="e">
        <f>VLOOKUP(A9442, E:E,1,0)</f>
        <v>#N/A</v>
      </c>
      <c r="D9442">
        <v>9440</v>
      </c>
      <c r="E9442" t="s">
        <v>6866</v>
      </c>
      <c r="H9442" t="s">
        <v>6866</v>
      </c>
    </row>
    <row r="9443" spans="1:8" x14ac:dyDescent="0.2">
      <c r="A9443" t="s">
        <v>9266</v>
      </c>
      <c r="B9443">
        <v>5497</v>
      </c>
      <c r="C9443" t="str">
        <f>VLOOKUP(A9443, E:E,1,0)</f>
        <v>deepest</v>
      </c>
      <c r="D9443">
        <v>9441</v>
      </c>
      <c r="E9443" t="s">
        <v>27717</v>
      </c>
      <c r="H9443" t="s">
        <v>27717</v>
      </c>
    </row>
    <row r="9444" spans="1:8" x14ac:dyDescent="0.2">
      <c r="A9444" t="s">
        <v>9267</v>
      </c>
      <c r="B9444">
        <v>4727</v>
      </c>
      <c r="C9444" t="str">
        <f>VLOOKUP(A9444, E:E,1,0)</f>
        <v>condolences</v>
      </c>
      <c r="D9444">
        <v>9442</v>
      </c>
      <c r="E9444" t="s">
        <v>27718</v>
      </c>
      <c r="H9444" t="s">
        <v>27718</v>
      </c>
    </row>
    <row r="9445" spans="1:8" x14ac:dyDescent="0.2">
      <c r="A9445" t="s">
        <v>9268</v>
      </c>
      <c r="B9445">
        <v>12502</v>
      </c>
      <c r="C9445" t="str">
        <f>VLOOKUP(A9445, E:E,1,0)</f>
        <v>Mishap</v>
      </c>
      <c r="D9445">
        <v>9443</v>
      </c>
      <c r="E9445" t="s">
        <v>47446</v>
      </c>
      <c r="H9445" t="s">
        <v>27719</v>
      </c>
    </row>
    <row r="9446" spans="1:8" x14ac:dyDescent="0.2">
      <c r="A9446" t="s">
        <v>9269</v>
      </c>
      <c r="B9446">
        <v>13699</v>
      </c>
      <c r="C9446" t="e">
        <f>VLOOKUP(A9446, E:E,1,0)</f>
        <v>#N/A</v>
      </c>
      <c r="D9446">
        <v>9444</v>
      </c>
      <c r="E9446" t="s">
        <v>6870</v>
      </c>
      <c r="H9446" t="s">
        <v>27720</v>
      </c>
    </row>
    <row r="9447" spans="1:8" x14ac:dyDescent="0.2">
      <c r="A9447" t="s">
        <v>9270</v>
      </c>
      <c r="B9447">
        <v>914</v>
      </c>
      <c r="C9447" t="e">
        <f>VLOOKUP(A9447, E:E,1,0)</f>
        <v>#N/A</v>
      </c>
      <c r="D9447">
        <v>9445</v>
      </c>
      <c r="E9447" t="s">
        <v>27721</v>
      </c>
      <c r="H9447" t="s">
        <v>27721</v>
      </c>
    </row>
    <row r="9448" spans="1:8" x14ac:dyDescent="0.2">
      <c r="A9448" t="s">
        <v>9271</v>
      </c>
      <c r="B9448">
        <v>14863</v>
      </c>
      <c r="C9448" t="e">
        <f>VLOOKUP(A9448, E:E,1,0)</f>
        <v>#N/A</v>
      </c>
      <c r="D9448">
        <v>9446</v>
      </c>
      <c r="E9448" t="s">
        <v>27722</v>
      </c>
      <c r="H9448" t="s">
        <v>27722</v>
      </c>
    </row>
    <row r="9449" spans="1:8" x14ac:dyDescent="0.2">
      <c r="A9449" t="s">
        <v>9272</v>
      </c>
      <c r="B9449">
        <v>21562</v>
      </c>
      <c r="C9449" t="e">
        <f>VLOOKUP(A9449, E:E,1,0)</f>
        <v>#N/A</v>
      </c>
      <c r="D9449">
        <v>9447</v>
      </c>
      <c r="E9449" t="s">
        <v>6869</v>
      </c>
      <c r="H9449" t="s">
        <v>6869</v>
      </c>
    </row>
    <row r="9450" spans="1:8" x14ac:dyDescent="0.2">
      <c r="A9450" t="s">
        <v>9273</v>
      </c>
      <c r="B9450">
        <v>21068</v>
      </c>
      <c r="C9450" t="e">
        <f>VLOOKUP(A9450, E:E,1,0)</f>
        <v>#N/A</v>
      </c>
      <c r="D9450">
        <v>9448</v>
      </c>
      <c r="E9450" t="s">
        <v>27723</v>
      </c>
      <c r="H9450" t="s">
        <v>27723</v>
      </c>
    </row>
    <row r="9451" spans="1:8" x14ac:dyDescent="0.2">
      <c r="A9451" t="s">
        <v>9274</v>
      </c>
      <c r="B9451">
        <v>2576</v>
      </c>
      <c r="C9451" t="e">
        <f>VLOOKUP(A9451, E:E,1,0)</f>
        <v>#N/A</v>
      </c>
      <c r="D9451">
        <v>9449</v>
      </c>
      <c r="E9451" t="s">
        <v>45594</v>
      </c>
      <c r="H9451" t="s">
        <v>27724</v>
      </c>
    </row>
    <row r="9452" spans="1:8" x14ac:dyDescent="0.2">
      <c r="A9452" t="s">
        <v>9275</v>
      </c>
      <c r="B9452">
        <v>12862</v>
      </c>
      <c r="C9452" t="str">
        <f>VLOOKUP(A9452, E:E,1,0)</f>
        <v>MumbaiTimes</v>
      </c>
      <c r="D9452">
        <v>9450</v>
      </c>
      <c r="E9452" t="s">
        <v>47447</v>
      </c>
      <c r="H9452" t="s">
        <v>27725</v>
      </c>
    </row>
    <row r="9453" spans="1:8" x14ac:dyDescent="0.2">
      <c r="A9453" t="s">
        <v>9276</v>
      </c>
      <c r="B9453">
        <v>16181</v>
      </c>
      <c r="C9453" t="str">
        <f>VLOOKUP(A9453, E:E,1,0)</f>
        <v>roadworks</v>
      </c>
      <c r="D9453">
        <v>9451</v>
      </c>
      <c r="E9453" t="s">
        <v>27726</v>
      </c>
      <c r="H9453" t="s">
        <v>27726</v>
      </c>
    </row>
    <row r="9454" spans="1:8" x14ac:dyDescent="0.2">
      <c r="A9454" t="s">
        <v>9277</v>
      </c>
      <c r="B9454">
        <v>19334</v>
      </c>
      <c r="C9454" t="str">
        <f>VLOOKUP(A9454, E:E,1,0)</f>
        <v>tube</v>
      </c>
      <c r="D9454">
        <v>9452</v>
      </c>
      <c r="E9454" t="s">
        <v>27727</v>
      </c>
      <c r="H9454" t="s">
        <v>27727</v>
      </c>
    </row>
    <row r="9455" spans="1:8" x14ac:dyDescent="0.2">
      <c r="A9455" t="s">
        <v>9278</v>
      </c>
      <c r="B9455">
        <v>5896</v>
      </c>
      <c r="C9455" t="str">
        <f>VLOOKUP(A9455, E:E,1,0)</f>
        <v>disruptive</v>
      </c>
      <c r="D9455">
        <v>9453</v>
      </c>
      <c r="E9455" t="s">
        <v>27728</v>
      </c>
      <c r="H9455" t="s">
        <v>27728</v>
      </c>
    </row>
    <row r="9456" spans="1:8" x14ac:dyDescent="0.2">
      <c r="A9456" t="s">
        <v>9279</v>
      </c>
      <c r="B9456">
        <v>5652</v>
      </c>
      <c r="C9456" t="str">
        <f>VLOOKUP(A9456, E:E,1,0)</f>
        <v>desolate</v>
      </c>
      <c r="D9456">
        <v>9454</v>
      </c>
      <c r="E9456" t="s">
        <v>47448</v>
      </c>
      <c r="H9456" t="s">
        <v>27729</v>
      </c>
    </row>
    <row r="9457" spans="1:8" ht="34" x14ac:dyDescent="0.2">
      <c r="A9457" t="s">
        <v>9280</v>
      </c>
      <c r="B9457">
        <v>19080</v>
      </c>
      <c r="C9457" t="str">
        <f>VLOOKUP(A9457, E:E,1,0)</f>
        <v>Tottenham</v>
      </c>
      <c r="D9457">
        <v>9455</v>
      </c>
      <c r="E9457" s="4" t="s">
        <v>27730</v>
      </c>
      <c r="H9457" s="4" t="s">
        <v>27730</v>
      </c>
    </row>
    <row r="9458" spans="1:8" x14ac:dyDescent="0.2">
      <c r="A9458" t="s">
        <v>9281</v>
      </c>
      <c r="B9458">
        <v>14394</v>
      </c>
      <c r="C9458" t="str">
        <f>VLOOKUP(A9458, E:E,1,0)</f>
        <v>perceive</v>
      </c>
      <c r="D9458">
        <v>9456</v>
      </c>
      <c r="E9458" t="s">
        <v>27731</v>
      </c>
      <c r="H9458" t="s">
        <v>27731</v>
      </c>
    </row>
    <row r="9459" spans="1:8" x14ac:dyDescent="0.2">
      <c r="A9459" t="s">
        <v>9282</v>
      </c>
      <c r="B9459">
        <v>7159</v>
      </c>
      <c r="C9459" t="str">
        <f>VLOOKUP(A9459, E:E,1,0)</f>
        <v>faintly</v>
      </c>
      <c r="D9459">
        <v>9457</v>
      </c>
      <c r="E9459" t="s">
        <v>27732</v>
      </c>
      <c r="H9459" t="s">
        <v>27732</v>
      </c>
    </row>
    <row r="9460" spans="1:8" x14ac:dyDescent="0.2">
      <c r="A9460" t="s">
        <v>9283</v>
      </c>
      <c r="B9460">
        <v>17719</v>
      </c>
      <c r="C9460" t="str">
        <f>VLOOKUP(A9460, E:E,1,0)</f>
        <v>sputtering</v>
      </c>
      <c r="D9460">
        <v>9458</v>
      </c>
      <c r="E9460" t="s">
        <v>27733</v>
      </c>
      <c r="H9460" t="s">
        <v>27733</v>
      </c>
    </row>
    <row r="9461" spans="1:8" x14ac:dyDescent="0.2">
      <c r="A9461" t="s">
        <v>9284</v>
      </c>
      <c r="B9461">
        <v>19940</v>
      </c>
      <c r="C9461" t="str">
        <f>VLOOKUP(A9461, E:E,1,0)</f>
        <v>vast</v>
      </c>
      <c r="D9461">
        <v>9459</v>
      </c>
      <c r="E9461" t="s">
        <v>27734</v>
      </c>
      <c r="H9461" t="s">
        <v>27734</v>
      </c>
    </row>
    <row r="9462" spans="1:8" ht="51" x14ac:dyDescent="0.2">
      <c r="A9462" t="s">
        <v>9285</v>
      </c>
      <c r="B9462">
        <v>8244</v>
      </c>
      <c r="C9462" t="str">
        <f>VLOOKUP(A9462, E:E,1,0)</f>
        <v>glacier</v>
      </c>
      <c r="D9462">
        <v>9460</v>
      </c>
      <c r="E9462" s="4" t="s">
        <v>47449</v>
      </c>
      <c r="H9462" s="4" t="s">
        <v>27735</v>
      </c>
    </row>
    <row r="9463" spans="1:8" x14ac:dyDescent="0.2">
      <c r="A9463" t="s">
        <v>9286</v>
      </c>
      <c r="B9463">
        <v>6863</v>
      </c>
      <c r="C9463" t="e">
        <f>VLOOKUP(A9463, E:E,1,0)</f>
        <v>#N/A</v>
      </c>
      <c r="D9463">
        <v>9461</v>
      </c>
      <c r="E9463" t="s">
        <v>6885</v>
      </c>
      <c r="H9463" t="s">
        <v>6885</v>
      </c>
    </row>
    <row r="9464" spans="1:8" x14ac:dyDescent="0.2">
      <c r="A9464" t="s">
        <v>9287</v>
      </c>
      <c r="B9464">
        <v>8630</v>
      </c>
      <c r="C9464" t="str">
        <f>VLOOKUP(A9464, E:E,1,0)</f>
        <v>Gyrsi</v>
      </c>
      <c r="D9464">
        <v>9462</v>
      </c>
      <c r="E9464" t="s">
        <v>1905</v>
      </c>
      <c r="H9464" t="s">
        <v>1905</v>
      </c>
    </row>
    <row r="9465" spans="1:8" ht="34" x14ac:dyDescent="0.2">
      <c r="A9465" t="s">
        <v>9288</v>
      </c>
      <c r="B9465">
        <v>5319</v>
      </c>
      <c r="C9465" t="e">
        <f>VLOOKUP(A9465, E:E,1,0)</f>
        <v>#N/A</v>
      </c>
      <c r="D9465">
        <v>9463</v>
      </c>
      <c r="E9465" s="4" t="s">
        <v>47450</v>
      </c>
      <c r="H9465" s="4" t="s">
        <v>27736</v>
      </c>
    </row>
    <row r="9466" spans="1:8" x14ac:dyDescent="0.2">
      <c r="A9466" t="s">
        <v>9289</v>
      </c>
      <c r="B9466">
        <v>11454</v>
      </c>
      <c r="C9466" t="str">
        <f>VLOOKUP(A9466, E:E,1,0)</f>
        <v>Likened</v>
      </c>
      <c r="D9466">
        <v>9464</v>
      </c>
      <c r="E9466" t="s">
        <v>6887</v>
      </c>
      <c r="H9466" t="s">
        <v>6887</v>
      </c>
    </row>
    <row r="9467" spans="1:8" x14ac:dyDescent="0.2">
      <c r="A9467">
        <v>39</v>
      </c>
      <c r="B9467">
        <v>577</v>
      </c>
      <c r="C9467">
        <f>VLOOKUP(A9467, E:E,1,0)</f>
        <v>39</v>
      </c>
      <c r="D9467">
        <v>9465</v>
      </c>
      <c r="E9467" t="s">
        <v>27737</v>
      </c>
      <c r="H9467" t="s">
        <v>27737</v>
      </c>
    </row>
    <row r="9468" spans="1:8" ht="51" x14ac:dyDescent="0.2">
      <c r="A9468" t="s">
        <v>9290</v>
      </c>
      <c r="B9468">
        <v>14996</v>
      </c>
      <c r="C9468" t="str">
        <f>VLOOKUP(A9468, E:E,1,0)</f>
        <v>producer</v>
      </c>
      <c r="D9468">
        <v>9466</v>
      </c>
      <c r="E9468" s="4" t="s">
        <v>47451</v>
      </c>
      <c r="H9468" s="4" t="s">
        <v>27738</v>
      </c>
    </row>
    <row r="9469" spans="1:8" x14ac:dyDescent="0.2">
      <c r="A9469" t="s">
        <v>9291</v>
      </c>
      <c r="B9469">
        <v>8027</v>
      </c>
      <c r="C9469" t="str">
        <f>VLOOKUP(A9469, E:E,1,0)</f>
        <v>GARDEN</v>
      </c>
      <c r="D9469">
        <v>9467</v>
      </c>
      <c r="E9469" t="s">
        <v>6888</v>
      </c>
      <c r="H9469" t="s">
        <v>6888</v>
      </c>
    </row>
    <row r="9470" spans="1:8" x14ac:dyDescent="0.2">
      <c r="A9470" t="s">
        <v>9292</v>
      </c>
      <c r="B9470">
        <v>7319</v>
      </c>
      <c r="C9470" t="e">
        <f>VLOOKUP(A9470, E:E,1,0)</f>
        <v>#N/A</v>
      </c>
      <c r="D9470">
        <v>9468</v>
      </c>
      <c r="E9470" t="e" cm="1">
        <f t="array" ref="E9470">--thus</f>
        <v>#NAME?</v>
      </c>
      <c r="H9470" t="e" cm="1">
        <f t="array" ref="H9470">--thus</f>
        <v>#NAME?</v>
      </c>
    </row>
    <row r="9471" spans="1:8" x14ac:dyDescent="0.2">
      <c r="A9471" t="s">
        <v>9293</v>
      </c>
      <c r="B9471">
        <v>9475</v>
      </c>
      <c r="C9471" t="e">
        <f>VLOOKUP(A9471, E:E,1,0)</f>
        <v>#N/A</v>
      </c>
      <c r="D9471">
        <v>9469</v>
      </c>
      <c r="E9471" t="s">
        <v>2689</v>
      </c>
      <c r="H9471" t="s">
        <v>2689</v>
      </c>
    </row>
    <row r="9472" spans="1:8" x14ac:dyDescent="0.2">
      <c r="A9472" t="s">
        <v>9294</v>
      </c>
      <c r="B9472">
        <v>16631</v>
      </c>
      <c r="C9472" t="e">
        <f>VLOOKUP(A9472, E:E,1,0)</f>
        <v>#N/A</v>
      </c>
      <c r="D9472">
        <v>9470</v>
      </c>
      <c r="E9472" t="s">
        <v>6894</v>
      </c>
      <c r="H9472" t="s">
        <v>27739</v>
      </c>
    </row>
    <row r="9473" spans="1:8" x14ac:dyDescent="0.2">
      <c r="A9473" t="s">
        <v>9295</v>
      </c>
      <c r="B9473">
        <v>13066</v>
      </c>
      <c r="C9473" t="e">
        <f>VLOOKUP(A9473, E:E,1,0)</f>
        <v>#N/A</v>
      </c>
      <c r="D9473">
        <v>9471</v>
      </c>
      <c r="E9473" t="s">
        <v>6890</v>
      </c>
      <c r="H9473" t="s">
        <v>6890</v>
      </c>
    </row>
    <row r="9474" spans="1:8" x14ac:dyDescent="0.2">
      <c r="A9474" t="s">
        <v>9296</v>
      </c>
      <c r="B9474">
        <v>18940</v>
      </c>
      <c r="C9474" t="e">
        <f>VLOOKUP(A9474, E:E,1,0)</f>
        <v>#N/A</v>
      </c>
      <c r="D9474">
        <v>9472</v>
      </c>
      <c r="E9474" t="s">
        <v>6893</v>
      </c>
      <c r="H9474" t="s">
        <v>6893</v>
      </c>
    </row>
    <row r="9475" spans="1:8" x14ac:dyDescent="0.2">
      <c r="A9475" t="s">
        <v>9297</v>
      </c>
      <c r="B9475">
        <v>19165</v>
      </c>
      <c r="C9475" t="str">
        <f>VLOOKUP(A9475, E:E,1,0)</f>
        <v>transformed</v>
      </c>
      <c r="D9475">
        <v>9473</v>
      </c>
      <c r="E9475">
        <v>111020</v>
      </c>
      <c r="H9475">
        <v>111020</v>
      </c>
    </row>
    <row r="9476" spans="1:8" x14ac:dyDescent="0.2">
      <c r="A9476" t="s">
        <v>9298</v>
      </c>
      <c r="B9476">
        <v>18823</v>
      </c>
      <c r="C9476" t="str">
        <f>VLOOKUP(A9476, E:E,1,0)</f>
        <v>thriving</v>
      </c>
      <c r="D9476">
        <v>9474</v>
      </c>
      <c r="E9476" t="s">
        <v>27740</v>
      </c>
      <c r="H9476" t="s">
        <v>27740</v>
      </c>
    </row>
    <row r="9477" spans="1:8" x14ac:dyDescent="0.2">
      <c r="A9477" t="s">
        <v>9299</v>
      </c>
      <c r="B9477">
        <v>9309</v>
      </c>
      <c r="C9477" t="str">
        <f>VLOOKUP(A9477, E:E,1,0)</f>
        <v>hub</v>
      </c>
      <c r="D9477">
        <v>9475</v>
      </c>
      <c r="E9477" t="s">
        <v>27741</v>
      </c>
      <c r="H9477" t="s">
        <v>27741</v>
      </c>
    </row>
    <row r="9478" spans="1:8" x14ac:dyDescent="0.2">
      <c r="A9478" t="s">
        <v>9300</v>
      </c>
      <c r="B9478">
        <v>21635</v>
      </c>
      <c r="C9478" t="e">
        <f>VLOOKUP(A9478, E:E,1,0)</f>
        <v>#N/A</v>
      </c>
      <c r="D9478">
        <v>9476</v>
      </c>
      <c r="E9478" t="s">
        <v>47452</v>
      </c>
      <c r="H9478" t="s">
        <v>27742</v>
      </c>
    </row>
    <row r="9479" spans="1:8" x14ac:dyDescent="0.2">
      <c r="A9479" t="s">
        <v>9301</v>
      </c>
      <c r="B9479">
        <v>13850</v>
      </c>
      <c r="C9479" t="str">
        <f>VLOOKUP(A9479, E:E,1,0)</f>
        <v>OnThisDay</v>
      </c>
      <c r="D9479">
        <v>9477</v>
      </c>
      <c r="E9479" t="s">
        <v>6896</v>
      </c>
      <c r="H9479" t="s">
        <v>27743</v>
      </c>
    </row>
    <row r="9480" spans="1:8" x14ac:dyDescent="0.2">
      <c r="A9480" t="s">
        <v>9302</v>
      </c>
      <c r="B9480">
        <v>12144</v>
      </c>
      <c r="C9480" t="str">
        <f>VLOOKUP(A9480, E:E,1,0)</f>
        <v>Mayflower</v>
      </c>
      <c r="D9480">
        <v>9478</v>
      </c>
      <c r="E9480" t="s">
        <v>27744</v>
      </c>
      <c r="H9480" t="s">
        <v>27744</v>
      </c>
    </row>
    <row r="9481" spans="1:8" x14ac:dyDescent="0.2">
      <c r="A9481" t="s">
        <v>9303</v>
      </c>
      <c r="B9481">
        <v>16519</v>
      </c>
      <c r="C9481" t="str">
        <f>VLOOKUP(A9481, E:E,1,0)</f>
        <v>sail</v>
      </c>
      <c r="D9481">
        <v>9479</v>
      </c>
      <c r="E9481" t="s">
        <v>47453</v>
      </c>
      <c r="H9481" t="s">
        <v>27745</v>
      </c>
    </row>
    <row r="9482" spans="1:8" x14ac:dyDescent="0.2">
      <c r="A9482" t="s">
        <v>9304</v>
      </c>
      <c r="B9482">
        <v>11164</v>
      </c>
      <c r="C9482" t="e">
        <f>VLOOKUP(A9482, E:E,1,0)</f>
        <v>#N/A</v>
      </c>
      <c r="D9482">
        <v>9480</v>
      </c>
      <c r="E9482" t="s">
        <v>27746</v>
      </c>
      <c r="H9482" t="s">
        <v>27746</v>
      </c>
    </row>
    <row r="9483" spans="1:8" x14ac:dyDescent="0.2">
      <c r="A9483" t="s">
        <v>9305</v>
      </c>
      <c r="B9483">
        <v>17758</v>
      </c>
      <c r="C9483" t="e">
        <f>VLOOKUP(A9483, E:E,1,0)</f>
        <v>#N/A</v>
      </c>
      <c r="D9483">
        <v>9481</v>
      </c>
      <c r="E9483" t="s">
        <v>27747</v>
      </c>
      <c r="H9483" t="s">
        <v>27747</v>
      </c>
    </row>
    <row r="9484" spans="1:8" x14ac:dyDescent="0.2">
      <c r="A9484" t="s">
        <v>9306</v>
      </c>
      <c r="B9484">
        <v>7917</v>
      </c>
      <c r="C9484" t="e">
        <f>VLOOKUP(A9484, E:E,1,0)</f>
        <v>#N/A</v>
      </c>
      <c r="D9484">
        <v>9482</v>
      </c>
      <c r="E9484" t="s">
        <v>47454</v>
      </c>
      <c r="H9484" t="s">
        <v>27748</v>
      </c>
    </row>
    <row r="9485" spans="1:8" x14ac:dyDescent="0.2">
      <c r="A9485" t="s">
        <v>9307</v>
      </c>
      <c r="B9485">
        <v>10548</v>
      </c>
      <c r="C9485" t="e">
        <f>VLOOKUP(A9485, E:E,1,0)</f>
        <v>#N/A</v>
      </c>
      <c r="D9485">
        <v>9483</v>
      </c>
      <c r="E9485" t="s">
        <v>27749</v>
      </c>
      <c r="H9485" t="s">
        <v>27749</v>
      </c>
    </row>
    <row r="9486" spans="1:8" x14ac:dyDescent="0.2">
      <c r="A9486" t="s">
        <v>9308</v>
      </c>
      <c r="B9486">
        <v>9402</v>
      </c>
      <c r="C9486" t="e">
        <f>VLOOKUP(A9486, E:E,1,0)</f>
        <v>#N/A</v>
      </c>
      <c r="D9486">
        <v>9484</v>
      </c>
      <c r="E9486" t="s">
        <v>27750</v>
      </c>
      <c r="H9486" t="s">
        <v>27750</v>
      </c>
    </row>
    <row r="9487" spans="1:8" x14ac:dyDescent="0.2">
      <c r="A9487" t="s">
        <v>9309</v>
      </c>
      <c r="B9487">
        <v>8825</v>
      </c>
      <c r="C9487" t="str">
        <f>VLOOKUP(A9487, E:E,1,0)</f>
        <v>hav</v>
      </c>
      <c r="D9487">
        <v>9485</v>
      </c>
      <c r="E9487" t="s">
        <v>27751</v>
      </c>
      <c r="H9487" t="s">
        <v>27751</v>
      </c>
    </row>
    <row r="9488" spans="1:8" x14ac:dyDescent="0.2">
      <c r="A9488" t="s">
        <v>9310</v>
      </c>
      <c r="B9488">
        <v>2406</v>
      </c>
      <c r="C9488" t="str">
        <f>VLOOKUP(A9488, E:E,1,0)</f>
        <v>attitude</v>
      </c>
      <c r="D9488">
        <v>9486</v>
      </c>
      <c r="E9488" t="s">
        <v>27752</v>
      </c>
      <c r="H9488" t="s">
        <v>27752</v>
      </c>
    </row>
    <row r="9489" spans="1:8" x14ac:dyDescent="0.2">
      <c r="A9489" t="s">
        <v>9311</v>
      </c>
      <c r="B9489">
        <v>17107</v>
      </c>
      <c r="C9489" t="str">
        <f>VLOOKUP(A9489, E:E,1,0)</f>
        <v>sht</v>
      </c>
      <c r="D9489">
        <v>9487</v>
      </c>
      <c r="E9489" t="s">
        <v>27753</v>
      </c>
      <c r="H9489" t="s">
        <v>27753</v>
      </c>
    </row>
    <row r="9490" spans="1:8" x14ac:dyDescent="0.2">
      <c r="A9490" t="s">
        <v>9312</v>
      </c>
      <c r="B9490">
        <v>2371</v>
      </c>
      <c r="C9490" t="str">
        <f>VLOOKUP(A9490, E:E,1,0)</f>
        <v>ATL</v>
      </c>
      <c r="D9490">
        <v>9488</v>
      </c>
      <c r="E9490" t="s">
        <v>47455</v>
      </c>
      <c r="H9490" t="s">
        <v>27754</v>
      </c>
    </row>
    <row r="9491" spans="1:8" x14ac:dyDescent="0.2">
      <c r="A9491" t="s">
        <v>9313</v>
      </c>
      <c r="B9491">
        <v>7743</v>
      </c>
      <c r="C9491" t="str">
        <f>VLOOKUP(A9491, E:E,1,0)</f>
        <v>Fran</v>
      </c>
      <c r="D9491">
        <v>9489</v>
      </c>
      <c r="E9491" t="s">
        <v>6902</v>
      </c>
      <c r="H9491" t="s">
        <v>6902</v>
      </c>
    </row>
    <row r="9492" spans="1:8" x14ac:dyDescent="0.2">
      <c r="A9492" t="s">
        <v>9314</v>
      </c>
      <c r="B9492">
        <v>15458</v>
      </c>
      <c r="C9492" t="str">
        <f>VLOOKUP(A9492, E:E,1,0)</f>
        <v>r3do</v>
      </c>
      <c r="D9492">
        <v>9490</v>
      </c>
      <c r="E9492" t="s">
        <v>27755</v>
      </c>
      <c r="H9492" t="s">
        <v>27755</v>
      </c>
    </row>
    <row r="9493" spans="1:8" x14ac:dyDescent="0.2">
      <c r="A9493" t="s">
        <v>9315</v>
      </c>
      <c r="B9493">
        <v>8865</v>
      </c>
      <c r="C9493" t="e">
        <f>VLOOKUP(A9493, E:E,1,0)</f>
        <v>#N/A</v>
      </c>
      <c r="D9493">
        <v>9491</v>
      </c>
      <c r="E9493" t="s">
        <v>27756</v>
      </c>
      <c r="H9493" t="s">
        <v>27756</v>
      </c>
    </row>
    <row r="9494" spans="1:8" x14ac:dyDescent="0.2">
      <c r="A9494" t="s">
        <v>9316</v>
      </c>
      <c r="B9494">
        <v>17561</v>
      </c>
      <c r="C9494" t="str">
        <f>VLOOKUP(A9494, E:E,1,0)</f>
        <v>SoundCloud</v>
      </c>
      <c r="D9494">
        <v>9492</v>
      </c>
      <c r="E9494" t="s">
        <v>27757</v>
      </c>
      <c r="H9494" t="s">
        <v>27757</v>
      </c>
    </row>
    <row r="9495" spans="1:8" x14ac:dyDescent="0.2">
      <c r="A9495" t="s">
        <v>9317</v>
      </c>
      <c r="B9495">
        <v>18257</v>
      </c>
      <c r="C9495" t="str">
        <f>VLOOKUP(A9495, E:E,1,0)</f>
        <v>swells</v>
      </c>
      <c r="D9495">
        <v>9493</v>
      </c>
      <c r="E9495" t="s">
        <v>6903</v>
      </c>
      <c r="H9495" t="s">
        <v>6903</v>
      </c>
    </row>
    <row r="9496" spans="1:8" x14ac:dyDescent="0.2">
      <c r="A9496" t="s">
        <v>9318</v>
      </c>
      <c r="B9496">
        <v>19383</v>
      </c>
      <c r="C9496" t="e">
        <f>VLOOKUP(A9496, E:E,1,0)</f>
        <v>#N/A</v>
      </c>
      <c r="D9496">
        <v>9494</v>
      </c>
      <c r="E9496" t="s">
        <v>27758</v>
      </c>
      <c r="H9496" t="s">
        <v>27758</v>
      </c>
    </row>
    <row r="9497" spans="1:8" x14ac:dyDescent="0.2">
      <c r="A9497" t="s">
        <v>9319</v>
      </c>
      <c r="B9497">
        <v>5318</v>
      </c>
      <c r="C9497" t="str">
        <f>VLOOKUP(A9497, E:E,1,0)</f>
        <v>Daniel</v>
      </c>
      <c r="D9497">
        <v>9495</v>
      </c>
      <c r="E9497" t="s">
        <v>6910</v>
      </c>
      <c r="H9497" t="s">
        <v>6910</v>
      </c>
    </row>
    <row r="9498" spans="1:8" x14ac:dyDescent="0.2">
      <c r="A9498" t="s">
        <v>9320</v>
      </c>
      <c r="B9498">
        <v>16495</v>
      </c>
      <c r="C9498" t="str">
        <f>VLOOKUP(A9498, E:E,1,0)</f>
        <v>sacrifice</v>
      </c>
      <c r="D9498">
        <v>9496</v>
      </c>
      <c r="E9498" t="s">
        <v>47456</v>
      </c>
      <c r="H9498" t="s">
        <v>27759</v>
      </c>
    </row>
    <row r="9499" spans="1:8" x14ac:dyDescent="0.2">
      <c r="A9499" t="s">
        <v>9321</v>
      </c>
      <c r="B9499">
        <v>1461</v>
      </c>
      <c r="C9499" t="str">
        <f>VLOOKUP(A9499, E:E,1,0)</f>
        <v>abomination</v>
      </c>
      <c r="D9499">
        <v>9497</v>
      </c>
      <c r="E9499" t="s">
        <v>6911</v>
      </c>
      <c r="H9499" t="s">
        <v>6911</v>
      </c>
    </row>
    <row r="9500" spans="1:8" x14ac:dyDescent="0.2">
      <c r="A9500" t="s">
        <v>9322</v>
      </c>
      <c r="B9500">
        <v>11946</v>
      </c>
      <c r="C9500" t="str">
        <f>VLOOKUP(A9500, E:E,1,0)</f>
        <v>maketh</v>
      </c>
      <c r="D9500">
        <v>9498</v>
      </c>
      <c r="E9500" t="s">
        <v>27760</v>
      </c>
      <c r="H9500" t="s">
        <v>27760</v>
      </c>
    </row>
    <row r="9501" spans="1:8" x14ac:dyDescent="0.2">
      <c r="A9501" t="s">
        <v>9323</v>
      </c>
      <c r="B9501">
        <v>4865</v>
      </c>
      <c r="C9501" t="e">
        <f>VLOOKUP(A9501, E:E,1,0)</f>
        <v>#N/A</v>
      </c>
      <c r="D9501">
        <v>9499</v>
      </c>
      <c r="E9501" t="s">
        <v>6916</v>
      </c>
      <c r="H9501" t="s">
        <v>6916</v>
      </c>
    </row>
    <row r="9502" spans="1:8" x14ac:dyDescent="0.2">
      <c r="A9502" t="s">
        <v>9324</v>
      </c>
      <c r="B9502">
        <v>17144</v>
      </c>
      <c r="C9502" t="str">
        <f>VLOOKUP(A9502, E:E,1,0)</f>
        <v>significance</v>
      </c>
      <c r="D9502">
        <v>9500</v>
      </c>
      <c r="E9502" t="s">
        <v>27761</v>
      </c>
      <c r="H9502" t="s">
        <v>27761</v>
      </c>
    </row>
    <row r="9503" spans="1:8" x14ac:dyDescent="0.2">
      <c r="A9503" t="s">
        <v>9325</v>
      </c>
      <c r="B9503">
        <v>19631</v>
      </c>
      <c r="C9503" t="str">
        <f>VLOOKUP(A9503, E:E,1,0)</f>
        <v>Unexercised</v>
      </c>
      <c r="D9503">
        <v>9501</v>
      </c>
      <c r="E9503" t="s">
        <v>27762</v>
      </c>
      <c r="H9503" t="s">
        <v>27762</v>
      </c>
    </row>
    <row r="9504" spans="1:8" x14ac:dyDescent="0.2">
      <c r="A9504" t="s">
        <v>9326</v>
      </c>
      <c r="B9504">
        <v>9182</v>
      </c>
      <c r="C9504" t="str">
        <f>VLOOKUP(A9504, E:E,1,0)</f>
        <v>honda</v>
      </c>
      <c r="D9504">
        <v>9502</v>
      </c>
      <c r="E9504" t="s">
        <v>47457</v>
      </c>
      <c r="H9504" t="s">
        <v>27763</v>
      </c>
    </row>
    <row r="9505" spans="1:8" x14ac:dyDescent="0.2">
      <c r="A9505" t="s">
        <v>9327</v>
      </c>
      <c r="B9505">
        <v>13145</v>
      </c>
      <c r="C9505" t="str">
        <f>VLOOKUP(A9505, E:E,1,0)</f>
        <v>neighborhood</v>
      </c>
      <c r="D9505">
        <v>9503</v>
      </c>
      <c r="E9505" t="s">
        <v>27764</v>
      </c>
      <c r="H9505" t="s">
        <v>27764</v>
      </c>
    </row>
    <row r="9506" spans="1:8" x14ac:dyDescent="0.2">
      <c r="A9506" t="s">
        <v>9328</v>
      </c>
      <c r="B9506">
        <v>15108</v>
      </c>
      <c r="C9506" t="str">
        <f>VLOOKUP(A9506, E:E,1,0)</f>
        <v>PSqD</v>
      </c>
      <c r="D9506">
        <v>9504</v>
      </c>
      <c r="E9506" t="s">
        <v>27765</v>
      </c>
      <c r="H9506" t="s">
        <v>27765</v>
      </c>
    </row>
    <row r="9507" spans="1:8" x14ac:dyDescent="0.2">
      <c r="A9507" t="s">
        <v>9329</v>
      </c>
      <c r="B9507">
        <v>11959</v>
      </c>
      <c r="C9507" t="e">
        <f>VLOOKUP(A9507, E:E,1,0)</f>
        <v>#N/A</v>
      </c>
      <c r="D9507">
        <v>9505</v>
      </c>
      <c r="E9507" t="s">
        <v>23245</v>
      </c>
      <c r="H9507" t="s">
        <v>27766</v>
      </c>
    </row>
    <row r="9508" spans="1:8" x14ac:dyDescent="0.2">
      <c r="A9508" t="s">
        <v>9330</v>
      </c>
      <c r="B9508">
        <v>8368</v>
      </c>
      <c r="C9508" t="str">
        <f>VLOOKUP(A9508, E:E,1,0)</f>
        <v>gotten</v>
      </c>
      <c r="D9508">
        <v>9506</v>
      </c>
      <c r="E9508" t="s">
        <v>5134</v>
      </c>
      <c r="H9508" t="s">
        <v>27767</v>
      </c>
    </row>
    <row r="9509" spans="1:8" x14ac:dyDescent="0.2">
      <c r="A9509" t="s">
        <v>9331</v>
      </c>
      <c r="B9509">
        <v>12083</v>
      </c>
      <c r="C9509" t="e">
        <f>VLOOKUP(A9509, E:E,1,0)</f>
        <v>#N/A</v>
      </c>
      <c r="D9509">
        <v>9507</v>
      </c>
      <c r="E9509" t="s">
        <v>47458</v>
      </c>
      <c r="H9509" t="s">
        <v>27768</v>
      </c>
    </row>
    <row r="9510" spans="1:8" x14ac:dyDescent="0.2">
      <c r="A9510" t="s">
        <v>9332</v>
      </c>
      <c r="B9510">
        <v>5930</v>
      </c>
      <c r="C9510" t="str">
        <f>VLOOKUP(A9510, E:E,1,0)</f>
        <v>Dixon</v>
      </c>
      <c r="D9510">
        <v>9508</v>
      </c>
      <c r="E9510" t="s">
        <v>27769</v>
      </c>
      <c r="H9510" t="s">
        <v>27769</v>
      </c>
    </row>
    <row r="9511" spans="1:8" x14ac:dyDescent="0.2">
      <c r="A9511" t="s">
        <v>9333</v>
      </c>
      <c r="B9511">
        <v>6543</v>
      </c>
      <c r="C9511" t="str">
        <f>VLOOKUP(A9511, E:E,1,0)</f>
        <v>electro</v>
      </c>
      <c r="D9511">
        <v>9509</v>
      </c>
      <c r="E9511" t="s">
        <v>6919</v>
      </c>
      <c r="H9511" t="s">
        <v>6919</v>
      </c>
    </row>
    <row r="9512" spans="1:8" x14ac:dyDescent="0.2">
      <c r="A9512" t="s">
        <v>9334</v>
      </c>
      <c r="B9512">
        <v>20092</v>
      </c>
      <c r="C9512" t="str">
        <f>VLOOKUP(A9512, E:E,1,0)</f>
        <v>violin</v>
      </c>
      <c r="D9512">
        <v>9510</v>
      </c>
      <c r="E9512" t="s">
        <v>6870</v>
      </c>
      <c r="H9512" t="s">
        <v>6870</v>
      </c>
    </row>
    <row r="9513" spans="1:8" x14ac:dyDescent="0.2">
      <c r="A9513" t="s">
        <v>9335</v>
      </c>
      <c r="B9513">
        <v>3072</v>
      </c>
      <c r="C9513" t="e">
        <f>VLOOKUP(A9513, E:E,1,0)</f>
        <v>#N/A</v>
      </c>
      <c r="D9513">
        <v>9511</v>
      </c>
      <c r="E9513" t="s">
        <v>6922</v>
      </c>
      <c r="H9513" t="s">
        <v>6922</v>
      </c>
    </row>
    <row r="9514" spans="1:8" x14ac:dyDescent="0.2">
      <c r="A9514" t="s">
        <v>9336</v>
      </c>
      <c r="B9514">
        <v>19495</v>
      </c>
      <c r="C9514" t="e">
        <f>VLOOKUP(A9514, E:E,1,0)</f>
        <v>#N/A</v>
      </c>
      <c r="D9514">
        <v>9512</v>
      </c>
      <c r="E9514" t="s">
        <v>47459</v>
      </c>
      <c r="H9514" t="s">
        <v>27770</v>
      </c>
    </row>
    <row r="9515" spans="1:8" x14ac:dyDescent="0.2">
      <c r="A9515" t="s">
        <v>9337</v>
      </c>
      <c r="B9515">
        <v>3556</v>
      </c>
      <c r="C9515" t="str">
        <f>VLOOKUP(A9515, E:E,1,0)</f>
        <v>BRUTALLY</v>
      </c>
      <c r="D9515">
        <v>9513</v>
      </c>
      <c r="E9515" t="s">
        <v>27771</v>
      </c>
      <c r="H9515" t="s">
        <v>27771</v>
      </c>
    </row>
    <row r="9516" spans="1:8" x14ac:dyDescent="0.2">
      <c r="A9516" t="s">
        <v>9338</v>
      </c>
      <c r="B9516">
        <v>12857</v>
      </c>
      <c r="C9516" t="str">
        <f>VLOOKUP(A9516, E:E,1,0)</f>
        <v>MUM</v>
      </c>
      <c r="D9516">
        <v>9514</v>
      </c>
      <c r="E9516" t="s">
        <v>27772</v>
      </c>
      <c r="H9516" t="s">
        <v>27772</v>
      </c>
    </row>
    <row r="9517" spans="1:8" x14ac:dyDescent="0.2">
      <c r="A9517" t="s">
        <v>9339</v>
      </c>
      <c r="B9517">
        <v>15096</v>
      </c>
      <c r="C9517" t="e">
        <f>VLOOKUP(A9517, E:E,1,0)</f>
        <v>#N/A</v>
      </c>
      <c r="D9517">
        <v>9515</v>
      </c>
      <c r="E9517" t="s">
        <v>27773</v>
      </c>
      <c r="H9517" t="s">
        <v>27773</v>
      </c>
    </row>
    <row r="9518" spans="1:8" x14ac:dyDescent="0.2">
      <c r="A9518" t="s">
        <v>9340</v>
      </c>
      <c r="B9518">
        <v>15740</v>
      </c>
      <c r="C9518" t="str">
        <f>VLOOKUP(A9518, E:E,1,0)</f>
        <v>redeemeth</v>
      </c>
      <c r="D9518">
        <v>9516</v>
      </c>
      <c r="E9518" t="s">
        <v>27774</v>
      </c>
      <c r="H9518" t="s">
        <v>27774</v>
      </c>
    </row>
    <row r="9519" spans="1:8" x14ac:dyDescent="0.2">
      <c r="A9519" t="s">
        <v>9341</v>
      </c>
      <c r="B9519">
        <v>16897</v>
      </c>
      <c r="C9519" t="e">
        <f>VLOOKUP(A9519, E:E,1,0)</f>
        <v>#N/A</v>
      </c>
      <c r="D9519">
        <v>9517</v>
      </c>
      <c r="E9519">
        <v>688</v>
      </c>
      <c r="H9519">
        <v>688</v>
      </c>
    </row>
    <row r="9520" spans="1:8" x14ac:dyDescent="0.2">
      <c r="A9520" t="s">
        <v>9342</v>
      </c>
      <c r="B9520">
        <v>10451</v>
      </c>
      <c r="C9520" t="e">
        <f>VLOOKUP(A9520, E:E,1,0)</f>
        <v>#N/A</v>
      </c>
      <c r="D9520">
        <v>9518</v>
      </c>
      <c r="E9520" t="s">
        <v>27775</v>
      </c>
      <c r="H9520" t="s">
        <v>27775</v>
      </c>
    </row>
    <row r="9521" spans="1:8" x14ac:dyDescent="0.2">
      <c r="A9521" t="s">
        <v>9343</v>
      </c>
      <c r="B9521">
        <v>17774</v>
      </c>
      <c r="C9521" t="str">
        <f>VLOOKUP(A9521, E:E,1,0)</f>
        <v>stack</v>
      </c>
      <c r="D9521">
        <v>9519</v>
      </c>
      <c r="E9521" t="s">
        <v>47460</v>
      </c>
      <c r="H9521" t="s">
        <v>27776</v>
      </c>
    </row>
    <row r="9522" spans="1:8" x14ac:dyDescent="0.2">
      <c r="A9522" t="s">
        <v>9344</v>
      </c>
      <c r="B9522">
        <v>6294</v>
      </c>
      <c r="C9522" t="str">
        <f>VLOOKUP(A9522, E:E,1,0)</f>
        <v>DVDs</v>
      </c>
      <c r="D9522">
        <v>9520</v>
      </c>
      <c r="E9522" t="s">
        <v>27777</v>
      </c>
      <c r="H9522" t="s">
        <v>27777</v>
      </c>
    </row>
    <row r="9523" spans="1:8" x14ac:dyDescent="0.2">
      <c r="A9523" t="s">
        <v>9345</v>
      </c>
      <c r="B9523">
        <v>7691</v>
      </c>
      <c r="C9523" t="e">
        <f>VLOOKUP(A9523, E:E,1,0)</f>
        <v>#N/A</v>
      </c>
      <c r="D9523">
        <v>9521</v>
      </c>
      <c r="E9523" t="s">
        <v>27778</v>
      </c>
      <c r="H9523" t="s">
        <v>27778</v>
      </c>
    </row>
    <row r="9524" spans="1:8" x14ac:dyDescent="0.2">
      <c r="A9524" t="s">
        <v>9346</v>
      </c>
      <c r="B9524">
        <v>3318</v>
      </c>
      <c r="C9524" t="e">
        <f>VLOOKUP(A9524, E:E,1,0)</f>
        <v>#N/A</v>
      </c>
      <c r="D9524">
        <v>9522</v>
      </c>
      <c r="E9524" t="s">
        <v>3187</v>
      </c>
      <c r="H9524" t="s">
        <v>3187</v>
      </c>
    </row>
    <row r="9525" spans="1:8" x14ac:dyDescent="0.2">
      <c r="A9525" t="s">
        <v>9347</v>
      </c>
      <c r="B9525">
        <v>11089</v>
      </c>
      <c r="C9525" t="e">
        <f>VLOOKUP(A9525, E:E,1,0)</f>
        <v>#N/A</v>
      </c>
      <c r="D9525">
        <v>9523</v>
      </c>
      <c r="E9525" t="s">
        <v>27779</v>
      </c>
      <c r="H9525" t="s">
        <v>27779</v>
      </c>
    </row>
    <row r="9526" spans="1:8" x14ac:dyDescent="0.2">
      <c r="A9526" t="s">
        <v>9348</v>
      </c>
      <c r="B9526">
        <v>3053</v>
      </c>
      <c r="C9526" t="e">
        <f>VLOOKUP(A9526, E:E,1,0)</f>
        <v>#N/A</v>
      </c>
      <c r="D9526">
        <v>9524</v>
      </c>
      <c r="E9526" t="s">
        <v>27780</v>
      </c>
      <c r="H9526" t="s">
        <v>27780</v>
      </c>
    </row>
    <row r="9527" spans="1:8" x14ac:dyDescent="0.2">
      <c r="A9527" t="s">
        <v>9349</v>
      </c>
      <c r="B9527">
        <v>5613</v>
      </c>
      <c r="C9527" t="str">
        <f>VLOOKUP(A9527, E:E,1,0)</f>
        <v>depressing</v>
      </c>
      <c r="D9527">
        <v>9525</v>
      </c>
      <c r="E9527" t="s">
        <v>27781</v>
      </c>
      <c r="H9527" t="s">
        <v>27781</v>
      </c>
    </row>
    <row r="9528" spans="1:8" x14ac:dyDescent="0.2">
      <c r="A9528" t="s">
        <v>9350</v>
      </c>
      <c r="B9528">
        <v>9350</v>
      </c>
      <c r="C9528" t="str">
        <f>VLOOKUP(A9528, E:E,1,0)</f>
        <v>hundred</v>
      </c>
      <c r="D9528">
        <v>9526</v>
      </c>
      <c r="E9528" s="5">
        <v>0.22916666666666666</v>
      </c>
      <c r="H9528" s="5">
        <v>0.22916666666666666</v>
      </c>
    </row>
    <row r="9529" spans="1:8" x14ac:dyDescent="0.2">
      <c r="A9529" t="s">
        <v>9351</v>
      </c>
      <c r="B9529">
        <v>14547</v>
      </c>
      <c r="C9529" t="str">
        <f>VLOOKUP(A9529, E:E,1,0)</f>
        <v>pilgrims</v>
      </c>
      <c r="D9529">
        <v>9527</v>
      </c>
      <c r="E9529" t="s">
        <v>47461</v>
      </c>
      <c r="H9529" t="s">
        <v>27782</v>
      </c>
    </row>
    <row r="9530" spans="1:8" x14ac:dyDescent="0.2">
      <c r="A9530" t="s">
        <v>9352</v>
      </c>
      <c r="B9530">
        <v>19651</v>
      </c>
      <c r="C9530" t="str">
        <f>VLOOKUP(A9530, E:E,1,0)</f>
        <v>unimpressed</v>
      </c>
      <c r="D9530">
        <v>9528</v>
      </c>
      <c r="E9530" t="s">
        <v>497</v>
      </c>
      <c r="H9530" t="s">
        <v>27783</v>
      </c>
    </row>
    <row r="9531" spans="1:8" x14ac:dyDescent="0.2">
      <c r="A9531" t="s">
        <v>9353</v>
      </c>
      <c r="B9531">
        <v>15209</v>
      </c>
      <c r="C9531" t="e">
        <f>VLOOKUP(A9531, E:E,1,0)</f>
        <v>#N/A</v>
      </c>
      <c r="D9531">
        <v>9529</v>
      </c>
      <c r="E9531" t="s">
        <v>27784</v>
      </c>
      <c r="H9531" t="s">
        <v>27784</v>
      </c>
    </row>
    <row r="9532" spans="1:8" x14ac:dyDescent="0.2">
      <c r="A9532" t="s">
        <v>9354</v>
      </c>
      <c r="B9532">
        <v>12486</v>
      </c>
      <c r="C9532" t="e">
        <f>VLOOKUP(A9532, E:E,1,0)</f>
        <v>#N/A</v>
      </c>
      <c r="D9532">
        <v>9530</v>
      </c>
      <c r="E9532" t="s">
        <v>27785</v>
      </c>
      <c r="H9532" t="s">
        <v>27785</v>
      </c>
    </row>
    <row r="9533" spans="1:8" x14ac:dyDescent="0.2">
      <c r="A9533" t="s">
        <v>9355</v>
      </c>
      <c r="B9533">
        <v>3734</v>
      </c>
      <c r="C9533" t="e">
        <f>VLOOKUP(A9533, E:E,1,0)</f>
        <v>#N/A</v>
      </c>
      <c r="D9533">
        <v>9531</v>
      </c>
      <c r="E9533" t="s">
        <v>27786</v>
      </c>
      <c r="H9533" t="s">
        <v>27786</v>
      </c>
    </row>
    <row r="9534" spans="1:8" x14ac:dyDescent="0.2">
      <c r="A9534" t="s">
        <v>9356</v>
      </c>
      <c r="B9534">
        <v>2065</v>
      </c>
      <c r="C9534" t="str">
        <f>VLOOKUP(A9534, E:E,1,0)</f>
        <v>antichrist</v>
      </c>
      <c r="D9534">
        <v>9532</v>
      </c>
      <c r="E9534" t="s">
        <v>27787</v>
      </c>
      <c r="H9534" t="s">
        <v>27787</v>
      </c>
    </row>
    <row r="9535" spans="1:8" x14ac:dyDescent="0.2">
      <c r="A9535" t="s">
        <v>9357</v>
      </c>
      <c r="B9535">
        <v>5640</v>
      </c>
      <c r="C9535" t="str">
        <f>VLOOKUP(A9535, E:E,1,0)</f>
        <v>desecrates</v>
      </c>
      <c r="D9535">
        <v>9533</v>
      </c>
      <c r="E9535" t="s">
        <v>6930</v>
      </c>
      <c r="H9535" t="s">
        <v>6930</v>
      </c>
    </row>
    <row r="9536" spans="1:8" x14ac:dyDescent="0.2">
      <c r="A9536" t="s">
        <v>9358</v>
      </c>
      <c r="B9536">
        <v>10304</v>
      </c>
      <c r="C9536" t="str">
        <f>VLOOKUP(A9536, E:E,1,0)</f>
        <v>Jerusalem</v>
      </c>
      <c r="D9536">
        <v>9534</v>
      </c>
      <c r="E9536" t="s">
        <v>1704</v>
      </c>
      <c r="H9536" t="s">
        <v>27788</v>
      </c>
    </row>
    <row r="9537" spans="1:8" x14ac:dyDescent="0.2">
      <c r="A9537" t="s">
        <v>9359</v>
      </c>
      <c r="B9537">
        <v>12118</v>
      </c>
      <c r="C9537" t="str">
        <f>VLOOKUP(A9537, E:E,1,0)</f>
        <v>Matt</v>
      </c>
      <c r="D9537">
        <v>9535</v>
      </c>
      <c r="E9537" t="s">
        <v>45595</v>
      </c>
      <c r="H9537" t="s">
        <v>27789</v>
      </c>
    </row>
    <row r="9538" spans="1:8" x14ac:dyDescent="0.2">
      <c r="A9538" t="s">
        <v>9360</v>
      </c>
      <c r="B9538">
        <v>16133</v>
      </c>
      <c r="C9538" t="str">
        <f>VLOOKUP(A9538, E:E,1,0)</f>
        <v>risky</v>
      </c>
      <c r="D9538">
        <v>9536</v>
      </c>
      <c r="E9538" t="s">
        <v>45596</v>
      </c>
      <c r="H9538" t="s">
        <v>27790</v>
      </c>
    </row>
    <row r="9539" spans="1:8" x14ac:dyDescent="0.2">
      <c r="A9539" t="s">
        <v>9361</v>
      </c>
      <c r="B9539">
        <v>4892</v>
      </c>
      <c r="C9539" t="str">
        <f>VLOOKUP(A9539, E:E,1,0)</f>
        <v>costly</v>
      </c>
      <c r="D9539">
        <v>9537</v>
      </c>
      <c r="E9539" t="s">
        <v>27791</v>
      </c>
      <c r="H9539" t="s">
        <v>27791</v>
      </c>
    </row>
    <row r="9540" spans="1:8" x14ac:dyDescent="0.2">
      <c r="A9540" t="s">
        <v>9362</v>
      </c>
      <c r="B9540">
        <v>6359</v>
      </c>
      <c r="C9540" t="e">
        <f>VLOOKUP(A9540, E:E,1,0)</f>
        <v>#N/A</v>
      </c>
      <c r="D9540">
        <v>9538</v>
      </c>
      <c r="E9540" t="s">
        <v>6935</v>
      </c>
      <c r="H9540" t="s">
        <v>27792</v>
      </c>
    </row>
    <row r="9541" spans="1:8" x14ac:dyDescent="0.2">
      <c r="A9541" t="s">
        <v>9363</v>
      </c>
      <c r="B9541">
        <v>1166</v>
      </c>
      <c r="C9541" t="e">
        <f>VLOOKUP(A9541, E:E,1,0)</f>
        <v>#N/A</v>
      </c>
      <c r="D9541">
        <v>9539</v>
      </c>
      <c r="E9541" t="s">
        <v>27793</v>
      </c>
      <c r="H9541" t="s">
        <v>27793</v>
      </c>
    </row>
    <row r="9542" spans="1:8" x14ac:dyDescent="0.2">
      <c r="A9542" t="s">
        <v>9364</v>
      </c>
      <c r="B9542">
        <v>11868</v>
      </c>
      <c r="C9542" t="e">
        <f>VLOOKUP(A9542, E:E,1,0)</f>
        <v>#N/A</v>
      </c>
      <c r="D9542">
        <v>9540</v>
      </c>
      <c r="E9542" t="s">
        <v>1545</v>
      </c>
      <c r="H9542" t="s">
        <v>27794</v>
      </c>
    </row>
    <row r="9543" spans="1:8" x14ac:dyDescent="0.2">
      <c r="A9543" t="s">
        <v>9365</v>
      </c>
      <c r="B9543">
        <v>17723</v>
      </c>
      <c r="C9543" t="str">
        <f>VLOOKUP(A9543, E:E,1,0)</f>
        <v>Spyro</v>
      </c>
      <c r="D9543">
        <v>9541</v>
      </c>
      <c r="E9543" t="s">
        <v>47462</v>
      </c>
      <c r="H9543" t="s">
        <v>27795</v>
      </c>
    </row>
    <row r="9544" spans="1:8" x14ac:dyDescent="0.2">
      <c r="A9544" t="s">
        <v>9366</v>
      </c>
      <c r="B9544">
        <v>18622</v>
      </c>
      <c r="C9544" t="str">
        <f>VLOOKUP(A9544, E:E,1,0)</f>
        <v>Texture</v>
      </c>
      <c r="D9544">
        <v>9542</v>
      </c>
      <c r="E9544" t="s">
        <v>309</v>
      </c>
      <c r="H9544" t="s">
        <v>309</v>
      </c>
    </row>
    <row r="9545" spans="1:8" x14ac:dyDescent="0.2">
      <c r="A9545" t="s">
        <v>9367</v>
      </c>
      <c r="B9545">
        <v>8678</v>
      </c>
      <c r="C9545" t="str">
        <f>VLOOKUP(A9545, E:E,1,0)</f>
        <v>Hacks</v>
      </c>
      <c r="D9545">
        <v>9543</v>
      </c>
      <c r="E9545" t="s">
        <v>6845</v>
      </c>
      <c r="H9545" t="s">
        <v>27796</v>
      </c>
    </row>
    <row r="9546" spans="1:8" x14ac:dyDescent="0.2">
      <c r="A9546" t="s">
        <v>9368</v>
      </c>
      <c r="B9546">
        <v>17909</v>
      </c>
      <c r="C9546" t="str">
        <f>VLOOKUP(A9546, E:E,1,0)</f>
        <v>Stockholm</v>
      </c>
      <c r="D9546">
        <v>9544</v>
      </c>
      <c r="E9546" t="s">
        <v>47463</v>
      </c>
      <c r="H9546" t="s">
        <v>27797</v>
      </c>
    </row>
    <row r="9547" spans="1:8" x14ac:dyDescent="0.2">
      <c r="A9547" t="s">
        <v>9369</v>
      </c>
      <c r="B9547">
        <v>4851</v>
      </c>
      <c r="C9547" t="str">
        <f>VLOOKUP(A9547, E:E,1,0)</f>
        <v>Copperfields</v>
      </c>
      <c r="D9547">
        <v>9545</v>
      </c>
      <c r="E9547">
        <v>26</v>
      </c>
      <c r="H9547">
        <v>26</v>
      </c>
    </row>
    <row r="9548" spans="1:8" x14ac:dyDescent="0.2">
      <c r="A9548" t="s">
        <v>9370</v>
      </c>
      <c r="B9548">
        <v>999</v>
      </c>
      <c r="C9548" t="e">
        <f>VLOOKUP(A9548, E:E,1,0)</f>
        <v>#N/A</v>
      </c>
      <c r="D9548">
        <v>9546</v>
      </c>
      <c r="E9548" t="s">
        <v>6938</v>
      </c>
      <c r="H9548" t="s">
        <v>6938</v>
      </c>
    </row>
    <row r="9549" spans="1:8" x14ac:dyDescent="0.2">
      <c r="A9549" t="s">
        <v>9371</v>
      </c>
      <c r="B9549">
        <v>6759</v>
      </c>
      <c r="C9549" t="str">
        <f>VLOOKUP(A9549, E:E,1,0)</f>
        <v>EP03</v>
      </c>
      <c r="D9549">
        <v>9547</v>
      </c>
      <c r="E9549" t="s">
        <v>27798</v>
      </c>
      <c r="H9549" t="s">
        <v>27798</v>
      </c>
    </row>
    <row r="9550" spans="1:8" x14ac:dyDescent="0.2">
      <c r="A9550" t="s">
        <v>9372</v>
      </c>
      <c r="B9550">
        <v>5653</v>
      </c>
      <c r="C9550" t="str">
        <f>VLOOKUP(A9550, E:E,1,0)</f>
        <v>DESOLATION</v>
      </c>
      <c r="D9550">
        <v>9548</v>
      </c>
      <c r="E9550" t="s">
        <v>3084</v>
      </c>
      <c r="H9550" t="s">
        <v>27799</v>
      </c>
    </row>
    <row r="9551" spans="1:8" x14ac:dyDescent="0.2">
      <c r="A9551" t="s">
        <v>9373</v>
      </c>
      <c r="B9551">
        <v>7411</v>
      </c>
      <c r="C9551" t="str">
        <f>VLOOKUP(A9551, E:E,1,0)</f>
        <v>finalise</v>
      </c>
      <c r="D9551">
        <v>9549</v>
      </c>
      <c r="E9551" t="s">
        <v>6940</v>
      </c>
      <c r="H9551" t="s">
        <v>6940</v>
      </c>
    </row>
    <row r="9552" spans="1:8" x14ac:dyDescent="0.2">
      <c r="A9552" t="s">
        <v>9374</v>
      </c>
      <c r="B9552">
        <v>1900</v>
      </c>
      <c r="C9552" t="str">
        <f>VLOOKUP(A9552, E:E,1,0)</f>
        <v>alt</v>
      </c>
      <c r="D9552">
        <v>9550</v>
      </c>
      <c r="E9552" t="s">
        <v>6939</v>
      </c>
      <c r="H9552" t="s">
        <v>6939</v>
      </c>
    </row>
    <row r="9553" spans="1:8" x14ac:dyDescent="0.2">
      <c r="A9553" t="s">
        <v>9375</v>
      </c>
      <c r="B9553">
        <v>4635</v>
      </c>
      <c r="C9553" t="str">
        <f>VLOOKUP(A9553, E:E,1,0)</f>
        <v>comingsoon</v>
      </c>
      <c r="D9553">
        <v>9551</v>
      </c>
      <c r="E9553" t="s">
        <v>6941</v>
      </c>
      <c r="H9553" t="s">
        <v>6941</v>
      </c>
    </row>
    <row r="9554" spans="1:8" x14ac:dyDescent="0.2">
      <c r="A9554" t="s">
        <v>9376</v>
      </c>
      <c r="B9554">
        <v>14507</v>
      </c>
      <c r="C9554" t="e">
        <f>VLOOKUP(A9554, E:E,1,0)</f>
        <v>#N/A</v>
      </c>
      <c r="D9554">
        <v>9552</v>
      </c>
      <c r="E9554" t="s">
        <v>6944</v>
      </c>
      <c r="H9554" t="s">
        <v>6944</v>
      </c>
    </row>
    <row r="9555" spans="1:8" x14ac:dyDescent="0.2">
      <c r="A9555" t="s">
        <v>9377</v>
      </c>
      <c r="B9555">
        <v>11519</v>
      </c>
      <c r="C9555" t="e">
        <f>VLOOKUP(A9555, E:E,1,0)</f>
        <v>#N/A</v>
      </c>
      <c r="D9555">
        <v>9553</v>
      </c>
      <c r="E9555" t="s">
        <v>27800</v>
      </c>
      <c r="H9555" t="s">
        <v>27800</v>
      </c>
    </row>
    <row r="9556" spans="1:8" x14ac:dyDescent="0.2">
      <c r="A9556" t="s">
        <v>9378</v>
      </c>
      <c r="B9556">
        <v>17159</v>
      </c>
      <c r="C9556" t="e">
        <f>VLOOKUP(A9556, E:E,1,0)</f>
        <v>#N/A</v>
      </c>
      <c r="D9556">
        <v>9554</v>
      </c>
      <c r="E9556" t="s">
        <v>6949</v>
      </c>
      <c r="H9556" t="s">
        <v>6949</v>
      </c>
    </row>
    <row r="9557" spans="1:8" x14ac:dyDescent="0.2">
      <c r="A9557" t="s">
        <v>9379</v>
      </c>
      <c r="B9557">
        <v>17014</v>
      </c>
      <c r="C9557" t="str">
        <f>VLOOKUP(A9557, E:E,1,0)</f>
        <v>Sheeran</v>
      </c>
      <c r="D9557">
        <v>9555</v>
      </c>
      <c r="E9557" t="s">
        <v>6948</v>
      </c>
      <c r="H9557" t="s">
        <v>6948</v>
      </c>
    </row>
    <row r="9558" spans="1:8" x14ac:dyDescent="0.2">
      <c r="A9558" t="s">
        <v>9380</v>
      </c>
      <c r="B9558">
        <v>13856</v>
      </c>
      <c r="C9558" t="e">
        <f>VLOOKUP(A9558, E:E,1,0)</f>
        <v>#N/A</v>
      </c>
      <c r="D9558">
        <v>9556</v>
      </c>
      <c r="E9558">
        <v>61</v>
      </c>
      <c r="H9558">
        <v>61</v>
      </c>
    </row>
    <row r="9559" spans="1:8" x14ac:dyDescent="0.2">
      <c r="A9559" t="s">
        <v>9381</v>
      </c>
      <c r="B9559">
        <v>9120</v>
      </c>
      <c r="C9559" t="str">
        <f>VLOOKUP(A9559, E:E,1,0)</f>
        <v>Hobbit</v>
      </c>
      <c r="D9559">
        <v>9557</v>
      </c>
      <c r="E9559" t="s">
        <v>6947</v>
      </c>
      <c r="H9559" t="s">
        <v>6947</v>
      </c>
    </row>
    <row r="9560" spans="1:8" x14ac:dyDescent="0.2">
      <c r="A9560" t="s">
        <v>9382</v>
      </c>
      <c r="B9560">
        <v>17375</v>
      </c>
      <c r="C9560" t="str">
        <f>VLOOKUP(A9560, E:E,1,0)</f>
        <v>Smaug</v>
      </c>
      <c r="D9560">
        <v>9558</v>
      </c>
      <c r="E9560" t="s">
        <v>27801</v>
      </c>
      <c r="H9560" t="s">
        <v>27801</v>
      </c>
    </row>
    <row r="9561" spans="1:8" x14ac:dyDescent="0.2">
      <c r="A9561" t="s">
        <v>9383</v>
      </c>
      <c r="B9561">
        <v>14896</v>
      </c>
      <c r="C9561" t="str">
        <f>VLOOKUP(A9561, E:E,1,0)</f>
        <v>premiere</v>
      </c>
      <c r="D9561">
        <v>9559</v>
      </c>
      <c r="E9561" t="s">
        <v>6950</v>
      </c>
      <c r="H9561" t="s">
        <v>6950</v>
      </c>
    </row>
    <row r="9562" spans="1:8" x14ac:dyDescent="0.2">
      <c r="A9562" t="s">
        <v>9384</v>
      </c>
      <c r="B9562">
        <v>9992</v>
      </c>
      <c r="C9562" t="e">
        <f>VLOOKUP(A9562, E:E,1,0)</f>
        <v>#N/A</v>
      </c>
      <c r="D9562">
        <v>9560</v>
      </c>
      <c r="E9562" t="s">
        <v>6946</v>
      </c>
      <c r="H9562" t="s">
        <v>6946</v>
      </c>
    </row>
    <row r="9563" spans="1:8" x14ac:dyDescent="0.2">
      <c r="A9563" t="s">
        <v>9385</v>
      </c>
      <c r="B9563">
        <v>18808</v>
      </c>
      <c r="C9563" t="str">
        <f>VLOOKUP(A9563, E:E,1,0)</f>
        <v>Thranduil</v>
      </c>
      <c r="D9563">
        <v>9561</v>
      </c>
      <c r="E9563" t="s">
        <v>27802</v>
      </c>
      <c r="H9563" t="s">
        <v>27802</v>
      </c>
    </row>
    <row r="9564" spans="1:8" x14ac:dyDescent="0.2">
      <c r="A9564" t="s">
        <v>9386</v>
      </c>
      <c r="B9564">
        <v>7392</v>
      </c>
      <c r="C9564" t="str">
        <f>VLOOKUP(A9564, E:E,1,0)</f>
        <v>figure</v>
      </c>
      <c r="D9564">
        <v>9562</v>
      </c>
      <c r="E9564" t="s">
        <v>6951</v>
      </c>
      <c r="H9564" t="s">
        <v>6951</v>
      </c>
    </row>
    <row r="9565" spans="1:8" x14ac:dyDescent="0.2">
      <c r="A9565" t="s">
        <v>9387</v>
      </c>
      <c r="B9565">
        <v>11655</v>
      </c>
      <c r="C9565" t="str">
        <f>VLOOKUP(A9565, E:E,1,0)</f>
        <v>loose</v>
      </c>
      <c r="D9565">
        <v>9563</v>
      </c>
      <c r="E9565" t="s">
        <v>27803</v>
      </c>
      <c r="H9565" t="s">
        <v>27803</v>
      </c>
    </row>
    <row r="9566" spans="1:8" x14ac:dyDescent="0.2">
      <c r="A9566" t="s">
        <v>9388</v>
      </c>
      <c r="B9566">
        <v>12488</v>
      </c>
      <c r="C9566" t="str">
        <f>VLOOKUP(A9566, E:E,1,0)</f>
        <v>Mirkwood</v>
      </c>
      <c r="D9566">
        <v>9564</v>
      </c>
      <c r="E9566" t="s">
        <v>27804</v>
      </c>
      <c r="H9566" t="s">
        <v>27804</v>
      </c>
    </row>
    <row r="9567" spans="1:8" x14ac:dyDescent="0.2">
      <c r="A9567" t="s">
        <v>9389</v>
      </c>
      <c r="B9567">
        <v>13551</v>
      </c>
      <c r="C9567" t="e">
        <f>VLOOKUP(A9567, E:E,1,0)</f>
        <v>#N/A</v>
      </c>
      <c r="D9567">
        <v>9565</v>
      </c>
      <c r="E9567" t="s">
        <v>6952</v>
      </c>
      <c r="H9567" t="s">
        <v>6952</v>
      </c>
    </row>
    <row r="9568" spans="1:8" x14ac:dyDescent="0.2">
      <c r="A9568" t="s">
        <v>9390</v>
      </c>
      <c r="B9568">
        <v>518</v>
      </c>
      <c r="C9568" t="e">
        <f>VLOOKUP(A9568, E:E,1,0)</f>
        <v>#N/A</v>
      </c>
      <c r="D9568">
        <v>9566</v>
      </c>
      <c r="E9568" t="s">
        <v>47464</v>
      </c>
      <c r="H9568" t="s">
        <v>27805</v>
      </c>
    </row>
    <row r="9569" spans="1:8" x14ac:dyDescent="0.2">
      <c r="A9569" t="s">
        <v>9391</v>
      </c>
      <c r="B9569">
        <v>18688</v>
      </c>
      <c r="C9569" t="str">
        <f>VLOOKUP(A9569, E:E,1,0)</f>
        <v>TheConspiracyTheory</v>
      </c>
      <c r="D9569">
        <v>9567</v>
      </c>
      <c r="E9569" t="s">
        <v>27806</v>
      </c>
      <c r="H9569" t="s">
        <v>27806</v>
      </c>
    </row>
    <row r="9570" spans="1:8" x14ac:dyDescent="0.2">
      <c r="A9570" t="s">
        <v>9392</v>
      </c>
      <c r="B9570">
        <v>13188</v>
      </c>
      <c r="C9570" t="str">
        <f>VLOOKUP(A9570, E:E,1,0)</f>
        <v>NewEP</v>
      </c>
      <c r="D9570">
        <v>9568</v>
      </c>
      <c r="E9570" t="s">
        <v>27807</v>
      </c>
      <c r="H9570" t="s">
        <v>27807</v>
      </c>
    </row>
    <row r="9571" spans="1:8" x14ac:dyDescent="0.2">
      <c r="A9571" t="s">
        <v>9393</v>
      </c>
      <c r="B9571">
        <v>3439</v>
      </c>
      <c r="C9571" t="str">
        <f>VLOOKUP(A9571, E:E,1,0)</f>
        <v>break</v>
      </c>
      <c r="D9571">
        <v>9569</v>
      </c>
      <c r="E9571" t="s">
        <v>6954</v>
      </c>
      <c r="H9571" t="s">
        <v>6954</v>
      </c>
    </row>
    <row r="9572" spans="1:8" x14ac:dyDescent="0.2">
      <c r="A9572" t="s">
        <v>9394</v>
      </c>
      <c r="B9572">
        <v>18402</v>
      </c>
      <c r="C9572" t="str">
        <f>VLOOKUP(A9572, E:E,1,0)</f>
        <v>tangled</v>
      </c>
      <c r="D9572">
        <v>9570</v>
      </c>
      <c r="E9572" t="s">
        <v>47465</v>
      </c>
      <c r="H9572" t="s">
        <v>27808</v>
      </c>
    </row>
    <row r="9573" spans="1:8" x14ac:dyDescent="0.2">
      <c r="A9573" t="s">
        <v>9395</v>
      </c>
      <c r="B9573">
        <v>5936</v>
      </c>
      <c r="C9573" t="e">
        <f>VLOOKUP(A9573, E:E,1,0)</f>
        <v>#N/A</v>
      </c>
      <c r="D9573">
        <v>9571</v>
      </c>
      <c r="E9573" t="s">
        <v>5890</v>
      </c>
      <c r="H9573" t="s">
        <v>5890</v>
      </c>
    </row>
    <row r="9574" spans="1:8" x14ac:dyDescent="0.2">
      <c r="A9574" t="s">
        <v>9396</v>
      </c>
      <c r="B9574">
        <v>10045</v>
      </c>
      <c r="C9574" t="str">
        <f>VLOOKUP(A9574, E:E,1,0)</f>
        <v>Isai</v>
      </c>
      <c r="D9574">
        <v>9572</v>
      </c>
      <c r="E9574" t="s">
        <v>6959</v>
      </c>
      <c r="H9574" t="s">
        <v>6959</v>
      </c>
    </row>
    <row r="9575" spans="1:8" x14ac:dyDescent="0.2">
      <c r="A9575" t="s">
        <v>9397</v>
      </c>
      <c r="B9575">
        <v>15104</v>
      </c>
      <c r="C9575" t="str">
        <f>VLOOKUP(A9575, E:E,1,0)</f>
        <v>Psm</v>
      </c>
      <c r="D9575">
        <v>9573</v>
      </c>
      <c r="E9575" t="s">
        <v>6958</v>
      </c>
      <c r="H9575" t="s">
        <v>6958</v>
      </c>
    </row>
    <row r="9576" spans="1:8" x14ac:dyDescent="0.2">
      <c r="A9576">
        <v>138</v>
      </c>
      <c r="B9576">
        <v>180</v>
      </c>
      <c r="C9576" t="e">
        <f>VLOOKUP(A9576, E:E,1,0)</f>
        <v>#N/A</v>
      </c>
      <c r="D9576">
        <v>9574</v>
      </c>
      <c r="E9576">
        <v>200</v>
      </c>
      <c r="H9576">
        <v>200</v>
      </c>
    </row>
    <row r="9577" spans="1:8" x14ac:dyDescent="0.2">
      <c r="A9577" t="s">
        <v>9398</v>
      </c>
      <c r="B9577">
        <v>4771</v>
      </c>
      <c r="C9577" t="str">
        <f>VLOOKUP(A9577, E:E,1,0)</f>
        <v>conspiracy</v>
      </c>
      <c r="D9577">
        <v>9575</v>
      </c>
      <c r="E9577" t="s">
        <v>6957</v>
      </c>
      <c r="H9577" t="s">
        <v>6957</v>
      </c>
    </row>
    <row r="9578" spans="1:8" x14ac:dyDescent="0.2">
      <c r="A9578" t="s">
        <v>9399</v>
      </c>
      <c r="B9578">
        <v>16685</v>
      </c>
      <c r="C9578" t="str">
        <f>VLOOKUP(A9578, E:E,1,0)</f>
        <v>scattered</v>
      </c>
      <c r="D9578">
        <v>9576</v>
      </c>
      <c r="E9578" t="s">
        <v>6963</v>
      </c>
      <c r="H9578" t="s">
        <v>6963</v>
      </c>
    </row>
    <row r="9579" spans="1:8" x14ac:dyDescent="0.2">
      <c r="A9579" t="s">
        <v>9400</v>
      </c>
      <c r="B9579">
        <v>7771</v>
      </c>
      <c r="C9579" t="e">
        <f>VLOOKUP(A9579, E:E,1,0)</f>
        <v>#N/A</v>
      </c>
      <c r="D9579">
        <v>9577</v>
      </c>
      <c r="E9579" t="s">
        <v>4115</v>
      </c>
      <c r="H9579" t="s">
        <v>27809</v>
      </c>
    </row>
    <row r="9580" spans="1:8" x14ac:dyDescent="0.2">
      <c r="A9580" t="s">
        <v>9401</v>
      </c>
      <c r="B9580">
        <v>2528</v>
      </c>
      <c r="C9580" t="e">
        <f>VLOOKUP(A9580, E:E,1,0)</f>
        <v>#N/A</v>
      </c>
      <c r="D9580">
        <v>9578</v>
      </c>
      <c r="E9580" t="s">
        <v>27810</v>
      </c>
      <c r="H9580" t="s">
        <v>27810</v>
      </c>
    </row>
    <row r="9581" spans="1:8" x14ac:dyDescent="0.2">
      <c r="A9581" t="s">
        <v>9402</v>
      </c>
      <c r="B9581">
        <v>18822</v>
      </c>
      <c r="C9581" t="str">
        <f>VLOOKUP(A9581, E:E,1,0)</f>
        <v>Thriller</v>
      </c>
      <c r="D9581">
        <v>9579</v>
      </c>
      <c r="E9581" t="s">
        <v>27811</v>
      </c>
      <c r="H9581" t="s">
        <v>27811</v>
      </c>
    </row>
    <row r="9582" spans="1:8" x14ac:dyDescent="0.2">
      <c r="A9582" t="s">
        <v>9403</v>
      </c>
      <c r="B9582">
        <v>18215</v>
      </c>
      <c r="C9582" t="str">
        <f>VLOOKUP(A9582, E:E,1,0)</f>
        <v>Suspense</v>
      </c>
      <c r="D9582">
        <v>9580</v>
      </c>
      <c r="E9582" t="s">
        <v>27812</v>
      </c>
      <c r="H9582" t="s">
        <v>27812</v>
      </c>
    </row>
    <row r="9583" spans="1:8" x14ac:dyDescent="0.2">
      <c r="A9583" t="s">
        <v>9404</v>
      </c>
      <c r="B9583">
        <v>1959</v>
      </c>
      <c r="C9583" t="str">
        <f>VLOOKUP(A9583, E:E,1,0)</f>
        <v>amreading</v>
      </c>
      <c r="D9583">
        <v>9581</v>
      </c>
      <c r="E9583" t="s">
        <v>27813</v>
      </c>
      <c r="H9583" t="s">
        <v>27813</v>
      </c>
    </row>
    <row r="9584" spans="1:8" x14ac:dyDescent="0.2">
      <c r="A9584" t="s">
        <v>9405</v>
      </c>
      <c r="B9584">
        <v>11027</v>
      </c>
      <c r="C9584" t="e">
        <f>VLOOKUP(A9584, E:E,1,0)</f>
        <v>#N/A</v>
      </c>
      <c r="D9584">
        <v>9582</v>
      </c>
      <c r="E9584" t="s">
        <v>27814</v>
      </c>
      <c r="H9584" t="s">
        <v>27814</v>
      </c>
    </row>
    <row r="9585" spans="1:8" x14ac:dyDescent="0.2">
      <c r="A9585" t="s">
        <v>9406</v>
      </c>
      <c r="B9585">
        <v>4947</v>
      </c>
      <c r="C9585" t="str">
        <f>VLOOKUP(A9585, E:E,1,0)</f>
        <v>coyotes</v>
      </c>
      <c r="D9585">
        <v>9583</v>
      </c>
      <c r="E9585" t="s">
        <v>27815</v>
      </c>
      <c r="H9585" t="s">
        <v>27815</v>
      </c>
    </row>
    <row r="9586" spans="1:8" x14ac:dyDescent="0.2">
      <c r="A9586" t="s">
        <v>9407</v>
      </c>
      <c r="B9586">
        <v>11545</v>
      </c>
      <c r="C9586" t="str">
        <f>VLOOKUP(A9586, E:E,1,0)</f>
        <v>lizards</v>
      </c>
      <c r="D9586">
        <v>9584</v>
      </c>
      <c r="E9586" t="s">
        <v>27816</v>
      </c>
      <c r="H9586" t="s">
        <v>27816</v>
      </c>
    </row>
    <row r="9587" spans="1:8" x14ac:dyDescent="0.2">
      <c r="A9587" t="s">
        <v>9408</v>
      </c>
      <c r="B9587">
        <v>2219</v>
      </c>
      <c r="C9587" t="e">
        <f>VLOOKUP(A9587, E:E,1,0)</f>
        <v>#N/A</v>
      </c>
      <c r="D9587">
        <v>9585</v>
      </c>
      <c r="E9587" t="s">
        <v>6964</v>
      </c>
      <c r="H9587" t="s">
        <v>6964</v>
      </c>
    </row>
    <row r="9588" spans="1:8" x14ac:dyDescent="0.2">
      <c r="A9588" t="s">
        <v>9409</v>
      </c>
      <c r="B9588">
        <v>109</v>
      </c>
      <c r="C9588" t="e">
        <f>VLOOKUP(A9588, E:E,1,0)</f>
        <v>#N/A</v>
      </c>
      <c r="D9588">
        <v>9586</v>
      </c>
      <c r="E9588" t="s">
        <v>27817</v>
      </c>
      <c r="H9588" t="s">
        <v>27817</v>
      </c>
    </row>
    <row r="9589" spans="1:8" x14ac:dyDescent="0.2">
      <c r="A9589" t="s">
        <v>9410</v>
      </c>
      <c r="B9589">
        <v>19844</v>
      </c>
      <c r="C9589" t="str">
        <f>VLOOKUP(A9589, E:E,1,0)</f>
        <v>UV</v>
      </c>
      <c r="D9589">
        <v>9587</v>
      </c>
      <c r="E9589" t="s">
        <v>47466</v>
      </c>
      <c r="H9589" t="s">
        <v>27818</v>
      </c>
    </row>
    <row r="9590" spans="1:8" x14ac:dyDescent="0.2">
      <c r="A9590" t="s">
        <v>9411</v>
      </c>
      <c r="B9590">
        <v>5793</v>
      </c>
      <c r="C9590" t="str">
        <f>VLOOKUP(A9590, E:E,1,0)</f>
        <v>digital</v>
      </c>
      <c r="D9590">
        <v>9588</v>
      </c>
      <c r="E9590" t="s">
        <v>27819</v>
      </c>
      <c r="H9590" t="s">
        <v>27819</v>
      </c>
    </row>
    <row r="9591" spans="1:8" x14ac:dyDescent="0.2">
      <c r="A9591" t="s">
        <v>9412</v>
      </c>
      <c r="B9591">
        <v>8211</v>
      </c>
      <c r="C9591" t="e">
        <f>VLOOKUP(A9591, E:E,1,0)</f>
        <v>#N/A</v>
      </c>
      <c r="D9591">
        <v>9589</v>
      </c>
      <c r="E9591" t="s">
        <v>27820</v>
      </c>
      <c r="H9591" t="s">
        <v>27820</v>
      </c>
    </row>
    <row r="9592" spans="1:8" x14ac:dyDescent="0.2">
      <c r="A9592" t="s">
        <v>9413</v>
      </c>
      <c r="B9592">
        <v>12551</v>
      </c>
      <c r="C9592" t="e">
        <f>VLOOKUP(A9592, E:E,1,0)</f>
        <v>#N/A</v>
      </c>
      <c r="D9592">
        <v>9590</v>
      </c>
      <c r="E9592" t="s">
        <v>257</v>
      </c>
      <c r="H9592" t="s">
        <v>27821</v>
      </c>
    </row>
    <row r="9593" spans="1:8" x14ac:dyDescent="0.2">
      <c r="A9593" t="s">
        <v>9414</v>
      </c>
      <c r="B9593">
        <v>11506</v>
      </c>
      <c r="C9593" t="str">
        <f>VLOOKUP(A9593, E:E,1,0)</f>
        <v>listia</v>
      </c>
      <c r="D9593">
        <v>9591</v>
      </c>
      <c r="E9593" t="s">
        <v>27822</v>
      </c>
      <c r="H9593" t="s">
        <v>27822</v>
      </c>
    </row>
    <row r="9594" spans="1:8" x14ac:dyDescent="0.2">
      <c r="A9594" t="s">
        <v>9415</v>
      </c>
      <c r="B9594">
        <v>10448</v>
      </c>
      <c r="C9594" t="str">
        <f>VLOOKUP(A9594, E:E,1,0)</f>
        <v>Josephus</v>
      </c>
      <c r="D9594">
        <v>9592</v>
      </c>
      <c r="E9594" t="s">
        <v>6969</v>
      </c>
      <c r="H9594" t="s">
        <v>6969</v>
      </c>
    </row>
    <row r="9595" spans="1:8" x14ac:dyDescent="0.2">
      <c r="A9595" t="s">
        <v>9416</v>
      </c>
      <c r="B9595">
        <v>2068</v>
      </c>
      <c r="C9595" t="str">
        <f>VLOOKUP(A9595, E:E,1,0)</f>
        <v>Antiochus</v>
      </c>
      <c r="D9595">
        <v>9593</v>
      </c>
      <c r="E9595" t="s">
        <v>4396</v>
      </c>
      <c r="H9595" t="s">
        <v>4396</v>
      </c>
    </row>
    <row r="9596" spans="1:8" x14ac:dyDescent="0.2">
      <c r="A9596" t="s">
        <v>9417</v>
      </c>
      <c r="B9596">
        <v>6773</v>
      </c>
      <c r="C9596" t="str">
        <f>VLOOKUP(A9596, E:E,1,0)</f>
        <v>Epiphanes</v>
      </c>
      <c r="D9596">
        <v>9594</v>
      </c>
      <c r="E9596" t="s">
        <v>47467</v>
      </c>
      <c r="H9596" t="s">
        <v>27823</v>
      </c>
    </row>
    <row r="9597" spans="1:8" x14ac:dyDescent="0.2">
      <c r="A9597" t="s">
        <v>9418</v>
      </c>
      <c r="B9597">
        <v>7920</v>
      </c>
      <c r="C9597" t="e">
        <f>VLOOKUP(A9597, E:E,1,0)</f>
        <v>#N/A</v>
      </c>
      <c r="D9597">
        <v>9595</v>
      </c>
      <c r="E9597" t="s">
        <v>27824</v>
      </c>
      <c r="H9597" t="s">
        <v>27824</v>
      </c>
    </row>
    <row r="9598" spans="1:8" x14ac:dyDescent="0.2">
      <c r="A9598" t="s">
        <v>9419</v>
      </c>
      <c r="B9598">
        <v>14189</v>
      </c>
      <c r="C9598" t="str">
        <f>VLOOKUP(A9598, E:E,1,0)</f>
        <v>panic</v>
      </c>
      <c r="D9598">
        <v>9596</v>
      </c>
      <c r="E9598" t="s">
        <v>6970</v>
      </c>
      <c r="H9598" t="s">
        <v>6970</v>
      </c>
    </row>
    <row r="9599" spans="1:8" x14ac:dyDescent="0.2">
      <c r="A9599" t="s">
        <v>9420</v>
      </c>
      <c r="B9599">
        <v>5655</v>
      </c>
      <c r="C9599" t="e">
        <f>VLOOKUP(A9599, E:E,1,0)</f>
        <v>#N/A</v>
      </c>
      <c r="D9599">
        <v>9597</v>
      </c>
      <c r="E9599" t="s">
        <v>6968</v>
      </c>
      <c r="H9599" t="s">
        <v>6968</v>
      </c>
    </row>
    <row r="9600" spans="1:8" x14ac:dyDescent="0.2">
      <c r="A9600" t="s">
        <v>9421</v>
      </c>
      <c r="B9600">
        <v>10201</v>
      </c>
      <c r="C9600" t="e">
        <f>VLOOKUP(A9600, E:E,1,0)</f>
        <v>#N/A</v>
      </c>
      <c r="D9600">
        <v>9598</v>
      </c>
      <c r="E9600" t="s">
        <v>27825</v>
      </c>
      <c r="H9600" t="s">
        <v>27825</v>
      </c>
    </row>
    <row r="9601" spans="1:8" x14ac:dyDescent="0.2">
      <c r="A9601" t="s">
        <v>9422</v>
      </c>
      <c r="B9601">
        <v>16951</v>
      </c>
      <c r="C9601" t="e">
        <f>VLOOKUP(A9601, E:E,1,0)</f>
        <v>#N/A</v>
      </c>
      <c r="D9601">
        <v>9599</v>
      </c>
      <c r="E9601" t="s">
        <v>27826</v>
      </c>
      <c r="H9601" t="s">
        <v>27826</v>
      </c>
    </row>
    <row r="9602" spans="1:8" x14ac:dyDescent="0.2">
      <c r="A9602" t="s">
        <v>9423</v>
      </c>
      <c r="B9602">
        <v>15748</v>
      </c>
      <c r="C9602" t="str">
        <f>VLOOKUP(A9602, E:E,1,0)</f>
        <v>redo</v>
      </c>
      <c r="D9602">
        <v>9600</v>
      </c>
      <c r="E9602" t="s">
        <v>6973</v>
      </c>
      <c r="H9602" t="s">
        <v>6973</v>
      </c>
    </row>
    <row r="9603" spans="1:8" x14ac:dyDescent="0.2">
      <c r="A9603" t="s">
        <v>9424</v>
      </c>
      <c r="B9603">
        <v>13007</v>
      </c>
      <c r="C9603" t="str">
        <f>VLOOKUP(A9603, E:E,1,0)</f>
        <v>nails</v>
      </c>
      <c r="D9603">
        <v>9601</v>
      </c>
      <c r="E9603" t="s">
        <v>27827</v>
      </c>
      <c r="H9603" t="s">
        <v>27827</v>
      </c>
    </row>
    <row r="9604" spans="1:8" x14ac:dyDescent="0.2">
      <c r="A9604" t="s">
        <v>9425</v>
      </c>
      <c r="B9604">
        <v>2540</v>
      </c>
      <c r="C9604" t="str">
        <f>VLOOKUP(A9604, E:E,1,0)</f>
        <v>ayyy</v>
      </c>
      <c r="D9604">
        <v>9602</v>
      </c>
      <c r="E9604" t="s">
        <v>47468</v>
      </c>
      <c r="H9604" t="s">
        <v>27828</v>
      </c>
    </row>
    <row r="9605" spans="1:8" x14ac:dyDescent="0.2">
      <c r="A9605">
        <v>57</v>
      </c>
      <c r="B9605">
        <v>827</v>
      </c>
      <c r="C9605">
        <f>VLOOKUP(A9605, E:E,1,0)</f>
        <v>57</v>
      </c>
      <c r="D9605">
        <v>9603</v>
      </c>
      <c r="E9605" t="s">
        <v>5582</v>
      </c>
      <c r="H9605" t="s">
        <v>27829</v>
      </c>
    </row>
    <row r="9606" spans="1:8" x14ac:dyDescent="0.2">
      <c r="A9606" t="s">
        <v>9426</v>
      </c>
      <c r="B9606">
        <v>11125</v>
      </c>
      <c r="C9606" t="str">
        <f>VLOOKUP(A9606, E:E,1,0)</f>
        <v>Lamb</v>
      </c>
      <c r="D9606">
        <v>9604</v>
      </c>
      <c r="E9606" t="s">
        <v>27830</v>
      </c>
      <c r="H9606" t="s">
        <v>27830</v>
      </c>
    </row>
    <row r="9607" spans="1:8" x14ac:dyDescent="0.2">
      <c r="A9607" t="s">
        <v>9427</v>
      </c>
      <c r="B9607">
        <v>9952</v>
      </c>
      <c r="C9607" t="e">
        <f>VLOOKUP(A9607, E:E,1,0)</f>
        <v>#N/A</v>
      </c>
      <c r="D9607">
        <v>9605</v>
      </c>
      <c r="E9607" t="s">
        <v>27831</v>
      </c>
      <c r="H9607" t="s">
        <v>27831</v>
      </c>
    </row>
    <row r="9608" spans="1:8" x14ac:dyDescent="0.2">
      <c r="A9608" t="s">
        <v>9428</v>
      </c>
      <c r="B9608">
        <v>8857</v>
      </c>
      <c r="C9608" t="str">
        <f>VLOOKUP(A9608, E:E,1,0)</f>
        <v>HD</v>
      </c>
      <c r="D9608">
        <v>9606</v>
      </c>
      <c r="E9608" t="s">
        <v>27832</v>
      </c>
      <c r="H9608" t="s">
        <v>27832</v>
      </c>
    </row>
    <row r="9609" spans="1:8" x14ac:dyDescent="0.2">
      <c r="A9609" t="s">
        <v>9429</v>
      </c>
      <c r="B9609">
        <v>11321</v>
      </c>
      <c r="C9609" t="e">
        <f>VLOOKUP(A9609, E:E,1,0)</f>
        <v>#N/A</v>
      </c>
      <c r="D9609">
        <v>9607</v>
      </c>
      <c r="E9609" t="s">
        <v>47469</v>
      </c>
      <c r="H9609" t="s">
        <v>27833</v>
      </c>
    </row>
    <row r="9610" spans="1:8" x14ac:dyDescent="0.2">
      <c r="A9610" t="s">
        <v>9430</v>
      </c>
      <c r="B9610">
        <v>19273</v>
      </c>
      <c r="C9610" t="str">
        <f>VLOOKUP(A9610, E:E,1,0)</f>
        <v>trouble</v>
      </c>
      <c r="D9610">
        <v>9608</v>
      </c>
      <c r="E9610" t="s">
        <v>27834</v>
      </c>
      <c r="H9610" t="s">
        <v>27834</v>
      </c>
    </row>
    <row r="9611" spans="1:8" x14ac:dyDescent="0.2">
      <c r="A9611" t="s">
        <v>9431</v>
      </c>
      <c r="B9611">
        <v>14420</v>
      </c>
      <c r="C9611" t="str">
        <f>VLOOKUP(A9611, E:E,1,0)</f>
        <v>persistent</v>
      </c>
      <c r="D9611">
        <v>9609</v>
      </c>
      <c r="E9611" t="s">
        <v>27835</v>
      </c>
      <c r="H9611" t="s">
        <v>27835</v>
      </c>
    </row>
    <row r="9612" spans="1:8" x14ac:dyDescent="0.2">
      <c r="A9612" t="s">
        <v>9432</v>
      </c>
      <c r="B9612">
        <v>7230</v>
      </c>
      <c r="C9612" t="str">
        <f>VLOOKUP(A9612, E:E,1,0)</f>
        <v>fastings</v>
      </c>
      <c r="D9612">
        <v>9610</v>
      </c>
      <c r="E9612" t="s">
        <v>27836</v>
      </c>
      <c r="H9612" t="s">
        <v>27836</v>
      </c>
    </row>
    <row r="9613" spans="1:8" x14ac:dyDescent="0.2">
      <c r="A9613" t="s">
        <v>9433</v>
      </c>
      <c r="B9613">
        <v>7682</v>
      </c>
      <c r="C9613" t="str">
        <f>VLOOKUP(A9613, E:E,1,0)</f>
        <v>forth</v>
      </c>
      <c r="D9613">
        <v>9611</v>
      </c>
      <c r="E9613" t="s">
        <v>45597</v>
      </c>
      <c r="H9613" t="s">
        <v>27837</v>
      </c>
    </row>
    <row r="9614" spans="1:8" x14ac:dyDescent="0.2">
      <c r="A9614" t="s">
        <v>9434</v>
      </c>
      <c r="B9614">
        <v>20817</v>
      </c>
      <c r="C9614" t="e">
        <f>VLOOKUP(A9614, E:E,1,0)</f>
        <v>#N/A</v>
      </c>
      <c r="D9614">
        <v>9612</v>
      </c>
      <c r="E9614" t="s">
        <v>47470</v>
      </c>
      <c r="H9614" t="s">
        <v>27838</v>
      </c>
    </row>
    <row r="9615" spans="1:8" x14ac:dyDescent="0.2">
      <c r="A9615" t="s">
        <v>9435</v>
      </c>
      <c r="B9615">
        <v>13273</v>
      </c>
      <c r="C9615" t="e">
        <f>VLOOKUP(A9615, E:E,1,0)</f>
        <v>#N/A</v>
      </c>
      <c r="D9615">
        <v>9613</v>
      </c>
      <c r="E9615" t="s">
        <v>45598</v>
      </c>
      <c r="H9615" t="s">
        <v>27839</v>
      </c>
    </row>
    <row r="9616" spans="1:8" ht="68" x14ac:dyDescent="0.2">
      <c r="A9616" t="s">
        <v>9436</v>
      </c>
      <c r="B9616">
        <v>11121</v>
      </c>
      <c r="C9616" t="str">
        <f>VLOOKUP(A9616, E:E,1,0)</f>
        <v>lakes</v>
      </c>
      <c r="D9616">
        <v>9614</v>
      </c>
      <c r="E9616" s="4" t="s">
        <v>45599</v>
      </c>
      <c r="H9616" s="4" t="s">
        <v>27840</v>
      </c>
    </row>
    <row r="9617" spans="1:8" x14ac:dyDescent="0.2">
      <c r="A9617" t="s">
        <v>9437</v>
      </c>
      <c r="B9617">
        <v>1451</v>
      </c>
      <c r="C9617" t="str">
        <f>VLOOKUP(A9617, E:E,1,0)</f>
        <v>abject</v>
      </c>
      <c r="D9617">
        <v>9615</v>
      </c>
      <c r="E9617" t="s">
        <v>45600</v>
      </c>
      <c r="H9617" t="s">
        <v>27841</v>
      </c>
    </row>
    <row r="9618" spans="1:8" x14ac:dyDescent="0.2">
      <c r="A9618" t="s">
        <v>9438</v>
      </c>
      <c r="B9618">
        <v>15971</v>
      </c>
      <c r="C9618" t="str">
        <f>VLOOKUP(A9618, E:E,1,0)</f>
        <v>restaurants</v>
      </c>
      <c r="D9618">
        <v>9616</v>
      </c>
      <c r="E9618" t="s">
        <v>47471</v>
      </c>
      <c r="H9618" t="s">
        <v>27842</v>
      </c>
    </row>
    <row r="9619" spans="1:8" x14ac:dyDescent="0.2">
      <c r="A9619" t="s">
        <v>9439</v>
      </c>
      <c r="B9619">
        <v>11362</v>
      </c>
      <c r="C9619" t="str">
        <f>VLOOKUP(A9619, E:E,1,0)</f>
        <v>letters</v>
      </c>
      <c r="D9619">
        <v>9617</v>
      </c>
      <c r="E9619" t="s">
        <v>6986</v>
      </c>
      <c r="H9619" t="s">
        <v>6986</v>
      </c>
    </row>
    <row r="9620" spans="1:8" x14ac:dyDescent="0.2">
      <c r="A9620" t="s">
        <v>9440</v>
      </c>
      <c r="B9620">
        <v>18677</v>
      </c>
      <c r="C9620" t="str">
        <f>VLOOKUP(A9620, E:E,1,0)</f>
        <v>theatres</v>
      </c>
      <c r="D9620">
        <v>9618</v>
      </c>
      <c r="E9620" t="s">
        <v>27843</v>
      </c>
      <c r="H9620" t="s">
        <v>27843</v>
      </c>
    </row>
    <row r="9621" spans="1:8" x14ac:dyDescent="0.2">
      <c r="A9621" t="s">
        <v>9441</v>
      </c>
      <c r="B9621">
        <v>18081</v>
      </c>
      <c r="C9621" t="str">
        <f>VLOOKUP(A9621, E:E,1,0)</f>
        <v>sudden</v>
      </c>
      <c r="D9621">
        <v>9619</v>
      </c>
      <c r="E9621" t="s">
        <v>27844</v>
      </c>
      <c r="H9621" t="s">
        <v>27844</v>
      </c>
    </row>
    <row r="9622" spans="1:8" x14ac:dyDescent="0.2">
      <c r="A9622" t="s">
        <v>9442</v>
      </c>
      <c r="B9622">
        <v>13151</v>
      </c>
      <c r="C9622" t="str">
        <f>VLOOKUP(A9622, E:E,1,0)</f>
        <v>neither</v>
      </c>
      <c r="D9622">
        <v>9620</v>
      </c>
      <c r="E9622" t="s">
        <v>6985</v>
      </c>
      <c r="H9622" t="s">
        <v>6985</v>
      </c>
    </row>
    <row r="9623" spans="1:8" x14ac:dyDescent="0.2">
      <c r="A9623" t="s">
        <v>9443</v>
      </c>
      <c r="B9623">
        <v>20589</v>
      </c>
      <c r="C9623" t="str">
        <f>VLOOKUP(A9623, E:E,1,0)</f>
        <v>wicked</v>
      </c>
      <c r="D9623">
        <v>9621</v>
      </c>
      <c r="E9623" t="s">
        <v>6987</v>
      </c>
      <c r="H9623" t="s">
        <v>6987</v>
      </c>
    </row>
    <row r="9624" spans="1:8" x14ac:dyDescent="0.2">
      <c r="A9624" t="s">
        <v>9444</v>
      </c>
      <c r="B9624">
        <v>4628</v>
      </c>
      <c r="C9624" t="str">
        <f>VLOOKUP(A9624, E:E,1,0)</f>
        <v>cometh</v>
      </c>
      <c r="D9624">
        <v>9622</v>
      </c>
      <c r="E9624" t="s">
        <v>6991</v>
      </c>
      <c r="H9624" t="s">
        <v>27845</v>
      </c>
    </row>
    <row r="9625" spans="1:8" x14ac:dyDescent="0.2">
      <c r="A9625" t="s">
        <v>9445</v>
      </c>
      <c r="B9625">
        <v>18855</v>
      </c>
      <c r="C9625" t="str">
        <f>VLOOKUP(A9625, E:E,1,0)</f>
        <v>thy</v>
      </c>
      <c r="D9625">
        <v>9623</v>
      </c>
      <c r="E9625" t="s">
        <v>6988</v>
      </c>
      <c r="H9625" t="s">
        <v>6988</v>
      </c>
    </row>
    <row r="9626" spans="1:8" x14ac:dyDescent="0.2">
      <c r="A9626" t="s">
        <v>9446</v>
      </c>
      <c r="B9626">
        <v>3391</v>
      </c>
      <c r="C9626" t="e">
        <f>VLOOKUP(A9626, E:E,1,0)</f>
        <v>#N/A</v>
      </c>
      <c r="D9626">
        <v>9624</v>
      </c>
      <c r="E9626" t="s">
        <v>27846</v>
      </c>
      <c r="H9626" t="s">
        <v>27846</v>
      </c>
    </row>
    <row r="9627" spans="1:8" x14ac:dyDescent="0.2">
      <c r="A9627" t="s">
        <v>9447</v>
      </c>
      <c r="B9627">
        <v>14081</v>
      </c>
      <c r="C9627" t="e">
        <f>VLOOKUP(A9627, E:E,1,0)</f>
        <v>#N/A</v>
      </c>
      <c r="D9627">
        <v>9625</v>
      </c>
      <c r="E9627" t="s">
        <v>6990</v>
      </c>
      <c r="H9627" t="s">
        <v>6990</v>
      </c>
    </row>
    <row r="9628" spans="1:8" x14ac:dyDescent="0.2">
      <c r="A9628" t="s">
        <v>9448</v>
      </c>
      <c r="B9628">
        <v>10599</v>
      </c>
      <c r="C9628" t="e">
        <f>VLOOKUP(A9628, E:E,1,0)</f>
        <v>#N/A</v>
      </c>
      <c r="D9628">
        <v>9626</v>
      </c>
      <c r="E9628" t="s">
        <v>27847</v>
      </c>
      <c r="H9628" t="s">
        <v>27847</v>
      </c>
    </row>
    <row r="9629" spans="1:8" x14ac:dyDescent="0.2">
      <c r="A9629" t="s">
        <v>9449</v>
      </c>
      <c r="B9629">
        <v>7692</v>
      </c>
      <c r="C9629" t="e">
        <f>VLOOKUP(A9629, E:E,1,0)</f>
        <v>#N/A</v>
      </c>
      <c r="D9629">
        <v>9627</v>
      </c>
      <c r="E9629" t="s">
        <v>47472</v>
      </c>
      <c r="H9629" t="s">
        <v>27848</v>
      </c>
    </row>
    <row r="9630" spans="1:8" x14ac:dyDescent="0.2">
      <c r="A9630" t="s">
        <v>9450</v>
      </c>
      <c r="B9630">
        <v>6531</v>
      </c>
      <c r="C9630" t="e">
        <f>VLOOKUP(A9630, E:E,1,0)</f>
        <v>#N/A</v>
      </c>
      <c r="D9630">
        <v>9628</v>
      </c>
      <c r="E9630" t="s">
        <v>47473</v>
      </c>
      <c r="H9630" t="s">
        <v>27849</v>
      </c>
    </row>
    <row r="9631" spans="1:8" x14ac:dyDescent="0.2">
      <c r="A9631" t="s">
        <v>9451</v>
      </c>
      <c r="B9631">
        <v>140</v>
      </c>
      <c r="C9631" t="str">
        <f>VLOOKUP(A9631, E:E,1,0)</f>
        <v>10th</v>
      </c>
      <c r="D9631">
        <v>9629</v>
      </c>
      <c r="E9631" t="s">
        <v>47474</v>
      </c>
      <c r="H9631" t="s">
        <v>27850</v>
      </c>
    </row>
    <row r="9632" spans="1:8" x14ac:dyDescent="0.2">
      <c r="A9632" t="s">
        <v>9452</v>
      </c>
      <c r="B9632">
        <v>5459</v>
      </c>
      <c r="C9632" t="str">
        <f>VLOOKUP(A9632, E:E,1,0)</f>
        <v>December</v>
      </c>
      <c r="D9632">
        <v>9630</v>
      </c>
      <c r="E9632" t="s">
        <v>27851</v>
      </c>
      <c r="H9632" t="s">
        <v>27851</v>
      </c>
    </row>
    <row r="9633" spans="1:8" x14ac:dyDescent="0.2">
      <c r="A9633" t="s">
        <v>9453</v>
      </c>
      <c r="B9633">
        <v>3949</v>
      </c>
      <c r="C9633" t="str">
        <f>VLOOKUP(A9633, E:E,1,0)</f>
        <v>Carpet</v>
      </c>
      <c r="D9633">
        <v>9631</v>
      </c>
      <c r="E9633" t="s">
        <v>47475</v>
      </c>
      <c r="H9633" t="s">
        <v>27852</v>
      </c>
    </row>
    <row r="9634" spans="1:8" x14ac:dyDescent="0.2">
      <c r="A9634" t="s">
        <v>9454</v>
      </c>
      <c r="B9634">
        <v>21549</v>
      </c>
      <c r="C9634" t="str">
        <f>VLOOKUP(A9634, E:E,1,0)</f>
        <v>Zurich</v>
      </c>
      <c r="D9634">
        <v>9632</v>
      </c>
      <c r="E9634" t="s">
        <v>47476</v>
      </c>
      <c r="H9634" t="s">
        <v>27853</v>
      </c>
    </row>
    <row r="9635" spans="1:8" x14ac:dyDescent="0.2">
      <c r="A9635" t="s">
        <v>9455</v>
      </c>
      <c r="B9635">
        <v>3396</v>
      </c>
      <c r="C9635" t="e">
        <f>VLOOKUP(A9635, E:E,1,0)</f>
        <v>#N/A</v>
      </c>
      <c r="D9635">
        <v>9633</v>
      </c>
      <c r="E9635" t="s">
        <v>27854</v>
      </c>
      <c r="H9635" t="s">
        <v>27854</v>
      </c>
    </row>
    <row r="9636" spans="1:8" x14ac:dyDescent="0.2">
      <c r="A9636" t="s">
        <v>9456</v>
      </c>
      <c r="B9636">
        <v>6473</v>
      </c>
      <c r="C9636" t="str">
        <f>VLOOKUP(A9636, E:E,1,0)</f>
        <v>effect</v>
      </c>
      <c r="D9636">
        <v>9634</v>
      </c>
      <c r="E9636" t="s">
        <v>27855</v>
      </c>
      <c r="H9636" t="s">
        <v>27855</v>
      </c>
    </row>
    <row r="9637" spans="1:8" x14ac:dyDescent="0.2">
      <c r="A9637" t="s">
        <v>9457</v>
      </c>
      <c r="B9637">
        <v>1815</v>
      </c>
      <c r="C9637" t="e">
        <f>VLOOKUP(A9637, E:E,1,0)</f>
        <v>#N/A</v>
      </c>
      <c r="D9637">
        <v>9635</v>
      </c>
      <c r="E9637" t="s">
        <v>6998</v>
      </c>
      <c r="H9637" t="s">
        <v>6998</v>
      </c>
    </row>
    <row r="9638" spans="1:8" x14ac:dyDescent="0.2">
      <c r="A9638" t="s">
        <v>9458</v>
      </c>
      <c r="B9638">
        <v>1579</v>
      </c>
      <c r="C9638" t="str">
        <f>VLOOKUP(A9638, E:E,1,0)</f>
        <v>Addiction</v>
      </c>
      <c r="D9638">
        <v>9636</v>
      </c>
      <c r="E9638" t="s">
        <v>27856</v>
      </c>
      <c r="H9638" t="s">
        <v>27856</v>
      </c>
    </row>
    <row r="9639" spans="1:8" x14ac:dyDescent="0.2">
      <c r="A9639" t="s">
        <v>9459</v>
      </c>
      <c r="B9639">
        <v>542</v>
      </c>
      <c r="C9639" t="e">
        <f>VLOOKUP(A9639, E:E,1,0)</f>
        <v>#N/A</v>
      </c>
      <c r="D9639">
        <v>9637</v>
      </c>
      <c r="E9639" t="s">
        <v>47477</v>
      </c>
      <c r="H9639" t="s">
        <v>27857</v>
      </c>
    </row>
    <row r="9640" spans="1:8" x14ac:dyDescent="0.2">
      <c r="A9640" t="s">
        <v>9460</v>
      </c>
      <c r="B9640">
        <v>7663</v>
      </c>
      <c r="C9640" t="str">
        <f>VLOOKUP(A9640, E:E,1,0)</f>
        <v>Forgiving</v>
      </c>
      <c r="D9640">
        <v>9638</v>
      </c>
      <c r="E9640" t="s">
        <v>27858</v>
      </c>
      <c r="H9640" t="s">
        <v>27858</v>
      </c>
    </row>
    <row r="9641" spans="1:8" x14ac:dyDescent="0.2">
      <c r="A9641" t="s">
        <v>9461</v>
      </c>
      <c r="B9641">
        <v>3737</v>
      </c>
      <c r="C9641" t="e">
        <f>VLOOKUP(A9641, E:E,1,0)</f>
        <v>#N/A</v>
      </c>
      <c r="D9641">
        <v>9639</v>
      </c>
      <c r="E9641" t="s">
        <v>854</v>
      </c>
      <c r="H9641" t="s">
        <v>854</v>
      </c>
    </row>
    <row r="9642" spans="1:8" x14ac:dyDescent="0.2">
      <c r="A9642" t="s">
        <v>9462</v>
      </c>
      <c r="B9642">
        <v>8169</v>
      </c>
      <c r="C9642" t="str">
        <f>VLOOKUP(A9642, E:E,1,0)</f>
        <v>ghe</v>
      </c>
      <c r="D9642">
        <v>9640</v>
      </c>
      <c r="E9642" t="s">
        <v>27859</v>
      </c>
      <c r="H9642" t="s">
        <v>27859</v>
      </c>
    </row>
    <row r="9643" spans="1:8" x14ac:dyDescent="0.2">
      <c r="A9643" t="s">
        <v>9463</v>
      </c>
      <c r="B9643">
        <v>13959</v>
      </c>
      <c r="C9643" t="e">
        <f>VLOOKUP(A9643, E:E,1,0)</f>
        <v>#N/A</v>
      </c>
      <c r="D9643">
        <v>9641</v>
      </c>
      <c r="E9643" t="s">
        <v>7003</v>
      </c>
      <c r="H9643" t="s">
        <v>7003</v>
      </c>
    </row>
    <row r="9644" spans="1:8" x14ac:dyDescent="0.2">
      <c r="A9644" t="s">
        <v>9464</v>
      </c>
      <c r="B9644">
        <v>11653</v>
      </c>
      <c r="C9644" t="str">
        <f>VLOOKUP(A9644, E:E,1,0)</f>
        <v>Loop</v>
      </c>
      <c r="D9644">
        <v>9642</v>
      </c>
      <c r="E9644" t="s">
        <v>27860</v>
      </c>
      <c r="H9644" t="s">
        <v>27860</v>
      </c>
    </row>
    <row r="9645" spans="1:8" x14ac:dyDescent="0.2">
      <c r="A9645" t="s">
        <v>9465</v>
      </c>
      <c r="B9645">
        <v>12973</v>
      </c>
      <c r="C9645" t="e">
        <f>VLOOKUP(A9645, E:E,1,0)</f>
        <v>#N/A</v>
      </c>
      <c r="D9645">
        <v>9643</v>
      </c>
      <c r="E9645" t="s">
        <v>27861</v>
      </c>
      <c r="H9645" t="s">
        <v>27861</v>
      </c>
    </row>
    <row r="9646" spans="1:8" x14ac:dyDescent="0.2">
      <c r="A9646" t="s">
        <v>9466</v>
      </c>
      <c r="B9646">
        <v>20211</v>
      </c>
      <c r="C9646" t="e">
        <f>VLOOKUP(A9646, E:E,1,0)</f>
        <v>#N/A</v>
      </c>
      <c r="D9646">
        <v>9644</v>
      </c>
      <c r="E9646" t="s">
        <v>27862</v>
      </c>
      <c r="H9646" t="s">
        <v>27862</v>
      </c>
    </row>
    <row r="9647" spans="1:8" x14ac:dyDescent="0.2">
      <c r="A9647" t="s">
        <v>9467</v>
      </c>
      <c r="B9647">
        <v>10631</v>
      </c>
      <c r="C9647" t="e">
        <f>VLOOKUP(A9647, E:E,1,0)</f>
        <v>#N/A</v>
      </c>
      <c r="D9647">
        <v>9645</v>
      </c>
      <c r="E9647" t="s">
        <v>27863</v>
      </c>
      <c r="H9647" t="s">
        <v>27863</v>
      </c>
    </row>
    <row r="9648" spans="1:8" x14ac:dyDescent="0.2">
      <c r="A9648" t="s">
        <v>9468</v>
      </c>
      <c r="B9648">
        <v>5657</v>
      </c>
      <c r="C9648" t="str">
        <f>VLOOKUP(A9648, E:E,1,0)</f>
        <v>desperation</v>
      </c>
      <c r="D9648">
        <v>9646</v>
      </c>
      <c r="E9648" t="s">
        <v>47478</v>
      </c>
      <c r="H9648" t="s">
        <v>27864</v>
      </c>
    </row>
    <row r="9649" spans="1:8" x14ac:dyDescent="0.2">
      <c r="A9649" t="s">
        <v>9469</v>
      </c>
      <c r="B9649">
        <v>5871</v>
      </c>
      <c r="C9649" t="e">
        <f>VLOOKUP(A9649, E:E,1,0)</f>
        <v>#N/A</v>
      </c>
      <c r="D9649">
        <v>9647</v>
      </c>
      <c r="E9649" t="s">
        <v>27865</v>
      </c>
      <c r="H9649" t="s">
        <v>27865</v>
      </c>
    </row>
    <row r="9650" spans="1:8" x14ac:dyDescent="0.2">
      <c r="A9650" t="s">
        <v>9470</v>
      </c>
      <c r="B9650">
        <v>16878</v>
      </c>
      <c r="C9650" t="e">
        <f>VLOOKUP(A9650, E:E,1,0)</f>
        <v>#N/A</v>
      </c>
      <c r="D9650">
        <v>9648</v>
      </c>
      <c r="E9650" t="s">
        <v>27866</v>
      </c>
      <c r="H9650" t="s">
        <v>27866</v>
      </c>
    </row>
    <row r="9651" spans="1:8" x14ac:dyDescent="0.2">
      <c r="A9651" t="s">
        <v>9471</v>
      </c>
      <c r="B9651">
        <v>4718</v>
      </c>
      <c r="C9651" t="str">
        <f>VLOOKUP(A9651, E:E,1,0)</f>
        <v>Condemnation</v>
      </c>
      <c r="D9651">
        <v>9649</v>
      </c>
      <c r="E9651" t="s">
        <v>27867</v>
      </c>
      <c r="H9651" t="s">
        <v>27867</v>
      </c>
    </row>
    <row r="9652" spans="1:8" x14ac:dyDescent="0.2">
      <c r="A9652" t="s">
        <v>9472</v>
      </c>
      <c r="B9652">
        <v>16014</v>
      </c>
      <c r="C9652" t="str">
        <f>VLOOKUP(A9652, E:E,1,0)</f>
        <v>Revelation</v>
      </c>
      <c r="D9652">
        <v>9650</v>
      </c>
      <c r="E9652" t="s">
        <v>27868</v>
      </c>
      <c r="H9652" t="s">
        <v>27868</v>
      </c>
    </row>
    <row r="9653" spans="1:8" x14ac:dyDescent="0.2">
      <c r="A9653" t="s">
        <v>9473</v>
      </c>
      <c r="B9653">
        <v>18566</v>
      </c>
      <c r="C9653" t="str">
        <f>VLOOKUP(A9653, E:E,1,0)</f>
        <v>Temptation</v>
      </c>
      <c r="D9653">
        <v>9651</v>
      </c>
      <c r="E9653">
        <v>15000270653</v>
      </c>
      <c r="H9653">
        <v>15000270653</v>
      </c>
    </row>
    <row r="9654" spans="1:8" x14ac:dyDescent="0.2">
      <c r="A9654" t="s">
        <v>9474</v>
      </c>
      <c r="B9654">
        <v>10065</v>
      </c>
      <c r="C9654" t="e">
        <f>VLOOKUP(A9654, E:E,1,0)</f>
        <v>#N/A</v>
      </c>
      <c r="D9654">
        <v>9652</v>
      </c>
      <c r="E9654" t="s">
        <v>27869</v>
      </c>
      <c r="H9654" t="s">
        <v>27869</v>
      </c>
    </row>
    <row r="9655" spans="1:8" x14ac:dyDescent="0.2">
      <c r="A9655" t="s">
        <v>9475</v>
      </c>
      <c r="B9655">
        <v>3051</v>
      </c>
      <c r="C9655" t="e">
        <f>VLOOKUP(A9655, E:E,1,0)</f>
        <v>#N/A</v>
      </c>
      <c r="D9655">
        <v>9653</v>
      </c>
      <c r="E9655" t="s">
        <v>27870</v>
      </c>
      <c r="H9655" t="s">
        <v>27870</v>
      </c>
    </row>
    <row r="9656" spans="1:8" x14ac:dyDescent="0.2">
      <c r="A9656" t="s">
        <v>9476</v>
      </c>
      <c r="B9656">
        <v>7960</v>
      </c>
      <c r="C9656" t="e">
        <f>VLOOKUP(A9656, E:E,1,0)</f>
        <v>#N/A</v>
      </c>
      <c r="D9656">
        <v>9654</v>
      </c>
      <c r="E9656" t="s">
        <v>27871</v>
      </c>
      <c r="H9656" t="s">
        <v>27871</v>
      </c>
    </row>
    <row r="9657" spans="1:8" x14ac:dyDescent="0.2">
      <c r="A9657" t="s">
        <v>9477</v>
      </c>
      <c r="B9657">
        <v>19346</v>
      </c>
      <c r="C9657" t="str">
        <f>VLOOKUP(A9657, E:E,1,0)</f>
        <v>tumblr</v>
      </c>
      <c r="D9657">
        <v>9655</v>
      </c>
      <c r="E9657" s="9">
        <v>42132</v>
      </c>
      <c r="H9657" s="9">
        <v>42132</v>
      </c>
    </row>
    <row r="9658" spans="1:8" x14ac:dyDescent="0.2">
      <c r="A9658" t="s">
        <v>9478</v>
      </c>
      <c r="B9658">
        <v>1236</v>
      </c>
      <c r="C9658" t="e">
        <f>VLOOKUP(A9658, E:E,1,0)</f>
        <v>#N/A</v>
      </c>
      <c r="D9658">
        <v>9656</v>
      </c>
      <c r="E9658" t="s">
        <v>27872</v>
      </c>
      <c r="H9658" t="s">
        <v>27872</v>
      </c>
    </row>
    <row r="9659" spans="1:8" x14ac:dyDescent="0.2">
      <c r="A9659" t="s">
        <v>9479</v>
      </c>
      <c r="B9659">
        <v>13132</v>
      </c>
      <c r="C9659" t="e">
        <f>VLOOKUP(A9659, E:E,1,0)</f>
        <v>#N/A</v>
      </c>
      <c r="D9659">
        <v>9657</v>
      </c>
      <c r="E9659" t="s">
        <v>27873</v>
      </c>
      <c r="H9659" t="s">
        <v>27873</v>
      </c>
    </row>
    <row r="9660" spans="1:8" x14ac:dyDescent="0.2">
      <c r="A9660" t="s">
        <v>9480</v>
      </c>
      <c r="B9660">
        <v>9945</v>
      </c>
      <c r="C9660" t="str">
        <f>VLOOKUP(A9660, E:E,1,0)</f>
        <v>interviews</v>
      </c>
      <c r="D9660">
        <v>9658</v>
      </c>
      <c r="E9660" t="s">
        <v>27563</v>
      </c>
      <c r="H9660" t="s">
        <v>27874</v>
      </c>
    </row>
    <row r="9661" spans="1:8" x14ac:dyDescent="0.2">
      <c r="A9661" t="s">
        <v>9481</v>
      </c>
      <c r="B9661">
        <v>1687</v>
      </c>
      <c r="C9661" t="str">
        <f>VLOOKUP(A9661, E:E,1,0)</f>
        <v>agalloch</v>
      </c>
      <c r="D9661">
        <v>9659</v>
      </c>
      <c r="E9661" s="5">
        <v>0.25555555555555559</v>
      </c>
      <c r="H9661" s="5">
        <v>0.25555555555555559</v>
      </c>
    </row>
    <row r="9662" spans="1:8" x14ac:dyDescent="0.2">
      <c r="A9662" t="s">
        <v>9482</v>
      </c>
      <c r="B9662">
        <v>9659</v>
      </c>
      <c r="C9662" t="str">
        <f>VLOOKUP(A9662, E:E,1,0)</f>
        <v>Imagini</v>
      </c>
      <c r="D9662">
        <v>9660</v>
      </c>
      <c r="E9662" s="5">
        <v>0.28611111111111115</v>
      </c>
      <c r="H9662" s="5">
        <v>0.28611111111111115</v>
      </c>
    </row>
    <row r="9663" spans="1:8" x14ac:dyDescent="0.2">
      <c r="A9663" t="s">
        <v>9483</v>
      </c>
      <c r="B9663">
        <v>13350</v>
      </c>
      <c r="C9663" t="str">
        <f>VLOOKUP(A9663, E:E,1,0)</f>
        <v>noi</v>
      </c>
      <c r="D9663">
        <v>9661</v>
      </c>
      <c r="E9663" t="s">
        <v>27875</v>
      </c>
      <c r="H9663" t="s">
        <v>27875</v>
      </c>
    </row>
    <row r="9664" spans="1:8" x14ac:dyDescent="0.2">
      <c r="A9664" t="s">
        <v>9484</v>
      </c>
      <c r="B9664">
        <v>4453</v>
      </c>
      <c r="C9664" t="str">
        <f>VLOOKUP(A9664, E:E,1,0)</f>
        <v>clipuri</v>
      </c>
      <c r="D9664">
        <v>9662</v>
      </c>
      <c r="E9664" t="s">
        <v>27876</v>
      </c>
      <c r="H9664" t="s">
        <v>27876</v>
      </c>
    </row>
    <row r="9665" spans="1:8" x14ac:dyDescent="0.2">
      <c r="A9665" t="s">
        <v>9485</v>
      </c>
      <c r="B9665">
        <v>10145</v>
      </c>
      <c r="C9665" t="e">
        <f>VLOOKUP(A9665, E:E,1,0)</f>
        <v>#N/A</v>
      </c>
      <c r="D9665">
        <v>9663</v>
      </c>
      <c r="E9665">
        <v>15000270364</v>
      </c>
      <c r="H9665">
        <v>15000270364</v>
      </c>
    </row>
    <row r="9666" spans="1:8" x14ac:dyDescent="0.2">
      <c r="A9666" t="s">
        <v>9486</v>
      </c>
      <c r="B9666">
        <v>4452</v>
      </c>
      <c r="C9666" t="str">
        <f>VLOOKUP(A9666, E:E,1,0)</f>
        <v>cliptv</v>
      </c>
      <c r="D9666">
        <v>9664</v>
      </c>
      <c r="E9666" t="s">
        <v>47479</v>
      </c>
      <c r="H9666" t="s">
        <v>27877</v>
      </c>
    </row>
    <row r="9667" spans="1:8" x14ac:dyDescent="0.2">
      <c r="A9667" t="s">
        <v>9487</v>
      </c>
      <c r="B9667">
        <v>5654</v>
      </c>
      <c r="C9667" t="str">
        <f>VLOOKUP(A9667, E:E,1,0)</f>
        <v>desolationofsmaug</v>
      </c>
      <c r="D9667">
        <v>9665</v>
      </c>
      <c r="E9667" t="s">
        <v>27878</v>
      </c>
      <c r="H9667" t="s">
        <v>27878</v>
      </c>
    </row>
    <row r="9668" spans="1:8" x14ac:dyDescent="0.2">
      <c r="A9668" t="s">
        <v>9488</v>
      </c>
      <c r="B9668">
        <v>14833</v>
      </c>
      <c r="C9668" t="str">
        <f>VLOOKUP(A9668, E:E,1,0)</f>
        <v>poze</v>
      </c>
      <c r="D9668">
        <v>9666</v>
      </c>
      <c r="E9668" t="s">
        <v>27879</v>
      </c>
      <c r="H9668" t="s">
        <v>27879</v>
      </c>
    </row>
    <row r="9669" spans="1:8" x14ac:dyDescent="0.2">
      <c r="A9669" t="s">
        <v>9489</v>
      </c>
      <c r="B9669">
        <v>18705</v>
      </c>
      <c r="C9669" t="str">
        <f>VLOOKUP(A9669, E:E,1,0)</f>
        <v>thehobbit</v>
      </c>
      <c r="D9669">
        <v>9667</v>
      </c>
      <c r="E9669" t="s">
        <v>45601</v>
      </c>
      <c r="H9669" t="s">
        <v>27880</v>
      </c>
    </row>
    <row r="9670" spans="1:8" x14ac:dyDescent="0.2">
      <c r="A9670" t="s">
        <v>9490</v>
      </c>
      <c r="B9670">
        <v>17584</v>
      </c>
      <c r="C9670" t="str">
        <f>VLOOKUP(A9670, E:E,1,0)</f>
        <v>sow</v>
      </c>
      <c r="D9670">
        <v>9668</v>
      </c>
      <c r="E9670" t="s">
        <v>27881</v>
      </c>
      <c r="H9670" t="s">
        <v>27881</v>
      </c>
    </row>
    <row r="9671" spans="1:8" x14ac:dyDescent="0.2">
      <c r="A9671" t="s">
        <v>9491</v>
      </c>
      <c r="B9671">
        <v>10114</v>
      </c>
      <c r="C9671" t="e">
        <f>VLOOKUP(A9671, E:E,1,0)</f>
        <v>#N/A</v>
      </c>
      <c r="D9671">
        <v>9669</v>
      </c>
      <c r="E9671" t="s">
        <v>7022</v>
      </c>
      <c r="H9671" t="s">
        <v>27882</v>
      </c>
    </row>
    <row r="9672" spans="1:8" x14ac:dyDescent="0.2">
      <c r="A9672" t="s">
        <v>9492</v>
      </c>
      <c r="B9672">
        <v>12088</v>
      </c>
      <c r="C9672" t="str">
        <f>VLOOKUP(A9672, E:E,1,0)</f>
        <v>masse</v>
      </c>
      <c r="D9672">
        <v>9670</v>
      </c>
      <c r="E9672" t="s">
        <v>27883</v>
      </c>
      <c r="H9672" t="s">
        <v>27883</v>
      </c>
    </row>
    <row r="9673" spans="1:8" x14ac:dyDescent="0.2">
      <c r="A9673" t="s">
        <v>9493</v>
      </c>
      <c r="B9673">
        <v>2598</v>
      </c>
      <c r="C9673" t="str">
        <f>VLOOKUP(A9673, E:E,1,0)</f>
        <v>backlash</v>
      </c>
      <c r="D9673">
        <v>9671</v>
      </c>
      <c r="E9673" t="s">
        <v>27884</v>
      </c>
      <c r="H9673" t="s">
        <v>27884</v>
      </c>
    </row>
    <row r="9674" spans="1:8" x14ac:dyDescent="0.2">
      <c r="A9674" t="s">
        <v>9494</v>
      </c>
      <c r="B9674">
        <v>7168</v>
      </c>
      <c r="C9674" t="e">
        <f>VLOOKUP(A9674, E:E,1,0)</f>
        <v>#N/A</v>
      </c>
      <c r="D9674">
        <v>9672</v>
      </c>
      <c r="E9674" t="s">
        <v>27885</v>
      </c>
      <c r="H9674" t="s">
        <v>27885</v>
      </c>
    </row>
    <row r="9675" spans="1:8" x14ac:dyDescent="0.2">
      <c r="A9675" t="s">
        <v>9495</v>
      </c>
      <c r="B9675">
        <v>7194</v>
      </c>
      <c r="C9675" t="str">
        <f>VLOOKUP(A9675, E:E,1,0)</f>
        <v>fandom</v>
      </c>
      <c r="D9675">
        <v>9673</v>
      </c>
      <c r="E9675" t="s">
        <v>453</v>
      </c>
      <c r="H9675" t="s">
        <v>27886</v>
      </c>
    </row>
    <row r="9676" spans="1:8" x14ac:dyDescent="0.2">
      <c r="A9676" t="s">
        <v>9496</v>
      </c>
      <c r="B9676">
        <v>7906</v>
      </c>
      <c r="C9676" t="str">
        <f>VLOOKUP(A9676, E:E,1,0)</f>
        <v>futurea</v>
      </c>
      <c r="D9676">
        <v>9674</v>
      </c>
      <c r="E9676" t="s">
        <v>45602</v>
      </c>
      <c r="H9676" t="s">
        <v>27887</v>
      </c>
    </row>
    <row r="9677" spans="1:8" x14ac:dyDescent="0.2">
      <c r="A9677" t="s">
        <v>9497</v>
      </c>
      <c r="B9677">
        <v>19072</v>
      </c>
      <c r="C9677" t="str">
        <f>VLOOKUP(A9677, E:E,1,0)</f>
        <v>totalitarian</v>
      </c>
      <c r="D9677">
        <v>9675</v>
      </c>
      <c r="E9677" t="s">
        <v>45603</v>
      </c>
      <c r="H9677" t="s">
        <v>27888</v>
      </c>
    </row>
    <row r="9678" spans="1:8" x14ac:dyDescent="0.2">
      <c r="A9678" t="s">
        <v>9498</v>
      </c>
      <c r="B9678">
        <v>6644</v>
      </c>
      <c r="C9678" t="str">
        <f>VLOOKUP(A9678, E:E,1,0)</f>
        <v>employs</v>
      </c>
      <c r="D9678">
        <v>9676</v>
      </c>
      <c r="E9678" t="s">
        <v>27889</v>
      </c>
      <c r="H9678" t="s">
        <v>27889</v>
      </c>
    </row>
    <row r="9679" spans="1:8" x14ac:dyDescent="0.2">
      <c r="A9679" t="s">
        <v>9499</v>
      </c>
      <c r="B9679">
        <v>7450</v>
      </c>
      <c r="C9679" t="str">
        <f>VLOOKUP(A9679, E:E,1,0)</f>
        <v>Firemen</v>
      </c>
      <c r="D9679">
        <v>9677</v>
      </c>
      <c r="E9679" t="s">
        <v>27890</v>
      </c>
      <c r="H9679" t="s">
        <v>27890</v>
      </c>
    </row>
    <row r="9680" spans="1:8" x14ac:dyDescent="0.2">
      <c r="A9680" t="s">
        <v>9500</v>
      </c>
      <c r="B9680">
        <v>11514</v>
      </c>
      <c r="C9680" t="str">
        <f>VLOOKUP(A9680, E:E,1,0)</f>
        <v>literature</v>
      </c>
      <c r="D9680">
        <v>9678</v>
      </c>
      <c r="E9680" t="s">
        <v>27891</v>
      </c>
      <c r="H9680" t="s">
        <v>27891</v>
      </c>
    </row>
    <row r="9681" spans="1:8" x14ac:dyDescent="0.2">
      <c r="A9681" t="s">
        <v>9501</v>
      </c>
      <c r="B9681">
        <v>6153</v>
      </c>
      <c r="C9681" t="e">
        <f>VLOOKUP(A9681, E:E,1,0)</f>
        <v>#N/A</v>
      </c>
      <c r="D9681">
        <v>9679</v>
      </c>
      <c r="E9681" t="s">
        <v>47480</v>
      </c>
      <c r="H9681" t="s">
        <v>27892</v>
      </c>
    </row>
    <row r="9682" spans="1:8" x14ac:dyDescent="0.2">
      <c r="A9682" t="s">
        <v>9502</v>
      </c>
      <c r="B9682">
        <v>15682</v>
      </c>
      <c r="C9682" t="e">
        <f>VLOOKUP(A9682, E:E,1,0)</f>
        <v>#N/A</v>
      </c>
      <c r="D9682">
        <v>9680</v>
      </c>
      <c r="E9682" t="s">
        <v>27893</v>
      </c>
      <c r="H9682" t="s">
        <v>27893</v>
      </c>
    </row>
    <row r="9683" spans="1:8" x14ac:dyDescent="0.2">
      <c r="A9683" t="s">
        <v>9503</v>
      </c>
      <c r="B9683">
        <v>21438</v>
      </c>
      <c r="C9683" t="e">
        <f>VLOOKUP(A9683, E:E,1,0)</f>
        <v>#N/A</v>
      </c>
      <c r="D9683">
        <v>9681</v>
      </c>
      <c r="E9683" t="s">
        <v>27894</v>
      </c>
      <c r="H9683" t="s">
        <v>27894</v>
      </c>
    </row>
    <row r="9684" spans="1:8" x14ac:dyDescent="0.2">
      <c r="A9684" t="s">
        <v>9504</v>
      </c>
      <c r="B9684">
        <v>13117</v>
      </c>
      <c r="C9684" t="e">
        <f>VLOOKUP(A9684, E:E,1,0)</f>
        <v>#N/A</v>
      </c>
      <c r="D9684">
        <v>9682</v>
      </c>
      <c r="E9684" t="s">
        <v>27895</v>
      </c>
      <c r="H9684" t="s">
        <v>27895</v>
      </c>
    </row>
    <row r="9685" spans="1:8" x14ac:dyDescent="0.2">
      <c r="A9685" t="s">
        <v>9505</v>
      </c>
      <c r="B9685">
        <v>2297</v>
      </c>
      <c r="C9685" t="str">
        <f>VLOOKUP(A9685, E:E,1,0)</f>
        <v>Ashes2Ashes</v>
      </c>
      <c r="D9685">
        <v>9683</v>
      </c>
      <c r="E9685" t="s">
        <v>3862</v>
      </c>
      <c r="H9685" t="s">
        <v>27896</v>
      </c>
    </row>
    <row r="9686" spans="1:8" x14ac:dyDescent="0.2">
      <c r="A9686" t="s">
        <v>9506</v>
      </c>
      <c r="B9686">
        <v>8212</v>
      </c>
      <c r="C9686" t="str">
        <f>VLOOKUP(A9686, E:E,1,0)</f>
        <v>Ginga</v>
      </c>
      <c r="D9686">
        <v>9684</v>
      </c>
      <c r="E9686" t="s">
        <v>27897</v>
      </c>
      <c r="H9686" t="s">
        <v>27897</v>
      </c>
    </row>
    <row r="9687" spans="1:8" x14ac:dyDescent="0.2">
      <c r="A9687" t="s">
        <v>9507</v>
      </c>
      <c r="B9687">
        <v>5504</v>
      </c>
      <c r="C9687" t="str">
        <f>VLOOKUP(A9687, E:E,1,0)</f>
        <v>defeat</v>
      </c>
      <c r="D9687">
        <v>9685</v>
      </c>
      <c r="E9687" t="s">
        <v>47481</v>
      </c>
      <c r="H9687" t="s">
        <v>27898</v>
      </c>
    </row>
    <row r="9688" spans="1:8" x14ac:dyDescent="0.2">
      <c r="A9688" t="s">
        <v>9508</v>
      </c>
      <c r="B9688">
        <v>6117</v>
      </c>
      <c r="C9688" t="e">
        <f>VLOOKUP(A9688, E:E,1,0)</f>
        <v>#N/A</v>
      </c>
      <c r="D9688">
        <v>9686</v>
      </c>
      <c r="E9688" t="s">
        <v>143</v>
      </c>
      <c r="H9688" t="s">
        <v>27899</v>
      </c>
    </row>
    <row r="9689" spans="1:8" x14ac:dyDescent="0.2">
      <c r="A9689" t="s">
        <v>9509</v>
      </c>
      <c r="B9689">
        <v>13899</v>
      </c>
      <c r="C9689" t="str">
        <f>VLOOKUP(A9689, E:E,1,0)</f>
        <v>Ops</v>
      </c>
      <c r="D9689">
        <v>9687</v>
      </c>
      <c r="E9689" t="s">
        <v>47482</v>
      </c>
      <c r="H9689" t="s">
        <v>27900</v>
      </c>
    </row>
    <row r="9690" spans="1:8" x14ac:dyDescent="0.2">
      <c r="A9690" t="s">
        <v>9510</v>
      </c>
      <c r="B9690">
        <v>9361</v>
      </c>
      <c r="C9690" t="e">
        <f>VLOOKUP(A9690, E:E,1,0)</f>
        <v>#N/A</v>
      </c>
      <c r="D9690">
        <v>9688</v>
      </c>
      <c r="E9690" t="s">
        <v>27901</v>
      </c>
      <c r="H9690" t="s">
        <v>27901</v>
      </c>
    </row>
    <row r="9691" spans="1:8" x14ac:dyDescent="0.2">
      <c r="A9691" t="s">
        <v>9511</v>
      </c>
      <c r="B9691">
        <v>17422</v>
      </c>
      <c r="C9691" t="str">
        <f>VLOOKUP(A9691, E:E,1,0)</f>
        <v>SnD</v>
      </c>
      <c r="D9691">
        <v>9689</v>
      </c>
      <c r="E9691" t="s">
        <v>27902</v>
      </c>
      <c r="H9691" t="s">
        <v>27902</v>
      </c>
    </row>
    <row r="9692" spans="1:8" x14ac:dyDescent="0.2">
      <c r="A9692" t="s">
        <v>9512</v>
      </c>
      <c r="B9692">
        <v>4681</v>
      </c>
      <c r="C9692" t="str">
        <f>VLOOKUP(A9692, E:E,1,0)</f>
        <v>Competitive</v>
      </c>
      <c r="D9692">
        <v>9690</v>
      </c>
      <c r="E9692" t="s">
        <v>47483</v>
      </c>
      <c r="H9692" t="s">
        <v>27903</v>
      </c>
    </row>
    <row r="9693" spans="1:8" x14ac:dyDescent="0.2">
      <c r="A9693" t="s">
        <v>9513</v>
      </c>
      <c r="B9693">
        <v>12855</v>
      </c>
      <c r="C9693" t="e">
        <f>VLOOKUP(A9693, E:E,1,0)</f>
        <v>#N/A</v>
      </c>
      <c r="D9693">
        <v>9691</v>
      </c>
      <c r="E9693" t="s">
        <v>27904</v>
      </c>
      <c r="H9693" t="s">
        <v>27904</v>
      </c>
    </row>
    <row r="9694" spans="1:8" x14ac:dyDescent="0.2">
      <c r="A9694" t="s">
        <v>9514</v>
      </c>
      <c r="B9694">
        <v>17755</v>
      </c>
      <c r="C9694" t="e">
        <f>VLOOKUP(A9694, E:E,1,0)</f>
        <v>#N/A</v>
      </c>
      <c r="D9694">
        <v>9692</v>
      </c>
      <c r="E9694" t="s">
        <v>27905</v>
      </c>
      <c r="H9694" t="s">
        <v>27905</v>
      </c>
    </row>
    <row r="9695" spans="1:8" x14ac:dyDescent="0.2">
      <c r="A9695" t="s">
        <v>9515</v>
      </c>
      <c r="B9695">
        <v>5803</v>
      </c>
      <c r="C9695" t="str">
        <f>VLOOKUP(A9695, E:E,1,0)</f>
        <v>dilutional</v>
      </c>
      <c r="D9695">
        <v>9693</v>
      </c>
      <c r="E9695" t="s">
        <v>47484</v>
      </c>
      <c r="H9695" t="s">
        <v>27906</v>
      </c>
    </row>
    <row r="9696" spans="1:8" x14ac:dyDescent="0.2">
      <c r="A9696" t="s">
        <v>9516</v>
      </c>
      <c r="B9696">
        <v>9890</v>
      </c>
      <c r="C9696" t="str">
        <f>VLOOKUP(A9696, E:E,1,0)</f>
        <v>institutionalize</v>
      </c>
      <c r="D9696">
        <v>9694</v>
      </c>
      <c r="E9696" t="s">
        <v>27907</v>
      </c>
      <c r="H9696" t="s">
        <v>27907</v>
      </c>
    </row>
    <row r="9697" spans="1:8" x14ac:dyDescent="0.2">
      <c r="A9697" t="s">
        <v>9517</v>
      </c>
      <c r="B9697">
        <v>18085</v>
      </c>
      <c r="C9697" t="str">
        <f>VLOOKUP(A9697, E:E,1,0)</f>
        <v>sued</v>
      </c>
      <c r="D9697">
        <v>9695</v>
      </c>
      <c r="E9697" t="s">
        <v>27908</v>
      </c>
      <c r="H9697" t="s">
        <v>27908</v>
      </c>
    </row>
    <row r="9698" spans="1:8" x14ac:dyDescent="0.2">
      <c r="A9698" t="s">
        <v>9518</v>
      </c>
      <c r="B9698">
        <v>17305</v>
      </c>
      <c r="C9698" t="str">
        <f>VLOOKUP(A9698, E:E,1,0)</f>
        <v>slander</v>
      </c>
      <c r="D9698">
        <v>9696</v>
      </c>
      <c r="E9698" t="s">
        <v>27909</v>
      </c>
      <c r="H9698" t="s">
        <v>27909</v>
      </c>
    </row>
    <row r="9699" spans="1:8" x14ac:dyDescent="0.2">
      <c r="A9699" t="s">
        <v>9519</v>
      </c>
      <c r="B9699">
        <v>21398</v>
      </c>
      <c r="C9699" t="e">
        <f>VLOOKUP(A9699, E:E,1,0)</f>
        <v>#N/A</v>
      </c>
      <c r="D9699">
        <v>9697</v>
      </c>
      <c r="E9699" t="s">
        <v>27910</v>
      </c>
      <c r="H9699" t="s">
        <v>27910</v>
      </c>
    </row>
    <row r="9700" spans="1:8" x14ac:dyDescent="0.2">
      <c r="A9700" t="s">
        <v>9520</v>
      </c>
      <c r="B9700">
        <v>16979</v>
      </c>
      <c r="C9700" t="str">
        <f>VLOOKUP(A9700, E:E,1,0)</f>
        <v>Shantae</v>
      </c>
      <c r="D9700">
        <v>9698</v>
      </c>
      <c r="E9700" t="s">
        <v>27911</v>
      </c>
      <c r="H9700" t="s">
        <v>27911</v>
      </c>
    </row>
    <row r="9701" spans="1:8" x14ac:dyDescent="0.2">
      <c r="A9701" t="s">
        <v>9521</v>
      </c>
      <c r="B9701">
        <v>17373</v>
      </c>
      <c r="C9701" t="str">
        <f>VLOOKUP(A9701, E:E,1,0)</f>
        <v>Smash</v>
      </c>
      <c r="D9701">
        <v>9699</v>
      </c>
      <c r="E9701">
        <v>548</v>
      </c>
      <c r="H9701">
        <v>54.8</v>
      </c>
    </row>
    <row r="9702" spans="1:8" x14ac:dyDescent="0.2">
      <c r="A9702" t="s">
        <v>9522</v>
      </c>
      <c r="B9702">
        <v>20601</v>
      </c>
      <c r="C9702" t="str">
        <f>VLOOKUP(A9702, E:E,1,0)</f>
        <v>Wii</v>
      </c>
      <c r="D9702">
        <v>9700</v>
      </c>
      <c r="E9702" t="s">
        <v>27912</v>
      </c>
      <c r="H9702" t="s">
        <v>27912</v>
      </c>
    </row>
    <row r="9703" spans="1:8" x14ac:dyDescent="0.2">
      <c r="A9703" t="s">
        <v>9523</v>
      </c>
      <c r="B9703">
        <v>16980</v>
      </c>
      <c r="C9703" t="e">
        <f>VLOOKUP(A9703, E:E,1,0)</f>
        <v>#N/A</v>
      </c>
      <c r="D9703">
        <v>9701</v>
      </c>
      <c r="E9703" t="s">
        <v>47485</v>
      </c>
      <c r="H9703" t="s">
        <v>27913</v>
      </c>
    </row>
    <row r="9704" spans="1:8" x14ac:dyDescent="0.2">
      <c r="A9704" t="s">
        <v>9524</v>
      </c>
      <c r="B9704">
        <v>16981</v>
      </c>
      <c r="C9704" t="str">
        <f>VLOOKUP(A9704, E:E,1,0)</f>
        <v>ShantaeHalfGenieHero</v>
      </c>
      <c r="D9704">
        <v>9702</v>
      </c>
      <c r="E9704" t="s">
        <v>27914</v>
      </c>
      <c r="H9704" t="s">
        <v>27914</v>
      </c>
    </row>
    <row r="9705" spans="1:8" x14ac:dyDescent="0.2">
      <c r="A9705" t="s">
        <v>9525</v>
      </c>
      <c r="B9705">
        <v>13277</v>
      </c>
      <c r="C9705" t="str">
        <f>VLOOKUP(A9705, E:E,1,0)</f>
        <v>Nintendo</v>
      </c>
      <c r="D9705">
        <v>9703</v>
      </c>
      <c r="E9705" t="s">
        <v>27915</v>
      </c>
      <c r="H9705" t="s">
        <v>27915</v>
      </c>
    </row>
    <row r="9706" spans="1:8" x14ac:dyDescent="0.2">
      <c r="A9706" t="s">
        <v>9526</v>
      </c>
      <c r="B9706">
        <v>21566</v>
      </c>
      <c r="C9706" t="e">
        <f>VLOOKUP(A9706, E:E,1,0)</f>
        <v>#N/A</v>
      </c>
      <c r="D9706">
        <v>9704</v>
      </c>
      <c r="E9706" t="s">
        <v>27916</v>
      </c>
      <c r="H9706" t="s">
        <v>27916</v>
      </c>
    </row>
    <row r="9707" spans="1:8" x14ac:dyDescent="0.2">
      <c r="A9707" t="s">
        <v>9527</v>
      </c>
      <c r="B9707">
        <v>13222</v>
      </c>
      <c r="C9707" t="str">
        <f>VLOOKUP(A9707, E:E,1,0)</f>
        <v>ng2x5</v>
      </c>
      <c r="D9707">
        <v>9705</v>
      </c>
      <c r="E9707" t="s">
        <v>27917</v>
      </c>
      <c r="H9707" t="s">
        <v>27917</v>
      </c>
    </row>
    <row r="9708" spans="1:8" x14ac:dyDescent="0.2">
      <c r="A9708" t="s">
        <v>9528</v>
      </c>
      <c r="B9708">
        <v>12263</v>
      </c>
      <c r="C9708" t="str">
        <f>VLOOKUP(A9708, E:E,1,0)</f>
        <v>meme</v>
      </c>
      <c r="D9708">
        <v>9706</v>
      </c>
      <c r="E9708" t="s">
        <v>47486</v>
      </c>
      <c r="H9708" t="s">
        <v>27918</v>
      </c>
    </row>
    <row r="9709" spans="1:8" x14ac:dyDescent="0.2">
      <c r="A9709" t="s">
        <v>9529</v>
      </c>
      <c r="B9709">
        <v>2641</v>
      </c>
      <c r="C9709" t="e">
        <f>VLOOKUP(A9709, E:E,1,0)</f>
        <v>#N/A</v>
      </c>
      <c r="D9709">
        <v>9707</v>
      </c>
      <c r="E9709" t="s">
        <v>45604</v>
      </c>
      <c r="H9709" t="s">
        <v>27919</v>
      </c>
    </row>
    <row r="9710" spans="1:8" x14ac:dyDescent="0.2">
      <c r="A9710" t="s">
        <v>9530</v>
      </c>
      <c r="B9710">
        <v>3832</v>
      </c>
      <c r="C9710" t="str">
        <f>VLOOKUP(A9710, E:E,1,0)</f>
        <v>camper</v>
      </c>
      <c r="D9710">
        <v>9708</v>
      </c>
      <c r="E9710" t="s">
        <v>27920</v>
      </c>
      <c r="H9710" t="s">
        <v>27920</v>
      </c>
    </row>
    <row r="9711" spans="1:8" x14ac:dyDescent="0.2">
      <c r="A9711" t="s">
        <v>9531</v>
      </c>
      <c r="B9711">
        <v>7714</v>
      </c>
      <c r="C9711" t="str">
        <f>VLOOKUP(A9711, E:E,1,0)</f>
        <v>FOXSportscom</v>
      </c>
      <c r="D9711">
        <v>9709</v>
      </c>
      <c r="E9711" t="s">
        <v>25125</v>
      </c>
      <c r="H9711" t="s">
        <v>27921</v>
      </c>
    </row>
    <row r="9712" spans="1:8" x14ac:dyDescent="0.2">
      <c r="A9712" t="s">
        <v>9532</v>
      </c>
      <c r="B9712">
        <v>2061</v>
      </c>
      <c r="C9712" t="str">
        <f>VLOOKUP(A9712, E:E,1,0)</f>
        <v>anthonys</v>
      </c>
      <c r="D9712">
        <v>9710</v>
      </c>
      <c r="E9712" t="s">
        <v>47487</v>
      </c>
      <c r="H9712" t="s">
        <v>27922</v>
      </c>
    </row>
    <row r="9713" spans="1:8" x14ac:dyDescent="0.2">
      <c r="A9713" t="s">
        <v>9533</v>
      </c>
      <c r="B9713">
        <v>6938</v>
      </c>
      <c r="C9713" t="str">
        <f>VLOOKUP(A9713, E:E,1,0)</f>
        <v>everytime</v>
      </c>
      <c r="D9713">
        <v>9711</v>
      </c>
      <c r="E9713" t="s">
        <v>47488</v>
      </c>
      <c r="H9713" t="s">
        <v>27923</v>
      </c>
    </row>
    <row r="9714" spans="1:8" x14ac:dyDescent="0.2">
      <c r="A9714" t="s">
        <v>9534</v>
      </c>
      <c r="B9714">
        <v>2318</v>
      </c>
      <c r="C9714" t="str">
        <f>VLOOKUP(A9714, E:E,1,0)</f>
        <v>asleep</v>
      </c>
      <c r="D9714">
        <v>9712</v>
      </c>
      <c r="E9714" t="s">
        <v>45605</v>
      </c>
      <c r="H9714" t="s">
        <v>27924</v>
      </c>
    </row>
    <row r="9715" spans="1:8" x14ac:dyDescent="0.2">
      <c r="A9715" t="s">
        <v>9535</v>
      </c>
      <c r="B9715">
        <v>15515</v>
      </c>
      <c r="C9715" t="e">
        <f>VLOOKUP(A9715, E:E,1,0)</f>
        <v>#N/A</v>
      </c>
      <c r="D9715">
        <v>9713</v>
      </c>
      <c r="E9715" t="s">
        <v>27925</v>
      </c>
      <c r="H9715" t="s">
        <v>27925</v>
      </c>
    </row>
    <row r="9716" spans="1:8" x14ac:dyDescent="0.2">
      <c r="A9716" t="s">
        <v>9536</v>
      </c>
      <c r="B9716">
        <v>1248</v>
      </c>
      <c r="C9716" t="e">
        <f>VLOOKUP(A9716, E:E,1,0)</f>
        <v>#N/A</v>
      </c>
      <c r="D9716">
        <v>9714</v>
      </c>
      <c r="E9716" t="s">
        <v>27926</v>
      </c>
      <c r="H9716" t="s">
        <v>27926</v>
      </c>
    </row>
    <row r="9717" spans="1:8" x14ac:dyDescent="0.2">
      <c r="A9717" t="s">
        <v>9537</v>
      </c>
      <c r="B9717">
        <v>7993</v>
      </c>
      <c r="C9717" t="str">
        <f>VLOOKUP(A9717, E:E,1,0)</f>
        <v>galaxy</v>
      </c>
      <c r="D9717">
        <v>9715</v>
      </c>
      <c r="E9717" t="s">
        <v>27927</v>
      </c>
      <c r="H9717" t="s">
        <v>27927</v>
      </c>
    </row>
    <row r="9718" spans="1:8" x14ac:dyDescent="0.2">
      <c r="A9718" t="s">
        <v>9538</v>
      </c>
      <c r="B9718">
        <v>7513</v>
      </c>
      <c r="C9718" t="str">
        <f>VLOOKUP(A9718, E:E,1,0)</f>
        <v>FLATLINERS</v>
      </c>
      <c r="D9718">
        <v>9716</v>
      </c>
      <c r="E9718" t="s">
        <v>47489</v>
      </c>
      <c r="H9718" t="s">
        <v>27928</v>
      </c>
    </row>
    <row r="9719" spans="1:8" x14ac:dyDescent="0.2">
      <c r="A9719" t="s">
        <v>9539</v>
      </c>
      <c r="B9719">
        <v>5007</v>
      </c>
      <c r="C9719" t="str">
        <f>VLOOKUP(A9719, E:E,1,0)</f>
        <v>creativity</v>
      </c>
      <c r="D9719">
        <v>9717</v>
      </c>
      <c r="E9719" t="s">
        <v>27929</v>
      </c>
      <c r="H9719" t="s">
        <v>27929</v>
      </c>
    </row>
    <row r="9720" spans="1:8" x14ac:dyDescent="0.2">
      <c r="A9720" t="s">
        <v>9540</v>
      </c>
      <c r="B9720">
        <v>11641</v>
      </c>
      <c r="C9720" t="e">
        <f>VLOOKUP(A9720, E:E,1,0)</f>
        <v>#N/A</v>
      </c>
      <c r="D9720">
        <v>9718</v>
      </c>
      <c r="E9720" t="s">
        <v>47490</v>
      </c>
      <c r="H9720" t="s">
        <v>27930</v>
      </c>
    </row>
    <row r="9721" spans="1:8" x14ac:dyDescent="0.2">
      <c r="A9721" t="s">
        <v>9541</v>
      </c>
      <c r="B9721">
        <v>11751</v>
      </c>
      <c r="C9721" t="str">
        <f>VLOOKUP(A9721, E:E,1,0)</f>
        <v>Lucifer</v>
      </c>
      <c r="D9721">
        <v>9719</v>
      </c>
      <c r="E9721" t="s">
        <v>27931</v>
      </c>
      <c r="H9721" t="s">
        <v>27931</v>
      </c>
    </row>
    <row r="9722" spans="1:8" x14ac:dyDescent="0.2">
      <c r="A9722" t="s">
        <v>9542</v>
      </c>
      <c r="B9722">
        <v>20409</v>
      </c>
      <c r="C9722" t="e">
        <f>VLOOKUP(A9722, E:E,1,0)</f>
        <v>#N/A</v>
      </c>
      <c r="D9722">
        <v>9720</v>
      </c>
      <c r="E9722" t="s">
        <v>27932</v>
      </c>
      <c r="H9722" t="s">
        <v>27932</v>
      </c>
    </row>
    <row r="9723" spans="1:8" x14ac:dyDescent="0.2">
      <c r="A9723" t="s">
        <v>9543</v>
      </c>
      <c r="B9723">
        <v>11917</v>
      </c>
      <c r="C9723" t="str">
        <f>VLOOKUP(A9723, E:E,1,0)</f>
        <v>Magnets</v>
      </c>
      <c r="D9723">
        <v>9721</v>
      </c>
      <c r="E9723" t="s">
        <v>27933</v>
      </c>
      <c r="H9723" t="s">
        <v>27933</v>
      </c>
    </row>
    <row r="9724" spans="1:8" x14ac:dyDescent="0.2">
      <c r="A9724" t="s">
        <v>9544</v>
      </c>
      <c r="B9724">
        <v>3573</v>
      </c>
      <c r="C9724" t="e">
        <f>VLOOKUP(A9724, E:E,1,0)</f>
        <v>#N/A</v>
      </c>
      <c r="D9724">
        <v>9722</v>
      </c>
      <c r="E9724" t="s">
        <v>7052</v>
      </c>
      <c r="H9724" t="s">
        <v>7052</v>
      </c>
    </row>
    <row r="9725" spans="1:8" x14ac:dyDescent="0.2">
      <c r="A9725" t="s">
        <v>9545</v>
      </c>
      <c r="B9725">
        <v>21530</v>
      </c>
      <c r="C9725" t="e">
        <f>VLOOKUP(A9725, E:E,1,0)</f>
        <v>#N/A</v>
      </c>
      <c r="D9725">
        <v>9723</v>
      </c>
      <c r="E9725" t="s">
        <v>27934</v>
      </c>
      <c r="H9725" t="s">
        <v>27934</v>
      </c>
    </row>
    <row r="9726" spans="1:8" x14ac:dyDescent="0.2">
      <c r="A9726" t="s">
        <v>9546</v>
      </c>
      <c r="B9726">
        <v>13249</v>
      </c>
      <c r="C9726" t="e">
        <f>VLOOKUP(A9726, E:E,1,0)</f>
        <v>#N/A</v>
      </c>
      <c r="D9726">
        <v>9724</v>
      </c>
      <c r="E9726" t="s">
        <v>27935</v>
      </c>
      <c r="H9726" t="s">
        <v>27935</v>
      </c>
    </row>
    <row r="9727" spans="1:8" x14ac:dyDescent="0.2">
      <c r="A9727" t="s">
        <v>9547</v>
      </c>
      <c r="B9727">
        <v>13898</v>
      </c>
      <c r="C9727" t="e">
        <f>VLOOKUP(A9727, E:E,1,0)</f>
        <v>#N/A</v>
      </c>
      <c r="D9727">
        <v>9725</v>
      </c>
      <c r="E9727" t="s">
        <v>27936</v>
      </c>
      <c r="H9727" t="s">
        <v>27936</v>
      </c>
    </row>
    <row r="9728" spans="1:8" x14ac:dyDescent="0.2">
      <c r="A9728" t="s">
        <v>9548</v>
      </c>
      <c r="B9728">
        <v>8512</v>
      </c>
      <c r="C9728" t="str">
        <f>VLOOKUP(A9728, E:E,1,0)</f>
        <v>grubbing</v>
      </c>
      <c r="D9728">
        <v>9726</v>
      </c>
      <c r="E9728" t="s">
        <v>27937</v>
      </c>
      <c r="H9728" t="s">
        <v>27937</v>
      </c>
    </row>
    <row r="9729" spans="1:8" x14ac:dyDescent="0.2">
      <c r="A9729" t="s">
        <v>9549</v>
      </c>
      <c r="B9729">
        <v>10828</v>
      </c>
      <c r="C9729" t="str">
        <f>VLOOKUP(A9729, E:E,1,0)</f>
        <v>kikes</v>
      </c>
      <c r="D9729">
        <v>9727</v>
      </c>
      <c r="E9729" t="s">
        <v>27938</v>
      </c>
      <c r="H9729" t="s">
        <v>27938</v>
      </c>
    </row>
    <row r="9730" spans="1:8" x14ac:dyDescent="0.2">
      <c r="A9730" t="s">
        <v>9550</v>
      </c>
      <c r="B9730">
        <v>4485</v>
      </c>
      <c r="C9730" t="str">
        <f>VLOOKUP(A9730, E:E,1,0)</f>
        <v>clueI</v>
      </c>
      <c r="D9730">
        <v>9728</v>
      </c>
      <c r="E9730" t="s">
        <v>27939</v>
      </c>
      <c r="H9730" t="s">
        <v>27939</v>
      </c>
    </row>
    <row r="9731" spans="1:8" x14ac:dyDescent="0.2">
      <c r="A9731" t="s">
        <v>9551</v>
      </c>
      <c r="B9731">
        <v>18543</v>
      </c>
      <c r="C9731" t="str">
        <f>VLOOKUP(A9731, E:E,1,0)</f>
        <v>telekinesis</v>
      </c>
      <c r="D9731">
        <v>9729</v>
      </c>
      <c r="E9731" t="s">
        <v>47491</v>
      </c>
      <c r="H9731" t="s">
        <v>27940</v>
      </c>
    </row>
    <row r="9732" spans="1:8" x14ac:dyDescent="0.2">
      <c r="A9732" t="s">
        <v>9552</v>
      </c>
      <c r="B9732">
        <v>21240</v>
      </c>
      <c r="C9732" t="str">
        <f>VLOOKUP(A9732, E:E,1,0)</f>
        <v>YIAYplan</v>
      </c>
      <c r="D9732">
        <v>9730</v>
      </c>
      <c r="E9732" t="s">
        <v>27941</v>
      </c>
      <c r="H9732" t="s">
        <v>27941</v>
      </c>
    </row>
    <row r="9733" spans="1:8" x14ac:dyDescent="0.2">
      <c r="A9733" t="s">
        <v>9553</v>
      </c>
      <c r="B9733">
        <v>1947</v>
      </c>
      <c r="C9733" t="str">
        <f>VLOOKUP(A9733, E:E,1,0)</f>
        <v>Amiibos</v>
      </c>
      <c r="D9733">
        <v>9731</v>
      </c>
      <c r="E9733" t="s">
        <v>27942</v>
      </c>
      <c r="H9733" t="s">
        <v>27942</v>
      </c>
    </row>
    <row r="9734" spans="1:8" x14ac:dyDescent="0.2">
      <c r="A9734" t="s">
        <v>9554</v>
      </c>
      <c r="B9734">
        <v>14276</v>
      </c>
      <c r="C9734" t="str">
        <f>VLOOKUP(A9734, E:E,1,0)</f>
        <v>path</v>
      </c>
      <c r="D9734">
        <v>9732</v>
      </c>
      <c r="E9734" t="s">
        <v>27943</v>
      </c>
      <c r="H9734" t="s">
        <v>27943</v>
      </c>
    </row>
    <row r="9735" spans="1:8" x14ac:dyDescent="0.2">
      <c r="A9735" t="s">
        <v>9555</v>
      </c>
      <c r="B9735">
        <v>2977</v>
      </c>
      <c r="C9735" t="str">
        <f>VLOOKUP(A9735, E:E,1,0)</f>
        <v>bets</v>
      </c>
      <c r="D9735">
        <v>9733</v>
      </c>
      <c r="E9735" t="s">
        <v>47492</v>
      </c>
      <c r="H9735" t="s">
        <v>27944</v>
      </c>
    </row>
    <row r="9736" spans="1:8" x14ac:dyDescent="0.2">
      <c r="A9736" t="s">
        <v>9556</v>
      </c>
      <c r="B9736">
        <v>3386</v>
      </c>
      <c r="C9736" t="str">
        <f>VLOOKUP(A9736, E:E,1,0)</f>
        <v>Boylesports</v>
      </c>
      <c r="D9736">
        <v>9734</v>
      </c>
      <c r="E9736" t="s">
        <v>7063</v>
      </c>
      <c r="H9736" t="s">
        <v>27945</v>
      </c>
    </row>
    <row r="9737" spans="1:8" x14ac:dyDescent="0.2">
      <c r="A9737" t="s">
        <v>9557</v>
      </c>
      <c r="B9737">
        <v>3978</v>
      </c>
      <c r="C9737" t="str">
        <f>VLOOKUP(A9737, E:E,1,0)</f>
        <v>Casino</v>
      </c>
      <c r="D9737">
        <v>9735</v>
      </c>
      <c r="E9737" t="s">
        <v>47493</v>
      </c>
      <c r="H9737" t="s">
        <v>27946</v>
      </c>
    </row>
    <row r="9738" spans="1:8" x14ac:dyDescent="0.2">
      <c r="A9738" t="s">
        <v>9558</v>
      </c>
      <c r="B9738">
        <v>21464</v>
      </c>
      <c r="C9738" t="e">
        <f>VLOOKUP(A9738, E:E,1,0)</f>
        <v>#N/A</v>
      </c>
      <c r="D9738">
        <v>9736</v>
      </c>
      <c r="E9738" t="s">
        <v>6167</v>
      </c>
      <c r="H9738" t="s">
        <v>27947</v>
      </c>
    </row>
    <row r="9739" spans="1:8" x14ac:dyDescent="0.2">
      <c r="A9739" t="s">
        <v>9559</v>
      </c>
      <c r="B9739">
        <v>891</v>
      </c>
      <c r="C9739" t="e">
        <f>VLOOKUP(A9739, E:E,1,0)</f>
        <v>#N/A</v>
      </c>
      <c r="D9739">
        <v>9737</v>
      </c>
      <c r="E9739" t="s">
        <v>47494</v>
      </c>
      <c r="H9739" t="s">
        <v>27948</v>
      </c>
    </row>
    <row r="9740" spans="1:8" x14ac:dyDescent="0.2">
      <c r="A9740" t="s">
        <v>9560</v>
      </c>
      <c r="B9740">
        <v>14435</v>
      </c>
      <c r="C9740" t="e">
        <f>VLOOKUP(A9740, E:E,1,0)</f>
        <v>#N/A</v>
      </c>
      <c r="D9740">
        <v>9738</v>
      </c>
      <c r="E9740" t="s">
        <v>2574</v>
      </c>
      <c r="H9740" t="s">
        <v>27949</v>
      </c>
    </row>
    <row r="9741" spans="1:8" x14ac:dyDescent="0.2">
      <c r="A9741" t="s">
        <v>9561</v>
      </c>
      <c r="B9741">
        <v>5891</v>
      </c>
      <c r="C9741" t="str">
        <f>VLOOKUP(A9741, E:E,1,0)</f>
        <v>displeased</v>
      </c>
      <c r="D9741">
        <v>9739</v>
      </c>
      <c r="E9741" t="s">
        <v>27950</v>
      </c>
      <c r="H9741" t="s">
        <v>27950</v>
      </c>
    </row>
    <row r="9742" spans="1:8" x14ac:dyDescent="0.2">
      <c r="A9742" t="s">
        <v>9562</v>
      </c>
      <c r="B9742">
        <v>17694</v>
      </c>
      <c r="C9742" t="str">
        <f>VLOOKUP(A9742, E:E,1,0)</f>
        <v>spots</v>
      </c>
      <c r="D9742">
        <v>9740</v>
      </c>
      <c r="E9742" t="s">
        <v>7065</v>
      </c>
      <c r="H9742" t="s">
        <v>7065</v>
      </c>
    </row>
    <row r="9743" spans="1:8" x14ac:dyDescent="0.2">
      <c r="A9743" t="s">
        <v>9563</v>
      </c>
      <c r="B9743">
        <v>4744</v>
      </c>
      <c r="C9743" t="str">
        <f>VLOOKUP(A9743, E:E,1,0)</f>
        <v>Congrats</v>
      </c>
      <c r="D9743">
        <v>9741</v>
      </c>
      <c r="E9743" t="s">
        <v>47495</v>
      </c>
      <c r="H9743" t="s">
        <v>27951</v>
      </c>
    </row>
    <row r="9744" spans="1:8" x14ac:dyDescent="0.2">
      <c r="A9744" t="s">
        <v>9564</v>
      </c>
      <c r="B9744">
        <v>15785</v>
      </c>
      <c r="C9744" t="str">
        <f>VLOOKUP(A9744, E:E,1,0)</f>
        <v>ReggaeBoyz</v>
      </c>
      <c r="D9744">
        <v>9742</v>
      </c>
      <c r="E9744" t="s">
        <v>27952</v>
      </c>
      <c r="H9744" t="s">
        <v>27952</v>
      </c>
    </row>
    <row r="9745" spans="1:8" x14ac:dyDescent="0.2">
      <c r="A9745" t="s">
        <v>9565</v>
      </c>
      <c r="B9745">
        <v>3820</v>
      </c>
      <c r="C9745" t="e">
        <f>VLOOKUP(A9745, E:E,1,0)</f>
        <v>#N/A</v>
      </c>
      <c r="D9745">
        <v>9743</v>
      </c>
      <c r="E9745" t="s">
        <v>27953</v>
      </c>
      <c r="H9745" t="s">
        <v>27953</v>
      </c>
    </row>
    <row r="9746" spans="1:8" x14ac:dyDescent="0.2">
      <c r="A9746" t="s">
        <v>9566</v>
      </c>
      <c r="B9746">
        <v>18874</v>
      </c>
      <c r="C9746" t="e">
        <f>VLOOKUP(A9746, E:E,1,0)</f>
        <v>#N/A</v>
      </c>
      <c r="D9746">
        <v>9744</v>
      </c>
      <c r="E9746" t="s">
        <v>27954</v>
      </c>
      <c r="H9746" t="s">
        <v>27954</v>
      </c>
    </row>
    <row r="9747" spans="1:8" x14ac:dyDescent="0.2">
      <c r="A9747" t="s">
        <v>9567</v>
      </c>
      <c r="B9747">
        <v>4962</v>
      </c>
      <c r="C9747" t="str">
        <f>VLOOKUP(A9747, E:E,1,0)</f>
        <v>Crackdown</v>
      </c>
      <c r="D9747">
        <v>9745</v>
      </c>
      <c r="E9747" t="s">
        <v>27955</v>
      </c>
      <c r="H9747" t="s">
        <v>27955</v>
      </c>
    </row>
    <row r="9748" spans="1:8" x14ac:dyDescent="0.2">
      <c r="A9748" t="s">
        <v>9568</v>
      </c>
      <c r="B9748">
        <v>16901</v>
      </c>
      <c r="C9748" t="str">
        <f>VLOOKUP(A9748, E:E,1,0)</f>
        <v>servers</v>
      </c>
      <c r="D9748">
        <v>9746</v>
      </c>
      <c r="E9748" t="s">
        <v>47496</v>
      </c>
      <c r="H9748" t="s">
        <v>27956</v>
      </c>
    </row>
    <row r="9749" spans="1:8" x14ac:dyDescent="0.2">
      <c r="A9749" t="s">
        <v>9569</v>
      </c>
      <c r="B9749">
        <v>4848</v>
      </c>
      <c r="C9749" t="str">
        <f>VLOOKUP(A9749, E:E,1,0)</f>
        <v>copped</v>
      </c>
      <c r="D9749">
        <v>9747</v>
      </c>
      <c r="E9749" t="s">
        <v>27957</v>
      </c>
      <c r="H9749" t="s">
        <v>27957</v>
      </c>
    </row>
    <row r="9750" spans="1:8" x14ac:dyDescent="0.2">
      <c r="A9750" t="s">
        <v>9570</v>
      </c>
      <c r="B9750">
        <v>6893</v>
      </c>
      <c r="C9750" t="str">
        <f>VLOOKUP(A9750, E:E,1,0)</f>
        <v>Eur</v>
      </c>
      <c r="D9750">
        <v>9748</v>
      </c>
      <c r="E9750" t="s">
        <v>27958</v>
      </c>
      <c r="H9750" t="s">
        <v>27958</v>
      </c>
    </row>
    <row r="9751" spans="1:8" x14ac:dyDescent="0.2">
      <c r="A9751" t="s">
        <v>9571</v>
      </c>
      <c r="B9751">
        <v>3694</v>
      </c>
      <c r="C9751" t="str">
        <f>VLOOKUP(A9751, E:E,1,0)</f>
        <v>BWIN</v>
      </c>
      <c r="D9751">
        <v>9749</v>
      </c>
      <c r="E9751" t="s">
        <v>27959</v>
      </c>
      <c r="H9751" t="s">
        <v>27959</v>
      </c>
    </row>
    <row r="9752" spans="1:8" x14ac:dyDescent="0.2">
      <c r="A9752" t="s">
        <v>9572</v>
      </c>
      <c r="B9752">
        <v>17152</v>
      </c>
      <c r="C9752" t="e">
        <f>VLOOKUP(A9752, E:E,1,0)</f>
        <v>#N/A</v>
      </c>
      <c r="D9752">
        <v>9750</v>
      </c>
      <c r="E9752" t="s">
        <v>47497</v>
      </c>
      <c r="H9752" t="s">
        <v>27960</v>
      </c>
    </row>
    <row r="9753" spans="1:8" x14ac:dyDescent="0.2">
      <c r="A9753" t="s">
        <v>9573</v>
      </c>
      <c r="B9753">
        <v>10330</v>
      </c>
      <c r="C9753" t="e">
        <f>VLOOKUP(A9753, E:E,1,0)</f>
        <v>#N/A</v>
      </c>
      <c r="D9753">
        <v>9751</v>
      </c>
      <c r="E9753" t="s">
        <v>7076</v>
      </c>
      <c r="H9753" t="s">
        <v>7076</v>
      </c>
    </row>
    <row r="9754" spans="1:8" x14ac:dyDescent="0.2">
      <c r="A9754" t="s">
        <v>9574</v>
      </c>
      <c r="B9754">
        <v>16608</v>
      </c>
      <c r="C9754" t="e">
        <f>VLOOKUP(A9754, E:E,1,0)</f>
        <v>#N/A</v>
      </c>
      <c r="D9754">
        <v>9752</v>
      </c>
      <c r="E9754" t="s">
        <v>558</v>
      </c>
      <c r="H9754" t="s">
        <v>27961</v>
      </c>
    </row>
    <row r="9755" spans="1:8" x14ac:dyDescent="0.2">
      <c r="A9755" t="s">
        <v>9575</v>
      </c>
      <c r="B9755">
        <v>9283</v>
      </c>
      <c r="C9755" t="e">
        <f>VLOOKUP(A9755, E:E,1,0)</f>
        <v>#N/A</v>
      </c>
      <c r="D9755">
        <v>9753</v>
      </c>
      <c r="E9755" t="s">
        <v>27962</v>
      </c>
      <c r="H9755" t="s">
        <v>27962</v>
      </c>
    </row>
    <row r="9756" spans="1:8" x14ac:dyDescent="0.2">
      <c r="A9756" t="s">
        <v>9576</v>
      </c>
      <c r="B9756">
        <v>10674</v>
      </c>
      <c r="C9756" t="e">
        <f>VLOOKUP(A9756, E:E,1,0)</f>
        <v>#N/A</v>
      </c>
      <c r="D9756">
        <v>9754</v>
      </c>
      <c r="E9756" t="s">
        <v>7075</v>
      </c>
      <c r="H9756" t="s">
        <v>7075</v>
      </c>
    </row>
    <row r="9757" spans="1:8" x14ac:dyDescent="0.2">
      <c r="A9757" t="s">
        <v>9577</v>
      </c>
      <c r="B9757">
        <v>17160</v>
      </c>
      <c r="C9757" t="str">
        <f>VLOOKUP(A9757, E:E,1,0)</f>
        <v>silly</v>
      </c>
      <c r="D9757">
        <v>9755</v>
      </c>
      <c r="E9757" t="s">
        <v>7074</v>
      </c>
      <c r="H9757" t="s">
        <v>7074</v>
      </c>
    </row>
    <row r="9758" spans="1:8" x14ac:dyDescent="0.2">
      <c r="A9758" t="s">
        <v>9578</v>
      </c>
      <c r="B9758">
        <v>15779</v>
      </c>
      <c r="C9758" t="str">
        <f>VLOOKUP(A9758, E:E,1,0)</f>
        <v>Reg</v>
      </c>
      <c r="D9758">
        <v>9756</v>
      </c>
      <c r="E9758" t="s">
        <v>27963</v>
      </c>
      <c r="H9758" t="s">
        <v>27963</v>
      </c>
    </row>
    <row r="9759" spans="1:8" x14ac:dyDescent="0.2">
      <c r="A9759" t="s">
        <v>9579</v>
      </c>
      <c r="B9759">
        <v>4682</v>
      </c>
      <c r="C9759" t="str">
        <f>VLOOKUP(A9759, E:E,1,0)</f>
        <v>competitiveness</v>
      </c>
      <c r="D9759">
        <v>9757</v>
      </c>
      <c r="E9759" t="s">
        <v>27964</v>
      </c>
      <c r="H9759" t="s">
        <v>27964</v>
      </c>
    </row>
    <row r="9760" spans="1:8" x14ac:dyDescent="0.2">
      <c r="A9760" t="s">
        <v>9580</v>
      </c>
      <c r="B9760">
        <v>16623</v>
      </c>
      <c r="C9760" t="str">
        <f>VLOOKUP(A9760, E:E,1,0)</f>
        <v>saturated</v>
      </c>
      <c r="D9760">
        <v>9758</v>
      </c>
      <c r="E9760" t="s">
        <v>7079</v>
      </c>
      <c r="H9760" t="s">
        <v>27965</v>
      </c>
    </row>
    <row r="9761" spans="1:8" x14ac:dyDescent="0.2">
      <c r="A9761" t="s">
        <v>9581</v>
      </c>
      <c r="B9761">
        <v>3519</v>
      </c>
      <c r="C9761" t="str">
        <f>VLOOKUP(A9761, E:E,1,0)</f>
        <v>Brockton</v>
      </c>
      <c r="D9761">
        <v>9759</v>
      </c>
      <c r="E9761" t="s">
        <v>45602</v>
      </c>
      <c r="H9761" t="s">
        <v>27966</v>
      </c>
    </row>
    <row r="9762" spans="1:8" x14ac:dyDescent="0.2">
      <c r="A9762" t="s">
        <v>9582</v>
      </c>
      <c r="B9762">
        <v>169</v>
      </c>
      <c r="C9762" t="e">
        <f>VLOOKUP(A9762, E:E,1,0)</f>
        <v>#N/A</v>
      </c>
      <c r="D9762">
        <v>9760</v>
      </c>
      <c r="E9762" t="s">
        <v>27967</v>
      </c>
      <c r="H9762" t="s">
        <v>27967</v>
      </c>
    </row>
    <row r="9763" spans="1:8" x14ac:dyDescent="0.2">
      <c r="A9763" t="s">
        <v>9583</v>
      </c>
      <c r="B9763">
        <v>15783</v>
      </c>
      <c r="C9763" t="str">
        <f>VLOOKUP(A9763, E:E,1,0)</f>
        <v>RegC</v>
      </c>
      <c r="D9763">
        <v>9761</v>
      </c>
      <c r="E9763" t="s">
        <v>27968</v>
      </c>
      <c r="H9763" t="s">
        <v>27968</v>
      </c>
    </row>
    <row r="9764" spans="1:8" x14ac:dyDescent="0.2">
      <c r="A9764" t="s">
        <v>9584</v>
      </c>
      <c r="B9764">
        <v>4661</v>
      </c>
      <c r="C9764" t="str">
        <f>VLOOKUP(A9764, E:E,1,0)</f>
        <v>Commonwealth</v>
      </c>
      <c r="D9764">
        <v>9762</v>
      </c>
      <c r="E9764" t="s">
        <v>21617</v>
      </c>
      <c r="H9764" t="s">
        <v>27969</v>
      </c>
    </row>
    <row r="9765" spans="1:8" x14ac:dyDescent="0.2">
      <c r="A9765" t="s">
        <v>9585</v>
      </c>
      <c r="B9765">
        <v>14839</v>
      </c>
      <c r="C9765" t="str">
        <f>VLOOKUP(A9765, E:E,1,0)</f>
        <v>PPC</v>
      </c>
      <c r="D9765">
        <v>9763</v>
      </c>
      <c r="E9765" t="s">
        <v>47498</v>
      </c>
      <c r="H9765" t="s">
        <v>27970</v>
      </c>
    </row>
    <row r="9766" spans="1:8" x14ac:dyDescent="0.2">
      <c r="A9766" t="s">
        <v>9586</v>
      </c>
      <c r="B9766">
        <v>2859</v>
      </c>
      <c r="C9766" t="str">
        <f>VLOOKUP(A9766, E:E,1,0)</f>
        <v>beconfident</v>
      </c>
      <c r="D9766">
        <v>9764</v>
      </c>
      <c r="E9766" t="s">
        <v>7082</v>
      </c>
      <c r="H9766" t="s">
        <v>7082</v>
      </c>
    </row>
    <row r="9767" spans="1:8" ht="34" x14ac:dyDescent="0.2">
      <c r="A9767" t="s">
        <v>9587</v>
      </c>
      <c r="B9767">
        <v>20427</v>
      </c>
      <c r="C9767" t="e">
        <f>VLOOKUP(A9767, E:E,1,0)</f>
        <v>#N/A</v>
      </c>
      <c r="D9767">
        <v>9765</v>
      </c>
      <c r="E9767" s="4" t="s">
        <v>27971</v>
      </c>
      <c r="H9767" s="4" t="s">
        <v>27971</v>
      </c>
    </row>
    <row r="9768" spans="1:8" x14ac:dyDescent="0.2">
      <c r="A9768" t="s">
        <v>9588</v>
      </c>
      <c r="B9768">
        <v>21420</v>
      </c>
      <c r="C9768" t="e">
        <f>VLOOKUP(A9768, E:E,1,0)</f>
        <v>#N/A</v>
      </c>
      <c r="D9768">
        <v>9766</v>
      </c>
      <c r="E9768" t="s">
        <v>2424</v>
      </c>
      <c r="H9768" t="s">
        <v>2424</v>
      </c>
    </row>
    <row r="9769" spans="1:8" x14ac:dyDescent="0.2">
      <c r="A9769" t="s">
        <v>9589</v>
      </c>
      <c r="B9769">
        <v>3432</v>
      </c>
      <c r="C9769" t="str">
        <f>VLOOKUP(A9769, E:E,1,0)</f>
        <v>BrBrS</v>
      </c>
      <c r="D9769">
        <v>9767</v>
      </c>
      <c r="E9769" t="s">
        <v>7081</v>
      </c>
      <c r="H9769" t="s">
        <v>7081</v>
      </c>
    </row>
    <row r="9770" spans="1:8" x14ac:dyDescent="0.2">
      <c r="A9770" t="s">
        <v>9590</v>
      </c>
      <c r="B9770">
        <v>7702</v>
      </c>
      <c r="C9770" t="str">
        <f>VLOOKUP(A9770, E:E,1,0)</f>
        <v>fousey</v>
      </c>
      <c r="D9770">
        <v>9768</v>
      </c>
      <c r="E9770" t="s">
        <v>7080</v>
      </c>
      <c r="H9770" t="s">
        <v>7080</v>
      </c>
    </row>
    <row r="9771" spans="1:8" x14ac:dyDescent="0.2">
      <c r="A9771" t="s">
        <v>9591</v>
      </c>
      <c r="B9771">
        <v>458</v>
      </c>
      <c r="C9771" t="str">
        <f>VLOOKUP(A9771, E:E,1,0)</f>
        <v>2hours</v>
      </c>
      <c r="D9771">
        <v>9769</v>
      </c>
      <c r="E9771" t="s">
        <v>3460</v>
      </c>
      <c r="H9771" t="s">
        <v>27972</v>
      </c>
    </row>
    <row r="9772" spans="1:8" x14ac:dyDescent="0.2">
      <c r="A9772" t="s">
        <v>9592</v>
      </c>
      <c r="B9772">
        <v>20270</v>
      </c>
      <c r="C9772" t="e">
        <f>VLOOKUP(A9772, E:E,1,0)</f>
        <v>#N/A</v>
      </c>
      <c r="D9772">
        <v>9770</v>
      </c>
      <c r="E9772" t="s">
        <v>47499</v>
      </c>
      <c r="H9772" t="s">
        <v>27973</v>
      </c>
    </row>
    <row r="9773" spans="1:8" x14ac:dyDescent="0.2">
      <c r="A9773" t="s">
        <v>9593</v>
      </c>
      <c r="B9773">
        <v>19310</v>
      </c>
      <c r="C9773" t="str">
        <f>VLOOKUP(A9773, E:E,1,0)</f>
        <v>Tryna</v>
      </c>
      <c r="D9773">
        <v>9771</v>
      </c>
      <c r="E9773" t="s">
        <v>27974</v>
      </c>
      <c r="H9773" t="s">
        <v>27974</v>
      </c>
    </row>
    <row r="9774" spans="1:8" x14ac:dyDescent="0.2">
      <c r="A9774" t="s">
        <v>9594</v>
      </c>
      <c r="B9774">
        <v>17239</v>
      </c>
      <c r="C9774" t="e">
        <f>VLOOKUP(A9774, E:E,1,0)</f>
        <v>#N/A</v>
      </c>
      <c r="D9774">
        <v>9772</v>
      </c>
      <c r="E9774" t="s">
        <v>27975</v>
      </c>
      <c r="H9774" t="s">
        <v>27975</v>
      </c>
    </row>
    <row r="9775" spans="1:8" x14ac:dyDescent="0.2">
      <c r="A9775" t="s">
        <v>9595</v>
      </c>
      <c r="B9775">
        <v>8224</v>
      </c>
      <c r="C9775" t="e">
        <f>VLOOKUP(A9775, E:E,1,0)</f>
        <v>#N/A</v>
      </c>
      <c r="D9775">
        <v>9773</v>
      </c>
      <c r="E9775" t="s">
        <v>47500</v>
      </c>
      <c r="H9775" t="s">
        <v>27976</v>
      </c>
    </row>
    <row r="9776" spans="1:8" x14ac:dyDescent="0.2">
      <c r="A9776">
        <v>148</v>
      </c>
      <c r="B9776">
        <v>190</v>
      </c>
      <c r="C9776">
        <f>VLOOKUP(A9776, E:E,1,0)</f>
        <v>148</v>
      </c>
      <c r="D9776">
        <v>9774</v>
      </c>
      <c r="E9776" t="s">
        <v>21633</v>
      </c>
      <c r="H9776" t="s">
        <v>27977</v>
      </c>
    </row>
    <row r="9777" spans="1:8" x14ac:dyDescent="0.2">
      <c r="A9777" t="s">
        <v>9596</v>
      </c>
      <c r="B9777">
        <v>14994</v>
      </c>
      <c r="C9777" t="str">
        <f>VLOOKUP(A9777, E:E,1,0)</f>
        <v>Produce</v>
      </c>
      <c r="D9777">
        <v>9775</v>
      </c>
      <c r="E9777" s="5">
        <v>0.33333333333333331</v>
      </c>
      <c r="H9777" s="5">
        <v>0.33333333333333331</v>
      </c>
    </row>
    <row r="9778" spans="1:8" x14ac:dyDescent="0.2">
      <c r="A9778" t="s">
        <v>9597</v>
      </c>
      <c r="B9778">
        <v>5951</v>
      </c>
      <c r="C9778" t="e">
        <f>VLOOKUP(A9778, E:E,1,0)</f>
        <v>#N/A</v>
      </c>
      <c r="D9778">
        <v>9776</v>
      </c>
      <c r="E9778" t="s">
        <v>27978</v>
      </c>
      <c r="H9778" t="s">
        <v>27978</v>
      </c>
    </row>
    <row r="9779" spans="1:8" x14ac:dyDescent="0.2">
      <c r="A9779" t="s">
        <v>9598</v>
      </c>
      <c r="B9779">
        <v>17973</v>
      </c>
      <c r="C9779" t="str">
        <f>VLOOKUP(A9779, E:E,1,0)</f>
        <v>StreetjamzDotNet</v>
      </c>
      <c r="D9779">
        <v>9777</v>
      </c>
      <c r="E9779" t="s">
        <v>45606</v>
      </c>
      <c r="H9779" t="s">
        <v>27979</v>
      </c>
    </row>
    <row r="9780" spans="1:8" x14ac:dyDescent="0.2">
      <c r="A9780" t="s">
        <v>9599</v>
      </c>
      <c r="B9780">
        <v>12790</v>
      </c>
      <c r="C9780" t="e">
        <f>VLOOKUP(A9780, E:E,1,0)</f>
        <v>#N/A</v>
      </c>
      <c r="D9780">
        <v>9778</v>
      </c>
      <c r="E9780" t="s">
        <v>27980</v>
      </c>
      <c r="H9780" t="s">
        <v>27980</v>
      </c>
    </row>
    <row r="9781" spans="1:8" x14ac:dyDescent="0.2">
      <c r="A9781" t="s">
        <v>9600</v>
      </c>
      <c r="B9781">
        <v>4243</v>
      </c>
      <c r="C9781" t="str">
        <f>VLOOKUP(A9781, E:E,1,0)</f>
        <v>childhood</v>
      </c>
      <c r="D9781">
        <v>9779</v>
      </c>
      <c r="E9781" t="s">
        <v>27894</v>
      </c>
      <c r="H9781" t="s">
        <v>27981</v>
      </c>
    </row>
    <row r="9782" spans="1:8" x14ac:dyDescent="0.2">
      <c r="A9782" t="s">
        <v>9601</v>
      </c>
      <c r="B9782">
        <v>12812</v>
      </c>
      <c r="C9782" t="e">
        <f>VLOOKUP(A9782, E:E,1,0)</f>
        <v>#N/A</v>
      </c>
      <c r="D9782">
        <v>9780</v>
      </c>
      <c r="E9782" t="s">
        <v>27982</v>
      </c>
      <c r="H9782" t="s">
        <v>27982</v>
      </c>
    </row>
    <row r="9783" spans="1:8" x14ac:dyDescent="0.2">
      <c r="A9783" t="s">
        <v>9602</v>
      </c>
      <c r="B9783">
        <v>4827</v>
      </c>
      <c r="C9783" t="str">
        <f>VLOOKUP(A9783, E:E,1,0)</f>
        <v>convincing</v>
      </c>
      <c r="D9783">
        <v>9781</v>
      </c>
      <c r="E9783" t="s">
        <v>7090</v>
      </c>
      <c r="H9783" t="s">
        <v>7090</v>
      </c>
    </row>
    <row r="9784" spans="1:8" x14ac:dyDescent="0.2">
      <c r="A9784" t="s">
        <v>9603</v>
      </c>
      <c r="B9784">
        <v>4676</v>
      </c>
      <c r="C9784" t="str">
        <f>VLOOKUP(A9784, E:E,1,0)</f>
        <v>compelling</v>
      </c>
      <c r="D9784">
        <v>9782</v>
      </c>
      <c r="E9784" s="5">
        <v>0.375</v>
      </c>
      <c r="H9784" s="5">
        <v>0.375</v>
      </c>
    </row>
    <row r="9785" spans="1:8" x14ac:dyDescent="0.2">
      <c r="A9785" t="s">
        <v>9604</v>
      </c>
      <c r="B9785">
        <v>5590</v>
      </c>
      <c r="C9785" t="str">
        <f>VLOOKUP(A9785, E:E,1,0)</f>
        <v>deniers</v>
      </c>
      <c r="D9785">
        <v>9783</v>
      </c>
      <c r="E9785" t="s">
        <v>27983</v>
      </c>
      <c r="H9785" t="s">
        <v>27983</v>
      </c>
    </row>
    <row r="9786" spans="1:8" x14ac:dyDescent="0.2">
      <c r="A9786" t="s">
        <v>9605</v>
      </c>
      <c r="B9786">
        <v>18568</v>
      </c>
      <c r="C9786" t="str">
        <f>VLOOKUP(A9786, E:E,1,0)</f>
        <v>tend</v>
      </c>
      <c r="D9786">
        <v>9784</v>
      </c>
      <c r="E9786" t="s">
        <v>27984</v>
      </c>
      <c r="H9786" t="s">
        <v>27984</v>
      </c>
    </row>
    <row r="9787" spans="1:8" x14ac:dyDescent="0.2">
      <c r="A9787" t="s">
        <v>9606</v>
      </c>
      <c r="B9787">
        <v>14911</v>
      </c>
      <c r="C9787" t="str">
        <f>VLOOKUP(A9787, E:E,1,0)</f>
        <v>Preschool</v>
      </c>
      <c r="D9787">
        <v>9785</v>
      </c>
      <c r="E9787" t="s">
        <v>7093</v>
      </c>
      <c r="H9787" t="s">
        <v>7093</v>
      </c>
    </row>
    <row r="9788" spans="1:8" x14ac:dyDescent="0.2">
      <c r="A9788" t="s">
        <v>9607</v>
      </c>
      <c r="B9788">
        <v>9353</v>
      </c>
      <c r="C9788" t="str">
        <f>VLOOKUP(A9788, E:E,1,0)</f>
        <v>hunger</v>
      </c>
      <c r="D9788">
        <v>9786</v>
      </c>
      <c r="E9788" t="s">
        <v>47501</v>
      </c>
      <c r="H9788" t="s">
        <v>27985</v>
      </c>
    </row>
    <row r="9789" spans="1:8" x14ac:dyDescent="0.2">
      <c r="A9789" t="s">
        <v>9608</v>
      </c>
      <c r="B9789">
        <v>16072</v>
      </c>
      <c r="C9789" t="str">
        <f>VLOOKUP(A9789, E:E,1,0)</f>
        <v>riches</v>
      </c>
      <c r="D9789">
        <v>9787</v>
      </c>
      <c r="E9789" t="s">
        <v>27986</v>
      </c>
      <c r="H9789" t="s">
        <v>27986</v>
      </c>
    </row>
    <row r="9790" spans="1:8" x14ac:dyDescent="0.2">
      <c r="A9790" t="s">
        <v>9609</v>
      </c>
      <c r="B9790">
        <v>5481</v>
      </c>
      <c r="C9790" t="str">
        <f>VLOOKUP(A9790, E:E,1,0)</f>
        <v>decrease</v>
      </c>
      <c r="D9790">
        <v>9788</v>
      </c>
      <c r="E9790" t="s">
        <v>27987</v>
      </c>
      <c r="H9790" t="s">
        <v>27987</v>
      </c>
    </row>
    <row r="9791" spans="1:8" x14ac:dyDescent="0.2">
      <c r="A9791" t="s">
        <v>9610</v>
      </c>
      <c r="B9791">
        <v>12729</v>
      </c>
      <c r="C9791" t="str">
        <f>VLOOKUP(A9791, E:E,1,0)</f>
        <v>moth</v>
      </c>
      <c r="D9791">
        <v>9789</v>
      </c>
      <c r="E9791" t="s">
        <v>27988</v>
      </c>
      <c r="H9791" t="s">
        <v>27988</v>
      </c>
    </row>
    <row r="9792" spans="1:8" x14ac:dyDescent="0.2">
      <c r="A9792" t="s">
        <v>9611</v>
      </c>
      <c r="B9792">
        <v>16601</v>
      </c>
      <c r="C9792" t="e">
        <f>VLOOKUP(A9792, E:E,1,0)</f>
        <v>#N/A</v>
      </c>
      <c r="D9792">
        <v>9790</v>
      </c>
      <c r="E9792" t="s">
        <v>27989</v>
      </c>
      <c r="H9792" t="s">
        <v>27989</v>
      </c>
    </row>
    <row r="9793" spans="1:8" x14ac:dyDescent="0.2">
      <c r="A9793" t="s">
        <v>9612</v>
      </c>
      <c r="B9793">
        <v>13890</v>
      </c>
      <c r="C9793" t="str">
        <f>VLOOKUP(A9793, E:E,1,0)</f>
        <v>oppa</v>
      </c>
      <c r="D9793">
        <v>9791</v>
      </c>
      <c r="E9793" t="s">
        <v>7099</v>
      </c>
      <c r="H9793" t="s">
        <v>7099</v>
      </c>
    </row>
    <row r="9794" spans="1:8" x14ac:dyDescent="0.2">
      <c r="A9794" t="s">
        <v>9613</v>
      </c>
      <c r="B9794">
        <v>8670</v>
      </c>
      <c r="C9794" t="str">
        <f>VLOOKUP(A9794, E:E,1,0)</f>
        <v>Haaaaaa</v>
      </c>
      <c r="D9794">
        <v>9792</v>
      </c>
      <c r="E9794" t="s">
        <v>7100</v>
      </c>
      <c r="H9794" t="s">
        <v>7100</v>
      </c>
    </row>
    <row r="9795" spans="1:8" x14ac:dyDescent="0.2">
      <c r="A9795" t="s">
        <v>9614</v>
      </c>
      <c r="B9795">
        <v>5395</v>
      </c>
      <c r="C9795" t="str">
        <f>VLOOKUP(A9795, E:E,1,0)</f>
        <v>dazzle</v>
      </c>
      <c r="D9795">
        <v>9793</v>
      </c>
      <c r="E9795" t="s">
        <v>47502</v>
      </c>
      <c r="H9795" t="s">
        <v>27990</v>
      </c>
    </row>
    <row r="9796" spans="1:8" x14ac:dyDescent="0.2">
      <c r="A9796" t="s">
        <v>9615</v>
      </c>
      <c r="B9796">
        <v>3996</v>
      </c>
      <c r="C9796" t="str">
        <f>VLOOKUP(A9796, E:E,1,0)</f>
        <v>catch</v>
      </c>
      <c r="D9796">
        <v>9794</v>
      </c>
      <c r="E9796" t="s">
        <v>27991</v>
      </c>
      <c r="H9796" t="s">
        <v>27991</v>
      </c>
    </row>
    <row r="9797" spans="1:8" x14ac:dyDescent="0.2">
      <c r="A9797" t="s">
        <v>9616</v>
      </c>
      <c r="B9797">
        <v>12681</v>
      </c>
      <c r="C9797" t="str">
        <f>VLOOKUP(A9797, E:E,1,0)</f>
        <v>Monwabisi</v>
      </c>
      <c r="D9797">
        <v>9795</v>
      </c>
      <c r="E9797" t="s">
        <v>27992</v>
      </c>
      <c r="H9797" t="s">
        <v>27992</v>
      </c>
    </row>
    <row r="9798" spans="1:8" x14ac:dyDescent="0.2">
      <c r="A9798" t="s">
        <v>9617</v>
      </c>
      <c r="B9798">
        <v>9107</v>
      </c>
      <c r="C9798" t="str">
        <f>VLOOKUP(A9798, E:E,1,0)</f>
        <v>Hlongwane</v>
      </c>
      <c r="D9798">
        <v>9796</v>
      </c>
      <c r="E9798" t="s">
        <v>27993</v>
      </c>
      <c r="H9798" t="s">
        <v>27993</v>
      </c>
    </row>
    <row r="9799" spans="1:8" x14ac:dyDescent="0.2">
      <c r="A9799" t="s">
        <v>9618</v>
      </c>
      <c r="B9799">
        <v>16448</v>
      </c>
      <c r="C9799" t="str">
        <f>VLOOKUP(A9799, E:E,1,0)</f>
        <v>ryt</v>
      </c>
      <c r="D9799">
        <v>9797</v>
      </c>
      <c r="E9799" t="s">
        <v>7107</v>
      </c>
      <c r="H9799" t="s">
        <v>27994</v>
      </c>
    </row>
    <row r="9800" spans="1:8" x14ac:dyDescent="0.2">
      <c r="A9800" t="s">
        <v>9619</v>
      </c>
      <c r="B9800">
        <v>19408</v>
      </c>
      <c r="C9800" t="str">
        <f>VLOOKUP(A9800, E:E,1,0)</f>
        <v>twins</v>
      </c>
      <c r="D9800">
        <v>9798</v>
      </c>
      <c r="E9800" t="s">
        <v>45607</v>
      </c>
      <c r="H9800" t="s">
        <v>27995</v>
      </c>
    </row>
    <row r="9801" spans="1:8" x14ac:dyDescent="0.2">
      <c r="A9801" t="s">
        <v>9620</v>
      </c>
      <c r="B9801">
        <v>2298</v>
      </c>
      <c r="C9801" t="str">
        <f>VLOOKUP(A9801, E:E,1,0)</f>
        <v>AshesToAshes</v>
      </c>
      <c r="D9801">
        <v>9799</v>
      </c>
      <c r="E9801" t="s">
        <v>7105</v>
      </c>
      <c r="H9801" t="s">
        <v>7105</v>
      </c>
    </row>
    <row r="9802" spans="1:8" x14ac:dyDescent="0.2">
      <c r="A9802" t="s">
        <v>9621</v>
      </c>
      <c r="B9802">
        <v>6700</v>
      </c>
      <c r="C9802" t="e">
        <f>VLOOKUP(A9802, E:E,1,0)</f>
        <v>#N/A</v>
      </c>
      <c r="D9802">
        <v>9800</v>
      </c>
      <c r="E9802" t="s">
        <v>27996</v>
      </c>
      <c r="H9802" t="s">
        <v>27996</v>
      </c>
    </row>
    <row r="9803" spans="1:8" x14ac:dyDescent="0.2">
      <c r="A9803" t="s">
        <v>9622</v>
      </c>
      <c r="B9803">
        <v>2364</v>
      </c>
      <c r="C9803" t="str">
        <f>VLOOKUP(A9803, E:E,1,0)</f>
        <v>ate</v>
      </c>
      <c r="D9803">
        <v>9801</v>
      </c>
      <c r="E9803" t="s">
        <v>47503</v>
      </c>
      <c r="H9803" t="s">
        <v>27997</v>
      </c>
    </row>
    <row r="9804" spans="1:8" x14ac:dyDescent="0.2">
      <c r="A9804" t="s">
        <v>9623</v>
      </c>
      <c r="B9804">
        <v>12101</v>
      </c>
      <c r="C9804" t="str">
        <f>VLOOKUP(A9804, E:E,1,0)</f>
        <v>mataas</v>
      </c>
      <c r="D9804">
        <v>9802</v>
      </c>
      <c r="E9804" t="s">
        <v>27998</v>
      </c>
      <c r="H9804" t="s">
        <v>27998</v>
      </c>
    </row>
    <row r="9805" spans="1:8" x14ac:dyDescent="0.2">
      <c r="A9805" t="s">
        <v>9624</v>
      </c>
      <c r="B9805">
        <v>10696</v>
      </c>
      <c r="C9805" t="str">
        <f>VLOOKUP(A9805, E:E,1,0)</f>
        <v>kc</v>
      </c>
      <c r="D9805">
        <v>9803</v>
      </c>
      <c r="E9805">
        <v>405</v>
      </c>
      <c r="H9805">
        <v>405</v>
      </c>
    </row>
    <row r="9806" spans="1:8" x14ac:dyDescent="0.2">
      <c r="A9806" t="s">
        <v>9625</v>
      </c>
      <c r="B9806">
        <v>15589</v>
      </c>
      <c r="C9806" t="str">
        <f>VLOOKUP(A9806, E:E,1,0)</f>
        <v>rating</v>
      </c>
      <c r="D9806">
        <v>9804</v>
      </c>
      <c r="E9806" t="s">
        <v>5972</v>
      </c>
      <c r="H9806" t="s">
        <v>5972</v>
      </c>
    </row>
    <row r="9807" spans="1:8" x14ac:dyDescent="0.2">
      <c r="A9807" t="s">
        <v>9626</v>
      </c>
      <c r="B9807">
        <v>15590</v>
      </c>
      <c r="C9807" t="str">
        <f>VLOOKUP(A9807, E:E,1,0)</f>
        <v>ratings</v>
      </c>
      <c r="D9807">
        <v>9805</v>
      </c>
      <c r="E9807" t="s">
        <v>47504</v>
      </c>
      <c r="H9807" t="s">
        <v>27999</v>
      </c>
    </row>
    <row r="9808" spans="1:8" x14ac:dyDescent="0.2">
      <c r="A9808" t="s">
        <v>9627</v>
      </c>
      <c r="B9808">
        <v>6561</v>
      </c>
      <c r="C9808" t="e">
        <f>VLOOKUP(A9808, E:E,1,0)</f>
        <v>#N/A</v>
      </c>
      <c r="D9808">
        <v>9806</v>
      </c>
      <c r="E9808" t="s">
        <v>47505</v>
      </c>
      <c r="H9808" t="s">
        <v>28000</v>
      </c>
    </row>
    <row r="9809" spans="1:8" x14ac:dyDescent="0.2">
      <c r="A9809" t="s">
        <v>9628</v>
      </c>
      <c r="B9809">
        <v>1928</v>
      </c>
      <c r="C9809" t="str">
        <f>VLOOKUP(A9809, E:E,1,0)</f>
        <v>ambition</v>
      </c>
      <c r="D9809">
        <v>9807</v>
      </c>
      <c r="E9809" t="s">
        <v>28001</v>
      </c>
      <c r="H9809" t="s">
        <v>28001</v>
      </c>
    </row>
    <row r="9810" spans="1:8" x14ac:dyDescent="0.2">
      <c r="A9810" t="s">
        <v>9629</v>
      </c>
      <c r="B9810">
        <v>20182</v>
      </c>
      <c r="C9810" t="str">
        <f>VLOOKUP(A9810, E:E,1,0)</f>
        <v>voted</v>
      </c>
      <c r="D9810">
        <v>9808</v>
      </c>
      <c r="E9810" t="s">
        <v>28002</v>
      </c>
      <c r="H9810" t="s">
        <v>28002</v>
      </c>
    </row>
    <row r="9811" spans="1:8" x14ac:dyDescent="0.2">
      <c r="A9811" t="s">
        <v>9630</v>
      </c>
      <c r="B9811">
        <v>10553</v>
      </c>
      <c r="C9811" t="e">
        <f>VLOOKUP(A9811, E:E,1,0)</f>
        <v>#N/A</v>
      </c>
      <c r="D9811">
        <v>9809</v>
      </c>
      <c r="E9811" t="s">
        <v>47506</v>
      </c>
      <c r="H9811" t="s">
        <v>28003</v>
      </c>
    </row>
    <row r="9812" spans="1:8" x14ac:dyDescent="0.2">
      <c r="A9812" t="s">
        <v>9631</v>
      </c>
      <c r="B9812">
        <v>13303</v>
      </c>
      <c r="C9812" t="e">
        <f>VLOOKUP(A9812, E:E,1,0)</f>
        <v>#N/A</v>
      </c>
      <c r="D9812">
        <v>9810</v>
      </c>
      <c r="E9812" t="s">
        <v>7113</v>
      </c>
      <c r="H9812" t="s">
        <v>28004</v>
      </c>
    </row>
    <row r="9813" spans="1:8" x14ac:dyDescent="0.2">
      <c r="A9813" t="s">
        <v>9632</v>
      </c>
      <c r="B9813">
        <v>13302</v>
      </c>
      <c r="C9813" t="str">
        <f>VLOOKUP(A9813, E:E,1,0)</f>
        <v>Nkea</v>
      </c>
      <c r="D9813">
        <v>9811</v>
      </c>
      <c r="E9813" t="s">
        <v>47507</v>
      </c>
      <c r="H9813" t="s">
        <v>28005</v>
      </c>
    </row>
    <row r="9814" spans="1:8" x14ac:dyDescent="0.2">
      <c r="A9814" t="s">
        <v>9633</v>
      </c>
      <c r="B9814">
        <v>8001</v>
      </c>
      <c r="C9814" t="str">
        <f>VLOOKUP(A9814, E:E,1,0)</f>
        <v>Gambia</v>
      </c>
      <c r="D9814">
        <v>9812</v>
      </c>
      <c r="E9814" t="s">
        <v>7117</v>
      </c>
      <c r="H9814" t="s">
        <v>7117</v>
      </c>
    </row>
    <row r="9815" spans="1:8" x14ac:dyDescent="0.2">
      <c r="A9815" t="s">
        <v>9634</v>
      </c>
      <c r="B9815">
        <v>12286</v>
      </c>
      <c r="C9815" t="str">
        <f>VLOOKUP(A9815, E:E,1,0)</f>
        <v>mercenary</v>
      </c>
      <c r="D9815">
        <v>9813</v>
      </c>
      <c r="E9815" t="s">
        <v>7120</v>
      </c>
      <c r="H9815" t="s">
        <v>7120</v>
      </c>
    </row>
    <row r="9816" spans="1:8" x14ac:dyDescent="0.2">
      <c r="A9816" t="s">
        <v>9635</v>
      </c>
      <c r="B9816">
        <v>17910</v>
      </c>
      <c r="C9816" t="str">
        <f>VLOOKUP(A9816, E:E,1,0)</f>
        <v>stocks</v>
      </c>
      <c r="D9816">
        <v>9814</v>
      </c>
      <c r="E9816" t="s">
        <v>679</v>
      </c>
      <c r="H9816" t="s">
        <v>679</v>
      </c>
    </row>
    <row r="9817" spans="1:8" x14ac:dyDescent="0.2">
      <c r="A9817" t="s">
        <v>9636</v>
      </c>
      <c r="B9817">
        <v>7708</v>
      </c>
      <c r="C9817" t="str">
        <f>VLOOKUP(A9817, E:E,1,0)</f>
        <v>FOXA</v>
      </c>
      <c r="D9817">
        <v>9815</v>
      </c>
      <c r="E9817" t="s">
        <v>7118</v>
      </c>
      <c r="H9817" t="s">
        <v>7118</v>
      </c>
    </row>
    <row r="9818" spans="1:8" x14ac:dyDescent="0.2">
      <c r="A9818" t="s">
        <v>9637</v>
      </c>
      <c r="B9818">
        <v>4496</v>
      </c>
      <c r="C9818" t="str">
        <f>VLOOKUP(A9818, E:E,1,0)</f>
        <v>CMCSA</v>
      </c>
      <c r="D9818">
        <v>9816</v>
      </c>
      <c r="E9818" t="s">
        <v>7116</v>
      </c>
      <c r="H9818" t="s">
        <v>7116</v>
      </c>
    </row>
    <row r="9819" spans="1:8" x14ac:dyDescent="0.2">
      <c r="A9819" t="s">
        <v>9638</v>
      </c>
      <c r="B9819">
        <v>17426</v>
      </c>
      <c r="C9819" t="str">
        <f>VLOOKUP(A9819, E:E,1,0)</f>
        <v>SNI</v>
      </c>
      <c r="D9819">
        <v>9817</v>
      </c>
      <c r="E9819" t="s">
        <v>7115</v>
      </c>
      <c r="H9819" t="s">
        <v>7115</v>
      </c>
    </row>
    <row r="9820" spans="1:8" x14ac:dyDescent="0.2">
      <c r="A9820" t="s">
        <v>9639</v>
      </c>
      <c r="B9820">
        <v>1932</v>
      </c>
      <c r="C9820" t="str">
        <f>VLOOKUP(A9820, E:E,1,0)</f>
        <v>AMCX</v>
      </c>
      <c r="D9820">
        <v>9818</v>
      </c>
      <c r="E9820" t="s">
        <v>6667</v>
      </c>
      <c r="H9820" t="s">
        <v>28006</v>
      </c>
    </row>
    <row r="9821" spans="1:8" x14ac:dyDescent="0.2">
      <c r="A9821" t="s">
        <v>9640</v>
      </c>
      <c r="B9821">
        <v>20028</v>
      </c>
      <c r="C9821" t="str">
        <f>VLOOKUP(A9821, E:E,1,0)</f>
        <v>VIAB</v>
      </c>
      <c r="D9821">
        <v>9819</v>
      </c>
      <c r="E9821" t="s">
        <v>7119</v>
      </c>
      <c r="H9821" t="s">
        <v>7119</v>
      </c>
    </row>
    <row r="9822" spans="1:8" x14ac:dyDescent="0.2">
      <c r="A9822" t="s">
        <v>9641</v>
      </c>
      <c r="B9822">
        <v>19420</v>
      </c>
      <c r="C9822" t="e">
        <f>VLOOKUP(A9822, E:E,1,0)</f>
        <v>#N/A</v>
      </c>
      <c r="D9822">
        <v>9820</v>
      </c>
      <c r="E9822" t="s">
        <v>28007</v>
      </c>
      <c r="H9822" t="s">
        <v>28007</v>
      </c>
    </row>
    <row r="9823" spans="1:8" x14ac:dyDescent="0.2">
      <c r="A9823" t="s">
        <v>9642</v>
      </c>
      <c r="B9823">
        <v>2172</v>
      </c>
      <c r="C9823" t="e">
        <f>VLOOKUP(A9823, E:E,1,0)</f>
        <v>#N/A</v>
      </c>
      <c r="D9823">
        <v>9821</v>
      </c>
      <c r="E9823" t="s">
        <v>47508</v>
      </c>
      <c r="H9823" t="s">
        <v>28008</v>
      </c>
    </row>
    <row r="9824" spans="1:8" x14ac:dyDescent="0.2">
      <c r="A9824">
        <v>3941</v>
      </c>
      <c r="B9824">
        <v>581</v>
      </c>
      <c r="C9824">
        <f>VLOOKUP(A9824, E:E,1,0)</f>
        <v>3941</v>
      </c>
      <c r="D9824">
        <v>9822</v>
      </c>
      <c r="E9824" t="s">
        <v>28009</v>
      </c>
      <c r="H9824" t="s">
        <v>28009</v>
      </c>
    </row>
    <row r="9825" spans="1:8" x14ac:dyDescent="0.2">
      <c r="A9825" t="s">
        <v>9643</v>
      </c>
      <c r="B9825">
        <v>18262</v>
      </c>
      <c r="C9825" t="str">
        <f>VLOOKUP(A9825, E:E,1,0)</f>
        <v>swim</v>
      </c>
      <c r="D9825">
        <v>9823</v>
      </c>
      <c r="E9825" t="s">
        <v>28010</v>
      </c>
      <c r="H9825" t="s">
        <v>28010</v>
      </c>
    </row>
    <row r="9826" spans="1:8" x14ac:dyDescent="0.2">
      <c r="A9826" t="s">
        <v>9644</v>
      </c>
      <c r="B9826">
        <v>11631</v>
      </c>
      <c r="C9826" t="str">
        <f>VLOOKUP(A9826, E:E,1,0)</f>
        <v>lonely</v>
      </c>
      <c r="D9826">
        <v>9824</v>
      </c>
      <c r="E9826" t="s">
        <v>28011</v>
      </c>
      <c r="H9826" t="s">
        <v>28011</v>
      </c>
    </row>
    <row r="9827" spans="1:8" x14ac:dyDescent="0.2">
      <c r="A9827" t="s">
        <v>9645</v>
      </c>
      <c r="B9827">
        <v>11423</v>
      </c>
      <c r="C9827" t="str">
        <f>VLOOKUP(A9827, E:E,1,0)</f>
        <v>lifeguard</v>
      </c>
      <c r="D9827">
        <v>9825</v>
      </c>
      <c r="E9827" t="s">
        <v>28012</v>
      </c>
      <c r="H9827" t="s">
        <v>28012</v>
      </c>
    </row>
    <row r="9828" spans="1:8" x14ac:dyDescent="0.2">
      <c r="A9828" t="s">
        <v>9646</v>
      </c>
      <c r="B9828">
        <v>8818</v>
      </c>
      <c r="C9828" t="str">
        <f>VLOOKUP(A9828, E:E,1,0)</f>
        <v>hated</v>
      </c>
      <c r="D9828">
        <v>9826</v>
      </c>
      <c r="E9828" t="s">
        <v>47509</v>
      </c>
      <c r="H9828" t="s">
        <v>28013</v>
      </c>
    </row>
    <row r="9829" spans="1:8" x14ac:dyDescent="0.2">
      <c r="A9829" t="s">
        <v>9647</v>
      </c>
      <c r="B9829">
        <v>14315</v>
      </c>
      <c r="C9829" t="e">
        <f>VLOOKUP(A9829, E:E,1,0)</f>
        <v>#N/A</v>
      </c>
      <c r="D9829">
        <v>9827</v>
      </c>
      <c r="E9829" t="s">
        <v>28014</v>
      </c>
      <c r="H9829" t="s">
        <v>28014</v>
      </c>
    </row>
    <row r="9830" spans="1:8" x14ac:dyDescent="0.2">
      <c r="A9830" t="s">
        <v>9648</v>
      </c>
      <c r="B9830">
        <v>1793</v>
      </c>
      <c r="C9830" t="e">
        <f>VLOOKUP(A9830, E:E,1,0)</f>
        <v>#N/A</v>
      </c>
      <c r="D9830">
        <v>9828</v>
      </c>
      <c r="E9830" t="s">
        <v>28015</v>
      </c>
      <c r="H9830" t="s">
        <v>28015</v>
      </c>
    </row>
    <row r="9831" spans="1:8" x14ac:dyDescent="0.2">
      <c r="A9831" t="s">
        <v>9649</v>
      </c>
      <c r="B9831">
        <v>8864</v>
      </c>
      <c r="C9831" t="e">
        <f>VLOOKUP(A9831, E:E,1,0)</f>
        <v>#N/A</v>
      </c>
      <c r="D9831">
        <v>9829</v>
      </c>
      <c r="E9831" t="s">
        <v>28016</v>
      </c>
      <c r="H9831" t="s">
        <v>28016</v>
      </c>
    </row>
    <row r="9832" spans="1:8" x14ac:dyDescent="0.2">
      <c r="A9832" t="s">
        <v>9650</v>
      </c>
      <c r="B9832">
        <v>5369</v>
      </c>
      <c r="C9832" t="str">
        <f>VLOOKUP(A9832, E:E,1,0)</f>
        <v>Daughtery</v>
      </c>
      <c r="D9832">
        <v>9830</v>
      </c>
      <c r="E9832" t="s">
        <v>28017</v>
      </c>
      <c r="H9832" t="s">
        <v>28017</v>
      </c>
    </row>
    <row r="9833" spans="1:8" x14ac:dyDescent="0.2">
      <c r="A9833" t="s">
        <v>9651</v>
      </c>
      <c r="B9833">
        <v>6635</v>
      </c>
      <c r="C9833" t="str">
        <f>VLOOKUP(A9833, E:E,1,0)</f>
        <v>emotionally</v>
      </c>
      <c r="D9833">
        <v>9831</v>
      </c>
      <c r="E9833" t="s">
        <v>28018</v>
      </c>
      <c r="H9833" t="s">
        <v>28018</v>
      </c>
    </row>
    <row r="9834" spans="1:8" x14ac:dyDescent="0.2">
      <c r="A9834" t="s">
        <v>9652</v>
      </c>
      <c r="B9834">
        <v>15569</v>
      </c>
      <c r="C9834" t="str">
        <f>VLOOKUP(A9834, E:E,1,0)</f>
        <v>rants</v>
      </c>
      <c r="D9834">
        <v>9832</v>
      </c>
      <c r="E9834" t="s">
        <v>28019</v>
      </c>
      <c r="H9834" t="s">
        <v>28019</v>
      </c>
    </row>
    <row r="9835" spans="1:8" x14ac:dyDescent="0.2">
      <c r="A9835" t="s">
        <v>9653</v>
      </c>
      <c r="B9835">
        <v>7147</v>
      </c>
      <c r="C9835" t="str">
        <f>VLOOKUP(A9835, E:E,1,0)</f>
        <v>factual</v>
      </c>
      <c r="D9835">
        <v>9833</v>
      </c>
      <c r="E9835" t="s">
        <v>47510</v>
      </c>
      <c r="H9835" t="s">
        <v>28020</v>
      </c>
    </row>
    <row r="9836" spans="1:8" x14ac:dyDescent="0.2">
      <c r="A9836" t="s">
        <v>9654</v>
      </c>
      <c r="B9836">
        <v>2738</v>
      </c>
      <c r="C9836" t="str">
        <f>VLOOKUP(A9836, E:E,1,0)</f>
        <v>basis</v>
      </c>
      <c r="D9836">
        <v>9834</v>
      </c>
      <c r="E9836" t="s">
        <v>47511</v>
      </c>
      <c r="H9836" t="s">
        <v>28021</v>
      </c>
    </row>
    <row r="9837" spans="1:8" x14ac:dyDescent="0.2">
      <c r="A9837" t="s">
        <v>9655</v>
      </c>
      <c r="B9837">
        <v>1373</v>
      </c>
      <c r="C9837" t="e">
        <f>VLOOKUP(A9837, E:E,1,0)</f>
        <v>#N/A</v>
      </c>
      <c r="D9837">
        <v>9835</v>
      </c>
      <c r="E9837" t="s">
        <v>28022</v>
      </c>
      <c r="H9837" t="s">
        <v>28022</v>
      </c>
    </row>
    <row r="9838" spans="1:8" x14ac:dyDescent="0.2">
      <c r="A9838" t="s">
        <v>9656</v>
      </c>
      <c r="B9838">
        <v>6051</v>
      </c>
      <c r="C9838" t="e">
        <f>VLOOKUP(A9838, E:E,1,0)</f>
        <v>#N/A</v>
      </c>
      <c r="D9838">
        <v>9836</v>
      </c>
      <c r="E9838" t="s">
        <v>28023</v>
      </c>
      <c r="H9838" t="s">
        <v>28023</v>
      </c>
    </row>
    <row r="9839" spans="1:8" x14ac:dyDescent="0.2">
      <c r="A9839" t="s">
        <v>9657</v>
      </c>
      <c r="B9839">
        <v>9639</v>
      </c>
      <c r="C9839" t="str">
        <f>VLOOKUP(A9839, E:E,1,0)</f>
        <v>illusions</v>
      </c>
      <c r="D9839">
        <v>9837</v>
      </c>
      <c r="E9839" t="s">
        <v>28024</v>
      </c>
      <c r="H9839" t="s">
        <v>28024</v>
      </c>
    </row>
    <row r="9840" spans="1:8" x14ac:dyDescent="0.2">
      <c r="A9840" t="s">
        <v>9658</v>
      </c>
      <c r="B9840">
        <v>7585</v>
      </c>
      <c r="C9840" t="str">
        <f>VLOOKUP(A9840, E:E,1,0)</f>
        <v>FN</v>
      </c>
      <c r="D9840">
        <v>9838</v>
      </c>
      <c r="E9840" t="s">
        <v>28025</v>
      </c>
      <c r="H9840" t="s">
        <v>28025</v>
      </c>
    </row>
    <row r="9841" spans="1:8" x14ac:dyDescent="0.2">
      <c r="A9841" t="s">
        <v>9659</v>
      </c>
      <c r="B9841">
        <v>6933</v>
      </c>
      <c r="C9841" t="str">
        <f>VLOOKUP(A9841, E:E,1,0)</f>
        <v>EverydayNaija</v>
      </c>
      <c r="D9841">
        <v>9839</v>
      </c>
      <c r="E9841" t="s">
        <v>28026</v>
      </c>
      <c r="H9841" t="s">
        <v>28026</v>
      </c>
    </row>
    <row r="9842" spans="1:8" x14ac:dyDescent="0.2">
      <c r="A9842" t="s">
        <v>9660</v>
      </c>
      <c r="B9842">
        <v>13363</v>
      </c>
      <c r="C9842" t="e">
        <f>VLOOKUP(A9842, E:E,1,0)</f>
        <v>#N/A</v>
      </c>
      <c r="D9842">
        <v>9840</v>
      </c>
      <c r="E9842" t="s">
        <v>28027</v>
      </c>
      <c r="H9842" t="s">
        <v>28027</v>
      </c>
    </row>
    <row r="9843" spans="1:8" x14ac:dyDescent="0.2">
      <c r="A9843" t="s">
        <v>9661</v>
      </c>
      <c r="B9843">
        <v>15897</v>
      </c>
      <c r="C9843" t="str">
        <f>VLOOKUP(A9843, E:E,1,0)</f>
        <v>reportedly</v>
      </c>
      <c r="D9843">
        <v>9841</v>
      </c>
      <c r="E9843" t="s">
        <v>28028</v>
      </c>
      <c r="H9843" t="s">
        <v>28028</v>
      </c>
    </row>
    <row r="9844" spans="1:8" x14ac:dyDescent="0.2">
      <c r="A9844" t="s">
        <v>9662</v>
      </c>
      <c r="B9844">
        <v>19815</v>
      </c>
      <c r="C9844" t="str">
        <f>VLOOKUP(A9844, E:E,1,0)</f>
        <v>ut</v>
      </c>
      <c r="D9844">
        <v>9842</v>
      </c>
      <c r="E9844" t="s">
        <v>28029</v>
      </c>
      <c r="H9844" t="s">
        <v>28029</v>
      </c>
    </row>
    <row r="9845" spans="1:8" x14ac:dyDescent="0.2">
      <c r="A9845" t="s">
        <v>9663</v>
      </c>
      <c r="B9845">
        <v>2817</v>
      </c>
      <c r="C9845" t="e">
        <f>VLOOKUP(A9845, E:E,1,0)</f>
        <v>#N/A</v>
      </c>
      <c r="D9845">
        <v>9843</v>
      </c>
      <c r="E9845" t="s">
        <v>28030</v>
      </c>
      <c r="H9845" t="s">
        <v>28030</v>
      </c>
    </row>
    <row r="9846" spans="1:8" x14ac:dyDescent="0.2">
      <c r="A9846">
        <v>3967</v>
      </c>
      <c r="B9846">
        <v>584</v>
      </c>
      <c r="C9846">
        <f>VLOOKUP(A9846, E:E,1,0)</f>
        <v>3967</v>
      </c>
      <c r="D9846">
        <v>9844</v>
      </c>
      <c r="E9846" t="s">
        <v>28031</v>
      </c>
      <c r="H9846" t="s">
        <v>28031</v>
      </c>
    </row>
    <row r="9847" spans="1:8" x14ac:dyDescent="0.2">
      <c r="A9847">
        <v>3942</v>
      </c>
      <c r="B9847">
        <v>582</v>
      </c>
      <c r="C9847">
        <f>VLOOKUP(A9847, E:E,1,0)</f>
        <v>3942</v>
      </c>
      <c r="D9847">
        <v>9845</v>
      </c>
      <c r="E9847" t="s">
        <v>7134</v>
      </c>
      <c r="H9847" t="s">
        <v>7134</v>
      </c>
    </row>
    <row r="9848" spans="1:8" x14ac:dyDescent="0.2">
      <c r="A9848" t="s">
        <v>9664</v>
      </c>
      <c r="B9848">
        <v>5169</v>
      </c>
      <c r="C9848" t="str">
        <f>VLOOKUP(A9848, E:E,1,0)</f>
        <v>customs</v>
      </c>
      <c r="D9848">
        <v>9846</v>
      </c>
      <c r="E9848" t="s">
        <v>28032</v>
      </c>
      <c r="H9848" t="s">
        <v>28032</v>
      </c>
    </row>
    <row r="9849" spans="1:8" x14ac:dyDescent="0.2">
      <c r="A9849">
        <v>319</v>
      </c>
      <c r="B9849">
        <v>540</v>
      </c>
      <c r="C9849">
        <f>VLOOKUP(A9849, E:E,1,0)</f>
        <v>319</v>
      </c>
      <c r="D9849">
        <v>9847</v>
      </c>
      <c r="E9849" t="s">
        <v>28033</v>
      </c>
      <c r="H9849" t="s">
        <v>28033</v>
      </c>
    </row>
    <row r="9850" spans="1:8" x14ac:dyDescent="0.2">
      <c r="A9850" t="s">
        <v>9665</v>
      </c>
      <c r="B9850">
        <v>14479</v>
      </c>
      <c r="C9850" t="str">
        <f>VLOOKUP(A9850, E:E,1,0)</f>
        <v>Phew</v>
      </c>
      <c r="D9850">
        <v>9848</v>
      </c>
      <c r="E9850" t="s">
        <v>6667</v>
      </c>
      <c r="H9850" t="s">
        <v>28034</v>
      </c>
    </row>
    <row r="9851" spans="1:8" x14ac:dyDescent="0.2">
      <c r="A9851" t="s">
        <v>9666</v>
      </c>
      <c r="B9851">
        <v>12205</v>
      </c>
      <c r="C9851" t="str">
        <f>VLOOKUP(A9851, E:E,1,0)</f>
        <v>meats</v>
      </c>
      <c r="D9851">
        <v>9849</v>
      </c>
      <c r="E9851" t="s">
        <v>47512</v>
      </c>
      <c r="H9851" t="s">
        <v>28035</v>
      </c>
    </row>
    <row r="9852" spans="1:8" x14ac:dyDescent="0.2">
      <c r="A9852" t="s">
        <v>9667</v>
      </c>
      <c r="B9852">
        <v>9732</v>
      </c>
      <c r="C9852" t="str">
        <f>VLOOKUP(A9852, E:E,1,0)</f>
        <v>incinerator</v>
      </c>
      <c r="D9852">
        <v>9850</v>
      </c>
      <c r="E9852" t="s">
        <v>47513</v>
      </c>
      <c r="H9852" t="s">
        <v>28036</v>
      </c>
    </row>
    <row r="9853" spans="1:8" x14ac:dyDescent="0.2">
      <c r="A9853" t="s">
        <v>9668</v>
      </c>
      <c r="B9853">
        <v>15146</v>
      </c>
      <c r="C9853" t="str">
        <f>VLOOKUP(A9853, E:E,1,0)</f>
        <v>Pulkovo</v>
      </c>
      <c r="D9853">
        <v>9851</v>
      </c>
      <c r="E9853" t="s">
        <v>28037</v>
      </c>
      <c r="H9853" t="s">
        <v>28037</v>
      </c>
    </row>
    <row r="9854" spans="1:8" x14ac:dyDescent="0.2">
      <c r="A9854" t="s">
        <v>9669</v>
      </c>
      <c r="B9854">
        <v>8465</v>
      </c>
      <c r="C9854" t="str">
        <f>VLOOKUP(A9854, E:E,1,0)</f>
        <v>grenade</v>
      </c>
      <c r="D9854">
        <v>9852</v>
      </c>
      <c r="E9854" t="s">
        <v>28038</v>
      </c>
      <c r="H9854" t="s">
        <v>28038</v>
      </c>
    </row>
    <row r="9855" spans="1:8" x14ac:dyDescent="0.2">
      <c r="A9855" t="s">
        <v>9670</v>
      </c>
      <c r="B9855">
        <v>9126</v>
      </c>
      <c r="C9855" t="str">
        <f>VLOOKUP(A9855, E:E,1,0)</f>
        <v>hoes</v>
      </c>
      <c r="D9855">
        <v>9853</v>
      </c>
      <c r="E9855" t="s">
        <v>7140</v>
      </c>
      <c r="H9855" t="s">
        <v>7140</v>
      </c>
    </row>
    <row r="9856" spans="1:8" x14ac:dyDescent="0.2">
      <c r="A9856" t="s">
        <v>9671</v>
      </c>
      <c r="B9856">
        <v>3922</v>
      </c>
      <c r="C9856" t="str">
        <f>VLOOKUP(A9856, E:E,1,0)</f>
        <v>careers</v>
      </c>
      <c r="D9856">
        <v>9854</v>
      </c>
      <c r="E9856" t="s">
        <v>1666</v>
      </c>
      <c r="H9856" t="s">
        <v>1666</v>
      </c>
    </row>
    <row r="9857" spans="1:8" x14ac:dyDescent="0.2">
      <c r="A9857" t="s">
        <v>9672</v>
      </c>
      <c r="B9857">
        <v>7779</v>
      </c>
      <c r="C9857" t="e">
        <f>VLOOKUP(A9857, E:E,1,0)</f>
        <v>#N/A</v>
      </c>
      <c r="D9857">
        <v>9855</v>
      </c>
      <c r="E9857" t="s">
        <v>28039</v>
      </c>
      <c r="H9857" t="s">
        <v>28039</v>
      </c>
    </row>
    <row r="9858" spans="1:8" x14ac:dyDescent="0.2">
      <c r="A9858" t="s">
        <v>9673</v>
      </c>
      <c r="B9858">
        <v>9090</v>
      </c>
      <c r="C9858" t="str">
        <f>VLOOKUP(A9858, E:E,1,0)</f>
        <v>hitchhiking</v>
      </c>
      <c r="D9858">
        <v>9856</v>
      </c>
      <c r="E9858" t="s">
        <v>7142</v>
      </c>
      <c r="H9858" t="s">
        <v>28040</v>
      </c>
    </row>
    <row r="9859" spans="1:8" x14ac:dyDescent="0.2">
      <c r="A9859" t="s">
        <v>9674</v>
      </c>
      <c r="B9859">
        <v>3345</v>
      </c>
      <c r="C9859" t="str">
        <f>VLOOKUP(A9859, E:E,1,0)</f>
        <v>bot</v>
      </c>
      <c r="D9859">
        <v>9857</v>
      </c>
      <c r="E9859" t="s">
        <v>7143</v>
      </c>
      <c r="H9859" t="s">
        <v>7143</v>
      </c>
    </row>
    <row r="9860" spans="1:8" x14ac:dyDescent="0.2">
      <c r="A9860" t="s">
        <v>9675</v>
      </c>
      <c r="B9860">
        <v>17544</v>
      </c>
      <c r="C9860" t="str">
        <f>VLOOKUP(A9860, E:E,1,0)</f>
        <v>sorely</v>
      </c>
      <c r="D9860">
        <v>9858</v>
      </c>
      <c r="E9860" t="s">
        <v>7141</v>
      </c>
      <c r="H9860" t="s">
        <v>7141</v>
      </c>
    </row>
    <row r="9861" spans="1:8" x14ac:dyDescent="0.2">
      <c r="A9861" t="s">
        <v>9676</v>
      </c>
      <c r="B9861">
        <v>10715</v>
      </c>
      <c r="C9861" t="e">
        <f>VLOOKUP(A9861, E:E,1,0)</f>
        <v>#N/A</v>
      </c>
      <c r="D9861">
        <v>9859</v>
      </c>
      <c r="E9861" t="s">
        <v>28041</v>
      </c>
      <c r="H9861" t="s">
        <v>28041</v>
      </c>
    </row>
    <row r="9862" spans="1:8" x14ac:dyDescent="0.2">
      <c r="A9862" t="s">
        <v>9677</v>
      </c>
      <c r="B9862">
        <v>16847</v>
      </c>
      <c r="C9862" t="str">
        <f>VLOOKUP(A9862, E:E,1,0)</f>
        <v>SemasirTalks</v>
      </c>
      <c r="D9862">
        <v>9860</v>
      </c>
      <c r="E9862" t="s">
        <v>28042</v>
      </c>
      <c r="H9862" t="s">
        <v>28042</v>
      </c>
    </row>
    <row r="9863" spans="1:8" x14ac:dyDescent="0.2">
      <c r="A9863" t="s">
        <v>9678</v>
      </c>
      <c r="B9863">
        <v>13014</v>
      </c>
      <c r="C9863" t="str">
        <f>VLOOKUP(A9863, E:E,1,0)</f>
        <v>Namekians</v>
      </c>
      <c r="D9863">
        <v>9861</v>
      </c>
      <c r="E9863" t="s">
        <v>28043</v>
      </c>
      <c r="H9863" t="s">
        <v>28043</v>
      </c>
    </row>
    <row r="9864" spans="1:8" x14ac:dyDescent="0.2">
      <c r="A9864" t="s">
        <v>9679</v>
      </c>
      <c r="B9864">
        <v>16442</v>
      </c>
      <c r="C9864" t="e">
        <f>VLOOKUP(A9864, E:E,1,0)</f>
        <v>#N/A</v>
      </c>
      <c r="D9864">
        <v>9862</v>
      </c>
      <c r="E9864" t="s">
        <v>28044</v>
      </c>
      <c r="H9864" t="s">
        <v>28044</v>
      </c>
    </row>
    <row r="9865" spans="1:8" x14ac:dyDescent="0.2">
      <c r="A9865" t="s">
        <v>9680</v>
      </c>
      <c r="B9865">
        <v>9092</v>
      </c>
      <c r="C9865" t="str">
        <f>VLOOKUP(A9865, E:E,1,0)</f>
        <v>hitters</v>
      </c>
      <c r="D9865">
        <v>9863</v>
      </c>
      <c r="E9865" t="s">
        <v>28045</v>
      </c>
      <c r="H9865" t="s">
        <v>28045</v>
      </c>
    </row>
    <row r="9866" spans="1:8" x14ac:dyDescent="0.2">
      <c r="A9866" t="s">
        <v>9681</v>
      </c>
      <c r="B9866">
        <v>14585</v>
      </c>
      <c r="C9866" t="str">
        <f>VLOOKUP(A9866, E:E,1,0)</f>
        <v>pitchers</v>
      </c>
      <c r="D9866">
        <v>9864</v>
      </c>
      <c r="E9866" t="s">
        <v>7150</v>
      </c>
      <c r="H9866" t="s">
        <v>7150</v>
      </c>
    </row>
    <row r="9867" spans="1:8" x14ac:dyDescent="0.2">
      <c r="A9867" t="s">
        <v>9682</v>
      </c>
      <c r="B9867">
        <v>6866</v>
      </c>
      <c r="C9867" t="str">
        <f>VLOOKUP(A9867, E:E,1,0)</f>
        <v>ethereal</v>
      </c>
      <c r="D9867">
        <v>9865</v>
      </c>
      <c r="E9867" t="s">
        <v>28046</v>
      </c>
      <c r="H9867" t="s">
        <v>28046</v>
      </c>
    </row>
    <row r="9868" spans="1:8" x14ac:dyDescent="0.2">
      <c r="A9868" t="s">
        <v>9683</v>
      </c>
      <c r="B9868">
        <v>1460</v>
      </c>
      <c r="C9868" t="str">
        <f>VLOOKUP(A9868, E:E,1,0)</f>
        <v>ABomb</v>
      </c>
      <c r="D9868">
        <v>9866</v>
      </c>
      <c r="E9868" t="s">
        <v>28047</v>
      </c>
      <c r="H9868" t="s">
        <v>28047</v>
      </c>
    </row>
    <row r="9869" spans="1:8" x14ac:dyDescent="0.2">
      <c r="A9869" t="s">
        <v>9684</v>
      </c>
      <c r="B9869">
        <v>5668</v>
      </c>
      <c r="C9869" t="str">
        <f>VLOOKUP(A9869, E:E,1,0)</f>
        <v>destroyd</v>
      </c>
      <c r="D9869">
        <v>9867</v>
      </c>
      <c r="E9869" t="s">
        <v>47514</v>
      </c>
      <c r="H9869" t="s">
        <v>28048</v>
      </c>
    </row>
    <row r="9870" spans="1:8" x14ac:dyDescent="0.2">
      <c r="A9870" t="s">
        <v>9685</v>
      </c>
      <c r="B9870">
        <v>18200</v>
      </c>
      <c r="C9870" t="str">
        <f>VLOOKUP(A9870, E:E,1,0)</f>
        <v>survived</v>
      </c>
      <c r="D9870">
        <v>9868</v>
      </c>
      <c r="E9870" t="s">
        <v>7153</v>
      </c>
      <c r="H9870" t="s">
        <v>7153</v>
      </c>
    </row>
    <row r="9871" spans="1:8" x14ac:dyDescent="0.2">
      <c r="A9871" t="s">
        <v>9686</v>
      </c>
      <c r="B9871">
        <v>5956</v>
      </c>
      <c r="C9871" t="e">
        <f>VLOOKUP(A9871, E:E,1,0)</f>
        <v>#N/A</v>
      </c>
      <c r="D9871">
        <v>9869</v>
      </c>
      <c r="E9871" t="s">
        <v>28049</v>
      </c>
      <c r="H9871" t="s">
        <v>28049</v>
      </c>
    </row>
    <row r="9872" spans="1:8" x14ac:dyDescent="0.2">
      <c r="A9872" t="s">
        <v>9687</v>
      </c>
      <c r="B9872">
        <v>4514</v>
      </c>
      <c r="C9872" t="str">
        <f>VLOOKUP(A9872, E:E,1,0)</f>
        <v>CNV</v>
      </c>
      <c r="D9872">
        <v>9870</v>
      </c>
      <c r="E9872" t="s">
        <v>28050</v>
      </c>
      <c r="H9872" t="s">
        <v>28050</v>
      </c>
    </row>
    <row r="9873" spans="1:8" x14ac:dyDescent="0.2">
      <c r="A9873" t="s">
        <v>9688</v>
      </c>
      <c r="B9873">
        <v>20063</v>
      </c>
      <c r="C9873" t="e">
        <f>VLOOKUP(A9873, E:E,1,0)</f>
        <v>#N/A</v>
      </c>
      <c r="D9873">
        <v>9871</v>
      </c>
      <c r="E9873">
        <v>459</v>
      </c>
      <c r="H9873">
        <v>459</v>
      </c>
    </row>
    <row r="9874" spans="1:8" x14ac:dyDescent="0.2">
      <c r="A9874" t="s">
        <v>9689</v>
      </c>
      <c r="B9874">
        <v>10569</v>
      </c>
      <c r="C9874" t="e">
        <f>VLOOKUP(A9874, E:E,1,0)</f>
        <v>#N/A</v>
      </c>
      <c r="D9874">
        <v>9872</v>
      </c>
      <c r="E9874" t="s">
        <v>28051</v>
      </c>
      <c r="H9874" t="s">
        <v>28051</v>
      </c>
    </row>
    <row r="9875" spans="1:8" x14ac:dyDescent="0.2">
      <c r="A9875" t="s">
        <v>9690</v>
      </c>
      <c r="B9875">
        <v>10358</v>
      </c>
      <c r="C9875" t="e">
        <f>VLOOKUP(A9875, E:E,1,0)</f>
        <v>#N/A</v>
      </c>
      <c r="D9875">
        <v>9873</v>
      </c>
      <c r="E9875" t="s">
        <v>102</v>
      </c>
      <c r="H9875" t="s">
        <v>102</v>
      </c>
    </row>
    <row r="9876" spans="1:8" x14ac:dyDescent="0.2">
      <c r="A9876" t="s">
        <v>9691</v>
      </c>
      <c r="B9876">
        <v>5382</v>
      </c>
      <c r="C9876" t="e">
        <f>VLOOKUP(A9876, E:E,1,0)</f>
        <v>#N/A</v>
      </c>
      <c r="D9876">
        <v>9874</v>
      </c>
      <c r="E9876" t="s">
        <v>28052</v>
      </c>
      <c r="H9876" t="s">
        <v>28052</v>
      </c>
    </row>
    <row r="9877" spans="1:8" x14ac:dyDescent="0.2">
      <c r="A9877">
        <v>2003</v>
      </c>
      <c r="B9877">
        <v>349</v>
      </c>
      <c r="C9877">
        <f>VLOOKUP(A9877, E:E,1,0)</f>
        <v>2003</v>
      </c>
      <c r="D9877">
        <v>9875</v>
      </c>
      <c r="E9877" t="s">
        <v>47515</v>
      </c>
      <c r="H9877" t="s">
        <v>28053</v>
      </c>
    </row>
    <row r="9878" spans="1:8" x14ac:dyDescent="0.2">
      <c r="A9878">
        <v>3945</v>
      </c>
      <c r="B9878">
        <v>583</v>
      </c>
      <c r="C9878">
        <f>VLOOKUP(A9878, E:E,1,0)</f>
        <v>3945</v>
      </c>
      <c r="D9878">
        <v>9876</v>
      </c>
      <c r="E9878" t="s">
        <v>28054</v>
      </c>
      <c r="H9878" t="s">
        <v>28054</v>
      </c>
    </row>
    <row r="9879" spans="1:8" x14ac:dyDescent="0.2">
      <c r="A9879" t="s">
        <v>9692</v>
      </c>
      <c r="B9879">
        <v>21409</v>
      </c>
      <c r="C9879" t="e">
        <f>VLOOKUP(A9879, E:E,1,0)</f>
        <v>#N/A</v>
      </c>
      <c r="D9879">
        <v>9877</v>
      </c>
      <c r="E9879" t="s">
        <v>28055</v>
      </c>
      <c r="H9879" t="s">
        <v>28055</v>
      </c>
    </row>
    <row r="9880" spans="1:8" x14ac:dyDescent="0.2">
      <c r="A9880" t="s">
        <v>9693</v>
      </c>
      <c r="B9880">
        <v>12851</v>
      </c>
      <c r="C9880" t="e">
        <f>VLOOKUP(A9880, E:E,1,0)</f>
        <v>#N/A</v>
      </c>
      <c r="D9880">
        <v>9878</v>
      </c>
      <c r="E9880" t="s">
        <v>28056</v>
      </c>
      <c r="H9880" t="s">
        <v>28056</v>
      </c>
    </row>
    <row r="9881" spans="1:8" x14ac:dyDescent="0.2">
      <c r="A9881" t="s">
        <v>9694</v>
      </c>
      <c r="B9881">
        <v>17616</v>
      </c>
      <c r="C9881" t="str">
        <f>VLOOKUP(A9881, E:E,1,0)</f>
        <v>SPECIALGUEST</v>
      </c>
      <c r="D9881">
        <v>9879</v>
      </c>
      <c r="E9881" t="s">
        <v>28057</v>
      </c>
      <c r="H9881" t="s">
        <v>28057</v>
      </c>
    </row>
    <row r="9882" spans="1:8" x14ac:dyDescent="0.2">
      <c r="A9882" t="s">
        <v>9695</v>
      </c>
      <c r="B9882">
        <v>4976</v>
      </c>
      <c r="C9882" t="str">
        <f>VLOOKUP(A9882, E:E,1,0)</f>
        <v>CRAPGAMER</v>
      </c>
      <c r="D9882">
        <v>9880</v>
      </c>
      <c r="E9882" t="s">
        <v>47516</v>
      </c>
      <c r="H9882" t="s">
        <v>28058</v>
      </c>
    </row>
    <row r="9883" spans="1:8" x14ac:dyDescent="0.2">
      <c r="A9883" t="s">
        <v>9696</v>
      </c>
      <c r="B9883">
        <v>15697</v>
      </c>
      <c r="C9883" t="str">
        <f>VLOOKUP(A9883, E:E,1,0)</f>
        <v>RECAP</v>
      </c>
      <c r="D9883">
        <v>9881</v>
      </c>
      <c r="E9883" t="s">
        <v>47517</v>
      </c>
      <c r="H9883" t="s">
        <v>28059</v>
      </c>
    </row>
    <row r="9884" spans="1:8" x14ac:dyDescent="0.2">
      <c r="A9884" t="s">
        <v>9697</v>
      </c>
      <c r="B9884">
        <v>8012</v>
      </c>
      <c r="C9884" t="str">
        <f>VLOOKUP(A9884, E:E,1,0)</f>
        <v>GAMESCOM</v>
      </c>
      <c r="D9884">
        <v>9882</v>
      </c>
      <c r="E9884" t="s">
        <v>28060</v>
      </c>
      <c r="H9884" t="s">
        <v>28060</v>
      </c>
    </row>
    <row r="9885" spans="1:8" x14ac:dyDescent="0.2">
      <c r="A9885" t="s">
        <v>9698</v>
      </c>
      <c r="B9885">
        <v>14771</v>
      </c>
      <c r="C9885" t="str">
        <f>VLOOKUP(A9885, E:E,1,0)</f>
        <v>porn</v>
      </c>
      <c r="D9885">
        <v>9883</v>
      </c>
      <c r="E9885" t="s">
        <v>28061</v>
      </c>
      <c r="H9885" t="s">
        <v>28061</v>
      </c>
    </row>
    <row r="9886" spans="1:8" x14ac:dyDescent="0.2">
      <c r="A9886" t="s">
        <v>9699</v>
      </c>
      <c r="B9886">
        <v>12421</v>
      </c>
      <c r="C9886" t="e">
        <f>VLOOKUP(A9886, E:E,1,0)</f>
        <v>#N/A</v>
      </c>
      <c r="D9886">
        <v>9884</v>
      </c>
      <c r="E9886" t="s">
        <v>47518</v>
      </c>
      <c r="H9886" t="s">
        <v>28062</v>
      </c>
    </row>
    <row r="9887" spans="1:8" x14ac:dyDescent="0.2">
      <c r="A9887" t="s">
        <v>9700</v>
      </c>
      <c r="B9887">
        <v>13755</v>
      </c>
      <c r="C9887" t="str">
        <f>VLOOKUP(A9887, E:E,1,0)</f>
        <v>Oiled</v>
      </c>
      <c r="D9887">
        <v>9885</v>
      </c>
      <c r="E9887" t="s">
        <v>28063</v>
      </c>
      <c r="H9887" t="s">
        <v>28063</v>
      </c>
    </row>
    <row r="9888" spans="1:8" x14ac:dyDescent="0.2">
      <c r="A9888" t="s">
        <v>9701</v>
      </c>
      <c r="B9888">
        <v>17235</v>
      </c>
      <c r="C9888" t="str">
        <f>VLOOKUP(A9888, E:E,1,0)</f>
        <v>Size</v>
      </c>
      <c r="D9888">
        <v>9886</v>
      </c>
      <c r="E9888" t="s">
        <v>47519</v>
      </c>
      <c r="H9888" t="s">
        <v>28064</v>
      </c>
    </row>
    <row r="9889" spans="1:8" x14ac:dyDescent="0.2">
      <c r="A9889" t="s">
        <v>9702</v>
      </c>
      <c r="B9889">
        <v>4540</v>
      </c>
      <c r="C9889" t="str">
        <f>VLOOKUP(A9889, E:E,1,0)</f>
        <v>Cock</v>
      </c>
      <c r="D9889">
        <v>9887</v>
      </c>
      <c r="E9889" t="s">
        <v>28065</v>
      </c>
      <c r="H9889" t="s">
        <v>28065</v>
      </c>
    </row>
    <row r="9890" spans="1:8" x14ac:dyDescent="0.2">
      <c r="A9890" t="s">
        <v>9703</v>
      </c>
      <c r="B9890">
        <v>4467</v>
      </c>
      <c r="C9890" t="str">
        <f>VLOOKUP(A9890, E:E,1,0)</f>
        <v>Closeup</v>
      </c>
      <c r="D9890">
        <v>9888</v>
      </c>
      <c r="E9890" t="s">
        <v>7163</v>
      </c>
      <c r="H9890" t="s">
        <v>7163</v>
      </c>
    </row>
    <row r="9891" spans="1:8" x14ac:dyDescent="0.2">
      <c r="A9891" t="s">
        <v>9704</v>
      </c>
      <c r="B9891">
        <v>7205</v>
      </c>
      <c r="C9891" t="e">
        <f>VLOOKUP(A9891, E:E,1,0)</f>
        <v>#N/A</v>
      </c>
      <c r="D9891">
        <v>9889</v>
      </c>
      <c r="E9891" t="s">
        <v>28066</v>
      </c>
      <c r="H9891" t="s">
        <v>28066</v>
      </c>
    </row>
    <row r="9892" spans="1:8" x14ac:dyDescent="0.2">
      <c r="A9892">
        <v>3934</v>
      </c>
      <c r="B9892">
        <v>579</v>
      </c>
      <c r="C9892">
        <f>VLOOKUP(A9892, E:E,1,0)</f>
        <v>3934</v>
      </c>
      <c r="D9892">
        <v>9890</v>
      </c>
      <c r="E9892" t="s">
        <v>28067</v>
      </c>
      <c r="H9892" t="s">
        <v>28067</v>
      </c>
    </row>
    <row r="9893" spans="1:8" x14ac:dyDescent="0.2">
      <c r="A9893" t="s">
        <v>9705</v>
      </c>
      <c r="B9893">
        <v>17153</v>
      </c>
      <c r="C9893" t="str">
        <f>VLOOKUP(A9893, E:E,1,0)</f>
        <v>Silas</v>
      </c>
      <c r="D9893">
        <v>9891</v>
      </c>
      <c r="E9893" t="s">
        <v>7166</v>
      </c>
      <c r="H9893" t="s">
        <v>7166</v>
      </c>
    </row>
    <row r="9894" spans="1:8" x14ac:dyDescent="0.2">
      <c r="A9894" t="s">
        <v>9706</v>
      </c>
      <c r="B9894">
        <v>17326</v>
      </c>
      <c r="C9894" t="str">
        <f>VLOOKUP(A9894, E:E,1,0)</f>
        <v>sliced</v>
      </c>
      <c r="D9894">
        <v>9892</v>
      </c>
      <c r="E9894" t="s">
        <v>7171</v>
      </c>
      <c r="H9894" t="s">
        <v>28068</v>
      </c>
    </row>
    <row r="9895" spans="1:8" ht="34" x14ac:dyDescent="0.2">
      <c r="A9895" t="s">
        <v>9707</v>
      </c>
      <c r="B9895">
        <v>8876</v>
      </c>
      <c r="C9895" t="str">
        <f>VLOOKUP(A9895, E:E,1,0)</f>
        <v>headlinelike</v>
      </c>
      <c r="D9895">
        <v>9893</v>
      </c>
      <c r="E9895" s="4" t="s">
        <v>45608</v>
      </c>
      <c r="H9895" s="4" t="s">
        <v>28069</v>
      </c>
    </row>
    <row r="9896" spans="1:8" x14ac:dyDescent="0.2">
      <c r="A9896" t="s">
        <v>9708</v>
      </c>
      <c r="B9896">
        <v>4280</v>
      </c>
      <c r="C9896" t="str">
        <f>VLOOKUP(A9896, E:E,1,0)</f>
        <v>chopped</v>
      </c>
      <c r="D9896">
        <v>9894</v>
      </c>
      <c r="E9896" t="s">
        <v>28070</v>
      </c>
      <c r="H9896" t="s">
        <v>28070</v>
      </c>
    </row>
    <row r="9897" spans="1:8" x14ac:dyDescent="0.2">
      <c r="A9897" t="s">
        <v>9709</v>
      </c>
      <c r="B9897">
        <v>3748</v>
      </c>
      <c r="C9897" t="e">
        <f>VLOOKUP(A9897, E:E,1,0)</f>
        <v>#N/A</v>
      </c>
      <c r="D9897">
        <v>9895</v>
      </c>
      <c r="E9897" t="s">
        <v>28071</v>
      </c>
      <c r="H9897" t="s">
        <v>28071</v>
      </c>
    </row>
    <row r="9898" spans="1:8" x14ac:dyDescent="0.2">
      <c r="A9898" t="s">
        <v>9710</v>
      </c>
      <c r="B9898">
        <v>8168</v>
      </c>
      <c r="C9898" t="str">
        <f>VLOOKUP(A9898, E:E,1,0)</f>
        <v>GH</v>
      </c>
      <c r="D9898">
        <v>9896</v>
      </c>
      <c r="E9898" t="s">
        <v>28072</v>
      </c>
      <c r="H9898" t="s">
        <v>28072</v>
      </c>
    </row>
    <row r="9899" spans="1:8" x14ac:dyDescent="0.2">
      <c r="A9899" t="s">
        <v>9711</v>
      </c>
      <c r="B9899">
        <v>8766</v>
      </c>
      <c r="C9899" t="e">
        <f>VLOOKUP(A9899, E:E,1,0)</f>
        <v>#N/A</v>
      </c>
      <c r="D9899">
        <v>9897</v>
      </c>
      <c r="E9899" t="s">
        <v>28073</v>
      </c>
      <c r="H9899" t="s">
        <v>28073</v>
      </c>
    </row>
    <row r="9900" spans="1:8" x14ac:dyDescent="0.2">
      <c r="A9900" t="s">
        <v>9712</v>
      </c>
      <c r="B9900">
        <v>18019</v>
      </c>
      <c r="C9900" t="e">
        <f>VLOOKUP(A9900, E:E,1,0)</f>
        <v>#N/A</v>
      </c>
      <c r="D9900">
        <v>9898</v>
      </c>
      <c r="E9900" t="s">
        <v>28074</v>
      </c>
      <c r="H9900" t="s">
        <v>28074</v>
      </c>
    </row>
    <row r="9901" spans="1:8" x14ac:dyDescent="0.2">
      <c r="A9901" t="s">
        <v>9713</v>
      </c>
      <c r="B9901">
        <v>18018</v>
      </c>
      <c r="C9901" t="str">
        <f>VLOOKUP(A9901, E:E,1,0)</f>
        <v>stuart</v>
      </c>
      <c r="D9901">
        <v>9899</v>
      </c>
      <c r="E9901">
        <v>8000</v>
      </c>
      <c r="H9901">
        <v>8000</v>
      </c>
    </row>
    <row r="9902" spans="1:8" x14ac:dyDescent="0.2">
      <c r="A9902" t="s">
        <v>9714</v>
      </c>
      <c r="B9902">
        <v>3510</v>
      </c>
      <c r="C9902" t="str">
        <f>VLOOKUP(A9902, E:E,1,0)</f>
        <v>broad</v>
      </c>
      <c r="D9902">
        <v>9900</v>
      </c>
      <c r="E9902" t="s">
        <v>7173</v>
      </c>
      <c r="H9902" t="s">
        <v>7173</v>
      </c>
    </row>
    <row r="9903" spans="1:8" x14ac:dyDescent="0.2">
      <c r="A9903" t="s">
        <v>9715</v>
      </c>
      <c r="B9903">
        <v>21349</v>
      </c>
      <c r="C9903" t="e">
        <f>VLOOKUP(A9903, E:E,1,0)</f>
        <v>#N/A</v>
      </c>
      <c r="D9903">
        <v>9901</v>
      </c>
      <c r="E9903" t="s">
        <v>7174</v>
      </c>
      <c r="H9903" t="s">
        <v>7174</v>
      </c>
    </row>
    <row r="9904" spans="1:8" x14ac:dyDescent="0.2">
      <c r="A9904" t="s">
        <v>9716</v>
      </c>
      <c r="B9904">
        <v>7643</v>
      </c>
      <c r="C9904" t="str">
        <f>VLOOKUP(A9904, E:E,1,0)</f>
        <v>Ford</v>
      </c>
      <c r="D9904">
        <v>9902</v>
      </c>
      <c r="E9904" t="s">
        <v>7175</v>
      </c>
      <c r="H9904" t="s">
        <v>7175</v>
      </c>
    </row>
    <row r="9905" spans="1:8" x14ac:dyDescent="0.2">
      <c r="A9905" t="s">
        <v>9717</v>
      </c>
      <c r="B9905">
        <v>6172</v>
      </c>
      <c r="C9905" t="str">
        <f>VLOOKUP(A9905, E:E,1,0)</f>
        <v>Drives</v>
      </c>
      <c r="D9905">
        <v>9903</v>
      </c>
      <c r="E9905" t="s">
        <v>7172</v>
      </c>
      <c r="H9905" t="s">
        <v>7172</v>
      </c>
    </row>
    <row r="9906" spans="1:8" x14ac:dyDescent="0.2">
      <c r="A9906" t="s">
        <v>9718</v>
      </c>
      <c r="B9906">
        <v>10111</v>
      </c>
      <c r="C9906" t="e">
        <f>VLOOKUP(A9906, E:E,1,0)</f>
        <v>#N/A</v>
      </c>
      <c r="D9906">
        <v>9904</v>
      </c>
      <c r="E9906" t="s">
        <v>47520</v>
      </c>
      <c r="H9906" t="s">
        <v>28075</v>
      </c>
    </row>
    <row r="9907" spans="1:8" x14ac:dyDescent="0.2">
      <c r="A9907">
        <v>3939</v>
      </c>
      <c r="B9907">
        <v>580</v>
      </c>
      <c r="C9907">
        <f>VLOOKUP(A9907, E:E,1,0)</f>
        <v>3939</v>
      </c>
      <c r="D9907">
        <v>9905</v>
      </c>
      <c r="E9907" t="s">
        <v>47521</v>
      </c>
      <c r="H9907" t="s">
        <v>28076</v>
      </c>
    </row>
    <row r="9908" spans="1:8" x14ac:dyDescent="0.2">
      <c r="A9908" t="s">
        <v>9719</v>
      </c>
      <c r="B9908">
        <v>7827</v>
      </c>
      <c r="C9908" t="str">
        <f>VLOOKUP(A9908, E:E,1,0)</f>
        <v>frontlines</v>
      </c>
      <c r="D9908">
        <v>9906</v>
      </c>
      <c r="E9908" t="s">
        <v>47522</v>
      </c>
      <c r="H9908" t="s">
        <v>28077</v>
      </c>
    </row>
    <row r="9909" spans="1:8" x14ac:dyDescent="0.2">
      <c r="A9909" t="s">
        <v>9720</v>
      </c>
      <c r="B9909">
        <v>1481</v>
      </c>
      <c r="C9909" t="str">
        <f>VLOOKUP(A9909, E:E,1,0)</f>
        <v>abuses</v>
      </c>
      <c r="D9909">
        <v>9907</v>
      </c>
      <c r="E9909" t="s">
        <v>28078</v>
      </c>
      <c r="H9909" t="s">
        <v>28078</v>
      </c>
    </row>
    <row r="9910" spans="1:8" x14ac:dyDescent="0.2">
      <c r="A9910" t="s">
        <v>9721</v>
      </c>
      <c r="B9910">
        <v>19438</v>
      </c>
      <c r="C9910" t="e">
        <f>VLOOKUP(A9910, E:E,1,0)</f>
        <v>#N/A</v>
      </c>
      <c r="D9910">
        <v>9908</v>
      </c>
      <c r="E9910" t="s">
        <v>28079</v>
      </c>
      <c r="H9910" t="s">
        <v>28079</v>
      </c>
    </row>
    <row r="9911" spans="1:8" x14ac:dyDescent="0.2">
      <c r="A9911" t="s">
        <v>9722</v>
      </c>
      <c r="B9911">
        <v>13849</v>
      </c>
      <c r="C9911" t="str">
        <f>VLOOKUP(A9911, E:E,1,0)</f>
        <v>Ontario</v>
      </c>
      <c r="D9911">
        <v>9909</v>
      </c>
      <c r="E9911" t="s">
        <v>28080</v>
      </c>
      <c r="H9911" t="s">
        <v>28080</v>
      </c>
    </row>
    <row r="9912" spans="1:8" x14ac:dyDescent="0.2">
      <c r="A9912" t="s">
        <v>9723</v>
      </c>
      <c r="B9912">
        <v>14631</v>
      </c>
      <c r="C9912" t="str">
        <f>VLOOKUP(A9912, E:E,1,0)</f>
        <v>plant</v>
      </c>
      <c r="D9912">
        <v>9910</v>
      </c>
      <c r="E9912" t="s">
        <v>7183</v>
      </c>
      <c r="H9912" t="s">
        <v>7183</v>
      </c>
    </row>
    <row r="9913" spans="1:8" x14ac:dyDescent="0.2">
      <c r="A9913" t="s">
        <v>9724</v>
      </c>
      <c r="B9913">
        <v>5699</v>
      </c>
      <c r="C9913" t="e">
        <f>VLOOKUP(A9913, E:E,1,0)</f>
        <v>#N/A</v>
      </c>
      <c r="D9913">
        <v>9911</v>
      </c>
      <c r="E9913" t="s">
        <v>28081</v>
      </c>
      <c r="H9913" t="s">
        <v>28081</v>
      </c>
    </row>
    <row r="9914" spans="1:8" x14ac:dyDescent="0.2">
      <c r="A9914" t="s">
        <v>9725</v>
      </c>
      <c r="B9914">
        <v>9104</v>
      </c>
      <c r="C9914" t="e">
        <f>VLOOKUP(A9914, E:E,1,0)</f>
        <v>#N/A</v>
      </c>
      <c r="D9914">
        <v>9912</v>
      </c>
      <c r="E9914" t="s">
        <v>28082</v>
      </c>
      <c r="H9914" t="s">
        <v>28082</v>
      </c>
    </row>
    <row r="9915" spans="1:8" x14ac:dyDescent="0.2">
      <c r="A9915" t="s">
        <v>9726</v>
      </c>
      <c r="B9915">
        <v>15978</v>
      </c>
      <c r="C9915" t="str">
        <f>VLOOKUP(A9915, E:E,1,0)</f>
        <v>Restricted</v>
      </c>
      <c r="D9915">
        <v>9913</v>
      </c>
      <c r="E9915" t="s">
        <v>28083</v>
      </c>
      <c r="H9915" t="s">
        <v>28083</v>
      </c>
    </row>
    <row r="9916" spans="1:8" x14ac:dyDescent="0.2">
      <c r="A9916" t="s">
        <v>9727</v>
      </c>
      <c r="B9916">
        <v>5581</v>
      </c>
      <c r="C9916" t="str">
        <f>VLOOKUP(A9916, E:E,1,0)</f>
        <v>demonstratio</v>
      </c>
      <c r="D9916">
        <v>9914</v>
      </c>
      <c r="E9916" t="s">
        <v>28084</v>
      </c>
      <c r="H9916" t="s">
        <v>28084</v>
      </c>
    </row>
    <row r="9917" spans="1:8" x14ac:dyDescent="0.2">
      <c r="A9917" t="s">
        <v>9728</v>
      </c>
      <c r="B9917">
        <v>11575</v>
      </c>
      <c r="C9917" t="e">
        <f>VLOOKUP(A9917, E:E,1,0)</f>
        <v>#N/A</v>
      </c>
      <c r="D9917">
        <v>9915</v>
      </c>
      <c r="E9917" t="s">
        <v>28085</v>
      </c>
      <c r="H9917" t="s">
        <v>28085</v>
      </c>
    </row>
    <row r="9918" spans="1:8" x14ac:dyDescent="0.2">
      <c r="A9918" t="s">
        <v>9729</v>
      </c>
      <c r="B9918">
        <v>5316</v>
      </c>
      <c r="C9918" t="e">
        <f>VLOOKUP(A9918, E:E,1,0)</f>
        <v>#N/A</v>
      </c>
      <c r="D9918">
        <v>9916</v>
      </c>
      <c r="E9918" t="s">
        <v>28086</v>
      </c>
      <c r="H9918" t="s">
        <v>28086</v>
      </c>
    </row>
    <row r="9919" spans="1:8" x14ac:dyDescent="0.2">
      <c r="A9919" t="s">
        <v>9730</v>
      </c>
      <c r="B9919">
        <v>8445</v>
      </c>
      <c r="C9919" t="str">
        <f>VLOOKUP(A9919, E:E,1,0)</f>
        <v>Greed</v>
      </c>
      <c r="D9919">
        <v>9917</v>
      </c>
      <c r="E9919" t="s">
        <v>7190</v>
      </c>
      <c r="H9919" t="s">
        <v>28087</v>
      </c>
    </row>
    <row r="9920" spans="1:8" x14ac:dyDescent="0.2">
      <c r="A9920" t="s">
        <v>9731</v>
      </c>
      <c r="B9920">
        <v>18371</v>
      </c>
      <c r="C9920" t="str">
        <f>VLOOKUP(A9920, E:E,1,0)</f>
        <v>Takecare</v>
      </c>
      <c r="D9920">
        <v>9918</v>
      </c>
      <c r="E9920" t="s">
        <v>47523</v>
      </c>
      <c r="H9920" t="s">
        <v>28088</v>
      </c>
    </row>
    <row r="9921" spans="1:8" x14ac:dyDescent="0.2">
      <c r="A9921" t="s">
        <v>9732</v>
      </c>
      <c r="B9921">
        <v>4343</v>
      </c>
      <c r="C9921" t="e">
        <f>VLOOKUP(A9921, E:E,1,0)</f>
        <v>#N/A</v>
      </c>
      <c r="D9921">
        <v>9919</v>
      </c>
      <c r="E9921" t="s">
        <v>28089</v>
      </c>
      <c r="H9921" t="s">
        <v>28089</v>
      </c>
    </row>
    <row r="9922" spans="1:8" x14ac:dyDescent="0.2">
      <c r="A9922" t="s">
        <v>9733</v>
      </c>
      <c r="B9922">
        <v>20630</v>
      </c>
      <c r="C9922" t="e">
        <f>VLOOKUP(A9922, E:E,1,0)</f>
        <v>#N/A</v>
      </c>
      <c r="D9922">
        <v>9920</v>
      </c>
      <c r="E9922" t="s">
        <v>28090</v>
      </c>
      <c r="H9922" t="s">
        <v>28090</v>
      </c>
    </row>
    <row r="9923" spans="1:8" ht="34" x14ac:dyDescent="0.2">
      <c r="A9923" t="s">
        <v>9734</v>
      </c>
      <c r="B9923">
        <v>4806</v>
      </c>
      <c r="C9923" t="str">
        <f>VLOOKUP(A9923, E:E,1,0)</f>
        <v>Contrasts</v>
      </c>
      <c r="D9923">
        <v>9921</v>
      </c>
      <c r="E9923" s="4" t="s">
        <v>28091</v>
      </c>
      <c r="H9923" s="4" t="s">
        <v>28091</v>
      </c>
    </row>
    <row r="9924" spans="1:8" x14ac:dyDescent="0.2">
      <c r="A9924" t="s">
        <v>9735</v>
      </c>
      <c r="B9924">
        <v>7644</v>
      </c>
      <c r="C9924" t="str">
        <f>VLOOKUP(A9924, E:E,1,0)</f>
        <v>Foreboding</v>
      </c>
      <c r="D9924">
        <v>9922</v>
      </c>
      <c r="E9924" t="s">
        <v>7192</v>
      </c>
      <c r="H9924" t="s">
        <v>7192</v>
      </c>
    </row>
    <row r="9925" spans="1:8" x14ac:dyDescent="0.2">
      <c r="A9925" t="s">
        <v>9736</v>
      </c>
      <c r="B9925">
        <v>7012</v>
      </c>
      <c r="C9925" t="str">
        <f>VLOOKUP(A9925, E:E,1,0)</f>
        <v>Expansive</v>
      </c>
      <c r="D9925">
        <v>9923</v>
      </c>
      <c r="E9925" t="s">
        <v>28092</v>
      </c>
      <c r="H9925" t="s">
        <v>28092</v>
      </c>
    </row>
    <row r="9926" spans="1:8" x14ac:dyDescent="0.2">
      <c r="A9926" t="s">
        <v>9737</v>
      </c>
      <c r="B9926">
        <v>5927</v>
      </c>
      <c r="C9926" t="str">
        <f>VLOOKUP(A9926, E:E,1,0)</f>
        <v>divisions</v>
      </c>
      <c r="D9926">
        <v>9924</v>
      </c>
      <c r="E9926" t="s">
        <v>47524</v>
      </c>
      <c r="H9926" t="s">
        <v>28093</v>
      </c>
    </row>
    <row r="9927" spans="1:8" x14ac:dyDescent="0.2">
      <c r="A9927" t="s">
        <v>9738</v>
      </c>
      <c r="B9927">
        <v>16624</v>
      </c>
      <c r="C9927" t="str">
        <f>VLOOKUP(A9927, E:E,1,0)</f>
        <v>saturation</v>
      </c>
      <c r="D9927">
        <v>9925</v>
      </c>
      <c r="E9927" t="s">
        <v>28094</v>
      </c>
      <c r="H9927" t="s">
        <v>28094</v>
      </c>
    </row>
    <row r="9928" spans="1:8" x14ac:dyDescent="0.2">
      <c r="A9928" t="s">
        <v>9739</v>
      </c>
      <c r="B9928">
        <v>9313</v>
      </c>
      <c r="C9928" t="e">
        <f>VLOOKUP(A9928, E:E,1,0)</f>
        <v>#N/A</v>
      </c>
      <c r="D9928">
        <v>9926</v>
      </c>
      <c r="E9928" t="s">
        <v>28095</v>
      </c>
      <c r="H9928" t="s">
        <v>28095</v>
      </c>
    </row>
    <row r="9929" spans="1:8" x14ac:dyDescent="0.2">
      <c r="A9929" t="s">
        <v>9740</v>
      </c>
      <c r="B9929">
        <v>16574</v>
      </c>
      <c r="C9929" t="str">
        <f>VLOOKUP(A9929, E:E,1,0)</f>
        <v>sanctioned</v>
      </c>
      <c r="D9929">
        <v>9927</v>
      </c>
      <c r="E9929" t="s">
        <v>47525</v>
      </c>
      <c r="H9929" t="s">
        <v>28096</v>
      </c>
    </row>
    <row r="9930" spans="1:8" x14ac:dyDescent="0.2">
      <c r="A9930" t="s">
        <v>9741</v>
      </c>
      <c r="B9930">
        <v>15273</v>
      </c>
      <c r="C9930" t="e">
        <f>VLOOKUP(A9930, E:E,1,0)</f>
        <v>#N/A</v>
      </c>
      <c r="D9930">
        <v>9928</v>
      </c>
      <c r="E9930" t="s">
        <v>28097</v>
      </c>
      <c r="H9930" t="s">
        <v>28097</v>
      </c>
    </row>
    <row r="9931" spans="1:8" x14ac:dyDescent="0.2">
      <c r="A9931" t="s">
        <v>9742</v>
      </c>
      <c r="B9931">
        <v>9159</v>
      </c>
      <c r="C9931" t="str">
        <f>VLOOKUP(A9931, E:E,1,0)</f>
        <v>homebuyer</v>
      </c>
      <c r="D9931">
        <v>9929</v>
      </c>
      <c r="E9931" t="s">
        <v>28098</v>
      </c>
      <c r="H9931" t="s">
        <v>28098</v>
      </c>
    </row>
    <row r="9932" spans="1:8" x14ac:dyDescent="0.2">
      <c r="A9932" t="s">
        <v>9743</v>
      </c>
      <c r="B9932">
        <v>12493</v>
      </c>
      <c r="C9932" t="str">
        <f>VLOOKUP(A9932, E:E,1,0)</f>
        <v>miscalculation</v>
      </c>
      <c r="D9932">
        <v>9930</v>
      </c>
      <c r="E9932" t="s">
        <v>28099</v>
      </c>
      <c r="H9932" t="s">
        <v>28099</v>
      </c>
    </row>
    <row r="9933" spans="1:8" x14ac:dyDescent="0.2">
      <c r="A9933" t="s">
        <v>9744</v>
      </c>
      <c r="B9933">
        <v>12918</v>
      </c>
      <c r="C9933" t="str">
        <f>VLOOKUP(A9933, E:E,1,0)</f>
        <v>MwjCdk</v>
      </c>
      <c r="D9933">
        <v>9931</v>
      </c>
      <c r="E9933" t="s">
        <v>47526</v>
      </c>
      <c r="H9933" t="s">
        <v>28100</v>
      </c>
    </row>
    <row r="9934" spans="1:8" x14ac:dyDescent="0.2">
      <c r="A9934" t="s">
        <v>9745</v>
      </c>
      <c r="B9934">
        <v>7578</v>
      </c>
      <c r="C9934" t="str">
        <f>VLOOKUP(A9934, E:E,1,0)</f>
        <v>fly</v>
      </c>
      <c r="D9934">
        <v>9932</v>
      </c>
      <c r="E9934" t="s">
        <v>28101</v>
      </c>
      <c r="H9934" t="s">
        <v>28101</v>
      </c>
    </row>
    <row r="9935" spans="1:8" x14ac:dyDescent="0.2">
      <c r="A9935" t="s">
        <v>9746</v>
      </c>
      <c r="B9935">
        <v>20781</v>
      </c>
      <c r="C9935" t="str">
        <f>VLOOKUP(A9935, E:E,1,0)</f>
        <v>workspace</v>
      </c>
      <c r="D9935">
        <v>9933</v>
      </c>
      <c r="E9935" t="s">
        <v>47527</v>
      </c>
      <c r="H9935" t="s">
        <v>28102</v>
      </c>
    </row>
    <row r="9936" spans="1:8" x14ac:dyDescent="0.2">
      <c r="A9936" t="s">
        <v>9747</v>
      </c>
      <c r="B9936">
        <v>7678</v>
      </c>
      <c r="C9936" t="str">
        <f>VLOOKUP(A9936, E:E,1,0)</f>
        <v>forsee</v>
      </c>
      <c r="D9936">
        <v>9934</v>
      </c>
      <c r="E9936" t="s">
        <v>28103</v>
      </c>
      <c r="H9936" t="s">
        <v>28103</v>
      </c>
    </row>
    <row r="9937" spans="1:8" x14ac:dyDescent="0.2">
      <c r="A9937" t="s">
        <v>9748</v>
      </c>
      <c r="B9937">
        <v>2616</v>
      </c>
      <c r="C9937" t="str">
        <f>VLOOKUP(A9937, E:E,1,0)</f>
        <v>badkitty</v>
      </c>
      <c r="D9937">
        <v>9935</v>
      </c>
      <c r="E9937" t="s">
        <v>28104</v>
      </c>
      <c r="H9937" t="s">
        <v>28104</v>
      </c>
    </row>
    <row r="9938" spans="1:8" x14ac:dyDescent="0.2">
      <c r="A9938" t="s">
        <v>9749</v>
      </c>
      <c r="B9938">
        <v>18783</v>
      </c>
      <c r="C9938" t="str">
        <f>VLOOKUP(A9938, E:E,1,0)</f>
        <v>thisiswhywecanthavenicethings</v>
      </c>
      <c r="D9938">
        <v>9936</v>
      </c>
      <c r="E9938" t="s">
        <v>47528</v>
      </c>
      <c r="H9938" t="s">
        <v>28105</v>
      </c>
    </row>
    <row r="9939" spans="1:8" x14ac:dyDescent="0.2">
      <c r="A9939" t="s">
        <v>9750</v>
      </c>
      <c r="B9939">
        <v>11738</v>
      </c>
      <c r="C9939" t="e">
        <f>VLOOKUP(A9939, E:E,1,0)</f>
        <v>#N/A</v>
      </c>
      <c r="D9939">
        <v>9937</v>
      </c>
      <c r="E9939" t="s">
        <v>47529</v>
      </c>
      <c r="H9939" t="s">
        <v>28106</v>
      </c>
    </row>
    <row r="9940" spans="1:8" x14ac:dyDescent="0.2">
      <c r="A9940" t="s">
        <v>9751</v>
      </c>
      <c r="B9940">
        <v>17629</v>
      </c>
      <c r="C9940" t="str">
        <f>VLOOKUP(A9940, E:E,1,0)</f>
        <v>specs</v>
      </c>
      <c r="D9940">
        <v>9938</v>
      </c>
      <c r="E9940" t="s">
        <v>28107</v>
      </c>
      <c r="H9940" t="s">
        <v>28107</v>
      </c>
    </row>
    <row r="9941" spans="1:8" x14ac:dyDescent="0.2">
      <c r="A9941" t="s">
        <v>9752</v>
      </c>
      <c r="B9941">
        <v>11667</v>
      </c>
      <c r="C9941" t="str">
        <f>VLOOKUP(A9941, E:E,1,0)</f>
        <v>lore</v>
      </c>
      <c r="D9941">
        <v>9939</v>
      </c>
      <c r="E9941" t="s">
        <v>28108</v>
      </c>
      <c r="H9941" t="s">
        <v>28108</v>
      </c>
    </row>
    <row r="9942" spans="1:8" x14ac:dyDescent="0.2">
      <c r="A9942" t="s">
        <v>9753</v>
      </c>
      <c r="B9942">
        <v>16551</v>
      </c>
      <c r="C9942" t="str">
        <f>VLOOKUP(A9942, E:E,1,0)</f>
        <v>Salvages</v>
      </c>
      <c r="D9942">
        <v>9940</v>
      </c>
      <c r="E9942" t="s">
        <v>47530</v>
      </c>
      <c r="H9942" t="s">
        <v>28109</v>
      </c>
    </row>
    <row r="9943" spans="1:8" x14ac:dyDescent="0.2">
      <c r="A9943" t="s">
        <v>9754</v>
      </c>
      <c r="B9943">
        <v>2682</v>
      </c>
      <c r="C9943" t="str">
        <f>VLOOKUP(A9943, E:E,1,0)</f>
        <v>Banned</v>
      </c>
      <c r="D9943">
        <v>9941</v>
      </c>
      <c r="E9943" t="s">
        <v>28110</v>
      </c>
      <c r="H9943" t="s">
        <v>28110</v>
      </c>
    </row>
    <row r="9944" spans="1:8" x14ac:dyDescent="0.2">
      <c r="A9944" t="s">
        <v>9755</v>
      </c>
      <c r="B9944">
        <v>3332</v>
      </c>
      <c r="C9944" t="str">
        <f>VLOOKUP(A9944, E:E,1,0)</f>
        <v>Border</v>
      </c>
      <c r="D9944">
        <v>9942</v>
      </c>
      <c r="E9944" t="s">
        <v>28111</v>
      </c>
      <c r="H9944" t="s">
        <v>28111</v>
      </c>
    </row>
    <row r="9945" spans="1:8" x14ac:dyDescent="0.2">
      <c r="A9945" t="s">
        <v>9756</v>
      </c>
      <c r="B9945">
        <v>1059</v>
      </c>
      <c r="C9945" t="e">
        <f>VLOOKUP(A9945, E:E,1,0)</f>
        <v>#N/A</v>
      </c>
      <c r="D9945">
        <v>9943</v>
      </c>
      <c r="E9945" t="s">
        <v>28112</v>
      </c>
      <c r="H9945" t="s">
        <v>28112</v>
      </c>
    </row>
    <row r="9946" spans="1:8" x14ac:dyDescent="0.2">
      <c r="A9946" t="s">
        <v>9757</v>
      </c>
      <c r="B9946">
        <v>18045</v>
      </c>
      <c r="C9946" t="str">
        <f>VLOOKUP(A9946, E:E,1,0)</f>
        <v>STYLED</v>
      </c>
      <c r="D9946">
        <v>9944</v>
      </c>
      <c r="E9946" t="s">
        <v>28113</v>
      </c>
      <c r="H9946" t="s">
        <v>28113</v>
      </c>
    </row>
    <row r="9947" spans="1:8" x14ac:dyDescent="0.2">
      <c r="A9947" t="s">
        <v>9758</v>
      </c>
      <c r="B9947">
        <v>19615</v>
      </c>
      <c r="C9947" t="str">
        <f>VLOOKUP(A9947, E:E,1,0)</f>
        <v>Undergroundbestsellers</v>
      </c>
      <c r="D9947">
        <v>9945</v>
      </c>
      <c r="E9947" t="s">
        <v>47531</v>
      </c>
      <c r="H9947" t="s">
        <v>28114</v>
      </c>
    </row>
    <row r="9948" spans="1:8" x14ac:dyDescent="0.2">
      <c r="A9948" t="s">
        <v>9759</v>
      </c>
      <c r="B9948">
        <v>5800</v>
      </c>
      <c r="C9948" t="e">
        <f>VLOOKUP(A9948, E:E,1,0)</f>
        <v>#N/A</v>
      </c>
      <c r="D9948">
        <v>9946</v>
      </c>
      <c r="E9948" t="s">
        <v>28115</v>
      </c>
      <c r="H9948" t="s">
        <v>28115</v>
      </c>
    </row>
    <row r="9949" spans="1:8" x14ac:dyDescent="0.2">
      <c r="A9949" t="s">
        <v>9760</v>
      </c>
      <c r="B9949">
        <v>5483</v>
      </c>
      <c r="C9949" t="str">
        <f>VLOOKUP(A9949, E:E,1,0)</f>
        <v>decree</v>
      </c>
      <c r="D9949">
        <v>9947</v>
      </c>
      <c r="E9949" t="s">
        <v>47532</v>
      </c>
      <c r="H9949" t="s">
        <v>28116</v>
      </c>
    </row>
    <row r="9950" spans="1:8" x14ac:dyDescent="0.2">
      <c r="A9950" t="s">
        <v>9761</v>
      </c>
      <c r="B9950">
        <v>9694</v>
      </c>
      <c r="C9950" t="str">
        <f>VLOOKUP(A9950, E:E,1,0)</f>
        <v>imported</v>
      </c>
      <c r="D9950">
        <v>9948</v>
      </c>
      <c r="E9950" t="s">
        <v>28117</v>
      </c>
      <c r="H9950" t="s">
        <v>28117</v>
      </c>
    </row>
    <row r="9951" spans="1:8" x14ac:dyDescent="0.2">
      <c r="A9951" t="s">
        <v>9762</v>
      </c>
      <c r="B9951">
        <v>19562</v>
      </c>
      <c r="C9951" t="str">
        <f>VLOOKUP(A9951, E:E,1,0)</f>
        <v>Ukraine</v>
      </c>
      <c r="D9951">
        <v>9949</v>
      </c>
      <c r="E9951" t="s">
        <v>7211</v>
      </c>
      <c r="H9951" t="s">
        <v>7211</v>
      </c>
    </row>
    <row r="9952" spans="1:8" x14ac:dyDescent="0.2">
      <c r="A9952" t="s">
        <v>9763</v>
      </c>
      <c r="B9952">
        <v>9757</v>
      </c>
      <c r="C9952" t="str">
        <f>VLOOKUP(A9952, E:E,1,0)</f>
        <v>independent</v>
      </c>
      <c r="D9952">
        <v>9950</v>
      </c>
      <c r="E9952" t="s">
        <v>28118</v>
      </c>
      <c r="H9952" t="s">
        <v>28118</v>
      </c>
    </row>
    <row r="9953" spans="1:8" x14ac:dyDescent="0.2">
      <c r="A9953" t="s">
        <v>9764</v>
      </c>
      <c r="B9953">
        <v>10602</v>
      </c>
      <c r="C9953" t="e">
        <f>VLOOKUP(A9953, E:E,1,0)</f>
        <v>#N/A</v>
      </c>
      <c r="D9953">
        <v>9951</v>
      </c>
      <c r="E9953" t="s">
        <v>47533</v>
      </c>
      <c r="H9953" t="s">
        <v>28119</v>
      </c>
    </row>
    <row r="9954" spans="1:8" x14ac:dyDescent="0.2">
      <c r="A9954" t="s">
        <v>9765</v>
      </c>
      <c r="B9954">
        <v>5923</v>
      </c>
      <c r="C9954" t="str">
        <f>VLOOKUP(A9954, E:E,1,0)</f>
        <v>divided</v>
      </c>
      <c r="D9954">
        <v>9952</v>
      </c>
      <c r="E9954" t="s">
        <v>28120</v>
      </c>
      <c r="H9954" t="s">
        <v>28120</v>
      </c>
    </row>
    <row r="9955" spans="1:8" x14ac:dyDescent="0.2">
      <c r="A9955" t="s">
        <v>9766</v>
      </c>
      <c r="B9955">
        <v>12125</v>
      </c>
      <c r="C9955" t="str">
        <f>VLOOKUP(A9955, E:E,1,0)</f>
        <v>Matthew</v>
      </c>
      <c r="D9955">
        <v>9953</v>
      </c>
      <c r="E9955" t="s">
        <v>47534</v>
      </c>
      <c r="H9955" t="s">
        <v>28121</v>
      </c>
    </row>
    <row r="9956" spans="1:8" x14ac:dyDescent="0.2">
      <c r="A9956" t="s">
        <v>9767</v>
      </c>
      <c r="B9956">
        <v>12241</v>
      </c>
      <c r="C9956" t="str">
        <f>VLOOKUP(A9956, E:E,1,0)</f>
        <v>Megadeth</v>
      </c>
      <c r="D9956">
        <v>9954</v>
      </c>
      <c r="E9956" t="s">
        <v>7218</v>
      </c>
      <c r="H9956" t="s">
        <v>28122</v>
      </c>
    </row>
    <row r="9957" spans="1:8" x14ac:dyDescent="0.2">
      <c r="A9957" t="s">
        <v>9768</v>
      </c>
      <c r="B9957">
        <v>18296</v>
      </c>
      <c r="C9957" t="str">
        <f>VLOOKUP(A9957, E:E,1,0)</f>
        <v>Symphony</v>
      </c>
      <c r="D9957">
        <v>9955</v>
      </c>
      <c r="E9957" t="s">
        <v>28123</v>
      </c>
      <c r="H9957" t="s">
        <v>28123</v>
      </c>
    </row>
    <row r="9958" spans="1:8" x14ac:dyDescent="0.2">
      <c r="A9958" t="s">
        <v>9769</v>
      </c>
      <c r="B9958">
        <v>21110</v>
      </c>
      <c r="C9958" t="e">
        <f>VLOOKUP(A9958, E:E,1,0)</f>
        <v>#N/A</v>
      </c>
      <c r="D9958">
        <v>9956</v>
      </c>
      <c r="E9958" t="s">
        <v>28124</v>
      </c>
      <c r="H9958" t="s">
        <v>28124</v>
      </c>
    </row>
    <row r="9959" spans="1:8" x14ac:dyDescent="0.2">
      <c r="A9959" t="s">
        <v>9770</v>
      </c>
      <c r="B9959">
        <v>14628</v>
      </c>
      <c r="C9959" t="str">
        <f>VLOOKUP(A9959, E:E,1,0)</f>
        <v>planners</v>
      </c>
      <c r="D9959">
        <v>9957</v>
      </c>
      <c r="E9959" t="s">
        <v>28125</v>
      </c>
      <c r="H9959" t="s">
        <v>28125</v>
      </c>
    </row>
    <row r="9960" spans="1:8" x14ac:dyDescent="0.2">
      <c r="A9960" t="s">
        <v>9771</v>
      </c>
      <c r="B9960">
        <v>17191</v>
      </c>
      <c r="C9960" t="str">
        <f>VLOOKUP(A9960, E:E,1,0)</f>
        <v>singled</v>
      </c>
      <c r="D9960">
        <v>9958</v>
      </c>
      <c r="E9960" t="s">
        <v>28126</v>
      </c>
      <c r="H9960" t="s">
        <v>28126</v>
      </c>
    </row>
    <row r="9961" spans="1:8" x14ac:dyDescent="0.2">
      <c r="A9961" t="s">
        <v>9772</v>
      </c>
      <c r="B9961">
        <v>2566</v>
      </c>
      <c r="C9961" t="e">
        <f>VLOOKUP(A9961, E:E,1,0)</f>
        <v>#N/A</v>
      </c>
      <c r="D9961">
        <v>9959</v>
      </c>
      <c r="E9961" t="s">
        <v>28127</v>
      </c>
      <c r="H9961" t="s">
        <v>28127</v>
      </c>
    </row>
    <row r="9962" spans="1:8" x14ac:dyDescent="0.2">
      <c r="A9962" t="s">
        <v>9773</v>
      </c>
      <c r="B9962">
        <v>18767</v>
      </c>
      <c r="C9962" t="str">
        <f>VLOOKUP(A9962, E:E,1,0)</f>
        <v>ThingsIhate</v>
      </c>
      <c r="D9962">
        <v>9960</v>
      </c>
      <c r="E9962" t="s">
        <v>28128</v>
      </c>
      <c r="H9962" t="s">
        <v>28128</v>
      </c>
    </row>
    <row r="9963" spans="1:8" x14ac:dyDescent="0.2">
      <c r="A9963" t="s">
        <v>9774</v>
      </c>
      <c r="B9963">
        <v>8811</v>
      </c>
      <c r="C9963" t="e">
        <f>VLOOKUP(A9963, E:E,1,0)</f>
        <v>#N/A</v>
      </c>
      <c r="D9963">
        <v>9961</v>
      </c>
      <c r="E9963" t="s">
        <v>7222</v>
      </c>
      <c r="H9963" t="s">
        <v>7222</v>
      </c>
    </row>
    <row r="9964" spans="1:8" x14ac:dyDescent="0.2">
      <c r="A9964" t="s">
        <v>9775</v>
      </c>
      <c r="B9964">
        <v>6052</v>
      </c>
      <c r="C9964" t="str">
        <f>VLOOKUP(A9964, E:E,1,0)</f>
        <v>doomed</v>
      </c>
      <c r="D9964">
        <v>9962</v>
      </c>
      <c r="E9964" t="s">
        <v>7224</v>
      </c>
      <c r="H9964" t="s">
        <v>7224</v>
      </c>
    </row>
    <row r="9965" spans="1:8" x14ac:dyDescent="0.2">
      <c r="A9965" t="s">
        <v>9776</v>
      </c>
      <c r="B9965">
        <v>9963</v>
      </c>
      <c r="C9965" t="str">
        <f>VLOOKUP(A9965, E:E,1,0)</f>
        <v>invest</v>
      </c>
      <c r="D9965">
        <v>9963</v>
      </c>
      <c r="E9965" t="s">
        <v>4635</v>
      </c>
      <c r="H9965" t="s">
        <v>4635</v>
      </c>
    </row>
    <row r="9966" spans="1:8" x14ac:dyDescent="0.2">
      <c r="A9966" t="s">
        <v>9777</v>
      </c>
      <c r="B9966">
        <v>8609</v>
      </c>
      <c r="C9966" t="e">
        <f>VLOOKUP(A9966, E:E,1,0)</f>
        <v>#N/A</v>
      </c>
      <c r="D9966">
        <v>9964</v>
      </c>
      <c r="E9966" t="s">
        <v>7220</v>
      </c>
      <c r="H9966" t="s">
        <v>7220</v>
      </c>
    </row>
    <row r="9967" spans="1:8" x14ac:dyDescent="0.2">
      <c r="A9967" t="s">
        <v>9778</v>
      </c>
      <c r="B9967">
        <v>3221</v>
      </c>
      <c r="C9967" t="e">
        <f>VLOOKUP(A9967, E:E,1,0)</f>
        <v>#N/A</v>
      </c>
      <c r="D9967">
        <v>9965</v>
      </c>
      <c r="E9967" s="8">
        <v>1.375</v>
      </c>
      <c r="H9967" s="8">
        <v>1.375</v>
      </c>
    </row>
    <row r="9968" spans="1:8" x14ac:dyDescent="0.2">
      <c r="A9968" t="s">
        <v>9779</v>
      </c>
      <c r="B9968">
        <v>16387</v>
      </c>
      <c r="C9968" t="str">
        <f>VLOOKUP(A9968, E:E,1,0)</f>
        <v>ruined</v>
      </c>
      <c r="D9968">
        <v>9966</v>
      </c>
      <c r="E9968" t="s">
        <v>7221</v>
      </c>
      <c r="H9968" t="s">
        <v>7221</v>
      </c>
    </row>
    <row r="9969" spans="1:8" x14ac:dyDescent="0.2">
      <c r="A9969" t="s">
        <v>9780</v>
      </c>
      <c r="B9969">
        <v>2251</v>
      </c>
      <c r="C9969" t="str">
        <f>VLOOKUP(A9969, E:E,1,0)</f>
        <v>arrogant</v>
      </c>
      <c r="D9969">
        <v>9967</v>
      </c>
      <c r="E9969" t="s">
        <v>7223</v>
      </c>
      <c r="H9969" t="s">
        <v>7223</v>
      </c>
    </row>
    <row r="9970" spans="1:8" x14ac:dyDescent="0.2">
      <c r="A9970" t="s">
        <v>9781</v>
      </c>
      <c r="B9970">
        <v>6410</v>
      </c>
      <c r="C9970" t="e">
        <f>VLOOKUP(A9970, E:E,1,0)</f>
        <v>#N/A</v>
      </c>
      <c r="D9970">
        <v>9968</v>
      </c>
      <c r="E9970" t="s">
        <v>28129</v>
      </c>
      <c r="H9970" t="s">
        <v>28129</v>
      </c>
    </row>
    <row r="9971" spans="1:8" x14ac:dyDescent="0.2">
      <c r="A9971" t="s">
        <v>9782</v>
      </c>
      <c r="B9971">
        <v>12964</v>
      </c>
      <c r="C9971" t="e">
        <f>VLOOKUP(A9971, E:E,1,0)</f>
        <v>#N/A</v>
      </c>
      <c r="D9971">
        <v>9969</v>
      </c>
      <c r="E9971" t="s">
        <v>28130</v>
      </c>
      <c r="H9971" t="s">
        <v>28130</v>
      </c>
    </row>
    <row r="9972" spans="1:8" x14ac:dyDescent="0.2">
      <c r="A9972" t="s">
        <v>9783</v>
      </c>
      <c r="B9972">
        <v>19375</v>
      </c>
      <c r="C9972" t="e">
        <f>VLOOKUP(A9972, E:E,1,0)</f>
        <v>#N/A</v>
      </c>
      <c r="D9972">
        <v>9970</v>
      </c>
      <c r="E9972" t="s">
        <v>28131</v>
      </c>
      <c r="H9972" t="s">
        <v>28131</v>
      </c>
    </row>
    <row r="9973" spans="1:8" x14ac:dyDescent="0.2">
      <c r="A9973" t="s">
        <v>9784</v>
      </c>
      <c r="B9973">
        <v>2135</v>
      </c>
      <c r="C9973" t="str">
        <f>VLOOKUP(A9973, E:E,1,0)</f>
        <v>Appetite</v>
      </c>
      <c r="D9973">
        <v>9971</v>
      </c>
      <c r="E9973" t="s">
        <v>47535</v>
      </c>
      <c r="H9973" t="s">
        <v>28132</v>
      </c>
    </row>
    <row r="9974" spans="1:8" x14ac:dyDescent="0.2">
      <c r="A9974" t="s">
        <v>9785</v>
      </c>
      <c r="B9974">
        <v>1827</v>
      </c>
      <c r="C9974" t="e">
        <f>VLOOKUP(A9974, E:E,1,0)</f>
        <v>#N/A</v>
      </c>
      <c r="D9974">
        <v>9972</v>
      </c>
      <c r="E9974" t="s">
        <v>28133</v>
      </c>
      <c r="H9974" t="s">
        <v>28133</v>
      </c>
    </row>
    <row r="9975" spans="1:8" x14ac:dyDescent="0.2">
      <c r="A9975" t="s">
        <v>9786</v>
      </c>
      <c r="B9975">
        <v>12170</v>
      </c>
      <c r="C9975" t="e">
        <f>VLOOKUP(A9975, E:E,1,0)</f>
        <v>#N/A</v>
      </c>
      <c r="D9975">
        <v>9973</v>
      </c>
      <c r="E9975" t="s">
        <v>28134</v>
      </c>
      <c r="H9975" t="s">
        <v>28134</v>
      </c>
    </row>
    <row r="9976" spans="1:8" x14ac:dyDescent="0.2">
      <c r="A9976" t="s">
        <v>9787</v>
      </c>
      <c r="B9976">
        <v>6789</v>
      </c>
      <c r="C9976" t="str">
        <f>VLOOKUP(A9976, E:E,1,0)</f>
        <v>equal</v>
      </c>
      <c r="D9976">
        <v>9974</v>
      </c>
      <c r="E9976" t="s">
        <v>28135</v>
      </c>
      <c r="H9976" t="s">
        <v>28135</v>
      </c>
    </row>
    <row r="9977" spans="1:8" x14ac:dyDescent="0.2">
      <c r="A9977" t="s">
        <v>9788</v>
      </c>
      <c r="B9977">
        <v>16289</v>
      </c>
      <c r="C9977" t="str">
        <f>VLOOKUP(A9977, E:E,1,0)</f>
        <v>Roskomnadzor</v>
      </c>
      <c r="D9977">
        <v>9975</v>
      </c>
      <c r="E9977" t="s">
        <v>28136</v>
      </c>
      <c r="H9977" t="s">
        <v>28136</v>
      </c>
    </row>
    <row r="9978" spans="1:8" x14ac:dyDescent="0.2">
      <c r="A9978" t="s">
        <v>9789</v>
      </c>
      <c r="B9978">
        <v>16090</v>
      </c>
      <c r="C9978" t="str">
        <f>VLOOKUP(A9978, E:E,1,0)</f>
        <v>ridiculously</v>
      </c>
      <c r="D9978">
        <v>9976</v>
      </c>
      <c r="E9978" t="s">
        <v>7231</v>
      </c>
      <c r="H9978" t="s">
        <v>7231</v>
      </c>
    </row>
    <row r="9979" spans="1:8" x14ac:dyDescent="0.2">
      <c r="A9979" t="s">
        <v>9790</v>
      </c>
      <c r="B9979">
        <v>14744</v>
      </c>
      <c r="C9979" t="str">
        <f>VLOOKUP(A9979, E:E,1,0)</f>
        <v>politicized</v>
      </c>
      <c r="D9979">
        <v>9977</v>
      </c>
      <c r="E9979" t="s">
        <v>28137</v>
      </c>
      <c r="H9979" t="s">
        <v>28137</v>
      </c>
    </row>
    <row r="9980" spans="1:8" x14ac:dyDescent="0.2">
      <c r="A9980" t="s">
        <v>9791</v>
      </c>
      <c r="B9980">
        <v>21544</v>
      </c>
      <c r="C9980" t="e">
        <f>VLOOKUP(A9980, E:E,1,0)</f>
        <v>#N/A</v>
      </c>
      <c r="D9980">
        <v>9978</v>
      </c>
      <c r="E9980" t="s">
        <v>7232</v>
      </c>
      <c r="H9980" t="s">
        <v>7232</v>
      </c>
    </row>
    <row r="9981" spans="1:8" x14ac:dyDescent="0.2">
      <c r="A9981" t="s">
        <v>9792</v>
      </c>
      <c r="B9981">
        <v>3309</v>
      </c>
      <c r="C9981" t="e">
        <f>VLOOKUP(A9981, E:E,1,0)</f>
        <v>#N/A</v>
      </c>
      <c r="D9981">
        <v>9979</v>
      </c>
      <c r="E9981" t="s">
        <v>28138</v>
      </c>
      <c r="H9981" t="s">
        <v>28138</v>
      </c>
    </row>
    <row r="9982" spans="1:8" x14ac:dyDescent="0.2">
      <c r="A9982" t="s">
        <v>9793</v>
      </c>
      <c r="B9982">
        <v>15043</v>
      </c>
      <c r="C9982" t="str">
        <f>VLOOKUP(A9982, E:E,1,0)</f>
        <v>propelled</v>
      </c>
      <c r="D9982">
        <v>9980</v>
      </c>
      <c r="E9982" t="s">
        <v>47536</v>
      </c>
      <c r="H9982" t="s">
        <v>28139</v>
      </c>
    </row>
    <row r="9983" spans="1:8" x14ac:dyDescent="0.2">
      <c r="A9983" t="s">
        <v>9794</v>
      </c>
      <c r="B9983">
        <v>14545</v>
      </c>
      <c r="C9983" t="str">
        <f>VLOOKUP(A9983, E:E,1,0)</f>
        <v>piles</v>
      </c>
      <c r="D9983">
        <v>9981</v>
      </c>
      <c r="E9983" t="s">
        <v>28140</v>
      </c>
      <c r="H9983" t="s">
        <v>28140</v>
      </c>
    </row>
    <row r="9984" spans="1:8" x14ac:dyDescent="0.2">
      <c r="A9984" t="s">
        <v>9795</v>
      </c>
      <c r="B9984">
        <v>20394</v>
      </c>
      <c r="C9984" t="str">
        <f>VLOOKUP(A9984, E:E,1,0)</f>
        <v>WB</v>
      </c>
      <c r="D9984">
        <v>9982</v>
      </c>
      <c r="E9984" t="s">
        <v>28141</v>
      </c>
      <c r="H9984" t="s">
        <v>28141</v>
      </c>
    </row>
    <row r="9985" spans="1:8" x14ac:dyDescent="0.2">
      <c r="A9985" t="s">
        <v>9796</v>
      </c>
      <c r="B9985">
        <v>12057</v>
      </c>
      <c r="C9985" t="str">
        <f>VLOOKUP(A9985, E:E,1,0)</f>
        <v>Marquei</v>
      </c>
      <c r="D9985">
        <v>9983</v>
      </c>
      <c r="E9985" t="s">
        <v>28142</v>
      </c>
      <c r="H9985" t="s">
        <v>28142</v>
      </c>
    </row>
    <row r="9986" spans="1:8" x14ac:dyDescent="0.2">
      <c r="A9986" t="s">
        <v>9797</v>
      </c>
      <c r="B9986">
        <v>4668</v>
      </c>
      <c r="C9986" t="str">
        <f>VLOOKUP(A9986, E:E,1,0)</f>
        <v>como</v>
      </c>
      <c r="D9986">
        <v>9984</v>
      </c>
      <c r="E9986" t="s">
        <v>28143</v>
      </c>
      <c r="H9986" t="s">
        <v>28143</v>
      </c>
    </row>
    <row r="9987" spans="1:8" x14ac:dyDescent="0.2">
      <c r="A9987" t="s">
        <v>9798</v>
      </c>
      <c r="B9987">
        <v>20113</v>
      </c>
      <c r="C9987" t="str">
        <f>VLOOKUP(A9987, E:E,1,0)</f>
        <v>visto</v>
      </c>
      <c r="D9987">
        <v>9985</v>
      </c>
      <c r="E9987" t="s">
        <v>28144</v>
      </c>
      <c r="H9987" t="s">
        <v>28144</v>
      </c>
    </row>
    <row r="9988" spans="1:8" x14ac:dyDescent="0.2">
      <c r="A9988" t="s">
        <v>9799</v>
      </c>
      <c r="B9988">
        <v>333</v>
      </c>
      <c r="C9988" t="str">
        <f>VLOOKUP(A9988, E:E,1,0)</f>
        <v>1x1</v>
      </c>
      <c r="D9988">
        <v>9986</v>
      </c>
      <c r="E9988" t="s">
        <v>7241</v>
      </c>
      <c r="H9988" t="s">
        <v>7241</v>
      </c>
    </row>
    <row r="9989" spans="1:8" x14ac:dyDescent="0.2">
      <c r="A9989" t="s">
        <v>9800</v>
      </c>
      <c r="B9989">
        <v>20131</v>
      </c>
      <c r="C9989" t="e">
        <f>VLOOKUP(A9989, E:E,1,0)</f>
        <v>#N/A</v>
      </c>
      <c r="D9989">
        <v>9987</v>
      </c>
      <c r="E9989" t="s">
        <v>47537</v>
      </c>
      <c r="H9989" t="s">
        <v>28145</v>
      </c>
    </row>
    <row r="9990" spans="1:8" x14ac:dyDescent="0.2">
      <c r="A9990" t="s">
        <v>9801</v>
      </c>
      <c r="B9990">
        <v>2662</v>
      </c>
      <c r="C9990" t="str">
        <f>VLOOKUP(A9990, E:E,1,0)</f>
        <v>bancodeseries</v>
      </c>
      <c r="D9990">
        <v>9988</v>
      </c>
      <c r="E9990" t="s">
        <v>47538</v>
      </c>
      <c r="H9990" t="s">
        <v>28146</v>
      </c>
    </row>
    <row r="9991" spans="1:8" x14ac:dyDescent="0.2">
      <c r="A9991" t="s">
        <v>9802</v>
      </c>
      <c r="B9991">
        <v>9631</v>
      </c>
      <c r="C9991" t="str">
        <f>VLOOKUP(A9991, E:E,1,0)</f>
        <v>illegally</v>
      </c>
      <c r="D9991">
        <v>9989</v>
      </c>
      <c r="E9991" t="s">
        <v>45609</v>
      </c>
      <c r="H9991" t="s">
        <v>28147</v>
      </c>
    </row>
    <row r="9992" spans="1:8" x14ac:dyDescent="0.2">
      <c r="A9992" t="s">
        <v>9803</v>
      </c>
      <c r="B9992">
        <v>15469</v>
      </c>
      <c r="C9992" t="e">
        <f>VLOOKUP(A9992, E:E,1,0)</f>
        <v>#N/A</v>
      </c>
      <c r="D9992">
        <v>9990</v>
      </c>
      <c r="E9992" t="s">
        <v>7242</v>
      </c>
      <c r="H9992" t="s">
        <v>28148</v>
      </c>
    </row>
    <row r="9993" spans="1:8" x14ac:dyDescent="0.2">
      <c r="A9993" t="s">
        <v>9804</v>
      </c>
      <c r="B9993">
        <v>9655</v>
      </c>
      <c r="C9993" t="e">
        <f>VLOOKUP(A9993, E:E,1,0)</f>
        <v>#N/A</v>
      </c>
      <c r="D9993">
        <v>9991</v>
      </c>
      <c r="E9993" t="s">
        <v>7245</v>
      </c>
      <c r="H9993" t="s">
        <v>7245</v>
      </c>
    </row>
    <row r="9994" spans="1:8" x14ac:dyDescent="0.2">
      <c r="A9994" t="s">
        <v>9805</v>
      </c>
      <c r="B9994">
        <v>8520</v>
      </c>
      <c r="C9994" t="e">
        <f>VLOOKUP(A9994, E:E,1,0)</f>
        <v>#N/A</v>
      </c>
      <c r="D9994">
        <v>9992</v>
      </c>
      <c r="E9994" t="s">
        <v>1152</v>
      </c>
      <c r="H9994" t="s">
        <v>1152</v>
      </c>
    </row>
    <row r="9995" spans="1:8" x14ac:dyDescent="0.2">
      <c r="A9995" t="s">
        <v>9806</v>
      </c>
      <c r="B9995">
        <v>18907</v>
      </c>
      <c r="C9995" t="e">
        <f>VLOOKUP(A9995, E:E,1,0)</f>
        <v>#N/A</v>
      </c>
      <c r="D9995">
        <v>9993</v>
      </c>
      <c r="E9995" t="s">
        <v>28149</v>
      </c>
      <c r="H9995" t="s">
        <v>28149</v>
      </c>
    </row>
    <row r="9996" spans="1:8" x14ac:dyDescent="0.2">
      <c r="A9996" t="s">
        <v>9807</v>
      </c>
      <c r="B9996">
        <v>5684</v>
      </c>
      <c r="C9996" t="str">
        <f>VLOOKUP(A9996, E:E,1,0)</f>
        <v>detonate</v>
      </c>
      <c r="D9996">
        <v>9994</v>
      </c>
      <c r="E9996" t="s">
        <v>47539</v>
      </c>
      <c r="H9996" t="s">
        <v>28150</v>
      </c>
    </row>
    <row r="9997" spans="1:8" x14ac:dyDescent="0.2">
      <c r="A9997" t="s">
        <v>9808</v>
      </c>
      <c r="B9997">
        <v>2066</v>
      </c>
      <c r="C9997" t="str">
        <f>VLOOKUP(A9997, E:E,1,0)</f>
        <v>Antioch</v>
      </c>
      <c r="D9997">
        <v>9995</v>
      </c>
      <c r="E9997" t="s">
        <v>28151</v>
      </c>
      <c r="H9997" t="s">
        <v>28151</v>
      </c>
    </row>
    <row r="9998" spans="1:8" x14ac:dyDescent="0.2">
      <c r="A9998" t="s">
        <v>9809</v>
      </c>
      <c r="B9998">
        <v>18570</v>
      </c>
      <c r="C9998" t="str">
        <f>VLOOKUP(A9998, E:E,1,0)</f>
        <v>Tenn</v>
      </c>
      <c r="D9998">
        <v>9996</v>
      </c>
      <c r="E9998" t="s">
        <v>7248</v>
      </c>
      <c r="H9998" t="s">
        <v>7248</v>
      </c>
    </row>
    <row r="9999" spans="1:8" x14ac:dyDescent="0.2">
      <c r="A9999" t="s">
        <v>9810</v>
      </c>
      <c r="B9999">
        <v>18571</v>
      </c>
      <c r="C9999" t="e">
        <f>VLOOKUP(A9999, E:E,1,0)</f>
        <v>#N/A</v>
      </c>
      <c r="D9999">
        <v>9997</v>
      </c>
      <c r="E9999" t="s">
        <v>47540</v>
      </c>
      <c r="H9999" t="s">
        <v>28152</v>
      </c>
    </row>
    <row r="10000" spans="1:8" x14ac:dyDescent="0.2">
      <c r="A10000" t="s">
        <v>9811</v>
      </c>
      <c r="B10000">
        <v>6402</v>
      </c>
      <c r="C10000" t="e">
        <f>VLOOKUP(A10000, E:E,1,0)</f>
        <v>#N/A</v>
      </c>
      <c r="D10000">
        <v>9998</v>
      </c>
      <c r="E10000" t="s">
        <v>28153</v>
      </c>
      <c r="H10000" t="s">
        <v>28153</v>
      </c>
    </row>
    <row r="10001" spans="1:8" x14ac:dyDescent="0.2">
      <c r="A10001" t="s">
        <v>9812</v>
      </c>
      <c r="B10001">
        <v>2120</v>
      </c>
      <c r="C10001" t="str">
        <f>VLOOKUP(A10001, E:E,1,0)</f>
        <v>Apollo</v>
      </c>
      <c r="D10001">
        <v>9999</v>
      </c>
      <c r="E10001" t="s">
        <v>28154</v>
      </c>
      <c r="H10001" t="s">
        <v>28154</v>
      </c>
    </row>
    <row r="10002" spans="1:8" x14ac:dyDescent="0.2">
      <c r="A10002" t="s">
        <v>9813</v>
      </c>
      <c r="B10002">
        <v>7844</v>
      </c>
      <c r="C10002" t="str">
        <f>VLOOKUP(A10002, E:E,1,0)</f>
        <v>ft</v>
      </c>
      <c r="D10002">
        <v>10000</v>
      </c>
      <c r="E10002" t="s">
        <v>7254</v>
      </c>
      <c r="H10002" t="s">
        <v>7254</v>
      </c>
    </row>
    <row r="10003" spans="1:8" x14ac:dyDescent="0.2">
      <c r="A10003" t="s">
        <v>9814</v>
      </c>
      <c r="B10003">
        <v>13816</v>
      </c>
      <c r="C10003" t="e">
        <f>VLOOKUP(A10003, E:E,1,0)</f>
        <v>#N/A</v>
      </c>
      <c r="D10003">
        <v>10001</v>
      </c>
      <c r="E10003" t="s">
        <v>28155</v>
      </c>
      <c r="H10003" t="s">
        <v>28155</v>
      </c>
    </row>
    <row r="10004" spans="1:8" x14ac:dyDescent="0.2">
      <c r="A10004" t="s">
        <v>9815</v>
      </c>
      <c r="B10004">
        <v>718</v>
      </c>
      <c r="C10004" t="e">
        <f>VLOOKUP(A10004, E:E,1,0)</f>
        <v>#N/A</v>
      </c>
      <c r="D10004">
        <v>10002</v>
      </c>
      <c r="E10004" t="s">
        <v>28156</v>
      </c>
      <c r="H10004" t="s">
        <v>28156</v>
      </c>
    </row>
    <row r="10005" spans="1:8" x14ac:dyDescent="0.2">
      <c r="A10005" t="s">
        <v>9816</v>
      </c>
      <c r="B10005">
        <v>7897</v>
      </c>
      <c r="C10005" t="e">
        <f>VLOOKUP(A10005, E:E,1,0)</f>
        <v>#N/A</v>
      </c>
      <c r="D10005">
        <v>10003</v>
      </c>
      <c r="E10005" t="s">
        <v>28157</v>
      </c>
      <c r="H10005" t="s">
        <v>28157</v>
      </c>
    </row>
    <row r="10006" spans="1:8" x14ac:dyDescent="0.2">
      <c r="A10006" t="s">
        <v>9817</v>
      </c>
      <c r="B10006">
        <v>18037</v>
      </c>
      <c r="C10006" t="str">
        <f>VLOOKUP(A10006, E:E,1,0)</f>
        <v>stuns</v>
      </c>
      <c r="D10006">
        <v>10004</v>
      </c>
      <c r="E10006" t="s">
        <v>2447</v>
      </c>
      <c r="H10006" t="s">
        <v>2447</v>
      </c>
    </row>
    <row r="10007" spans="1:8" x14ac:dyDescent="0.2">
      <c r="A10007" t="s">
        <v>9818</v>
      </c>
      <c r="B10007">
        <v>2499</v>
      </c>
      <c r="C10007" t="str">
        <f>VLOOKUP(A10007, E:E,1,0)</f>
        <v>AW</v>
      </c>
      <c r="D10007">
        <v>10005</v>
      </c>
      <c r="E10007" t="s">
        <v>3210</v>
      </c>
      <c r="H10007" t="s">
        <v>3210</v>
      </c>
    </row>
    <row r="10008" spans="1:8" x14ac:dyDescent="0.2">
      <c r="A10008" t="s">
        <v>9819</v>
      </c>
      <c r="B10008">
        <v>17661</v>
      </c>
      <c r="C10008" t="e">
        <f>VLOOKUP(A10008, E:E,1,0)</f>
        <v>#N/A</v>
      </c>
      <c r="D10008">
        <v>10006</v>
      </c>
      <c r="E10008" t="s">
        <v>7256</v>
      </c>
      <c r="H10008" t="s">
        <v>7256</v>
      </c>
    </row>
    <row r="10009" spans="1:8" x14ac:dyDescent="0.2">
      <c r="A10009" t="s">
        <v>9820</v>
      </c>
      <c r="B10009">
        <v>12951</v>
      </c>
      <c r="C10009" t="e">
        <f>VLOOKUP(A10009, E:E,1,0)</f>
        <v>#N/A</v>
      </c>
      <c r="D10009">
        <v>10007</v>
      </c>
      <c r="E10009" t="s">
        <v>7258</v>
      </c>
      <c r="H10009" t="s">
        <v>28158</v>
      </c>
    </row>
    <row r="10010" spans="1:8" x14ac:dyDescent="0.2">
      <c r="A10010" t="s">
        <v>9821</v>
      </c>
      <c r="B10010">
        <v>19081</v>
      </c>
      <c r="C10010" t="str">
        <f>VLOOKUP(A10010, E:E,1,0)</f>
        <v>touch</v>
      </c>
      <c r="D10010">
        <v>10008</v>
      </c>
      <c r="E10010" t="s">
        <v>7255</v>
      </c>
      <c r="H10010" t="s">
        <v>7255</v>
      </c>
    </row>
    <row r="10011" spans="1:8" x14ac:dyDescent="0.2">
      <c r="A10011" t="s">
        <v>9822</v>
      </c>
      <c r="B10011">
        <v>7541</v>
      </c>
      <c r="C10011" t="e">
        <f>VLOOKUP(A10011, E:E,1,0)</f>
        <v>#N/A</v>
      </c>
      <c r="D10011">
        <v>10009</v>
      </c>
      <c r="E10011" t="s">
        <v>7257</v>
      </c>
      <c r="H10011" t="s">
        <v>7257</v>
      </c>
    </row>
    <row r="10012" spans="1:8" x14ac:dyDescent="0.2">
      <c r="A10012" t="s">
        <v>9823</v>
      </c>
      <c r="B10012">
        <v>3353</v>
      </c>
      <c r="C10012" t="str">
        <f>VLOOKUP(A10012, E:E,1,0)</f>
        <v>Boulder</v>
      </c>
      <c r="D10012">
        <v>10010</v>
      </c>
      <c r="E10012" t="s">
        <v>2593</v>
      </c>
      <c r="H10012" t="s">
        <v>2593</v>
      </c>
    </row>
    <row r="10013" spans="1:8" x14ac:dyDescent="0.2">
      <c r="A10013" t="s">
        <v>9824</v>
      </c>
      <c r="B10013">
        <v>17856</v>
      </c>
      <c r="C10013" t="str">
        <f>VLOOKUP(A10013, E:E,1,0)</f>
        <v>Stearns</v>
      </c>
      <c r="D10013">
        <v>10011</v>
      </c>
      <c r="E10013" t="s">
        <v>28159</v>
      </c>
      <c r="H10013" t="s">
        <v>28159</v>
      </c>
    </row>
    <row r="10014" spans="1:8" x14ac:dyDescent="0.2">
      <c r="A10014" t="s">
        <v>9825</v>
      </c>
      <c r="B10014">
        <v>1061</v>
      </c>
      <c r="C10014" t="e">
        <f>VLOOKUP(A10014, E:E,1,0)</f>
        <v>#N/A</v>
      </c>
      <c r="D10014">
        <v>10012</v>
      </c>
      <c r="E10014" t="s">
        <v>28160</v>
      </c>
      <c r="H10014" t="s">
        <v>28160</v>
      </c>
    </row>
    <row r="10015" spans="1:8" x14ac:dyDescent="0.2">
      <c r="A10015" t="s">
        <v>9826</v>
      </c>
      <c r="B10015">
        <v>8645</v>
      </c>
      <c r="C10015" t="e">
        <f>VLOOKUP(A10015, E:E,1,0)</f>
        <v>#N/A</v>
      </c>
      <c r="D10015">
        <v>10013</v>
      </c>
      <c r="E10015" t="s">
        <v>28161</v>
      </c>
      <c r="H10015" t="s">
        <v>28161</v>
      </c>
    </row>
    <row r="10016" spans="1:8" x14ac:dyDescent="0.2">
      <c r="A10016" t="s">
        <v>9827</v>
      </c>
      <c r="B10016">
        <v>10505</v>
      </c>
      <c r="C10016" t="e">
        <f>VLOOKUP(A10016, E:E,1,0)</f>
        <v>#N/A</v>
      </c>
      <c r="D10016">
        <v>10014</v>
      </c>
      <c r="E10016" t="s">
        <v>7262</v>
      </c>
      <c r="H10016" t="s">
        <v>7262</v>
      </c>
    </row>
    <row r="10017" spans="1:8" x14ac:dyDescent="0.2">
      <c r="A10017" t="s">
        <v>9828</v>
      </c>
      <c r="B10017">
        <v>4065</v>
      </c>
      <c r="C10017" t="e">
        <f>VLOOKUP(A10017, E:E,1,0)</f>
        <v>#N/A</v>
      </c>
      <c r="D10017">
        <v>10015</v>
      </c>
      <c r="E10017" t="s">
        <v>47541</v>
      </c>
      <c r="H10017" t="s">
        <v>28162</v>
      </c>
    </row>
    <row r="10018" spans="1:8" x14ac:dyDescent="0.2">
      <c r="A10018" t="s">
        <v>9829</v>
      </c>
      <c r="B10018">
        <v>3172</v>
      </c>
      <c r="C10018" t="e">
        <f>VLOOKUP(A10018, E:E,1,0)</f>
        <v>#N/A</v>
      </c>
      <c r="D10018">
        <v>10016</v>
      </c>
      <c r="E10018" t="s">
        <v>29530</v>
      </c>
      <c r="H10018" t="s">
        <v>28163</v>
      </c>
    </row>
    <row r="10019" spans="1:8" x14ac:dyDescent="0.2">
      <c r="A10019" t="s">
        <v>9830</v>
      </c>
      <c r="B10019">
        <v>4036</v>
      </c>
      <c r="C10019" t="e">
        <f>VLOOKUP(A10019, E:E,1,0)</f>
        <v>#N/A</v>
      </c>
      <c r="D10019">
        <v>10017</v>
      </c>
      <c r="E10019" t="s">
        <v>47542</v>
      </c>
      <c r="H10019" t="s">
        <v>28164</v>
      </c>
    </row>
    <row r="10020" spans="1:8" x14ac:dyDescent="0.2">
      <c r="A10020" t="s">
        <v>9831</v>
      </c>
      <c r="B10020">
        <v>8918</v>
      </c>
      <c r="C10020" t="str">
        <f>VLOOKUP(A10020, E:E,1,0)</f>
        <v>heavyweight</v>
      </c>
      <c r="D10020">
        <v>10018</v>
      </c>
      <c r="E10020" t="s">
        <v>28165</v>
      </c>
      <c r="H10020" t="s">
        <v>28165</v>
      </c>
    </row>
    <row r="10021" spans="1:8" x14ac:dyDescent="0.2">
      <c r="A10021" t="s">
        <v>9832</v>
      </c>
      <c r="B10021">
        <v>15577</v>
      </c>
      <c r="C10021" t="str">
        <f>VLOOKUP(A10021, E:E,1,0)</f>
        <v>rapping</v>
      </c>
      <c r="D10021">
        <v>10019</v>
      </c>
      <c r="E10021" t="s">
        <v>7268</v>
      </c>
      <c r="H10021" t="s">
        <v>28166</v>
      </c>
    </row>
    <row r="10022" spans="1:8" x14ac:dyDescent="0.2">
      <c r="A10022" t="s">
        <v>9833</v>
      </c>
      <c r="B10022">
        <v>11325</v>
      </c>
      <c r="C10022" t="str">
        <f>VLOOKUP(A10022, E:E,1,0)</f>
        <v>lemon</v>
      </c>
      <c r="D10022">
        <v>10020</v>
      </c>
      <c r="E10022" t="s">
        <v>924</v>
      </c>
      <c r="H10022" t="s">
        <v>28167</v>
      </c>
    </row>
    <row r="10023" spans="1:8" x14ac:dyDescent="0.2">
      <c r="A10023" t="s">
        <v>9834</v>
      </c>
      <c r="B10023">
        <v>21116</v>
      </c>
      <c r="C10023" t="e">
        <f>VLOOKUP(A10023, E:E,1,0)</f>
        <v>#N/A</v>
      </c>
      <c r="D10023">
        <v>10021</v>
      </c>
      <c r="E10023" t="s">
        <v>47543</v>
      </c>
      <c r="H10023" t="s">
        <v>28168</v>
      </c>
    </row>
    <row r="10024" spans="1:8" x14ac:dyDescent="0.2">
      <c r="A10024" t="s">
        <v>9835</v>
      </c>
      <c r="B10024">
        <v>13336</v>
      </c>
      <c r="C10024" t="e">
        <f>VLOOKUP(A10024, E:E,1,0)</f>
        <v>#N/A</v>
      </c>
      <c r="D10024">
        <v>10022</v>
      </c>
      <c r="E10024" t="s">
        <v>7269</v>
      </c>
      <c r="H10024" t="s">
        <v>28169</v>
      </c>
    </row>
    <row r="10025" spans="1:8" ht="51" x14ac:dyDescent="0.2">
      <c r="A10025" t="s">
        <v>9836</v>
      </c>
      <c r="B10025">
        <v>11856</v>
      </c>
      <c r="C10025" t="e">
        <f>VLOOKUP(A10025, E:E,1,0)</f>
        <v>#N/A</v>
      </c>
      <c r="D10025">
        <v>10023</v>
      </c>
      <c r="E10025" s="4" t="s">
        <v>45610</v>
      </c>
      <c r="H10025" s="4" t="s">
        <v>28170</v>
      </c>
    </row>
    <row r="10026" spans="1:8" x14ac:dyDescent="0.2">
      <c r="A10026" t="s">
        <v>9837</v>
      </c>
      <c r="B10026">
        <v>13924</v>
      </c>
      <c r="C10026" t="str">
        <f>VLOOKUP(A10026, E:E,1,0)</f>
        <v>ORapInforma</v>
      </c>
      <c r="D10026">
        <v>10024</v>
      </c>
      <c r="E10026" t="s">
        <v>953</v>
      </c>
      <c r="H10026" t="s">
        <v>28171</v>
      </c>
    </row>
    <row r="10027" spans="1:8" x14ac:dyDescent="0.2">
      <c r="A10027">
        <v>214904</v>
      </c>
      <c r="B10027">
        <v>384</v>
      </c>
      <c r="C10027" t="e">
        <f>VLOOKUP(A10027, E:E,1,0)</f>
        <v>#N/A</v>
      </c>
      <c r="D10027">
        <v>10025</v>
      </c>
      <c r="E10027" t="s">
        <v>28172</v>
      </c>
      <c r="H10027" t="s">
        <v>28172</v>
      </c>
    </row>
    <row r="10028" spans="1:8" ht="51" x14ac:dyDescent="0.2">
      <c r="A10028">
        <v>139055</v>
      </c>
      <c r="B10028">
        <v>181</v>
      </c>
      <c r="C10028" t="e">
        <f>VLOOKUP(A10028, E:E,1,0)</f>
        <v>#N/A</v>
      </c>
      <c r="D10028">
        <v>10026</v>
      </c>
      <c r="E10028" s="4" t="s">
        <v>45611</v>
      </c>
      <c r="H10028" s="4" t="s">
        <v>28173</v>
      </c>
    </row>
    <row r="10029" spans="1:8" x14ac:dyDescent="0.2">
      <c r="A10029" t="s">
        <v>9838</v>
      </c>
      <c r="B10029">
        <v>9056</v>
      </c>
      <c r="C10029" t="str">
        <f>VLOOKUP(A10029, E:E,1,0)</f>
        <v>Hilversum</v>
      </c>
      <c r="D10029">
        <v>10027</v>
      </c>
      <c r="E10029" t="s">
        <v>5859</v>
      </c>
      <c r="H10029" t="s">
        <v>5859</v>
      </c>
    </row>
    <row r="10030" spans="1:8" x14ac:dyDescent="0.2">
      <c r="A10030" t="s">
        <v>9839</v>
      </c>
      <c r="B10030">
        <v>12321</v>
      </c>
      <c r="C10030" t="str">
        <f>VLOOKUP(A10030, E:E,1,0)</f>
        <v>meters</v>
      </c>
      <c r="D10030">
        <v>10028</v>
      </c>
      <c r="E10030" t="s">
        <v>28174</v>
      </c>
      <c r="H10030" t="s">
        <v>28174</v>
      </c>
    </row>
    <row r="10031" spans="1:8" x14ac:dyDescent="0.2">
      <c r="A10031" t="s">
        <v>9840</v>
      </c>
      <c r="B10031">
        <v>18182</v>
      </c>
      <c r="C10031" t="str">
        <f>VLOOKUP(A10031, E:E,1,0)</f>
        <v>surface</v>
      </c>
      <c r="D10031">
        <v>10029</v>
      </c>
      <c r="E10031" t="s">
        <v>7274</v>
      </c>
      <c r="H10031" t="s">
        <v>7274</v>
      </c>
    </row>
    <row r="10032" spans="1:8" x14ac:dyDescent="0.2">
      <c r="A10032" t="s">
        <v>9841</v>
      </c>
      <c r="B10032">
        <v>13902</v>
      </c>
      <c r="C10032" t="e">
        <f>VLOOKUP(A10032, E:E,1,0)</f>
        <v>#N/A</v>
      </c>
      <c r="D10032">
        <v>10030</v>
      </c>
      <c r="E10032" t="s">
        <v>28175</v>
      </c>
      <c r="H10032" t="s">
        <v>28175</v>
      </c>
    </row>
    <row r="10033" spans="1:8" x14ac:dyDescent="0.2">
      <c r="A10033" t="s">
        <v>9842</v>
      </c>
      <c r="B10033">
        <v>4152</v>
      </c>
      <c r="C10033" t="e">
        <f>VLOOKUP(A10033, E:E,1,0)</f>
        <v>#N/A</v>
      </c>
      <c r="D10033">
        <v>10031</v>
      </c>
      <c r="E10033" t="s">
        <v>28176</v>
      </c>
      <c r="H10033" t="s">
        <v>28176</v>
      </c>
    </row>
    <row r="10034" spans="1:8" x14ac:dyDescent="0.2">
      <c r="A10034" t="s">
        <v>9843</v>
      </c>
      <c r="B10034">
        <v>9907</v>
      </c>
      <c r="C10034" t="str">
        <f>VLOOKUP(A10034, E:E,1,0)</f>
        <v>Intel</v>
      </c>
      <c r="D10034">
        <v>10032</v>
      </c>
      <c r="E10034" t="s">
        <v>47544</v>
      </c>
      <c r="H10034" t="s">
        <v>28177</v>
      </c>
    </row>
    <row r="10035" spans="1:8" x14ac:dyDescent="0.2">
      <c r="A10035" t="s">
        <v>9844</v>
      </c>
      <c r="B10035">
        <v>10386</v>
      </c>
      <c r="C10035" t="e">
        <f>VLOOKUP(A10035, E:E,1,0)</f>
        <v>#N/A</v>
      </c>
      <c r="D10035">
        <v>10033</v>
      </c>
      <c r="E10035" t="s">
        <v>45612</v>
      </c>
      <c r="H10035" t="s">
        <v>28178</v>
      </c>
    </row>
    <row r="10036" spans="1:8" x14ac:dyDescent="0.2">
      <c r="A10036" t="s">
        <v>9845</v>
      </c>
      <c r="B10036">
        <v>9005</v>
      </c>
      <c r="C10036" t="str">
        <f>VLOOKUP(A10036, E:E,1,0)</f>
        <v>HHBU</v>
      </c>
      <c r="D10036">
        <v>10034</v>
      </c>
      <c r="E10036" t="s">
        <v>47545</v>
      </c>
      <c r="H10036" t="s">
        <v>28179</v>
      </c>
    </row>
    <row r="10037" spans="1:8" x14ac:dyDescent="0.2">
      <c r="A10037" t="s">
        <v>9846</v>
      </c>
      <c r="B10037">
        <v>12254</v>
      </c>
      <c r="C10037" t="str">
        <f>VLOOKUP(A10037, E:E,1,0)</f>
        <v>Mello</v>
      </c>
      <c r="D10037">
        <v>10035</v>
      </c>
      <c r="E10037" t="s">
        <v>45613</v>
      </c>
      <c r="H10037" t="s">
        <v>28180</v>
      </c>
    </row>
    <row r="10038" spans="1:8" x14ac:dyDescent="0.2">
      <c r="A10038" t="s">
        <v>9847</v>
      </c>
      <c r="B10038">
        <v>15016</v>
      </c>
      <c r="C10038" t="e">
        <f>VLOOKUP(A10038, E:E,1,0)</f>
        <v>#N/A</v>
      </c>
      <c r="D10038">
        <v>10036</v>
      </c>
      <c r="E10038" t="s">
        <v>28181</v>
      </c>
      <c r="H10038" t="s">
        <v>28181</v>
      </c>
    </row>
    <row r="10039" spans="1:8" x14ac:dyDescent="0.2">
      <c r="A10039" t="s">
        <v>9848</v>
      </c>
      <c r="B10039">
        <v>8664</v>
      </c>
      <c r="C10039" t="e">
        <f>VLOOKUP(A10039, E:E,1,0)</f>
        <v>#N/A</v>
      </c>
      <c r="D10039">
        <v>10037</v>
      </c>
      <c r="E10039" t="s">
        <v>6716</v>
      </c>
      <c r="H10039" t="s">
        <v>28182</v>
      </c>
    </row>
    <row r="10040" spans="1:8" x14ac:dyDescent="0.2">
      <c r="A10040" t="s">
        <v>9849</v>
      </c>
      <c r="B10040">
        <v>20812</v>
      </c>
      <c r="C10040" t="e">
        <f>VLOOKUP(A10040, E:E,1,0)</f>
        <v>#N/A</v>
      </c>
      <c r="D10040">
        <v>10038</v>
      </c>
      <c r="E10040" t="s">
        <v>28138</v>
      </c>
      <c r="H10040" t="s">
        <v>28183</v>
      </c>
    </row>
    <row r="10041" spans="1:8" x14ac:dyDescent="0.2">
      <c r="A10041" t="s">
        <v>9850</v>
      </c>
      <c r="B10041">
        <v>16480</v>
      </c>
      <c r="C10041" t="e">
        <f>VLOOKUP(A10041, E:E,1,0)</f>
        <v>#N/A</v>
      </c>
      <c r="D10041">
        <v>10039</v>
      </c>
      <c r="E10041" t="s">
        <v>28184</v>
      </c>
      <c r="H10041" t="s">
        <v>28184</v>
      </c>
    </row>
    <row r="10042" spans="1:8" x14ac:dyDescent="0.2">
      <c r="A10042" t="s">
        <v>9851</v>
      </c>
      <c r="B10042">
        <v>2121</v>
      </c>
      <c r="C10042" t="e">
        <f>VLOOKUP(A10042, E:E,1,0)</f>
        <v>#N/A</v>
      </c>
      <c r="D10042">
        <v>10040</v>
      </c>
      <c r="E10042" t="s">
        <v>7284</v>
      </c>
      <c r="H10042" t="s">
        <v>7284</v>
      </c>
    </row>
    <row r="10043" spans="1:8" x14ac:dyDescent="0.2">
      <c r="A10043" t="s">
        <v>9852</v>
      </c>
      <c r="B10043">
        <v>12921</v>
      </c>
      <c r="C10043" t="e">
        <f>VLOOKUP(A10043, E:E,1,0)</f>
        <v>#N/A</v>
      </c>
      <c r="D10043">
        <v>10041</v>
      </c>
      <c r="E10043" t="s">
        <v>28185</v>
      </c>
      <c r="H10043" t="s">
        <v>28185</v>
      </c>
    </row>
    <row r="10044" spans="1:8" x14ac:dyDescent="0.2">
      <c r="A10044" t="s">
        <v>9853</v>
      </c>
      <c r="B10044">
        <v>12300</v>
      </c>
      <c r="C10044" t="str">
        <f>VLOOKUP(A10044, E:E,1,0)</f>
        <v>message</v>
      </c>
      <c r="D10044">
        <v>10042</v>
      </c>
      <c r="E10044" t="s">
        <v>47546</v>
      </c>
      <c r="H10044" t="s">
        <v>28186</v>
      </c>
    </row>
    <row r="10045" spans="1:8" x14ac:dyDescent="0.2">
      <c r="A10045" t="s">
        <v>9854</v>
      </c>
      <c r="B10045">
        <v>8410</v>
      </c>
      <c r="C10045" t="str">
        <f>VLOOKUP(A10045, E:E,1,0)</f>
        <v>Grandeur</v>
      </c>
      <c r="D10045">
        <v>10043</v>
      </c>
      <c r="E10045" t="s">
        <v>28187</v>
      </c>
      <c r="H10045" t="s">
        <v>28187</v>
      </c>
    </row>
    <row r="10046" spans="1:8" x14ac:dyDescent="0.2">
      <c r="A10046" t="s">
        <v>9855</v>
      </c>
      <c r="B10046">
        <v>8150</v>
      </c>
      <c r="C10046" t="e">
        <f>VLOOKUP(A10046, E:E,1,0)</f>
        <v>#N/A</v>
      </c>
      <c r="D10046">
        <v>10044</v>
      </c>
      <c r="E10046" t="s">
        <v>7288</v>
      </c>
      <c r="H10046" t="s">
        <v>7288</v>
      </c>
    </row>
    <row r="10047" spans="1:8" x14ac:dyDescent="0.2">
      <c r="A10047" t="s">
        <v>9856</v>
      </c>
      <c r="B10047">
        <v>13431</v>
      </c>
      <c r="C10047" t="str">
        <f>VLOOKUP(A10047, E:E,1,0)</f>
        <v>Nottingham</v>
      </c>
      <c r="D10047">
        <v>10045</v>
      </c>
      <c r="E10047" t="s">
        <v>7287</v>
      </c>
      <c r="H10047" t="s">
        <v>7287</v>
      </c>
    </row>
    <row r="10048" spans="1:8" x14ac:dyDescent="0.2">
      <c r="A10048" t="s">
        <v>9857</v>
      </c>
      <c r="B10048">
        <v>2468</v>
      </c>
      <c r="C10048" t="str">
        <f>VLOOKUP(A10048, E:E,1,0)</f>
        <v>Autumn</v>
      </c>
      <c r="D10048">
        <v>10046</v>
      </c>
      <c r="E10048" t="s">
        <v>47547</v>
      </c>
      <c r="H10048" t="s">
        <v>28188</v>
      </c>
    </row>
    <row r="10049" spans="1:8" x14ac:dyDescent="0.2">
      <c r="A10049" t="s">
        <v>9858</v>
      </c>
      <c r="B10049">
        <v>10904</v>
      </c>
      <c r="C10049" t="e">
        <f>VLOOKUP(A10049, E:E,1,0)</f>
        <v>#N/A</v>
      </c>
      <c r="D10049">
        <v>10047</v>
      </c>
      <c r="E10049" t="s">
        <v>47548</v>
      </c>
      <c r="H10049" t="s">
        <v>28189</v>
      </c>
    </row>
    <row r="10050" spans="1:8" x14ac:dyDescent="0.2">
      <c r="A10050" t="s">
        <v>9859</v>
      </c>
      <c r="B10050">
        <v>2463</v>
      </c>
      <c r="C10050" t="e">
        <f>VLOOKUP(A10050, E:E,1,0)</f>
        <v>#N/A</v>
      </c>
      <c r="D10050">
        <v>10048</v>
      </c>
      <c r="E10050" t="s">
        <v>28190</v>
      </c>
      <c r="H10050" t="s">
        <v>28190</v>
      </c>
    </row>
    <row r="10051" spans="1:8" x14ac:dyDescent="0.2">
      <c r="A10051" t="s">
        <v>9860</v>
      </c>
      <c r="B10051">
        <v>9203</v>
      </c>
      <c r="C10051" t="str">
        <f>VLOOKUP(A10051, E:E,1,0)</f>
        <v>hoped</v>
      </c>
      <c r="D10051">
        <v>10049</v>
      </c>
      <c r="E10051" t="s">
        <v>28191</v>
      </c>
      <c r="H10051" t="s">
        <v>28191</v>
      </c>
    </row>
    <row r="10052" spans="1:8" x14ac:dyDescent="0.2">
      <c r="A10052" t="s">
        <v>9861</v>
      </c>
      <c r="B10052">
        <v>19987</v>
      </c>
      <c r="C10052" t="str">
        <f>VLOOKUP(A10052, E:E,1,0)</f>
        <v>ventilated</v>
      </c>
      <c r="D10052">
        <v>10050</v>
      </c>
      <c r="E10052" t="s">
        <v>7293</v>
      </c>
      <c r="H10052" t="s">
        <v>7293</v>
      </c>
    </row>
    <row r="10053" spans="1:8" x14ac:dyDescent="0.2">
      <c r="A10053" t="s">
        <v>9862</v>
      </c>
      <c r="B10053">
        <v>2665</v>
      </c>
      <c r="C10053" t="str">
        <f>VLOOKUP(A10053, E:E,1,0)</f>
        <v>bandolier</v>
      </c>
      <c r="D10053">
        <v>10051</v>
      </c>
      <c r="E10053" t="s">
        <v>7294</v>
      </c>
      <c r="H10053" t="s">
        <v>7294</v>
      </c>
    </row>
    <row r="10054" spans="1:8" x14ac:dyDescent="0.2">
      <c r="A10054" t="s">
        <v>9863</v>
      </c>
      <c r="B10054">
        <v>5928</v>
      </c>
      <c r="C10054" t="str">
        <f>VLOOKUP(A10054, E:E,1,0)</f>
        <v>Dix</v>
      </c>
      <c r="D10054">
        <v>10052</v>
      </c>
      <c r="E10054" t="s">
        <v>7296</v>
      </c>
      <c r="H10054" t="s">
        <v>7296</v>
      </c>
    </row>
    <row r="10055" spans="1:8" x14ac:dyDescent="0.2">
      <c r="A10055" t="s">
        <v>9864</v>
      </c>
      <c r="B10055">
        <v>13312</v>
      </c>
      <c r="C10055" t="e">
        <f>VLOOKUP(A10055, E:E,1,0)</f>
        <v>#N/A</v>
      </c>
      <c r="D10055">
        <v>10053</v>
      </c>
      <c r="E10055" t="s">
        <v>7295</v>
      </c>
      <c r="H10055" t="s">
        <v>7295</v>
      </c>
    </row>
    <row r="10056" spans="1:8" x14ac:dyDescent="0.2">
      <c r="A10056" t="s">
        <v>9865</v>
      </c>
      <c r="B10056">
        <v>7480</v>
      </c>
      <c r="C10056" t="e">
        <f>VLOOKUP(A10056, E:E,1,0)</f>
        <v>#N/A</v>
      </c>
      <c r="D10056">
        <v>10054</v>
      </c>
      <c r="E10056" t="s">
        <v>7292</v>
      </c>
      <c r="H10056" t="s">
        <v>7292</v>
      </c>
    </row>
    <row r="10057" spans="1:8" x14ac:dyDescent="0.2">
      <c r="A10057" t="s">
        <v>9866</v>
      </c>
      <c r="B10057">
        <v>17570</v>
      </c>
      <c r="C10057" t="e">
        <f>VLOOKUP(A10057, E:E,1,0)</f>
        <v>#N/A</v>
      </c>
      <c r="D10057">
        <v>10055</v>
      </c>
      <c r="E10057" t="s">
        <v>28192</v>
      </c>
      <c r="H10057" t="s">
        <v>28192</v>
      </c>
    </row>
    <row r="10058" spans="1:8" x14ac:dyDescent="0.2">
      <c r="A10058" t="s">
        <v>9867</v>
      </c>
      <c r="B10058">
        <v>19010</v>
      </c>
      <c r="C10058" t="e">
        <f>VLOOKUP(A10058, E:E,1,0)</f>
        <v>#N/A</v>
      </c>
      <c r="D10058">
        <v>10056</v>
      </c>
      <c r="E10058" t="s">
        <v>7299</v>
      </c>
      <c r="H10058" t="s">
        <v>7299</v>
      </c>
    </row>
    <row r="10059" spans="1:8" x14ac:dyDescent="0.2">
      <c r="A10059" t="s">
        <v>9868</v>
      </c>
      <c r="B10059">
        <v>16036</v>
      </c>
      <c r="C10059" t="e">
        <f>VLOOKUP(A10059, E:E,1,0)</f>
        <v>#N/A</v>
      </c>
      <c r="D10059">
        <v>10057</v>
      </c>
      <c r="E10059" t="s">
        <v>7300</v>
      </c>
      <c r="H10059" t="s">
        <v>7300</v>
      </c>
    </row>
    <row r="10060" spans="1:8" x14ac:dyDescent="0.2">
      <c r="A10060" t="s">
        <v>9869</v>
      </c>
      <c r="B10060">
        <v>2785</v>
      </c>
      <c r="C10060" t="e">
        <f>VLOOKUP(A10060, E:E,1,0)</f>
        <v>#N/A</v>
      </c>
      <c r="D10060">
        <v>10058</v>
      </c>
      <c r="E10060" t="s">
        <v>47549</v>
      </c>
      <c r="H10060" t="s">
        <v>28193</v>
      </c>
    </row>
    <row r="10061" spans="1:8" x14ac:dyDescent="0.2">
      <c r="A10061" t="s">
        <v>9870</v>
      </c>
      <c r="B10061">
        <v>18072</v>
      </c>
      <c r="C10061" t="str">
        <f>VLOOKUP(A10061, E:E,1,0)</f>
        <v>succeed</v>
      </c>
      <c r="D10061">
        <v>10059</v>
      </c>
      <c r="E10061" t="s">
        <v>28194</v>
      </c>
      <c r="H10061" t="s">
        <v>28194</v>
      </c>
    </row>
    <row r="10062" spans="1:8" x14ac:dyDescent="0.2">
      <c r="A10062" t="s">
        <v>9871</v>
      </c>
      <c r="B10062">
        <v>21435</v>
      </c>
      <c r="C10062" t="e">
        <f>VLOOKUP(A10062, E:E,1,0)</f>
        <v>#N/A</v>
      </c>
      <c r="D10062">
        <v>10060</v>
      </c>
      <c r="E10062" t="s">
        <v>7298</v>
      </c>
      <c r="H10062" t="s">
        <v>7298</v>
      </c>
    </row>
    <row r="10063" spans="1:8" x14ac:dyDescent="0.2">
      <c r="A10063" t="s">
        <v>9872</v>
      </c>
      <c r="B10063">
        <v>21577</v>
      </c>
      <c r="C10063" t="e">
        <f>VLOOKUP(A10063, E:E,1,0)</f>
        <v>#N/A</v>
      </c>
      <c r="D10063">
        <v>10061</v>
      </c>
      <c r="E10063" t="s">
        <v>27395</v>
      </c>
      <c r="H10063" t="s">
        <v>28195</v>
      </c>
    </row>
    <row r="10064" spans="1:8" x14ac:dyDescent="0.2">
      <c r="A10064" t="s">
        <v>9873</v>
      </c>
      <c r="B10064">
        <v>10265</v>
      </c>
      <c r="C10064" t="e">
        <f>VLOOKUP(A10064, E:E,1,0)</f>
        <v>#N/A</v>
      </c>
      <c r="D10064">
        <v>10062</v>
      </c>
      <c r="E10064" t="s">
        <v>28196</v>
      </c>
      <c r="H10064" t="s">
        <v>28196</v>
      </c>
    </row>
    <row r="10065" spans="1:8" x14ac:dyDescent="0.2">
      <c r="A10065" t="s">
        <v>9874</v>
      </c>
      <c r="B10065">
        <v>8657</v>
      </c>
      <c r="C10065" t="e">
        <f>VLOOKUP(A10065, E:E,1,0)</f>
        <v>#N/A</v>
      </c>
      <c r="D10065">
        <v>10063</v>
      </c>
      <c r="E10065" t="s">
        <v>28197</v>
      </c>
      <c r="H10065" t="s">
        <v>28197</v>
      </c>
    </row>
    <row r="10066" spans="1:8" x14ac:dyDescent="0.2">
      <c r="A10066" t="s">
        <v>9875</v>
      </c>
      <c r="B10066">
        <v>21607</v>
      </c>
      <c r="C10066" t="e">
        <f>VLOOKUP(A10066, E:E,1,0)</f>
        <v>#N/A</v>
      </c>
      <c r="D10066">
        <v>10064</v>
      </c>
      <c r="E10066" t="s">
        <v>28198</v>
      </c>
      <c r="H10066" t="s">
        <v>28198</v>
      </c>
    </row>
    <row r="10067" spans="1:8" x14ac:dyDescent="0.2">
      <c r="A10067" t="s">
        <v>9876</v>
      </c>
      <c r="B10067">
        <v>9280</v>
      </c>
      <c r="C10067" t="e">
        <f>VLOOKUP(A10067, E:E,1,0)</f>
        <v>#N/A</v>
      </c>
      <c r="D10067">
        <v>10065</v>
      </c>
      <c r="E10067" t="s">
        <v>28199</v>
      </c>
      <c r="H10067" t="s">
        <v>28199</v>
      </c>
    </row>
    <row r="10068" spans="1:8" x14ac:dyDescent="0.2">
      <c r="A10068" t="s">
        <v>9877</v>
      </c>
      <c r="B10068">
        <v>20723</v>
      </c>
      <c r="C10068" t="e">
        <f>VLOOKUP(A10068, E:E,1,0)</f>
        <v>#N/A</v>
      </c>
      <c r="D10068">
        <v>10066</v>
      </c>
      <c r="E10068" t="s">
        <v>28200</v>
      </c>
      <c r="H10068" t="s">
        <v>28200</v>
      </c>
    </row>
    <row r="10069" spans="1:8" x14ac:dyDescent="0.2">
      <c r="A10069" t="s">
        <v>9878</v>
      </c>
      <c r="B10069">
        <v>10583</v>
      </c>
      <c r="C10069" t="e">
        <f>VLOOKUP(A10069, E:E,1,0)</f>
        <v>#N/A</v>
      </c>
      <c r="D10069">
        <v>10067</v>
      </c>
      <c r="E10069" t="s">
        <v>28201</v>
      </c>
      <c r="H10069" t="s">
        <v>28201</v>
      </c>
    </row>
    <row r="10070" spans="1:8" x14ac:dyDescent="0.2">
      <c r="A10070" t="s">
        <v>9879</v>
      </c>
      <c r="B10070">
        <v>7295</v>
      </c>
      <c r="C10070" t="str">
        <f>VLOOKUP(A10070, E:E,1,0)</f>
        <v>featuring</v>
      </c>
      <c r="D10070">
        <v>10068</v>
      </c>
      <c r="E10070" t="s">
        <v>47550</v>
      </c>
      <c r="H10070" t="s">
        <v>28202</v>
      </c>
    </row>
    <row r="10071" spans="1:8" x14ac:dyDescent="0.2">
      <c r="A10071" t="s">
        <v>9880</v>
      </c>
      <c r="B10071">
        <v>11832</v>
      </c>
      <c r="C10071" t="e">
        <f>VLOOKUP(A10071, E:E,1,0)</f>
        <v>#N/A</v>
      </c>
      <c r="D10071">
        <v>10069</v>
      </c>
      <c r="E10071" t="s">
        <v>28203</v>
      </c>
      <c r="H10071" t="s">
        <v>28203</v>
      </c>
    </row>
    <row r="10072" spans="1:8" x14ac:dyDescent="0.2">
      <c r="A10072" t="s">
        <v>9881</v>
      </c>
      <c r="B10072">
        <v>9572</v>
      </c>
      <c r="C10072" t="str">
        <f>VLOOKUP(A10072, E:E,1,0)</f>
        <v>Ignition</v>
      </c>
      <c r="D10072">
        <v>10070</v>
      </c>
      <c r="E10072" t="s">
        <v>28204</v>
      </c>
      <c r="H10072" t="s">
        <v>28204</v>
      </c>
    </row>
    <row r="10073" spans="1:8" x14ac:dyDescent="0.2">
      <c r="A10073" t="s">
        <v>9882</v>
      </c>
      <c r="B10073">
        <v>10928</v>
      </c>
      <c r="C10073" t="str">
        <f>VLOOKUP(A10073, E:E,1,0)</f>
        <v>Knock</v>
      </c>
      <c r="D10073">
        <v>10071</v>
      </c>
      <c r="E10073" t="s">
        <v>28205</v>
      </c>
      <c r="H10073" t="s">
        <v>28205</v>
      </c>
    </row>
    <row r="10074" spans="1:8" x14ac:dyDescent="0.2">
      <c r="A10074" t="s">
        <v>9883</v>
      </c>
      <c r="B10074">
        <v>5687</v>
      </c>
      <c r="C10074" t="str">
        <f>VLOOKUP(A10074, E:E,1,0)</f>
        <v>Detonation</v>
      </c>
      <c r="D10074">
        <v>10072</v>
      </c>
      <c r="E10074" t="s">
        <v>7309</v>
      </c>
      <c r="H10074" t="s">
        <v>7309</v>
      </c>
    </row>
    <row r="10075" spans="1:8" x14ac:dyDescent="0.2">
      <c r="A10075" t="s">
        <v>9884</v>
      </c>
      <c r="B10075">
        <v>16868</v>
      </c>
      <c r="C10075" t="str">
        <f>VLOOKUP(A10075, E:E,1,0)</f>
        <v>Sensor</v>
      </c>
      <c r="D10075">
        <v>10073</v>
      </c>
      <c r="E10075" t="s">
        <v>1260</v>
      </c>
      <c r="H10075" t="s">
        <v>1260</v>
      </c>
    </row>
    <row r="10076" spans="1:8" x14ac:dyDescent="0.2">
      <c r="A10076" t="s">
        <v>9885</v>
      </c>
      <c r="B10076">
        <v>16867</v>
      </c>
      <c r="C10076" t="e">
        <f>VLOOKUP(A10076, E:E,1,0)</f>
        <v>#N/A</v>
      </c>
      <c r="D10076">
        <v>10074</v>
      </c>
      <c r="E10076" t="s">
        <v>7308</v>
      </c>
      <c r="H10076" t="s">
        <v>7308</v>
      </c>
    </row>
    <row r="10077" spans="1:8" x14ac:dyDescent="0.2">
      <c r="A10077" t="s">
        <v>9886</v>
      </c>
      <c r="B10077">
        <v>7471</v>
      </c>
      <c r="C10077" t="str">
        <f>VLOOKUP(A10077, E:E,1,0)</f>
        <v>fits</v>
      </c>
      <c r="D10077">
        <v>10075</v>
      </c>
      <c r="E10077" t="s">
        <v>7310</v>
      </c>
      <c r="H10077" t="s">
        <v>7310</v>
      </c>
    </row>
    <row r="10078" spans="1:8" x14ac:dyDescent="0.2">
      <c r="A10078" t="s">
        <v>9887</v>
      </c>
      <c r="B10078">
        <v>12151</v>
      </c>
      <c r="C10078" t="str">
        <f>VLOOKUP(A10078, E:E,1,0)</f>
        <v>Mazda</v>
      </c>
      <c r="D10078">
        <v>10076</v>
      </c>
      <c r="E10078" t="s">
        <v>28206</v>
      </c>
      <c r="H10078" t="s">
        <v>28206</v>
      </c>
    </row>
    <row r="10079" spans="1:8" x14ac:dyDescent="0.2">
      <c r="A10079" t="s">
        <v>9888</v>
      </c>
      <c r="B10079">
        <v>60</v>
      </c>
      <c r="C10079" t="e">
        <f>VLOOKUP(A10079, E:E,1,0)</f>
        <v>#N/A</v>
      </c>
      <c r="D10079">
        <v>10077</v>
      </c>
      <c r="E10079" t="s">
        <v>28207</v>
      </c>
      <c r="H10079" t="s">
        <v>28207</v>
      </c>
    </row>
    <row r="10080" spans="1:8" x14ac:dyDescent="0.2">
      <c r="A10080" t="s">
        <v>9889</v>
      </c>
      <c r="B10080">
        <v>19883</v>
      </c>
      <c r="C10080" t="e">
        <f>VLOOKUP(A10080, E:E,1,0)</f>
        <v>#N/A</v>
      </c>
      <c r="D10080">
        <v>10078</v>
      </c>
      <c r="E10080" t="s">
        <v>3817</v>
      </c>
      <c r="H10080" t="s">
        <v>3817</v>
      </c>
    </row>
    <row r="10081" spans="1:8" x14ac:dyDescent="0.2">
      <c r="A10081" t="s">
        <v>9890</v>
      </c>
      <c r="B10081">
        <v>3739</v>
      </c>
      <c r="C10081" t="e">
        <f>VLOOKUP(A10081, E:E,1,0)</f>
        <v>#N/A</v>
      </c>
      <c r="D10081">
        <v>10079</v>
      </c>
      <c r="E10081">
        <v>84</v>
      </c>
      <c r="H10081">
        <v>8.4</v>
      </c>
    </row>
    <row r="10082" spans="1:8" x14ac:dyDescent="0.2">
      <c r="A10082" t="s">
        <v>9891</v>
      </c>
      <c r="B10082">
        <v>17447</v>
      </c>
      <c r="C10082" t="e">
        <f>VLOOKUP(A10082, E:E,1,0)</f>
        <v>#N/A</v>
      </c>
      <c r="D10082">
        <v>10080</v>
      </c>
      <c r="E10082" t="s">
        <v>7314</v>
      </c>
      <c r="H10082" t="s">
        <v>7314</v>
      </c>
    </row>
    <row r="10083" spans="1:8" x14ac:dyDescent="0.2">
      <c r="A10083" t="s">
        <v>9892</v>
      </c>
      <c r="B10083">
        <v>4752</v>
      </c>
      <c r="C10083" t="str">
        <f>VLOOKUP(A10083, E:E,1,0)</f>
        <v>Connector</v>
      </c>
      <c r="D10083">
        <v>10081</v>
      </c>
      <c r="E10083" t="s">
        <v>28208</v>
      </c>
      <c r="H10083" t="s">
        <v>28208</v>
      </c>
    </row>
    <row r="10084" spans="1:8" x14ac:dyDescent="0.2">
      <c r="A10084" t="s">
        <v>9893</v>
      </c>
      <c r="B10084">
        <v>4751</v>
      </c>
      <c r="C10084" t="e">
        <f>VLOOKUP(A10084, E:E,1,0)</f>
        <v>#N/A</v>
      </c>
      <c r="D10084">
        <v>10082</v>
      </c>
      <c r="E10084" t="s">
        <v>7316</v>
      </c>
      <c r="H10084" t="s">
        <v>7316</v>
      </c>
    </row>
    <row r="10085" spans="1:8" x14ac:dyDescent="0.2">
      <c r="A10085" t="s">
        <v>9894</v>
      </c>
      <c r="B10085">
        <v>12741</v>
      </c>
      <c r="C10085" t="str">
        <f>VLOOKUP(A10085, E:E,1,0)</f>
        <v>MOTORCRAFT</v>
      </c>
      <c r="D10085">
        <v>10083</v>
      </c>
      <c r="E10085" t="s">
        <v>7313</v>
      </c>
      <c r="H10085" t="s">
        <v>7313</v>
      </c>
    </row>
    <row r="10086" spans="1:8" x14ac:dyDescent="0.2">
      <c r="A10086" t="s">
        <v>9895</v>
      </c>
      <c r="B10086">
        <v>20829</v>
      </c>
      <c r="C10086" t="e">
        <f>VLOOKUP(A10086, E:E,1,0)</f>
        <v>#N/A</v>
      </c>
      <c r="D10086">
        <v>10084</v>
      </c>
      <c r="E10086">
        <v>4</v>
      </c>
      <c r="H10086">
        <v>0.4</v>
      </c>
    </row>
    <row r="10087" spans="1:8" x14ac:dyDescent="0.2">
      <c r="A10087">
        <v>994</v>
      </c>
      <c r="B10087">
        <v>1262</v>
      </c>
      <c r="C10087" t="e">
        <f>VLOOKUP(A10087, E:E,1,0)</f>
        <v>#N/A</v>
      </c>
      <c r="D10087">
        <v>10085</v>
      </c>
      <c r="E10087" t="s">
        <v>7315</v>
      </c>
      <c r="H10087" t="s">
        <v>7315</v>
      </c>
    </row>
    <row r="10088" spans="1:8" x14ac:dyDescent="0.2">
      <c r="A10088" t="s">
        <v>9896</v>
      </c>
      <c r="B10088">
        <v>8647</v>
      </c>
      <c r="C10088" t="e">
        <f>VLOOKUP(A10088, E:E,1,0)</f>
        <v>#N/A</v>
      </c>
      <c r="D10088">
        <v>10086</v>
      </c>
      <c r="E10088" t="s">
        <v>28209</v>
      </c>
      <c r="H10088" t="s">
        <v>28209</v>
      </c>
    </row>
    <row r="10089" spans="1:8" x14ac:dyDescent="0.2">
      <c r="A10089" t="s">
        <v>9897</v>
      </c>
      <c r="B10089">
        <v>20194</v>
      </c>
      <c r="C10089" t="e">
        <f>VLOOKUP(A10089, E:E,1,0)</f>
        <v>#N/A</v>
      </c>
      <c r="D10089">
        <v>10087</v>
      </c>
      <c r="E10089" t="s">
        <v>4185</v>
      </c>
      <c r="H10089" t="s">
        <v>4185</v>
      </c>
    </row>
    <row r="10090" spans="1:8" x14ac:dyDescent="0.2">
      <c r="A10090" t="s">
        <v>9898</v>
      </c>
      <c r="B10090">
        <v>10998</v>
      </c>
      <c r="C10090" t="str">
        <f>VLOOKUP(A10090, E:E,1,0)</f>
        <v>KS161</v>
      </c>
      <c r="D10090">
        <v>10088</v>
      </c>
      <c r="E10090" t="s">
        <v>7319</v>
      </c>
      <c r="H10090" t="s">
        <v>7319</v>
      </c>
    </row>
    <row r="10091" spans="1:8" x14ac:dyDescent="0.2">
      <c r="A10091" t="s">
        <v>9899</v>
      </c>
      <c r="B10091">
        <v>20271</v>
      </c>
      <c r="C10091" t="e">
        <f>VLOOKUP(A10091, E:E,1,0)</f>
        <v>#N/A</v>
      </c>
      <c r="D10091">
        <v>10089</v>
      </c>
      <c r="E10091" t="s">
        <v>969</v>
      </c>
      <c r="H10091" t="s">
        <v>28210</v>
      </c>
    </row>
    <row r="10092" spans="1:8" x14ac:dyDescent="0.2">
      <c r="A10092" t="s">
        <v>9900</v>
      </c>
      <c r="B10092">
        <v>21247</v>
      </c>
      <c r="C10092" t="e">
        <f>VLOOKUP(A10092, E:E,1,0)</f>
        <v>#N/A</v>
      </c>
      <c r="D10092">
        <v>10090</v>
      </c>
      <c r="E10092" t="s">
        <v>28211</v>
      </c>
      <c r="H10092" t="s">
        <v>28211</v>
      </c>
    </row>
    <row r="10093" spans="1:8" x14ac:dyDescent="0.2">
      <c r="A10093" t="s">
        <v>9901</v>
      </c>
      <c r="B10093">
        <v>11000</v>
      </c>
      <c r="C10093" t="str">
        <f>VLOOKUP(A10093, E:E,1,0)</f>
        <v>KS57</v>
      </c>
      <c r="D10093">
        <v>10091</v>
      </c>
      <c r="E10093" t="s">
        <v>28212</v>
      </c>
      <c r="H10093" t="s">
        <v>28212</v>
      </c>
    </row>
    <row r="10094" spans="1:8" x14ac:dyDescent="0.2">
      <c r="A10094" t="s">
        <v>9902</v>
      </c>
      <c r="B10094">
        <v>3715</v>
      </c>
      <c r="C10094" t="e">
        <f>VLOOKUP(A10094, E:E,1,0)</f>
        <v>#N/A</v>
      </c>
      <c r="D10094">
        <v>10092</v>
      </c>
      <c r="E10094" t="s">
        <v>7317</v>
      </c>
      <c r="H10094" t="s">
        <v>7317</v>
      </c>
    </row>
    <row r="10095" spans="1:8" x14ac:dyDescent="0.2">
      <c r="A10095" t="s">
        <v>9903</v>
      </c>
      <c r="B10095">
        <v>13916</v>
      </c>
      <c r="C10095" t="e">
        <f>VLOOKUP(A10095, E:E,1,0)</f>
        <v>#N/A</v>
      </c>
      <c r="D10095">
        <v>10093</v>
      </c>
      <c r="E10095" t="s">
        <v>7321</v>
      </c>
      <c r="H10095" t="s">
        <v>28213</v>
      </c>
    </row>
    <row r="10096" spans="1:8" x14ac:dyDescent="0.2">
      <c r="A10096" t="s">
        <v>9904</v>
      </c>
      <c r="B10096">
        <v>11002</v>
      </c>
      <c r="C10096" t="str">
        <f>VLOOKUP(A10096, E:E,1,0)</f>
        <v>KS94</v>
      </c>
      <c r="D10096">
        <v>10094</v>
      </c>
      <c r="E10096" t="s">
        <v>7322</v>
      </c>
      <c r="H10096" t="s">
        <v>7322</v>
      </c>
    </row>
    <row r="10097" spans="1:8" x14ac:dyDescent="0.2">
      <c r="A10097" t="s">
        <v>9905</v>
      </c>
      <c r="B10097">
        <v>9591</v>
      </c>
      <c r="C10097" t="e">
        <f>VLOOKUP(A10097, E:E,1,0)</f>
        <v>#N/A</v>
      </c>
      <c r="D10097">
        <v>10095</v>
      </c>
      <c r="E10097" t="s">
        <v>28214</v>
      </c>
      <c r="H10097" t="s">
        <v>28214</v>
      </c>
    </row>
    <row r="10098" spans="1:8" x14ac:dyDescent="0.2">
      <c r="A10098" t="s">
        <v>9906</v>
      </c>
      <c r="B10098">
        <v>20892</v>
      </c>
      <c r="C10098" t="e">
        <f>VLOOKUP(A10098, E:E,1,0)</f>
        <v>#N/A</v>
      </c>
      <c r="D10098">
        <v>10096</v>
      </c>
      <c r="E10098" t="s">
        <v>3927</v>
      </c>
      <c r="H10098" t="s">
        <v>3927</v>
      </c>
    </row>
    <row r="10099" spans="1:8" x14ac:dyDescent="0.2">
      <c r="A10099" t="s">
        <v>9907</v>
      </c>
      <c r="B10099">
        <v>6070</v>
      </c>
      <c r="C10099" t="str">
        <f>VLOOKUP(A10099, E:E,1,0)</f>
        <v>Dorman</v>
      </c>
      <c r="D10099">
        <v>10097</v>
      </c>
      <c r="E10099" t="s">
        <v>28215</v>
      </c>
      <c r="H10099" t="s">
        <v>28215</v>
      </c>
    </row>
    <row r="10100" spans="1:8" x14ac:dyDescent="0.2">
      <c r="A10100">
        <v>917</v>
      </c>
      <c r="B10100">
        <v>1225</v>
      </c>
      <c r="C10100" t="e">
        <f>VLOOKUP(A10100, E:E,1,0)</f>
        <v>#N/A</v>
      </c>
      <c r="D10100">
        <v>10098</v>
      </c>
      <c r="E10100" t="s">
        <v>29649</v>
      </c>
      <c r="H10100" t="s">
        <v>28216</v>
      </c>
    </row>
    <row r="10101" spans="1:8" x14ac:dyDescent="0.2">
      <c r="A10101">
        <v>33</v>
      </c>
      <c r="B10101">
        <v>14</v>
      </c>
      <c r="C10101" t="e">
        <f>VLOOKUP(A10101, E:E,1,0)</f>
        <v>#N/A</v>
      </c>
      <c r="D10101">
        <v>10099</v>
      </c>
      <c r="E10101" t="s">
        <v>7323</v>
      </c>
      <c r="H10101" t="s">
        <v>7323</v>
      </c>
    </row>
    <row r="10102" spans="1:8" x14ac:dyDescent="0.2">
      <c r="A10102" t="s">
        <v>9908</v>
      </c>
      <c r="B10102">
        <v>20925</v>
      </c>
      <c r="C10102" t="e">
        <f>VLOOKUP(A10102, E:E,1,0)</f>
        <v>#N/A</v>
      </c>
      <c r="D10102">
        <v>10100</v>
      </c>
      <c r="E10102" t="s">
        <v>7325</v>
      </c>
      <c r="H10102" t="s">
        <v>28217</v>
      </c>
    </row>
    <row r="10103" spans="1:8" x14ac:dyDescent="0.2">
      <c r="A10103" t="s">
        <v>9909</v>
      </c>
      <c r="B10103">
        <v>15223</v>
      </c>
      <c r="C10103" t="e">
        <f>VLOOKUP(A10103, E:E,1,0)</f>
        <v>#N/A</v>
      </c>
      <c r="D10103">
        <v>10101</v>
      </c>
      <c r="E10103" t="s">
        <v>7324</v>
      </c>
      <c r="H10103" t="s">
        <v>28218</v>
      </c>
    </row>
    <row r="10104" spans="1:8" ht="51" x14ac:dyDescent="0.2">
      <c r="A10104" t="s">
        <v>9910</v>
      </c>
      <c r="B10104">
        <v>15409</v>
      </c>
      <c r="C10104" t="str">
        <f>VLOOKUP(A10104, E:E,1,0)</f>
        <v>quotes</v>
      </c>
      <c r="D10104">
        <v>10102</v>
      </c>
      <c r="E10104" s="4" t="s">
        <v>28219</v>
      </c>
      <c r="H10104" s="4" t="s">
        <v>28219</v>
      </c>
    </row>
    <row r="10105" spans="1:8" x14ac:dyDescent="0.2">
      <c r="A10105" t="s">
        <v>9911</v>
      </c>
      <c r="B10105">
        <v>6853</v>
      </c>
      <c r="C10105" t="str">
        <f>VLOOKUP(A10105, E:E,1,0)</f>
        <v>esteemed</v>
      </c>
      <c r="D10105">
        <v>10103</v>
      </c>
      <c r="E10105" t="s">
        <v>28220</v>
      </c>
      <c r="H10105" t="s">
        <v>28220</v>
      </c>
    </row>
    <row r="10106" spans="1:8" x14ac:dyDescent="0.2">
      <c r="A10106" t="s">
        <v>9912</v>
      </c>
      <c r="B10106">
        <v>2924</v>
      </c>
      <c r="C10106" t="str">
        <f>VLOOKUP(A10106, E:E,1,0)</f>
        <v>belt</v>
      </c>
      <c r="D10106">
        <v>10104</v>
      </c>
      <c r="E10106" t="s">
        <v>28221</v>
      </c>
      <c r="H10106" t="s">
        <v>28221</v>
      </c>
    </row>
    <row r="10107" spans="1:8" x14ac:dyDescent="0.2">
      <c r="A10107" t="s">
        <v>9913</v>
      </c>
      <c r="B10107">
        <v>15781</v>
      </c>
      <c r="C10107" t="str">
        <f>VLOOKUP(A10107, E:E,1,0)</f>
        <v>regarding</v>
      </c>
      <c r="D10107">
        <v>10105</v>
      </c>
      <c r="E10107" t="s">
        <v>28222</v>
      </c>
      <c r="H10107" t="s">
        <v>28222</v>
      </c>
    </row>
    <row r="10108" spans="1:8" x14ac:dyDescent="0.2">
      <c r="A10108" t="s">
        <v>9914</v>
      </c>
      <c r="B10108">
        <v>6832</v>
      </c>
      <c r="C10108" t="str">
        <f>VLOOKUP(A10108, E:E,1,0)</f>
        <v>EseVU</v>
      </c>
      <c r="D10108">
        <v>10106</v>
      </c>
      <c r="E10108" t="s">
        <v>47551</v>
      </c>
      <c r="H10108" t="s">
        <v>28223</v>
      </c>
    </row>
    <row r="10109" spans="1:8" x14ac:dyDescent="0.2">
      <c r="A10109" t="s">
        <v>9915</v>
      </c>
      <c r="B10109">
        <v>6658</v>
      </c>
      <c r="C10109" t="e">
        <f>VLOOKUP(A10109, E:E,1,0)</f>
        <v>#N/A</v>
      </c>
      <c r="D10109">
        <v>10107</v>
      </c>
      <c r="E10109" t="s">
        <v>28224</v>
      </c>
      <c r="H10109" t="s">
        <v>28224</v>
      </c>
    </row>
    <row r="10110" spans="1:8" x14ac:dyDescent="0.2">
      <c r="A10110" t="s">
        <v>9916</v>
      </c>
      <c r="B10110">
        <v>17725</v>
      </c>
      <c r="C10110" t="e">
        <f>VLOOKUP(A10110, E:E,1,0)</f>
        <v>#N/A</v>
      </c>
      <c r="D10110">
        <v>10108</v>
      </c>
      <c r="E10110" t="s">
        <v>28225</v>
      </c>
      <c r="H10110" t="s">
        <v>28225</v>
      </c>
    </row>
    <row r="10111" spans="1:8" x14ac:dyDescent="0.2">
      <c r="A10111" t="s">
        <v>9917</v>
      </c>
      <c r="B10111">
        <v>8346</v>
      </c>
      <c r="C10111" t="str">
        <f>VLOOKUP(A10111, E:E,1,0)</f>
        <v>GoogleMaps</v>
      </c>
      <c r="D10111">
        <v>10109</v>
      </c>
      <c r="E10111" t="s">
        <v>129</v>
      </c>
      <c r="H10111" t="s">
        <v>28226</v>
      </c>
    </row>
    <row r="10112" spans="1:8" x14ac:dyDescent="0.2">
      <c r="A10112" t="s">
        <v>9918</v>
      </c>
      <c r="B10112">
        <v>12080</v>
      </c>
      <c r="C10112" t="str">
        <f>VLOOKUP(A10112, E:E,1,0)</f>
        <v>mashup</v>
      </c>
      <c r="D10112">
        <v>10110</v>
      </c>
      <c r="E10112" t="s">
        <v>28227</v>
      </c>
      <c r="H10112" t="s">
        <v>28227</v>
      </c>
    </row>
    <row r="10113" spans="1:8" x14ac:dyDescent="0.2">
      <c r="A10113" t="s">
        <v>9919</v>
      </c>
      <c r="B10113">
        <v>3786</v>
      </c>
      <c r="C10113" t="str">
        <f>VLOOKUP(A10113, E:E,1,0)</f>
        <v>calculates</v>
      </c>
      <c r="D10113">
        <v>10111</v>
      </c>
      <c r="E10113" t="s">
        <v>28228</v>
      </c>
      <c r="H10113" t="s">
        <v>28228</v>
      </c>
    </row>
    <row r="10114" spans="1:8" x14ac:dyDescent="0.2">
      <c r="A10114" t="s">
        <v>9920</v>
      </c>
      <c r="B10114">
        <v>12323</v>
      </c>
      <c r="C10114" t="str">
        <f>VLOOKUP(A10114, E:E,1,0)</f>
        <v>methods</v>
      </c>
      <c r="D10114">
        <v>10112</v>
      </c>
      <c r="E10114" t="s">
        <v>45614</v>
      </c>
      <c r="H10114" t="s">
        <v>28229</v>
      </c>
    </row>
    <row r="10115" spans="1:8" x14ac:dyDescent="0.2">
      <c r="A10115" t="s">
        <v>9921</v>
      </c>
      <c r="B10115">
        <v>19084</v>
      </c>
      <c r="C10115" t="str">
        <f>VLOOKUP(A10115, E:E,1,0)</f>
        <v>touching</v>
      </c>
      <c r="D10115">
        <v>10113</v>
      </c>
      <c r="E10115" t="s">
        <v>7279</v>
      </c>
      <c r="H10115" t="s">
        <v>7279</v>
      </c>
    </row>
    <row r="10116" spans="1:8" x14ac:dyDescent="0.2">
      <c r="A10116" t="s">
        <v>9922</v>
      </c>
      <c r="B10116">
        <v>13636</v>
      </c>
      <c r="C10116" t="str">
        <f>VLOOKUP(A10116, E:E,1,0)</f>
        <v>obtaing</v>
      </c>
      <c r="D10116">
        <v>10114</v>
      </c>
      <c r="E10116" t="s">
        <v>7281</v>
      </c>
      <c r="H10116" t="s">
        <v>7281</v>
      </c>
    </row>
    <row r="10117" spans="1:8" x14ac:dyDescent="0.2">
      <c r="A10117" t="s">
        <v>9923</v>
      </c>
      <c r="B10117">
        <v>15562</v>
      </c>
      <c r="C10117" t="str">
        <f>VLOOKUP(A10117, E:E,1,0)</f>
        <v>rank</v>
      </c>
      <c r="D10117">
        <v>10115</v>
      </c>
      <c r="E10117" t="s">
        <v>47552</v>
      </c>
      <c r="H10117" t="s">
        <v>28230</v>
      </c>
    </row>
    <row r="10118" spans="1:8" x14ac:dyDescent="0.2">
      <c r="A10118" t="s">
        <v>9924</v>
      </c>
      <c r="B10118">
        <v>6541</v>
      </c>
      <c r="C10118" t="str">
        <f>VLOOKUP(A10118, E:E,1,0)</f>
        <v>electrical</v>
      </c>
      <c r="D10118">
        <v>10116</v>
      </c>
      <c r="E10118" t="s">
        <v>7280</v>
      </c>
      <c r="H10118" t="s">
        <v>7280</v>
      </c>
    </row>
    <row r="10119" spans="1:8" x14ac:dyDescent="0.2">
      <c r="A10119" t="s">
        <v>9925</v>
      </c>
      <c r="B10119">
        <v>19162</v>
      </c>
      <c r="C10119" t="str">
        <f>VLOOKUP(A10119, E:E,1,0)</f>
        <v>transcription</v>
      </c>
      <c r="D10119">
        <v>10117</v>
      </c>
      <c r="E10119" t="s">
        <v>28231</v>
      </c>
      <c r="H10119" t="s">
        <v>28231</v>
      </c>
    </row>
    <row r="10120" spans="1:8" x14ac:dyDescent="0.2">
      <c r="A10120" t="s">
        <v>9926</v>
      </c>
      <c r="B10120">
        <v>3677</v>
      </c>
      <c r="C10120" t="str">
        <f>VLOOKUP(A10120, E:E,1,0)</f>
        <v>BuTIQOb</v>
      </c>
      <c r="D10120">
        <v>10118</v>
      </c>
      <c r="E10120" t="s">
        <v>28232</v>
      </c>
      <c r="H10120" t="s">
        <v>28232</v>
      </c>
    </row>
    <row r="10121" spans="1:8" x14ac:dyDescent="0.2">
      <c r="A10121">
        <v>1</v>
      </c>
      <c r="B10121">
        <v>7</v>
      </c>
      <c r="C10121">
        <f>VLOOKUP(A10121, E:E,1,0)</f>
        <v>1</v>
      </c>
      <c r="D10121">
        <v>10119</v>
      </c>
      <c r="E10121" t="s">
        <v>28233</v>
      </c>
      <c r="H10121" t="s">
        <v>28233</v>
      </c>
    </row>
    <row r="10122" spans="1:8" x14ac:dyDescent="0.2">
      <c r="A10122" t="s">
        <v>9927</v>
      </c>
      <c r="B10122">
        <v>3255</v>
      </c>
      <c r="C10122" t="str">
        <f>VLOOKUP(A10122, E:E,1,0)</f>
        <v>BMW</v>
      </c>
      <c r="D10122">
        <v>10120</v>
      </c>
      <c r="E10122" t="s">
        <v>7335</v>
      </c>
      <c r="H10122" t="s">
        <v>7335</v>
      </c>
    </row>
    <row r="10123" spans="1:8" x14ac:dyDescent="0.2">
      <c r="A10123" t="s">
        <v>9928</v>
      </c>
      <c r="B10123">
        <v>546</v>
      </c>
      <c r="C10123" t="str">
        <f>VLOOKUP(A10123, E:E,1,0)</f>
        <v>325Ci</v>
      </c>
      <c r="D10123">
        <v>10121</v>
      </c>
      <c r="E10123" t="s">
        <v>28234</v>
      </c>
      <c r="H10123" t="s">
        <v>28234</v>
      </c>
    </row>
    <row r="10124" spans="1:8" x14ac:dyDescent="0.2">
      <c r="A10124" t="s">
        <v>9929</v>
      </c>
      <c r="B10124">
        <v>862</v>
      </c>
      <c r="C10124" t="e">
        <f>VLOOKUP(A10124, E:E,1,0)</f>
        <v>#N/A</v>
      </c>
      <c r="D10124">
        <v>10122</v>
      </c>
      <c r="E10124" t="s">
        <v>7337</v>
      </c>
      <c r="H10124" t="s">
        <v>7337</v>
      </c>
    </row>
    <row r="10125" spans="1:8" x14ac:dyDescent="0.2">
      <c r="A10125" t="s">
        <v>9930</v>
      </c>
      <c r="B10125">
        <v>11078</v>
      </c>
      <c r="C10125" t="e">
        <f>VLOOKUP(A10125, E:E,1,0)</f>
        <v>#N/A</v>
      </c>
      <c r="D10125">
        <v>10123</v>
      </c>
      <c r="E10125" t="s">
        <v>7336</v>
      </c>
      <c r="H10125" t="s">
        <v>7336</v>
      </c>
    </row>
    <row r="10126" spans="1:8" x14ac:dyDescent="0.2">
      <c r="A10126" t="s">
        <v>9931</v>
      </c>
      <c r="B10126">
        <v>8070</v>
      </c>
      <c r="C10126" t="e">
        <f>VLOOKUP(A10126, E:E,1,0)</f>
        <v>#N/A</v>
      </c>
      <c r="D10126">
        <v>10124</v>
      </c>
      <c r="E10126" t="s">
        <v>28235</v>
      </c>
      <c r="H10126" t="s">
        <v>28235</v>
      </c>
    </row>
    <row r="10127" spans="1:8" x14ac:dyDescent="0.2">
      <c r="A10127" t="s">
        <v>9932</v>
      </c>
      <c r="B10127">
        <v>3724</v>
      </c>
      <c r="C10127" t="e">
        <f>VLOOKUP(A10127, E:E,1,0)</f>
        <v>#N/A</v>
      </c>
      <c r="D10127">
        <v>10125</v>
      </c>
      <c r="E10127" t="s">
        <v>28236</v>
      </c>
      <c r="H10127" t="s">
        <v>28236</v>
      </c>
    </row>
    <row r="10128" spans="1:8" x14ac:dyDescent="0.2">
      <c r="A10128" t="s">
        <v>9933</v>
      </c>
      <c r="B10128">
        <v>6311</v>
      </c>
      <c r="C10128" t="e">
        <f>VLOOKUP(A10128, E:E,1,0)</f>
        <v>#N/A</v>
      </c>
      <c r="D10128">
        <v>10126</v>
      </c>
      <c r="E10128" t="s">
        <v>28237</v>
      </c>
      <c r="H10128" t="s">
        <v>28237</v>
      </c>
    </row>
    <row r="10129" spans="1:8" x14ac:dyDescent="0.2">
      <c r="A10129" t="s">
        <v>9934</v>
      </c>
      <c r="B10129">
        <v>11842</v>
      </c>
      <c r="C10129" t="e">
        <f>VLOOKUP(A10129, E:E,1,0)</f>
        <v>#N/A</v>
      </c>
      <c r="D10129">
        <v>10127</v>
      </c>
      <c r="E10129" t="s">
        <v>28238</v>
      </c>
      <c r="H10129" t="s">
        <v>28238</v>
      </c>
    </row>
    <row r="10130" spans="1:8" x14ac:dyDescent="0.2">
      <c r="A10130" t="s">
        <v>9935</v>
      </c>
      <c r="B10130">
        <v>5550</v>
      </c>
      <c r="C10130" t="str">
        <f>VLOOKUP(A10130, E:E,1,0)</f>
        <v>Delphi</v>
      </c>
      <c r="D10130">
        <v>10128</v>
      </c>
      <c r="E10130" t="s">
        <v>28239</v>
      </c>
      <c r="H10130" t="s">
        <v>28239</v>
      </c>
    </row>
    <row r="10131" spans="1:8" x14ac:dyDescent="0.2">
      <c r="A10131" t="s">
        <v>9936</v>
      </c>
      <c r="B10131">
        <v>2281</v>
      </c>
      <c r="C10131" t="str">
        <f>VLOOKUP(A10131, E:E,1,0)</f>
        <v>AS10004</v>
      </c>
      <c r="D10131">
        <v>10129</v>
      </c>
      <c r="E10131" t="s">
        <v>28240</v>
      </c>
      <c r="H10131" t="s">
        <v>28240</v>
      </c>
    </row>
    <row r="10132" spans="1:8" x14ac:dyDescent="0.2">
      <c r="A10132" t="s">
        <v>9937</v>
      </c>
      <c r="B10132">
        <v>11573</v>
      </c>
      <c r="C10132" t="e">
        <f>VLOOKUP(A10132, E:E,1,0)</f>
        <v>#N/A</v>
      </c>
      <c r="D10132">
        <v>10130</v>
      </c>
      <c r="E10132">
        <v>6</v>
      </c>
      <c r="H10132">
        <v>6</v>
      </c>
    </row>
    <row r="10133" spans="1:8" x14ac:dyDescent="0.2">
      <c r="A10133" t="s">
        <v>9938</v>
      </c>
      <c r="B10133">
        <v>1004</v>
      </c>
      <c r="C10133" t="e">
        <f>VLOOKUP(A10133, E:E,1,0)</f>
        <v>#N/A</v>
      </c>
      <c r="D10133">
        <v>10131</v>
      </c>
      <c r="E10133" t="s">
        <v>28241</v>
      </c>
      <c r="H10133" t="s">
        <v>28241</v>
      </c>
    </row>
    <row r="10134" spans="1:8" x14ac:dyDescent="0.2">
      <c r="A10134">
        <v>410</v>
      </c>
      <c r="B10134">
        <v>678</v>
      </c>
      <c r="C10134" t="e">
        <f>VLOOKUP(A10134, E:E,1,0)</f>
        <v>#N/A</v>
      </c>
      <c r="D10134">
        <v>10132</v>
      </c>
      <c r="E10134" t="s">
        <v>28242</v>
      </c>
      <c r="H10134" t="s">
        <v>28242</v>
      </c>
    </row>
    <row r="10135" spans="1:8" x14ac:dyDescent="0.2">
      <c r="A10135" t="s">
        <v>9939</v>
      </c>
      <c r="B10135">
        <v>3566</v>
      </c>
      <c r="C10135" t="e">
        <f>VLOOKUP(A10135, E:E,1,0)</f>
        <v>#N/A</v>
      </c>
      <c r="D10135">
        <v>10133</v>
      </c>
      <c r="E10135" t="s">
        <v>28243</v>
      </c>
      <c r="H10135" t="s">
        <v>28243</v>
      </c>
    </row>
    <row r="10136" spans="1:8" x14ac:dyDescent="0.2">
      <c r="A10136" t="s">
        <v>9940</v>
      </c>
      <c r="B10136">
        <v>3696</v>
      </c>
      <c r="C10136" t="e">
        <f>VLOOKUP(A10136, E:E,1,0)</f>
        <v>#N/A</v>
      </c>
      <c r="D10136">
        <v>10134</v>
      </c>
      <c r="E10136" t="s">
        <v>28244</v>
      </c>
      <c r="H10136" t="s">
        <v>28244</v>
      </c>
    </row>
    <row r="10137" spans="1:8" x14ac:dyDescent="0.2">
      <c r="A10137" t="s">
        <v>9941</v>
      </c>
      <c r="B10137">
        <v>2852</v>
      </c>
      <c r="C10137" t="e">
        <f>VLOOKUP(A10137, E:E,1,0)</f>
        <v>#N/A</v>
      </c>
      <c r="D10137">
        <v>10135</v>
      </c>
      <c r="E10137" t="s">
        <v>47553</v>
      </c>
      <c r="H10137" t="s">
        <v>28245</v>
      </c>
    </row>
    <row r="10138" spans="1:8" x14ac:dyDescent="0.2">
      <c r="A10138" t="s">
        <v>9942</v>
      </c>
      <c r="B10138">
        <v>2236</v>
      </c>
      <c r="C10138" t="e">
        <f>VLOOKUP(A10138, E:E,1,0)</f>
        <v>#N/A</v>
      </c>
      <c r="D10138">
        <v>10136</v>
      </c>
      <c r="E10138" t="s">
        <v>7348</v>
      </c>
      <c r="H10138" t="s">
        <v>28246</v>
      </c>
    </row>
    <row r="10139" spans="1:8" x14ac:dyDescent="0.2">
      <c r="A10139">
        <v>158</v>
      </c>
      <c r="B10139">
        <v>200</v>
      </c>
      <c r="C10139" t="e">
        <f>VLOOKUP(A10139, E:E,1,0)</f>
        <v>#N/A</v>
      </c>
      <c r="D10139">
        <v>10137</v>
      </c>
      <c r="E10139" t="s">
        <v>28247</v>
      </c>
      <c r="H10139" t="s">
        <v>28247</v>
      </c>
    </row>
    <row r="10140" spans="1:8" x14ac:dyDescent="0.2">
      <c r="A10140">
        <v>853</v>
      </c>
      <c r="B10140">
        <v>29</v>
      </c>
      <c r="C10140" t="e">
        <f>VLOOKUP(A10140, E:E,1,0)</f>
        <v>#N/A</v>
      </c>
      <c r="D10140">
        <v>10138</v>
      </c>
      <c r="E10140" t="s">
        <v>47554</v>
      </c>
      <c r="H10140" t="s">
        <v>28248</v>
      </c>
    </row>
    <row r="10141" spans="1:8" x14ac:dyDescent="0.2">
      <c r="A10141" t="s">
        <v>9943</v>
      </c>
      <c r="B10141">
        <v>13670</v>
      </c>
      <c r="C10141" t="e">
        <f>VLOOKUP(A10141, E:E,1,0)</f>
        <v>#N/A</v>
      </c>
      <c r="D10141">
        <v>10139</v>
      </c>
      <c r="E10141" t="s">
        <v>7349</v>
      </c>
      <c r="H10141" t="s">
        <v>28249</v>
      </c>
    </row>
    <row r="10142" spans="1:8" x14ac:dyDescent="0.2">
      <c r="A10142" t="s">
        <v>9944</v>
      </c>
      <c r="B10142">
        <v>7981</v>
      </c>
      <c r="C10142" t="e">
        <f>VLOOKUP(A10142, E:E,1,0)</f>
        <v>#N/A</v>
      </c>
      <c r="D10142">
        <v>10140</v>
      </c>
      <c r="E10142" t="s">
        <v>881</v>
      </c>
      <c r="H10142" t="s">
        <v>881</v>
      </c>
    </row>
    <row r="10143" spans="1:8" x14ac:dyDescent="0.2">
      <c r="A10143" t="s">
        <v>9945</v>
      </c>
      <c r="B10143">
        <v>15664</v>
      </c>
      <c r="C10143" t="str">
        <f>VLOOKUP(A10143, E:E,1,0)</f>
        <v>realistic</v>
      </c>
      <c r="D10143">
        <v>10141</v>
      </c>
      <c r="E10143" t="s">
        <v>7346</v>
      </c>
      <c r="H10143" t="s">
        <v>7346</v>
      </c>
    </row>
    <row r="10144" spans="1:8" x14ac:dyDescent="0.2">
      <c r="A10144" t="s">
        <v>9946</v>
      </c>
      <c r="B10144">
        <v>2334</v>
      </c>
      <c r="C10144" t="str">
        <f>VLOOKUP(A10144, E:E,1,0)</f>
        <v>assets</v>
      </c>
      <c r="D10144">
        <v>10142</v>
      </c>
      <c r="E10144" t="s">
        <v>28250</v>
      </c>
      <c r="H10144" t="s">
        <v>28250</v>
      </c>
    </row>
    <row r="10145" spans="1:8" x14ac:dyDescent="0.2">
      <c r="A10145" t="s">
        <v>9947</v>
      </c>
      <c r="B10145">
        <v>6732</v>
      </c>
      <c r="C10145" t="str">
        <f>VLOOKUP(A10145, E:E,1,0)</f>
        <v>entering</v>
      </c>
      <c r="D10145">
        <v>10143</v>
      </c>
      <c r="E10145" t="s">
        <v>7351</v>
      </c>
      <c r="H10145" t="s">
        <v>7351</v>
      </c>
    </row>
    <row r="10146" spans="1:8" x14ac:dyDescent="0.2">
      <c r="A10146" t="s">
        <v>9948</v>
      </c>
      <c r="B10146">
        <v>10970</v>
      </c>
      <c r="C10146" t="str">
        <f>VLOOKUP(A10146, E:E,1,0)</f>
        <v>koZ</v>
      </c>
      <c r="D10146">
        <v>10144</v>
      </c>
      <c r="E10146" t="s">
        <v>28251</v>
      </c>
      <c r="H10146" t="s">
        <v>28251</v>
      </c>
    </row>
    <row r="10147" spans="1:8" x14ac:dyDescent="0.2">
      <c r="A10147" t="s">
        <v>9949</v>
      </c>
      <c r="B10147">
        <v>1342</v>
      </c>
      <c r="C10147" t="e">
        <f>VLOOKUP(A10147, E:E,1,0)</f>
        <v>#N/A</v>
      </c>
      <c r="D10147">
        <v>10145</v>
      </c>
      <c r="E10147" t="s">
        <v>28252</v>
      </c>
      <c r="H10147" t="s">
        <v>28252</v>
      </c>
    </row>
    <row r="10148" spans="1:8" x14ac:dyDescent="0.2">
      <c r="A10148" t="s">
        <v>9950</v>
      </c>
      <c r="B10148">
        <v>17403</v>
      </c>
      <c r="C10148" t="str">
        <f>VLOOKUP(A10148, E:E,1,0)</f>
        <v>SMP</v>
      </c>
      <c r="D10148">
        <v>10146</v>
      </c>
      <c r="E10148" t="s">
        <v>28253</v>
      </c>
      <c r="H10148" t="s">
        <v>28253</v>
      </c>
    </row>
    <row r="10149" spans="1:8" x14ac:dyDescent="0.2">
      <c r="A10149" t="s">
        <v>9951</v>
      </c>
      <c r="B10149">
        <v>10999</v>
      </c>
      <c r="C10149" t="str">
        <f>VLOOKUP(A10149, E:E,1,0)</f>
        <v>KS315</v>
      </c>
      <c r="D10149">
        <v>10147</v>
      </c>
      <c r="E10149" t="s">
        <v>28254</v>
      </c>
      <c r="H10149" t="s">
        <v>28254</v>
      </c>
    </row>
    <row r="10150" spans="1:8" x14ac:dyDescent="0.2">
      <c r="A10150" t="s">
        <v>9952</v>
      </c>
      <c r="B10150">
        <v>2166</v>
      </c>
      <c r="C10150" t="e">
        <f>VLOOKUP(A10150, E:E,1,0)</f>
        <v>#N/A</v>
      </c>
      <c r="D10150">
        <v>10148</v>
      </c>
      <c r="E10150" t="s">
        <v>47555</v>
      </c>
      <c r="H10150" t="s">
        <v>28255</v>
      </c>
    </row>
    <row r="10151" spans="1:8" x14ac:dyDescent="0.2">
      <c r="A10151" t="s">
        <v>9953</v>
      </c>
      <c r="B10151">
        <v>299</v>
      </c>
      <c r="C10151" t="e">
        <f>VLOOKUP(A10151, E:E,1,0)</f>
        <v>#N/A</v>
      </c>
      <c r="D10151">
        <v>10149</v>
      </c>
      <c r="E10151" t="s">
        <v>7355</v>
      </c>
      <c r="H10151" t="s">
        <v>7355</v>
      </c>
    </row>
    <row r="10152" spans="1:8" x14ac:dyDescent="0.2">
      <c r="A10152" t="s">
        <v>9954</v>
      </c>
      <c r="B10152">
        <v>10996</v>
      </c>
      <c r="C10152" t="str">
        <f>VLOOKUP(A10152, E:E,1,0)</f>
        <v>KS100</v>
      </c>
      <c r="D10152">
        <v>10150</v>
      </c>
      <c r="E10152" t="s">
        <v>28256</v>
      </c>
      <c r="H10152" t="s">
        <v>28256</v>
      </c>
    </row>
    <row r="10153" spans="1:8" x14ac:dyDescent="0.2">
      <c r="A10153" t="s">
        <v>9955</v>
      </c>
      <c r="B10153">
        <v>1095</v>
      </c>
      <c r="C10153" t="e">
        <f>VLOOKUP(A10153, E:E,1,0)</f>
        <v>#N/A</v>
      </c>
      <c r="D10153">
        <v>10151</v>
      </c>
      <c r="E10153" t="s">
        <v>7357</v>
      </c>
      <c r="H10153" t="s">
        <v>7357</v>
      </c>
    </row>
    <row r="10154" spans="1:8" x14ac:dyDescent="0.2">
      <c r="A10154" t="s">
        <v>9956</v>
      </c>
      <c r="B10154">
        <v>7914</v>
      </c>
      <c r="C10154" t="e">
        <f>VLOOKUP(A10154, E:E,1,0)</f>
        <v>#N/A</v>
      </c>
      <c r="D10154">
        <v>10152</v>
      </c>
      <c r="E10154" t="s">
        <v>741</v>
      </c>
      <c r="H10154" t="s">
        <v>741</v>
      </c>
    </row>
    <row r="10155" spans="1:8" x14ac:dyDescent="0.2">
      <c r="A10155" t="s">
        <v>9957</v>
      </c>
      <c r="B10155">
        <v>20374</v>
      </c>
      <c r="C10155" t="str">
        <f>VLOOKUP(A10155, E:E,1,0)</f>
        <v>waterproof</v>
      </c>
      <c r="D10155">
        <v>10153</v>
      </c>
      <c r="E10155" t="s">
        <v>47556</v>
      </c>
      <c r="H10155" t="s">
        <v>28257</v>
      </c>
    </row>
    <row r="10156" spans="1:8" x14ac:dyDescent="0.2">
      <c r="A10156" t="s">
        <v>9958</v>
      </c>
      <c r="B10156">
        <v>20472</v>
      </c>
      <c r="C10156" t="str">
        <f>VLOOKUP(A10156, E:E,1,0)</f>
        <v>WeiQin</v>
      </c>
      <c r="D10156">
        <v>10154</v>
      </c>
      <c r="E10156" t="s">
        <v>47557</v>
      </c>
      <c r="H10156" t="s">
        <v>28258</v>
      </c>
    </row>
    <row r="10157" spans="1:8" x14ac:dyDescent="0.2">
      <c r="A10157" t="s">
        <v>9959</v>
      </c>
      <c r="B10157">
        <v>7189</v>
      </c>
      <c r="C10157" t="str">
        <f>VLOOKUP(A10157, E:E,1,0)</f>
        <v>famous</v>
      </c>
      <c r="D10157">
        <v>10155</v>
      </c>
      <c r="E10157" t="s">
        <v>28259</v>
      </c>
      <c r="H10157" t="s">
        <v>28259</v>
      </c>
    </row>
    <row r="10158" spans="1:8" x14ac:dyDescent="0.2">
      <c r="A10158" t="s">
        <v>9960</v>
      </c>
      <c r="B10158">
        <v>3419</v>
      </c>
      <c r="C10158" t="str">
        <f>VLOOKUP(A10158, E:E,1,0)</f>
        <v>brand</v>
      </c>
      <c r="D10158">
        <v>10156</v>
      </c>
      <c r="E10158" t="s">
        <v>28260</v>
      </c>
      <c r="H10158" t="s">
        <v>28260</v>
      </c>
    </row>
    <row r="10159" spans="1:8" x14ac:dyDescent="0.2">
      <c r="A10159" t="s">
        <v>9961</v>
      </c>
      <c r="B10159">
        <v>12376</v>
      </c>
      <c r="C10159" t="str">
        <f>VLOOKUP(A10159, E:E,1,0)</f>
        <v>michel</v>
      </c>
      <c r="D10159">
        <v>10157</v>
      </c>
      <c r="E10159" t="s">
        <v>45615</v>
      </c>
      <c r="H10159" t="s">
        <v>28261</v>
      </c>
    </row>
    <row r="10160" spans="1:8" x14ac:dyDescent="0.2">
      <c r="A10160" t="s">
        <v>9962</v>
      </c>
      <c r="B10160">
        <v>11763</v>
      </c>
      <c r="C10160" t="str">
        <f>VLOOKUP(A10160, E:E,1,0)</f>
        <v>lujo</v>
      </c>
      <c r="D10160">
        <v>10158</v>
      </c>
      <c r="E10160" t="s">
        <v>28262</v>
      </c>
      <c r="H10160" t="s">
        <v>28262</v>
      </c>
    </row>
    <row r="10161" spans="1:8" x14ac:dyDescent="0.2">
      <c r="A10161" t="s">
        <v>9963</v>
      </c>
      <c r="B10161">
        <v>294</v>
      </c>
      <c r="C10161" t="e">
        <f>VLOOKUP(A10161, E:E,1,0)</f>
        <v>#N/A</v>
      </c>
      <c r="D10161">
        <v>10159</v>
      </c>
      <c r="E10161" t="s">
        <v>3149</v>
      </c>
      <c r="H10161" t="s">
        <v>3149</v>
      </c>
    </row>
    <row r="10162" spans="1:8" x14ac:dyDescent="0.2">
      <c r="A10162" t="s">
        <v>9964</v>
      </c>
      <c r="B10162">
        <v>1021</v>
      </c>
      <c r="C10162" t="e">
        <f>VLOOKUP(A10162, E:E,1,0)</f>
        <v>#N/A</v>
      </c>
      <c r="D10162">
        <v>10160</v>
      </c>
      <c r="E10162" t="s">
        <v>7361</v>
      </c>
      <c r="H10162" t="s">
        <v>7361</v>
      </c>
    </row>
    <row r="10163" spans="1:8" x14ac:dyDescent="0.2">
      <c r="A10163">
        <v>1017</v>
      </c>
      <c r="B10163">
        <v>124</v>
      </c>
      <c r="C10163" t="e">
        <f>VLOOKUP(A10163, E:E,1,0)</f>
        <v>#N/A</v>
      </c>
      <c r="D10163">
        <v>10161</v>
      </c>
      <c r="E10163" t="s">
        <v>47558</v>
      </c>
      <c r="H10163" t="s">
        <v>28263</v>
      </c>
    </row>
    <row r="10164" spans="1:8" x14ac:dyDescent="0.2">
      <c r="A10164" t="s">
        <v>9965</v>
      </c>
      <c r="B10164">
        <v>16446</v>
      </c>
      <c r="C10164" t="e">
        <f>VLOOKUP(A10164, E:E,1,0)</f>
        <v>#N/A</v>
      </c>
      <c r="D10164">
        <v>10162</v>
      </c>
      <c r="E10164" t="s">
        <v>2021</v>
      </c>
      <c r="H10164" t="s">
        <v>2021</v>
      </c>
    </row>
    <row r="10165" spans="1:8" x14ac:dyDescent="0.2">
      <c r="A10165" t="s">
        <v>9966</v>
      </c>
      <c r="B10165">
        <v>11790</v>
      </c>
      <c r="C10165" t="e">
        <f>VLOOKUP(A10165, E:E,1,0)</f>
        <v>#N/A</v>
      </c>
      <c r="D10165">
        <v>10163</v>
      </c>
      <c r="E10165" t="s">
        <v>5394</v>
      </c>
      <c r="H10165" t="s">
        <v>5394</v>
      </c>
    </row>
    <row r="10166" spans="1:8" x14ac:dyDescent="0.2">
      <c r="A10166" t="s">
        <v>9967</v>
      </c>
      <c r="B10166">
        <v>1513</v>
      </c>
      <c r="C10166" t="str">
        <f>VLOOKUP(A10166, E:E,1,0)</f>
        <v>ACDelco</v>
      </c>
      <c r="D10166">
        <v>10164</v>
      </c>
      <c r="E10166" t="s">
        <v>28264</v>
      </c>
      <c r="H10166" t="s">
        <v>28264</v>
      </c>
    </row>
    <row r="10167" spans="1:8" x14ac:dyDescent="0.2">
      <c r="A10167">
        <v>213</v>
      </c>
      <c r="B10167">
        <v>383</v>
      </c>
      <c r="C10167" t="e">
        <f>VLOOKUP(A10167, E:E,1,0)</f>
        <v>#N/A</v>
      </c>
      <c r="D10167">
        <v>10165</v>
      </c>
      <c r="E10167" t="s">
        <v>47559</v>
      </c>
      <c r="H10167" t="s">
        <v>28265</v>
      </c>
    </row>
    <row r="10168" spans="1:8" x14ac:dyDescent="0.2">
      <c r="A10168">
        <v>924</v>
      </c>
      <c r="B10168">
        <v>1230</v>
      </c>
      <c r="C10168" t="e">
        <f>VLOOKUP(A10168, E:E,1,0)</f>
        <v>#N/A</v>
      </c>
      <c r="D10168">
        <v>10166</v>
      </c>
      <c r="E10168" t="s">
        <v>28266</v>
      </c>
      <c r="H10168" t="s">
        <v>28266</v>
      </c>
    </row>
    <row r="10169" spans="1:8" x14ac:dyDescent="0.2">
      <c r="A10169" t="s">
        <v>9968</v>
      </c>
      <c r="B10169">
        <v>9269</v>
      </c>
      <c r="C10169" t="e">
        <f>VLOOKUP(A10169, E:E,1,0)</f>
        <v>#N/A</v>
      </c>
      <c r="D10169">
        <v>10167</v>
      </c>
      <c r="E10169" t="s">
        <v>28267</v>
      </c>
      <c r="H10169" t="s">
        <v>28267</v>
      </c>
    </row>
    <row r="10170" spans="1:8" x14ac:dyDescent="0.2">
      <c r="A10170" t="s">
        <v>9969</v>
      </c>
      <c r="B10170">
        <v>16600</v>
      </c>
      <c r="C10170" t="e">
        <f>VLOOKUP(A10170, E:E,1,0)</f>
        <v>#N/A</v>
      </c>
      <c r="D10170">
        <v>10168</v>
      </c>
      <c r="E10170" t="s">
        <v>28268</v>
      </c>
      <c r="H10170" t="s">
        <v>28268</v>
      </c>
    </row>
    <row r="10171" spans="1:8" x14ac:dyDescent="0.2">
      <c r="A10171" t="s">
        <v>9970</v>
      </c>
      <c r="B10171">
        <v>19257</v>
      </c>
      <c r="C10171" t="str">
        <f>VLOOKUP(A10171, E:E,1,0)</f>
        <v>Trivium</v>
      </c>
      <c r="D10171">
        <v>10169</v>
      </c>
      <c r="E10171" t="s">
        <v>5104</v>
      </c>
      <c r="H10171" t="s">
        <v>5104</v>
      </c>
    </row>
    <row r="10172" spans="1:8" x14ac:dyDescent="0.2">
      <c r="A10172" t="s">
        <v>9971</v>
      </c>
      <c r="B10172">
        <v>16344</v>
      </c>
      <c r="C10172" t="e">
        <f>VLOOKUP(A10172, E:E,1,0)</f>
        <v>#N/A</v>
      </c>
      <c r="D10172">
        <v>10170</v>
      </c>
      <c r="E10172" t="s">
        <v>47560</v>
      </c>
      <c r="H10172" t="s">
        <v>28269</v>
      </c>
    </row>
    <row r="10173" spans="1:8" x14ac:dyDescent="0.2">
      <c r="A10173" t="s">
        <v>9972</v>
      </c>
      <c r="B10173">
        <v>5117</v>
      </c>
      <c r="C10173" t="e">
        <f>VLOOKUP(A10173, E:E,1,0)</f>
        <v>#N/A</v>
      </c>
      <c r="D10173">
        <v>10171</v>
      </c>
      <c r="E10173" t="s">
        <v>28270</v>
      </c>
      <c r="H10173" t="s">
        <v>28270</v>
      </c>
    </row>
    <row r="10174" spans="1:8" x14ac:dyDescent="0.2">
      <c r="A10174" t="s">
        <v>9973</v>
      </c>
      <c r="B10174">
        <v>2157</v>
      </c>
      <c r="C10174" t="e">
        <f>VLOOKUP(A10174, E:E,1,0)</f>
        <v>#N/A</v>
      </c>
      <c r="D10174">
        <v>10172</v>
      </c>
      <c r="E10174" t="s">
        <v>28271</v>
      </c>
      <c r="H10174" t="s">
        <v>28271</v>
      </c>
    </row>
    <row r="10175" spans="1:8" x14ac:dyDescent="0.2">
      <c r="A10175" t="s">
        <v>9974</v>
      </c>
      <c r="B10175">
        <v>12952</v>
      </c>
      <c r="C10175" t="str">
        <f>VLOOKUP(A10175, E:E,1,0)</f>
        <v>myths</v>
      </c>
      <c r="D10175">
        <v>10173</v>
      </c>
      <c r="E10175" t="s">
        <v>7369</v>
      </c>
      <c r="H10175" t="s">
        <v>7369</v>
      </c>
    </row>
    <row r="10176" spans="1:8" x14ac:dyDescent="0.2">
      <c r="A10176" t="s">
        <v>9975</v>
      </c>
      <c r="B10176">
        <v>13628</v>
      </c>
      <c r="C10176" t="str">
        <f>VLOOKUP(A10176, E:E,1,0)</f>
        <v>obscuring</v>
      </c>
      <c r="D10176">
        <v>10174</v>
      </c>
      <c r="E10176" t="s">
        <v>7368</v>
      </c>
      <c r="H10176" t="s">
        <v>7368</v>
      </c>
    </row>
    <row r="10177" spans="1:8" x14ac:dyDescent="0.2">
      <c r="A10177" t="s">
        <v>9976</v>
      </c>
      <c r="B10177">
        <v>16542</v>
      </c>
      <c r="C10177" t="e">
        <f>VLOOKUP(A10177, E:E,1,0)</f>
        <v>#N/A</v>
      </c>
      <c r="D10177">
        <v>10175</v>
      </c>
      <c r="E10177" t="s">
        <v>257</v>
      </c>
      <c r="H10177" t="s">
        <v>28272</v>
      </c>
    </row>
    <row r="10178" spans="1:8" x14ac:dyDescent="0.2">
      <c r="A10178" t="s">
        <v>9977</v>
      </c>
      <c r="B10178">
        <v>5962</v>
      </c>
      <c r="C10178" t="e">
        <f>VLOOKUP(A10178, E:E,1,0)</f>
        <v>#N/A</v>
      </c>
      <c r="D10178">
        <v>10176</v>
      </c>
      <c r="E10178" t="s">
        <v>45616</v>
      </c>
      <c r="H10178" t="s">
        <v>28273</v>
      </c>
    </row>
    <row r="10179" spans="1:8" x14ac:dyDescent="0.2">
      <c r="A10179" t="s">
        <v>9978</v>
      </c>
      <c r="B10179">
        <v>7226</v>
      </c>
      <c r="C10179" t="str">
        <f>VLOOKUP(A10179, E:E,1,0)</f>
        <v>fashionable</v>
      </c>
      <c r="D10179">
        <v>10177</v>
      </c>
      <c r="E10179" t="s">
        <v>3393</v>
      </c>
      <c r="H10179" t="s">
        <v>3393</v>
      </c>
    </row>
    <row r="10180" spans="1:8" x14ac:dyDescent="0.2">
      <c r="A10180" t="s">
        <v>9979</v>
      </c>
      <c r="B10180">
        <v>12752</v>
      </c>
      <c r="C10180" t="str">
        <f>VLOOKUP(A10180, E:E,1,0)</f>
        <v>mountaineering</v>
      </c>
      <c r="D10180">
        <v>10178</v>
      </c>
      <c r="E10180" t="s">
        <v>45617</v>
      </c>
      <c r="H10180" t="s">
        <v>28274</v>
      </c>
    </row>
    <row r="10181" spans="1:8" x14ac:dyDescent="0.2">
      <c r="A10181" t="s">
        <v>9980</v>
      </c>
      <c r="B10181">
        <v>4918</v>
      </c>
      <c r="C10181" t="str">
        <f>VLOOKUP(A10181, E:E,1,0)</f>
        <v>couples</v>
      </c>
      <c r="D10181">
        <v>10179</v>
      </c>
      <c r="E10181" t="s">
        <v>7372</v>
      </c>
      <c r="H10181" t="s">
        <v>28275</v>
      </c>
    </row>
    <row r="10182" spans="1:8" x14ac:dyDescent="0.2">
      <c r="A10182" t="s">
        <v>9981</v>
      </c>
      <c r="B10182">
        <v>11318</v>
      </c>
      <c r="C10182" t="str">
        <f>VLOOKUP(A10182, E:E,1,0)</f>
        <v>leisure</v>
      </c>
      <c r="D10182">
        <v>10180</v>
      </c>
      <c r="E10182" t="s">
        <v>28276</v>
      </c>
      <c r="H10182" t="s">
        <v>28276</v>
      </c>
    </row>
    <row r="10183" spans="1:8" x14ac:dyDescent="0.2">
      <c r="A10183" t="s">
        <v>9982</v>
      </c>
      <c r="B10183">
        <v>18342</v>
      </c>
      <c r="C10183" t="e">
        <f>VLOOKUP(A10183, E:E,1,0)</f>
        <v>#N/A</v>
      </c>
      <c r="D10183">
        <v>10181</v>
      </c>
      <c r="E10183" t="s">
        <v>28277</v>
      </c>
      <c r="H10183" t="s">
        <v>28277</v>
      </c>
    </row>
    <row r="10184" spans="1:8" x14ac:dyDescent="0.2">
      <c r="A10184" t="s">
        <v>9983</v>
      </c>
      <c r="B10184">
        <v>1067</v>
      </c>
      <c r="C10184" t="e">
        <f>VLOOKUP(A10184, E:E,1,0)</f>
        <v>#N/A</v>
      </c>
      <c r="D10184">
        <v>10182</v>
      </c>
      <c r="E10184" t="s">
        <v>28278</v>
      </c>
      <c r="H10184" t="s">
        <v>28278</v>
      </c>
    </row>
    <row r="10185" spans="1:8" x14ac:dyDescent="0.2">
      <c r="A10185" t="s">
        <v>9984</v>
      </c>
      <c r="B10185">
        <v>9100</v>
      </c>
      <c r="C10185" t="e">
        <f>VLOOKUP(A10185, E:E,1,0)</f>
        <v>#N/A</v>
      </c>
      <c r="D10185">
        <v>10183</v>
      </c>
      <c r="E10185" t="s">
        <v>782</v>
      </c>
      <c r="H10185" t="s">
        <v>28279</v>
      </c>
    </row>
    <row r="10186" spans="1:8" x14ac:dyDescent="0.2">
      <c r="A10186">
        <v>4678</v>
      </c>
      <c r="B10186">
        <v>705</v>
      </c>
      <c r="C10186" t="e">
        <f>VLOOKUP(A10186, E:E,1,0)</f>
        <v>#N/A</v>
      </c>
      <c r="D10186">
        <v>10184</v>
      </c>
      <c r="E10186" t="s">
        <v>28280</v>
      </c>
      <c r="H10186" t="s">
        <v>28280</v>
      </c>
    </row>
    <row r="10187" spans="1:8" x14ac:dyDescent="0.2">
      <c r="A10187" t="s">
        <v>9985</v>
      </c>
      <c r="B10187">
        <v>13578</v>
      </c>
      <c r="C10187" t="e">
        <f>VLOOKUP(A10187, E:E,1,0)</f>
        <v>#N/A</v>
      </c>
      <c r="D10187">
        <v>10185</v>
      </c>
      <c r="E10187" t="s">
        <v>47561</v>
      </c>
      <c r="H10187" t="s">
        <v>28281</v>
      </c>
    </row>
    <row r="10188" spans="1:8" x14ac:dyDescent="0.2">
      <c r="A10188" t="s">
        <v>9986</v>
      </c>
      <c r="B10188">
        <v>10329</v>
      </c>
      <c r="C10188" t="e">
        <f>VLOOKUP(A10188, E:E,1,0)</f>
        <v>#N/A</v>
      </c>
      <c r="D10188">
        <v>10186</v>
      </c>
      <c r="E10188" t="s">
        <v>28282</v>
      </c>
      <c r="H10188" t="s">
        <v>28282</v>
      </c>
    </row>
    <row r="10189" spans="1:8" x14ac:dyDescent="0.2">
      <c r="A10189">
        <v>2</v>
      </c>
      <c r="B10189">
        <v>8</v>
      </c>
      <c r="C10189">
        <f>VLOOKUP(A10189, E:E,1,0)</f>
        <v>2</v>
      </c>
      <c r="D10189">
        <v>10187</v>
      </c>
      <c r="E10189" t="s">
        <v>7378</v>
      </c>
      <c r="H10189" t="s">
        <v>7378</v>
      </c>
    </row>
    <row r="10190" spans="1:8" x14ac:dyDescent="0.2">
      <c r="A10190" t="s">
        <v>9987</v>
      </c>
      <c r="B10190">
        <v>1563</v>
      </c>
      <c r="C10190" t="str">
        <f>VLOOKUP(A10190, E:E,1,0)</f>
        <v>Acura</v>
      </c>
      <c r="D10190">
        <v>10188</v>
      </c>
      <c r="E10190" t="s">
        <v>47562</v>
      </c>
      <c r="H10190" t="s">
        <v>28283</v>
      </c>
    </row>
    <row r="10191" spans="1:8" x14ac:dyDescent="0.2">
      <c r="A10191" t="s">
        <v>9988</v>
      </c>
      <c r="B10191">
        <v>16359</v>
      </c>
      <c r="C10191" t="str">
        <f>VLOOKUP(A10191, E:E,1,0)</f>
        <v>RSX</v>
      </c>
      <c r="D10191">
        <v>10189</v>
      </c>
      <c r="E10191" t="s">
        <v>7377</v>
      </c>
      <c r="H10191" t="s">
        <v>7377</v>
      </c>
    </row>
    <row r="10192" spans="1:8" x14ac:dyDescent="0.2">
      <c r="A10192" t="s">
        <v>9989</v>
      </c>
      <c r="B10192">
        <v>11071</v>
      </c>
      <c r="C10192" t="e">
        <f>VLOOKUP(A10192, E:E,1,0)</f>
        <v>#N/A</v>
      </c>
      <c r="D10192">
        <v>10190</v>
      </c>
      <c r="E10192" t="s">
        <v>28284</v>
      </c>
      <c r="H10192" t="s">
        <v>28284</v>
      </c>
    </row>
    <row r="10193" spans="1:8" x14ac:dyDescent="0.2">
      <c r="A10193" t="s">
        <v>9990</v>
      </c>
      <c r="B10193">
        <v>20240</v>
      </c>
      <c r="C10193" t="e">
        <f>VLOOKUP(A10193, E:E,1,0)</f>
        <v>#N/A</v>
      </c>
      <c r="D10193">
        <v>10191</v>
      </c>
      <c r="E10193" t="s">
        <v>1138</v>
      </c>
      <c r="H10193" t="s">
        <v>1138</v>
      </c>
    </row>
    <row r="10194" spans="1:8" x14ac:dyDescent="0.2">
      <c r="A10194" t="s">
        <v>9991</v>
      </c>
      <c r="B10194">
        <v>21177</v>
      </c>
      <c r="C10194" t="e">
        <f>VLOOKUP(A10194, E:E,1,0)</f>
        <v>#N/A</v>
      </c>
      <c r="D10194">
        <v>10192</v>
      </c>
      <c r="E10194" t="s">
        <v>47563</v>
      </c>
      <c r="H10194" t="s">
        <v>28285</v>
      </c>
    </row>
    <row r="10195" spans="1:8" x14ac:dyDescent="0.2">
      <c r="A10195" t="s">
        <v>9992</v>
      </c>
      <c r="B10195">
        <v>19504</v>
      </c>
      <c r="C10195" t="e">
        <f>VLOOKUP(A10195, E:E,1,0)</f>
        <v>#N/A</v>
      </c>
      <c r="D10195">
        <v>10193</v>
      </c>
      <c r="E10195" t="s">
        <v>7381</v>
      </c>
      <c r="H10195" t="s">
        <v>7381</v>
      </c>
    </row>
    <row r="10196" spans="1:8" x14ac:dyDescent="0.2">
      <c r="A10196" t="s">
        <v>9993</v>
      </c>
      <c r="B10196">
        <v>6719</v>
      </c>
      <c r="C10196" t="e">
        <f>VLOOKUP(A10196, E:E,1,0)</f>
        <v>#N/A</v>
      </c>
      <c r="D10196">
        <v>10194</v>
      </c>
      <c r="E10196" t="s">
        <v>28286</v>
      </c>
      <c r="H10196" t="s">
        <v>28286</v>
      </c>
    </row>
    <row r="10197" spans="1:8" x14ac:dyDescent="0.2">
      <c r="A10197">
        <v>141</v>
      </c>
      <c r="B10197">
        <v>188</v>
      </c>
      <c r="C10197" t="e">
        <f>VLOOKUP(A10197, E:E,1,0)</f>
        <v>#N/A</v>
      </c>
      <c r="D10197">
        <v>10195</v>
      </c>
      <c r="E10197" t="s">
        <v>47564</v>
      </c>
      <c r="H10197" t="s">
        <v>28287</v>
      </c>
    </row>
    <row r="10198" spans="1:8" x14ac:dyDescent="0.2">
      <c r="A10198" t="s">
        <v>9994</v>
      </c>
      <c r="B10198">
        <v>16038</v>
      </c>
      <c r="C10198" t="e">
        <f>VLOOKUP(A10198, E:E,1,0)</f>
        <v>#N/A</v>
      </c>
      <c r="D10198">
        <v>10196</v>
      </c>
      <c r="E10198" t="s">
        <v>47565</v>
      </c>
      <c r="H10198" t="s">
        <v>28288</v>
      </c>
    </row>
    <row r="10199" spans="1:8" x14ac:dyDescent="0.2">
      <c r="A10199" t="s">
        <v>9995</v>
      </c>
      <c r="B10199">
        <v>20832</v>
      </c>
      <c r="C10199" t="e">
        <f>VLOOKUP(A10199, E:E,1,0)</f>
        <v>#N/A</v>
      </c>
      <c r="D10199">
        <v>10197</v>
      </c>
      <c r="E10199" t="s">
        <v>28289</v>
      </c>
      <c r="H10199" t="s">
        <v>28289</v>
      </c>
    </row>
    <row r="10200" spans="1:8" x14ac:dyDescent="0.2">
      <c r="A10200" t="s">
        <v>9996</v>
      </c>
      <c r="B10200">
        <v>6348</v>
      </c>
      <c r="C10200" t="e">
        <f>VLOOKUP(A10200, E:E,1,0)</f>
        <v>#N/A</v>
      </c>
      <c r="D10200">
        <v>10198</v>
      </c>
      <c r="E10200" t="s">
        <v>7386</v>
      </c>
      <c r="H10200" t="s">
        <v>7386</v>
      </c>
    </row>
    <row r="10201" spans="1:8" x14ac:dyDescent="0.2">
      <c r="A10201" t="s">
        <v>9997</v>
      </c>
      <c r="B10201">
        <v>14065</v>
      </c>
      <c r="C10201" t="e">
        <f>VLOOKUP(A10201, E:E,1,0)</f>
        <v>#N/A</v>
      </c>
      <c r="D10201">
        <v>10199</v>
      </c>
      <c r="E10201" t="s">
        <v>47566</v>
      </c>
      <c r="H10201" t="s">
        <v>28290</v>
      </c>
    </row>
    <row r="10202" spans="1:8" x14ac:dyDescent="0.2">
      <c r="A10202" t="s">
        <v>9998</v>
      </c>
      <c r="B10202">
        <v>4762</v>
      </c>
      <c r="C10202" t="str">
        <f>VLOOKUP(A10202, E:E,1,0)</f>
        <v>consequences</v>
      </c>
      <c r="D10202">
        <v>10200</v>
      </c>
      <c r="E10202" t="s">
        <v>7387</v>
      </c>
      <c r="H10202" t="s">
        <v>7387</v>
      </c>
    </row>
    <row r="10203" spans="1:8" x14ac:dyDescent="0.2">
      <c r="A10203" t="s">
        <v>9999</v>
      </c>
      <c r="B10203">
        <v>9503</v>
      </c>
      <c r="C10203" t="e">
        <f>VLOOKUP(A10203, E:E,1,0)</f>
        <v>#N/A</v>
      </c>
      <c r="D10203">
        <v>10201</v>
      </c>
      <c r="E10203" t="s">
        <v>28291</v>
      </c>
      <c r="H10203" t="s">
        <v>28291</v>
      </c>
    </row>
    <row r="10204" spans="1:8" x14ac:dyDescent="0.2">
      <c r="A10204" t="s">
        <v>10000</v>
      </c>
      <c r="B10204">
        <v>3125</v>
      </c>
      <c r="C10204" t="e">
        <f>VLOOKUP(A10204, E:E,1,0)</f>
        <v>#N/A</v>
      </c>
      <c r="D10204">
        <v>10202</v>
      </c>
      <c r="E10204" t="s">
        <v>28292</v>
      </c>
      <c r="H10204" t="s">
        <v>28292</v>
      </c>
    </row>
    <row r="10205" spans="1:8" x14ac:dyDescent="0.2">
      <c r="A10205">
        <v>97</v>
      </c>
      <c r="B10205">
        <v>1256</v>
      </c>
      <c r="C10205">
        <f>VLOOKUP(A10205, E:E,1,0)</f>
        <v>97</v>
      </c>
      <c r="D10205">
        <v>10203</v>
      </c>
      <c r="E10205" t="s">
        <v>47567</v>
      </c>
      <c r="H10205" t="s">
        <v>28293</v>
      </c>
    </row>
    <row r="10206" spans="1:8" x14ac:dyDescent="0.2">
      <c r="A10206">
        <v>250</v>
      </c>
      <c r="B10206">
        <v>408</v>
      </c>
      <c r="C10206" t="e">
        <f>VLOOKUP(A10206, E:E,1,0)</f>
        <v>#N/A</v>
      </c>
      <c r="D10206">
        <v>10204</v>
      </c>
      <c r="E10206" t="s">
        <v>28294</v>
      </c>
      <c r="H10206" t="s">
        <v>28294</v>
      </c>
    </row>
    <row r="10207" spans="1:8" x14ac:dyDescent="0.2">
      <c r="A10207" t="s">
        <v>10001</v>
      </c>
      <c r="B10207">
        <v>971</v>
      </c>
      <c r="C10207" t="e">
        <f>VLOOKUP(A10207, E:E,1,0)</f>
        <v>#N/A</v>
      </c>
      <c r="D10207">
        <v>10205</v>
      </c>
      <c r="E10207" t="s">
        <v>47568</v>
      </c>
      <c r="H10207" t="s">
        <v>28295</v>
      </c>
    </row>
    <row r="10208" spans="1:8" x14ac:dyDescent="0.2">
      <c r="A10208" t="s">
        <v>10002</v>
      </c>
      <c r="B10208">
        <v>19888</v>
      </c>
      <c r="C10208" t="e">
        <f>VLOOKUP(A10208, E:E,1,0)</f>
        <v>#N/A</v>
      </c>
      <c r="D10208">
        <v>10206</v>
      </c>
      <c r="E10208" t="s">
        <v>7390</v>
      </c>
      <c r="H10208" t="s">
        <v>7390</v>
      </c>
    </row>
    <row r="10209" spans="1:8" x14ac:dyDescent="0.2">
      <c r="A10209" t="s">
        <v>10003</v>
      </c>
      <c r="B10209">
        <v>5126</v>
      </c>
      <c r="C10209" t="e">
        <f>VLOOKUP(A10209, E:E,1,0)</f>
        <v>#N/A</v>
      </c>
      <c r="D10209">
        <v>10207</v>
      </c>
      <c r="E10209" t="s">
        <v>28296</v>
      </c>
      <c r="H10209" t="s">
        <v>28296</v>
      </c>
    </row>
    <row r="10210" spans="1:8" x14ac:dyDescent="0.2">
      <c r="A10210" t="s">
        <v>10004</v>
      </c>
      <c r="B10210">
        <v>5949</v>
      </c>
      <c r="C10210" t="e">
        <f>VLOOKUP(A10210, E:E,1,0)</f>
        <v>#N/A</v>
      </c>
      <c r="D10210">
        <v>10208</v>
      </c>
      <c r="E10210" t="s">
        <v>28297</v>
      </c>
      <c r="H10210" t="s">
        <v>28297</v>
      </c>
    </row>
    <row r="10211" spans="1:8" x14ac:dyDescent="0.2">
      <c r="A10211" t="s">
        <v>10005</v>
      </c>
      <c r="B10211">
        <v>10997</v>
      </c>
      <c r="C10211" t="str">
        <f>VLOOKUP(A10211, E:E,1,0)</f>
        <v>KS111</v>
      </c>
      <c r="D10211">
        <v>10209</v>
      </c>
      <c r="E10211" t="s">
        <v>47569</v>
      </c>
      <c r="H10211" t="s">
        <v>28298</v>
      </c>
    </row>
    <row r="10212" spans="1:8" x14ac:dyDescent="0.2">
      <c r="A10212" t="s">
        <v>10006</v>
      </c>
      <c r="B10212">
        <v>13534</v>
      </c>
      <c r="C10212" t="e">
        <f>VLOOKUP(A10212, E:E,1,0)</f>
        <v>#N/A</v>
      </c>
      <c r="D10212">
        <v>10210</v>
      </c>
      <c r="E10212" t="s">
        <v>7396</v>
      </c>
      <c r="H10212" t="s">
        <v>7396</v>
      </c>
    </row>
    <row r="10213" spans="1:8" x14ac:dyDescent="0.2">
      <c r="A10213" t="s">
        <v>10007</v>
      </c>
      <c r="B10213">
        <v>21062</v>
      </c>
      <c r="C10213" t="e">
        <f>VLOOKUP(A10213, E:E,1,0)</f>
        <v>#N/A</v>
      </c>
      <c r="D10213">
        <v>10211</v>
      </c>
      <c r="E10213" t="s">
        <v>7395</v>
      </c>
      <c r="H10213" t="s">
        <v>7395</v>
      </c>
    </row>
    <row r="10214" spans="1:8" x14ac:dyDescent="0.2">
      <c r="A10214" t="s">
        <v>10008</v>
      </c>
      <c r="B10214">
        <v>12244</v>
      </c>
      <c r="C10214" t="e">
        <f>VLOOKUP(A10214, E:E,1,0)</f>
        <v>#N/A</v>
      </c>
      <c r="D10214">
        <v>10212</v>
      </c>
      <c r="E10214" t="s">
        <v>28299</v>
      </c>
      <c r="H10214" t="s">
        <v>28299</v>
      </c>
    </row>
    <row r="10215" spans="1:8" x14ac:dyDescent="0.2">
      <c r="A10215" t="s">
        <v>10009</v>
      </c>
      <c r="B10215">
        <v>10625</v>
      </c>
      <c r="C10215" t="e">
        <f>VLOOKUP(A10215, E:E,1,0)</f>
        <v>#N/A</v>
      </c>
      <c r="D10215">
        <v>10213</v>
      </c>
      <c r="E10215" t="s">
        <v>47570</v>
      </c>
      <c r="H10215" t="s">
        <v>28300</v>
      </c>
    </row>
    <row r="10216" spans="1:8" x14ac:dyDescent="0.2">
      <c r="A10216" t="s">
        <v>10010</v>
      </c>
      <c r="B10216">
        <v>5694</v>
      </c>
      <c r="C10216" t="str">
        <f>VLOOKUP(A10216, E:E,1,0)</f>
        <v>devastated</v>
      </c>
      <c r="D10216">
        <v>10214</v>
      </c>
      <c r="E10216" t="s">
        <v>28301</v>
      </c>
      <c r="H10216" t="s">
        <v>28301</v>
      </c>
    </row>
    <row r="10217" spans="1:8" x14ac:dyDescent="0.2">
      <c r="A10217" t="s">
        <v>10011</v>
      </c>
      <c r="B10217">
        <v>19441</v>
      </c>
      <c r="C10217" t="str">
        <f>VLOOKUP(A10217, E:E,1,0)</f>
        <v>tyler</v>
      </c>
      <c r="D10217">
        <v>10215</v>
      </c>
      <c r="E10217" t="s">
        <v>28302</v>
      </c>
      <c r="H10217" t="s">
        <v>28302</v>
      </c>
    </row>
    <row r="10218" spans="1:8" x14ac:dyDescent="0.2">
      <c r="A10218" t="s">
        <v>10012</v>
      </c>
      <c r="B10218">
        <v>3136</v>
      </c>
      <c r="C10218" t="str">
        <f>VLOOKUP(A10218, E:E,1,0)</f>
        <v>blackburns</v>
      </c>
      <c r="D10218">
        <v>10216</v>
      </c>
      <c r="E10218" t="s">
        <v>28235</v>
      </c>
      <c r="H10218" t="s">
        <v>28303</v>
      </c>
    </row>
    <row r="10219" spans="1:8" x14ac:dyDescent="0.2">
      <c r="A10219" t="s">
        <v>10013</v>
      </c>
      <c r="B10219">
        <v>14667</v>
      </c>
      <c r="C10219" t="str">
        <f>VLOOKUP(A10219, E:E,1,0)</f>
        <v>pll</v>
      </c>
      <c r="D10219">
        <v>10217</v>
      </c>
      <c r="E10219" t="s">
        <v>28304</v>
      </c>
      <c r="H10219" t="s">
        <v>28304</v>
      </c>
    </row>
    <row r="10220" spans="1:8" x14ac:dyDescent="0.2">
      <c r="A10220" t="s">
        <v>10014</v>
      </c>
      <c r="B10220">
        <v>5156</v>
      </c>
      <c r="C10220" t="str">
        <f>VLOOKUP(A10220, E:E,1,0)</f>
        <v>Currensy</v>
      </c>
      <c r="D10220">
        <v>10218</v>
      </c>
      <c r="E10220" t="s">
        <v>25439</v>
      </c>
      <c r="H10220" t="s">
        <v>28305</v>
      </c>
    </row>
    <row r="10221" spans="1:8" x14ac:dyDescent="0.2">
      <c r="A10221" t="s">
        <v>10015</v>
      </c>
      <c r="B10221">
        <v>18386</v>
      </c>
      <c r="C10221" t="str">
        <f>VLOOKUP(A10221, E:E,1,0)</f>
        <v>talkin</v>
      </c>
      <c r="D10221">
        <v>10219</v>
      </c>
      <c r="E10221" t="s">
        <v>28306</v>
      </c>
      <c r="H10221" t="s">
        <v>28306</v>
      </c>
    </row>
    <row r="10222" spans="1:8" x14ac:dyDescent="0.2">
      <c r="A10222" t="s">
        <v>10016</v>
      </c>
      <c r="B10222">
        <v>2081</v>
      </c>
      <c r="C10222" t="str">
        <f>VLOOKUP(A10222, E:E,1,0)</f>
        <v>anybody</v>
      </c>
      <c r="D10222">
        <v>10220</v>
      </c>
      <c r="E10222" t="s">
        <v>47571</v>
      </c>
      <c r="H10222" t="s">
        <v>28307</v>
      </c>
    </row>
    <row r="10223" spans="1:8" x14ac:dyDescent="0.2">
      <c r="A10223" t="s">
        <v>10017</v>
      </c>
      <c r="B10223">
        <v>21619</v>
      </c>
      <c r="C10223" t="e">
        <f>VLOOKUP(A10223, E:E,1,0)</f>
        <v>#N/A</v>
      </c>
      <c r="D10223">
        <v>10221</v>
      </c>
      <c r="E10223" t="s">
        <v>7402</v>
      </c>
      <c r="H10223" t="s">
        <v>7402</v>
      </c>
    </row>
    <row r="10224" spans="1:8" x14ac:dyDescent="0.2">
      <c r="A10224" t="s">
        <v>10018</v>
      </c>
      <c r="B10224">
        <v>10193</v>
      </c>
      <c r="C10224" t="str">
        <f>VLOOKUP(A10224, E:E,1,0)</f>
        <v>Jam</v>
      </c>
      <c r="D10224">
        <v>10222</v>
      </c>
      <c r="E10224" t="s">
        <v>249</v>
      </c>
      <c r="H10224" t="s">
        <v>249</v>
      </c>
    </row>
    <row r="10225" spans="1:8" x14ac:dyDescent="0.2">
      <c r="A10225" t="s">
        <v>10019</v>
      </c>
      <c r="B10225">
        <v>21128</v>
      </c>
      <c r="C10225" t="e">
        <f>VLOOKUP(A10225, E:E,1,0)</f>
        <v>#N/A</v>
      </c>
      <c r="D10225">
        <v>10223</v>
      </c>
      <c r="E10225" t="s">
        <v>7403</v>
      </c>
      <c r="H10225" t="s">
        <v>7403</v>
      </c>
    </row>
    <row r="10226" spans="1:8" x14ac:dyDescent="0.2">
      <c r="A10226" t="s">
        <v>10020</v>
      </c>
      <c r="B10226">
        <v>11956</v>
      </c>
      <c r="C10226" t="str">
        <f>VLOOKUP(A10226, E:E,1,0)</f>
        <v>Malik</v>
      </c>
      <c r="D10226">
        <v>10224</v>
      </c>
      <c r="E10226" t="s">
        <v>7404</v>
      </c>
      <c r="H10226" t="s">
        <v>7404</v>
      </c>
    </row>
    <row r="10227" spans="1:8" x14ac:dyDescent="0.2">
      <c r="A10227" t="s">
        <v>10021</v>
      </c>
      <c r="B10227">
        <v>14415</v>
      </c>
      <c r="C10227" t="str">
        <f>VLOOKUP(A10227, E:E,1,0)</f>
        <v>Perrie</v>
      </c>
      <c r="D10227">
        <v>10225</v>
      </c>
      <c r="E10227" t="s">
        <v>28308</v>
      </c>
      <c r="H10227" t="s">
        <v>28308</v>
      </c>
    </row>
    <row r="10228" spans="1:8" x14ac:dyDescent="0.2">
      <c r="A10228" t="s">
        <v>10022</v>
      </c>
      <c r="B10228">
        <v>6453</v>
      </c>
      <c r="C10228" t="str">
        <f>VLOOKUP(A10228, E:E,1,0)</f>
        <v>Edwards</v>
      </c>
      <c r="D10228">
        <v>10226</v>
      </c>
      <c r="E10228" t="s">
        <v>28309</v>
      </c>
      <c r="H10228" t="s">
        <v>28309</v>
      </c>
    </row>
    <row r="10229" spans="1:8" x14ac:dyDescent="0.2">
      <c r="A10229" t="s">
        <v>10023</v>
      </c>
      <c r="B10229">
        <v>6697</v>
      </c>
      <c r="C10229" t="e">
        <f>VLOOKUP(A10229, E:E,1,0)</f>
        <v>#N/A</v>
      </c>
      <c r="D10229">
        <v>10227</v>
      </c>
      <c r="E10229" t="s">
        <v>7405</v>
      </c>
      <c r="H10229" t="s">
        <v>7405</v>
      </c>
    </row>
    <row r="10230" spans="1:8" x14ac:dyDescent="0.2">
      <c r="A10230" t="s">
        <v>10024</v>
      </c>
      <c r="B10230">
        <v>8085</v>
      </c>
      <c r="C10230" t="e">
        <f>VLOOKUP(A10230, E:E,1,0)</f>
        <v>#N/A</v>
      </c>
      <c r="D10230">
        <v>10228</v>
      </c>
      <c r="E10230" t="s">
        <v>3822</v>
      </c>
      <c r="H10230" t="s">
        <v>3822</v>
      </c>
    </row>
    <row r="10231" spans="1:8" x14ac:dyDescent="0.2">
      <c r="A10231" t="s">
        <v>10025</v>
      </c>
      <c r="B10231">
        <v>1565</v>
      </c>
      <c r="C10231" t="e">
        <f>VLOOKUP(A10231, E:E,1,0)</f>
        <v>#N/A</v>
      </c>
      <c r="D10231">
        <v>10229</v>
      </c>
      <c r="E10231" t="s">
        <v>28310</v>
      </c>
      <c r="H10231" t="s">
        <v>28310</v>
      </c>
    </row>
    <row r="10232" spans="1:8" x14ac:dyDescent="0.2">
      <c r="A10232" t="s">
        <v>10026</v>
      </c>
      <c r="B10232">
        <v>8565</v>
      </c>
      <c r="C10232" t="str">
        <f>VLOOKUP(A10232, E:E,1,0)</f>
        <v>GujaratRiot</v>
      </c>
      <c r="D10232">
        <v>10230</v>
      </c>
      <c r="E10232" t="s">
        <v>28311</v>
      </c>
      <c r="H10232" t="s">
        <v>28311</v>
      </c>
    </row>
    <row r="10233" spans="1:8" x14ac:dyDescent="0.2">
      <c r="A10233" t="s">
        <v>10027</v>
      </c>
      <c r="B10233">
        <v>12861</v>
      </c>
      <c r="C10233" t="e">
        <f>VLOOKUP(A10233, E:E,1,0)</f>
        <v>#N/A</v>
      </c>
      <c r="D10233">
        <v>10231</v>
      </c>
      <c r="E10233" t="s">
        <v>28312</v>
      </c>
      <c r="H10233" t="s">
        <v>28312</v>
      </c>
    </row>
    <row r="10234" spans="1:8" x14ac:dyDescent="0.2">
      <c r="A10234">
        <v>93</v>
      </c>
      <c r="B10234">
        <v>1235</v>
      </c>
      <c r="C10234" t="e">
        <f>VLOOKUP(A10234, E:E,1,0)</f>
        <v>#N/A</v>
      </c>
      <c r="D10234">
        <v>10232</v>
      </c>
      <c r="E10234" t="s">
        <v>28313</v>
      </c>
      <c r="H10234" t="s">
        <v>28313</v>
      </c>
    </row>
    <row r="10235" spans="1:8" x14ac:dyDescent="0.2">
      <c r="A10235" t="s">
        <v>10028</v>
      </c>
      <c r="B10235">
        <v>9769</v>
      </c>
      <c r="C10235" t="str">
        <f>VLOOKUP(A10235, E:E,1,0)</f>
        <v>Indianperpetrated</v>
      </c>
      <c r="D10235">
        <v>10233</v>
      </c>
      <c r="E10235" t="s">
        <v>28314</v>
      </c>
      <c r="H10235" t="s">
        <v>28314</v>
      </c>
    </row>
    <row r="10236" spans="1:8" x14ac:dyDescent="0.2">
      <c r="A10236" t="s">
        <v>10029</v>
      </c>
      <c r="B10236">
        <v>4192</v>
      </c>
      <c r="C10236" t="str">
        <f>VLOOKUP(A10236, E:E,1,0)</f>
        <v>ChawalChorbjp</v>
      </c>
      <c r="D10236">
        <v>10234</v>
      </c>
      <c r="E10236" t="s">
        <v>47572</v>
      </c>
      <c r="H10236" t="s">
        <v>28315</v>
      </c>
    </row>
    <row r="10237" spans="1:8" x14ac:dyDescent="0.2">
      <c r="A10237" t="s">
        <v>10030</v>
      </c>
      <c r="B10237">
        <v>19589</v>
      </c>
      <c r="C10237" t="e">
        <f>VLOOKUP(A10237, E:E,1,0)</f>
        <v>#N/A</v>
      </c>
      <c r="D10237">
        <v>10235</v>
      </c>
      <c r="E10237" t="s">
        <v>47573</v>
      </c>
      <c r="H10237" t="s">
        <v>28316</v>
      </c>
    </row>
    <row r="10238" spans="1:8" x14ac:dyDescent="0.2">
      <c r="A10238" t="s">
        <v>10031</v>
      </c>
      <c r="B10238">
        <v>19675</v>
      </c>
      <c r="C10238" t="e">
        <f>VLOOKUP(A10238, E:E,1,0)</f>
        <v>#N/A</v>
      </c>
      <c r="D10238">
        <v>10236</v>
      </c>
      <c r="E10238" t="s">
        <v>28317</v>
      </c>
      <c r="H10238" t="s">
        <v>28317</v>
      </c>
    </row>
    <row r="10239" spans="1:8" x14ac:dyDescent="0.2">
      <c r="A10239" t="s">
        <v>10032</v>
      </c>
      <c r="B10239">
        <v>11675</v>
      </c>
      <c r="C10239" t="e">
        <f>VLOOKUP(A10239, E:E,1,0)</f>
        <v>#N/A</v>
      </c>
      <c r="D10239">
        <v>10237</v>
      </c>
      <c r="E10239" t="s">
        <v>7411</v>
      </c>
      <c r="H10239" t="s">
        <v>7411</v>
      </c>
    </row>
    <row r="10240" spans="1:8" x14ac:dyDescent="0.2">
      <c r="A10240" t="s">
        <v>10033</v>
      </c>
      <c r="B10240">
        <v>5472</v>
      </c>
      <c r="C10240" t="str">
        <f>VLOOKUP(A10240, E:E,1,0)</f>
        <v>Declares</v>
      </c>
      <c r="D10240">
        <v>10238</v>
      </c>
      <c r="E10240" t="s">
        <v>47574</v>
      </c>
      <c r="H10240" t="s">
        <v>28318</v>
      </c>
    </row>
    <row r="10241" spans="1:8" x14ac:dyDescent="0.2">
      <c r="A10241" t="s">
        <v>10034</v>
      </c>
      <c r="B10241">
        <v>16525</v>
      </c>
      <c r="C10241" t="str">
        <f>VLOOKUP(A10241, E:E,1,0)</f>
        <v>Saipan</v>
      </c>
      <c r="D10241">
        <v>10239</v>
      </c>
      <c r="E10241" t="s">
        <v>47575</v>
      </c>
      <c r="H10241" t="s">
        <v>28319</v>
      </c>
    </row>
    <row r="10242" spans="1:8" x14ac:dyDescent="0.2">
      <c r="A10242" t="s">
        <v>10035</v>
      </c>
      <c r="B10242">
        <v>5470</v>
      </c>
      <c r="C10242" t="str">
        <f>VLOOKUP(A10242, E:E,1,0)</f>
        <v>declaration</v>
      </c>
      <c r="D10242">
        <v>10240</v>
      </c>
      <c r="E10242" t="s">
        <v>7412</v>
      </c>
      <c r="H10242" t="s">
        <v>7412</v>
      </c>
    </row>
    <row r="10243" spans="1:8" x14ac:dyDescent="0.2">
      <c r="A10243" t="s">
        <v>10036</v>
      </c>
      <c r="B10243">
        <v>11869</v>
      </c>
      <c r="C10243" t="str">
        <f>VLOOKUP(A10243, E:E,1,0)</f>
        <v>Ma</v>
      </c>
      <c r="D10243">
        <v>10241</v>
      </c>
      <c r="E10243" t="s">
        <v>7414</v>
      </c>
      <c r="H10243" t="s">
        <v>7414</v>
      </c>
    </row>
    <row r="10244" spans="1:8" x14ac:dyDescent="0.2">
      <c r="A10244" t="s">
        <v>10037</v>
      </c>
      <c r="B10244">
        <v>10099</v>
      </c>
      <c r="C10244" t="e">
        <f>VLOOKUP(A10244, E:E,1,0)</f>
        <v>#N/A</v>
      </c>
      <c r="D10244">
        <v>10242</v>
      </c>
      <c r="E10244" t="s">
        <v>28320</v>
      </c>
      <c r="H10244" t="s">
        <v>28320</v>
      </c>
    </row>
    <row r="10245" spans="1:8" x14ac:dyDescent="0.2">
      <c r="A10245" t="s">
        <v>10038</v>
      </c>
      <c r="B10245">
        <v>2692</v>
      </c>
      <c r="C10245" t="str">
        <f>VLOOKUP(A10245, E:E,1,0)</f>
        <v>Barack</v>
      </c>
      <c r="D10245">
        <v>10243</v>
      </c>
      <c r="E10245" t="s">
        <v>28321</v>
      </c>
      <c r="H10245" t="s">
        <v>28321</v>
      </c>
    </row>
    <row r="10246" spans="1:8" x14ac:dyDescent="0.2">
      <c r="A10246" t="s">
        <v>10039</v>
      </c>
      <c r="B10246">
        <v>5471</v>
      </c>
      <c r="C10246" t="str">
        <f>VLOOKUP(A10246, E:E,1,0)</f>
        <v>declared</v>
      </c>
      <c r="D10246">
        <v>10244</v>
      </c>
      <c r="E10246" t="s">
        <v>32986</v>
      </c>
      <c r="H10246" t="s">
        <v>28322</v>
      </c>
    </row>
    <row r="10247" spans="1:8" x14ac:dyDescent="0.2">
      <c r="A10247" t="s">
        <v>10040</v>
      </c>
      <c r="B10247">
        <v>747</v>
      </c>
      <c r="C10247" t="e">
        <f>VLOOKUP(A10247, E:E,1,0)</f>
        <v>#N/A</v>
      </c>
      <c r="D10247">
        <v>10245</v>
      </c>
      <c r="E10247" t="s">
        <v>7418</v>
      </c>
      <c r="H10247" t="s">
        <v>7418</v>
      </c>
    </row>
    <row r="10248" spans="1:8" x14ac:dyDescent="0.2">
      <c r="A10248" t="s">
        <v>10041</v>
      </c>
      <c r="B10248">
        <v>1311</v>
      </c>
      <c r="C10248" t="e">
        <f>VLOOKUP(A10248, E:E,1,0)</f>
        <v>#N/A</v>
      </c>
      <c r="D10248">
        <v>10246</v>
      </c>
      <c r="E10248" t="s">
        <v>7420</v>
      </c>
      <c r="H10248" t="s">
        <v>7420</v>
      </c>
    </row>
    <row r="10249" spans="1:8" x14ac:dyDescent="0.2">
      <c r="A10249" t="s">
        <v>10042</v>
      </c>
      <c r="B10249">
        <v>12026</v>
      </c>
      <c r="C10249" t="str">
        <f>VLOOKUP(A10249, E:E,1,0)</f>
        <v>Marians</v>
      </c>
      <c r="D10249">
        <v>10247</v>
      </c>
      <c r="E10249" t="s">
        <v>28323</v>
      </c>
      <c r="H10249" t="s">
        <v>28323</v>
      </c>
    </row>
    <row r="10250" spans="1:8" x14ac:dyDescent="0.2">
      <c r="A10250" t="s">
        <v>10043</v>
      </c>
      <c r="B10250">
        <v>10264</v>
      </c>
      <c r="C10250" t="e">
        <f>VLOOKUP(A10250, E:E,1,0)</f>
        <v>#N/A</v>
      </c>
      <c r="D10250">
        <v>10248</v>
      </c>
      <c r="E10250" t="s">
        <v>7417</v>
      </c>
      <c r="H10250" t="s">
        <v>7417</v>
      </c>
    </row>
    <row r="10251" spans="1:8" x14ac:dyDescent="0.2">
      <c r="A10251" t="s">
        <v>10044</v>
      </c>
      <c r="B10251">
        <v>17058</v>
      </c>
      <c r="C10251" t="e">
        <f>VLOOKUP(A10251, E:E,1,0)</f>
        <v>#N/A</v>
      </c>
      <c r="D10251">
        <v>10249</v>
      </c>
      <c r="E10251" t="s">
        <v>7419</v>
      </c>
      <c r="H10251" t="s">
        <v>7419</v>
      </c>
    </row>
    <row r="10252" spans="1:8" x14ac:dyDescent="0.2">
      <c r="A10252" t="s">
        <v>10045</v>
      </c>
      <c r="B10252">
        <v>293</v>
      </c>
      <c r="C10252" t="e">
        <f>VLOOKUP(A10252, E:E,1,0)</f>
        <v>#N/A</v>
      </c>
      <c r="D10252">
        <v>10250</v>
      </c>
      <c r="E10252" t="s">
        <v>45618</v>
      </c>
      <c r="H10252" t="s">
        <v>28324</v>
      </c>
    </row>
    <row r="10253" spans="1:8" x14ac:dyDescent="0.2">
      <c r="A10253" t="s">
        <v>10046</v>
      </c>
      <c r="B10253">
        <v>5750</v>
      </c>
      <c r="C10253" t="e">
        <f>VLOOKUP(A10253, E:E,1,0)</f>
        <v>#N/A</v>
      </c>
      <c r="D10253">
        <v>10251</v>
      </c>
      <c r="E10253" t="s">
        <v>7421</v>
      </c>
      <c r="H10253" t="s">
        <v>7421</v>
      </c>
    </row>
    <row r="10254" spans="1:8" x14ac:dyDescent="0.2">
      <c r="A10254" t="s">
        <v>10047</v>
      </c>
      <c r="B10254">
        <v>19485</v>
      </c>
      <c r="C10254" t="e">
        <f>VLOOKUP(A10254, E:E,1,0)</f>
        <v>#N/A</v>
      </c>
      <c r="D10254">
        <v>10252</v>
      </c>
      <c r="E10254" t="s">
        <v>28325</v>
      </c>
      <c r="H10254" t="s">
        <v>28325</v>
      </c>
    </row>
    <row r="10255" spans="1:8" x14ac:dyDescent="0.2">
      <c r="A10255" t="s">
        <v>10048</v>
      </c>
      <c r="B10255">
        <v>10613</v>
      </c>
      <c r="C10255" t="e">
        <f>VLOOKUP(A10255, E:E,1,0)</f>
        <v>#N/A</v>
      </c>
      <c r="D10255">
        <v>10253</v>
      </c>
      <c r="E10255" t="s">
        <v>4154</v>
      </c>
      <c r="H10255" t="s">
        <v>28326</v>
      </c>
    </row>
    <row r="10256" spans="1:8" x14ac:dyDescent="0.2">
      <c r="A10256" t="s">
        <v>10049</v>
      </c>
      <c r="B10256">
        <v>1382</v>
      </c>
      <c r="C10256" t="e">
        <f>VLOOKUP(A10256, E:E,1,0)</f>
        <v>#N/A</v>
      </c>
      <c r="D10256">
        <v>10254</v>
      </c>
      <c r="E10256" t="s">
        <v>28308</v>
      </c>
      <c r="H10256" t="s">
        <v>28327</v>
      </c>
    </row>
    <row r="10257" spans="1:8" x14ac:dyDescent="0.2">
      <c r="A10257" t="s">
        <v>10050</v>
      </c>
      <c r="B10257">
        <v>7690</v>
      </c>
      <c r="C10257" t="e">
        <f>VLOOKUP(A10257, E:E,1,0)</f>
        <v>#N/A</v>
      </c>
      <c r="D10257">
        <v>10255</v>
      </c>
      <c r="E10257" t="s">
        <v>28328</v>
      </c>
      <c r="H10257" t="s">
        <v>28328</v>
      </c>
    </row>
    <row r="10258" spans="1:8" x14ac:dyDescent="0.2">
      <c r="A10258" t="s">
        <v>10051</v>
      </c>
      <c r="B10258">
        <v>21612</v>
      </c>
      <c r="C10258" t="e">
        <f>VLOOKUP(A10258, E:E,1,0)</f>
        <v>#N/A</v>
      </c>
      <c r="D10258">
        <v>10256</v>
      </c>
      <c r="E10258" t="s">
        <v>28329</v>
      </c>
      <c r="H10258" t="s">
        <v>28329</v>
      </c>
    </row>
    <row r="10259" spans="1:8" x14ac:dyDescent="0.2">
      <c r="A10259" t="s">
        <v>10052</v>
      </c>
      <c r="B10259">
        <v>18324</v>
      </c>
      <c r="C10259" t="e">
        <f>VLOOKUP(A10259, E:E,1,0)</f>
        <v>#N/A</v>
      </c>
      <c r="D10259">
        <v>10257</v>
      </c>
      <c r="E10259" t="s">
        <v>47576</v>
      </c>
      <c r="H10259" t="s">
        <v>28330</v>
      </c>
    </row>
    <row r="10260" spans="1:8" x14ac:dyDescent="0.2">
      <c r="A10260" t="s">
        <v>10053</v>
      </c>
      <c r="B10260">
        <v>10063</v>
      </c>
      <c r="C10260" t="str">
        <f>VLOOKUP(A10260, E:E,1,0)</f>
        <v>ISNT</v>
      </c>
      <c r="D10260">
        <v>10258</v>
      </c>
      <c r="E10260" t="s">
        <v>7430</v>
      </c>
      <c r="H10260" t="s">
        <v>7430</v>
      </c>
    </row>
    <row r="10261" spans="1:8" x14ac:dyDescent="0.2">
      <c r="A10261" t="s">
        <v>10054</v>
      </c>
      <c r="B10261">
        <v>15662</v>
      </c>
      <c r="C10261" t="str">
        <f>VLOOKUP(A10261, E:E,1,0)</f>
        <v>realised</v>
      </c>
      <c r="D10261">
        <v>10259</v>
      </c>
      <c r="E10261" t="s">
        <v>7427</v>
      </c>
      <c r="H10261" t="s">
        <v>7427</v>
      </c>
    </row>
    <row r="10262" spans="1:8" x14ac:dyDescent="0.2">
      <c r="A10262" t="s">
        <v>10055</v>
      </c>
      <c r="B10262">
        <v>1558</v>
      </c>
      <c r="C10262" t="str">
        <f>VLOOKUP(A10262, E:E,1,0)</f>
        <v>actor</v>
      </c>
      <c r="D10262">
        <v>10260</v>
      </c>
      <c r="E10262" t="s">
        <v>7429</v>
      </c>
      <c r="H10262" t="s">
        <v>7429</v>
      </c>
    </row>
    <row r="10263" spans="1:8" x14ac:dyDescent="0.2">
      <c r="A10263" t="s">
        <v>10056</v>
      </c>
      <c r="B10263">
        <v>16291</v>
      </c>
      <c r="C10263" t="str">
        <f>VLOOKUP(A10263, E:E,1,0)</f>
        <v>RossBarton</v>
      </c>
      <c r="D10263">
        <v>10261</v>
      </c>
      <c r="E10263" t="s">
        <v>7426</v>
      </c>
      <c r="H10263" t="s">
        <v>7426</v>
      </c>
    </row>
    <row r="10264" spans="1:8" x14ac:dyDescent="0.2">
      <c r="A10264" t="s">
        <v>10057</v>
      </c>
      <c r="B10264">
        <v>8334</v>
      </c>
      <c r="C10264" t="str">
        <f>VLOOKUP(A10264, E:E,1,0)</f>
        <v>goodbye</v>
      </c>
      <c r="D10264">
        <v>10262</v>
      </c>
      <c r="E10264" t="s">
        <v>7428</v>
      </c>
      <c r="H10264" t="s">
        <v>7428</v>
      </c>
    </row>
    <row r="10265" spans="1:8" x14ac:dyDescent="0.2">
      <c r="A10265" t="s">
        <v>10058</v>
      </c>
      <c r="B10265">
        <v>8306</v>
      </c>
      <c r="C10265" t="e">
        <f>VLOOKUP(A10265, E:E,1,0)</f>
        <v>#N/A</v>
      </c>
      <c r="D10265">
        <v>10263</v>
      </c>
      <c r="E10265" t="s">
        <v>28331</v>
      </c>
      <c r="H10265" t="s">
        <v>28331</v>
      </c>
    </row>
    <row r="10266" spans="1:8" x14ac:dyDescent="0.2">
      <c r="A10266" t="s">
        <v>10059</v>
      </c>
      <c r="B10266">
        <v>2639</v>
      </c>
      <c r="C10266" t="str">
        <f>VLOOKUP(A10266, E:E,1,0)</f>
        <v>Bairstow</v>
      </c>
      <c r="D10266">
        <v>10264</v>
      </c>
      <c r="E10266" t="s">
        <v>47577</v>
      </c>
      <c r="H10266" t="s">
        <v>28332</v>
      </c>
    </row>
    <row r="10267" spans="1:8" x14ac:dyDescent="0.2">
      <c r="A10267" t="s">
        <v>10060</v>
      </c>
      <c r="B10267">
        <v>3598</v>
      </c>
      <c r="C10267" t="str">
        <f>VLOOKUP(A10267, E:E,1,0)</f>
        <v>buffet</v>
      </c>
      <c r="D10267">
        <v>10265</v>
      </c>
      <c r="E10267" t="s">
        <v>1216</v>
      </c>
      <c r="H10267" t="s">
        <v>28333</v>
      </c>
    </row>
    <row r="10268" spans="1:8" x14ac:dyDescent="0.2">
      <c r="A10268" t="s">
        <v>10061</v>
      </c>
      <c r="B10268">
        <v>18861</v>
      </c>
      <c r="C10268" t="str">
        <f>VLOOKUP(A10268, E:E,1,0)</f>
        <v>ticket</v>
      </c>
      <c r="D10268">
        <v>10266</v>
      </c>
      <c r="E10268" t="s">
        <v>45619</v>
      </c>
      <c r="H10268" t="s">
        <v>28334</v>
      </c>
    </row>
    <row r="10269" spans="1:8" x14ac:dyDescent="0.2">
      <c r="A10269" t="s">
        <v>10062</v>
      </c>
      <c r="B10269">
        <v>11103</v>
      </c>
      <c r="C10269" t="str">
        <f>VLOOKUP(A10269, E:E,1,0)</f>
        <v>lad</v>
      </c>
      <c r="D10269">
        <v>10267</v>
      </c>
      <c r="E10269" t="s">
        <v>28335</v>
      </c>
      <c r="H10269" t="s">
        <v>28335</v>
      </c>
    </row>
    <row r="10270" spans="1:8" x14ac:dyDescent="0.2">
      <c r="A10270" t="s">
        <v>10063</v>
      </c>
      <c r="B10270">
        <v>1439</v>
      </c>
      <c r="C10270" t="str">
        <f>VLOOKUP(A10270, E:E,1,0)</f>
        <v>abcnews</v>
      </c>
      <c r="D10270">
        <v>10268</v>
      </c>
      <c r="E10270" t="s">
        <v>7434</v>
      </c>
      <c r="H10270" t="s">
        <v>7434</v>
      </c>
    </row>
    <row r="10271" spans="1:8" x14ac:dyDescent="0.2">
      <c r="A10271" t="s">
        <v>10064</v>
      </c>
      <c r="B10271">
        <v>12352</v>
      </c>
      <c r="C10271" t="e">
        <f>VLOOKUP(A10271, E:E,1,0)</f>
        <v>#N/A</v>
      </c>
      <c r="D10271">
        <v>10269</v>
      </c>
      <c r="E10271" t="s">
        <v>7436</v>
      </c>
      <c r="H10271" t="s">
        <v>7436</v>
      </c>
    </row>
    <row r="10272" spans="1:8" x14ac:dyDescent="0.2">
      <c r="A10272" t="s">
        <v>10065</v>
      </c>
      <c r="B10272">
        <v>9787</v>
      </c>
      <c r="C10272" t="str">
        <f>VLOOKUP(A10272, E:E,1,0)</f>
        <v>indoors</v>
      </c>
      <c r="D10272">
        <v>10270</v>
      </c>
      <c r="E10272" t="s">
        <v>7433</v>
      </c>
      <c r="H10272" t="s">
        <v>7433</v>
      </c>
    </row>
    <row r="10273" spans="1:8" x14ac:dyDescent="0.2">
      <c r="A10273" t="s">
        <v>10066</v>
      </c>
      <c r="B10273">
        <v>2200</v>
      </c>
      <c r="C10273" t="str">
        <f>VLOOKUP(A10273, E:E,1,0)</f>
        <v>Arfur</v>
      </c>
      <c r="D10273">
        <v>10271</v>
      </c>
      <c r="E10273" t="s">
        <v>3870</v>
      </c>
      <c r="H10273" t="s">
        <v>3870</v>
      </c>
    </row>
    <row r="10274" spans="1:8" x14ac:dyDescent="0.2">
      <c r="A10274" t="s">
        <v>10067</v>
      </c>
      <c r="B10274">
        <v>8120</v>
      </c>
      <c r="C10274" t="str">
        <f>VLOOKUP(A10274, E:E,1,0)</f>
        <v>GeorgeCole</v>
      </c>
      <c r="D10274">
        <v>10272</v>
      </c>
      <c r="E10274" t="s">
        <v>7435</v>
      </c>
      <c r="H10274" t="s">
        <v>7435</v>
      </c>
    </row>
    <row r="10275" spans="1:8" x14ac:dyDescent="0.2">
      <c r="A10275" t="s">
        <v>10068</v>
      </c>
      <c r="B10275">
        <v>2204</v>
      </c>
      <c r="C10275" t="e">
        <f>VLOOKUP(A10275, E:E,1,0)</f>
        <v>#N/A</v>
      </c>
      <c r="D10275">
        <v>10273</v>
      </c>
      <c r="E10275" t="s">
        <v>47578</v>
      </c>
      <c r="H10275" t="s">
        <v>28336</v>
      </c>
    </row>
    <row r="10276" spans="1:8" x14ac:dyDescent="0.2">
      <c r="A10276" t="s">
        <v>10069</v>
      </c>
      <c r="B10276">
        <v>1411</v>
      </c>
      <c r="C10276" t="str">
        <f>VLOOKUP(A10276, E:E,1,0)</f>
        <v>AAAAAAALLLL</v>
      </c>
      <c r="D10276">
        <v>10274</v>
      </c>
      <c r="E10276" t="s">
        <v>7440</v>
      </c>
      <c r="H10276" t="s">
        <v>7440</v>
      </c>
    </row>
    <row r="10277" spans="1:8" x14ac:dyDescent="0.2">
      <c r="A10277" t="s">
        <v>10070</v>
      </c>
      <c r="B10277">
        <v>21596</v>
      </c>
      <c r="C10277" t="e">
        <f>VLOOKUP(A10277, E:E,1,0)</f>
        <v>#N/A</v>
      </c>
      <c r="D10277">
        <v>10275</v>
      </c>
      <c r="E10277" t="s">
        <v>28337</v>
      </c>
      <c r="H10277" t="s">
        <v>28337</v>
      </c>
    </row>
    <row r="10278" spans="1:8" x14ac:dyDescent="0.2">
      <c r="A10278" t="s">
        <v>10071</v>
      </c>
      <c r="B10278">
        <v>11852</v>
      </c>
      <c r="C10278" t="e">
        <f>VLOOKUP(A10278, E:E,1,0)</f>
        <v>#N/A</v>
      </c>
      <c r="D10278">
        <v>10276</v>
      </c>
      <c r="E10278" t="s">
        <v>7441</v>
      </c>
      <c r="H10278" t="s">
        <v>7441</v>
      </c>
    </row>
    <row r="10279" spans="1:8" x14ac:dyDescent="0.2">
      <c r="A10279" t="s">
        <v>10072</v>
      </c>
      <c r="B10279">
        <v>1856</v>
      </c>
      <c r="C10279" t="str">
        <f>VLOOKUP(A10279, E:E,1,0)</f>
        <v>allegations</v>
      </c>
      <c r="D10279">
        <v>10277</v>
      </c>
      <c r="E10279" t="s">
        <v>28338</v>
      </c>
      <c r="H10279" t="s">
        <v>28338</v>
      </c>
    </row>
    <row r="10280" spans="1:8" x14ac:dyDescent="0.2">
      <c r="A10280" t="s">
        <v>10073</v>
      </c>
      <c r="B10280">
        <v>10717</v>
      </c>
      <c r="C10280" t="e">
        <f>VLOOKUP(A10280, E:E,1,0)</f>
        <v>#N/A</v>
      </c>
      <c r="D10280">
        <v>10278</v>
      </c>
      <c r="E10280" t="s">
        <v>28339</v>
      </c>
      <c r="H10280" t="s">
        <v>28339</v>
      </c>
    </row>
    <row r="10281" spans="1:8" x14ac:dyDescent="0.2">
      <c r="A10281" t="s">
        <v>10074</v>
      </c>
      <c r="B10281">
        <v>3773</v>
      </c>
      <c r="C10281" t="str">
        <f>VLOOKUP(A10281, E:E,1,0)</f>
        <v>Cain</v>
      </c>
      <c r="D10281">
        <v>10279</v>
      </c>
      <c r="E10281" t="s">
        <v>28340</v>
      </c>
      <c r="H10281" t="s">
        <v>28340</v>
      </c>
    </row>
    <row r="10282" spans="1:8" x14ac:dyDescent="0.2">
      <c r="A10282" t="s">
        <v>10075</v>
      </c>
      <c r="B10282">
        <v>2444</v>
      </c>
      <c r="C10282" t="str">
        <f>VLOOKUP(A10282, E:E,1,0)</f>
        <v>Aussies</v>
      </c>
      <c r="D10282">
        <v>10280</v>
      </c>
      <c r="E10282" t="s">
        <v>47579</v>
      </c>
      <c r="H10282" t="s">
        <v>28341</v>
      </c>
    </row>
    <row r="10283" spans="1:8" x14ac:dyDescent="0.2">
      <c r="A10283" t="s">
        <v>10076</v>
      </c>
      <c r="B10283">
        <v>20993</v>
      </c>
      <c r="C10283" t="e">
        <f>VLOOKUP(A10283, E:E,1,0)</f>
        <v>#N/A</v>
      </c>
      <c r="D10283">
        <v>10281</v>
      </c>
      <c r="E10283" t="s">
        <v>7442</v>
      </c>
      <c r="H10283" t="s">
        <v>7442</v>
      </c>
    </row>
    <row r="10284" spans="1:8" x14ac:dyDescent="0.2">
      <c r="A10284" t="s">
        <v>10077</v>
      </c>
      <c r="B10284">
        <v>20495</v>
      </c>
      <c r="C10284" t="e">
        <f>VLOOKUP(A10284, E:E,1,0)</f>
        <v>#N/A</v>
      </c>
      <c r="D10284">
        <v>10282</v>
      </c>
      <c r="E10284" t="s">
        <v>28342</v>
      </c>
      <c r="H10284" t="s">
        <v>28342</v>
      </c>
    </row>
    <row r="10285" spans="1:8" x14ac:dyDescent="0.2">
      <c r="A10285" t="s">
        <v>10078</v>
      </c>
      <c r="B10285">
        <v>5696</v>
      </c>
      <c r="C10285" t="str">
        <f>VLOOKUP(A10285, E:E,1,0)</f>
        <v>devastation</v>
      </c>
      <c r="D10285">
        <v>10283</v>
      </c>
      <c r="E10285" t="s">
        <v>7444</v>
      </c>
      <c r="H10285" t="s">
        <v>7444</v>
      </c>
    </row>
    <row r="10286" spans="1:8" x14ac:dyDescent="0.2">
      <c r="A10286" t="s">
        <v>10079</v>
      </c>
      <c r="B10286">
        <v>19831</v>
      </c>
      <c r="C10286" t="str">
        <f>VLOOKUP(A10286, E:E,1,0)</f>
        <v>utter</v>
      </c>
      <c r="D10286">
        <v>10284</v>
      </c>
      <c r="E10286" t="s">
        <v>5639</v>
      </c>
      <c r="H10286" t="s">
        <v>5639</v>
      </c>
    </row>
    <row r="10287" spans="1:8" x14ac:dyDescent="0.2">
      <c r="A10287" t="s">
        <v>10080</v>
      </c>
      <c r="B10287">
        <v>17060</v>
      </c>
      <c r="C10287" t="str">
        <f>VLOOKUP(A10287, E:E,1,0)</f>
        <v>shock</v>
      </c>
      <c r="D10287">
        <v>10285</v>
      </c>
      <c r="E10287" t="s">
        <v>28343</v>
      </c>
      <c r="H10287" t="s">
        <v>28343</v>
      </c>
    </row>
    <row r="10288" spans="1:8" x14ac:dyDescent="0.2">
      <c r="A10288" t="s">
        <v>10081</v>
      </c>
      <c r="B10288">
        <v>1904</v>
      </c>
      <c r="C10288" t="str">
        <f>VLOOKUP(A10288, E:E,1,0)</f>
        <v>alternatives</v>
      </c>
      <c r="D10288">
        <v>10286</v>
      </c>
      <c r="E10288" t="s">
        <v>28344</v>
      </c>
      <c r="H10288" t="s">
        <v>28344</v>
      </c>
    </row>
    <row r="10289" spans="1:8" x14ac:dyDescent="0.2">
      <c r="A10289" t="s">
        <v>10082</v>
      </c>
      <c r="B10289">
        <v>21555</v>
      </c>
      <c r="C10289" t="e">
        <f>VLOOKUP(A10289, E:E,1,0)</f>
        <v>#N/A</v>
      </c>
      <c r="D10289">
        <v>10287</v>
      </c>
      <c r="E10289" t="s">
        <v>28345</v>
      </c>
      <c r="H10289" t="s">
        <v>28345</v>
      </c>
    </row>
    <row r="10290" spans="1:8" x14ac:dyDescent="0.2">
      <c r="A10290" t="s">
        <v>10083</v>
      </c>
      <c r="B10290">
        <v>10641</v>
      </c>
      <c r="C10290" t="str">
        <f>VLOOKUP(A10290, E:E,1,0)</f>
        <v>Kalmikya</v>
      </c>
      <c r="D10290">
        <v>10288</v>
      </c>
      <c r="E10290" t="s">
        <v>7446</v>
      </c>
      <c r="H10290" t="s">
        <v>7446</v>
      </c>
    </row>
    <row r="10291" spans="1:8" x14ac:dyDescent="0.2">
      <c r="A10291" t="s">
        <v>10084</v>
      </c>
      <c r="B10291">
        <v>2350</v>
      </c>
      <c r="C10291" t="str">
        <f>VLOOKUP(A10291, E:E,1,0)</f>
        <v>Astrakhan</v>
      </c>
      <c r="D10291">
        <v>10289</v>
      </c>
      <c r="E10291" t="s">
        <v>28346</v>
      </c>
      <c r="H10291" t="s">
        <v>28346</v>
      </c>
    </row>
    <row r="10292" spans="1:8" x14ac:dyDescent="0.2">
      <c r="A10292" t="s">
        <v>10085</v>
      </c>
      <c r="B10292">
        <v>20169</v>
      </c>
      <c r="C10292" t="str">
        <f>VLOOKUP(A10292, E:E,1,0)</f>
        <v>Volgagrad</v>
      </c>
      <c r="D10292">
        <v>10290</v>
      </c>
      <c r="E10292">
        <v>31</v>
      </c>
      <c r="H10292">
        <v>3.1</v>
      </c>
    </row>
    <row r="10293" spans="1:8" x14ac:dyDescent="0.2">
      <c r="A10293" t="s">
        <v>10086</v>
      </c>
      <c r="B10293">
        <v>5267</v>
      </c>
      <c r="C10293" t="str">
        <f>VLOOKUP(A10293, E:E,1,0)</f>
        <v>Dagestan</v>
      </c>
      <c r="D10293">
        <v>10291</v>
      </c>
      <c r="E10293" t="s">
        <v>45620</v>
      </c>
      <c r="H10293" t="s">
        <v>28347</v>
      </c>
    </row>
    <row r="10294" spans="1:8" x14ac:dyDescent="0.2">
      <c r="A10294" t="s">
        <v>10087</v>
      </c>
      <c r="B10294">
        <v>11607</v>
      </c>
      <c r="C10294" t="e">
        <f>VLOOKUP(A10294, E:E,1,0)</f>
        <v>#N/A</v>
      </c>
      <c r="D10294">
        <v>10292</v>
      </c>
      <c r="E10294" t="s">
        <v>28348</v>
      </c>
      <c r="H10294" t="s">
        <v>28348</v>
      </c>
    </row>
    <row r="10295" spans="1:8" x14ac:dyDescent="0.2">
      <c r="A10295" t="s">
        <v>10088</v>
      </c>
      <c r="B10295">
        <v>1050</v>
      </c>
      <c r="C10295" t="e">
        <f>VLOOKUP(A10295, E:E,1,0)</f>
        <v>#N/A</v>
      </c>
      <c r="D10295">
        <v>10293</v>
      </c>
      <c r="E10295" t="s">
        <v>40372</v>
      </c>
      <c r="H10295" t="s">
        <v>28349</v>
      </c>
    </row>
    <row r="10296" spans="1:8" x14ac:dyDescent="0.2">
      <c r="A10296" t="s">
        <v>10089</v>
      </c>
      <c r="B10296">
        <v>18895</v>
      </c>
      <c r="C10296" t="e">
        <f>VLOOKUP(A10296, E:E,1,0)</f>
        <v>#N/A</v>
      </c>
      <c r="D10296">
        <v>10294</v>
      </c>
      <c r="E10296" t="s">
        <v>47580</v>
      </c>
      <c r="H10296" t="s">
        <v>28350</v>
      </c>
    </row>
    <row r="10297" spans="1:8" x14ac:dyDescent="0.2">
      <c r="A10297" t="s">
        <v>10090</v>
      </c>
      <c r="B10297">
        <v>18012</v>
      </c>
      <c r="C10297" t="str">
        <f>VLOOKUP(A10297, E:E,1,0)</f>
        <v>Struggles</v>
      </c>
      <c r="D10297">
        <v>10295</v>
      </c>
      <c r="E10297" t="s">
        <v>28351</v>
      </c>
      <c r="H10297" t="s">
        <v>28351</v>
      </c>
    </row>
    <row r="10298" spans="1:8" x14ac:dyDescent="0.2">
      <c r="A10298" t="s">
        <v>10091</v>
      </c>
      <c r="B10298">
        <v>20872</v>
      </c>
      <c r="C10298" t="str">
        <f>VLOOKUP(A10298, E:E,1,0)</f>
        <v>wrought</v>
      </c>
      <c r="D10298">
        <v>10296</v>
      </c>
      <c r="E10298" t="s">
        <v>28352</v>
      </c>
      <c r="H10298" t="s">
        <v>28352</v>
      </c>
    </row>
    <row r="10299" spans="1:8" x14ac:dyDescent="0.2">
      <c r="A10299" t="s">
        <v>10092</v>
      </c>
      <c r="B10299">
        <v>14697</v>
      </c>
      <c r="C10299" t="e">
        <f>VLOOKUP(A10299, E:E,1,0)</f>
        <v>#N/A</v>
      </c>
      <c r="D10299">
        <v>10297</v>
      </c>
      <c r="E10299" t="s">
        <v>492</v>
      </c>
      <c r="H10299" t="s">
        <v>492</v>
      </c>
    </row>
    <row r="10300" spans="1:8" x14ac:dyDescent="0.2">
      <c r="A10300" t="s">
        <v>10093</v>
      </c>
      <c r="B10300">
        <v>13633</v>
      </c>
      <c r="C10300" t="str">
        <f>VLOOKUP(A10300, E:E,1,0)</f>
        <v>Obsolete</v>
      </c>
      <c r="D10300">
        <v>10298</v>
      </c>
      <c r="E10300" t="s">
        <v>47581</v>
      </c>
      <c r="H10300" t="s">
        <v>28353</v>
      </c>
    </row>
    <row r="10301" spans="1:8" x14ac:dyDescent="0.2">
      <c r="A10301" t="s">
        <v>10094</v>
      </c>
      <c r="B10301">
        <v>2296</v>
      </c>
      <c r="C10301" t="str">
        <f>VLOOKUP(A10301, E:E,1,0)</f>
        <v>ashes2015</v>
      </c>
      <c r="D10301">
        <v>10299</v>
      </c>
      <c r="E10301" t="s">
        <v>47582</v>
      </c>
      <c r="H10301" t="s">
        <v>28354</v>
      </c>
    </row>
    <row r="10302" spans="1:8" x14ac:dyDescent="0.2">
      <c r="A10302" t="s">
        <v>10095</v>
      </c>
      <c r="B10302">
        <v>1402</v>
      </c>
      <c r="C10302" t="e">
        <f>VLOOKUP(A10302, E:E,1,0)</f>
        <v>#N/A</v>
      </c>
      <c r="D10302">
        <v>10300</v>
      </c>
      <c r="E10302" t="s">
        <v>7454</v>
      </c>
      <c r="H10302" t="s">
        <v>7454</v>
      </c>
    </row>
    <row r="10303" spans="1:8" x14ac:dyDescent="0.2">
      <c r="A10303" t="s">
        <v>10096</v>
      </c>
      <c r="B10303">
        <v>10011</v>
      </c>
      <c r="C10303" t="e">
        <f>VLOOKUP(A10303, E:E,1,0)</f>
        <v>#N/A</v>
      </c>
      <c r="D10303">
        <v>10301</v>
      </c>
      <c r="E10303" t="s">
        <v>7455</v>
      </c>
      <c r="H10303" t="s">
        <v>7455</v>
      </c>
    </row>
    <row r="10304" spans="1:8" x14ac:dyDescent="0.2">
      <c r="A10304" t="s">
        <v>10097</v>
      </c>
      <c r="B10304">
        <v>11188</v>
      </c>
      <c r="C10304" t="str">
        <f>VLOOKUP(A10304, E:E,1,0)</f>
        <v>LatestNews</v>
      </c>
      <c r="D10304">
        <v>10302</v>
      </c>
      <c r="E10304" t="s">
        <v>28355</v>
      </c>
      <c r="H10304" t="s">
        <v>28355</v>
      </c>
    </row>
    <row r="10305" spans="1:8" x14ac:dyDescent="0.2">
      <c r="A10305" t="s">
        <v>10098</v>
      </c>
      <c r="B10305">
        <v>4502</v>
      </c>
      <c r="C10305" t="str">
        <f>VLOOKUP(A10305, E:E,1,0)</f>
        <v>CNBC</v>
      </c>
      <c r="D10305">
        <v>10303</v>
      </c>
      <c r="E10305" t="s">
        <v>6205</v>
      </c>
      <c r="H10305" t="s">
        <v>6205</v>
      </c>
    </row>
    <row r="10306" spans="1:8" x14ac:dyDescent="0.2">
      <c r="A10306" t="s">
        <v>10099</v>
      </c>
      <c r="B10306">
        <v>13744</v>
      </c>
      <c r="C10306" t="e">
        <f>VLOOKUP(A10306, E:E,1,0)</f>
        <v>#N/A</v>
      </c>
      <c r="D10306">
        <v>10304</v>
      </c>
      <c r="E10306" t="s">
        <v>47583</v>
      </c>
      <c r="H10306" t="s">
        <v>28356</v>
      </c>
    </row>
    <row r="10307" spans="1:8" x14ac:dyDescent="0.2">
      <c r="A10307" t="s">
        <v>10100</v>
      </c>
      <c r="B10307">
        <v>10076</v>
      </c>
      <c r="C10307" t="e">
        <f>VLOOKUP(A10307, E:E,1,0)</f>
        <v>#N/A</v>
      </c>
      <c r="D10307">
        <v>10305</v>
      </c>
      <c r="E10307" t="s">
        <v>28357</v>
      </c>
      <c r="H10307" t="s">
        <v>28357</v>
      </c>
    </row>
    <row r="10308" spans="1:8" x14ac:dyDescent="0.2">
      <c r="A10308" t="s">
        <v>10101</v>
      </c>
      <c r="B10308">
        <v>4454</v>
      </c>
      <c r="C10308" t="e">
        <f>VLOOKUP(A10308, E:E,1,0)</f>
        <v>#N/A</v>
      </c>
      <c r="D10308">
        <v>10306</v>
      </c>
      <c r="E10308">
        <v>112</v>
      </c>
      <c r="H10308">
        <v>11.2</v>
      </c>
    </row>
    <row r="10309" spans="1:8" x14ac:dyDescent="0.2">
      <c r="A10309" t="s">
        <v>10102</v>
      </c>
      <c r="B10309">
        <v>4697</v>
      </c>
      <c r="C10309" t="str">
        <f>VLOOKUP(A10309, E:E,1,0)</f>
        <v>comprehensive</v>
      </c>
      <c r="D10309">
        <v>10307</v>
      </c>
      <c r="E10309" t="s">
        <v>28358</v>
      </c>
      <c r="H10309" t="s">
        <v>28358</v>
      </c>
    </row>
    <row r="10310" spans="1:8" x14ac:dyDescent="0.2">
      <c r="A10310" t="s">
        <v>10103</v>
      </c>
      <c r="B10310">
        <v>20344</v>
      </c>
      <c r="C10310" t="str">
        <f>VLOOKUP(A10310, E:E,1,0)</f>
        <v>Wartime</v>
      </c>
      <c r="D10310">
        <v>10308</v>
      </c>
      <c r="E10310" t="s">
        <v>7405</v>
      </c>
      <c r="H10310" t="s">
        <v>28359</v>
      </c>
    </row>
    <row r="10311" spans="1:8" x14ac:dyDescent="0.2">
      <c r="A10311" t="s">
        <v>10104</v>
      </c>
      <c r="B10311">
        <v>20871</v>
      </c>
      <c r="C10311" t="str">
        <f>VLOOKUP(A10311, E:E,1,0)</f>
        <v>wroug</v>
      </c>
      <c r="D10311">
        <v>10309</v>
      </c>
      <c r="E10311" t="s">
        <v>7459</v>
      </c>
      <c r="H10311" t="s">
        <v>7459</v>
      </c>
    </row>
    <row r="10312" spans="1:8" x14ac:dyDescent="0.2">
      <c r="A10312" t="s">
        <v>10105</v>
      </c>
      <c r="B10312">
        <v>6484</v>
      </c>
      <c r="C10312" t="e">
        <f>VLOOKUP(A10312, E:E,1,0)</f>
        <v>#N/A</v>
      </c>
      <c r="D10312">
        <v>10310</v>
      </c>
      <c r="E10312" t="s">
        <v>28360</v>
      </c>
      <c r="H10312" t="s">
        <v>28360</v>
      </c>
    </row>
    <row r="10313" spans="1:8" x14ac:dyDescent="0.2">
      <c r="A10313" t="s">
        <v>10106</v>
      </c>
      <c r="B10313">
        <v>17761</v>
      </c>
      <c r="C10313" t="e">
        <f>VLOOKUP(A10313, E:E,1,0)</f>
        <v>#N/A</v>
      </c>
      <c r="D10313">
        <v>10311</v>
      </c>
      <c r="E10313" t="s">
        <v>45621</v>
      </c>
      <c r="H10313" t="s">
        <v>28361</v>
      </c>
    </row>
    <row r="10314" spans="1:8" x14ac:dyDescent="0.2">
      <c r="A10314" t="s">
        <v>10107</v>
      </c>
      <c r="B10314">
        <v>7142</v>
      </c>
      <c r="C10314" t="str">
        <f>VLOOKUP(A10314, E:E,1,0)</f>
        <v>factor</v>
      </c>
      <c r="D10314">
        <v>10312</v>
      </c>
      <c r="E10314" t="s">
        <v>45622</v>
      </c>
      <c r="H10314" t="s">
        <v>28362</v>
      </c>
    </row>
    <row r="10315" spans="1:8" x14ac:dyDescent="0.2">
      <c r="A10315" t="s">
        <v>10108</v>
      </c>
      <c r="B10315">
        <v>16279</v>
      </c>
      <c r="C10315" t="str">
        <f>VLOOKUP(A10315, E:E,1,0)</f>
        <v>ropes</v>
      </c>
      <c r="D10315">
        <v>10313</v>
      </c>
      <c r="E10315" t="s">
        <v>45623</v>
      </c>
      <c r="H10315" t="s">
        <v>28363</v>
      </c>
    </row>
    <row r="10316" spans="1:8" x14ac:dyDescent="0.2">
      <c r="A10316" t="s">
        <v>10109</v>
      </c>
      <c r="B10316">
        <v>2008</v>
      </c>
      <c r="C10316" t="str">
        <f>VLOOKUP(A10316, E:E,1,0)</f>
        <v>angers</v>
      </c>
      <c r="D10316">
        <v>10314</v>
      </c>
      <c r="E10316" t="s">
        <v>47584</v>
      </c>
      <c r="H10316" t="s">
        <v>28364</v>
      </c>
    </row>
    <row r="10317" spans="1:8" x14ac:dyDescent="0.2">
      <c r="A10317" t="s">
        <v>10110</v>
      </c>
      <c r="B10317">
        <v>1683</v>
      </c>
      <c r="C10317" t="e">
        <f>VLOOKUP(A10317, E:E,1,0)</f>
        <v>#N/A</v>
      </c>
      <c r="D10317">
        <v>10315</v>
      </c>
      <c r="E10317" t="s">
        <v>28365</v>
      </c>
      <c r="H10317" t="s">
        <v>28365</v>
      </c>
    </row>
    <row r="10318" spans="1:8" x14ac:dyDescent="0.2">
      <c r="A10318" t="s">
        <v>10111</v>
      </c>
      <c r="B10318">
        <v>5454</v>
      </c>
      <c r="C10318" t="str">
        <f>VLOOKUP(A10318, E:E,1,0)</f>
        <v>decades</v>
      </c>
      <c r="D10318">
        <v>10316</v>
      </c>
      <c r="E10318" t="s">
        <v>28366</v>
      </c>
      <c r="H10318" t="s">
        <v>28366</v>
      </c>
    </row>
    <row r="10319" spans="1:8" x14ac:dyDescent="0.2">
      <c r="A10319" t="s">
        <v>10112</v>
      </c>
      <c r="B10319">
        <v>14670</v>
      </c>
      <c r="C10319" t="e">
        <f>VLOOKUP(A10319, E:E,1,0)</f>
        <v>#N/A</v>
      </c>
      <c r="D10319">
        <v>10317</v>
      </c>
      <c r="E10319" t="s">
        <v>45624</v>
      </c>
      <c r="H10319" t="s">
        <v>28367</v>
      </c>
    </row>
    <row r="10320" spans="1:8" x14ac:dyDescent="0.2">
      <c r="A10320" t="s">
        <v>10113</v>
      </c>
      <c r="B10320">
        <v>11743</v>
      </c>
      <c r="C10320" t="e">
        <f>VLOOKUP(A10320, E:E,1,0)</f>
        <v>#N/A</v>
      </c>
      <c r="D10320">
        <v>10318</v>
      </c>
      <c r="E10320" t="s">
        <v>28368</v>
      </c>
      <c r="H10320" t="s">
        <v>28368</v>
      </c>
    </row>
    <row r="10321" spans="1:8" x14ac:dyDescent="0.2">
      <c r="A10321" t="s">
        <v>10114</v>
      </c>
      <c r="B10321">
        <v>9354</v>
      </c>
      <c r="C10321" t="e">
        <f>VLOOKUP(A10321, E:E,1,0)</f>
        <v>#N/A</v>
      </c>
      <c r="D10321">
        <v>10319</v>
      </c>
      <c r="E10321" t="s">
        <v>28369</v>
      </c>
      <c r="H10321" t="s">
        <v>28369</v>
      </c>
    </row>
    <row r="10322" spans="1:8" x14ac:dyDescent="0.2">
      <c r="A10322" t="s">
        <v>10115</v>
      </c>
      <c r="B10322">
        <v>13160</v>
      </c>
      <c r="C10322" t="str">
        <f>VLOOKUP(A10322, E:E,1,0)</f>
        <v>Nepal</v>
      </c>
      <c r="D10322">
        <v>10320</v>
      </c>
      <c r="E10322" t="s">
        <v>7471</v>
      </c>
      <c r="H10322" t="s">
        <v>7471</v>
      </c>
    </row>
    <row r="10323" spans="1:8" x14ac:dyDescent="0.2">
      <c r="A10323" t="s">
        <v>10116</v>
      </c>
      <c r="B10323">
        <v>15691</v>
      </c>
      <c r="C10323" t="str">
        <f>VLOOKUP(A10323, E:E,1,0)</f>
        <v>Rebuilding</v>
      </c>
      <c r="D10323">
        <v>10321</v>
      </c>
      <c r="E10323" t="s">
        <v>7468</v>
      </c>
      <c r="H10323" t="s">
        <v>7468</v>
      </c>
    </row>
    <row r="10324" spans="1:8" x14ac:dyDescent="0.2">
      <c r="A10324" t="s">
        <v>10117</v>
      </c>
      <c r="B10324">
        <v>11529</v>
      </c>
      <c r="C10324" t="str">
        <f>VLOOKUP(A10324, E:E,1,0)</f>
        <v>Livelihoods</v>
      </c>
      <c r="D10324">
        <v>10322</v>
      </c>
      <c r="E10324" t="s">
        <v>47585</v>
      </c>
      <c r="H10324" t="s">
        <v>28370</v>
      </c>
    </row>
    <row r="10325" spans="1:8" x14ac:dyDescent="0.2">
      <c r="A10325" t="s">
        <v>10118</v>
      </c>
      <c r="B10325">
        <v>15360</v>
      </c>
      <c r="C10325" t="str">
        <f>VLOOKUP(A10325, E:E,1,0)</f>
        <v>Quake</v>
      </c>
      <c r="D10325">
        <v>10323</v>
      </c>
      <c r="E10325" t="s">
        <v>28371</v>
      </c>
      <c r="H10325" t="s">
        <v>28371</v>
      </c>
    </row>
    <row r="10326" spans="1:8" ht="51" x14ac:dyDescent="0.2">
      <c r="A10326" t="s">
        <v>10119</v>
      </c>
      <c r="B10326">
        <v>11726</v>
      </c>
      <c r="C10326" t="e">
        <f>VLOOKUP(A10326, E:E,1,0)</f>
        <v>#N/A</v>
      </c>
      <c r="D10326">
        <v>10324</v>
      </c>
      <c r="E10326" s="4" t="s">
        <v>28372</v>
      </c>
      <c r="H10326" s="4" t="s">
        <v>28372</v>
      </c>
    </row>
    <row r="10327" spans="1:8" ht="51" x14ac:dyDescent="0.2">
      <c r="A10327" t="s">
        <v>10120</v>
      </c>
      <c r="B10327">
        <v>888</v>
      </c>
      <c r="C10327" t="e">
        <f>VLOOKUP(A10327, E:E,1,0)</f>
        <v>#N/A</v>
      </c>
      <c r="D10327">
        <v>10325</v>
      </c>
      <c r="E10327" s="4" t="s">
        <v>28373</v>
      </c>
      <c r="H10327" s="4" t="s">
        <v>28373</v>
      </c>
    </row>
    <row r="10328" spans="1:8" x14ac:dyDescent="0.2">
      <c r="A10328" t="s">
        <v>10121</v>
      </c>
      <c r="B10328">
        <v>286</v>
      </c>
      <c r="C10328" t="e">
        <f>VLOOKUP(A10328, E:E,1,0)</f>
        <v>#N/A</v>
      </c>
      <c r="D10328">
        <v>10326</v>
      </c>
      <c r="E10328" t="s">
        <v>7475</v>
      </c>
      <c r="H10328" t="s">
        <v>7475</v>
      </c>
    </row>
    <row r="10329" spans="1:8" x14ac:dyDescent="0.2">
      <c r="A10329" t="s">
        <v>10122</v>
      </c>
      <c r="B10329">
        <v>3436</v>
      </c>
      <c r="C10329" t="str">
        <f>VLOOKUP(A10329, E:E,1,0)</f>
        <v>Breaches</v>
      </c>
      <c r="D10329">
        <v>10327</v>
      </c>
      <c r="E10329" t="s">
        <v>7277</v>
      </c>
      <c r="H10329" t="s">
        <v>7277</v>
      </c>
    </row>
    <row r="10330" spans="1:8" ht="51" x14ac:dyDescent="0.2">
      <c r="A10330" t="s">
        <v>10123</v>
      </c>
      <c r="B10330">
        <v>6523</v>
      </c>
      <c r="C10330" t="e">
        <f>VLOOKUP(A10330, E:E,1,0)</f>
        <v>#N/A</v>
      </c>
      <c r="D10330">
        <v>10328</v>
      </c>
      <c r="E10330" s="4" t="s">
        <v>28374</v>
      </c>
      <c r="H10330" s="4" t="s">
        <v>28374</v>
      </c>
    </row>
    <row r="10331" spans="1:8" x14ac:dyDescent="0.2">
      <c r="A10331" t="s">
        <v>10124</v>
      </c>
      <c r="B10331">
        <v>21264</v>
      </c>
      <c r="C10331" t="e">
        <f>VLOOKUP(A10331, E:E,1,0)</f>
        <v>#N/A</v>
      </c>
      <c r="D10331">
        <v>10329</v>
      </c>
      <c r="E10331" t="s">
        <v>7473</v>
      </c>
      <c r="H10331" t="s">
        <v>7473</v>
      </c>
    </row>
    <row r="10332" spans="1:8" ht="51" x14ac:dyDescent="0.2">
      <c r="A10332" t="s">
        <v>10125</v>
      </c>
      <c r="B10332">
        <v>14177</v>
      </c>
      <c r="C10332" t="e">
        <f>VLOOKUP(A10332, E:E,1,0)</f>
        <v>#N/A</v>
      </c>
      <c r="D10332">
        <v>10330</v>
      </c>
      <c r="E10332" s="4" t="s">
        <v>28375</v>
      </c>
      <c r="H10332" s="4" t="s">
        <v>28375</v>
      </c>
    </row>
    <row r="10333" spans="1:8" x14ac:dyDescent="0.2">
      <c r="A10333" t="s">
        <v>10126</v>
      </c>
      <c r="B10333">
        <v>14416</v>
      </c>
      <c r="C10333" t="e">
        <f>VLOOKUP(A10333, E:E,1,0)</f>
        <v>#N/A</v>
      </c>
      <c r="D10333">
        <v>10331</v>
      </c>
      <c r="E10333" t="s">
        <v>28376</v>
      </c>
      <c r="H10333" t="s">
        <v>28376</v>
      </c>
    </row>
    <row r="10334" spans="1:8" x14ac:dyDescent="0.2">
      <c r="A10334" t="s">
        <v>10127</v>
      </c>
      <c r="B10334">
        <v>14694</v>
      </c>
      <c r="C10334" t="e">
        <f>VLOOKUP(A10334, E:E,1,0)</f>
        <v>#N/A</v>
      </c>
      <c r="D10334">
        <v>10332</v>
      </c>
      <c r="E10334" t="s">
        <v>28377</v>
      </c>
      <c r="H10334" t="s">
        <v>28377</v>
      </c>
    </row>
    <row r="10335" spans="1:8" x14ac:dyDescent="0.2">
      <c r="A10335" t="s">
        <v>10128</v>
      </c>
      <c r="B10335">
        <v>7463</v>
      </c>
      <c r="C10335" t="str">
        <f>VLOOKUP(A10335, E:E,1,0)</f>
        <v>FirstNations</v>
      </c>
      <c r="D10335">
        <v>10333</v>
      </c>
      <c r="E10335" t="s">
        <v>28378</v>
      </c>
      <c r="H10335" t="s">
        <v>28378</v>
      </c>
    </row>
    <row r="10336" spans="1:8" x14ac:dyDescent="0.2">
      <c r="A10336" t="s">
        <v>10129</v>
      </c>
      <c r="B10336">
        <v>9533</v>
      </c>
      <c r="C10336" t="str">
        <f>VLOOKUP(A10336, E:E,1,0)</f>
        <v>IdleNoMore</v>
      </c>
      <c r="D10336">
        <v>10334</v>
      </c>
      <c r="E10336" t="s">
        <v>28379</v>
      </c>
      <c r="H10336" t="s">
        <v>28379</v>
      </c>
    </row>
    <row r="10337" spans="1:8" x14ac:dyDescent="0.2">
      <c r="A10337" t="s">
        <v>10130</v>
      </c>
      <c r="B10337">
        <v>4504</v>
      </c>
      <c r="C10337" t="str">
        <f>VLOOKUP(A10337, E:E,1,0)</f>
        <v>cndpoli</v>
      </c>
      <c r="D10337">
        <v>10335</v>
      </c>
      <c r="E10337" t="s">
        <v>28380</v>
      </c>
      <c r="H10337" t="s">
        <v>28380</v>
      </c>
    </row>
    <row r="10338" spans="1:8" x14ac:dyDescent="0.2">
      <c r="A10338" t="s">
        <v>10131</v>
      </c>
      <c r="B10338">
        <v>21367</v>
      </c>
      <c r="C10338" t="str">
        <f>VLOOKUP(A10338, E:E,1,0)</f>
        <v>yyj</v>
      </c>
      <c r="D10338">
        <v>10336</v>
      </c>
      <c r="E10338" t="s">
        <v>28381</v>
      </c>
      <c r="H10338" t="s">
        <v>28381</v>
      </c>
    </row>
    <row r="10339" spans="1:8" x14ac:dyDescent="0.2">
      <c r="A10339" t="s">
        <v>10132</v>
      </c>
      <c r="B10339">
        <v>2202</v>
      </c>
      <c r="C10339" t="e">
        <f>VLOOKUP(A10339, E:E,1,0)</f>
        <v>#N/A</v>
      </c>
      <c r="D10339">
        <v>10337</v>
      </c>
      <c r="E10339" t="s">
        <v>28382</v>
      </c>
      <c r="H10339" t="s">
        <v>28382</v>
      </c>
    </row>
    <row r="10340" spans="1:8" x14ac:dyDescent="0.2">
      <c r="A10340" t="s">
        <v>10133</v>
      </c>
      <c r="B10340">
        <v>11836</v>
      </c>
      <c r="C10340" t="e">
        <f>VLOOKUP(A10340, E:E,1,0)</f>
        <v>#N/A</v>
      </c>
      <c r="D10340">
        <v>10338</v>
      </c>
      <c r="E10340" t="s">
        <v>28383</v>
      </c>
      <c r="H10340" t="s">
        <v>28383</v>
      </c>
    </row>
    <row r="10341" spans="1:8" x14ac:dyDescent="0.2">
      <c r="A10341" t="s">
        <v>10134</v>
      </c>
      <c r="B10341">
        <v>3562</v>
      </c>
      <c r="C10341" t="e">
        <f>VLOOKUP(A10341, E:E,1,0)</f>
        <v>#N/A</v>
      </c>
      <c r="D10341">
        <v>10339</v>
      </c>
      <c r="E10341" t="s">
        <v>47586</v>
      </c>
      <c r="H10341" t="s">
        <v>28384</v>
      </c>
    </row>
    <row r="10342" spans="1:8" x14ac:dyDescent="0.2">
      <c r="A10342" t="s">
        <v>10135</v>
      </c>
      <c r="B10342">
        <v>18795</v>
      </c>
      <c r="C10342" t="str">
        <f>VLOOKUP(A10342, E:E,1,0)</f>
        <v>Thorium</v>
      </c>
      <c r="D10342">
        <v>10340</v>
      </c>
      <c r="E10342" t="s">
        <v>7487</v>
      </c>
      <c r="H10342" t="s">
        <v>28385</v>
      </c>
    </row>
    <row r="10343" spans="1:8" x14ac:dyDescent="0.2">
      <c r="A10343" t="s">
        <v>10136</v>
      </c>
      <c r="B10343">
        <v>16676</v>
      </c>
      <c r="C10343" t="str">
        <f>VLOOKUP(A10343, E:E,1,0)</f>
        <v>Scandals</v>
      </c>
      <c r="D10343">
        <v>10341</v>
      </c>
      <c r="E10343" t="s">
        <v>28386</v>
      </c>
      <c r="H10343" t="s">
        <v>28386</v>
      </c>
    </row>
    <row r="10344" spans="1:8" x14ac:dyDescent="0.2">
      <c r="A10344" t="s">
        <v>10137</v>
      </c>
      <c r="B10344">
        <v>12873</v>
      </c>
      <c r="C10344" t="str">
        <f>VLOOKUP(A10344, E:E,1,0)</f>
        <v>murders</v>
      </c>
      <c r="D10344">
        <v>10342</v>
      </c>
      <c r="E10344" t="s">
        <v>28387</v>
      </c>
      <c r="H10344" t="s">
        <v>28387</v>
      </c>
    </row>
    <row r="10345" spans="1:8" x14ac:dyDescent="0.2">
      <c r="A10345" t="s">
        <v>10138</v>
      </c>
      <c r="B10345">
        <v>6748</v>
      </c>
      <c r="C10345" t="str">
        <f>VLOOKUP(A10345, E:E,1,0)</f>
        <v>environmental</v>
      </c>
      <c r="D10345">
        <v>10343</v>
      </c>
      <c r="E10345" t="s">
        <v>5886</v>
      </c>
      <c r="H10345" t="s">
        <v>5886</v>
      </c>
    </row>
    <row r="10346" spans="1:8" x14ac:dyDescent="0.2">
      <c r="A10346" t="s">
        <v>10139</v>
      </c>
      <c r="B10346">
        <v>12575</v>
      </c>
      <c r="C10346" t="e">
        <f>VLOOKUP(A10346, E:E,1,0)</f>
        <v>#N/A</v>
      </c>
      <c r="D10346">
        <v>10344</v>
      </c>
      <c r="E10346" t="s">
        <v>47587</v>
      </c>
      <c r="H10346" t="s">
        <v>28388</v>
      </c>
    </row>
    <row r="10347" spans="1:8" x14ac:dyDescent="0.2">
      <c r="A10347" t="s">
        <v>10140</v>
      </c>
      <c r="B10347">
        <v>8619</v>
      </c>
      <c r="C10347" t="e">
        <f>VLOOKUP(A10347, E:E,1,0)</f>
        <v>#N/A</v>
      </c>
      <c r="D10347">
        <v>10345</v>
      </c>
      <c r="E10347" t="s">
        <v>7484</v>
      </c>
      <c r="H10347" t="s">
        <v>7484</v>
      </c>
    </row>
    <row r="10348" spans="1:8" x14ac:dyDescent="0.2">
      <c r="A10348" t="s">
        <v>10141</v>
      </c>
      <c r="B10348">
        <v>6532</v>
      </c>
      <c r="C10348" t="str">
        <f>VLOOKUP(A10348, E:E,1,0)</f>
        <v>Elation</v>
      </c>
      <c r="D10348">
        <v>10346</v>
      </c>
      <c r="E10348" t="s">
        <v>28389</v>
      </c>
      <c r="H10348" t="s">
        <v>28389</v>
      </c>
    </row>
    <row r="10349" spans="1:8" x14ac:dyDescent="0.2">
      <c r="A10349" t="s">
        <v>10142</v>
      </c>
      <c r="B10349">
        <v>15160</v>
      </c>
      <c r="C10349" t="e">
        <f>VLOOKUP(A10349, E:E,1,0)</f>
        <v>#N/A</v>
      </c>
      <c r="D10349">
        <v>10347</v>
      </c>
      <c r="E10349" t="s">
        <v>7485</v>
      </c>
      <c r="H10349" t="s">
        <v>7485</v>
      </c>
    </row>
    <row r="10350" spans="1:8" x14ac:dyDescent="0.2">
      <c r="A10350" t="s">
        <v>10143</v>
      </c>
      <c r="B10350">
        <v>13583</v>
      </c>
      <c r="C10350" t="e">
        <f>VLOOKUP(A10350, E:E,1,0)</f>
        <v>#N/A</v>
      </c>
      <c r="D10350">
        <v>10348</v>
      </c>
      <c r="E10350" t="s">
        <v>840</v>
      </c>
      <c r="H10350" t="s">
        <v>28390</v>
      </c>
    </row>
    <row r="10351" spans="1:8" x14ac:dyDescent="0.2">
      <c r="A10351" t="s">
        <v>10144</v>
      </c>
      <c r="B10351">
        <v>18416</v>
      </c>
      <c r="C10351" t="e">
        <f>VLOOKUP(A10351, E:E,1,0)</f>
        <v>#N/A</v>
      </c>
      <c r="D10351">
        <v>10349</v>
      </c>
      <c r="E10351" t="s">
        <v>28391</v>
      </c>
      <c r="H10351" t="s">
        <v>28391</v>
      </c>
    </row>
    <row r="10352" spans="1:8" x14ac:dyDescent="0.2">
      <c r="A10352" t="s">
        <v>10145</v>
      </c>
      <c r="B10352">
        <v>9066</v>
      </c>
      <c r="C10352" t="e">
        <f>VLOOKUP(A10352, E:E,1,0)</f>
        <v>#N/A</v>
      </c>
      <c r="D10352">
        <v>10350</v>
      </c>
      <c r="E10352" t="s">
        <v>32030</v>
      </c>
      <c r="H10352" t="s">
        <v>28392</v>
      </c>
    </row>
    <row r="10353" spans="1:8" x14ac:dyDescent="0.2">
      <c r="A10353" t="s">
        <v>10146</v>
      </c>
      <c r="B10353">
        <v>2989</v>
      </c>
      <c r="C10353" t="str">
        <f>VLOOKUP(A10353, E:E,1,0)</f>
        <v>BeyondtheBomb</v>
      </c>
      <c r="D10353">
        <v>10351</v>
      </c>
      <c r="E10353" t="s">
        <v>4768</v>
      </c>
      <c r="H10353" t="s">
        <v>28393</v>
      </c>
    </row>
    <row r="10354" spans="1:8" x14ac:dyDescent="0.2">
      <c r="A10354" t="s">
        <v>10147</v>
      </c>
      <c r="B10354">
        <v>624</v>
      </c>
      <c r="C10354" t="e">
        <f>VLOOKUP(A10354, E:E,1,0)</f>
        <v>#N/A</v>
      </c>
      <c r="D10354">
        <v>10352</v>
      </c>
      <c r="E10354" t="s">
        <v>28394</v>
      </c>
      <c r="H10354" t="s">
        <v>28394</v>
      </c>
    </row>
    <row r="10355" spans="1:8" x14ac:dyDescent="0.2">
      <c r="A10355" t="s">
        <v>10148</v>
      </c>
      <c r="B10355">
        <v>7224</v>
      </c>
      <c r="C10355" t="str">
        <f>VLOOKUP(A10355, E:E,1,0)</f>
        <v>Fascinating</v>
      </c>
      <c r="D10355">
        <v>10353</v>
      </c>
      <c r="E10355" t="s">
        <v>23671</v>
      </c>
      <c r="H10355" t="s">
        <v>28395</v>
      </c>
    </row>
    <row r="10356" spans="1:8" x14ac:dyDescent="0.2">
      <c r="A10356" t="s">
        <v>10149</v>
      </c>
      <c r="B10356">
        <v>10958</v>
      </c>
      <c r="C10356" t="str">
        <f>VLOOKUP(A10356, E:E,1,0)</f>
        <v>Korea</v>
      </c>
      <c r="D10356">
        <v>10354</v>
      </c>
      <c r="E10356" t="s">
        <v>28396</v>
      </c>
      <c r="H10356" t="s">
        <v>28396</v>
      </c>
    </row>
    <row r="10357" spans="1:8" x14ac:dyDescent="0.2">
      <c r="A10357" t="s">
        <v>10150</v>
      </c>
      <c r="B10357">
        <v>15041</v>
      </c>
      <c r="C10357" t="str">
        <f>VLOOKUP(A10357, E:E,1,0)</f>
        <v>propaganda</v>
      </c>
      <c r="D10357">
        <v>10355</v>
      </c>
      <c r="E10357" t="s">
        <v>28397</v>
      </c>
      <c r="H10357" t="s">
        <v>28397</v>
      </c>
    </row>
    <row r="10358" spans="1:8" x14ac:dyDescent="0.2">
      <c r="A10358" t="s">
        <v>10151</v>
      </c>
      <c r="B10358">
        <v>6338</v>
      </c>
      <c r="C10358" t="e">
        <f>VLOOKUP(A10358, E:E,1,0)</f>
        <v>#N/A</v>
      </c>
      <c r="D10358">
        <v>10356</v>
      </c>
      <c r="E10358" t="s">
        <v>7492</v>
      </c>
      <c r="H10358" t="s">
        <v>7492</v>
      </c>
    </row>
    <row r="10359" spans="1:8" x14ac:dyDescent="0.2">
      <c r="A10359" t="s">
        <v>10152</v>
      </c>
      <c r="B10359">
        <v>136</v>
      </c>
      <c r="C10359" t="e">
        <f>VLOOKUP(A10359, E:E,1,0)</f>
        <v>#N/A</v>
      </c>
      <c r="D10359">
        <v>10357</v>
      </c>
      <c r="E10359" t="s">
        <v>28398</v>
      </c>
      <c r="H10359" t="s">
        <v>28398</v>
      </c>
    </row>
    <row r="10360" spans="1:8" x14ac:dyDescent="0.2">
      <c r="A10360" t="s">
        <v>10153</v>
      </c>
      <c r="B10360">
        <v>16918</v>
      </c>
      <c r="C10360" t="str">
        <f>VLOOKUP(A10360, E:E,1,0)</f>
        <v>SETTLEMENT</v>
      </c>
      <c r="D10360">
        <v>10358</v>
      </c>
      <c r="E10360" t="s">
        <v>7491</v>
      </c>
      <c r="H10360" t="s">
        <v>7491</v>
      </c>
    </row>
    <row r="10361" spans="1:8" x14ac:dyDescent="0.2">
      <c r="A10361" t="s">
        <v>10154</v>
      </c>
      <c r="B10361">
        <v>9643</v>
      </c>
      <c r="C10361" t="str">
        <f>VLOOKUP(A10361, E:E,1,0)</f>
        <v>illustrations</v>
      </c>
      <c r="D10361">
        <v>10359</v>
      </c>
      <c r="E10361" t="s">
        <v>28399</v>
      </c>
      <c r="H10361" t="s">
        <v>28399</v>
      </c>
    </row>
    <row r="10362" spans="1:8" x14ac:dyDescent="0.2">
      <c r="A10362" t="s">
        <v>10155</v>
      </c>
      <c r="B10362">
        <v>10545</v>
      </c>
      <c r="C10362" t="str">
        <f>VLOOKUP(A10362, E:E,1,0)</f>
        <v>jurors</v>
      </c>
      <c r="D10362">
        <v>10360</v>
      </c>
      <c r="E10362" t="s">
        <v>28400</v>
      </c>
      <c r="H10362" t="s">
        <v>28400</v>
      </c>
    </row>
    <row r="10363" spans="1:8" x14ac:dyDescent="0.2">
      <c r="A10363" t="s">
        <v>10156</v>
      </c>
      <c r="B10363">
        <v>442</v>
      </c>
      <c r="C10363" t="e">
        <f>VLOOKUP(A10363, E:E,1,0)</f>
        <v>#N/A</v>
      </c>
      <c r="D10363">
        <v>10361</v>
      </c>
      <c r="E10363" t="s">
        <v>7496</v>
      </c>
      <c r="H10363" t="s">
        <v>7496</v>
      </c>
    </row>
    <row r="10364" spans="1:8" x14ac:dyDescent="0.2">
      <c r="A10364" t="s">
        <v>10157</v>
      </c>
      <c r="B10364">
        <v>20015</v>
      </c>
      <c r="C10364" t="e">
        <f>VLOOKUP(A10364, E:E,1,0)</f>
        <v>#N/A</v>
      </c>
      <c r="D10364">
        <v>10362</v>
      </c>
      <c r="E10364" t="s">
        <v>28401</v>
      </c>
      <c r="H10364" t="s">
        <v>28401</v>
      </c>
    </row>
    <row r="10365" spans="1:8" x14ac:dyDescent="0.2">
      <c r="A10365" t="s">
        <v>10158</v>
      </c>
      <c r="B10365">
        <v>13207</v>
      </c>
      <c r="C10365" t="str">
        <f>VLOOKUP(A10365, E:E,1,0)</f>
        <v>Newyear</v>
      </c>
      <c r="D10365">
        <v>10363</v>
      </c>
      <c r="E10365" t="s">
        <v>7501</v>
      </c>
      <c r="H10365" t="s">
        <v>28402</v>
      </c>
    </row>
    <row r="10366" spans="1:8" x14ac:dyDescent="0.2">
      <c r="A10366" t="s">
        <v>10159</v>
      </c>
      <c r="B10366">
        <v>21345</v>
      </c>
      <c r="C10366" t="e">
        <f>VLOOKUP(A10366, E:E,1,0)</f>
        <v>#N/A</v>
      </c>
      <c r="D10366">
        <v>10364</v>
      </c>
      <c r="E10366" t="s">
        <v>7503</v>
      </c>
      <c r="H10366" t="s">
        <v>7503</v>
      </c>
    </row>
    <row r="10367" spans="1:8" x14ac:dyDescent="0.2">
      <c r="A10367">
        <v>2006</v>
      </c>
      <c r="B10367">
        <v>351</v>
      </c>
      <c r="C10367">
        <f>VLOOKUP(A10367, E:E,1,0)</f>
        <v>2006</v>
      </c>
      <c r="D10367">
        <v>10365</v>
      </c>
      <c r="E10367" t="s">
        <v>7500</v>
      </c>
      <c r="H10367" t="s">
        <v>7500</v>
      </c>
    </row>
    <row r="10368" spans="1:8" x14ac:dyDescent="0.2">
      <c r="A10368" t="s">
        <v>10160</v>
      </c>
      <c r="B10368">
        <v>8191</v>
      </c>
      <c r="C10368" t="e">
        <f>VLOOKUP(A10368, E:E,1,0)</f>
        <v>#N/A</v>
      </c>
      <c r="D10368">
        <v>10366</v>
      </c>
      <c r="E10368" t="s">
        <v>7495</v>
      </c>
      <c r="H10368" t="s">
        <v>7495</v>
      </c>
    </row>
    <row r="10369" spans="1:8" x14ac:dyDescent="0.2">
      <c r="A10369" t="s">
        <v>10161</v>
      </c>
      <c r="B10369">
        <v>17807</v>
      </c>
      <c r="C10369" t="e">
        <f>VLOOKUP(A10369, E:E,1,0)</f>
        <v>#N/A</v>
      </c>
      <c r="D10369">
        <v>10367</v>
      </c>
      <c r="E10369" t="s">
        <v>6664</v>
      </c>
      <c r="H10369" t="s">
        <v>6664</v>
      </c>
    </row>
    <row r="10370" spans="1:8" x14ac:dyDescent="0.2">
      <c r="A10370" t="s">
        <v>10162</v>
      </c>
      <c r="B10370">
        <v>12648</v>
      </c>
      <c r="C10370" t="str">
        <f>VLOOKUP(A10370, E:E,1,0)</f>
        <v>momneedscoffee</v>
      </c>
      <c r="D10370">
        <v>10368</v>
      </c>
      <c r="E10370" t="s">
        <v>28403</v>
      </c>
      <c r="H10370" t="s">
        <v>28403</v>
      </c>
    </row>
    <row r="10371" spans="1:8" x14ac:dyDescent="0.2">
      <c r="A10371" t="s">
        <v>10163</v>
      </c>
      <c r="B10371">
        <v>10107</v>
      </c>
      <c r="C10371" t="str">
        <f>VLOOKUP(A10371, E:E,1,0)</f>
        <v>iwontmakeit</v>
      </c>
      <c r="D10371">
        <v>10369</v>
      </c>
      <c r="E10371" t="s">
        <v>28404</v>
      </c>
      <c r="H10371" t="s">
        <v>28404</v>
      </c>
    </row>
    <row r="10372" spans="1:8" x14ac:dyDescent="0.2">
      <c r="A10372" t="s">
        <v>10164</v>
      </c>
      <c r="B10372">
        <v>18589</v>
      </c>
      <c r="C10372" t="str">
        <f>VLOOKUP(A10372, E:E,1,0)</f>
        <v>terms</v>
      </c>
      <c r="D10372">
        <v>10370</v>
      </c>
      <c r="E10372" t="s">
        <v>7497</v>
      </c>
      <c r="H10372" t="s">
        <v>7497</v>
      </c>
    </row>
    <row r="10373" spans="1:8" x14ac:dyDescent="0.2">
      <c r="A10373" t="s">
        <v>10165</v>
      </c>
      <c r="B10373">
        <v>14185</v>
      </c>
      <c r="C10373" t="str">
        <f>VLOOKUP(A10373, E:E,1,0)</f>
        <v>pandemic</v>
      </c>
      <c r="D10373">
        <v>10371</v>
      </c>
      <c r="E10373" t="s">
        <v>28405</v>
      </c>
      <c r="H10373" t="s">
        <v>28405</v>
      </c>
    </row>
    <row r="10374" spans="1:8" x14ac:dyDescent="0.2">
      <c r="A10374" t="s">
        <v>10166</v>
      </c>
      <c r="B10374">
        <v>13093</v>
      </c>
      <c r="C10374" t="e">
        <f>VLOOKUP(A10374, E:E,1,0)</f>
        <v>#N/A</v>
      </c>
      <c r="D10374">
        <v>10372</v>
      </c>
      <c r="E10374" t="s">
        <v>4508</v>
      </c>
      <c r="H10374" t="s">
        <v>4508</v>
      </c>
    </row>
    <row r="10375" spans="1:8" x14ac:dyDescent="0.2">
      <c r="A10375" t="s">
        <v>10167</v>
      </c>
      <c r="B10375">
        <v>3162</v>
      </c>
      <c r="C10375" t="str">
        <f>VLOOKUP(A10375, E:E,1,0)</f>
        <v>Blasting</v>
      </c>
      <c r="D10375">
        <v>10373</v>
      </c>
      <c r="E10375" t="s">
        <v>7507</v>
      </c>
      <c r="H10375" t="s">
        <v>7507</v>
      </c>
    </row>
    <row r="10376" spans="1:8" x14ac:dyDescent="0.2">
      <c r="A10376" t="s">
        <v>10168</v>
      </c>
      <c r="B10376">
        <v>2933</v>
      </c>
      <c r="C10376" t="str">
        <f>VLOOKUP(A10376, E:E,1,0)</f>
        <v>Benediction</v>
      </c>
      <c r="D10376">
        <v>10374</v>
      </c>
      <c r="E10376" t="s">
        <v>1863</v>
      </c>
      <c r="H10376" t="s">
        <v>1863</v>
      </c>
    </row>
    <row r="10377" spans="1:8" x14ac:dyDescent="0.2">
      <c r="A10377" t="s">
        <v>10169</v>
      </c>
      <c r="B10377">
        <v>16585</v>
      </c>
      <c r="C10377" t="str">
        <f>VLOOKUP(A10377, E:E,1,0)</f>
        <v>SanelessTheory</v>
      </c>
      <c r="D10377">
        <v>10375</v>
      </c>
      <c r="E10377" t="s">
        <v>7506</v>
      </c>
      <c r="H10377" t="s">
        <v>7506</v>
      </c>
    </row>
    <row r="10378" spans="1:8" x14ac:dyDescent="0.2">
      <c r="A10378" t="s">
        <v>10170</v>
      </c>
      <c r="B10378">
        <v>17136</v>
      </c>
      <c r="C10378" t="e">
        <f>VLOOKUP(A10378, E:E,1,0)</f>
        <v>#N/A</v>
      </c>
      <c r="D10378">
        <v>10376</v>
      </c>
      <c r="E10378" t="s">
        <v>7492</v>
      </c>
      <c r="H10378" t="s">
        <v>28406</v>
      </c>
    </row>
    <row r="10379" spans="1:8" x14ac:dyDescent="0.2">
      <c r="A10379" t="s">
        <v>10171</v>
      </c>
      <c r="B10379">
        <v>19762</v>
      </c>
      <c r="C10379" t="str">
        <f>VLOOKUP(A10379, E:E,1,0)</f>
        <v>Urgent</v>
      </c>
      <c r="D10379">
        <v>10377</v>
      </c>
      <c r="E10379" t="s">
        <v>28407</v>
      </c>
      <c r="H10379" t="s">
        <v>28407</v>
      </c>
    </row>
    <row r="10380" spans="1:8" x14ac:dyDescent="0.2">
      <c r="A10380" t="s">
        <v>10172</v>
      </c>
      <c r="B10380">
        <v>843</v>
      </c>
      <c r="C10380" t="e">
        <f>VLOOKUP(A10380, E:E,1,0)</f>
        <v>#N/A</v>
      </c>
      <c r="D10380">
        <v>10378</v>
      </c>
      <c r="E10380" t="s">
        <v>28408</v>
      </c>
      <c r="H10380" t="s">
        <v>28408</v>
      </c>
    </row>
    <row r="10381" spans="1:8" x14ac:dyDescent="0.2">
      <c r="A10381" t="s">
        <v>10173</v>
      </c>
      <c r="B10381">
        <v>10187</v>
      </c>
      <c r="C10381" t="str">
        <f>VLOOKUP(A10381, E:E,1,0)</f>
        <v>JakartaPost</v>
      </c>
      <c r="D10381">
        <v>10379</v>
      </c>
      <c r="E10381" t="s">
        <v>47588</v>
      </c>
      <c r="H10381" t="s">
        <v>28409</v>
      </c>
    </row>
    <row r="10382" spans="1:8" x14ac:dyDescent="0.2">
      <c r="A10382" t="s">
        <v>10174</v>
      </c>
      <c r="B10382">
        <v>19958</v>
      </c>
      <c r="C10382" t="e">
        <f>VLOOKUP(A10382, E:E,1,0)</f>
        <v>#N/A</v>
      </c>
      <c r="D10382">
        <v>10380</v>
      </c>
      <c r="E10382" t="s">
        <v>47589</v>
      </c>
      <c r="H10382" t="s">
        <v>28410</v>
      </c>
    </row>
    <row r="10383" spans="1:8" ht="51" x14ac:dyDescent="0.2">
      <c r="A10383" t="s">
        <v>10175</v>
      </c>
      <c r="B10383">
        <v>11702</v>
      </c>
      <c r="C10383" t="e">
        <f>VLOOKUP(A10383, E:E,1,0)</f>
        <v>#N/A</v>
      </c>
      <c r="D10383">
        <v>10381</v>
      </c>
      <c r="E10383" s="4" t="s">
        <v>28411</v>
      </c>
      <c r="H10383" s="4" t="s">
        <v>28411</v>
      </c>
    </row>
    <row r="10384" spans="1:8" x14ac:dyDescent="0.2">
      <c r="A10384" t="s">
        <v>10176</v>
      </c>
      <c r="B10384">
        <v>12807</v>
      </c>
      <c r="C10384" t="e">
        <f>VLOOKUP(A10384, E:E,1,0)</f>
        <v>#N/A</v>
      </c>
      <c r="D10384">
        <v>10382</v>
      </c>
      <c r="E10384" t="s">
        <v>28412</v>
      </c>
      <c r="H10384" t="s">
        <v>28412</v>
      </c>
    </row>
    <row r="10385" spans="1:8" x14ac:dyDescent="0.2">
      <c r="A10385" t="s">
        <v>10177</v>
      </c>
      <c r="B10385">
        <v>12227</v>
      </c>
      <c r="C10385" t="str">
        <f>VLOOKUP(A10385, E:E,1,0)</f>
        <v>Mediterranean</v>
      </c>
      <c r="D10385">
        <v>10383</v>
      </c>
      <c r="E10385" t="s">
        <v>21461</v>
      </c>
      <c r="H10385" t="s">
        <v>28413</v>
      </c>
    </row>
    <row r="10386" spans="1:8" x14ac:dyDescent="0.2">
      <c r="A10386" t="s">
        <v>10178</v>
      </c>
      <c r="B10386">
        <v>12090</v>
      </c>
      <c r="C10386" t="str">
        <f>VLOOKUP(A10386, E:E,1,0)</f>
        <v>massgrave</v>
      </c>
      <c r="D10386">
        <v>10384</v>
      </c>
      <c r="E10386" t="s">
        <v>7513</v>
      </c>
      <c r="H10386" t="s">
        <v>7513</v>
      </c>
    </row>
    <row r="10387" spans="1:8" x14ac:dyDescent="0.2">
      <c r="A10387" t="s">
        <v>10179</v>
      </c>
      <c r="B10387">
        <v>11827</v>
      </c>
      <c r="C10387" t="e">
        <f>VLOOKUP(A10387, E:E,1,0)</f>
        <v>#N/A</v>
      </c>
      <c r="D10387">
        <v>10385</v>
      </c>
      <c r="E10387" t="s">
        <v>7511</v>
      </c>
      <c r="H10387" t="s">
        <v>7511</v>
      </c>
    </row>
    <row r="10388" spans="1:8" x14ac:dyDescent="0.2">
      <c r="A10388" t="s">
        <v>10180</v>
      </c>
      <c r="B10388">
        <v>12176</v>
      </c>
      <c r="C10388" t="str">
        <f>VLOOKUP(A10388, E:E,1,0)</f>
        <v>McLaughlin</v>
      </c>
      <c r="D10388">
        <v>10386</v>
      </c>
      <c r="E10388" t="s">
        <v>7512</v>
      </c>
      <c r="H10388" t="s">
        <v>7512</v>
      </c>
    </row>
    <row r="10389" spans="1:8" x14ac:dyDescent="0.2">
      <c r="A10389" t="s">
        <v>10181</v>
      </c>
      <c r="B10389">
        <v>18883</v>
      </c>
      <c r="C10389" t="e">
        <f>VLOOKUP(A10389, E:E,1,0)</f>
        <v>#N/A</v>
      </c>
      <c r="D10389">
        <v>10387</v>
      </c>
      <c r="E10389" t="s">
        <v>28414</v>
      </c>
      <c r="H10389" t="s">
        <v>28414</v>
      </c>
    </row>
    <row r="10390" spans="1:8" x14ac:dyDescent="0.2">
      <c r="A10390" t="s">
        <v>10182</v>
      </c>
      <c r="B10390">
        <v>13019</v>
      </c>
      <c r="C10390" t="str">
        <f>VLOOKUP(A10390, E:E,1,0)</f>
        <v>Nana</v>
      </c>
      <c r="D10390">
        <v>10388</v>
      </c>
      <c r="E10390" t="s">
        <v>7515</v>
      </c>
      <c r="H10390" t="s">
        <v>28415</v>
      </c>
    </row>
    <row r="10391" spans="1:8" x14ac:dyDescent="0.2">
      <c r="A10391" t="s">
        <v>10183</v>
      </c>
      <c r="B10391">
        <v>15974</v>
      </c>
      <c r="C10391" t="str">
        <f>VLOOKUP(A10391, E:E,1,0)</f>
        <v>restlessness</v>
      </c>
      <c r="D10391">
        <v>10389</v>
      </c>
      <c r="E10391" t="s">
        <v>7516</v>
      </c>
      <c r="H10391" t="s">
        <v>7516</v>
      </c>
    </row>
    <row r="10392" spans="1:8" x14ac:dyDescent="0.2">
      <c r="A10392" t="s">
        <v>10184</v>
      </c>
      <c r="B10392">
        <v>17977</v>
      </c>
      <c r="C10392" t="str">
        <f>VLOOKUP(A10392, E:E,1,0)</f>
        <v>Strengthening</v>
      </c>
      <c r="D10392">
        <v>10390</v>
      </c>
      <c r="E10392" t="s">
        <v>7518</v>
      </c>
      <c r="H10392" t="s">
        <v>7518</v>
      </c>
    </row>
    <row r="10393" spans="1:8" x14ac:dyDescent="0.2">
      <c r="A10393" t="s">
        <v>10185</v>
      </c>
      <c r="B10393">
        <v>1671</v>
      </c>
      <c r="C10393" t="str">
        <f>VLOOKUP(A10393, E:E,1,0)</f>
        <v>AfterHaiyan</v>
      </c>
      <c r="D10393">
        <v>10391</v>
      </c>
      <c r="E10393" t="s">
        <v>7517</v>
      </c>
      <c r="H10393" t="s">
        <v>7517</v>
      </c>
    </row>
    <row r="10394" spans="1:8" x14ac:dyDescent="0.2">
      <c r="A10394" t="s">
        <v>10186</v>
      </c>
      <c r="B10394">
        <v>7971</v>
      </c>
      <c r="C10394" t="e">
        <f>VLOOKUP(A10394, E:E,1,0)</f>
        <v>#N/A</v>
      </c>
      <c r="D10394">
        <v>10392</v>
      </c>
      <c r="E10394" t="s">
        <v>28416</v>
      </c>
      <c r="H10394" t="s">
        <v>28416</v>
      </c>
    </row>
    <row r="10395" spans="1:8" x14ac:dyDescent="0.2">
      <c r="A10395" t="s">
        <v>10187</v>
      </c>
      <c r="B10395">
        <v>8700</v>
      </c>
      <c r="C10395" t="str">
        <f>VLOOKUP(A10395, E:E,1,0)</f>
        <v>Haiyan</v>
      </c>
      <c r="D10395">
        <v>10393</v>
      </c>
      <c r="E10395" t="s">
        <v>28417</v>
      </c>
      <c r="H10395" t="s">
        <v>28417</v>
      </c>
    </row>
    <row r="10396" spans="1:8" x14ac:dyDescent="0.2">
      <c r="A10396" t="s">
        <v>10188</v>
      </c>
      <c r="B10396">
        <v>21275</v>
      </c>
      <c r="C10396" t="str">
        <f>VLOOKUP(A10396, E:E,1,0)</f>
        <v>YolandaPh</v>
      </c>
      <c r="D10396">
        <v>10394</v>
      </c>
      <c r="E10396" t="s">
        <v>24939</v>
      </c>
      <c r="H10396" t="s">
        <v>28418</v>
      </c>
    </row>
    <row r="10397" spans="1:8" x14ac:dyDescent="0.2">
      <c r="A10397" t="s">
        <v>10189</v>
      </c>
      <c r="B10397">
        <v>14489</v>
      </c>
      <c r="C10397" t="str">
        <f>VLOOKUP(A10397, E:E,1,0)</f>
        <v>Philippines</v>
      </c>
      <c r="D10397">
        <v>10395</v>
      </c>
      <c r="E10397" t="s">
        <v>47590</v>
      </c>
      <c r="H10397" t="s">
        <v>28419</v>
      </c>
    </row>
    <row r="10398" spans="1:8" x14ac:dyDescent="0.2">
      <c r="A10398" t="s">
        <v>10190</v>
      </c>
      <c r="B10398">
        <v>11528</v>
      </c>
      <c r="C10398" t="str">
        <f>VLOOKUP(A10398, E:E,1,0)</f>
        <v>livelihood</v>
      </c>
      <c r="D10398">
        <v>10396</v>
      </c>
      <c r="E10398" t="s">
        <v>28420</v>
      </c>
      <c r="H10398" t="s">
        <v>28420</v>
      </c>
    </row>
    <row r="10399" spans="1:8" x14ac:dyDescent="0.2">
      <c r="A10399" t="s">
        <v>10191</v>
      </c>
      <c r="B10399">
        <v>5842</v>
      </c>
      <c r="C10399" t="str">
        <f>VLOOKUP(A10399, E:E,1,0)</f>
        <v>disasterrecovery</v>
      </c>
      <c r="D10399">
        <v>10397</v>
      </c>
      <c r="E10399" t="s">
        <v>28421</v>
      </c>
      <c r="H10399" t="s">
        <v>28421</v>
      </c>
    </row>
    <row r="10400" spans="1:8" x14ac:dyDescent="0.2">
      <c r="A10400" t="s">
        <v>10192</v>
      </c>
      <c r="B10400">
        <v>15321</v>
      </c>
      <c r="C10400" t="e">
        <f>VLOOKUP(A10400, E:E,1,0)</f>
        <v>#N/A</v>
      </c>
      <c r="D10400">
        <v>10398</v>
      </c>
      <c r="E10400" t="s">
        <v>28422</v>
      </c>
      <c r="H10400" t="s">
        <v>28422</v>
      </c>
    </row>
    <row r="10401" spans="1:8" x14ac:dyDescent="0.2">
      <c r="A10401" t="s">
        <v>10193</v>
      </c>
      <c r="B10401">
        <v>17784</v>
      </c>
      <c r="C10401" t="str">
        <f>VLOOKUP(A10401, E:E,1,0)</f>
        <v>staining</v>
      </c>
      <c r="D10401">
        <v>10399</v>
      </c>
      <c r="E10401" t="s">
        <v>28423</v>
      </c>
      <c r="H10401" t="s">
        <v>28423</v>
      </c>
    </row>
    <row r="10402" spans="1:8" x14ac:dyDescent="0.2">
      <c r="A10402" t="s">
        <v>10194</v>
      </c>
      <c r="B10402">
        <v>2395</v>
      </c>
      <c r="C10402" t="str">
        <f>VLOOKUP(A10402, E:E,1,0)</f>
        <v>attempt</v>
      </c>
      <c r="D10402">
        <v>10400</v>
      </c>
      <c r="E10402" t="s">
        <v>28424</v>
      </c>
      <c r="H10402" t="s">
        <v>28424</v>
      </c>
    </row>
    <row r="10403" spans="1:8" x14ac:dyDescent="0.2">
      <c r="A10403" t="s">
        <v>10195</v>
      </c>
      <c r="B10403">
        <v>3593</v>
      </c>
      <c r="C10403" t="e">
        <f>VLOOKUP(A10403, E:E,1,0)</f>
        <v>#N/A</v>
      </c>
      <c r="D10403">
        <v>10401</v>
      </c>
      <c r="E10403" t="s">
        <v>28425</v>
      </c>
      <c r="H10403" t="s">
        <v>28425</v>
      </c>
    </row>
    <row r="10404" spans="1:8" x14ac:dyDescent="0.2">
      <c r="A10404" t="s">
        <v>10196</v>
      </c>
      <c r="B10404">
        <v>5188</v>
      </c>
      <c r="C10404" t="e">
        <f>VLOOKUP(A10404, E:E,1,0)</f>
        <v>#N/A</v>
      </c>
      <c r="D10404">
        <v>10402</v>
      </c>
      <c r="E10404" t="s">
        <v>47591</v>
      </c>
      <c r="H10404" t="s">
        <v>28426</v>
      </c>
    </row>
    <row r="10405" spans="1:8" x14ac:dyDescent="0.2">
      <c r="A10405" t="s">
        <v>10197</v>
      </c>
      <c r="B10405">
        <v>10479</v>
      </c>
      <c r="C10405" t="e">
        <f>VLOOKUP(A10405, E:E,1,0)</f>
        <v>#N/A</v>
      </c>
      <c r="D10405">
        <v>10403</v>
      </c>
      <c r="E10405" t="s">
        <v>47592</v>
      </c>
      <c r="H10405" t="s">
        <v>28427</v>
      </c>
    </row>
    <row r="10406" spans="1:8" x14ac:dyDescent="0.2">
      <c r="A10406" t="s">
        <v>10198</v>
      </c>
      <c r="B10406">
        <v>15997</v>
      </c>
      <c r="C10406" t="str">
        <f>VLOOKUP(A10406, E:E,1,0)</f>
        <v>Return</v>
      </c>
      <c r="D10406">
        <v>10404</v>
      </c>
      <c r="E10406">
        <v>2030</v>
      </c>
      <c r="H10406">
        <v>2030</v>
      </c>
    </row>
    <row r="10407" spans="1:8" x14ac:dyDescent="0.2">
      <c r="A10407" t="s">
        <v>10199</v>
      </c>
      <c r="B10407">
        <v>11505</v>
      </c>
      <c r="C10407" t="str">
        <f>VLOOKUP(A10407, E:E,1,0)</f>
        <v>Listeria</v>
      </c>
      <c r="D10407">
        <v>10405</v>
      </c>
      <c r="E10407" t="s">
        <v>28428</v>
      </c>
      <c r="H10407" t="s">
        <v>28428</v>
      </c>
    </row>
    <row r="10408" spans="1:8" x14ac:dyDescent="0.2">
      <c r="A10408" t="s">
        <v>10200</v>
      </c>
      <c r="B10408">
        <v>18723</v>
      </c>
      <c r="C10408" t="str">
        <f>VLOOKUP(A10408, E:E,1,0)</f>
        <v>theneeds</v>
      </c>
      <c r="D10408">
        <v>10406</v>
      </c>
      <c r="E10408" t="s">
        <v>28429</v>
      </c>
      <c r="H10408" t="s">
        <v>28429</v>
      </c>
    </row>
    <row r="10409" spans="1:8" x14ac:dyDescent="0.2">
      <c r="A10409" t="s">
        <v>10201</v>
      </c>
      <c r="B10409">
        <v>7111</v>
      </c>
      <c r="C10409" t="e">
        <f>VLOOKUP(A10409, E:E,1,0)</f>
        <v>#N/A</v>
      </c>
      <c r="D10409">
        <v>10407</v>
      </c>
      <c r="E10409" t="s">
        <v>28430</v>
      </c>
      <c r="H10409" t="s">
        <v>28430</v>
      </c>
    </row>
    <row r="10410" spans="1:8" x14ac:dyDescent="0.2">
      <c r="A10410" t="s">
        <v>10202</v>
      </c>
      <c r="B10410">
        <v>10285</v>
      </c>
      <c r="C10410" t="str">
        <f>VLOOKUP(A10410, E:E,1,0)</f>
        <v>Jeff</v>
      </c>
      <c r="D10410">
        <v>10408</v>
      </c>
      <c r="E10410" t="s">
        <v>28431</v>
      </c>
      <c r="H10410" t="s">
        <v>28431</v>
      </c>
    </row>
    <row r="10411" spans="1:8" x14ac:dyDescent="0.2">
      <c r="A10411" t="s">
        <v>10203</v>
      </c>
      <c r="B10411">
        <v>11598</v>
      </c>
      <c r="C10411" t="str">
        <f>VLOOKUP(A10411, E:E,1,0)</f>
        <v>Locke</v>
      </c>
      <c r="D10411">
        <v>10409</v>
      </c>
      <c r="E10411" t="s">
        <v>47593</v>
      </c>
      <c r="H10411" t="s">
        <v>28432</v>
      </c>
    </row>
    <row r="10412" spans="1:8" x14ac:dyDescent="0.2">
      <c r="A10412" t="s">
        <v>10204</v>
      </c>
      <c r="B10412">
        <v>14574</v>
      </c>
      <c r="C10412" t="str">
        <f>VLOOKUP(A10412, E:E,1,0)</f>
        <v>Pirates</v>
      </c>
      <c r="D10412">
        <v>10410</v>
      </c>
      <c r="E10412" t="s">
        <v>28433</v>
      </c>
      <c r="H10412" t="s">
        <v>28433</v>
      </c>
    </row>
    <row r="10413" spans="1:8" x14ac:dyDescent="0.2">
      <c r="A10413" t="s">
        <v>10205</v>
      </c>
      <c r="B10413">
        <v>1535</v>
      </c>
      <c r="C10413" t="str">
        <f>VLOOKUP(A10413, E:E,1,0)</f>
        <v>acquired</v>
      </c>
      <c r="D10413">
        <v>10411</v>
      </c>
      <c r="E10413" t="s">
        <v>28434</v>
      </c>
      <c r="H10413" t="s">
        <v>28434</v>
      </c>
    </row>
    <row r="10414" spans="1:8" x14ac:dyDescent="0.2">
      <c r="A10414" t="s">
        <v>10206</v>
      </c>
      <c r="B10414">
        <v>17820</v>
      </c>
      <c r="C10414" t="str">
        <f>VLOOKUP(A10414, E:E,1,0)</f>
        <v>starter</v>
      </c>
      <c r="D10414">
        <v>10412</v>
      </c>
      <c r="E10414" t="s">
        <v>28435</v>
      </c>
      <c r="H10414" t="s">
        <v>28435</v>
      </c>
    </row>
    <row r="10415" spans="1:8" x14ac:dyDescent="0.2">
      <c r="A10415" t="s">
        <v>10207</v>
      </c>
      <c r="B10415">
        <v>3227</v>
      </c>
      <c r="C10415" t="str">
        <f>VLOOKUP(A10415, E:E,1,0)</f>
        <v>Blowltan</v>
      </c>
      <c r="D10415">
        <v>10413</v>
      </c>
      <c r="E10415">
        <v>10</v>
      </c>
      <c r="H10415">
        <v>10</v>
      </c>
    </row>
    <row r="10416" spans="1:8" x14ac:dyDescent="0.2">
      <c r="A10416" t="s">
        <v>10208</v>
      </c>
      <c r="B10416">
        <v>12319</v>
      </c>
      <c r="C10416" t="str">
        <f>VLOOKUP(A10416, E:E,1,0)</f>
        <v>Metepec</v>
      </c>
      <c r="D10416">
        <v>10414</v>
      </c>
      <c r="E10416" t="s">
        <v>28436</v>
      </c>
      <c r="H10416" t="s">
        <v>28436</v>
      </c>
    </row>
    <row r="10417" spans="1:8" x14ac:dyDescent="0.2">
      <c r="A10417" t="s">
        <v>10209</v>
      </c>
      <c r="B10417">
        <v>13723</v>
      </c>
      <c r="C10417" t="e">
        <f>VLOOKUP(A10417, E:E,1,0)</f>
        <v>#N/A</v>
      </c>
      <c r="D10417">
        <v>10415</v>
      </c>
      <c r="E10417" t="s">
        <v>47594</v>
      </c>
      <c r="H10417" t="s">
        <v>28437</v>
      </c>
    </row>
    <row r="10418" spans="1:8" x14ac:dyDescent="0.2">
      <c r="A10418" t="s">
        <v>10210</v>
      </c>
      <c r="B10418">
        <v>13282</v>
      </c>
      <c r="C10418" t="str">
        <f>VLOOKUP(A10418, E:E,1,0)</f>
        <v>NitClub</v>
      </c>
      <c r="D10418">
        <v>10416</v>
      </c>
      <c r="E10418" t="s">
        <v>21720</v>
      </c>
      <c r="H10418" t="s">
        <v>28438</v>
      </c>
    </row>
    <row r="10419" spans="1:8" x14ac:dyDescent="0.2">
      <c r="A10419" t="s">
        <v>10211</v>
      </c>
      <c r="B10419">
        <v>12962</v>
      </c>
      <c r="C10419" t="str">
        <f>VLOOKUP(A10419, E:E,1,0)</f>
        <v>mÌ¼sica</v>
      </c>
      <c r="D10419">
        <v>10417</v>
      </c>
      <c r="E10419" t="s">
        <v>28439</v>
      </c>
      <c r="H10419" t="s">
        <v>28439</v>
      </c>
    </row>
    <row r="10420" spans="1:8" x14ac:dyDescent="0.2">
      <c r="A10420" t="s">
        <v>10212</v>
      </c>
      <c r="B10420">
        <v>20885</v>
      </c>
      <c r="C10420" t="e">
        <f>VLOOKUP(A10420, E:E,1,0)</f>
        <v>#N/A</v>
      </c>
      <c r="D10420">
        <v>10418</v>
      </c>
      <c r="E10420">
        <v>5</v>
      </c>
      <c r="H10420">
        <v>5</v>
      </c>
    </row>
    <row r="10421" spans="1:8" x14ac:dyDescent="0.2">
      <c r="A10421" t="s">
        <v>10213</v>
      </c>
      <c r="B10421">
        <v>4341</v>
      </c>
      <c r="C10421" t="str">
        <f>VLOOKUP(A10421, E:E,1,0)</f>
        <v>cinema</v>
      </c>
      <c r="D10421">
        <v>10419</v>
      </c>
      <c r="E10421" t="s">
        <v>47595</v>
      </c>
      <c r="H10421" t="s">
        <v>28440</v>
      </c>
    </row>
    <row r="10422" spans="1:8" x14ac:dyDescent="0.2">
      <c r="A10422" t="s">
        <v>10214</v>
      </c>
      <c r="B10422">
        <v>18486</v>
      </c>
      <c r="C10422" t="e">
        <f>VLOOKUP(A10422, E:E,1,0)</f>
        <v>#N/A</v>
      </c>
      <c r="D10422">
        <v>10420</v>
      </c>
      <c r="E10422" t="s">
        <v>28441</v>
      </c>
      <c r="H10422" t="s">
        <v>28441</v>
      </c>
    </row>
    <row r="10423" spans="1:8" x14ac:dyDescent="0.2">
      <c r="A10423" t="s">
        <v>10215</v>
      </c>
      <c r="B10423">
        <v>20117</v>
      </c>
      <c r="C10423" t="str">
        <f>VLOOKUP(A10423, E:E,1,0)</f>
        <v>Vitaly</v>
      </c>
      <c r="D10423">
        <v>10421</v>
      </c>
      <c r="E10423" t="s">
        <v>28442</v>
      </c>
      <c r="H10423" t="s">
        <v>28442</v>
      </c>
    </row>
    <row r="10424" spans="1:8" x14ac:dyDescent="0.2">
      <c r="A10424" t="s">
        <v>10216</v>
      </c>
      <c r="B10424">
        <v>4327</v>
      </c>
      <c r="C10424" t="str">
        <f>VLOOKUP(A10424, E:E,1,0)</f>
        <v>Churkin</v>
      </c>
      <c r="D10424">
        <v>10422</v>
      </c>
      <c r="E10424" t="s">
        <v>28443</v>
      </c>
      <c r="H10424" t="s">
        <v>28443</v>
      </c>
    </row>
    <row r="10425" spans="1:8" x14ac:dyDescent="0.2">
      <c r="A10425" t="s">
        <v>10217</v>
      </c>
      <c r="B10425">
        <v>3489</v>
      </c>
      <c r="C10425" t="str">
        <f>VLOOKUP(A10425, E:E,1,0)</f>
        <v>Briliantly</v>
      </c>
      <c r="D10425">
        <v>10423</v>
      </c>
      <c r="E10425" t="s">
        <v>2279</v>
      </c>
      <c r="H10425" t="s">
        <v>2279</v>
      </c>
    </row>
    <row r="10426" spans="1:8" x14ac:dyDescent="0.2">
      <c r="A10426" t="s">
        <v>10218</v>
      </c>
      <c r="B10426">
        <v>7052</v>
      </c>
      <c r="C10426" t="str">
        <f>VLOOKUP(A10426, E:E,1,0)</f>
        <v>Exposes</v>
      </c>
      <c r="D10426">
        <v>10424</v>
      </c>
      <c r="E10426" t="s">
        <v>4920</v>
      </c>
      <c r="H10426" t="s">
        <v>28444</v>
      </c>
    </row>
    <row r="10427" spans="1:8" x14ac:dyDescent="0.2">
      <c r="A10427" t="s">
        <v>10219</v>
      </c>
      <c r="B10427">
        <v>10898</v>
      </c>
      <c r="C10427" t="str">
        <f>VLOOKUP(A10427, E:E,1,0)</f>
        <v>Klimkin</v>
      </c>
      <c r="D10427">
        <v>10425</v>
      </c>
      <c r="E10427" t="s">
        <v>28445</v>
      </c>
      <c r="H10427" t="s">
        <v>28445</v>
      </c>
    </row>
    <row r="10428" spans="1:8" x14ac:dyDescent="0.2">
      <c r="A10428" t="s">
        <v>10220</v>
      </c>
      <c r="B10428">
        <v>12361</v>
      </c>
      <c r="C10428" t="str">
        <f>VLOOKUP(A10428, E:E,1,0)</f>
        <v>MH17</v>
      </c>
      <c r="D10428">
        <v>10426</v>
      </c>
      <c r="E10428">
        <v>50</v>
      </c>
      <c r="H10428">
        <v>50</v>
      </c>
    </row>
    <row r="10429" spans="1:8" x14ac:dyDescent="0.2">
      <c r="A10429" t="s">
        <v>10221</v>
      </c>
      <c r="B10429">
        <v>19323</v>
      </c>
      <c r="C10429" t="e">
        <f>VLOOKUP(A10429, E:E,1,0)</f>
        <v>#N/A</v>
      </c>
      <c r="D10429">
        <v>10427</v>
      </c>
      <c r="E10429" t="s">
        <v>7538</v>
      </c>
      <c r="H10429" t="s">
        <v>7538</v>
      </c>
    </row>
    <row r="10430" spans="1:8" x14ac:dyDescent="0.2">
      <c r="A10430" t="s">
        <v>10222</v>
      </c>
      <c r="B10430">
        <v>17339</v>
      </c>
      <c r="C10430" t="str">
        <f>VLOOKUP(A10430, E:E,1,0)</f>
        <v>Slipped</v>
      </c>
      <c r="D10430">
        <v>10428</v>
      </c>
      <c r="E10430" t="s">
        <v>28446</v>
      </c>
      <c r="H10430" t="s">
        <v>28446</v>
      </c>
    </row>
    <row r="10431" spans="1:8" ht="34" x14ac:dyDescent="0.2">
      <c r="A10431" t="s">
        <v>10223</v>
      </c>
      <c r="B10431">
        <v>21457</v>
      </c>
      <c r="C10431" t="e">
        <f>VLOOKUP(A10431, E:E,1,0)</f>
        <v>#N/A</v>
      </c>
      <c r="D10431">
        <v>10429</v>
      </c>
      <c r="E10431" s="4" t="s">
        <v>28447</v>
      </c>
      <c r="H10431" s="4" t="s">
        <v>28447</v>
      </c>
    </row>
    <row r="10432" spans="1:8" x14ac:dyDescent="0.2">
      <c r="A10432" t="s">
        <v>10224</v>
      </c>
      <c r="B10432">
        <v>9898</v>
      </c>
      <c r="C10432" t="str">
        <f>VLOOKUP(A10432, E:E,1,0)</f>
        <v>insurer</v>
      </c>
      <c r="D10432">
        <v>10430</v>
      </c>
      <c r="E10432" t="s">
        <v>28448</v>
      </c>
      <c r="H10432" t="s">
        <v>28448</v>
      </c>
    </row>
    <row r="10433" spans="1:8" x14ac:dyDescent="0.2">
      <c r="A10433" t="s">
        <v>10225</v>
      </c>
      <c r="B10433">
        <v>11102</v>
      </c>
      <c r="C10433" t="str">
        <f>VLOOKUP(A10433, E:E,1,0)</f>
        <v>lack</v>
      </c>
      <c r="D10433">
        <v>10431</v>
      </c>
      <c r="E10433" t="s">
        <v>28449</v>
      </c>
      <c r="H10433" t="s">
        <v>28449</v>
      </c>
    </row>
    <row r="10434" spans="1:8" x14ac:dyDescent="0.2">
      <c r="A10434" t="s">
        <v>10226</v>
      </c>
      <c r="B10434">
        <v>16760</v>
      </c>
      <c r="C10434" t="e">
        <f>VLOOKUP(A10434, E:E,1,0)</f>
        <v>#N/A</v>
      </c>
      <c r="D10434">
        <v>10432</v>
      </c>
      <c r="E10434" t="s">
        <v>28450</v>
      </c>
      <c r="H10434" t="s">
        <v>28450</v>
      </c>
    </row>
    <row r="10435" spans="1:8" x14ac:dyDescent="0.2">
      <c r="A10435" t="s">
        <v>10227</v>
      </c>
      <c r="B10435">
        <v>2189</v>
      </c>
      <c r="C10435" t="str">
        <f>VLOOKUP(A10435, E:E,1,0)</f>
        <v>architect</v>
      </c>
      <c r="D10435">
        <v>10433</v>
      </c>
      <c r="E10435" t="s">
        <v>7544</v>
      </c>
      <c r="H10435" t="s">
        <v>7544</v>
      </c>
    </row>
    <row r="10436" spans="1:8" x14ac:dyDescent="0.2">
      <c r="A10436" t="s">
        <v>10228</v>
      </c>
      <c r="B10436">
        <v>9144</v>
      </c>
      <c r="C10436" t="e">
        <f>VLOOKUP(A10436, E:E,1,0)</f>
        <v>#N/A</v>
      </c>
      <c r="D10436">
        <v>10434</v>
      </c>
      <c r="E10436" t="s">
        <v>28451</v>
      </c>
      <c r="H10436" t="s">
        <v>28451</v>
      </c>
    </row>
    <row r="10437" spans="1:8" x14ac:dyDescent="0.2">
      <c r="A10437" t="s">
        <v>10229</v>
      </c>
      <c r="B10437">
        <v>6636</v>
      </c>
      <c r="C10437" t="str">
        <f>VLOOKUP(A10437, E:E,1,0)</f>
        <v>emotions</v>
      </c>
      <c r="D10437">
        <v>10435</v>
      </c>
      <c r="E10437" t="s">
        <v>3155</v>
      </c>
      <c r="H10437" t="s">
        <v>28452</v>
      </c>
    </row>
    <row r="10438" spans="1:8" x14ac:dyDescent="0.2">
      <c r="A10438" t="s">
        <v>10230</v>
      </c>
      <c r="B10438">
        <v>10030</v>
      </c>
      <c r="C10438" t="str">
        <f>VLOOKUP(A10438, E:E,1,0)</f>
        <v>iron</v>
      </c>
      <c r="D10438">
        <v>10436</v>
      </c>
      <c r="E10438" t="s">
        <v>47596</v>
      </c>
      <c r="H10438" t="s">
        <v>28453</v>
      </c>
    </row>
    <row r="10439" spans="1:8" x14ac:dyDescent="0.2">
      <c r="A10439" t="s">
        <v>10231</v>
      </c>
      <c r="B10439">
        <v>7467</v>
      </c>
      <c r="C10439" t="str">
        <f>VLOOKUP(A10439, E:E,1,0)</f>
        <v>fist</v>
      </c>
      <c r="D10439">
        <v>10437</v>
      </c>
      <c r="E10439" t="s">
        <v>7547</v>
      </c>
      <c r="H10439" t="s">
        <v>7547</v>
      </c>
    </row>
    <row r="10440" spans="1:8" x14ac:dyDescent="0.2">
      <c r="A10440" t="s">
        <v>10232</v>
      </c>
      <c r="B10440">
        <v>8589</v>
      </c>
      <c r="C10440" t="e">
        <f>VLOOKUP(A10440, E:E,1,0)</f>
        <v>#N/A</v>
      </c>
      <c r="D10440">
        <v>10438</v>
      </c>
      <c r="E10440" t="s">
        <v>7548</v>
      </c>
      <c r="H10440" t="s">
        <v>7548</v>
      </c>
    </row>
    <row r="10441" spans="1:8" x14ac:dyDescent="0.2">
      <c r="A10441" t="s">
        <v>10233</v>
      </c>
      <c r="B10441">
        <v>12808</v>
      </c>
      <c r="C10441" t="str">
        <f>VLOOKUP(A10441, E:E,1,0)</f>
        <v>MSGDoing111WelfareWorks</v>
      </c>
      <c r="D10441">
        <v>10439</v>
      </c>
      <c r="E10441" t="s">
        <v>28454</v>
      </c>
      <c r="H10441" t="s">
        <v>28454</v>
      </c>
    </row>
    <row r="10442" spans="1:8" x14ac:dyDescent="0.2">
      <c r="A10442" t="s">
        <v>10234</v>
      </c>
      <c r="B10442">
        <v>10709</v>
      </c>
      <c r="C10442" t="str">
        <f>VLOOKUP(A10442, E:E,1,0)</f>
        <v>ke</v>
      </c>
      <c r="D10442">
        <v>10440</v>
      </c>
      <c r="E10442" t="s">
        <v>28455</v>
      </c>
      <c r="H10442" t="s">
        <v>28455</v>
      </c>
    </row>
    <row r="10443" spans="1:8" x14ac:dyDescent="0.2">
      <c r="A10443" t="s">
        <v>10235</v>
      </c>
      <c r="B10443">
        <v>2156</v>
      </c>
      <c r="C10443" t="str">
        <f>VLOOKUP(A10443, E:E,1,0)</f>
        <v>appx</v>
      </c>
      <c r="D10443">
        <v>10441</v>
      </c>
      <c r="E10443" t="s">
        <v>2723</v>
      </c>
      <c r="H10443" t="s">
        <v>2723</v>
      </c>
    </row>
    <row r="10444" spans="1:8" x14ac:dyDescent="0.2">
      <c r="A10444">
        <v>65000</v>
      </c>
      <c r="B10444">
        <v>920</v>
      </c>
      <c r="C10444">
        <f>VLOOKUP(A10444, E:E,1,0)</f>
        <v>65000</v>
      </c>
      <c r="D10444">
        <v>10442</v>
      </c>
      <c r="E10444" t="s">
        <v>28456</v>
      </c>
      <c r="H10444" t="s">
        <v>28456</v>
      </c>
    </row>
    <row r="10445" spans="1:8" x14ac:dyDescent="0.2">
      <c r="A10445" t="s">
        <v>10236</v>
      </c>
      <c r="B10445">
        <v>8761</v>
      </c>
      <c r="C10445" t="str">
        <f>VLOOKUP(A10445, E:E,1,0)</f>
        <v>har</v>
      </c>
      <c r="D10445">
        <v>10443</v>
      </c>
      <c r="E10445" t="s">
        <v>872</v>
      </c>
      <c r="H10445" t="s">
        <v>28457</v>
      </c>
    </row>
    <row r="10446" spans="1:8" x14ac:dyDescent="0.2">
      <c r="A10446" t="s">
        <v>10237</v>
      </c>
      <c r="B10446">
        <v>11543</v>
      </c>
      <c r="C10446" t="str">
        <f>VLOOKUP(A10446, E:E,1,0)</f>
        <v>liye</v>
      </c>
      <c r="D10446">
        <v>10444</v>
      </c>
      <c r="E10446" t="s">
        <v>7492</v>
      </c>
      <c r="H10446" t="s">
        <v>28458</v>
      </c>
    </row>
    <row r="10447" spans="1:8" x14ac:dyDescent="0.2">
      <c r="A10447" t="s">
        <v>10238</v>
      </c>
      <c r="B10447">
        <v>19436</v>
      </c>
      <c r="C10447" t="str">
        <f>VLOOKUP(A10447, E:E,1,0)</f>
        <v>tyar</v>
      </c>
      <c r="D10447">
        <v>10445</v>
      </c>
      <c r="E10447" t="s">
        <v>47597</v>
      </c>
      <c r="H10447" t="s">
        <v>28459</v>
      </c>
    </row>
    <row r="10448" spans="1:8" x14ac:dyDescent="0.2">
      <c r="A10448" t="s">
        <v>10239</v>
      </c>
      <c r="B10448">
        <v>8689</v>
      </c>
      <c r="C10448" t="str">
        <f>VLOOKUP(A10448, E:E,1,0)</f>
        <v>hai</v>
      </c>
      <c r="D10448">
        <v>10446</v>
      </c>
      <c r="E10448" t="s">
        <v>7550</v>
      </c>
      <c r="H10448" t="s">
        <v>7550</v>
      </c>
    </row>
    <row r="10449" spans="1:8" x14ac:dyDescent="0.2">
      <c r="A10449" t="s">
        <v>10240</v>
      </c>
      <c r="B10449">
        <v>4503</v>
      </c>
      <c r="C10449" t="e">
        <f>VLOOKUP(A10449, E:E,1,0)</f>
        <v>#N/A</v>
      </c>
      <c r="D10449">
        <v>10447</v>
      </c>
      <c r="E10449" t="s">
        <v>119</v>
      </c>
      <c r="H10449" t="s">
        <v>119</v>
      </c>
    </row>
    <row r="10450" spans="1:8" x14ac:dyDescent="0.2">
      <c r="A10450" t="s">
        <v>10241</v>
      </c>
      <c r="B10450">
        <v>17490</v>
      </c>
      <c r="C10450" t="e">
        <f>VLOOKUP(A10450, E:E,1,0)</f>
        <v>#N/A</v>
      </c>
      <c r="D10450">
        <v>10448</v>
      </c>
      <c r="E10450" t="s">
        <v>28460</v>
      </c>
      <c r="H10450" t="s">
        <v>28460</v>
      </c>
    </row>
    <row r="10451" spans="1:8" x14ac:dyDescent="0.2">
      <c r="A10451" t="s">
        <v>10242</v>
      </c>
      <c r="B10451">
        <v>1967</v>
      </c>
      <c r="C10451" t="e">
        <f>VLOOKUP(A10451, E:E,1,0)</f>
        <v>#N/A</v>
      </c>
      <c r="D10451">
        <v>10449</v>
      </c>
      <c r="E10451" t="s">
        <v>7554</v>
      </c>
      <c r="H10451" t="s">
        <v>7554</v>
      </c>
    </row>
    <row r="10452" spans="1:8" x14ac:dyDescent="0.2">
      <c r="A10452" t="s">
        <v>10243</v>
      </c>
      <c r="B10452">
        <v>5702</v>
      </c>
      <c r="C10452" t="str">
        <f>VLOOKUP(A10452, E:E,1,0)</f>
        <v>DEVEREAUX</v>
      </c>
      <c r="D10452">
        <v>10450</v>
      </c>
      <c r="E10452" t="s">
        <v>28461</v>
      </c>
      <c r="H10452" t="s">
        <v>28461</v>
      </c>
    </row>
    <row r="10453" spans="1:8" x14ac:dyDescent="0.2">
      <c r="A10453" t="s">
        <v>10244</v>
      </c>
      <c r="B10453">
        <v>6977</v>
      </c>
      <c r="C10453" t="e">
        <f>VLOOKUP(A10453, E:E,1,0)</f>
        <v>#N/A</v>
      </c>
      <c r="D10453">
        <v>10451</v>
      </c>
      <c r="E10453" t="s">
        <v>28462</v>
      </c>
      <c r="H10453" t="s">
        <v>28462</v>
      </c>
    </row>
    <row r="10454" spans="1:8" x14ac:dyDescent="0.2">
      <c r="A10454" t="s">
        <v>10245</v>
      </c>
      <c r="B10454">
        <v>16710</v>
      </c>
      <c r="C10454" t="str">
        <f>VLOOKUP(A10454, E:E,1,0)</f>
        <v>scifi</v>
      </c>
      <c r="D10454">
        <v>10452</v>
      </c>
      <c r="E10454" t="s">
        <v>28463</v>
      </c>
      <c r="H10454" t="s">
        <v>28463</v>
      </c>
    </row>
    <row r="10455" spans="1:8" x14ac:dyDescent="0.2">
      <c r="A10455" t="s">
        <v>10246</v>
      </c>
      <c r="B10455">
        <v>12914</v>
      </c>
      <c r="C10455" t="e">
        <f>VLOOKUP(A10455, E:E,1,0)</f>
        <v>#N/A</v>
      </c>
      <c r="D10455">
        <v>10453</v>
      </c>
      <c r="E10455" t="s">
        <v>7553</v>
      </c>
      <c r="H10455" t="s">
        <v>7553</v>
      </c>
    </row>
    <row r="10456" spans="1:8" x14ac:dyDescent="0.2">
      <c r="A10456" t="s">
        <v>10247</v>
      </c>
      <c r="B10456">
        <v>2315</v>
      </c>
      <c r="C10456" t="str">
        <f>VLOOKUP(A10456, E:E,1,0)</f>
        <v>askin</v>
      </c>
      <c r="D10456">
        <v>10454</v>
      </c>
      <c r="E10456" t="s">
        <v>7555</v>
      </c>
      <c r="H10456" t="s">
        <v>7555</v>
      </c>
    </row>
    <row r="10457" spans="1:8" x14ac:dyDescent="0.2">
      <c r="A10457" t="s">
        <v>10248</v>
      </c>
      <c r="B10457">
        <v>766</v>
      </c>
      <c r="C10457" t="e">
        <f>VLOOKUP(A10457, E:E,1,0)</f>
        <v>#N/A</v>
      </c>
      <c r="D10457">
        <v>10455</v>
      </c>
      <c r="E10457" t="s">
        <v>28464</v>
      </c>
      <c r="H10457" t="s">
        <v>28464</v>
      </c>
    </row>
    <row r="10458" spans="1:8" x14ac:dyDescent="0.2">
      <c r="A10458" t="s">
        <v>10249</v>
      </c>
      <c r="B10458">
        <v>15614</v>
      </c>
      <c r="C10458" t="e">
        <f>VLOOKUP(A10458, E:E,1,0)</f>
        <v>#N/A</v>
      </c>
      <c r="D10458">
        <v>10456</v>
      </c>
      <c r="E10458" t="s">
        <v>7559</v>
      </c>
      <c r="H10458" t="s">
        <v>7559</v>
      </c>
    </row>
    <row r="10459" spans="1:8" x14ac:dyDescent="0.2">
      <c r="A10459" t="s">
        <v>10250</v>
      </c>
      <c r="B10459">
        <v>15406</v>
      </c>
      <c r="C10459" t="str">
        <f>VLOOKUP(A10459, E:E,1,0)</f>
        <v>quote</v>
      </c>
      <c r="D10459">
        <v>10457</v>
      </c>
      <c r="E10459" t="s">
        <v>7557</v>
      </c>
      <c r="H10459" t="s">
        <v>7557</v>
      </c>
    </row>
    <row r="10460" spans="1:8" x14ac:dyDescent="0.2">
      <c r="A10460" t="s">
        <v>10251</v>
      </c>
      <c r="B10460">
        <v>3543</v>
      </c>
      <c r="C10460" t="str">
        <f>VLOOKUP(A10460, E:E,1,0)</f>
        <v>browsers</v>
      </c>
      <c r="D10460">
        <v>10458</v>
      </c>
      <c r="E10460" t="s">
        <v>7558</v>
      </c>
      <c r="H10460" t="s">
        <v>7558</v>
      </c>
    </row>
    <row r="10461" spans="1:8" x14ac:dyDescent="0.2">
      <c r="A10461" t="s">
        <v>10252</v>
      </c>
      <c r="B10461">
        <v>11883</v>
      </c>
      <c r="C10461" t="str">
        <f>VLOOKUP(A10461, E:E,1,0)</f>
        <v>machines</v>
      </c>
      <c r="D10461">
        <v>10459</v>
      </c>
      <c r="E10461" t="s">
        <v>7560</v>
      </c>
      <c r="H10461" t="s">
        <v>7560</v>
      </c>
    </row>
    <row r="10462" spans="1:8" x14ac:dyDescent="0.2">
      <c r="A10462" t="s">
        <v>10253</v>
      </c>
      <c r="B10462">
        <v>6996</v>
      </c>
      <c r="C10462" t="e">
        <f>VLOOKUP(A10462, E:E,1,0)</f>
        <v>#N/A</v>
      </c>
      <c r="D10462">
        <v>10460</v>
      </c>
      <c r="E10462" t="s">
        <v>7561</v>
      </c>
      <c r="H10462" t="s">
        <v>7561</v>
      </c>
    </row>
    <row r="10463" spans="1:8" x14ac:dyDescent="0.2">
      <c r="A10463" t="s">
        <v>10254</v>
      </c>
      <c r="B10463">
        <v>14501</v>
      </c>
      <c r="C10463" t="str">
        <f>VLOOKUP(A10463, E:E,1,0)</f>
        <v>photogenic</v>
      </c>
      <c r="D10463">
        <v>10461</v>
      </c>
      <c r="E10463">
        <v>1028</v>
      </c>
      <c r="H10463">
        <v>1028</v>
      </c>
    </row>
    <row r="10464" spans="1:8" x14ac:dyDescent="0.2">
      <c r="A10464" t="s">
        <v>10255</v>
      </c>
      <c r="B10464">
        <v>8360</v>
      </c>
      <c r="C10464" t="e">
        <f>VLOOKUP(A10464, E:E,1,0)</f>
        <v>#N/A</v>
      </c>
      <c r="D10464">
        <v>10462</v>
      </c>
      <c r="E10464" t="s">
        <v>47598</v>
      </c>
      <c r="H10464" t="s">
        <v>28465</v>
      </c>
    </row>
    <row r="10465" spans="1:8" x14ac:dyDescent="0.2">
      <c r="A10465" t="s">
        <v>10256</v>
      </c>
      <c r="B10465">
        <v>2411</v>
      </c>
      <c r="C10465" t="str">
        <f>VLOOKUP(A10465, E:E,1,0)</f>
        <v>atåÊcinema</v>
      </c>
      <c r="D10465">
        <v>10463</v>
      </c>
      <c r="E10465" t="s">
        <v>28466</v>
      </c>
      <c r="H10465" t="s">
        <v>28466</v>
      </c>
    </row>
    <row r="10466" spans="1:8" x14ac:dyDescent="0.2">
      <c r="A10466" t="s">
        <v>10257</v>
      </c>
      <c r="B10466">
        <v>867</v>
      </c>
      <c r="C10466" t="e">
        <f>VLOOKUP(A10466, E:E,1,0)</f>
        <v>#N/A</v>
      </c>
      <c r="D10466">
        <v>10464</v>
      </c>
      <c r="E10466" t="s">
        <v>47599</v>
      </c>
      <c r="H10466" t="s">
        <v>28467</v>
      </c>
    </row>
    <row r="10467" spans="1:8" x14ac:dyDescent="0.2">
      <c r="A10467" t="s">
        <v>10258</v>
      </c>
      <c r="B10467">
        <v>1243</v>
      </c>
      <c r="C10467" t="e">
        <f>VLOOKUP(A10467, E:E,1,0)</f>
        <v>#N/A</v>
      </c>
      <c r="D10467">
        <v>10465</v>
      </c>
      <c r="E10467" t="s">
        <v>22467</v>
      </c>
      <c r="H10467" t="s">
        <v>28468</v>
      </c>
    </row>
    <row r="10468" spans="1:8" x14ac:dyDescent="0.2">
      <c r="A10468" t="s">
        <v>10259</v>
      </c>
      <c r="B10468">
        <v>14582</v>
      </c>
      <c r="C10468" t="str">
        <f>VLOOKUP(A10468, E:E,1,0)</f>
        <v>pitch</v>
      </c>
      <c r="D10468">
        <v>10466</v>
      </c>
      <c r="E10468" t="s">
        <v>7567</v>
      </c>
      <c r="H10468" t="s">
        <v>28469</v>
      </c>
    </row>
    <row r="10469" spans="1:8" x14ac:dyDescent="0.2">
      <c r="A10469" t="s">
        <v>10260</v>
      </c>
      <c r="B10469">
        <v>14649</v>
      </c>
      <c r="C10469" t="str">
        <f>VLOOKUP(A10469, E:E,1,0)</f>
        <v>playoffs</v>
      </c>
      <c r="D10469">
        <v>10467</v>
      </c>
      <c r="E10469" t="s">
        <v>7565</v>
      </c>
      <c r="H10469" t="s">
        <v>7565</v>
      </c>
    </row>
    <row r="10470" spans="1:8" x14ac:dyDescent="0.2">
      <c r="A10470" t="s">
        <v>10261</v>
      </c>
      <c r="B10470">
        <v>14787</v>
      </c>
      <c r="C10470" t="str">
        <f>VLOOKUP(A10470, E:E,1,0)</f>
        <v>positively</v>
      </c>
      <c r="D10470">
        <v>10468</v>
      </c>
      <c r="E10470" t="s">
        <v>7566</v>
      </c>
      <c r="H10470" t="s">
        <v>28470</v>
      </c>
    </row>
    <row r="10471" spans="1:8" x14ac:dyDescent="0.2">
      <c r="A10471" t="s">
        <v>10262</v>
      </c>
      <c r="B10471">
        <v>19920</v>
      </c>
      <c r="C10471" t="str">
        <f>VLOOKUP(A10471, E:E,1,0)</f>
        <v>Van</v>
      </c>
      <c r="D10471">
        <v>10469</v>
      </c>
      <c r="E10471" t="s">
        <v>2976</v>
      </c>
      <c r="H10471" t="s">
        <v>2976</v>
      </c>
    </row>
    <row r="10472" spans="1:8" x14ac:dyDescent="0.2">
      <c r="A10472" t="s">
        <v>10263</v>
      </c>
      <c r="B10472">
        <v>13516</v>
      </c>
      <c r="C10472" t="str">
        <f>VLOOKUP(A10472, E:E,1,0)</f>
        <v>Nuys</v>
      </c>
      <c r="D10472">
        <v>10470</v>
      </c>
      <c r="E10472" t="s">
        <v>774</v>
      </c>
      <c r="H10472" t="s">
        <v>28471</v>
      </c>
    </row>
    <row r="10473" spans="1:8" x14ac:dyDescent="0.2">
      <c r="A10473" t="s">
        <v>10264</v>
      </c>
      <c r="B10473">
        <v>534</v>
      </c>
      <c r="C10473" t="e">
        <f>VLOOKUP(A10473, E:E,1,0)</f>
        <v>#N/A</v>
      </c>
      <c r="D10473">
        <v>10471</v>
      </c>
      <c r="E10473" t="s">
        <v>7564</v>
      </c>
      <c r="H10473" t="s">
        <v>7564</v>
      </c>
    </row>
    <row r="10474" spans="1:8" x14ac:dyDescent="0.2">
      <c r="A10474" t="s">
        <v>10265</v>
      </c>
      <c r="B10474">
        <v>7933</v>
      </c>
      <c r="C10474" t="e">
        <f>VLOOKUP(A10474, E:E,1,0)</f>
        <v>#N/A</v>
      </c>
      <c r="D10474">
        <v>10472</v>
      </c>
      <c r="E10474" t="s">
        <v>3804</v>
      </c>
      <c r="H10474" t="s">
        <v>28472</v>
      </c>
    </row>
    <row r="10475" spans="1:8" x14ac:dyDescent="0.2">
      <c r="A10475" t="s">
        <v>10266</v>
      </c>
      <c r="B10475">
        <v>19929</v>
      </c>
      <c r="C10475" t="e">
        <f>VLOOKUP(A10475, E:E,1,0)</f>
        <v>#N/A</v>
      </c>
      <c r="D10475">
        <v>10473</v>
      </c>
      <c r="E10475" t="s">
        <v>28473</v>
      </c>
      <c r="H10475" t="s">
        <v>28473</v>
      </c>
    </row>
    <row r="10476" spans="1:8" x14ac:dyDescent="0.2">
      <c r="A10476" t="s">
        <v>10267</v>
      </c>
      <c r="B10476">
        <v>21300</v>
      </c>
      <c r="C10476" t="e">
        <f>VLOOKUP(A10476, E:E,1,0)</f>
        <v>#N/A</v>
      </c>
      <c r="D10476">
        <v>10474</v>
      </c>
      <c r="E10476" t="s">
        <v>47600</v>
      </c>
      <c r="H10476" t="s">
        <v>28474</v>
      </c>
    </row>
    <row r="10477" spans="1:8" x14ac:dyDescent="0.2">
      <c r="A10477" t="s">
        <v>10268</v>
      </c>
      <c r="B10477">
        <v>6794</v>
      </c>
      <c r="C10477" t="str">
        <f>VLOOKUP(A10477, E:E,1,0)</f>
        <v>equation</v>
      </c>
      <c r="D10477">
        <v>10475</v>
      </c>
      <c r="E10477" t="s">
        <v>23935</v>
      </c>
      <c r="H10477" t="s">
        <v>28475</v>
      </c>
    </row>
    <row r="10478" spans="1:8" x14ac:dyDescent="0.2">
      <c r="A10478" t="s">
        <v>10269</v>
      </c>
      <c r="B10478">
        <v>15705</v>
      </c>
      <c r="C10478" t="str">
        <f>VLOOKUP(A10478, E:E,1,0)</f>
        <v>recipe</v>
      </c>
      <c r="D10478">
        <v>10476</v>
      </c>
      <c r="E10478" t="s">
        <v>7576</v>
      </c>
      <c r="H10478" t="s">
        <v>7576</v>
      </c>
    </row>
    <row r="10479" spans="1:8" x14ac:dyDescent="0.2">
      <c r="A10479" t="s">
        <v>10270</v>
      </c>
      <c r="B10479">
        <v>17228</v>
      </c>
      <c r="C10479" t="str">
        <f>VLOOKUP(A10479, E:E,1,0)</f>
        <v>Sittwe</v>
      </c>
      <c r="D10479">
        <v>10477</v>
      </c>
      <c r="E10479" t="s">
        <v>7574</v>
      </c>
      <c r="H10479" t="s">
        <v>7574</v>
      </c>
    </row>
    <row r="10480" spans="1:8" x14ac:dyDescent="0.2">
      <c r="A10480" t="s">
        <v>10271</v>
      </c>
      <c r="B10480">
        <v>4107</v>
      </c>
      <c r="C10480" t="e">
        <f>VLOOKUP(A10480, E:E,1,0)</f>
        <v>#N/A</v>
      </c>
      <c r="D10480">
        <v>10478</v>
      </c>
      <c r="E10480" t="s">
        <v>7579</v>
      </c>
      <c r="H10480" t="s">
        <v>28476</v>
      </c>
    </row>
    <row r="10481" spans="1:8" x14ac:dyDescent="0.2">
      <c r="A10481" t="s">
        <v>10272</v>
      </c>
      <c r="B10481">
        <v>14971</v>
      </c>
      <c r="C10481" t="str">
        <f>VLOOKUP(A10481, E:E,1,0)</f>
        <v>Prison</v>
      </c>
      <c r="D10481">
        <v>10479</v>
      </c>
      <c r="E10481" t="s">
        <v>7573</v>
      </c>
      <c r="H10481" t="s">
        <v>7573</v>
      </c>
    </row>
    <row r="10482" spans="1:8" x14ac:dyDescent="0.2">
      <c r="A10482" t="s">
        <v>10273</v>
      </c>
      <c r="B10482">
        <v>4723</v>
      </c>
      <c r="C10482" t="str">
        <f>VLOOKUP(A10482, E:E,1,0)</f>
        <v>conditions</v>
      </c>
      <c r="D10482">
        <v>10480</v>
      </c>
      <c r="E10482" t="s">
        <v>7578</v>
      </c>
      <c r="H10482" t="s">
        <v>7578</v>
      </c>
    </row>
    <row r="10483" spans="1:8" x14ac:dyDescent="0.2">
      <c r="A10483" t="s">
        <v>10274</v>
      </c>
      <c r="B10483">
        <v>8112</v>
      </c>
      <c r="C10483" t="str">
        <f>VLOOKUP(A10483, E:E,1,0)</f>
        <v>genocide</v>
      </c>
      <c r="D10483">
        <v>10481</v>
      </c>
      <c r="E10483" t="s">
        <v>7577</v>
      </c>
      <c r="H10483" t="s">
        <v>7577</v>
      </c>
    </row>
    <row r="10484" spans="1:8" x14ac:dyDescent="0.2">
      <c r="A10484" t="s">
        <v>10275</v>
      </c>
      <c r="B10484">
        <v>9588</v>
      </c>
      <c r="C10484" t="str">
        <f>VLOOKUP(A10484, E:E,1,0)</f>
        <v>IHHen</v>
      </c>
      <c r="D10484">
        <v>10482</v>
      </c>
      <c r="E10484" t="s">
        <v>7571</v>
      </c>
      <c r="H10484" t="s">
        <v>7571</v>
      </c>
    </row>
    <row r="10485" spans="1:8" x14ac:dyDescent="0.2">
      <c r="A10485" t="s">
        <v>10276</v>
      </c>
      <c r="B10485">
        <v>12806</v>
      </c>
      <c r="C10485" t="str">
        <f>VLOOKUP(A10485, E:E,1,0)</f>
        <v>MSF</v>
      </c>
      <c r="D10485">
        <v>10483</v>
      </c>
      <c r="E10485" t="s">
        <v>7575</v>
      </c>
      <c r="H10485" t="s">
        <v>7575</v>
      </c>
    </row>
    <row r="10486" spans="1:8" x14ac:dyDescent="0.2">
      <c r="A10486" t="s">
        <v>10277</v>
      </c>
      <c r="B10486">
        <v>15771</v>
      </c>
      <c r="C10486" t="str">
        <f>VLOOKUP(A10486, E:E,1,0)</f>
        <v>Refugees</v>
      </c>
      <c r="D10486">
        <v>10484</v>
      </c>
      <c r="E10486" t="s">
        <v>28477</v>
      </c>
      <c r="H10486" t="s">
        <v>28477</v>
      </c>
    </row>
    <row r="10487" spans="1:8" x14ac:dyDescent="0.2">
      <c r="A10487" t="s">
        <v>10278</v>
      </c>
      <c r="B10487">
        <v>3267</v>
      </c>
      <c r="C10487" t="str">
        <f>VLOOKUP(A10487, E:E,1,0)</f>
        <v>boarding</v>
      </c>
      <c r="D10487">
        <v>10485</v>
      </c>
      <c r="E10487" t="s">
        <v>28478</v>
      </c>
      <c r="H10487" t="s">
        <v>28478</v>
      </c>
    </row>
    <row r="10488" spans="1:8" x14ac:dyDescent="0.2">
      <c r="A10488" t="s">
        <v>10279</v>
      </c>
      <c r="B10488">
        <v>7995</v>
      </c>
      <c r="C10488" t="str">
        <f>VLOOKUP(A10488, E:E,1,0)</f>
        <v>Galleria</v>
      </c>
      <c r="D10488">
        <v>10486</v>
      </c>
      <c r="E10488" t="s">
        <v>28479</v>
      </c>
      <c r="H10488" t="s">
        <v>28479</v>
      </c>
    </row>
    <row r="10489" spans="1:8" x14ac:dyDescent="0.2">
      <c r="A10489" t="s">
        <v>10280</v>
      </c>
      <c r="B10489">
        <v>2165</v>
      </c>
      <c r="C10489" t="str">
        <f>VLOOKUP(A10489, E:E,1,0)</f>
        <v>apts</v>
      </c>
      <c r="D10489">
        <v>10487</v>
      </c>
      <c r="E10489" t="s">
        <v>7572</v>
      </c>
      <c r="H10489" t="s">
        <v>7572</v>
      </c>
    </row>
    <row r="10490" spans="1:8" x14ac:dyDescent="0.2">
      <c r="A10490">
        <v>55</v>
      </c>
      <c r="B10490">
        <v>822</v>
      </c>
      <c r="C10490">
        <f>VLOOKUP(A10490, E:E,1,0)</f>
        <v>55</v>
      </c>
      <c r="D10490">
        <v>10488</v>
      </c>
      <c r="E10490" t="s">
        <v>28480</v>
      </c>
      <c r="H10490" t="s">
        <v>28480</v>
      </c>
    </row>
    <row r="10491" spans="1:8" x14ac:dyDescent="0.2">
      <c r="A10491" t="s">
        <v>10281</v>
      </c>
      <c r="B10491">
        <v>13322</v>
      </c>
      <c r="C10491" t="e">
        <f>VLOOKUP(A10491, E:E,1,0)</f>
        <v>#N/A</v>
      </c>
      <c r="D10491">
        <v>10489</v>
      </c>
      <c r="E10491" t="s">
        <v>45625</v>
      </c>
      <c r="H10491" t="s">
        <v>28481</v>
      </c>
    </row>
    <row r="10492" spans="1:8" x14ac:dyDescent="0.2">
      <c r="A10492" t="s">
        <v>10282</v>
      </c>
      <c r="B10492">
        <v>17959</v>
      </c>
      <c r="C10492" t="str">
        <f>VLOOKUP(A10492, E:E,1,0)</f>
        <v>StrategicPatience</v>
      </c>
      <c r="D10492">
        <v>10490</v>
      </c>
      <c r="E10492" t="s">
        <v>7582</v>
      </c>
      <c r="H10492" t="s">
        <v>7582</v>
      </c>
    </row>
    <row r="10493" spans="1:8" x14ac:dyDescent="0.2">
      <c r="A10493" t="s">
        <v>10283</v>
      </c>
      <c r="B10493">
        <v>9538</v>
      </c>
      <c r="C10493" t="str">
        <f>VLOOKUP(A10493, E:E,1,0)</f>
        <v>IDP</v>
      </c>
      <c r="D10493">
        <v>10491</v>
      </c>
      <c r="E10493" t="s">
        <v>1705</v>
      </c>
      <c r="H10493" t="s">
        <v>1705</v>
      </c>
    </row>
    <row r="10494" spans="1:8" x14ac:dyDescent="0.2">
      <c r="A10494" t="s">
        <v>10284</v>
      </c>
      <c r="B10494">
        <v>9926</v>
      </c>
      <c r="C10494" t="str">
        <f>VLOOKUP(A10494, E:E,1,0)</f>
        <v>Internally</v>
      </c>
      <c r="D10494">
        <v>10492</v>
      </c>
      <c r="E10494" t="s">
        <v>7581</v>
      </c>
      <c r="H10494" t="s">
        <v>7581</v>
      </c>
    </row>
    <row r="10495" spans="1:8" x14ac:dyDescent="0.2">
      <c r="A10495" t="s">
        <v>10285</v>
      </c>
      <c r="B10495">
        <v>1191</v>
      </c>
      <c r="C10495" t="e">
        <f>VLOOKUP(A10495, E:E,1,0)</f>
        <v>#N/A</v>
      </c>
      <c r="D10495">
        <v>10493</v>
      </c>
      <c r="E10495" t="s">
        <v>7585</v>
      </c>
      <c r="H10495" t="s">
        <v>7585</v>
      </c>
    </row>
    <row r="10496" spans="1:8" x14ac:dyDescent="0.2">
      <c r="A10496">
        <v>1200000</v>
      </c>
      <c r="B10496">
        <v>160</v>
      </c>
      <c r="C10496">
        <f>VLOOKUP(A10496, E:E,1,0)</f>
        <v>1200000</v>
      </c>
      <c r="D10496">
        <v>10494</v>
      </c>
      <c r="E10496" t="s">
        <v>28482</v>
      </c>
      <c r="H10496" t="s">
        <v>28482</v>
      </c>
    </row>
    <row r="10497" spans="1:8" x14ac:dyDescent="0.2">
      <c r="A10497">
        <v>11000000</v>
      </c>
      <c r="B10497">
        <v>145</v>
      </c>
      <c r="C10497">
        <f>VLOOKUP(A10497, E:E,1,0)</f>
        <v>11000000</v>
      </c>
      <c r="D10497">
        <v>10495</v>
      </c>
      <c r="E10497" t="s">
        <v>28483</v>
      </c>
      <c r="H10497" t="s">
        <v>28483</v>
      </c>
    </row>
    <row r="10498" spans="1:8" x14ac:dyDescent="0.2">
      <c r="A10498" t="s">
        <v>10286</v>
      </c>
      <c r="B10498">
        <v>14873</v>
      </c>
      <c r="C10498" t="e">
        <f>VLOOKUP(A10498, E:E,1,0)</f>
        <v>#N/A</v>
      </c>
      <c r="D10498">
        <v>10496</v>
      </c>
      <c r="E10498" t="s">
        <v>28484</v>
      </c>
      <c r="H10498" t="s">
        <v>28484</v>
      </c>
    </row>
    <row r="10499" spans="1:8" x14ac:dyDescent="0.2">
      <c r="A10499" t="s">
        <v>10287</v>
      </c>
      <c r="B10499">
        <v>16364</v>
      </c>
      <c r="C10499" t="e">
        <f>VLOOKUP(A10499, E:E,1,0)</f>
        <v>#N/A</v>
      </c>
      <c r="D10499">
        <v>10497</v>
      </c>
      <c r="E10499" t="s">
        <v>7586</v>
      </c>
      <c r="H10499" t="s">
        <v>7586</v>
      </c>
    </row>
    <row r="10500" spans="1:8" x14ac:dyDescent="0.2">
      <c r="A10500" t="s">
        <v>10288</v>
      </c>
      <c r="B10500">
        <v>8522</v>
      </c>
      <c r="C10500" t="e">
        <f>VLOOKUP(A10500, E:E,1,0)</f>
        <v>#N/A</v>
      </c>
      <c r="D10500">
        <v>10498</v>
      </c>
      <c r="E10500" t="s">
        <v>28485</v>
      </c>
      <c r="H10500" t="s">
        <v>28485</v>
      </c>
    </row>
    <row r="10501" spans="1:8" x14ac:dyDescent="0.2">
      <c r="A10501" t="s">
        <v>10289</v>
      </c>
      <c r="B10501">
        <v>4724</v>
      </c>
      <c r="C10501" t="str">
        <f>VLOOKUP(A10501, E:E,1,0)</f>
        <v>conditionsprivation</v>
      </c>
      <c r="D10501">
        <v>10499</v>
      </c>
      <c r="E10501" t="s">
        <v>7589</v>
      </c>
      <c r="H10501" t="s">
        <v>7589</v>
      </c>
    </row>
    <row r="10502" spans="1:8" x14ac:dyDescent="0.2">
      <c r="A10502" t="s">
        <v>10290</v>
      </c>
      <c r="B10502">
        <v>9445</v>
      </c>
      <c r="C10502" t="e">
        <f>VLOOKUP(A10502, E:E,1,0)</f>
        <v>#N/A</v>
      </c>
      <c r="D10502">
        <v>10500</v>
      </c>
      <c r="E10502" t="s">
        <v>7588</v>
      </c>
      <c r="H10502" t="s">
        <v>7588</v>
      </c>
    </row>
    <row r="10503" spans="1:8" x14ac:dyDescent="0.2">
      <c r="A10503" t="s">
        <v>10291</v>
      </c>
      <c r="B10503">
        <v>11547</v>
      </c>
      <c r="C10503" t="e">
        <f>VLOOKUP(A10503, E:E,1,0)</f>
        <v>#N/A</v>
      </c>
      <c r="D10503">
        <v>10501</v>
      </c>
      <c r="E10503" t="s">
        <v>28486</v>
      </c>
      <c r="H10503" t="s">
        <v>28486</v>
      </c>
    </row>
    <row r="10504" spans="1:8" x14ac:dyDescent="0.2">
      <c r="A10504" t="s">
        <v>10292</v>
      </c>
      <c r="B10504">
        <v>14013</v>
      </c>
      <c r="C10504" t="str">
        <f>VLOOKUP(A10504, E:E,1,0)</f>
        <v>outburst</v>
      </c>
      <c r="D10504">
        <v>10502</v>
      </c>
      <c r="E10504" t="s">
        <v>26097</v>
      </c>
      <c r="H10504" t="s">
        <v>28487</v>
      </c>
    </row>
    <row r="10505" spans="1:8" x14ac:dyDescent="0.2">
      <c r="A10505" t="s">
        <v>10293</v>
      </c>
      <c r="B10505">
        <v>1699</v>
      </c>
      <c r="C10505" t="str">
        <f>VLOOKUP(A10505, E:E,1,0)</f>
        <v>aggression</v>
      </c>
      <c r="D10505">
        <v>10503</v>
      </c>
      <c r="E10505" t="s">
        <v>47601</v>
      </c>
      <c r="H10505" t="s">
        <v>28488</v>
      </c>
    </row>
    <row r="10506" spans="1:8" x14ac:dyDescent="0.2">
      <c r="A10506" t="s">
        <v>10294</v>
      </c>
      <c r="B10506">
        <v>18223</v>
      </c>
      <c r="C10506" t="e">
        <f>VLOOKUP(A10506, E:E,1,0)</f>
        <v>#N/A</v>
      </c>
      <c r="D10506">
        <v>10504</v>
      </c>
      <c r="E10506" t="s">
        <v>28489</v>
      </c>
      <c r="H10506" t="s">
        <v>28489</v>
      </c>
    </row>
    <row r="10507" spans="1:8" x14ac:dyDescent="0.2">
      <c r="A10507" t="s">
        <v>10295</v>
      </c>
      <c r="B10507">
        <v>171</v>
      </c>
      <c r="C10507" t="e">
        <f>VLOOKUP(A10507, E:E,1,0)</f>
        <v>#N/A</v>
      </c>
      <c r="D10507">
        <v>10505</v>
      </c>
      <c r="E10507" t="s">
        <v>28490</v>
      </c>
      <c r="H10507" t="s">
        <v>28490</v>
      </c>
    </row>
    <row r="10508" spans="1:8" x14ac:dyDescent="0.2">
      <c r="A10508" t="s">
        <v>10296</v>
      </c>
      <c r="B10508">
        <v>9252</v>
      </c>
      <c r="C10508" t="str">
        <f>VLOOKUP(A10508, E:E,1,0)</f>
        <v>housed</v>
      </c>
      <c r="D10508">
        <v>10506</v>
      </c>
      <c r="E10508" t="s">
        <v>28491</v>
      </c>
      <c r="H10508" t="s">
        <v>28491</v>
      </c>
    </row>
    <row r="10509" spans="1:8" x14ac:dyDescent="0.2">
      <c r="A10509" t="s">
        <v>10297</v>
      </c>
      <c r="B10509">
        <v>1220</v>
      </c>
      <c r="C10509" t="str">
        <f>VLOOKUP(A10509, E:E,1,0)</f>
        <v>90th</v>
      </c>
      <c r="D10509">
        <v>10507</v>
      </c>
      <c r="E10509" t="s">
        <v>28492</v>
      </c>
      <c r="H10509" t="s">
        <v>28492</v>
      </c>
    </row>
    <row r="10510" spans="1:8" x14ac:dyDescent="0.2">
      <c r="A10510" t="s">
        <v>10298</v>
      </c>
      <c r="B10510">
        <v>13967</v>
      </c>
      <c r="C10510" t="str">
        <f>VLOOKUP(A10510, E:E,1,0)</f>
        <v>Osborn</v>
      </c>
      <c r="D10510">
        <v>10508</v>
      </c>
      <c r="E10510" t="s">
        <v>28498</v>
      </c>
      <c r="H10510" t="s">
        <v>28493</v>
      </c>
    </row>
    <row r="10511" spans="1:8" x14ac:dyDescent="0.2">
      <c r="A10511" t="s">
        <v>10299</v>
      </c>
      <c r="B10511">
        <v>7071</v>
      </c>
      <c r="C10511" t="str">
        <f>VLOOKUP(A10511, E:E,1,0)</f>
        <v>extinguished</v>
      </c>
      <c r="D10511">
        <v>10509</v>
      </c>
      <c r="E10511" t="s">
        <v>7592</v>
      </c>
      <c r="H10511" t="s">
        <v>28494</v>
      </c>
    </row>
    <row r="10512" spans="1:8" x14ac:dyDescent="0.2">
      <c r="A10512" t="s">
        <v>10300</v>
      </c>
      <c r="B10512">
        <v>13878</v>
      </c>
      <c r="C10512" t="str">
        <f>VLOOKUP(A10512, E:E,1,0)</f>
        <v>Openly</v>
      </c>
      <c r="D10512">
        <v>10510</v>
      </c>
      <c r="E10512" t="s">
        <v>28495</v>
      </c>
      <c r="H10512" t="s">
        <v>28495</v>
      </c>
    </row>
    <row r="10513" spans="1:8" x14ac:dyDescent="0.2">
      <c r="A10513" t="s">
        <v>10301</v>
      </c>
      <c r="B10513">
        <v>1511</v>
      </c>
      <c r="C10513" t="str">
        <f>VLOOKUP(A10513, E:E,1,0)</f>
        <v>Accuses</v>
      </c>
      <c r="D10513">
        <v>10511</v>
      </c>
      <c r="E10513" t="s">
        <v>45626</v>
      </c>
      <c r="H10513" t="s">
        <v>28496</v>
      </c>
    </row>
    <row r="10514" spans="1:8" x14ac:dyDescent="0.2">
      <c r="A10514" t="s">
        <v>10302</v>
      </c>
      <c r="B10514">
        <v>13154</v>
      </c>
      <c r="C10514" t="str">
        <f>VLOOKUP(A10514, E:E,1,0)</f>
        <v>NEMA</v>
      </c>
      <c r="D10514">
        <v>10512</v>
      </c>
      <c r="E10514" t="s">
        <v>7598</v>
      </c>
      <c r="H10514" t="s">
        <v>7598</v>
      </c>
    </row>
    <row r="10515" spans="1:8" x14ac:dyDescent="0.2">
      <c r="A10515" t="s">
        <v>10303</v>
      </c>
      <c r="B10515">
        <v>12112</v>
      </c>
      <c r="C10515" t="str">
        <f>VLOOKUP(A10515, E:E,1,0)</f>
        <v>Materials</v>
      </c>
      <c r="D10515">
        <v>10513</v>
      </c>
      <c r="E10515" t="s">
        <v>28497</v>
      </c>
      <c r="H10515" t="s">
        <v>28497</v>
      </c>
    </row>
    <row r="10516" spans="1:8" x14ac:dyDescent="0.2">
      <c r="A10516" t="s">
        <v>10304</v>
      </c>
      <c r="B10516">
        <v>9539</v>
      </c>
      <c r="C10516" t="e">
        <f>VLOOKUP(A10516, E:E,1,0)</f>
        <v>#N/A</v>
      </c>
      <c r="D10516">
        <v>10514</v>
      </c>
      <c r="E10516" t="s">
        <v>28498</v>
      </c>
      <c r="H10516" t="s">
        <v>28498</v>
      </c>
    </row>
    <row r="10517" spans="1:8" x14ac:dyDescent="0.2">
      <c r="A10517" t="s">
        <v>10305</v>
      </c>
      <c r="B10517">
        <v>20740</v>
      </c>
      <c r="C10517" t="str">
        <f>VLOOKUP(A10517, E:E,1,0)</f>
        <v>wom</v>
      </c>
      <c r="D10517">
        <v>10515</v>
      </c>
      <c r="E10517" t="s">
        <v>7597</v>
      </c>
      <c r="H10517" t="s">
        <v>7597</v>
      </c>
    </row>
    <row r="10518" spans="1:8" x14ac:dyDescent="0.2">
      <c r="A10518" t="s">
        <v>10306</v>
      </c>
      <c r="B10518">
        <v>10790</v>
      </c>
      <c r="C10518" t="e">
        <f>VLOOKUP(A10518, E:E,1,0)</f>
        <v>#N/A</v>
      </c>
      <c r="D10518">
        <v>10516</v>
      </c>
      <c r="E10518" t="s">
        <v>7596</v>
      </c>
      <c r="H10518" t="s">
        <v>7596</v>
      </c>
    </row>
    <row r="10519" spans="1:8" x14ac:dyDescent="0.2">
      <c r="A10519" t="s">
        <v>10307</v>
      </c>
      <c r="B10519">
        <v>9455</v>
      </c>
      <c r="C10519" t="e">
        <f>VLOOKUP(A10519, E:E,1,0)</f>
        <v>#N/A</v>
      </c>
      <c r="D10519">
        <v>10517</v>
      </c>
      <c r="E10519" t="s">
        <v>28499</v>
      </c>
      <c r="H10519" t="s">
        <v>28499</v>
      </c>
    </row>
    <row r="10520" spans="1:8" x14ac:dyDescent="0.2">
      <c r="A10520" t="s">
        <v>10308</v>
      </c>
      <c r="B10520">
        <v>16949</v>
      </c>
      <c r="C10520" t="e">
        <f>VLOOKUP(A10520, E:E,1,0)</f>
        <v>#N/A</v>
      </c>
      <c r="D10520">
        <v>10518</v>
      </c>
      <c r="E10520">
        <v>215</v>
      </c>
      <c r="H10520" t="s">
        <v>28500</v>
      </c>
    </row>
    <row r="10521" spans="1:8" x14ac:dyDescent="0.2">
      <c r="A10521" t="s">
        <v>10309</v>
      </c>
      <c r="B10521">
        <v>13891</v>
      </c>
      <c r="C10521" t="str">
        <f>VLOOKUP(A10521, E:E,1,0)</f>
        <v>opportunity</v>
      </c>
      <c r="D10521">
        <v>10519</v>
      </c>
      <c r="E10521" t="s">
        <v>28501</v>
      </c>
      <c r="H10521" t="s">
        <v>28501</v>
      </c>
    </row>
    <row r="10522" spans="1:8" x14ac:dyDescent="0.2">
      <c r="A10522">
        <v>2065</v>
      </c>
      <c r="B10522">
        <v>371</v>
      </c>
      <c r="C10522">
        <f>VLOOKUP(A10522, E:E,1,0)</f>
        <v>2065</v>
      </c>
      <c r="D10522">
        <v>10520</v>
      </c>
      <c r="E10522" t="s">
        <v>28502</v>
      </c>
      <c r="H10522" t="s">
        <v>28502</v>
      </c>
    </row>
    <row r="10523" spans="1:8" x14ac:dyDescent="0.2">
      <c r="A10523" t="s">
        <v>10310</v>
      </c>
      <c r="B10523">
        <v>13875</v>
      </c>
      <c r="C10523" t="str">
        <f>VLOOKUP(A10523, E:E,1,0)</f>
        <v>opened</v>
      </c>
      <c r="D10523">
        <v>10521</v>
      </c>
      <c r="E10523" t="s">
        <v>28503</v>
      </c>
      <c r="H10523" t="s">
        <v>28503</v>
      </c>
    </row>
    <row r="10524" spans="1:8" x14ac:dyDescent="0.2">
      <c r="A10524" t="s">
        <v>10311</v>
      </c>
      <c r="B10524">
        <v>12882</v>
      </c>
      <c r="C10524" t="str">
        <f>VLOOKUP(A10524, E:E,1,0)</f>
        <v>museum</v>
      </c>
      <c r="D10524">
        <v>10522</v>
      </c>
      <c r="E10524" t="s">
        <v>28504</v>
      </c>
      <c r="H10524" t="s">
        <v>28504</v>
      </c>
    </row>
    <row r="10525" spans="1:8" x14ac:dyDescent="0.2">
      <c r="A10525" t="s">
        <v>10312</v>
      </c>
      <c r="B10525">
        <v>12265</v>
      </c>
      <c r="C10525" t="str">
        <f>VLOOKUP(A10525, E:E,1,0)</f>
        <v>memes</v>
      </c>
      <c r="D10525">
        <v>10523</v>
      </c>
      <c r="E10525" t="s">
        <v>41176</v>
      </c>
      <c r="H10525" t="s">
        <v>28505</v>
      </c>
    </row>
    <row r="10526" spans="1:8" ht="51" x14ac:dyDescent="0.2">
      <c r="A10526" t="s">
        <v>10313</v>
      </c>
      <c r="B10526">
        <v>13952</v>
      </c>
      <c r="C10526" t="str">
        <f>VLOOKUP(A10526, E:E,1,0)</f>
        <v>origins</v>
      </c>
      <c r="D10526">
        <v>10524</v>
      </c>
      <c r="E10526" s="4" t="s">
        <v>28506</v>
      </c>
      <c r="H10526" s="4" t="s">
        <v>28506</v>
      </c>
    </row>
    <row r="10527" spans="1:8" x14ac:dyDescent="0.2">
      <c r="A10527" t="s">
        <v>10314</v>
      </c>
      <c r="B10527">
        <v>7025</v>
      </c>
      <c r="C10527" t="str">
        <f>VLOOKUP(A10527, E:E,1,0)</f>
        <v>Expert</v>
      </c>
      <c r="D10527">
        <v>10525</v>
      </c>
      <c r="E10527" t="s">
        <v>28507</v>
      </c>
      <c r="H10527" t="s">
        <v>28507</v>
      </c>
    </row>
    <row r="10528" spans="1:8" x14ac:dyDescent="0.2">
      <c r="A10528" t="s">
        <v>10315</v>
      </c>
      <c r="B10528">
        <v>21029</v>
      </c>
      <c r="C10528" t="e">
        <f>VLOOKUP(A10528, E:E,1,0)</f>
        <v>#N/A</v>
      </c>
      <c r="D10528">
        <v>10526</v>
      </c>
      <c r="E10528" t="s">
        <v>25165</v>
      </c>
      <c r="H10528" t="s">
        <v>28508</v>
      </c>
    </row>
    <row r="10529" spans="1:8" x14ac:dyDescent="0.2">
      <c r="A10529">
        <v>180</v>
      </c>
      <c r="B10529">
        <v>233</v>
      </c>
      <c r="C10529">
        <f>VLOOKUP(A10529, E:E,1,0)</f>
        <v>180</v>
      </c>
      <c r="D10529">
        <v>10527</v>
      </c>
      <c r="E10529" t="s">
        <v>47602</v>
      </c>
      <c r="H10529" t="s">
        <v>28509</v>
      </c>
    </row>
    <row r="10530" spans="1:8" x14ac:dyDescent="0.2">
      <c r="A10530" t="s">
        <v>10316</v>
      </c>
      <c r="B10530">
        <v>15826</v>
      </c>
      <c r="C10530" t="str">
        <f>VLOOKUP(A10530, E:E,1,0)</f>
        <v>ReliefWeb</v>
      </c>
      <c r="D10530">
        <v>10528</v>
      </c>
      <c r="E10530" t="s">
        <v>44117</v>
      </c>
      <c r="H10530" t="s">
        <v>28510</v>
      </c>
    </row>
    <row r="10531" spans="1:8" x14ac:dyDescent="0.2">
      <c r="A10531" t="s">
        <v>10317</v>
      </c>
      <c r="B10531">
        <v>34</v>
      </c>
      <c r="C10531" t="e">
        <f>VLOOKUP(A10531, E:E,1,0)</f>
        <v>#N/A</v>
      </c>
      <c r="D10531">
        <v>10529</v>
      </c>
      <c r="E10531" t="s">
        <v>28511</v>
      </c>
      <c r="H10531" t="s">
        <v>28511</v>
      </c>
    </row>
    <row r="10532" spans="1:8" x14ac:dyDescent="0.2">
      <c r="A10532">
        <v>9000</v>
      </c>
      <c r="B10532">
        <v>1213</v>
      </c>
      <c r="C10532">
        <f>VLOOKUP(A10532, E:E,1,0)</f>
        <v>9000</v>
      </c>
      <c r="D10532">
        <v>10530</v>
      </c>
      <c r="E10532" t="s">
        <v>28512</v>
      </c>
      <c r="H10532" t="s">
        <v>28512</v>
      </c>
    </row>
    <row r="10533" spans="1:8" x14ac:dyDescent="0.2">
      <c r="A10533" t="s">
        <v>10318</v>
      </c>
      <c r="B10533">
        <v>14504</v>
      </c>
      <c r="C10533" t="str">
        <f>VLOOKUP(A10533, E:E,1,0)</f>
        <v>Photographs</v>
      </c>
      <c r="D10533">
        <v>10531</v>
      </c>
      <c r="E10533" t="s">
        <v>47603</v>
      </c>
      <c r="H10533" t="s">
        <v>28513</v>
      </c>
    </row>
    <row r="10534" spans="1:8" x14ac:dyDescent="0.2">
      <c r="A10534">
        <v>1800</v>
      </c>
      <c r="B10534">
        <v>234</v>
      </c>
      <c r="C10534" t="e">
        <f>VLOOKUP(A10534, E:E,1,0)</f>
        <v>#N/A</v>
      </c>
      <c r="D10534">
        <v>10532</v>
      </c>
      <c r="E10534" t="s">
        <v>28514</v>
      </c>
      <c r="H10534" t="s">
        <v>28514</v>
      </c>
    </row>
    <row r="10535" spans="1:8" x14ac:dyDescent="0.2">
      <c r="A10535" t="s">
        <v>10319</v>
      </c>
      <c r="B10535">
        <v>11973</v>
      </c>
      <c r="C10535" t="str">
        <f>VLOOKUP(A10535, E:E,1,0)</f>
        <v>Mandate</v>
      </c>
      <c r="D10535">
        <v>10533</v>
      </c>
      <c r="E10535" t="s">
        <v>28515</v>
      </c>
      <c r="H10535" t="s">
        <v>28515</v>
      </c>
    </row>
    <row r="10536" spans="1:8" x14ac:dyDescent="0.2">
      <c r="A10536" t="s">
        <v>10320</v>
      </c>
      <c r="B10536">
        <v>19122</v>
      </c>
      <c r="C10536" t="str">
        <f>VLOOKUP(A10536, E:E,1,0)</f>
        <v>trace</v>
      </c>
      <c r="D10536">
        <v>10534</v>
      </c>
      <c r="E10536" t="s">
        <v>28516</v>
      </c>
      <c r="H10536" t="s">
        <v>28516</v>
      </c>
    </row>
    <row r="10537" spans="1:8" x14ac:dyDescent="0.2">
      <c r="A10537" t="s">
        <v>10321</v>
      </c>
      <c r="B10537">
        <v>20969</v>
      </c>
      <c r="C10537" t="e">
        <f>VLOOKUP(A10537, E:E,1,0)</f>
        <v>#N/A</v>
      </c>
      <c r="D10537">
        <v>10535</v>
      </c>
      <c r="E10537" t="s">
        <v>283</v>
      </c>
      <c r="H10537" t="s">
        <v>28517</v>
      </c>
    </row>
    <row r="10538" spans="1:8" x14ac:dyDescent="0.2">
      <c r="A10538" t="s">
        <v>10322</v>
      </c>
      <c r="B10538">
        <v>16341</v>
      </c>
      <c r="C10538" t="e">
        <f>VLOOKUP(A10538, E:E,1,0)</f>
        <v>#N/A</v>
      </c>
      <c r="D10538">
        <v>10536</v>
      </c>
      <c r="E10538" t="s">
        <v>3920</v>
      </c>
      <c r="H10538" t="s">
        <v>3920</v>
      </c>
    </row>
    <row r="10539" spans="1:8" x14ac:dyDescent="0.2">
      <c r="A10539" t="s">
        <v>10323</v>
      </c>
      <c r="B10539">
        <v>4349</v>
      </c>
      <c r="C10539" t="str">
        <f>VLOOKUP(A10539, E:E,1,0)</f>
        <v>Circular</v>
      </c>
      <c r="D10539">
        <v>10537</v>
      </c>
      <c r="E10539" t="s">
        <v>7594</v>
      </c>
      <c r="H10539" t="s">
        <v>7594</v>
      </c>
    </row>
    <row r="10540" spans="1:8" x14ac:dyDescent="0.2">
      <c r="A10540" t="s">
        <v>10324</v>
      </c>
      <c r="B10540">
        <v>16389</v>
      </c>
      <c r="C10540" t="str">
        <f>VLOOKUP(A10540, E:E,1,0)</f>
        <v>Ruins</v>
      </c>
      <c r="D10540">
        <v>10538</v>
      </c>
      <c r="E10540" t="s">
        <v>7608</v>
      </c>
      <c r="H10540" t="s">
        <v>28518</v>
      </c>
    </row>
    <row r="10541" spans="1:8" x14ac:dyDescent="0.2">
      <c r="A10541" t="s">
        <v>10325</v>
      </c>
      <c r="B10541">
        <v>13661</v>
      </c>
      <c r="C10541" t="e">
        <f>VLOOKUP(A10541, E:E,1,0)</f>
        <v>#N/A</v>
      </c>
      <c r="D10541">
        <v>10539</v>
      </c>
      <c r="E10541" t="s">
        <v>7611</v>
      </c>
      <c r="H10541" t="s">
        <v>7611</v>
      </c>
    </row>
    <row r="10542" spans="1:8" x14ac:dyDescent="0.2">
      <c r="A10542" t="s">
        <v>10326</v>
      </c>
      <c r="B10542">
        <v>765</v>
      </c>
      <c r="C10542" t="e">
        <f>VLOOKUP(A10542, E:E,1,0)</f>
        <v>#N/A</v>
      </c>
      <c r="D10542">
        <v>10540</v>
      </c>
      <c r="E10542" t="s">
        <v>7610</v>
      </c>
      <c r="H10542" t="s">
        <v>7610</v>
      </c>
    </row>
    <row r="10543" spans="1:8" ht="51" x14ac:dyDescent="0.2">
      <c r="A10543" t="s">
        <v>10327</v>
      </c>
      <c r="B10543">
        <v>636</v>
      </c>
      <c r="C10543" t="e">
        <f>VLOOKUP(A10543, E:E,1,0)</f>
        <v>#N/A</v>
      </c>
      <c r="D10543">
        <v>10541</v>
      </c>
      <c r="E10543" s="4" t="s">
        <v>47604</v>
      </c>
      <c r="H10543" s="4" t="s">
        <v>28519</v>
      </c>
    </row>
    <row r="10544" spans="1:8" x14ac:dyDescent="0.2">
      <c r="A10544" t="s">
        <v>10328</v>
      </c>
      <c r="B10544">
        <v>18584</v>
      </c>
      <c r="C10544" t="e">
        <f>VLOOKUP(A10544, E:E,1,0)</f>
        <v>#N/A</v>
      </c>
      <c r="D10544">
        <v>10542</v>
      </c>
      <c r="E10544" s="13" t="s">
        <v>47605</v>
      </c>
      <c r="H10544" t="s">
        <v>28520</v>
      </c>
    </row>
    <row r="10545" spans="1:8" x14ac:dyDescent="0.2">
      <c r="A10545" t="s">
        <v>10329</v>
      </c>
      <c r="B10545">
        <v>15286</v>
      </c>
      <c r="C10545" t="e">
        <f>VLOOKUP(A10545, E:E,1,0)</f>
        <v>#N/A</v>
      </c>
      <c r="D10545">
        <v>10543</v>
      </c>
      <c r="E10545" t="s">
        <v>28521</v>
      </c>
      <c r="H10545" t="s">
        <v>28521</v>
      </c>
    </row>
    <row r="10546" spans="1:8" x14ac:dyDescent="0.2">
      <c r="A10546" t="s">
        <v>10330</v>
      </c>
      <c r="B10546">
        <v>8289</v>
      </c>
      <c r="C10546" t="str">
        <f>VLOOKUP(A10546, E:E,1,0)</f>
        <v>GN</v>
      </c>
      <c r="D10546">
        <v>10544</v>
      </c>
      <c r="E10546" t="s">
        <v>28522</v>
      </c>
      <c r="H10546" t="s">
        <v>28522</v>
      </c>
    </row>
    <row r="10547" spans="1:8" x14ac:dyDescent="0.2">
      <c r="A10547" t="s">
        <v>10331</v>
      </c>
      <c r="B10547">
        <v>13316</v>
      </c>
      <c r="C10547" t="str">
        <f>VLOOKUP(A10547, E:E,1,0)</f>
        <v>NM</v>
      </c>
      <c r="D10547">
        <v>10545</v>
      </c>
      <c r="E10547" t="s">
        <v>28523</v>
      </c>
      <c r="H10547" t="s">
        <v>28523</v>
      </c>
    </row>
    <row r="10548" spans="1:8" x14ac:dyDescent="0.2">
      <c r="A10548" t="s">
        <v>10332</v>
      </c>
      <c r="B10548">
        <v>21197</v>
      </c>
      <c r="C10548" t="e">
        <f>VLOOKUP(A10548, E:E,1,0)</f>
        <v>#N/A</v>
      </c>
      <c r="D10548">
        <v>10546</v>
      </c>
      <c r="E10548" t="s">
        <v>28524</v>
      </c>
      <c r="H10548" t="s">
        <v>28524</v>
      </c>
    </row>
    <row r="10549" spans="1:8" x14ac:dyDescent="0.2">
      <c r="A10549" t="s">
        <v>10333</v>
      </c>
      <c r="B10549">
        <v>15623</v>
      </c>
      <c r="C10549" t="e">
        <f>VLOOKUP(A10549, E:E,1,0)</f>
        <v>#N/A</v>
      </c>
      <c r="D10549">
        <v>10547</v>
      </c>
      <c r="E10549" t="s">
        <v>47606</v>
      </c>
      <c r="H10549" t="s">
        <v>28525</v>
      </c>
    </row>
    <row r="10550" spans="1:8" x14ac:dyDescent="0.2">
      <c r="A10550" t="s">
        <v>10334</v>
      </c>
      <c r="B10550">
        <v>5812</v>
      </c>
      <c r="C10550" t="str">
        <f>VLOOKUP(A10550, E:E,1,0)</f>
        <v>Diplomat</v>
      </c>
      <c r="D10550">
        <v>10548</v>
      </c>
      <c r="E10550" t="s">
        <v>28526</v>
      </c>
      <c r="H10550" t="s">
        <v>28526</v>
      </c>
    </row>
    <row r="10551" spans="1:8" x14ac:dyDescent="0.2">
      <c r="A10551" t="s">
        <v>10335</v>
      </c>
      <c r="B10551">
        <v>19868</v>
      </c>
      <c r="C10551" t="e">
        <f>VLOOKUP(A10551, E:E,1,0)</f>
        <v>#N/A</v>
      </c>
      <c r="D10551">
        <v>10549</v>
      </c>
      <c r="E10551" t="s">
        <v>28527</v>
      </c>
      <c r="H10551" t="s">
        <v>28527</v>
      </c>
    </row>
    <row r="10552" spans="1:8" x14ac:dyDescent="0.2">
      <c r="A10552" t="s">
        <v>10336</v>
      </c>
      <c r="B10552">
        <v>19103</v>
      </c>
      <c r="C10552" t="str">
        <f>VLOOKUP(A10552, E:E,1,0)</f>
        <v>Township</v>
      </c>
      <c r="D10552">
        <v>10550</v>
      </c>
      <c r="E10552" t="s">
        <v>6367</v>
      </c>
      <c r="H10552" t="s">
        <v>6367</v>
      </c>
    </row>
    <row r="10553" spans="1:8" x14ac:dyDescent="0.2">
      <c r="A10553" t="s">
        <v>10337</v>
      </c>
      <c r="B10553">
        <v>19527</v>
      </c>
      <c r="C10553" t="e">
        <f>VLOOKUP(A10553, E:E,1,0)</f>
        <v>#N/A</v>
      </c>
      <c r="D10553">
        <v>10551</v>
      </c>
      <c r="E10553" t="s">
        <v>28528</v>
      </c>
      <c r="H10553" t="s">
        <v>28528</v>
      </c>
    </row>
    <row r="10554" spans="1:8" x14ac:dyDescent="0.2">
      <c r="A10554" t="s">
        <v>10338</v>
      </c>
      <c r="B10554">
        <v>14385</v>
      </c>
      <c r="C10554" t="str">
        <f>VLOOKUP(A10554, E:E,1,0)</f>
        <v>PennLive</v>
      </c>
      <c r="D10554">
        <v>10552</v>
      </c>
      <c r="E10554" t="s">
        <v>5951</v>
      </c>
      <c r="H10554" t="s">
        <v>5951</v>
      </c>
    </row>
    <row r="10555" spans="1:8" x14ac:dyDescent="0.2">
      <c r="A10555" t="s">
        <v>10339</v>
      </c>
      <c r="B10555">
        <v>12209</v>
      </c>
      <c r="C10555" t="str">
        <f>VLOOKUP(A10555, E:E,1,0)</f>
        <v>Mechanicsburg</v>
      </c>
      <c r="D10555">
        <v>10553</v>
      </c>
      <c r="E10555" t="b">
        <v>0</v>
      </c>
      <c r="H10555" t="b">
        <v>0</v>
      </c>
    </row>
    <row r="10556" spans="1:8" x14ac:dyDescent="0.2">
      <c r="A10556" t="s">
        <v>10340</v>
      </c>
      <c r="B10556">
        <v>13746</v>
      </c>
      <c r="C10556" t="e">
        <f>VLOOKUP(A10556, E:E,1,0)</f>
        <v>#N/A</v>
      </c>
      <c r="D10556">
        <v>10554</v>
      </c>
      <c r="E10556" t="s">
        <v>28529</v>
      </c>
      <c r="H10556" t="s">
        <v>28529</v>
      </c>
    </row>
    <row r="10557" spans="1:8" x14ac:dyDescent="0.2">
      <c r="A10557" t="s">
        <v>10341</v>
      </c>
      <c r="B10557">
        <v>18305</v>
      </c>
      <c r="C10557" t="str">
        <f>VLOOKUP(A10557, E:E,1,0)</f>
        <v>systematic</v>
      </c>
      <c r="D10557">
        <v>10555</v>
      </c>
      <c r="E10557" t="s">
        <v>28530</v>
      </c>
      <c r="H10557" t="s">
        <v>28530</v>
      </c>
    </row>
    <row r="10558" spans="1:8" x14ac:dyDescent="0.2">
      <c r="A10558" t="s">
        <v>10342</v>
      </c>
      <c r="B10558">
        <v>19065</v>
      </c>
      <c r="C10558" t="str">
        <f>VLOOKUP(A10558, E:E,1,0)</f>
        <v>torture</v>
      </c>
      <c r="D10558">
        <v>10556</v>
      </c>
      <c r="E10558" t="s">
        <v>28531</v>
      </c>
      <c r="H10558" t="s">
        <v>28531</v>
      </c>
    </row>
    <row r="10559" spans="1:8" x14ac:dyDescent="0.2">
      <c r="A10559" t="s">
        <v>10343</v>
      </c>
      <c r="B10559">
        <v>3953</v>
      </c>
      <c r="C10559" t="str">
        <f>VLOOKUP(A10559, E:E,1,0)</f>
        <v>carried</v>
      </c>
      <c r="D10559">
        <v>10557</v>
      </c>
      <c r="E10559" t="s">
        <v>28532</v>
      </c>
      <c r="H10559" t="s">
        <v>28532</v>
      </c>
    </row>
    <row r="10560" spans="1:8" x14ac:dyDescent="0.2">
      <c r="A10560" t="s">
        <v>10344</v>
      </c>
      <c r="B10560">
        <v>8405</v>
      </c>
      <c r="C10560" t="str">
        <f>VLOOKUP(A10560, E:E,1,0)</f>
        <v>GrahamWP</v>
      </c>
      <c r="D10560">
        <v>10558</v>
      </c>
      <c r="E10560" t="s">
        <v>28533</v>
      </c>
      <c r="H10560" t="s">
        <v>28533</v>
      </c>
    </row>
    <row r="10561" spans="1:8" x14ac:dyDescent="0.2">
      <c r="A10561" t="s">
        <v>10345</v>
      </c>
      <c r="B10561">
        <v>2242</v>
      </c>
      <c r="C10561" t="str">
        <f>VLOOKUP(A10561, E:E,1,0)</f>
        <v>Arrest</v>
      </c>
      <c r="D10561">
        <v>10559</v>
      </c>
      <c r="E10561" t="s">
        <v>47607</v>
      </c>
      <c r="H10561" t="s">
        <v>28534</v>
      </c>
    </row>
    <row r="10562" spans="1:8" x14ac:dyDescent="0.2">
      <c r="A10562" t="s">
        <v>10346</v>
      </c>
      <c r="B10562">
        <v>14477</v>
      </c>
      <c r="C10562" t="e">
        <f>VLOOKUP(A10562, E:E,1,0)</f>
        <v>#N/A</v>
      </c>
      <c r="D10562">
        <v>10560</v>
      </c>
      <c r="E10562" t="s">
        <v>47608</v>
      </c>
      <c r="H10562" t="s">
        <v>28535</v>
      </c>
    </row>
    <row r="10563" spans="1:8" x14ac:dyDescent="0.2">
      <c r="A10563" t="s">
        <v>10347</v>
      </c>
      <c r="B10563">
        <v>1164</v>
      </c>
      <c r="C10563" t="e">
        <f>VLOOKUP(A10563, E:E,1,0)</f>
        <v>#N/A</v>
      </c>
      <c r="D10563">
        <v>10561</v>
      </c>
      <c r="E10563" t="s">
        <v>28536</v>
      </c>
      <c r="H10563" t="s">
        <v>28536</v>
      </c>
    </row>
    <row r="10564" spans="1:8" x14ac:dyDescent="0.2">
      <c r="A10564" t="s">
        <v>10348</v>
      </c>
      <c r="B10564">
        <v>59</v>
      </c>
      <c r="C10564" t="e">
        <f>VLOOKUP(A10564, E:E,1,0)</f>
        <v>#N/A</v>
      </c>
      <c r="D10564">
        <v>10562</v>
      </c>
      <c r="E10564" t="s">
        <v>28537</v>
      </c>
      <c r="H10564" t="s">
        <v>28537</v>
      </c>
    </row>
    <row r="10565" spans="1:8" x14ac:dyDescent="0.2">
      <c r="A10565" t="s">
        <v>10349</v>
      </c>
      <c r="B10565">
        <v>1010</v>
      </c>
      <c r="C10565" t="e">
        <f>VLOOKUP(A10565, E:E,1,0)</f>
        <v>#N/A</v>
      </c>
      <c r="D10565">
        <v>10563</v>
      </c>
      <c r="E10565" t="s">
        <v>28538</v>
      </c>
      <c r="H10565" t="s">
        <v>28538</v>
      </c>
    </row>
    <row r="10566" spans="1:8" x14ac:dyDescent="0.2">
      <c r="A10566" t="s">
        <v>10350</v>
      </c>
      <c r="B10566">
        <v>4183</v>
      </c>
      <c r="C10566" t="str">
        <f>VLOOKUP(A10566, E:E,1,0)</f>
        <v>chart</v>
      </c>
      <c r="D10566">
        <v>10564</v>
      </c>
      <c r="E10566" t="s">
        <v>28539</v>
      </c>
      <c r="H10566" t="s">
        <v>28539</v>
      </c>
    </row>
    <row r="10567" spans="1:8" x14ac:dyDescent="0.2">
      <c r="A10567" t="s">
        <v>10351</v>
      </c>
      <c r="B10567">
        <v>20899</v>
      </c>
      <c r="C10567" t="e">
        <f>VLOOKUP(A10567, E:E,1,0)</f>
        <v>#N/A</v>
      </c>
      <c r="D10567">
        <v>10565</v>
      </c>
      <c r="E10567" t="s">
        <v>28540</v>
      </c>
      <c r="H10567" t="s">
        <v>28540</v>
      </c>
    </row>
    <row r="10568" spans="1:8" x14ac:dyDescent="0.2">
      <c r="A10568" t="s">
        <v>10352</v>
      </c>
      <c r="B10568">
        <v>15772</v>
      </c>
      <c r="C10568" t="str">
        <f>VLOOKUP(A10568, E:E,1,0)</f>
        <v>RefugeesMatter</v>
      </c>
      <c r="D10568">
        <v>10566</v>
      </c>
      <c r="E10568" t="s">
        <v>47609</v>
      </c>
      <c r="H10568" t="s">
        <v>28541</v>
      </c>
    </row>
    <row r="10569" spans="1:8" x14ac:dyDescent="0.2">
      <c r="A10569" t="s">
        <v>10353</v>
      </c>
      <c r="B10569">
        <v>13680</v>
      </c>
      <c r="C10569" t="e">
        <f>VLOOKUP(A10569, E:E,1,0)</f>
        <v>#N/A</v>
      </c>
      <c r="D10569">
        <v>10567</v>
      </c>
      <c r="E10569" t="s">
        <v>28542</v>
      </c>
      <c r="H10569" t="s">
        <v>28542</v>
      </c>
    </row>
    <row r="10570" spans="1:8" x14ac:dyDescent="0.2">
      <c r="A10570" t="s">
        <v>10354</v>
      </c>
      <c r="B10570">
        <v>4365</v>
      </c>
      <c r="C10570" t="e">
        <f>VLOOKUP(A10570, E:E,1,0)</f>
        <v>#N/A</v>
      </c>
      <c r="D10570">
        <v>10568</v>
      </c>
      <c r="E10570" t="s">
        <v>28543</v>
      </c>
      <c r="H10570" t="s">
        <v>28543</v>
      </c>
    </row>
    <row r="10571" spans="1:8" x14ac:dyDescent="0.2">
      <c r="A10571" t="s">
        <v>10355</v>
      </c>
      <c r="B10571">
        <v>9644</v>
      </c>
      <c r="C10571" t="e">
        <f>VLOOKUP(A10571, E:E,1,0)</f>
        <v>#N/A</v>
      </c>
      <c r="D10571">
        <v>10569</v>
      </c>
      <c r="E10571" t="s">
        <v>21301</v>
      </c>
      <c r="H10571" t="s">
        <v>28544</v>
      </c>
    </row>
    <row r="10572" spans="1:8" ht="51" x14ac:dyDescent="0.2">
      <c r="A10572" t="s">
        <v>10356</v>
      </c>
      <c r="B10572">
        <v>5759</v>
      </c>
      <c r="C10572" t="str">
        <f>VLOOKUP(A10572, E:E,1,0)</f>
        <v>diasporas</v>
      </c>
      <c r="D10572">
        <v>10570</v>
      </c>
      <c r="E10572" s="4" t="s">
        <v>28545</v>
      </c>
      <c r="H10572" s="4" t="s">
        <v>28545</v>
      </c>
    </row>
    <row r="10573" spans="1:8" x14ac:dyDescent="0.2">
      <c r="A10573" t="s">
        <v>10357</v>
      </c>
      <c r="B10573">
        <v>6550</v>
      </c>
      <c r="C10573" t="str">
        <f>VLOOKUP(A10573, E:E,1,0)</f>
        <v>Elem</v>
      </c>
      <c r="D10573">
        <v>10571</v>
      </c>
      <c r="E10573" t="s">
        <v>45627</v>
      </c>
      <c r="H10573" t="s">
        <v>28546</v>
      </c>
    </row>
    <row r="10574" spans="1:8" ht="34" x14ac:dyDescent="0.2">
      <c r="A10574" t="s">
        <v>10358</v>
      </c>
      <c r="B10574">
        <v>14750</v>
      </c>
      <c r="C10574" t="str">
        <f>VLOOKUP(A10574, E:E,1,0)</f>
        <v>Pomo</v>
      </c>
      <c r="D10574">
        <v>10572</v>
      </c>
      <c r="E10574" s="4" t="s">
        <v>28547</v>
      </c>
      <c r="H10574" s="4" t="s">
        <v>28547</v>
      </c>
    </row>
    <row r="10575" spans="1:8" x14ac:dyDescent="0.2">
      <c r="A10575" t="s">
        <v>10359</v>
      </c>
      <c r="B10575">
        <v>6314</v>
      </c>
      <c r="C10575" t="e">
        <f>VLOOKUP(A10575, E:E,1,0)</f>
        <v>#N/A</v>
      </c>
      <c r="D10575">
        <v>10573</v>
      </c>
      <c r="E10575" t="s">
        <v>28548</v>
      </c>
      <c r="H10575" t="s">
        <v>28548</v>
      </c>
    </row>
    <row r="10576" spans="1:8" x14ac:dyDescent="0.2">
      <c r="A10576" t="s">
        <v>10360</v>
      </c>
      <c r="B10576">
        <v>8316</v>
      </c>
      <c r="C10576" t="e">
        <f>VLOOKUP(A10576, E:E,1,0)</f>
        <v>#N/A</v>
      </c>
      <c r="D10576">
        <v>10574</v>
      </c>
      <c r="E10576" t="s">
        <v>28549</v>
      </c>
      <c r="H10576" t="s">
        <v>28549</v>
      </c>
    </row>
    <row r="10577" spans="1:8" x14ac:dyDescent="0.2">
      <c r="A10577" t="s">
        <v>10361</v>
      </c>
      <c r="B10577">
        <v>5843</v>
      </c>
      <c r="C10577" t="str">
        <f>VLOOKUP(A10577, E:E,1,0)</f>
        <v>disasters</v>
      </c>
      <c r="D10577">
        <v>10575</v>
      </c>
      <c r="E10577" t="s">
        <v>47610</v>
      </c>
      <c r="H10577" t="s">
        <v>28550</v>
      </c>
    </row>
    <row r="10578" spans="1:8" x14ac:dyDescent="0.2">
      <c r="A10578" t="s">
        <v>10362</v>
      </c>
      <c r="B10578">
        <v>11094</v>
      </c>
      <c r="C10578" t="str">
        <f>VLOOKUP(A10578, E:E,1,0)</f>
        <v>label</v>
      </c>
      <c r="D10578">
        <v>10576</v>
      </c>
      <c r="E10578" t="s">
        <v>28551</v>
      </c>
      <c r="H10578" t="s">
        <v>28551</v>
      </c>
    </row>
    <row r="10579" spans="1:8" x14ac:dyDescent="0.2">
      <c r="A10579" t="s">
        <v>10363</v>
      </c>
      <c r="B10579">
        <v>10883</v>
      </c>
      <c r="C10579" t="e">
        <f>VLOOKUP(A10579, E:E,1,0)</f>
        <v>#N/A</v>
      </c>
      <c r="D10579">
        <v>10577</v>
      </c>
      <c r="E10579" t="s">
        <v>28552</v>
      </c>
      <c r="H10579" t="s">
        <v>28552</v>
      </c>
    </row>
    <row r="10580" spans="1:8" x14ac:dyDescent="0.2">
      <c r="A10580" t="s">
        <v>10364</v>
      </c>
      <c r="B10580">
        <v>13176</v>
      </c>
      <c r="C10580" t="e">
        <f>VLOOKUP(A10580, E:E,1,0)</f>
        <v>#N/A</v>
      </c>
      <c r="D10580">
        <v>10578</v>
      </c>
      <c r="E10580">
        <v>6</v>
      </c>
      <c r="H10580" t="s">
        <v>28553</v>
      </c>
    </row>
    <row r="10581" spans="1:8" ht="51" x14ac:dyDescent="0.2">
      <c r="A10581" t="s">
        <v>10365</v>
      </c>
      <c r="B10581">
        <v>6968</v>
      </c>
      <c r="C10581" t="e">
        <f>VLOOKUP(A10581, E:E,1,0)</f>
        <v>#N/A</v>
      </c>
      <c r="D10581">
        <v>10579</v>
      </c>
      <c r="E10581" s="4" t="s">
        <v>28554</v>
      </c>
      <c r="H10581" s="4" t="s">
        <v>28554</v>
      </c>
    </row>
    <row r="10582" spans="1:8" x14ac:dyDescent="0.2">
      <c r="A10582" t="s">
        <v>10366</v>
      </c>
      <c r="B10582">
        <v>17848</v>
      </c>
      <c r="C10582" t="str">
        <f>VLOOKUP(A10582, E:E,1,0)</f>
        <v>steady</v>
      </c>
      <c r="D10582">
        <v>10580</v>
      </c>
      <c r="E10582" s="5">
        <v>0.20833333333333334</v>
      </c>
      <c r="H10582" s="5">
        <v>0.20833333333333334</v>
      </c>
    </row>
    <row r="10583" spans="1:8" x14ac:dyDescent="0.2">
      <c r="A10583" t="s">
        <v>10367</v>
      </c>
      <c r="B10583">
        <v>13517</v>
      </c>
      <c r="C10583" t="str">
        <f>VLOOKUP(A10583, E:E,1,0)</f>
        <v>NV</v>
      </c>
      <c r="D10583">
        <v>10581</v>
      </c>
      <c r="E10583" t="s">
        <v>47611</v>
      </c>
      <c r="H10583" t="s">
        <v>28555</v>
      </c>
    </row>
    <row r="10584" spans="1:8" x14ac:dyDescent="0.2">
      <c r="A10584" t="s">
        <v>10368</v>
      </c>
      <c r="B10584">
        <v>13555</v>
      </c>
      <c r="C10584" t="e">
        <f>VLOOKUP(A10584, E:E,1,0)</f>
        <v>#N/A</v>
      </c>
      <c r="D10584">
        <v>10582</v>
      </c>
      <c r="E10584" t="s">
        <v>28556</v>
      </c>
      <c r="H10584" t="s">
        <v>28556</v>
      </c>
    </row>
    <row r="10585" spans="1:8" x14ac:dyDescent="0.2">
      <c r="A10585" t="s">
        <v>10369</v>
      </c>
      <c r="B10585">
        <v>6191</v>
      </c>
      <c r="C10585" t="e">
        <f>VLOOKUP(A10585, E:E,1,0)</f>
        <v>#N/A</v>
      </c>
      <c r="D10585">
        <v>10583</v>
      </c>
      <c r="E10585" t="s">
        <v>28557</v>
      </c>
      <c r="H10585" t="s">
        <v>28557</v>
      </c>
    </row>
    <row r="10586" spans="1:8" x14ac:dyDescent="0.2">
      <c r="A10586" t="s">
        <v>10370</v>
      </c>
      <c r="B10586">
        <v>20249</v>
      </c>
      <c r="C10586" t="e">
        <f>VLOOKUP(A10586, E:E,1,0)</f>
        <v>#N/A</v>
      </c>
      <c r="D10586">
        <v>10584</v>
      </c>
      <c r="E10586" t="s">
        <v>28558</v>
      </c>
      <c r="H10586" t="s">
        <v>28558</v>
      </c>
    </row>
    <row r="10587" spans="1:8" x14ac:dyDescent="0.2">
      <c r="A10587" t="s">
        <v>10371</v>
      </c>
      <c r="B10587">
        <v>1176</v>
      </c>
      <c r="C10587" t="e">
        <f>VLOOKUP(A10587, E:E,1,0)</f>
        <v>#N/A</v>
      </c>
      <c r="D10587">
        <v>10585</v>
      </c>
      <c r="E10587" t="s">
        <v>452</v>
      </c>
      <c r="H10587" t="s">
        <v>28559</v>
      </c>
    </row>
    <row r="10588" spans="1:8" x14ac:dyDescent="0.2">
      <c r="A10588" t="s">
        <v>10372</v>
      </c>
      <c r="B10588">
        <v>7286</v>
      </c>
      <c r="C10588" t="e">
        <f>VLOOKUP(A10588, E:E,1,0)</f>
        <v>#N/A</v>
      </c>
      <c r="D10588">
        <v>10586</v>
      </c>
      <c r="E10588" t="s">
        <v>7639</v>
      </c>
      <c r="H10588" t="s">
        <v>7639</v>
      </c>
    </row>
    <row r="10589" spans="1:8" x14ac:dyDescent="0.2">
      <c r="A10589" t="s">
        <v>10373</v>
      </c>
      <c r="B10589">
        <v>1643</v>
      </c>
      <c r="C10589" t="str">
        <f>VLOOKUP(A10589, E:E,1,0)</f>
        <v>affect</v>
      </c>
      <c r="D10589">
        <v>10587</v>
      </c>
      <c r="E10589" t="s">
        <v>7640</v>
      </c>
      <c r="H10589" t="s">
        <v>7640</v>
      </c>
    </row>
    <row r="10590" spans="1:8" x14ac:dyDescent="0.2">
      <c r="A10590" t="s">
        <v>10374</v>
      </c>
      <c r="B10590">
        <v>7075</v>
      </c>
      <c r="C10590" t="str">
        <f>VLOOKUP(A10590, E:E,1,0)</f>
        <v>Extreme</v>
      </c>
      <c r="D10590">
        <v>10588</v>
      </c>
      <c r="E10590" t="s">
        <v>7638</v>
      </c>
      <c r="H10590" t="s">
        <v>7638</v>
      </c>
    </row>
    <row r="10591" spans="1:8" x14ac:dyDescent="0.2">
      <c r="A10591" t="s">
        <v>10375</v>
      </c>
      <c r="B10591">
        <v>5300</v>
      </c>
      <c r="C10591" t="str">
        <f>VLOOKUP(A10591, E:E,1,0)</f>
        <v>Dampen</v>
      </c>
      <c r="D10591">
        <v>10589</v>
      </c>
      <c r="E10591" t="s">
        <v>7645</v>
      </c>
      <c r="H10591" t="s">
        <v>7645</v>
      </c>
    </row>
    <row r="10592" spans="1:8" x14ac:dyDescent="0.2">
      <c r="A10592" t="s">
        <v>10376</v>
      </c>
      <c r="B10592">
        <v>7284</v>
      </c>
      <c r="C10592" t="e">
        <f>VLOOKUP(A10592, E:E,1,0)</f>
        <v>#N/A</v>
      </c>
      <c r="D10592">
        <v>10590</v>
      </c>
      <c r="E10592" t="s">
        <v>28560</v>
      </c>
      <c r="H10592" t="s">
        <v>28560</v>
      </c>
    </row>
    <row r="10593" spans="1:8" x14ac:dyDescent="0.2">
      <c r="A10593" t="s">
        <v>10377</v>
      </c>
      <c r="B10593">
        <v>11564</v>
      </c>
      <c r="C10593" t="str">
        <f>VLOOKUP(A10593, E:E,1,0)</f>
        <v>LLF</v>
      </c>
      <c r="D10593">
        <v>10591</v>
      </c>
      <c r="E10593" t="s">
        <v>7649</v>
      </c>
      <c r="H10593" t="s">
        <v>7649</v>
      </c>
    </row>
    <row r="10594" spans="1:8" x14ac:dyDescent="0.2">
      <c r="A10594" t="s">
        <v>10378</v>
      </c>
      <c r="B10594">
        <v>13914</v>
      </c>
      <c r="C10594" t="e">
        <f>VLOOKUP(A10594, E:E,1,0)</f>
        <v>#N/A</v>
      </c>
      <c r="D10594">
        <v>10592</v>
      </c>
      <c r="E10594" t="s">
        <v>28561</v>
      </c>
      <c r="H10594" t="s">
        <v>28561</v>
      </c>
    </row>
    <row r="10595" spans="1:8" x14ac:dyDescent="0.2">
      <c r="A10595" t="s">
        <v>10379</v>
      </c>
      <c r="B10595">
        <v>20235</v>
      </c>
      <c r="C10595" t="e">
        <f>VLOOKUP(A10595, E:E,1,0)</f>
        <v>#N/A</v>
      </c>
      <c r="D10595">
        <v>10593</v>
      </c>
      <c r="E10595" t="s">
        <v>28562</v>
      </c>
      <c r="H10595" t="s">
        <v>28562</v>
      </c>
    </row>
    <row r="10596" spans="1:8" x14ac:dyDescent="0.2">
      <c r="A10596" t="s">
        <v>10380</v>
      </c>
      <c r="B10596">
        <v>305</v>
      </c>
      <c r="C10596" t="e">
        <f>VLOOKUP(A10596, E:E,1,0)</f>
        <v>#N/A</v>
      </c>
      <c r="D10596">
        <v>10594</v>
      </c>
      <c r="E10596" t="s">
        <v>7646</v>
      </c>
      <c r="H10596" t="s">
        <v>7646</v>
      </c>
    </row>
    <row r="10597" spans="1:8" x14ac:dyDescent="0.2">
      <c r="A10597" t="s">
        <v>10381</v>
      </c>
      <c r="B10597">
        <v>13256</v>
      </c>
      <c r="C10597" t="str">
        <f>VLOOKUP(A10597, E:E,1,0)</f>
        <v>Nigerians</v>
      </c>
      <c r="D10597">
        <v>10595</v>
      </c>
      <c r="E10597" t="s">
        <v>28563</v>
      </c>
      <c r="H10597" t="s">
        <v>28563</v>
      </c>
    </row>
    <row r="10598" spans="1:8" x14ac:dyDescent="0.2">
      <c r="A10598" t="s">
        <v>10382</v>
      </c>
      <c r="B10598">
        <v>886</v>
      </c>
      <c r="C10598" t="e">
        <f>VLOOKUP(A10598, E:E,1,0)</f>
        <v>#N/A</v>
      </c>
      <c r="D10598">
        <v>10596</v>
      </c>
      <c r="E10598" t="s">
        <v>28564</v>
      </c>
      <c r="H10598" t="s">
        <v>28564</v>
      </c>
    </row>
    <row r="10599" spans="1:8" x14ac:dyDescent="0.2">
      <c r="A10599" t="s">
        <v>10383</v>
      </c>
      <c r="B10599">
        <v>11947</v>
      </c>
      <c r="C10599" t="str">
        <f>VLOOKUP(A10599, E:E,1,0)</f>
        <v>MakeWaterWork</v>
      </c>
      <c r="D10599">
        <v>10597</v>
      </c>
      <c r="E10599" t="s">
        <v>28565</v>
      </c>
      <c r="H10599" t="s">
        <v>28565</v>
      </c>
    </row>
    <row r="10600" spans="1:8" x14ac:dyDescent="0.2">
      <c r="A10600" t="s">
        <v>10384</v>
      </c>
      <c r="B10600">
        <v>13769</v>
      </c>
      <c r="C10600" t="str">
        <f>VLOOKUP(A10600, E:E,1,0)</f>
        <v>Okanagan</v>
      </c>
      <c r="D10600">
        <v>10598</v>
      </c>
      <c r="E10600" t="s">
        <v>47612</v>
      </c>
      <c r="H10600" t="s">
        <v>28566</v>
      </c>
    </row>
    <row r="10601" spans="1:8" x14ac:dyDescent="0.2">
      <c r="A10601" t="s">
        <v>10385</v>
      </c>
      <c r="B10601">
        <v>12137</v>
      </c>
      <c r="C10601" t="str">
        <f>VLOOKUP(A10601, E:E,1,0)</f>
        <v>maxed</v>
      </c>
      <c r="D10601">
        <v>10599</v>
      </c>
      <c r="E10601" t="s">
        <v>7651</v>
      </c>
      <c r="H10601" t="s">
        <v>7651</v>
      </c>
    </row>
    <row r="10602" spans="1:8" x14ac:dyDescent="0.2">
      <c r="A10602" t="s">
        <v>10386</v>
      </c>
      <c r="B10602">
        <v>19428</v>
      </c>
      <c r="C10602" t="e">
        <f>VLOOKUP(A10602, E:E,1,0)</f>
        <v>#N/A</v>
      </c>
      <c r="D10602">
        <v>10600</v>
      </c>
      <c r="E10602" t="s">
        <v>28567</v>
      </c>
      <c r="H10602" t="s">
        <v>28567</v>
      </c>
    </row>
    <row r="10603" spans="1:8" ht="34" x14ac:dyDescent="0.2">
      <c r="A10603" t="s">
        <v>10387</v>
      </c>
      <c r="B10603">
        <v>19525</v>
      </c>
      <c r="C10603" t="e">
        <f>VLOOKUP(A10603, E:E,1,0)</f>
        <v>#N/A</v>
      </c>
      <c r="D10603">
        <v>10601</v>
      </c>
      <c r="E10603" s="4" t="s">
        <v>45628</v>
      </c>
      <c r="H10603" s="4" t="s">
        <v>28568</v>
      </c>
    </row>
    <row r="10604" spans="1:8" x14ac:dyDescent="0.2">
      <c r="A10604" t="s">
        <v>10388</v>
      </c>
      <c r="B10604">
        <v>20499</v>
      </c>
      <c r="C10604" t="str">
        <f>VLOOKUP(A10604, E:E,1,0)</f>
        <v>WesternCanadaDrought</v>
      </c>
      <c r="D10604">
        <v>10602</v>
      </c>
      <c r="E10604" t="s">
        <v>47613</v>
      </c>
      <c r="H10604" t="s">
        <v>28569</v>
      </c>
    </row>
    <row r="10605" spans="1:8" ht="34" x14ac:dyDescent="0.2">
      <c r="A10605" t="s">
        <v>10389</v>
      </c>
      <c r="B10605">
        <v>10317</v>
      </c>
      <c r="C10605" t="e">
        <f>VLOOKUP(A10605, E:E,1,0)</f>
        <v>#N/A</v>
      </c>
      <c r="D10605">
        <v>10603</v>
      </c>
      <c r="E10605" s="4" t="s">
        <v>28570</v>
      </c>
      <c r="H10605" s="4" t="s">
        <v>28570</v>
      </c>
    </row>
    <row r="10606" spans="1:8" x14ac:dyDescent="0.2">
      <c r="A10606" t="s">
        <v>10390</v>
      </c>
      <c r="B10606">
        <v>15823</v>
      </c>
      <c r="C10606" t="e">
        <f>VLOOKUP(A10606, E:E,1,0)</f>
        <v>#N/A</v>
      </c>
      <c r="D10606">
        <v>10604</v>
      </c>
      <c r="E10606" t="s">
        <v>28571</v>
      </c>
      <c r="H10606" t="s">
        <v>28571</v>
      </c>
    </row>
    <row r="10607" spans="1:8" x14ac:dyDescent="0.2">
      <c r="A10607" t="s">
        <v>10391</v>
      </c>
      <c r="B10607">
        <v>1228</v>
      </c>
      <c r="C10607" t="e">
        <f>VLOOKUP(A10607, E:E,1,0)</f>
        <v>#N/A</v>
      </c>
      <c r="D10607">
        <v>10605</v>
      </c>
      <c r="E10607" t="s">
        <v>22447</v>
      </c>
      <c r="H10607" t="s">
        <v>28572</v>
      </c>
    </row>
    <row r="10608" spans="1:8" x14ac:dyDescent="0.2">
      <c r="A10608" t="s">
        <v>10392</v>
      </c>
      <c r="B10608">
        <v>9344</v>
      </c>
      <c r="C10608" t="str">
        <f>VLOOKUP(A10608, E:E,1,0)</f>
        <v>Humidity</v>
      </c>
      <c r="D10608">
        <v>10606</v>
      </c>
      <c r="E10608" t="s">
        <v>28573</v>
      </c>
      <c r="H10608" t="s">
        <v>28573</v>
      </c>
    </row>
    <row r="10609" spans="1:8" x14ac:dyDescent="0.2">
      <c r="A10609" t="s">
        <v>10393</v>
      </c>
      <c r="B10609">
        <v>6032</v>
      </c>
      <c r="C10609" t="str">
        <f>VLOOKUP(A10609, E:E,1,0)</f>
        <v>Dominicana</v>
      </c>
      <c r="D10609">
        <v>10607</v>
      </c>
      <c r="E10609" t="s">
        <v>45629</v>
      </c>
      <c r="H10609" t="s">
        <v>28574</v>
      </c>
    </row>
    <row r="10610" spans="1:8" ht="68" x14ac:dyDescent="0.2">
      <c r="A10610" t="s">
        <v>10394</v>
      </c>
      <c r="B10610">
        <v>19194</v>
      </c>
      <c r="C10610" t="str">
        <f>VLOOKUP(A10610, E:E,1,0)</f>
        <v>Treasures</v>
      </c>
      <c r="D10610">
        <v>10608</v>
      </c>
      <c r="E10610" s="4" t="s">
        <v>47614</v>
      </c>
      <c r="H10610" s="4" t="s">
        <v>28575</v>
      </c>
    </row>
    <row r="10611" spans="1:8" x14ac:dyDescent="0.2">
      <c r="A10611" t="s">
        <v>10395</v>
      </c>
      <c r="B10611">
        <v>6122</v>
      </c>
      <c r="C10611" t="str">
        <f>VLOOKUP(A10611, E:E,1,0)</f>
        <v>drains</v>
      </c>
      <c r="D10611">
        <v>10609</v>
      </c>
      <c r="E10611" t="s">
        <v>3410</v>
      </c>
      <c r="H10611" t="s">
        <v>3410</v>
      </c>
    </row>
    <row r="10612" spans="1:8" x14ac:dyDescent="0.2">
      <c r="A10612" t="s">
        <v>10396</v>
      </c>
      <c r="B10612">
        <v>10628</v>
      </c>
      <c r="C10612" t="e">
        <f>VLOOKUP(A10612, E:E,1,0)</f>
        <v>#N/A</v>
      </c>
      <c r="D10612">
        <v>10610</v>
      </c>
      <c r="E10612" t="s">
        <v>7656</v>
      </c>
      <c r="H10612" t="s">
        <v>7656</v>
      </c>
    </row>
    <row r="10613" spans="1:8" x14ac:dyDescent="0.2">
      <c r="A10613" t="s">
        <v>10397</v>
      </c>
      <c r="B10613">
        <v>4612</v>
      </c>
      <c r="C10613" t="str">
        <f>VLOOKUP(A10613, E:E,1,0)</f>
        <v>Columbia</v>
      </c>
      <c r="D10613">
        <v>10611</v>
      </c>
      <c r="E10613" t="s">
        <v>47615</v>
      </c>
      <c r="H10613" t="s">
        <v>28576</v>
      </c>
    </row>
    <row r="10614" spans="1:8" x14ac:dyDescent="0.2">
      <c r="A10614" t="s">
        <v>10398</v>
      </c>
      <c r="B10614">
        <v>19228</v>
      </c>
      <c r="C10614" t="e">
        <f>VLOOKUP(A10614, E:E,1,0)</f>
        <v>#N/A</v>
      </c>
      <c r="D10614">
        <v>10612</v>
      </c>
      <c r="E10614" t="s">
        <v>3671</v>
      </c>
      <c r="H10614" t="s">
        <v>3671</v>
      </c>
    </row>
    <row r="10615" spans="1:8" x14ac:dyDescent="0.2">
      <c r="A10615" t="s">
        <v>10399</v>
      </c>
      <c r="B10615">
        <v>18213</v>
      </c>
      <c r="C10615" t="str">
        <f>VLOOKUP(A10615, E:E,1,0)</f>
        <v>suspended</v>
      </c>
      <c r="D10615">
        <v>10613</v>
      </c>
      <c r="E10615" t="s">
        <v>6424</v>
      </c>
      <c r="H10615" t="s">
        <v>6424</v>
      </c>
    </row>
    <row r="10616" spans="1:8" x14ac:dyDescent="0.2">
      <c r="A10616" t="s">
        <v>10400</v>
      </c>
      <c r="B10616">
        <v>16875</v>
      </c>
      <c r="C10616" t="str">
        <f>VLOOKUP(A10616, E:E,1,0)</f>
        <v>Sep</v>
      </c>
      <c r="D10616">
        <v>10614</v>
      </c>
      <c r="E10616" t="s">
        <v>7659</v>
      </c>
      <c r="H10616" t="s">
        <v>7659</v>
      </c>
    </row>
    <row r="10617" spans="1:8" x14ac:dyDescent="0.2">
      <c r="A10617" t="s">
        <v>10401</v>
      </c>
      <c r="B10617">
        <v>15464</v>
      </c>
      <c r="C10617" t="e">
        <f>VLOOKUP(A10617, E:E,1,0)</f>
        <v>#N/A</v>
      </c>
      <c r="D10617">
        <v>10615</v>
      </c>
      <c r="E10617" t="s">
        <v>28577</v>
      </c>
      <c r="H10617" t="s">
        <v>28577</v>
      </c>
    </row>
    <row r="10618" spans="1:8" ht="34" x14ac:dyDescent="0.2">
      <c r="A10618" t="s">
        <v>10402</v>
      </c>
      <c r="B10618">
        <v>4475</v>
      </c>
      <c r="C10618" t="str">
        <f>VLOOKUP(A10618, E:E,1,0)</f>
        <v>cloud</v>
      </c>
      <c r="D10618">
        <v>10616</v>
      </c>
      <c r="E10618" s="4" t="s">
        <v>28578</v>
      </c>
      <c r="H10618" s="4" t="s">
        <v>28578</v>
      </c>
    </row>
    <row r="10619" spans="1:8" x14ac:dyDescent="0.2">
      <c r="A10619" t="s">
        <v>10403</v>
      </c>
      <c r="B10619">
        <v>9993</v>
      </c>
      <c r="C10619" t="str">
        <f>VLOOKUP(A10619, E:E,1,0)</f>
        <v>IOT</v>
      </c>
      <c r="D10619">
        <v>10617</v>
      </c>
      <c r="E10619" t="s">
        <v>7661</v>
      </c>
      <c r="H10619" t="s">
        <v>7661</v>
      </c>
    </row>
    <row r="10620" spans="1:8" x14ac:dyDescent="0.2">
      <c r="A10620" t="s">
        <v>10404</v>
      </c>
      <c r="B10620">
        <v>4765</v>
      </c>
      <c r="C10620" t="str">
        <f>VLOOKUP(A10620, E:E,1,0)</f>
        <v>conserve</v>
      </c>
      <c r="D10620">
        <v>10618</v>
      </c>
      <c r="E10620" t="s">
        <v>28579</v>
      </c>
      <c r="H10620" t="s">
        <v>28579</v>
      </c>
    </row>
    <row r="10621" spans="1:8" x14ac:dyDescent="0.2">
      <c r="A10621" t="s">
        <v>10405</v>
      </c>
      <c r="B10621">
        <v>13332</v>
      </c>
      <c r="C10621" t="e">
        <f>VLOOKUP(A10621, E:E,1,0)</f>
        <v>#N/A</v>
      </c>
      <c r="D10621">
        <v>10619</v>
      </c>
      <c r="E10621" t="s">
        <v>28580</v>
      </c>
      <c r="H10621" t="s">
        <v>28580</v>
      </c>
    </row>
    <row r="10622" spans="1:8" x14ac:dyDescent="0.2">
      <c r="A10622" t="s">
        <v>10406</v>
      </c>
      <c r="B10622">
        <v>8153</v>
      </c>
      <c r="C10622" t="e">
        <f>VLOOKUP(A10622, E:E,1,0)</f>
        <v>#N/A</v>
      </c>
      <c r="D10622">
        <v>10620</v>
      </c>
      <c r="E10622" t="s">
        <v>47616</v>
      </c>
      <c r="H10622" t="s">
        <v>28581</v>
      </c>
    </row>
    <row r="10623" spans="1:8" x14ac:dyDescent="0.2">
      <c r="A10623" t="s">
        <v>10407</v>
      </c>
      <c r="B10623">
        <v>10287</v>
      </c>
      <c r="C10623" t="e">
        <f>VLOOKUP(A10623, E:E,1,0)</f>
        <v>#N/A</v>
      </c>
      <c r="D10623">
        <v>10621</v>
      </c>
      <c r="E10623" t="s">
        <v>47617</v>
      </c>
      <c r="H10623" t="s">
        <v>28582</v>
      </c>
    </row>
    <row r="10624" spans="1:8" x14ac:dyDescent="0.2">
      <c r="A10624" t="s">
        <v>10408</v>
      </c>
      <c r="B10624">
        <v>7421</v>
      </c>
      <c r="C10624" t="str">
        <f>VLOOKUP(A10624, E:E,1,0)</f>
        <v>finding</v>
      </c>
      <c r="D10624">
        <v>10622</v>
      </c>
      <c r="E10624" t="s">
        <v>28583</v>
      </c>
      <c r="H10624" t="s">
        <v>28583</v>
      </c>
    </row>
    <row r="10625" spans="1:8" x14ac:dyDescent="0.2">
      <c r="A10625" t="s">
        <v>10409</v>
      </c>
      <c r="B10625">
        <v>5167</v>
      </c>
      <c r="C10625" t="str">
        <f>VLOOKUP(A10625, E:E,1,0)</f>
        <v>customers</v>
      </c>
      <c r="D10625">
        <v>10623</v>
      </c>
      <c r="E10625" t="s">
        <v>28584</v>
      </c>
      <c r="H10625" t="s">
        <v>28584</v>
      </c>
    </row>
    <row r="10626" spans="1:8" x14ac:dyDescent="0.2">
      <c r="A10626" t="s">
        <v>10410</v>
      </c>
      <c r="B10626">
        <v>6493</v>
      </c>
      <c r="C10626" t="str">
        <f>VLOOKUP(A10626, E:E,1,0)</f>
        <v>ego</v>
      </c>
      <c r="D10626">
        <v>10624</v>
      </c>
      <c r="E10626" t="s">
        <v>45630</v>
      </c>
      <c r="H10626" t="s">
        <v>28585</v>
      </c>
    </row>
    <row r="10627" spans="1:8" x14ac:dyDescent="0.2">
      <c r="A10627" t="s">
        <v>10411</v>
      </c>
      <c r="B10627">
        <v>6107</v>
      </c>
      <c r="C10627" t="str">
        <f>VLOOKUP(A10627, E:E,1,0)</f>
        <v>dqSVYusY</v>
      </c>
      <c r="D10627">
        <v>10625</v>
      </c>
      <c r="E10627" t="s">
        <v>28586</v>
      </c>
      <c r="H10627" t="s">
        <v>28586</v>
      </c>
    </row>
    <row r="10628" spans="1:8" x14ac:dyDescent="0.2">
      <c r="A10628" t="s">
        <v>10412</v>
      </c>
      <c r="B10628">
        <v>20799</v>
      </c>
      <c r="C10628" t="e">
        <f>VLOOKUP(A10628, E:E,1,0)</f>
        <v>#N/A</v>
      </c>
      <c r="D10628">
        <v>10626</v>
      </c>
      <c r="E10628" t="s">
        <v>28587</v>
      </c>
      <c r="H10628" t="s">
        <v>28587</v>
      </c>
    </row>
    <row r="10629" spans="1:8" x14ac:dyDescent="0.2">
      <c r="A10629" t="s">
        <v>10413</v>
      </c>
      <c r="B10629">
        <v>18193</v>
      </c>
      <c r="C10629" t="str">
        <f>VLOOKUP(A10629, E:E,1,0)</f>
        <v>surrounding</v>
      </c>
      <c r="D10629">
        <v>10627</v>
      </c>
      <c r="E10629" t="s">
        <v>28588</v>
      </c>
      <c r="H10629" t="s">
        <v>28588</v>
      </c>
    </row>
    <row r="10630" spans="1:8" x14ac:dyDescent="0.2">
      <c r="A10630" t="s">
        <v>10414</v>
      </c>
      <c r="B10630">
        <v>13808</v>
      </c>
      <c r="C10630" t="e">
        <f>VLOOKUP(A10630, E:E,1,0)</f>
        <v>#N/A</v>
      </c>
      <c r="D10630">
        <v>10628</v>
      </c>
      <c r="E10630" t="s">
        <v>45631</v>
      </c>
      <c r="H10630" t="s">
        <v>28589</v>
      </c>
    </row>
    <row r="10631" spans="1:8" x14ac:dyDescent="0.2">
      <c r="A10631" t="s">
        <v>10415</v>
      </c>
      <c r="B10631">
        <v>20459</v>
      </c>
      <c r="C10631" t="str">
        <f>VLOOKUP(A10631, E:E,1,0)</f>
        <v>weed</v>
      </c>
      <c r="D10631">
        <v>10629</v>
      </c>
      <c r="E10631" t="s">
        <v>45632</v>
      </c>
      <c r="H10631" t="s">
        <v>28590</v>
      </c>
    </row>
    <row r="10632" spans="1:8" x14ac:dyDescent="0.2">
      <c r="A10632" t="s">
        <v>10416</v>
      </c>
      <c r="B10632">
        <v>500</v>
      </c>
      <c r="C10632" t="e">
        <f>VLOOKUP(A10632, E:E,1,0)</f>
        <v>#N/A</v>
      </c>
      <c r="D10632">
        <v>10630</v>
      </c>
      <c r="E10632" t="s">
        <v>7675</v>
      </c>
      <c r="H10632" t="s">
        <v>28591</v>
      </c>
    </row>
    <row r="10633" spans="1:8" x14ac:dyDescent="0.2">
      <c r="A10633" t="s">
        <v>10417</v>
      </c>
      <c r="B10633">
        <v>6192</v>
      </c>
      <c r="C10633" t="e">
        <f>VLOOKUP(A10633, E:E,1,0)</f>
        <v>#N/A</v>
      </c>
      <c r="D10633">
        <v>10631</v>
      </c>
      <c r="E10633" t="s">
        <v>47618</v>
      </c>
      <c r="H10633" t="s">
        <v>28592</v>
      </c>
    </row>
    <row r="10634" spans="1:8" x14ac:dyDescent="0.2">
      <c r="A10634" t="s">
        <v>10418</v>
      </c>
      <c r="B10634">
        <v>12611</v>
      </c>
      <c r="C10634" t="str">
        <f>VLOOKUP(A10634, E:E,1,0)</f>
        <v>Moderate</v>
      </c>
      <c r="D10634">
        <v>10632</v>
      </c>
      <c r="E10634" t="s">
        <v>28659</v>
      </c>
      <c r="H10634" t="s">
        <v>28593</v>
      </c>
    </row>
    <row r="10635" spans="1:8" x14ac:dyDescent="0.2">
      <c r="A10635" t="s">
        <v>10419</v>
      </c>
      <c r="B10635">
        <v>4796</v>
      </c>
      <c r="C10635" t="str">
        <f>VLOOKUP(A10635, E:E,1,0)</f>
        <v>contig</v>
      </c>
      <c r="D10635">
        <v>10633</v>
      </c>
      <c r="E10635" t="s">
        <v>28594</v>
      </c>
      <c r="H10635" t="s">
        <v>28594</v>
      </c>
    </row>
    <row r="10636" spans="1:8" x14ac:dyDescent="0.2">
      <c r="A10636" t="s">
        <v>10420</v>
      </c>
      <c r="B10636">
        <v>1646</v>
      </c>
      <c r="C10636" t="str">
        <f>VLOOKUP(A10636, E:E,1,0)</f>
        <v>affects</v>
      </c>
      <c r="D10636">
        <v>10634</v>
      </c>
      <c r="E10636" t="s">
        <v>7672</v>
      </c>
      <c r="H10636" t="s">
        <v>7672</v>
      </c>
    </row>
    <row r="10637" spans="1:8" x14ac:dyDescent="0.2">
      <c r="A10637" t="s">
        <v>10421</v>
      </c>
      <c r="B10637">
        <v>1124</v>
      </c>
      <c r="C10637" t="e">
        <f>VLOOKUP(A10637, E:E,1,0)</f>
        <v>#N/A</v>
      </c>
      <c r="D10637">
        <v>10635</v>
      </c>
      <c r="E10637" t="s">
        <v>7677</v>
      </c>
      <c r="H10637" t="s">
        <v>7677</v>
      </c>
    </row>
    <row r="10638" spans="1:8" x14ac:dyDescent="0.2">
      <c r="A10638" t="s">
        <v>10422</v>
      </c>
      <c r="B10638">
        <v>21171</v>
      </c>
      <c r="C10638" t="e">
        <f>VLOOKUP(A10638, E:E,1,0)</f>
        <v>#N/A</v>
      </c>
      <c r="D10638">
        <v>10636</v>
      </c>
      <c r="E10638" t="s">
        <v>7650</v>
      </c>
      <c r="H10638" t="s">
        <v>28595</v>
      </c>
    </row>
    <row r="10639" spans="1:8" x14ac:dyDescent="0.2">
      <c r="A10639" t="s">
        <v>10423</v>
      </c>
      <c r="B10639">
        <v>547</v>
      </c>
      <c r="C10639" t="e">
        <f>VLOOKUP(A10639, E:E,1,0)</f>
        <v>#N/A</v>
      </c>
      <c r="D10639">
        <v>10637</v>
      </c>
      <c r="E10639" t="s">
        <v>7674</v>
      </c>
      <c r="H10639" t="s">
        <v>7674</v>
      </c>
    </row>
    <row r="10640" spans="1:8" x14ac:dyDescent="0.2">
      <c r="A10640" t="s">
        <v>10424</v>
      </c>
      <c r="B10640">
        <v>13127</v>
      </c>
      <c r="C10640" t="str">
        <f>VLOOKUP(A10640, E:E,1,0)</f>
        <v>neat</v>
      </c>
      <c r="D10640">
        <v>10638</v>
      </c>
      <c r="E10640" t="s">
        <v>7676</v>
      </c>
      <c r="H10640" t="s">
        <v>7676</v>
      </c>
    </row>
    <row r="10641" spans="1:8" x14ac:dyDescent="0.2">
      <c r="A10641" t="s">
        <v>10425</v>
      </c>
      <c r="B10641">
        <v>19496</v>
      </c>
      <c r="C10641" t="e">
        <f>VLOOKUP(A10641, E:E,1,0)</f>
        <v>#N/A</v>
      </c>
      <c r="D10641">
        <v>10639</v>
      </c>
      <c r="E10641" t="s">
        <v>7680</v>
      </c>
      <c r="H10641" t="s">
        <v>7680</v>
      </c>
    </row>
    <row r="10642" spans="1:8" x14ac:dyDescent="0.2">
      <c r="A10642" t="s">
        <v>10426</v>
      </c>
      <c r="B10642">
        <v>14597</v>
      </c>
      <c r="C10642" t="str">
        <f>VLOOKUP(A10642, E:E,1,0)</f>
        <v>Pizza</v>
      </c>
      <c r="D10642">
        <v>10640</v>
      </c>
      <c r="E10642" t="s">
        <v>7681</v>
      </c>
      <c r="H10642" t="s">
        <v>7681</v>
      </c>
    </row>
    <row r="10643" spans="1:8" x14ac:dyDescent="0.2">
      <c r="A10643" t="s">
        <v>10427</v>
      </c>
      <c r="B10643">
        <v>4901</v>
      </c>
      <c r="C10643" t="e">
        <f>VLOOKUP(A10643, E:E,1,0)</f>
        <v>#N/A</v>
      </c>
      <c r="D10643">
        <v>10641</v>
      </c>
      <c r="E10643" t="s">
        <v>47619</v>
      </c>
      <c r="H10643" t="s">
        <v>28596</v>
      </c>
    </row>
    <row r="10644" spans="1:8" x14ac:dyDescent="0.2">
      <c r="A10644" t="s">
        <v>10428</v>
      </c>
      <c r="B10644">
        <v>10661</v>
      </c>
      <c r="C10644" t="e">
        <f>VLOOKUP(A10644, E:E,1,0)</f>
        <v>#N/A</v>
      </c>
      <c r="D10644">
        <v>10642</v>
      </c>
      <c r="E10644" t="s">
        <v>7683</v>
      </c>
      <c r="H10644" t="s">
        <v>7683</v>
      </c>
    </row>
    <row r="10645" spans="1:8" x14ac:dyDescent="0.2">
      <c r="A10645" t="s">
        <v>10429</v>
      </c>
      <c r="B10645">
        <v>3586</v>
      </c>
      <c r="C10645" t="str">
        <f>VLOOKUP(A10645, E:E,1,0)</f>
        <v>bud</v>
      </c>
      <c r="D10645">
        <v>10643</v>
      </c>
      <c r="E10645" t="s">
        <v>7679</v>
      </c>
      <c r="H10645" t="s">
        <v>7679</v>
      </c>
    </row>
    <row r="10646" spans="1:8" x14ac:dyDescent="0.2">
      <c r="A10646" t="s">
        <v>10430</v>
      </c>
      <c r="B10646">
        <v>3799</v>
      </c>
      <c r="C10646" t="str">
        <f>VLOOKUP(A10646, E:E,1,0)</f>
        <v>Californians</v>
      </c>
      <c r="D10646">
        <v>10644</v>
      </c>
      <c r="E10646" t="s">
        <v>28597</v>
      </c>
      <c r="H10646" t="s">
        <v>28597</v>
      </c>
    </row>
    <row r="10647" spans="1:8" x14ac:dyDescent="0.2">
      <c r="A10647" t="s">
        <v>10431</v>
      </c>
      <c r="B10647">
        <v>16515</v>
      </c>
      <c r="C10647" t="str">
        <f>VLOOKUP(A10647, E:E,1,0)</f>
        <v>Sahel</v>
      </c>
      <c r="D10647">
        <v>10645</v>
      </c>
      <c r="E10647" t="s">
        <v>7682</v>
      </c>
      <c r="H10647" t="s">
        <v>7682</v>
      </c>
    </row>
    <row r="10648" spans="1:8" x14ac:dyDescent="0.2">
      <c r="A10648" t="s">
        <v>10432</v>
      </c>
      <c r="B10648">
        <v>5641</v>
      </c>
      <c r="C10648" t="str">
        <f>VLOOKUP(A10648, E:E,1,0)</f>
        <v>desert</v>
      </c>
      <c r="D10648">
        <v>10646</v>
      </c>
      <c r="E10648" t="s">
        <v>3032</v>
      </c>
      <c r="H10648" t="s">
        <v>3032</v>
      </c>
    </row>
    <row r="10649" spans="1:8" x14ac:dyDescent="0.2">
      <c r="A10649" t="s">
        <v>10433</v>
      </c>
      <c r="B10649">
        <v>4285</v>
      </c>
      <c r="C10649" t="str">
        <f>VLOOKUP(A10649, E:E,1,0)</f>
        <v>chore</v>
      </c>
      <c r="D10649">
        <v>10647</v>
      </c>
      <c r="E10649" t="s">
        <v>28598</v>
      </c>
      <c r="H10649" t="s">
        <v>28598</v>
      </c>
    </row>
    <row r="10650" spans="1:8" x14ac:dyDescent="0.2">
      <c r="A10650" t="s">
        <v>10434</v>
      </c>
      <c r="B10650">
        <v>21328</v>
      </c>
      <c r="C10650" t="e">
        <f>VLOOKUP(A10650, E:E,1,0)</f>
        <v>#N/A</v>
      </c>
      <c r="D10650">
        <v>10648</v>
      </c>
      <c r="E10650" t="s">
        <v>28599</v>
      </c>
      <c r="H10650" t="s">
        <v>28599</v>
      </c>
    </row>
    <row r="10651" spans="1:8" x14ac:dyDescent="0.2">
      <c r="A10651" t="s">
        <v>10435</v>
      </c>
      <c r="B10651">
        <v>6188</v>
      </c>
      <c r="C10651" t="str">
        <f>VLOOKUP(A10651, E:E,1,0)</f>
        <v>drops</v>
      </c>
      <c r="D10651">
        <v>10649</v>
      </c>
      <c r="E10651" t="s">
        <v>28600</v>
      </c>
      <c r="H10651" t="s">
        <v>28600</v>
      </c>
    </row>
    <row r="10652" spans="1:8" x14ac:dyDescent="0.2">
      <c r="A10652" t="s">
        <v>10436</v>
      </c>
      <c r="B10652">
        <v>1987</v>
      </c>
      <c r="C10652" t="str">
        <f>VLOOKUP(A10652, E:E,1,0)</f>
        <v>Anderson</v>
      </c>
      <c r="D10652">
        <v>10650</v>
      </c>
      <c r="E10652">
        <v>1970</v>
      </c>
      <c r="H10652">
        <v>1970</v>
      </c>
    </row>
    <row r="10653" spans="1:8" x14ac:dyDescent="0.2">
      <c r="A10653" t="s">
        <v>10437</v>
      </c>
      <c r="B10653">
        <v>16755</v>
      </c>
      <c r="C10653" t="str">
        <f>VLOOKUP(A10653, E:E,1,0)</f>
        <v>scwx</v>
      </c>
      <c r="D10653">
        <v>10651</v>
      </c>
      <c r="E10653" t="s">
        <v>28601</v>
      </c>
      <c r="H10653" t="s">
        <v>28601</v>
      </c>
    </row>
    <row r="10654" spans="1:8" x14ac:dyDescent="0.2">
      <c r="A10654" t="s">
        <v>10438</v>
      </c>
      <c r="B10654">
        <v>12238</v>
      </c>
      <c r="C10654" t="str">
        <f>VLOOKUP(A10654, E:E,1,0)</f>
        <v>meets</v>
      </c>
      <c r="D10654">
        <v>10652</v>
      </c>
      <c r="E10654" t="s">
        <v>28602</v>
      </c>
      <c r="H10654" t="s">
        <v>28602</v>
      </c>
    </row>
    <row r="10655" spans="1:8" x14ac:dyDescent="0.2">
      <c r="A10655" t="s">
        <v>10439</v>
      </c>
      <c r="B10655">
        <v>7867</v>
      </c>
      <c r="C10655" t="str">
        <f>VLOOKUP(A10655, E:E,1,0)</f>
        <v>fueled</v>
      </c>
      <c r="D10655">
        <v>10653</v>
      </c>
      <c r="E10655" t="s">
        <v>28603</v>
      </c>
      <c r="H10655" t="s">
        <v>28603</v>
      </c>
    </row>
    <row r="10656" spans="1:8" x14ac:dyDescent="0.2">
      <c r="A10656" t="s">
        <v>10440</v>
      </c>
      <c r="B10656">
        <v>16163</v>
      </c>
      <c r="C10656" t="e">
        <f>VLOOKUP(A10656, E:E,1,0)</f>
        <v>#N/A</v>
      </c>
      <c r="D10656">
        <v>10654</v>
      </c>
      <c r="E10656" t="s">
        <v>28604</v>
      </c>
      <c r="H10656" t="s">
        <v>28604</v>
      </c>
    </row>
    <row r="10657" spans="1:8" x14ac:dyDescent="0.2">
      <c r="A10657" t="s">
        <v>10441</v>
      </c>
      <c r="B10657">
        <v>17701</v>
      </c>
      <c r="C10657" t="str">
        <f>VLOOKUP(A10657, E:E,1,0)</f>
        <v>spreading</v>
      </c>
      <c r="D10657">
        <v>10655</v>
      </c>
      <c r="E10657" t="s">
        <v>28605</v>
      </c>
      <c r="H10657" t="s">
        <v>28605</v>
      </c>
    </row>
    <row r="10658" spans="1:8" x14ac:dyDescent="0.2">
      <c r="A10658" t="s">
        <v>10442</v>
      </c>
      <c r="B10658">
        <v>15574</v>
      </c>
      <c r="C10658" t="str">
        <f>VLOOKUP(A10658, E:E,1,0)</f>
        <v>rapidly</v>
      </c>
      <c r="D10658">
        <v>10656</v>
      </c>
      <c r="E10658" t="s">
        <v>47620</v>
      </c>
      <c r="H10658" t="s">
        <v>28606</v>
      </c>
    </row>
    <row r="10659" spans="1:8" x14ac:dyDescent="0.2">
      <c r="A10659" t="s">
        <v>10443</v>
      </c>
      <c r="B10659">
        <v>11889</v>
      </c>
      <c r="C10659" t="str">
        <f>VLOOKUP(A10659, E:E,1,0)</f>
        <v>Macon</v>
      </c>
      <c r="D10659">
        <v>10657</v>
      </c>
      <c r="E10659" t="s">
        <v>28607</v>
      </c>
      <c r="H10659" t="s">
        <v>28607</v>
      </c>
    </row>
    <row r="10660" spans="1:8" x14ac:dyDescent="0.2">
      <c r="A10660" t="s">
        <v>10444</v>
      </c>
      <c r="B10660">
        <v>20329</v>
      </c>
      <c r="C10660" t="str">
        <f>VLOOKUP(A10660, E:E,1,0)</f>
        <v>WarnerRobins</v>
      </c>
      <c r="D10660">
        <v>10658</v>
      </c>
      <c r="E10660" t="s">
        <v>47621</v>
      </c>
      <c r="H10660" t="s">
        <v>28608</v>
      </c>
    </row>
    <row r="10661" spans="1:8" x14ac:dyDescent="0.2">
      <c r="A10661" t="s">
        <v>10445</v>
      </c>
      <c r="B10661">
        <v>12435</v>
      </c>
      <c r="C10661" t="str">
        <f>VLOOKUP(A10661, E:E,1,0)</f>
        <v>Milledgeville</v>
      </c>
      <c r="D10661">
        <v>10659</v>
      </c>
      <c r="E10661" t="s">
        <v>28609</v>
      </c>
      <c r="H10661" t="s">
        <v>28609</v>
      </c>
    </row>
    <row r="10662" spans="1:8" x14ac:dyDescent="0.2">
      <c r="A10662" t="s">
        <v>10446</v>
      </c>
      <c r="B10662">
        <v>8049</v>
      </c>
      <c r="C10662" t="str">
        <f>VLOOKUP(A10662, E:E,1,0)</f>
        <v>gawx</v>
      </c>
      <c r="D10662">
        <v>10660</v>
      </c>
      <c r="E10662" t="s">
        <v>47622</v>
      </c>
      <c r="H10662" t="s">
        <v>28610</v>
      </c>
    </row>
    <row r="10663" spans="1:8" x14ac:dyDescent="0.2">
      <c r="A10663" t="s">
        <v>10447</v>
      </c>
      <c r="B10663">
        <v>14495</v>
      </c>
      <c r="C10663" t="e">
        <f>VLOOKUP(A10663, E:E,1,0)</f>
        <v>#N/A</v>
      </c>
      <c r="D10663">
        <v>10661</v>
      </c>
      <c r="E10663" t="s">
        <v>7692</v>
      </c>
      <c r="H10663" t="s">
        <v>7692</v>
      </c>
    </row>
    <row r="10664" spans="1:8" x14ac:dyDescent="0.2">
      <c r="A10664" t="s">
        <v>10448</v>
      </c>
      <c r="B10664">
        <v>1349</v>
      </c>
      <c r="C10664" t="e">
        <f>VLOOKUP(A10664, E:E,1,0)</f>
        <v>#N/A</v>
      </c>
      <c r="D10664">
        <v>10662</v>
      </c>
      <c r="E10664" t="s">
        <v>28611</v>
      </c>
      <c r="H10664" t="s">
        <v>28611</v>
      </c>
    </row>
    <row r="10665" spans="1:8" x14ac:dyDescent="0.2">
      <c r="A10665" t="s">
        <v>10449</v>
      </c>
      <c r="B10665">
        <v>19875</v>
      </c>
      <c r="C10665" t="e">
        <f>VLOOKUP(A10665, E:E,1,0)</f>
        <v>#N/A</v>
      </c>
      <c r="D10665">
        <v>10663</v>
      </c>
      <c r="E10665" t="s">
        <v>28612</v>
      </c>
      <c r="H10665" t="s">
        <v>28612</v>
      </c>
    </row>
    <row r="10666" spans="1:8" x14ac:dyDescent="0.2">
      <c r="A10666" t="s">
        <v>10450</v>
      </c>
      <c r="B10666">
        <v>1361</v>
      </c>
      <c r="C10666" t="e">
        <f>VLOOKUP(A10666, E:E,1,0)</f>
        <v>#N/A</v>
      </c>
      <c r="D10666">
        <v>10664</v>
      </c>
      <c r="E10666" t="s">
        <v>28613</v>
      </c>
      <c r="H10666" t="s">
        <v>28613</v>
      </c>
    </row>
    <row r="10667" spans="1:8" ht="34" x14ac:dyDescent="0.2">
      <c r="A10667" t="s">
        <v>10451</v>
      </c>
      <c r="B10667">
        <v>1555</v>
      </c>
      <c r="C10667" t="str">
        <f>VLOOKUP(A10667, E:E,1,0)</f>
        <v>activist</v>
      </c>
      <c r="D10667">
        <v>10665</v>
      </c>
      <c r="E10667" s="4" t="s">
        <v>28614</v>
      </c>
      <c r="H10667" s="4" t="s">
        <v>28614</v>
      </c>
    </row>
    <row r="10668" spans="1:8" x14ac:dyDescent="0.2">
      <c r="A10668" t="s">
        <v>10452</v>
      </c>
      <c r="B10668">
        <v>12934</v>
      </c>
      <c r="C10668" t="str">
        <f>VLOOKUP(A10668, E:E,1,0)</f>
        <v>mydrought</v>
      </c>
      <c r="D10668">
        <v>10666</v>
      </c>
      <c r="E10668" t="s">
        <v>28615</v>
      </c>
      <c r="H10668" t="s">
        <v>28615</v>
      </c>
    </row>
    <row r="10669" spans="1:8" x14ac:dyDescent="0.2">
      <c r="A10669" t="s">
        <v>10453</v>
      </c>
      <c r="B10669">
        <v>3493</v>
      </c>
      <c r="C10669" t="str">
        <f>VLOOKUP(A10669, E:E,1,0)</f>
        <v>bringing</v>
      </c>
      <c r="D10669">
        <v>10667</v>
      </c>
      <c r="E10669" t="s">
        <v>28616</v>
      </c>
      <c r="H10669" t="s">
        <v>28616</v>
      </c>
    </row>
    <row r="10670" spans="1:8" x14ac:dyDescent="0.2">
      <c r="A10670" t="s">
        <v>10454</v>
      </c>
      <c r="B10670">
        <v>520</v>
      </c>
      <c r="C10670" t="e">
        <f>VLOOKUP(A10670, E:E,1,0)</f>
        <v>#N/A</v>
      </c>
      <c r="D10670">
        <v>10668</v>
      </c>
      <c r="E10670" t="s">
        <v>28617</v>
      </c>
      <c r="H10670" t="s">
        <v>28617</v>
      </c>
    </row>
    <row r="10671" spans="1:8" x14ac:dyDescent="0.2">
      <c r="A10671" t="s">
        <v>10455</v>
      </c>
      <c r="B10671">
        <v>12561</v>
      </c>
      <c r="C10671" t="e">
        <f>VLOOKUP(A10671, E:E,1,0)</f>
        <v>#N/A</v>
      </c>
      <c r="D10671">
        <v>10669</v>
      </c>
      <c r="E10671" t="s">
        <v>28618</v>
      </c>
      <c r="H10671" t="s">
        <v>28618</v>
      </c>
    </row>
    <row r="10672" spans="1:8" ht="34" x14ac:dyDescent="0.2">
      <c r="A10672" t="s">
        <v>10456</v>
      </c>
      <c r="B10672">
        <v>12567</v>
      </c>
      <c r="C10672" t="e">
        <f>VLOOKUP(A10672, E:E,1,0)</f>
        <v>#N/A</v>
      </c>
      <c r="D10672">
        <v>10670</v>
      </c>
      <c r="E10672" s="4" t="s">
        <v>28619</v>
      </c>
      <c r="H10672" s="4" t="s">
        <v>28619</v>
      </c>
    </row>
    <row r="10673" spans="1:8" x14ac:dyDescent="0.2">
      <c r="A10673" t="s">
        <v>10457</v>
      </c>
      <c r="B10673">
        <v>6467</v>
      </c>
      <c r="C10673" t="str">
        <f>VLOOKUP(A10673, E:E,1,0)</f>
        <v>eerie</v>
      </c>
      <c r="D10673">
        <v>10671</v>
      </c>
      <c r="E10673" t="s">
        <v>28620</v>
      </c>
      <c r="H10673" t="s">
        <v>28620</v>
      </c>
    </row>
    <row r="10674" spans="1:8" x14ac:dyDescent="0.2">
      <c r="A10674" t="s">
        <v>10458</v>
      </c>
      <c r="B10674">
        <v>16010</v>
      </c>
      <c r="C10674" t="str">
        <f>VLOOKUP(A10674, E:E,1,0)</f>
        <v>revealing</v>
      </c>
      <c r="D10674">
        <v>10672</v>
      </c>
      <c r="E10674" t="s">
        <v>28621</v>
      </c>
      <c r="H10674" t="s">
        <v>28621</v>
      </c>
    </row>
    <row r="10675" spans="1:8" x14ac:dyDescent="0.2">
      <c r="A10675" t="s">
        <v>10459</v>
      </c>
      <c r="B10675">
        <v>3762</v>
      </c>
      <c r="C10675" t="str">
        <f>VLOOKUP(A10675, E:E,1,0)</f>
        <v>CADrought</v>
      </c>
      <c r="D10675">
        <v>10673</v>
      </c>
      <c r="E10675" t="s">
        <v>28622</v>
      </c>
      <c r="H10675" t="s">
        <v>28622</v>
      </c>
    </row>
    <row r="10676" spans="1:8" x14ac:dyDescent="0.2">
      <c r="A10676" t="s">
        <v>10460</v>
      </c>
      <c r="B10676">
        <v>11120</v>
      </c>
      <c r="C10676" t="str">
        <f>VLOOKUP(A10676, E:E,1,0)</f>
        <v>LakeIsabella</v>
      </c>
      <c r="D10676">
        <v>10674</v>
      </c>
      <c r="E10676" t="s">
        <v>28623</v>
      </c>
      <c r="H10676" t="s">
        <v>28623</v>
      </c>
    </row>
    <row r="10677" spans="1:8" x14ac:dyDescent="0.2">
      <c r="A10677" t="s">
        <v>10461</v>
      </c>
      <c r="B10677">
        <v>10473</v>
      </c>
      <c r="C10677" t="e">
        <f>VLOOKUP(A10677, E:E,1,0)</f>
        <v>#N/A</v>
      </c>
      <c r="D10677">
        <v>10675</v>
      </c>
      <c r="E10677" t="s">
        <v>28624</v>
      </c>
      <c r="H10677" t="s">
        <v>28624</v>
      </c>
    </row>
    <row r="10678" spans="1:8" x14ac:dyDescent="0.2">
      <c r="A10678" t="s">
        <v>10462</v>
      </c>
      <c r="B10678">
        <v>15203</v>
      </c>
      <c r="C10678" t="e">
        <f>VLOOKUP(A10678, E:E,1,0)</f>
        <v>#N/A</v>
      </c>
      <c r="D10678">
        <v>10676</v>
      </c>
      <c r="E10678" t="s">
        <v>28625</v>
      </c>
      <c r="H10678" t="s">
        <v>28625</v>
      </c>
    </row>
    <row r="10679" spans="1:8" x14ac:dyDescent="0.2">
      <c r="A10679" t="s">
        <v>10463</v>
      </c>
      <c r="B10679">
        <v>11977</v>
      </c>
      <c r="C10679" t="str">
        <f>VLOOKUP(A10679, E:E,1,0)</f>
        <v>Mane</v>
      </c>
      <c r="D10679">
        <v>10677</v>
      </c>
      <c r="E10679" t="s">
        <v>28626</v>
      </c>
      <c r="H10679" t="s">
        <v>28626</v>
      </c>
    </row>
    <row r="10680" spans="1:8" x14ac:dyDescent="0.2">
      <c r="A10680" t="s">
        <v>10464</v>
      </c>
      <c r="B10680">
        <v>15514</v>
      </c>
      <c r="C10680" t="str">
        <f>VLOOKUP(A10680, E:E,1,0)</f>
        <v>Raiders</v>
      </c>
      <c r="D10680">
        <v>10678</v>
      </c>
      <c r="E10680" t="s">
        <v>47623</v>
      </c>
      <c r="H10680" t="s">
        <v>28627</v>
      </c>
    </row>
    <row r="10681" spans="1:8" x14ac:dyDescent="0.2">
      <c r="A10681" t="s">
        <v>10465</v>
      </c>
      <c r="B10681">
        <v>10660</v>
      </c>
      <c r="C10681" t="e">
        <f>VLOOKUP(A10681, E:E,1,0)</f>
        <v>#N/A</v>
      </c>
      <c r="D10681">
        <v>10679</v>
      </c>
      <c r="E10681" t="s">
        <v>28628</v>
      </c>
      <c r="H10681" t="s">
        <v>28628</v>
      </c>
    </row>
    <row r="10682" spans="1:8" x14ac:dyDescent="0.2">
      <c r="A10682" t="s">
        <v>10466</v>
      </c>
      <c r="B10682">
        <v>11690</v>
      </c>
      <c r="C10682" t="str">
        <f>VLOOKUP(A10682, E:E,1,0)</f>
        <v>loud</v>
      </c>
      <c r="D10682">
        <v>10680</v>
      </c>
      <c r="E10682" t="s">
        <v>47624</v>
      </c>
      <c r="H10682" t="s">
        <v>28629</v>
      </c>
    </row>
    <row r="10683" spans="1:8" x14ac:dyDescent="0.2">
      <c r="A10683" t="s">
        <v>10467</v>
      </c>
      <c r="B10683">
        <v>18394</v>
      </c>
      <c r="C10683" t="str">
        <f>VLOOKUP(A10683, E:E,1,0)</f>
        <v>tambourine</v>
      </c>
      <c r="D10683">
        <v>10681</v>
      </c>
      <c r="E10683" t="s">
        <v>28630</v>
      </c>
      <c r="H10683" t="s">
        <v>28630</v>
      </c>
    </row>
    <row r="10684" spans="1:8" x14ac:dyDescent="0.2">
      <c r="A10684" t="s">
        <v>10468</v>
      </c>
      <c r="B10684">
        <v>4551</v>
      </c>
      <c r="C10684" t="e">
        <f>VLOOKUP(A10684, E:E,1,0)</f>
        <v>#N/A</v>
      </c>
      <c r="D10684">
        <v>10682</v>
      </c>
      <c r="E10684" t="s">
        <v>7709</v>
      </c>
      <c r="H10684" t="s">
        <v>7709</v>
      </c>
    </row>
    <row r="10685" spans="1:8" x14ac:dyDescent="0.2">
      <c r="A10685" t="s">
        <v>10469</v>
      </c>
      <c r="B10685">
        <v>1684</v>
      </c>
      <c r="C10685" t="e">
        <f>VLOOKUP(A10685, E:E,1,0)</f>
        <v>#N/A</v>
      </c>
      <c r="D10685">
        <v>10683</v>
      </c>
      <c r="E10685" t="s">
        <v>28631</v>
      </c>
      <c r="H10685" t="s">
        <v>28631</v>
      </c>
    </row>
    <row r="10686" spans="1:8" x14ac:dyDescent="0.2">
      <c r="A10686" t="s">
        <v>10470</v>
      </c>
      <c r="B10686">
        <v>8084</v>
      </c>
      <c r="C10686" t="str">
        <f>VLOOKUP(A10686, E:E,1,0)</f>
        <v>gecko</v>
      </c>
      <c r="D10686">
        <v>10684</v>
      </c>
      <c r="E10686" t="s">
        <v>47625</v>
      </c>
      <c r="H10686" t="s">
        <v>28632</v>
      </c>
    </row>
    <row r="10687" spans="1:8" x14ac:dyDescent="0.2">
      <c r="A10687" t="s">
        <v>10471</v>
      </c>
      <c r="B10687">
        <v>4254</v>
      </c>
      <c r="C10687" t="e">
        <f>VLOOKUP(A10687, E:E,1,0)</f>
        <v>#N/A</v>
      </c>
      <c r="D10687">
        <v>10685</v>
      </c>
      <c r="E10687" t="s">
        <v>28633</v>
      </c>
      <c r="H10687" t="s">
        <v>28633</v>
      </c>
    </row>
    <row r="10688" spans="1:8" x14ac:dyDescent="0.2">
      <c r="A10688" t="s">
        <v>10472</v>
      </c>
      <c r="B10688">
        <v>20926</v>
      </c>
      <c r="C10688" t="e">
        <f>VLOOKUP(A10688, E:E,1,0)</f>
        <v>#N/A</v>
      </c>
      <c r="D10688">
        <v>10686</v>
      </c>
      <c r="E10688" t="s">
        <v>28634</v>
      </c>
      <c r="H10688" t="s">
        <v>28634</v>
      </c>
    </row>
    <row r="10689" spans="1:8" x14ac:dyDescent="0.2">
      <c r="A10689" t="s">
        <v>10473</v>
      </c>
      <c r="B10689">
        <v>1981</v>
      </c>
      <c r="C10689" t="str">
        <f>VLOOKUP(A10689, E:E,1,0)</f>
        <v>anchors</v>
      </c>
      <c r="D10689">
        <v>10687</v>
      </c>
      <c r="E10689" t="s">
        <v>7712</v>
      </c>
      <c r="H10689" t="s">
        <v>7712</v>
      </c>
    </row>
    <row r="10690" spans="1:8" x14ac:dyDescent="0.2">
      <c r="A10690" t="s">
        <v>10474</v>
      </c>
      <c r="B10690">
        <v>14770</v>
      </c>
      <c r="C10690" t="str">
        <f>VLOOKUP(A10690, E:E,1,0)</f>
        <v>Porcupine</v>
      </c>
      <c r="D10690">
        <v>10688</v>
      </c>
      <c r="E10690" t="s">
        <v>28635</v>
      </c>
      <c r="H10690" t="s">
        <v>28635</v>
      </c>
    </row>
    <row r="10691" spans="1:8" x14ac:dyDescent="0.2">
      <c r="A10691" t="s">
        <v>10475</v>
      </c>
      <c r="B10691">
        <v>10116</v>
      </c>
      <c r="C10691" t="e">
        <f>VLOOKUP(A10691, E:E,1,0)</f>
        <v>#N/A</v>
      </c>
      <c r="D10691">
        <v>10689</v>
      </c>
      <c r="E10691" t="s">
        <v>28636</v>
      </c>
      <c r="H10691" t="s">
        <v>28636</v>
      </c>
    </row>
    <row r="10692" spans="1:8" x14ac:dyDescent="0.2">
      <c r="A10692" t="s">
        <v>10476</v>
      </c>
      <c r="B10692">
        <v>11713</v>
      </c>
      <c r="C10692" t="str">
        <f>VLOOKUP(A10692, E:E,1,0)</f>
        <v>lowkey</v>
      </c>
      <c r="D10692">
        <v>10690</v>
      </c>
      <c r="E10692" t="s">
        <v>28637</v>
      </c>
      <c r="H10692" t="s">
        <v>28637</v>
      </c>
    </row>
    <row r="10693" spans="1:8" x14ac:dyDescent="0.2">
      <c r="A10693" t="s">
        <v>10477</v>
      </c>
      <c r="B10693">
        <v>1529</v>
      </c>
      <c r="C10693" t="e">
        <f>VLOOKUP(A10693, E:E,1,0)</f>
        <v>#N/A</v>
      </c>
      <c r="D10693">
        <v>10691</v>
      </c>
      <c r="E10693" t="s">
        <v>28638</v>
      </c>
      <c r="H10693" t="s">
        <v>28638</v>
      </c>
    </row>
    <row r="10694" spans="1:8" x14ac:dyDescent="0.2">
      <c r="A10694" t="s">
        <v>10478</v>
      </c>
      <c r="B10694">
        <v>4314</v>
      </c>
      <c r="C10694" t="e">
        <f>VLOOKUP(A10694, E:E,1,0)</f>
        <v>#N/A</v>
      </c>
      <c r="D10694">
        <v>10692</v>
      </c>
      <c r="E10694" t="s">
        <v>28639</v>
      </c>
      <c r="H10694" t="s">
        <v>28639</v>
      </c>
    </row>
    <row r="10695" spans="1:8" x14ac:dyDescent="0.2">
      <c r="A10695" t="s">
        <v>10479</v>
      </c>
      <c r="B10695">
        <v>4273</v>
      </c>
      <c r="C10695" t="str">
        <f>VLOOKUP(A10695, E:E,1,0)</f>
        <v>choke</v>
      </c>
      <c r="D10695">
        <v>10693</v>
      </c>
      <c r="E10695" t="s">
        <v>28640</v>
      </c>
      <c r="H10695" t="s">
        <v>28640</v>
      </c>
    </row>
    <row r="10696" spans="1:8" x14ac:dyDescent="0.2">
      <c r="A10696" t="s">
        <v>10480</v>
      </c>
      <c r="B10696">
        <v>19335</v>
      </c>
      <c r="C10696" t="e">
        <f>VLOOKUP(A10696, E:E,1,0)</f>
        <v>#N/A</v>
      </c>
      <c r="D10696">
        <v>10694</v>
      </c>
      <c r="E10696" t="s">
        <v>28641</v>
      </c>
      <c r="H10696" t="s">
        <v>28641</v>
      </c>
    </row>
    <row r="10697" spans="1:8" x14ac:dyDescent="0.2">
      <c r="A10697" t="s">
        <v>10481</v>
      </c>
      <c r="B10697">
        <v>17246</v>
      </c>
      <c r="C10697" t="e">
        <f>VLOOKUP(A10697, E:E,1,0)</f>
        <v>#N/A</v>
      </c>
      <c r="D10697">
        <v>10695</v>
      </c>
      <c r="E10697" t="s">
        <v>28642</v>
      </c>
      <c r="H10697" t="s">
        <v>28642</v>
      </c>
    </row>
    <row r="10698" spans="1:8" x14ac:dyDescent="0.2">
      <c r="A10698" t="s">
        <v>10482</v>
      </c>
      <c r="B10698">
        <v>3822</v>
      </c>
      <c r="C10698" t="e">
        <f>VLOOKUP(A10698, E:E,1,0)</f>
        <v>#N/A</v>
      </c>
      <c r="D10698">
        <v>10696</v>
      </c>
      <c r="E10698" t="s">
        <v>28643</v>
      </c>
      <c r="H10698" t="s">
        <v>28643</v>
      </c>
    </row>
    <row r="10699" spans="1:8" x14ac:dyDescent="0.2">
      <c r="A10699" t="s">
        <v>10483</v>
      </c>
      <c r="B10699">
        <v>5579</v>
      </c>
      <c r="C10699" t="str">
        <f>VLOOKUP(A10699, E:E,1,0)</f>
        <v>demons</v>
      </c>
      <c r="D10699">
        <v>10697</v>
      </c>
      <c r="E10699" t="s">
        <v>6353</v>
      </c>
      <c r="H10699" t="s">
        <v>6353</v>
      </c>
    </row>
    <row r="10700" spans="1:8" ht="85" x14ac:dyDescent="0.2">
      <c r="A10700" t="s">
        <v>10484</v>
      </c>
      <c r="B10700">
        <v>8434</v>
      </c>
      <c r="C10700" t="e">
        <f>VLOOKUP(A10700, E:E,1,0)</f>
        <v>#N/A</v>
      </c>
      <c r="D10700">
        <v>10698</v>
      </c>
      <c r="E10700" s="4" t="s">
        <v>47626</v>
      </c>
      <c r="H10700" s="4" t="s">
        <v>28644</v>
      </c>
    </row>
    <row r="10701" spans="1:8" x14ac:dyDescent="0.2">
      <c r="A10701" t="s">
        <v>10485</v>
      </c>
      <c r="B10701">
        <v>11794</v>
      </c>
      <c r="C10701" t="e">
        <f>VLOOKUP(A10701, E:E,1,0)</f>
        <v>#N/A</v>
      </c>
      <c r="D10701">
        <v>10699</v>
      </c>
      <c r="E10701" t="s">
        <v>28645</v>
      </c>
      <c r="H10701" t="s">
        <v>28645</v>
      </c>
    </row>
    <row r="10702" spans="1:8" x14ac:dyDescent="0.2">
      <c r="A10702" t="s">
        <v>10486</v>
      </c>
      <c r="B10702">
        <v>6900</v>
      </c>
      <c r="C10702" t="str">
        <f>VLOOKUP(A10702, E:E,1,0)</f>
        <v>Ev</v>
      </c>
      <c r="D10702">
        <v>10700</v>
      </c>
      <c r="E10702" t="s">
        <v>28646</v>
      </c>
      <c r="H10702" t="s">
        <v>28646</v>
      </c>
    </row>
    <row r="10703" spans="1:8" x14ac:dyDescent="0.2">
      <c r="A10703" t="s">
        <v>10487</v>
      </c>
      <c r="B10703">
        <v>4880</v>
      </c>
      <c r="C10703" t="e">
        <f>VLOOKUP(A10703, E:E,1,0)</f>
        <v>#N/A</v>
      </c>
      <c r="D10703">
        <v>10701</v>
      </c>
      <c r="E10703" t="s">
        <v>28647</v>
      </c>
      <c r="H10703" t="s">
        <v>28647</v>
      </c>
    </row>
    <row r="10704" spans="1:8" x14ac:dyDescent="0.2">
      <c r="A10704" t="s">
        <v>10488</v>
      </c>
      <c r="B10704">
        <v>3601</v>
      </c>
      <c r="C10704" t="str">
        <f>VLOOKUP(A10704, E:E,1,0)</f>
        <v>buffs</v>
      </c>
      <c r="D10704">
        <v>10702</v>
      </c>
      <c r="E10704" t="s">
        <v>47627</v>
      </c>
      <c r="H10704" t="s">
        <v>28648</v>
      </c>
    </row>
    <row r="10705" spans="1:8" ht="68" x14ac:dyDescent="0.2">
      <c r="A10705" t="s">
        <v>10489</v>
      </c>
      <c r="B10705">
        <v>13607</v>
      </c>
      <c r="C10705" t="e">
        <f>VLOOKUP(A10705, E:E,1,0)</f>
        <v>#N/A</v>
      </c>
      <c r="D10705">
        <v>10703</v>
      </c>
      <c r="E10705" s="4" t="s">
        <v>47628</v>
      </c>
      <c r="H10705" s="4" t="s">
        <v>28649</v>
      </c>
    </row>
    <row r="10706" spans="1:8" x14ac:dyDescent="0.2">
      <c r="A10706" t="s">
        <v>10490</v>
      </c>
      <c r="B10706">
        <v>10232</v>
      </c>
      <c r="C10706" t="e">
        <f>VLOOKUP(A10706, E:E,1,0)</f>
        <v>#N/A</v>
      </c>
      <c r="D10706">
        <v>10704</v>
      </c>
      <c r="E10706" t="s">
        <v>28650</v>
      </c>
      <c r="H10706" t="s">
        <v>28650</v>
      </c>
    </row>
    <row r="10707" spans="1:8" x14ac:dyDescent="0.2">
      <c r="A10707" t="s">
        <v>10491</v>
      </c>
      <c r="B10707">
        <v>12896</v>
      </c>
      <c r="C10707" t="str">
        <f>VLOOKUP(A10707, E:E,1,0)</f>
        <v>mustard</v>
      </c>
      <c r="D10707">
        <v>10705</v>
      </c>
      <c r="E10707" t="s">
        <v>28651</v>
      </c>
      <c r="H10707" t="s">
        <v>28651</v>
      </c>
    </row>
    <row r="10708" spans="1:8" x14ac:dyDescent="0.2">
      <c r="A10708" t="s">
        <v>10492</v>
      </c>
      <c r="B10708">
        <v>13058</v>
      </c>
      <c r="C10708" t="str">
        <f>VLOOKUP(A10708, E:E,1,0)</f>
        <v>Native</v>
      </c>
      <c r="D10708">
        <v>10706</v>
      </c>
      <c r="E10708" t="s">
        <v>47629</v>
      </c>
      <c r="H10708" t="s">
        <v>28652</v>
      </c>
    </row>
    <row r="10709" spans="1:8" x14ac:dyDescent="0.2">
      <c r="A10709" t="s">
        <v>10493</v>
      </c>
      <c r="B10709">
        <v>2450</v>
      </c>
      <c r="C10709" t="str">
        <f>VLOOKUP(A10709, E:E,1,0)</f>
        <v>Australians</v>
      </c>
      <c r="D10709">
        <v>10707</v>
      </c>
      <c r="E10709" t="s">
        <v>47630</v>
      </c>
      <c r="H10709" t="s">
        <v>28653</v>
      </c>
    </row>
    <row r="10710" spans="1:8" x14ac:dyDescent="0.2">
      <c r="A10710" t="s">
        <v>10494</v>
      </c>
      <c r="B10710">
        <v>13652</v>
      </c>
      <c r="C10710" t="str">
        <f>VLOOKUP(A10710, E:E,1,0)</f>
        <v>oceans</v>
      </c>
      <c r="D10710">
        <v>10708</v>
      </c>
      <c r="E10710" t="s">
        <v>28654</v>
      </c>
      <c r="H10710" t="s">
        <v>28654</v>
      </c>
    </row>
    <row r="10711" spans="1:8" x14ac:dyDescent="0.2">
      <c r="A10711" t="s">
        <v>10495</v>
      </c>
      <c r="B10711">
        <v>4999</v>
      </c>
      <c r="C10711" t="str">
        <f>VLOOKUP(A10711, E:E,1,0)</f>
        <v>created</v>
      </c>
      <c r="D10711">
        <v>10709</v>
      </c>
      <c r="E10711" t="s">
        <v>28655</v>
      </c>
      <c r="H10711" t="s">
        <v>28655</v>
      </c>
    </row>
    <row r="10712" spans="1:8" x14ac:dyDescent="0.2">
      <c r="A10712" t="s">
        <v>10496</v>
      </c>
      <c r="B10712">
        <v>19766</v>
      </c>
      <c r="C10712" t="str">
        <f>VLOOKUP(A10712, E:E,1,0)</f>
        <v>urine</v>
      </c>
      <c r="D10712">
        <v>10710</v>
      </c>
      <c r="E10712" t="s">
        <v>28656</v>
      </c>
      <c r="H10712" t="s">
        <v>28656</v>
      </c>
    </row>
    <row r="10713" spans="1:8" x14ac:dyDescent="0.2">
      <c r="A10713" t="s">
        <v>10497</v>
      </c>
      <c r="B10713">
        <v>9895</v>
      </c>
      <c r="C10713" t="str">
        <f>VLOOKUP(A10713, E:E,1,0)</f>
        <v>insults</v>
      </c>
      <c r="D10713">
        <v>10711</v>
      </c>
      <c r="E10713" t="s">
        <v>28657</v>
      </c>
      <c r="H10713" t="s">
        <v>28657</v>
      </c>
    </row>
    <row r="10714" spans="1:8" x14ac:dyDescent="0.2">
      <c r="A10714" t="s">
        <v>10498</v>
      </c>
      <c r="B10714">
        <v>5712</v>
      </c>
      <c r="C10714" t="str">
        <f>VLOOKUP(A10714, E:E,1,0)</f>
        <v>devote</v>
      </c>
      <c r="D10714">
        <v>10712</v>
      </c>
      <c r="E10714" t="s">
        <v>28658</v>
      </c>
      <c r="H10714" t="s">
        <v>28658</v>
      </c>
    </row>
    <row r="10715" spans="1:8" x14ac:dyDescent="0.2">
      <c r="A10715" t="s">
        <v>10499</v>
      </c>
      <c r="B10715">
        <v>14950</v>
      </c>
      <c r="C10715" t="str">
        <f>VLOOKUP(A10715, E:E,1,0)</f>
        <v>pride</v>
      </c>
      <c r="D10715">
        <v>10713</v>
      </c>
      <c r="E10715">
        <v>165000</v>
      </c>
      <c r="H10715">
        <v>165000</v>
      </c>
    </row>
    <row r="10716" spans="1:8" x14ac:dyDescent="0.2">
      <c r="A10716" t="s">
        <v>10500</v>
      </c>
      <c r="B10716">
        <v>15908</v>
      </c>
      <c r="C10716" t="str">
        <f>VLOOKUP(A10716, E:E,1,0)</f>
        <v>reprocussions</v>
      </c>
      <c r="D10716">
        <v>10714</v>
      </c>
      <c r="E10716" t="s">
        <v>28659</v>
      </c>
      <c r="H10716" t="s">
        <v>28659</v>
      </c>
    </row>
    <row r="10717" spans="1:8" x14ac:dyDescent="0.2">
      <c r="A10717" t="s">
        <v>10501</v>
      </c>
      <c r="B10717">
        <v>15996</v>
      </c>
      <c r="C10717" t="str">
        <f>VLOOKUP(A10717, E:E,1,0)</f>
        <v>retroactive</v>
      </c>
      <c r="D10717">
        <v>10715</v>
      </c>
      <c r="E10717" t="s">
        <v>2917</v>
      </c>
      <c r="H10717" t="s">
        <v>2917</v>
      </c>
    </row>
    <row r="10718" spans="1:8" x14ac:dyDescent="0.2">
      <c r="A10718" t="s">
        <v>10502</v>
      </c>
      <c r="B10718">
        <v>13352</v>
      </c>
      <c r="C10718" t="str">
        <f>VLOOKUP(A10718, E:E,1,0)</f>
        <v>noise</v>
      </c>
      <c r="D10718">
        <v>10716</v>
      </c>
      <c r="E10718" t="s">
        <v>28660</v>
      </c>
      <c r="H10718" t="s">
        <v>28660</v>
      </c>
    </row>
    <row r="10719" spans="1:8" x14ac:dyDescent="0.2">
      <c r="A10719" t="s">
        <v>10503</v>
      </c>
      <c r="B10719">
        <v>12269</v>
      </c>
      <c r="C10719" t="str">
        <f>VLOOKUP(A10719, E:E,1,0)</f>
        <v>memory</v>
      </c>
      <c r="D10719">
        <v>10717</v>
      </c>
      <c r="E10719" t="s">
        <v>28661</v>
      </c>
      <c r="H10719" t="s">
        <v>28661</v>
      </c>
    </row>
    <row r="10720" spans="1:8" x14ac:dyDescent="0.2">
      <c r="A10720" t="s">
        <v>10504</v>
      </c>
      <c r="B10720">
        <v>20561</v>
      </c>
      <c r="C10720" t="str">
        <f>VLOOKUP(A10720, E:E,1,0)</f>
        <v>whiskey</v>
      </c>
      <c r="D10720">
        <v>10718</v>
      </c>
      <c r="E10720" t="s">
        <v>45633</v>
      </c>
      <c r="H10720" t="s">
        <v>28662</v>
      </c>
    </row>
    <row r="10721" spans="1:8" x14ac:dyDescent="0.2">
      <c r="A10721" t="s">
        <v>10505</v>
      </c>
      <c r="B10721">
        <v>13052</v>
      </c>
      <c r="C10721" t="e">
        <f>VLOOKUP(A10721, E:E,1,0)</f>
        <v>#N/A</v>
      </c>
      <c r="D10721">
        <v>10719</v>
      </c>
      <c r="E10721" t="s">
        <v>45634</v>
      </c>
      <c r="H10721" t="s">
        <v>28663</v>
      </c>
    </row>
    <row r="10722" spans="1:8" x14ac:dyDescent="0.2">
      <c r="A10722" t="s">
        <v>10506</v>
      </c>
      <c r="B10722">
        <v>14810</v>
      </c>
      <c r="C10722" t="str">
        <f>VLOOKUP(A10722, E:E,1,0)</f>
        <v>potentially</v>
      </c>
      <c r="D10722">
        <v>10720</v>
      </c>
      <c r="E10722" t="s">
        <v>28664</v>
      </c>
      <c r="H10722" t="s">
        <v>28664</v>
      </c>
    </row>
    <row r="10723" spans="1:8" x14ac:dyDescent="0.2">
      <c r="A10723" t="s">
        <v>10507</v>
      </c>
      <c r="B10723">
        <v>10439</v>
      </c>
      <c r="C10723" t="str">
        <f>VLOOKUP(A10723, E:E,1,0)</f>
        <v>Jonesboro</v>
      </c>
      <c r="D10723">
        <v>10721</v>
      </c>
      <c r="E10723" t="s">
        <v>28665</v>
      </c>
      <c r="H10723" t="s">
        <v>28665</v>
      </c>
    </row>
    <row r="10724" spans="1:8" x14ac:dyDescent="0.2">
      <c r="A10724" t="s">
        <v>10508</v>
      </c>
      <c r="B10724">
        <v>9213</v>
      </c>
      <c r="C10724" t="str">
        <f>VLOOKUP(A10724, E:E,1,0)</f>
        <v>Horizon</v>
      </c>
      <c r="D10724">
        <v>10722</v>
      </c>
      <c r="E10724" t="s">
        <v>28666</v>
      </c>
      <c r="H10724" t="s">
        <v>28666</v>
      </c>
    </row>
    <row r="10725" spans="1:8" x14ac:dyDescent="0.2">
      <c r="A10725" t="s">
        <v>10509</v>
      </c>
      <c r="B10725">
        <v>9826</v>
      </c>
      <c r="C10725" t="str">
        <f>VLOOKUP(A10725, E:E,1,0)</f>
        <v>Information</v>
      </c>
      <c r="D10725">
        <v>10723</v>
      </c>
      <c r="E10725" t="s">
        <v>7738</v>
      </c>
      <c r="H10725" t="s">
        <v>7738</v>
      </c>
    </row>
    <row r="10726" spans="1:8" x14ac:dyDescent="0.2">
      <c r="A10726" t="s">
        <v>10510</v>
      </c>
      <c r="B10726">
        <v>19829</v>
      </c>
      <c r="C10726" t="e">
        <f>VLOOKUP(A10726, E:E,1,0)</f>
        <v>#N/A</v>
      </c>
      <c r="D10726">
        <v>10724</v>
      </c>
      <c r="E10726" t="s">
        <v>7734</v>
      </c>
      <c r="H10726" t="s">
        <v>7734</v>
      </c>
    </row>
    <row r="10727" spans="1:8" x14ac:dyDescent="0.2">
      <c r="A10727" t="s">
        <v>10511</v>
      </c>
      <c r="B10727">
        <v>1110</v>
      </c>
      <c r="C10727" t="e">
        <f>VLOOKUP(A10727, E:E,1,0)</f>
        <v>#N/A</v>
      </c>
      <c r="D10727">
        <v>10725</v>
      </c>
      <c r="E10727" t="s">
        <v>7737</v>
      </c>
      <c r="H10727" t="s">
        <v>7737</v>
      </c>
    </row>
    <row r="10728" spans="1:8" x14ac:dyDescent="0.2">
      <c r="A10728" t="s">
        <v>10512</v>
      </c>
      <c r="B10728">
        <v>17548</v>
      </c>
      <c r="C10728" t="str">
        <f>VLOOKUP(A10728, E:E,1,0)</f>
        <v>sorrows</v>
      </c>
      <c r="D10728">
        <v>10726</v>
      </c>
      <c r="E10728" t="s">
        <v>47631</v>
      </c>
      <c r="H10728" t="s">
        <v>28667</v>
      </c>
    </row>
    <row r="10729" spans="1:8" x14ac:dyDescent="0.2">
      <c r="A10729" t="s">
        <v>10513</v>
      </c>
      <c r="B10729">
        <v>3431</v>
      </c>
      <c r="C10729" t="str">
        <f>VLOOKUP(A10729, E:E,1,0)</f>
        <v>brb</v>
      </c>
      <c r="D10729">
        <v>10727</v>
      </c>
      <c r="E10729" t="s">
        <v>47632</v>
      </c>
      <c r="H10729" t="s">
        <v>28668</v>
      </c>
    </row>
    <row r="10730" spans="1:8" x14ac:dyDescent="0.2">
      <c r="A10730" t="s">
        <v>10514</v>
      </c>
      <c r="B10730">
        <v>10758</v>
      </c>
      <c r="C10730" t="e">
        <f>VLOOKUP(A10730, E:E,1,0)</f>
        <v>#N/A</v>
      </c>
      <c r="D10730">
        <v>10728</v>
      </c>
      <c r="E10730" t="s">
        <v>28669</v>
      </c>
      <c r="H10730" t="s">
        <v>28669</v>
      </c>
    </row>
    <row r="10731" spans="1:8" x14ac:dyDescent="0.2">
      <c r="A10731" t="s">
        <v>10515</v>
      </c>
      <c r="B10731">
        <v>1877</v>
      </c>
      <c r="C10731" t="str">
        <f>VLOOKUP(A10731, E:E,1,0)</f>
        <v>AllTheKidneyBeansAndSorbet4Misha</v>
      </c>
      <c r="D10731">
        <v>10729</v>
      </c>
      <c r="E10731" t="s">
        <v>45635</v>
      </c>
      <c r="H10731" t="s">
        <v>28670</v>
      </c>
    </row>
    <row r="10732" spans="1:8" x14ac:dyDescent="0.2">
      <c r="A10732" t="s">
        <v>10516</v>
      </c>
      <c r="B10732">
        <v>1356</v>
      </c>
      <c r="C10732" t="e">
        <f>VLOOKUP(A10732, E:E,1,0)</f>
        <v>#N/A</v>
      </c>
      <c r="D10732">
        <v>10730</v>
      </c>
      <c r="E10732" t="s">
        <v>28671</v>
      </c>
      <c r="H10732" t="s">
        <v>28671</v>
      </c>
    </row>
    <row r="10733" spans="1:8" x14ac:dyDescent="0.2">
      <c r="A10733" t="s">
        <v>10517</v>
      </c>
      <c r="B10733">
        <v>6196</v>
      </c>
      <c r="C10733" t="str">
        <f>VLOOKUP(A10733, E:E,1,0)</f>
        <v>drowned</v>
      </c>
      <c r="D10733">
        <v>10731</v>
      </c>
      <c r="E10733" t="s">
        <v>45636</v>
      </c>
      <c r="H10733" t="s">
        <v>28672</v>
      </c>
    </row>
    <row r="10734" spans="1:8" x14ac:dyDescent="0.2">
      <c r="A10734" t="s">
        <v>10518</v>
      </c>
      <c r="B10734">
        <v>13048</v>
      </c>
      <c r="C10734" t="str">
        <f>VLOOKUP(A10734, E:E,1,0)</f>
        <v>nataly</v>
      </c>
      <c r="D10734">
        <v>10732</v>
      </c>
      <c r="E10734" t="s">
        <v>7741</v>
      </c>
      <c r="H10734" t="s">
        <v>7741</v>
      </c>
    </row>
    <row r="10735" spans="1:8" x14ac:dyDescent="0.2">
      <c r="A10735" t="s">
        <v>10519</v>
      </c>
      <c r="B10735">
        <v>17849</v>
      </c>
      <c r="C10735" t="str">
        <f>VLOOKUP(A10735, E:E,1,0)</f>
        <v>steak</v>
      </c>
      <c r="D10735">
        <v>10733</v>
      </c>
      <c r="E10735" t="s">
        <v>28673</v>
      </c>
      <c r="H10735" t="s">
        <v>28673</v>
      </c>
    </row>
    <row r="10736" spans="1:8" x14ac:dyDescent="0.2">
      <c r="A10736" t="s">
        <v>10520</v>
      </c>
      <c r="B10736">
        <v>4204</v>
      </c>
      <c r="C10736" t="str">
        <f>VLOOKUP(A10736, E:E,1,0)</f>
        <v>cheer</v>
      </c>
      <c r="D10736">
        <v>10734</v>
      </c>
      <c r="E10736" t="s">
        <v>28674</v>
      </c>
      <c r="H10736" t="s">
        <v>28674</v>
      </c>
    </row>
    <row r="10737" spans="1:8" x14ac:dyDescent="0.2">
      <c r="A10737" t="s">
        <v>10521</v>
      </c>
      <c r="B10737">
        <v>4429</v>
      </c>
      <c r="C10737" t="e">
        <f>VLOOKUP(A10737, E:E,1,0)</f>
        <v>#N/A</v>
      </c>
      <c r="D10737">
        <v>10735</v>
      </c>
      <c r="E10737" t="s">
        <v>28675</v>
      </c>
      <c r="H10737" t="s">
        <v>28675</v>
      </c>
    </row>
    <row r="10738" spans="1:8" x14ac:dyDescent="0.2">
      <c r="A10738" t="s">
        <v>10522</v>
      </c>
      <c r="B10738">
        <v>4432</v>
      </c>
      <c r="C10738" t="e">
        <f>VLOOKUP(A10738, E:E,1,0)</f>
        <v>#N/A</v>
      </c>
      <c r="D10738">
        <v>10736</v>
      </c>
      <c r="E10738" t="s">
        <v>3552</v>
      </c>
      <c r="H10738" t="s">
        <v>3552</v>
      </c>
    </row>
    <row r="10739" spans="1:8" x14ac:dyDescent="0.2">
      <c r="A10739" t="s">
        <v>10523</v>
      </c>
      <c r="B10739">
        <v>1103</v>
      </c>
      <c r="C10739" t="e">
        <f>VLOOKUP(A10739, E:E,1,0)</f>
        <v>#N/A</v>
      </c>
      <c r="D10739">
        <v>10737</v>
      </c>
      <c r="E10739" t="s">
        <v>126</v>
      </c>
      <c r="H10739" t="s">
        <v>126</v>
      </c>
    </row>
    <row r="10740" spans="1:8" x14ac:dyDescent="0.2">
      <c r="A10740" t="s">
        <v>10524</v>
      </c>
      <c r="B10740">
        <v>19771</v>
      </c>
      <c r="C10740" t="str">
        <f>VLOOKUP(A10740, E:E,1,0)</f>
        <v>Ursula</v>
      </c>
      <c r="D10740">
        <v>10738</v>
      </c>
      <c r="E10740" t="s">
        <v>7749</v>
      </c>
      <c r="H10740" t="s">
        <v>7749</v>
      </c>
    </row>
    <row r="10741" spans="1:8" x14ac:dyDescent="0.2">
      <c r="A10741" t="s">
        <v>10525</v>
      </c>
      <c r="B10741">
        <v>6182</v>
      </c>
      <c r="C10741" t="str">
        <f>VLOOKUP(A10741, E:E,1,0)</f>
        <v>drool</v>
      </c>
      <c r="D10741">
        <v>10739</v>
      </c>
      <c r="E10741" t="s">
        <v>28676</v>
      </c>
      <c r="H10741" t="s">
        <v>28676</v>
      </c>
    </row>
    <row r="10742" spans="1:8" x14ac:dyDescent="0.2">
      <c r="A10742" t="s">
        <v>10526</v>
      </c>
      <c r="B10742">
        <v>15073</v>
      </c>
      <c r="C10742" t="str">
        <f>VLOOKUP(A10742, E:E,1,0)</f>
        <v>protoshoggoth</v>
      </c>
      <c r="D10742">
        <v>10740</v>
      </c>
      <c r="E10742" t="s">
        <v>28677</v>
      </c>
      <c r="H10742" t="s">
        <v>28677</v>
      </c>
    </row>
    <row r="10743" spans="1:8" x14ac:dyDescent="0.2">
      <c r="A10743" t="s">
        <v>10527</v>
      </c>
      <c r="B10743">
        <v>17551</v>
      </c>
      <c r="C10743" t="str">
        <f>VLOOKUP(A10743, E:E,1,0)</f>
        <v>sort</v>
      </c>
      <c r="D10743">
        <v>10741</v>
      </c>
      <c r="E10743" t="s">
        <v>28678</v>
      </c>
      <c r="H10743" t="s">
        <v>28678</v>
      </c>
    </row>
    <row r="10744" spans="1:8" x14ac:dyDescent="0.2">
      <c r="A10744" t="s">
        <v>10528</v>
      </c>
      <c r="B10744">
        <v>10809</v>
      </c>
      <c r="C10744" t="str">
        <f>VLOOKUP(A10744, E:E,1,0)</f>
        <v>kiddie</v>
      </c>
      <c r="D10744">
        <v>10742</v>
      </c>
      <c r="E10744" t="s">
        <v>28679</v>
      </c>
      <c r="H10744" t="s">
        <v>28679</v>
      </c>
    </row>
    <row r="10745" spans="1:8" x14ac:dyDescent="0.2">
      <c r="A10745" t="s">
        <v>10529</v>
      </c>
      <c r="B10745">
        <v>14671</v>
      </c>
      <c r="C10745" t="str">
        <f>VLOOKUP(A10745, E:E,1,0)</f>
        <v>ploppy</v>
      </c>
      <c r="D10745">
        <v>10743</v>
      </c>
      <c r="E10745" t="s">
        <v>28680</v>
      </c>
      <c r="H10745" t="s">
        <v>28680</v>
      </c>
    </row>
    <row r="10746" spans="1:8" x14ac:dyDescent="0.2">
      <c r="A10746" t="s">
        <v>10530</v>
      </c>
      <c r="B10746">
        <v>12597</v>
      </c>
      <c r="C10746" t="e">
        <f>VLOOKUP(A10746, E:E,1,0)</f>
        <v>#N/A</v>
      </c>
      <c r="D10746">
        <v>10744</v>
      </c>
      <c r="E10746" t="s">
        <v>28681</v>
      </c>
      <c r="H10746" t="s">
        <v>28681</v>
      </c>
    </row>
    <row r="10747" spans="1:8" x14ac:dyDescent="0.2">
      <c r="A10747" t="s">
        <v>10531</v>
      </c>
      <c r="B10747">
        <v>12267</v>
      </c>
      <c r="C10747" t="str">
        <f>VLOOKUP(A10747, E:E,1,0)</f>
        <v>memorial</v>
      </c>
      <c r="D10747">
        <v>10745</v>
      </c>
      <c r="E10747" t="s">
        <v>7752</v>
      </c>
      <c r="H10747" t="s">
        <v>7752</v>
      </c>
    </row>
    <row r="10748" spans="1:8" x14ac:dyDescent="0.2">
      <c r="A10748" t="s">
        <v>10532</v>
      </c>
      <c r="B10748">
        <v>13306</v>
      </c>
      <c r="C10748" t="e">
        <f>VLOOKUP(A10748, E:E,1,0)</f>
        <v>#N/A</v>
      </c>
      <c r="D10748">
        <v>10746</v>
      </c>
      <c r="E10748" t="s">
        <v>47633</v>
      </c>
      <c r="H10748" t="s">
        <v>28682</v>
      </c>
    </row>
    <row r="10749" spans="1:8" x14ac:dyDescent="0.2">
      <c r="A10749" t="s">
        <v>10533</v>
      </c>
      <c r="B10749">
        <v>8010</v>
      </c>
      <c r="C10749" t="str">
        <f>VLOOKUP(A10749, E:E,1,0)</f>
        <v>GamerGate</v>
      </c>
      <c r="D10749">
        <v>10747</v>
      </c>
      <c r="E10749" t="s">
        <v>28683</v>
      </c>
      <c r="H10749" t="s">
        <v>28683</v>
      </c>
    </row>
    <row r="10750" spans="1:8" x14ac:dyDescent="0.2">
      <c r="A10750" t="s">
        <v>10534</v>
      </c>
      <c r="B10750">
        <v>19544</v>
      </c>
      <c r="C10750" t="e">
        <f>VLOOKUP(A10750, E:E,1,0)</f>
        <v>#N/A</v>
      </c>
      <c r="D10750">
        <v>10748</v>
      </c>
      <c r="E10750" t="s">
        <v>28684</v>
      </c>
      <c r="H10750" t="s">
        <v>28684</v>
      </c>
    </row>
    <row r="10751" spans="1:8" x14ac:dyDescent="0.2">
      <c r="A10751" t="s">
        <v>10535</v>
      </c>
      <c r="B10751">
        <v>17869</v>
      </c>
      <c r="C10751" t="e">
        <f>VLOOKUP(A10751, E:E,1,0)</f>
        <v>#N/A</v>
      </c>
      <c r="D10751">
        <v>10749</v>
      </c>
      <c r="E10751" t="s">
        <v>28685</v>
      </c>
      <c r="H10751" t="s">
        <v>28685</v>
      </c>
    </row>
    <row r="10752" spans="1:8" x14ac:dyDescent="0.2">
      <c r="A10752" t="s">
        <v>10536</v>
      </c>
      <c r="B10752">
        <v>21204</v>
      </c>
      <c r="C10752" t="e">
        <f>VLOOKUP(A10752, E:E,1,0)</f>
        <v>#N/A</v>
      </c>
      <c r="D10752">
        <v>10750</v>
      </c>
      <c r="E10752" t="s">
        <v>47634</v>
      </c>
      <c r="H10752" t="s">
        <v>28686</v>
      </c>
    </row>
    <row r="10753" spans="1:8" x14ac:dyDescent="0.2">
      <c r="A10753" t="s">
        <v>10537</v>
      </c>
      <c r="B10753">
        <v>79</v>
      </c>
      <c r="C10753" t="e">
        <f>VLOOKUP(A10753, E:E,1,0)</f>
        <v>#N/A</v>
      </c>
      <c r="D10753">
        <v>10751</v>
      </c>
      <c r="E10753" t="s">
        <v>28687</v>
      </c>
      <c r="H10753" t="s">
        <v>28687</v>
      </c>
    </row>
    <row r="10754" spans="1:8" x14ac:dyDescent="0.2">
      <c r="A10754" t="s">
        <v>10538</v>
      </c>
      <c r="B10754">
        <v>1440</v>
      </c>
      <c r="C10754" t="e">
        <f>VLOOKUP(A10754, E:E,1,0)</f>
        <v>#N/A</v>
      </c>
      <c r="D10754">
        <v>10752</v>
      </c>
      <c r="E10754" t="s">
        <v>28688</v>
      </c>
      <c r="H10754" t="s">
        <v>28688</v>
      </c>
    </row>
    <row r="10755" spans="1:8" x14ac:dyDescent="0.2">
      <c r="A10755" t="s">
        <v>10539</v>
      </c>
      <c r="B10755">
        <v>14440</v>
      </c>
      <c r="C10755" t="e">
        <f>VLOOKUP(A10755, E:E,1,0)</f>
        <v>#N/A</v>
      </c>
      <c r="D10755">
        <v>10753</v>
      </c>
      <c r="E10755" t="s">
        <v>28689</v>
      </c>
      <c r="H10755" t="s">
        <v>28689</v>
      </c>
    </row>
    <row r="10756" spans="1:8" x14ac:dyDescent="0.2">
      <c r="A10756" t="s">
        <v>10540</v>
      </c>
      <c r="B10756">
        <v>11096</v>
      </c>
      <c r="C10756" t="str">
        <f>VLOOKUP(A10756, E:E,1,0)</f>
        <v>Labor</v>
      </c>
      <c r="D10756">
        <v>10754</v>
      </c>
      <c r="E10756" t="s">
        <v>28690</v>
      </c>
      <c r="H10756" t="s">
        <v>28690</v>
      </c>
    </row>
    <row r="10757" spans="1:8" x14ac:dyDescent="0.2">
      <c r="A10757" t="s">
        <v>10541</v>
      </c>
      <c r="B10757">
        <v>7586</v>
      </c>
      <c r="C10757" t="e">
        <f>VLOOKUP(A10757, E:E,1,0)</f>
        <v>#N/A</v>
      </c>
      <c r="D10757">
        <v>10755</v>
      </c>
      <c r="E10757" t="s">
        <v>28691</v>
      </c>
      <c r="H10757" t="s">
        <v>28691</v>
      </c>
    </row>
    <row r="10758" spans="1:8" x14ac:dyDescent="0.2">
      <c r="A10758" t="s">
        <v>10542</v>
      </c>
      <c r="B10758">
        <v>7195</v>
      </c>
      <c r="C10758" t="e">
        <f>VLOOKUP(A10758, E:E,1,0)</f>
        <v>#N/A</v>
      </c>
      <c r="D10758">
        <v>10756</v>
      </c>
      <c r="E10758" t="s">
        <v>28692</v>
      </c>
      <c r="H10758" t="s">
        <v>28692</v>
      </c>
    </row>
    <row r="10759" spans="1:8" x14ac:dyDescent="0.2">
      <c r="A10759" t="s">
        <v>10543</v>
      </c>
      <c r="B10759">
        <v>19258</v>
      </c>
      <c r="C10759" t="str">
        <f>VLOOKUP(A10759, E:E,1,0)</f>
        <v>Trixie_drowned</v>
      </c>
      <c r="D10759">
        <v>10757</v>
      </c>
      <c r="E10759" t="s">
        <v>28693</v>
      </c>
      <c r="H10759" t="s">
        <v>28693</v>
      </c>
    </row>
    <row r="10760" spans="1:8" x14ac:dyDescent="0.2">
      <c r="A10760" t="s">
        <v>10544</v>
      </c>
      <c r="B10760">
        <v>14147</v>
      </c>
      <c r="C10760" t="str">
        <f>VLOOKUP(A10760, E:E,1,0)</f>
        <v>pagesHi</v>
      </c>
      <c r="D10760">
        <v>10758</v>
      </c>
      <c r="E10760" t="s">
        <v>28694</v>
      </c>
      <c r="H10760" t="s">
        <v>28694</v>
      </c>
    </row>
    <row r="10761" spans="1:8" x14ac:dyDescent="0.2">
      <c r="A10761" t="s">
        <v>10545</v>
      </c>
      <c r="B10761">
        <v>15086</v>
      </c>
      <c r="C10761" t="str">
        <f>VLOOKUP(A10761, E:E,1,0)</f>
        <v>proxies</v>
      </c>
      <c r="D10761">
        <v>10759</v>
      </c>
      <c r="E10761" s="10">
        <v>0.81707175925925923</v>
      </c>
      <c r="H10761" s="10">
        <v>0.81707175925925923</v>
      </c>
    </row>
    <row r="10762" spans="1:8" x14ac:dyDescent="0.2">
      <c r="A10762" t="s">
        <v>10546</v>
      </c>
      <c r="B10762">
        <v>564</v>
      </c>
      <c r="C10762" t="e">
        <f>VLOOKUP(A10762, E:E,1,0)</f>
        <v>#N/A</v>
      </c>
      <c r="D10762">
        <v>10760</v>
      </c>
      <c r="E10762" t="s">
        <v>28695</v>
      </c>
      <c r="H10762" t="s">
        <v>28695</v>
      </c>
    </row>
    <row r="10763" spans="1:8" x14ac:dyDescent="0.2">
      <c r="A10763" t="s">
        <v>10547</v>
      </c>
      <c r="B10763">
        <v>15028</v>
      </c>
      <c r="C10763" t="str">
        <f>VLOOKUP(A10763, E:E,1,0)</f>
        <v>promo</v>
      </c>
      <c r="D10763">
        <v>10761</v>
      </c>
      <c r="E10763" t="s">
        <v>28696</v>
      </c>
      <c r="H10763" t="s">
        <v>28696</v>
      </c>
    </row>
    <row r="10764" spans="1:8" x14ac:dyDescent="0.2">
      <c r="A10764" t="s">
        <v>10548</v>
      </c>
      <c r="B10764">
        <v>20188</v>
      </c>
      <c r="C10764" t="e">
        <f>VLOOKUP(A10764, E:E,1,0)</f>
        <v>#N/A</v>
      </c>
      <c r="D10764">
        <v>10762</v>
      </c>
      <c r="E10764" t="s">
        <v>28697</v>
      </c>
      <c r="H10764" t="s">
        <v>28697</v>
      </c>
    </row>
    <row r="10765" spans="1:8" x14ac:dyDescent="0.2">
      <c r="A10765" t="s">
        <v>10549</v>
      </c>
      <c r="B10765">
        <v>6299</v>
      </c>
      <c r="C10765" t="e">
        <f>VLOOKUP(A10765, E:E,1,0)</f>
        <v>#N/A</v>
      </c>
      <c r="D10765">
        <v>10763</v>
      </c>
      <c r="E10765" t="s">
        <v>28698</v>
      </c>
      <c r="H10765" t="s">
        <v>28698</v>
      </c>
    </row>
    <row r="10766" spans="1:8" x14ac:dyDescent="0.2">
      <c r="A10766" t="s">
        <v>10550</v>
      </c>
      <c r="B10766">
        <v>5116</v>
      </c>
      <c r="C10766" t="e">
        <f>VLOOKUP(A10766, E:E,1,0)</f>
        <v>#N/A</v>
      </c>
      <c r="D10766">
        <v>10764</v>
      </c>
      <c r="E10766" t="s">
        <v>47635</v>
      </c>
      <c r="H10766" t="s">
        <v>28699</v>
      </c>
    </row>
    <row r="10767" spans="1:8" x14ac:dyDescent="0.2">
      <c r="A10767" t="s">
        <v>10551</v>
      </c>
      <c r="B10767">
        <v>19530</v>
      </c>
      <c r="C10767" t="str">
        <f>VLOOKUP(A10767, E:E,1,0)</f>
        <v>UFO4UBlogEurope</v>
      </c>
      <c r="D10767">
        <v>10765</v>
      </c>
      <c r="E10767" t="s">
        <v>7763</v>
      </c>
      <c r="H10767" t="s">
        <v>28700</v>
      </c>
    </row>
    <row r="10768" spans="1:8" x14ac:dyDescent="0.2">
      <c r="A10768" t="s">
        <v>10552</v>
      </c>
      <c r="B10768">
        <v>2300</v>
      </c>
      <c r="C10768" t="str">
        <f>VLOOKUP(A10768, E:E,1,0)</f>
        <v>Ashley</v>
      </c>
      <c r="D10768">
        <v>10766</v>
      </c>
      <c r="E10768" t="s">
        <v>28701</v>
      </c>
      <c r="H10768" t="s">
        <v>28701</v>
      </c>
    </row>
    <row r="10769" spans="1:8" x14ac:dyDescent="0.2">
      <c r="A10769" t="s">
        <v>10553</v>
      </c>
      <c r="B10769">
        <v>6997</v>
      </c>
      <c r="C10769" t="str">
        <f>VLOOKUP(A10769, E:E,1,0)</f>
        <v>existence</v>
      </c>
      <c r="D10769">
        <v>10767</v>
      </c>
      <c r="E10769" t="s">
        <v>28702</v>
      </c>
      <c r="H10769" t="s">
        <v>28702</v>
      </c>
    </row>
    <row r="10770" spans="1:8" x14ac:dyDescent="0.2">
      <c r="A10770" t="s">
        <v>10554</v>
      </c>
      <c r="B10770">
        <v>16145</v>
      </c>
      <c r="C10770" t="e">
        <f>VLOOKUP(A10770, E:E,1,0)</f>
        <v>#N/A</v>
      </c>
      <c r="D10770">
        <v>10768</v>
      </c>
      <c r="E10770" t="s">
        <v>28703</v>
      </c>
      <c r="H10770" t="s">
        <v>28703</v>
      </c>
    </row>
    <row r="10771" spans="1:8" x14ac:dyDescent="0.2">
      <c r="A10771" t="s">
        <v>10555</v>
      </c>
      <c r="B10771">
        <v>1144</v>
      </c>
      <c r="C10771" t="e">
        <f>VLOOKUP(A10771, E:E,1,0)</f>
        <v>#N/A</v>
      </c>
      <c r="D10771">
        <v>10769</v>
      </c>
      <c r="E10771" t="s">
        <v>28704</v>
      </c>
      <c r="H10771" t="s">
        <v>28704</v>
      </c>
    </row>
    <row r="10772" spans="1:8" x14ac:dyDescent="0.2">
      <c r="A10772" t="s">
        <v>10556</v>
      </c>
      <c r="B10772">
        <v>18323</v>
      </c>
      <c r="C10772" t="e">
        <f>VLOOKUP(A10772, E:E,1,0)</f>
        <v>#N/A</v>
      </c>
      <c r="D10772">
        <v>10770</v>
      </c>
      <c r="E10772" t="s">
        <v>47636</v>
      </c>
      <c r="H10772" t="s">
        <v>28705</v>
      </c>
    </row>
    <row r="10773" spans="1:8" x14ac:dyDescent="0.2">
      <c r="A10773" t="s">
        <v>10557</v>
      </c>
      <c r="B10773">
        <v>15101</v>
      </c>
      <c r="C10773" t="e">
        <f>VLOOKUP(A10773, E:E,1,0)</f>
        <v>#N/A</v>
      </c>
      <c r="D10773">
        <v>10771</v>
      </c>
      <c r="E10773" t="s">
        <v>28706</v>
      </c>
      <c r="H10773" t="s">
        <v>28706</v>
      </c>
    </row>
    <row r="10774" spans="1:8" x14ac:dyDescent="0.2">
      <c r="A10774" t="s">
        <v>10558</v>
      </c>
      <c r="B10774">
        <v>20112</v>
      </c>
      <c r="C10774" t="str">
        <f>VLOOKUP(A10774, E:E,1,0)</f>
        <v>Visting</v>
      </c>
      <c r="D10774">
        <v>10772</v>
      </c>
      <c r="E10774" t="s">
        <v>7767</v>
      </c>
      <c r="H10774" t="s">
        <v>7767</v>
      </c>
    </row>
    <row r="10775" spans="1:8" x14ac:dyDescent="0.2">
      <c r="A10775" t="s">
        <v>10559</v>
      </c>
      <c r="B10775">
        <v>8124</v>
      </c>
      <c r="C10775" t="str">
        <f>VLOOKUP(A10775, E:E,1,0)</f>
        <v>Georgina</v>
      </c>
      <c r="D10775">
        <v>10773</v>
      </c>
      <c r="E10775" t="s">
        <v>126</v>
      </c>
      <c r="H10775" t="s">
        <v>28707</v>
      </c>
    </row>
    <row r="10776" spans="1:8" x14ac:dyDescent="0.2">
      <c r="A10776" t="s">
        <v>10560</v>
      </c>
      <c r="B10776">
        <v>15584</v>
      </c>
      <c r="C10776" t="str">
        <f>VLOOKUP(A10776, E:E,1,0)</f>
        <v>Rat</v>
      </c>
      <c r="D10776">
        <v>10774</v>
      </c>
      <c r="E10776" t="s">
        <v>28708</v>
      </c>
      <c r="H10776" t="s">
        <v>28708</v>
      </c>
    </row>
    <row r="10777" spans="1:8" x14ac:dyDescent="0.2">
      <c r="A10777" t="s">
        <v>10561</v>
      </c>
      <c r="B10777">
        <v>3766</v>
      </c>
      <c r="C10777" t="str">
        <f>VLOOKUP(A10777, E:E,1,0)</f>
        <v>Cafe</v>
      </c>
      <c r="D10777">
        <v>10775</v>
      </c>
      <c r="E10777" t="s">
        <v>28709</v>
      </c>
      <c r="H10777" t="s">
        <v>28709</v>
      </c>
    </row>
    <row r="10778" spans="1:8" x14ac:dyDescent="0.2">
      <c r="A10778" t="s">
        <v>10562</v>
      </c>
      <c r="B10778">
        <v>15225</v>
      </c>
      <c r="C10778" t="e">
        <f>VLOOKUP(A10778, E:E,1,0)</f>
        <v>#N/A</v>
      </c>
      <c r="D10778">
        <v>10776</v>
      </c>
      <c r="E10778" t="s">
        <v>28710</v>
      </c>
      <c r="H10778" t="s">
        <v>28710</v>
      </c>
    </row>
    <row r="10779" spans="1:8" x14ac:dyDescent="0.2">
      <c r="A10779" t="s">
        <v>10563</v>
      </c>
      <c r="B10779">
        <v>6633</v>
      </c>
      <c r="C10779" t="str">
        <f>VLOOKUP(A10779, E:E,1,0)</f>
        <v>emotion</v>
      </c>
      <c r="D10779">
        <v>10777</v>
      </c>
      <c r="E10779" t="s">
        <v>7774</v>
      </c>
      <c r="H10779" t="s">
        <v>7774</v>
      </c>
    </row>
    <row r="10780" spans="1:8" x14ac:dyDescent="0.2">
      <c r="A10780" t="s">
        <v>10564</v>
      </c>
      <c r="B10780">
        <v>1362</v>
      </c>
      <c r="C10780" t="e">
        <f>VLOOKUP(A10780, E:E,1,0)</f>
        <v>#N/A</v>
      </c>
      <c r="D10780">
        <v>10778</v>
      </c>
      <c r="E10780" t="s">
        <v>564</v>
      </c>
      <c r="H10780" t="s">
        <v>564</v>
      </c>
    </row>
    <row r="10781" spans="1:8" x14ac:dyDescent="0.2">
      <c r="A10781" t="s">
        <v>10565</v>
      </c>
      <c r="B10781">
        <v>13370</v>
      </c>
      <c r="C10781" t="e">
        <f>VLOOKUP(A10781, E:E,1,0)</f>
        <v>#N/A</v>
      </c>
      <c r="D10781">
        <v>10779</v>
      </c>
      <c r="E10781" t="s">
        <v>45637</v>
      </c>
      <c r="H10781" t="s">
        <v>28711</v>
      </c>
    </row>
    <row r="10782" spans="1:8" x14ac:dyDescent="0.2">
      <c r="A10782" t="s">
        <v>10566</v>
      </c>
      <c r="B10782">
        <v>7346</v>
      </c>
      <c r="C10782" t="str">
        <f>VLOOKUP(A10782, E:E,1,0)</f>
        <v>fetch</v>
      </c>
      <c r="D10782">
        <v>10780</v>
      </c>
      <c r="E10782" t="s">
        <v>28712</v>
      </c>
      <c r="H10782" t="s">
        <v>28712</v>
      </c>
    </row>
    <row r="10783" spans="1:8" x14ac:dyDescent="0.2">
      <c r="A10783" t="s">
        <v>10567</v>
      </c>
      <c r="B10783">
        <v>15224</v>
      </c>
      <c r="C10783" t="str">
        <f>VLOOKUP(A10783, E:E,1,0)</f>
        <v>pyjamas</v>
      </c>
      <c r="D10783">
        <v>10781</v>
      </c>
      <c r="E10783" t="s">
        <v>1704</v>
      </c>
      <c r="H10783" t="s">
        <v>28713</v>
      </c>
    </row>
    <row r="10784" spans="1:8" x14ac:dyDescent="0.2">
      <c r="A10784" t="s">
        <v>10568</v>
      </c>
      <c r="B10784">
        <v>10612</v>
      </c>
      <c r="C10784" t="e">
        <f>VLOOKUP(A10784, E:E,1,0)</f>
        <v>#N/A</v>
      </c>
      <c r="D10784">
        <v>10782</v>
      </c>
      <c r="E10784" t="s">
        <v>7777</v>
      </c>
      <c r="H10784" t="s">
        <v>7777</v>
      </c>
    </row>
    <row r="10785" spans="1:8" x14ac:dyDescent="0.2">
      <c r="A10785" t="s">
        <v>10569</v>
      </c>
      <c r="B10785">
        <v>18232</v>
      </c>
      <c r="C10785" t="str">
        <f>VLOOKUP(A10785, E:E,1,0)</f>
        <v>swam</v>
      </c>
      <c r="D10785">
        <v>10783</v>
      </c>
      <c r="E10785" t="s">
        <v>28714</v>
      </c>
      <c r="H10785" t="s">
        <v>28714</v>
      </c>
    </row>
    <row r="10786" spans="1:8" x14ac:dyDescent="0.2">
      <c r="A10786" t="s">
        <v>10570</v>
      </c>
      <c r="B10786">
        <v>3355</v>
      </c>
      <c r="C10786" t="str">
        <f>VLOOKUP(A10786, E:E,1,0)</f>
        <v>bounced</v>
      </c>
      <c r="D10786">
        <v>10784</v>
      </c>
      <c r="E10786" t="s">
        <v>28715</v>
      </c>
      <c r="H10786" t="s">
        <v>28715</v>
      </c>
    </row>
    <row r="10787" spans="1:8" x14ac:dyDescent="0.2">
      <c r="A10787" t="s">
        <v>10571</v>
      </c>
      <c r="B10787">
        <v>18091</v>
      </c>
      <c r="C10787" t="str">
        <f>VLOOKUP(A10787, E:E,1,0)</f>
        <v>suffice</v>
      </c>
      <c r="D10787">
        <v>10785</v>
      </c>
      <c r="E10787" t="s">
        <v>7783</v>
      </c>
      <c r="H10787" t="s">
        <v>7783</v>
      </c>
    </row>
    <row r="10788" spans="1:8" x14ac:dyDescent="0.2">
      <c r="A10788" t="s">
        <v>10572</v>
      </c>
      <c r="B10788">
        <v>19734</v>
      </c>
      <c r="C10788" t="str">
        <f>VLOOKUP(A10788, E:E,1,0)</f>
        <v>Uplifting</v>
      </c>
      <c r="D10788">
        <v>10786</v>
      </c>
      <c r="E10788" t="s">
        <v>28716</v>
      </c>
      <c r="H10788" t="s">
        <v>28716</v>
      </c>
    </row>
    <row r="10789" spans="1:8" x14ac:dyDescent="0.2">
      <c r="A10789" t="s">
        <v>10573</v>
      </c>
      <c r="B10789">
        <v>1979</v>
      </c>
      <c r="C10789" t="str">
        <f>VLOOKUP(A10789, E:E,1,0)</f>
        <v>anchor</v>
      </c>
      <c r="D10789">
        <v>10787</v>
      </c>
      <c r="E10789" t="s">
        <v>7781</v>
      </c>
      <c r="H10789" t="s">
        <v>7781</v>
      </c>
    </row>
    <row r="10790" spans="1:8" x14ac:dyDescent="0.2">
      <c r="A10790" t="s">
        <v>10574</v>
      </c>
      <c r="B10790">
        <v>2447</v>
      </c>
      <c r="C10790" t="e">
        <f>VLOOKUP(A10790, E:E,1,0)</f>
        <v>#N/A</v>
      </c>
      <c r="D10790">
        <v>10788</v>
      </c>
      <c r="E10790" t="s">
        <v>7782</v>
      </c>
      <c r="H10790" t="s">
        <v>7782</v>
      </c>
    </row>
    <row r="10791" spans="1:8" x14ac:dyDescent="0.2">
      <c r="A10791" t="s">
        <v>10575</v>
      </c>
      <c r="B10791">
        <v>10871</v>
      </c>
      <c r="C10791" t="str">
        <f>VLOOKUP(A10791, E:E,1,0)</f>
        <v>kisses</v>
      </c>
      <c r="D10791">
        <v>10789</v>
      </c>
      <c r="E10791" t="s">
        <v>7780</v>
      </c>
      <c r="H10791" t="s">
        <v>7780</v>
      </c>
    </row>
    <row r="10792" spans="1:8" x14ac:dyDescent="0.2">
      <c r="A10792" t="s">
        <v>10576</v>
      </c>
      <c r="B10792">
        <v>18880</v>
      </c>
      <c r="C10792" t="e">
        <f>VLOOKUP(A10792, E:E,1,0)</f>
        <v>#N/A</v>
      </c>
      <c r="D10792">
        <v>10790</v>
      </c>
      <c r="E10792" t="s">
        <v>7779</v>
      </c>
      <c r="H10792" t="s">
        <v>7779</v>
      </c>
    </row>
    <row r="10793" spans="1:8" x14ac:dyDescent="0.2">
      <c r="A10793" t="s">
        <v>10577</v>
      </c>
      <c r="B10793">
        <v>2356</v>
      </c>
      <c r="C10793" t="str">
        <f>VLOOKUP(A10793, E:E,1,0)</f>
        <v>asylum</v>
      </c>
      <c r="D10793">
        <v>10791</v>
      </c>
      <c r="E10793" t="s">
        <v>28717</v>
      </c>
      <c r="H10793" t="s">
        <v>28717</v>
      </c>
    </row>
    <row r="10794" spans="1:8" x14ac:dyDescent="0.2">
      <c r="A10794" t="s">
        <v>10578</v>
      </c>
      <c r="B10794">
        <v>16813</v>
      </c>
      <c r="C10794" t="str">
        <f>VLOOKUP(A10794, E:E,1,0)</f>
        <v>seeker</v>
      </c>
      <c r="D10794">
        <v>10792</v>
      </c>
      <c r="E10794" t="s">
        <v>28718</v>
      </c>
      <c r="H10794" t="s">
        <v>28718</v>
      </c>
    </row>
    <row r="10795" spans="1:8" x14ac:dyDescent="0.2">
      <c r="A10795" t="s">
        <v>10579</v>
      </c>
      <c r="B10795">
        <v>21540</v>
      </c>
      <c r="C10795" t="e">
        <f>VLOOKUP(A10795, E:E,1,0)</f>
        <v>#N/A</v>
      </c>
      <c r="D10795">
        <v>10793</v>
      </c>
      <c r="E10795" t="s">
        <v>28719</v>
      </c>
      <c r="H10795" t="s">
        <v>28719</v>
      </c>
    </row>
    <row r="10796" spans="1:8" x14ac:dyDescent="0.2">
      <c r="A10796" t="s">
        <v>10580</v>
      </c>
      <c r="B10796">
        <v>6020</v>
      </c>
      <c r="C10796" t="str">
        <f>VLOOKUP(A10796, E:E,1,0)</f>
        <v>dollars</v>
      </c>
      <c r="D10796">
        <v>10794</v>
      </c>
      <c r="E10796" t="s">
        <v>7789</v>
      </c>
      <c r="H10796" t="s">
        <v>7789</v>
      </c>
    </row>
    <row r="10797" spans="1:8" x14ac:dyDescent="0.2">
      <c r="A10797" t="s">
        <v>10581</v>
      </c>
      <c r="B10797">
        <v>1791</v>
      </c>
      <c r="C10797" t="str">
        <f>VLOOKUP(A10797, E:E,1,0)</f>
        <v>Alameda</v>
      </c>
      <c r="D10797">
        <v>10795</v>
      </c>
      <c r="E10797" t="s">
        <v>28720</v>
      </c>
      <c r="H10797" t="s">
        <v>28720</v>
      </c>
    </row>
    <row r="10798" spans="1:8" x14ac:dyDescent="0.2">
      <c r="A10798" t="s">
        <v>10582</v>
      </c>
      <c r="B10798">
        <v>4566</v>
      </c>
      <c r="C10798" t="str">
        <f>VLOOKUP(A10798, E:E,1,0)</f>
        <v>coke</v>
      </c>
      <c r="D10798">
        <v>10796</v>
      </c>
      <c r="E10798" t="s">
        <v>7787</v>
      </c>
      <c r="H10798" t="s">
        <v>7787</v>
      </c>
    </row>
    <row r="10799" spans="1:8" x14ac:dyDescent="0.2">
      <c r="A10799" t="s">
        <v>10583</v>
      </c>
      <c r="B10799">
        <v>8680</v>
      </c>
      <c r="C10799" t="e">
        <f>VLOOKUP(A10799, E:E,1,0)</f>
        <v>#N/A</v>
      </c>
      <c r="D10799">
        <v>10797</v>
      </c>
      <c r="E10799" t="s">
        <v>7786</v>
      </c>
      <c r="H10799" t="s">
        <v>7786</v>
      </c>
    </row>
    <row r="10800" spans="1:8" x14ac:dyDescent="0.2">
      <c r="A10800" t="s">
        <v>10584</v>
      </c>
      <c r="B10800">
        <v>19126</v>
      </c>
      <c r="C10800" t="str">
        <f>VLOOKUP(A10800, E:E,1,0)</f>
        <v>tracking</v>
      </c>
      <c r="D10800">
        <v>10798</v>
      </c>
      <c r="E10800" t="s">
        <v>47637</v>
      </c>
      <c r="H10800" t="s">
        <v>28721</v>
      </c>
    </row>
    <row r="10801" spans="1:8" x14ac:dyDescent="0.2">
      <c r="A10801" t="s">
        <v>10585</v>
      </c>
      <c r="B10801">
        <v>15440</v>
      </c>
      <c r="C10801" t="e">
        <f>VLOOKUP(A10801, E:E,1,0)</f>
        <v>#N/A</v>
      </c>
      <c r="D10801">
        <v>10799</v>
      </c>
      <c r="E10801" t="s">
        <v>7792</v>
      </c>
      <c r="H10801" t="s">
        <v>28722</v>
      </c>
    </row>
    <row r="10802" spans="1:8" x14ac:dyDescent="0.2">
      <c r="A10802" t="s">
        <v>10586</v>
      </c>
      <c r="B10802">
        <v>14842</v>
      </c>
      <c r="C10802" t="e">
        <f>VLOOKUP(A10802, E:E,1,0)</f>
        <v>#N/A</v>
      </c>
      <c r="D10802">
        <v>10800</v>
      </c>
      <c r="E10802" t="s">
        <v>45638</v>
      </c>
      <c r="H10802" t="s">
        <v>28723</v>
      </c>
    </row>
    <row r="10803" spans="1:8" x14ac:dyDescent="0.2">
      <c r="A10803" t="s">
        <v>10587</v>
      </c>
      <c r="B10803">
        <v>16730</v>
      </c>
      <c r="C10803" t="str">
        <f>VLOOKUP(A10803, E:E,1,0)</f>
        <v>scraped</v>
      </c>
      <c r="D10803">
        <v>10801</v>
      </c>
      <c r="E10803" t="s">
        <v>28724</v>
      </c>
      <c r="H10803" t="s">
        <v>28724</v>
      </c>
    </row>
    <row r="10804" spans="1:8" x14ac:dyDescent="0.2">
      <c r="A10804" t="s">
        <v>10588</v>
      </c>
      <c r="B10804">
        <v>18111</v>
      </c>
      <c r="C10804" t="str">
        <f>VLOOKUP(A10804, E:E,1,0)</f>
        <v>summer2k15</v>
      </c>
      <c r="D10804">
        <v>10802</v>
      </c>
      <c r="E10804" t="s">
        <v>2273</v>
      </c>
      <c r="H10804" t="s">
        <v>2273</v>
      </c>
    </row>
    <row r="10805" spans="1:8" x14ac:dyDescent="0.2">
      <c r="A10805" t="s">
        <v>10589</v>
      </c>
      <c r="B10805">
        <v>3783</v>
      </c>
      <c r="C10805" t="e">
        <f>VLOOKUP(A10805, E:E,1,0)</f>
        <v>#N/A</v>
      </c>
      <c r="D10805">
        <v>10803</v>
      </c>
      <c r="E10805" t="s">
        <v>28725</v>
      </c>
      <c r="H10805" t="s">
        <v>28725</v>
      </c>
    </row>
    <row r="10806" spans="1:8" x14ac:dyDescent="0.2">
      <c r="A10806" t="s">
        <v>10590</v>
      </c>
      <c r="B10806">
        <v>15219</v>
      </c>
      <c r="C10806" t="e">
        <f>VLOOKUP(A10806, E:E,1,0)</f>
        <v>#N/A</v>
      </c>
      <c r="D10806">
        <v>10804</v>
      </c>
      <c r="E10806" t="s">
        <v>28726</v>
      </c>
      <c r="H10806" t="s">
        <v>28726</v>
      </c>
    </row>
    <row r="10807" spans="1:8" x14ac:dyDescent="0.2">
      <c r="A10807" t="s">
        <v>10591</v>
      </c>
      <c r="B10807">
        <v>6461</v>
      </c>
      <c r="C10807" t="e">
        <f>VLOOKUP(A10807, E:E,1,0)</f>
        <v>#N/A</v>
      </c>
      <c r="D10807">
        <v>10805</v>
      </c>
      <c r="E10807" t="s">
        <v>28727</v>
      </c>
      <c r="H10807" t="s">
        <v>28727</v>
      </c>
    </row>
    <row r="10808" spans="1:8" x14ac:dyDescent="0.2">
      <c r="A10808" t="s">
        <v>10592</v>
      </c>
      <c r="B10808">
        <v>5808</v>
      </c>
      <c r="C10808" t="e">
        <f>VLOOKUP(A10808, E:E,1,0)</f>
        <v>#N/A</v>
      </c>
      <c r="D10808">
        <v>10806</v>
      </c>
      <c r="E10808" s="6">
        <v>40</v>
      </c>
      <c r="H10808" s="6">
        <v>40</v>
      </c>
    </row>
    <row r="10809" spans="1:8" x14ac:dyDescent="0.2">
      <c r="A10809" t="s">
        <v>10593</v>
      </c>
      <c r="B10809">
        <v>15855</v>
      </c>
      <c r="C10809" t="str">
        <f>VLOOKUP(A10809, E:E,1,0)</f>
        <v>remorse</v>
      </c>
      <c r="D10809">
        <v>10807</v>
      </c>
      <c r="E10809" t="s">
        <v>28728</v>
      </c>
      <c r="H10809" t="s">
        <v>28728</v>
      </c>
    </row>
    <row r="10810" spans="1:8" x14ac:dyDescent="0.2">
      <c r="A10810" t="s">
        <v>10594</v>
      </c>
      <c r="B10810">
        <v>10234</v>
      </c>
      <c r="C10810" t="e">
        <f>VLOOKUP(A10810, E:E,1,0)</f>
        <v>#N/A</v>
      </c>
      <c r="D10810">
        <v>10808</v>
      </c>
      <c r="E10810" t="s">
        <v>7797</v>
      </c>
      <c r="H10810" t="s">
        <v>7797</v>
      </c>
    </row>
    <row r="10811" spans="1:8" x14ac:dyDescent="0.2">
      <c r="A10811" t="s">
        <v>10595</v>
      </c>
      <c r="B10811">
        <v>10025</v>
      </c>
      <c r="C10811" t="e">
        <f>VLOOKUP(A10811, E:E,1,0)</f>
        <v>#N/A</v>
      </c>
      <c r="D10811">
        <v>10809</v>
      </c>
      <c r="E10811" t="s">
        <v>28729</v>
      </c>
      <c r="H10811" t="s">
        <v>28729</v>
      </c>
    </row>
    <row r="10812" spans="1:8" ht="34" x14ac:dyDescent="0.2">
      <c r="A10812" t="s">
        <v>10596</v>
      </c>
      <c r="B10812">
        <v>4525</v>
      </c>
      <c r="C10812" t="e">
        <f>VLOOKUP(A10812, E:E,1,0)</f>
        <v>#N/A</v>
      </c>
      <c r="D10812">
        <v>10810</v>
      </c>
      <c r="E10812" s="4" t="s">
        <v>28730</v>
      </c>
      <c r="H10812" s="4" t="s">
        <v>28730</v>
      </c>
    </row>
    <row r="10813" spans="1:8" x14ac:dyDescent="0.2">
      <c r="A10813" t="s">
        <v>10597</v>
      </c>
      <c r="B10813">
        <v>7615</v>
      </c>
      <c r="C10813" t="str">
        <f>VLOOKUP(A10813, E:E,1,0)</f>
        <v>fondness</v>
      </c>
      <c r="D10813">
        <v>10811</v>
      </c>
      <c r="E10813" t="s">
        <v>28731</v>
      </c>
      <c r="H10813" t="s">
        <v>28731</v>
      </c>
    </row>
    <row r="10814" spans="1:8" x14ac:dyDescent="0.2">
      <c r="A10814" t="s">
        <v>10598</v>
      </c>
      <c r="B10814">
        <v>2597</v>
      </c>
      <c r="C10814" t="str">
        <f>VLOOKUP(A10814, E:E,1,0)</f>
        <v>backing</v>
      </c>
      <c r="D10814">
        <v>10812</v>
      </c>
      <c r="E10814" t="s">
        <v>28732</v>
      </c>
      <c r="H10814" t="s">
        <v>28732</v>
      </c>
    </row>
    <row r="10815" spans="1:8" x14ac:dyDescent="0.2">
      <c r="A10815">
        <v>1984</v>
      </c>
      <c r="B10815">
        <v>266</v>
      </c>
      <c r="C10815" t="e">
        <f>VLOOKUP(A10815, E:E,1,0)</f>
        <v>#N/A</v>
      </c>
      <c r="D10815">
        <v>10813</v>
      </c>
      <c r="E10815" t="s">
        <v>28733</v>
      </c>
      <c r="H10815" t="s">
        <v>28733</v>
      </c>
    </row>
    <row r="10816" spans="1:8" x14ac:dyDescent="0.2">
      <c r="A10816" t="s">
        <v>10599</v>
      </c>
      <c r="B10816">
        <v>19073</v>
      </c>
      <c r="C10816" t="str">
        <f>VLOOKUP(A10816, E:E,1,0)</f>
        <v>totalitarianism</v>
      </c>
      <c r="D10816">
        <v>10814</v>
      </c>
      <c r="E10816" t="s">
        <v>28734</v>
      </c>
      <c r="H10816" t="s">
        <v>28734</v>
      </c>
    </row>
    <row r="10817" spans="1:8" x14ac:dyDescent="0.2">
      <c r="A10817" t="s">
        <v>10600</v>
      </c>
      <c r="B10817">
        <v>18188</v>
      </c>
      <c r="C10817" t="str">
        <f>VLOOKUP(A10817, E:E,1,0)</f>
        <v>surprise</v>
      </c>
      <c r="D10817">
        <v>10815</v>
      </c>
      <c r="E10817" t="s">
        <v>28735</v>
      </c>
      <c r="H10817" t="s">
        <v>28735</v>
      </c>
    </row>
    <row r="10818" spans="1:8" x14ac:dyDescent="0.2">
      <c r="A10818" t="s">
        <v>10601</v>
      </c>
      <c r="B10818">
        <v>4845</v>
      </c>
      <c r="C10818" t="str">
        <f>VLOOKUP(A10818, E:E,1,0)</f>
        <v>copied</v>
      </c>
      <c r="D10818">
        <v>10816</v>
      </c>
      <c r="E10818" t="s">
        <v>28736</v>
      </c>
      <c r="H10818" t="s">
        <v>28736</v>
      </c>
    </row>
    <row r="10819" spans="1:8" x14ac:dyDescent="0.2">
      <c r="A10819" t="s">
        <v>10602</v>
      </c>
      <c r="B10819">
        <v>835</v>
      </c>
      <c r="C10819" t="e">
        <f>VLOOKUP(A10819, E:E,1,0)</f>
        <v>#N/A</v>
      </c>
      <c r="D10819">
        <v>10817</v>
      </c>
      <c r="E10819" t="s">
        <v>28737</v>
      </c>
      <c r="H10819" t="s">
        <v>28737</v>
      </c>
    </row>
    <row r="10820" spans="1:8" x14ac:dyDescent="0.2">
      <c r="A10820" t="s">
        <v>10603</v>
      </c>
      <c r="B10820">
        <v>10214</v>
      </c>
      <c r="C10820" t="e">
        <f>VLOOKUP(A10820, E:E,1,0)</f>
        <v>#N/A</v>
      </c>
      <c r="D10820">
        <v>10818</v>
      </c>
      <c r="E10820" t="s">
        <v>47638</v>
      </c>
      <c r="H10820" t="s">
        <v>28738</v>
      </c>
    </row>
    <row r="10821" spans="1:8" x14ac:dyDescent="0.2">
      <c r="A10821" t="s">
        <v>10604</v>
      </c>
      <c r="B10821">
        <v>17262</v>
      </c>
      <c r="C10821" t="str">
        <f>VLOOKUP(A10821, E:E,1,0)</f>
        <v>sketchbook</v>
      </c>
      <c r="D10821">
        <v>10819</v>
      </c>
      <c r="E10821" t="s">
        <v>28739</v>
      </c>
      <c r="H10821" t="s">
        <v>28739</v>
      </c>
    </row>
    <row r="10822" spans="1:8" x14ac:dyDescent="0.2">
      <c r="A10822" t="s">
        <v>10605</v>
      </c>
      <c r="B10822">
        <v>3102</v>
      </c>
      <c r="C10822" t="str">
        <f>VLOOKUP(A10822, E:E,1,0)</f>
        <v>biting</v>
      </c>
      <c r="D10822">
        <v>10820</v>
      </c>
      <c r="E10822" t="s">
        <v>28740</v>
      </c>
      <c r="H10822" t="s">
        <v>28740</v>
      </c>
    </row>
    <row r="10823" spans="1:8" x14ac:dyDescent="0.2">
      <c r="A10823" t="s">
        <v>10606</v>
      </c>
      <c r="B10823">
        <v>12081</v>
      </c>
      <c r="C10823" t="str">
        <f>VLOOKUP(A10823, E:E,1,0)</f>
        <v>mask</v>
      </c>
      <c r="D10823">
        <v>10821</v>
      </c>
      <c r="E10823" t="s">
        <v>7809</v>
      </c>
      <c r="H10823" t="s">
        <v>7809</v>
      </c>
    </row>
    <row r="10824" spans="1:8" x14ac:dyDescent="0.2">
      <c r="A10824" t="s">
        <v>10607</v>
      </c>
      <c r="B10824">
        <v>6197</v>
      </c>
      <c r="C10824" t="str">
        <f>VLOOKUP(A10824, E:E,1,0)</f>
        <v>drowning</v>
      </c>
      <c r="D10824">
        <v>10822</v>
      </c>
      <c r="E10824" t="s">
        <v>7808</v>
      </c>
      <c r="H10824" t="s">
        <v>7808</v>
      </c>
    </row>
    <row r="10825" spans="1:8" x14ac:dyDescent="0.2">
      <c r="A10825" t="s">
        <v>10608</v>
      </c>
      <c r="B10825">
        <v>3775</v>
      </c>
      <c r="C10825" t="str">
        <f>VLOOKUP(A10825, E:E,1,0)</f>
        <v>Caitlin</v>
      </c>
      <c r="D10825">
        <v>10823</v>
      </c>
      <c r="E10825" t="s">
        <v>7805</v>
      </c>
      <c r="H10825" t="s">
        <v>7805</v>
      </c>
    </row>
    <row r="10826" spans="1:8" x14ac:dyDescent="0.2">
      <c r="A10826" t="s">
        <v>10609</v>
      </c>
      <c r="B10826">
        <v>10820</v>
      </c>
      <c r="C10826" t="str">
        <f>VLOOKUP(A10826, E:E,1,0)</f>
        <v>Kiernan</v>
      </c>
      <c r="D10826">
        <v>10824</v>
      </c>
      <c r="E10826" t="s">
        <v>7806</v>
      </c>
      <c r="H10826" t="s">
        <v>7806</v>
      </c>
    </row>
    <row r="10827" spans="1:8" x14ac:dyDescent="0.2">
      <c r="A10827" t="s">
        <v>10610</v>
      </c>
      <c r="B10827">
        <v>4081</v>
      </c>
      <c r="C10827" t="str">
        <f>VLOOKUP(A10827, E:E,1,0)</f>
        <v>Centipede</v>
      </c>
      <c r="D10827">
        <v>10825</v>
      </c>
      <c r="E10827" t="s">
        <v>7807</v>
      </c>
      <c r="H10827" t="s">
        <v>7807</v>
      </c>
    </row>
    <row r="10828" spans="1:8" x14ac:dyDescent="0.2">
      <c r="A10828" t="s">
        <v>10611</v>
      </c>
      <c r="B10828">
        <v>13504</v>
      </c>
      <c r="C10828" t="str">
        <f>VLOOKUP(A10828, E:E,1,0)</f>
        <v>numbered</v>
      </c>
      <c r="D10828">
        <v>10826</v>
      </c>
      <c r="E10828" t="s">
        <v>7812</v>
      </c>
      <c r="H10828" t="s">
        <v>28741</v>
      </c>
    </row>
    <row r="10829" spans="1:8" x14ac:dyDescent="0.2">
      <c r="A10829" t="s">
        <v>10612</v>
      </c>
      <c r="B10829">
        <v>12915</v>
      </c>
      <c r="C10829" t="e">
        <f>VLOOKUP(A10829, E:E,1,0)</f>
        <v>#N/A</v>
      </c>
      <c r="D10829">
        <v>10827</v>
      </c>
      <c r="E10829" t="s">
        <v>47639</v>
      </c>
      <c r="H10829" t="s">
        <v>28742</v>
      </c>
    </row>
    <row r="10830" spans="1:8" x14ac:dyDescent="0.2">
      <c r="A10830" t="s">
        <v>10613</v>
      </c>
      <c r="B10830">
        <v>4460</v>
      </c>
      <c r="C10830" t="e">
        <f>VLOOKUP(A10830, E:E,1,0)</f>
        <v>#N/A</v>
      </c>
      <c r="D10830">
        <v>10828</v>
      </c>
      <c r="E10830" t="s">
        <v>47640</v>
      </c>
      <c r="H10830" t="s">
        <v>28743</v>
      </c>
    </row>
    <row r="10831" spans="1:8" x14ac:dyDescent="0.2">
      <c r="A10831" t="s">
        <v>10614</v>
      </c>
      <c r="B10831">
        <v>11837</v>
      </c>
      <c r="C10831" t="e">
        <f>VLOOKUP(A10831, E:E,1,0)</f>
        <v>#N/A</v>
      </c>
      <c r="D10831">
        <v>10829</v>
      </c>
      <c r="E10831" t="s">
        <v>7811</v>
      </c>
      <c r="H10831" t="s">
        <v>7811</v>
      </c>
    </row>
    <row r="10832" spans="1:8" x14ac:dyDescent="0.2">
      <c r="A10832" t="s">
        <v>10615</v>
      </c>
      <c r="B10832">
        <v>19890</v>
      </c>
      <c r="C10832" t="e">
        <f>VLOOKUP(A10832, E:E,1,0)</f>
        <v>#N/A</v>
      </c>
      <c r="D10832">
        <v>10830</v>
      </c>
      <c r="E10832" t="s">
        <v>7813</v>
      </c>
      <c r="H10832" t="s">
        <v>7813</v>
      </c>
    </row>
    <row r="10833" spans="1:8" x14ac:dyDescent="0.2">
      <c r="A10833" t="s">
        <v>10616</v>
      </c>
      <c r="B10833">
        <v>8402</v>
      </c>
      <c r="C10833" t="str">
        <f>VLOOKUP(A10833, E:E,1,0)</f>
        <v>Grace</v>
      </c>
      <c r="D10833">
        <v>10831</v>
      </c>
      <c r="E10833" t="s">
        <v>28744</v>
      </c>
      <c r="H10833" t="s">
        <v>28744</v>
      </c>
    </row>
    <row r="10834" spans="1:8" x14ac:dyDescent="0.2">
      <c r="A10834" t="s">
        <v>10617</v>
      </c>
      <c r="B10834">
        <v>7333</v>
      </c>
      <c r="C10834" t="str">
        <f>VLOOKUP(A10834, E:E,1,0)</f>
        <v>fences</v>
      </c>
      <c r="D10834">
        <v>10832</v>
      </c>
      <c r="E10834" t="s">
        <v>7810</v>
      </c>
      <c r="H10834" t="s">
        <v>7810</v>
      </c>
    </row>
    <row r="10835" spans="1:8" x14ac:dyDescent="0.2">
      <c r="A10835" t="s">
        <v>10618</v>
      </c>
      <c r="B10835">
        <v>19205</v>
      </c>
      <c r="C10835" t="str">
        <f>VLOOKUP(A10835, E:E,1,0)</f>
        <v>trees</v>
      </c>
      <c r="D10835">
        <v>10833</v>
      </c>
      <c r="E10835" t="s">
        <v>28745</v>
      </c>
      <c r="H10835" t="s">
        <v>28745</v>
      </c>
    </row>
    <row r="10836" spans="1:8" x14ac:dyDescent="0.2">
      <c r="A10836" t="s">
        <v>10619</v>
      </c>
      <c r="B10836">
        <v>9530</v>
      </c>
      <c r="C10836" t="str">
        <f>VLOOKUP(A10836, E:E,1,0)</f>
        <v>idiots</v>
      </c>
      <c r="D10836">
        <v>10834</v>
      </c>
      <c r="E10836" t="s">
        <v>7820</v>
      </c>
      <c r="H10836" t="s">
        <v>7820</v>
      </c>
    </row>
    <row r="10837" spans="1:8" x14ac:dyDescent="0.2">
      <c r="A10837" t="s">
        <v>10620</v>
      </c>
      <c r="B10837">
        <v>18272</v>
      </c>
      <c r="C10837" t="str">
        <f>VLOOKUP(A10837, E:E,1,0)</f>
        <v>swollen</v>
      </c>
      <c r="D10837">
        <v>10835</v>
      </c>
      <c r="E10837" t="s">
        <v>7818</v>
      </c>
      <c r="H10837" t="s">
        <v>7818</v>
      </c>
    </row>
    <row r="10838" spans="1:8" x14ac:dyDescent="0.2">
      <c r="A10838" t="s">
        <v>10621</v>
      </c>
      <c r="B10838">
        <v>16143</v>
      </c>
      <c r="C10838" t="str">
        <f>VLOOKUP(A10838, E:E,1,0)</f>
        <v>rivers</v>
      </c>
      <c r="D10838">
        <v>10836</v>
      </c>
      <c r="E10838" t="s">
        <v>635</v>
      </c>
      <c r="H10838" t="s">
        <v>28746</v>
      </c>
    </row>
    <row r="10839" spans="1:8" x14ac:dyDescent="0.2">
      <c r="A10839" t="s">
        <v>10622</v>
      </c>
      <c r="B10839">
        <v>9600</v>
      </c>
      <c r="C10839" t="str">
        <f>VLOOKUP(A10839, E:E,1,0)</f>
        <v>IIII</v>
      </c>
      <c r="D10839">
        <v>10837</v>
      </c>
      <c r="E10839" t="s">
        <v>7819</v>
      </c>
      <c r="H10839" t="s">
        <v>7819</v>
      </c>
    </row>
    <row r="10840" spans="1:8" x14ac:dyDescent="0.2">
      <c r="A10840" t="s">
        <v>10623</v>
      </c>
      <c r="B10840">
        <v>16140</v>
      </c>
      <c r="C10840" t="str">
        <f>VLOOKUP(A10840, E:E,1,0)</f>
        <v>RIVEEEEEER</v>
      </c>
      <c r="D10840">
        <v>10838</v>
      </c>
      <c r="E10840" t="s">
        <v>28747</v>
      </c>
      <c r="H10840" t="s">
        <v>28747</v>
      </c>
    </row>
    <row r="10841" spans="1:8" x14ac:dyDescent="0.2">
      <c r="A10841" t="s">
        <v>10624</v>
      </c>
      <c r="B10841">
        <v>12758</v>
      </c>
      <c r="C10841" t="str">
        <f>VLOOKUP(A10841, E:E,1,0)</f>
        <v>mourns</v>
      </c>
      <c r="D10841">
        <v>10839</v>
      </c>
      <c r="E10841" t="s">
        <v>28748</v>
      </c>
      <c r="H10841" t="s">
        <v>28748</v>
      </c>
    </row>
    <row r="10842" spans="1:8" x14ac:dyDescent="0.2">
      <c r="A10842" t="s">
        <v>10625</v>
      </c>
      <c r="B10842">
        <v>18148</v>
      </c>
      <c r="C10842" t="str">
        <f>VLOOKUP(A10842, E:E,1,0)</f>
        <v>Superhero</v>
      </c>
      <c r="D10842">
        <v>10840</v>
      </c>
      <c r="E10842" t="s">
        <v>28749</v>
      </c>
      <c r="H10842" t="s">
        <v>28749</v>
      </c>
    </row>
    <row r="10843" spans="1:8" x14ac:dyDescent="0.2">
      <c r="A10843" t="s">
        <v>10626</v>
      </c>
      <c r="B10843">
        <v>6771</v>
      </c>
      <c r="C10843" t="str">
        <f>VLOOKUP(A10843, E:E,1,0)</f>
        <v>epilepsy</v>
      </c>
      <c r="D10843">
        <v>10841</v>
      </c>
      <c r="E10843" t="s">
        <v>28750</v>
      </c>
      <c r="H10843" t="s">
        <v>28750</v>
      </c>
    </row>
    <row r="10844" spans="1:8" x14ac:dyDescent="0.2">
      <c r="A10844" t="s">
        <v>10627</v>
      </c>
      <c r="B10844">
        <v>3409</v>
      </c>
      <c r="C10844" t="str">
        <f>VLOOKUP(A10844, E:E,1,0)</f>
        <v>Bradley</v>
      </c>
      <c r="D10844">
        <v>10842</v>
      </c>
      <c r="E10844" t="s">
        <v>28751</v>
      </c>
      <c r="H10844" t="s">
        <v>28751</v>
      </c>
    </row>
    <row r="10845" spans="1:8" x14ac:dyDescent="0.2">
      <c r="A10845" t="s">
        <v>10628</v>
      </c>
      <c r="B10845">
        <v>5773</v>
      </c>
      <c r="C10845" t="str">
        <f>VLOOKUP(A10845, E:E,1,0)</f>
        <v>Diebold</v>
      </c>
      <c r="D10845">
        <v>10843</v>
      </c>
      <c r="E10845" t="s">
        <v>924</v>
      </c>
      <c r="H10845" t="s">
        <v>924</v>
      </c>
    </row>
    <row r="10846" spans="1:8" x14ac:dyDescent="0.2">
      <c r="A10846" t="s">
        <v>10629</v>
      </c>
      <c r="B10846">
        <v>6772</v>
      </c>
      <c r="C10846" t="e">
        <f>VLOOKUP(A10846, E:E,1,0)</f>
        <v>#N/A</v>
      </c>
      <c r="D10846">
        <v>10844</v>
      </c>
      <c r="E10846" t="s">
        <v>28752</v>
      </c>
      <c r="H10846" t="s">
        <v>28752</v>
      </c>
    </row>
    <row r="10847" spans="1:8" x14ac:dyDescent="0.2">
      <c r="A10847" t="s">
        <v>10630</v>
      </c>
      <c r="B10847">
        <v>19690</v>
      </c>
      <c r="C10847" t="e">
        <f>VLOOKUP(A10847, E:E,1,0)</f>
        <v>#N/A</v>
      </c>
      <c r="D10847">
        <v>10845</v>
      </c>
      <c r="E10847" t="s">
        <v>7825</v>
      </c>
      <c r="H10847" t="s">
        <v>28753</v>
      </c>
    </row>
    <row r="10848" spans="1:8" x14ac:dyDescent="0.2">
      <c r="A10848" t="s">
        <v>10631</v>
      </c>
      <c r="B10848">
        <v>21395</v>
      </c>
      <c r="C10848" t="e">
        <f>VLOOKUP(A10848, E:E,1,0)</f>
        <v>#N/A</v>
      </c>
      <c r="D10848">
        <v>10846</v>
      </c>
      <c r="E10848" t="s">
        <v>28754</v>
      </c>
      <c r="H10848" t="s">
        <v>28754</v>
      </c>
    </row>
    <row r="10849" spans="1:8" x14ac:dyDescent="0.2">
      <c r="A10849" t="s">
        <v>10632</v>
      </c>
      <c r="B10849">
        <v>13016</v>
      </c>
      <c r="C10849" t="e">
        <f>VLOOKUP(A10849, E:E,1,0)</f>
        <v>#N/A</v>
      </c>
      <c r="D10849">
        <v>10847</v>
      </c>
      <c r="E10849" t="s">
        <v>7829</v>
      </c>
      <c r="H10849" t="s">
        <v>7829</v>
      </c>
    </row>
    <row r="10850" spans="1:8" x14ac:dyDescent="0.2">
      <c r="A10850" t="s">
        <v>10633</v>
      </c>
      <c r="B10850">
        <v>7032</v>
      </c>
      <c r="C10850" t="str">
        <f>VLOOKUP(A10850, E:E,1,0)</f>
        <v>explanation</v>
      </c>
      <c r="D10850">
        <v>10848</v>
      </c>
      <c r="E10850" t="s">
        <v>28755</v>
      </c>
      <c r="H10850" t="s">
        <v>28755</v>
      </c>
    </row>
    <row r="10851" spans="1:8" x14ac:dyDescent="0.2">
      <c r="A10851" t="s">
        <v>10634</v>
      </c>
      <c r="B10851">
        <v>15917</v>
      </c>
      <c r="C10851" t="str">
        <f>VLOOKUP(A10851, E:E,1,0)</f>
        <v>request</v>
      </c>
      <c r="D10851">
        <v>10849</v>
      </c>
      <c r="E10851" t="s">
        <v>7828</v>
      </c>
      <c r="H10851" t="s">
        <v>7828</v>
      </c>
    </row>
    <row r="10852" spans="1:8" x14ac:dyDescent="0.2">
      <c r="A10852" t="s">
        <v>10635</v>
      </c>
      <c r="B10852">
        <v>15079</v>
      </c>
      <c r="C10852" t="str">
        <f>VLOOKUP(A10852, E:E,1,0)</f>
        <v>provided</v>
      </c>
      <c r="D10852">
        <v>10850</v>
      </c>
      <c r="E10852" t="s">
        <v>28756</v>
      </c>
      <c r="H10852" t="s">
        <v>28756</v>
      </c>
    </row>
    <row r="10853" spans="1:8" x14ac:dyDescent="0.2">
      <c r="A10853" t="s">
        <v>10636</v>
      </c>
      <c r="B10853">
        <v>1540</v>
      </c>
      <c r="C10853" t="str">
        <f>VLOOKUP(A10853, E:E,1,0)</f>
        <v>Acrylic</v>
      </c>
      <c r="D10853">
        <v>10851</v>
      </c>
      <c r="E10853" t="s">
        <v>7832</v>
      </c>
      <c r="H10853" t="s">
        <v>7832</v>
      </c>
    </row>
    <row r="10854" spans="1:8" x14ac:dyDescent="0.2">
      <c r="A10854" t="s">
        <v>10637</v>
      </c>
      <c r="B10854">
        <v>20949</v>
      </c>
      <c r="C10854" t="e">
        <f>VLOOKUP(A10854, E:E,1,0)</f>
        <v>#N/A</v>
      </c>
      <c r="D10854">
        <v>10852</v>
      </c>
      <c r="E10854" t="s">
        <v>28757</v>
      </c>
      <c r="H10854" t="s">
        <v>28757</v>
      </c>
    </row>
    <row r="10855" spans="1:8" x14ac:dyDescent="0.2">
      <c r="A10855" t="s">
        <v>10638</v>
      </c>
      <c r="B10855">
        <v>18474</v>
      </c>
      <c r="C10855" t="e">
        <f>VLOOKUP(A10855, E:E,1,0)</f>
        <v>#N/A</v>
      </c>
      <c r="D10855">
        <v>10853</v>
      </c>
      <c r="E10855" t="s">
        <v>7833</v>
      </c>
      <c r="H10855" t="s">
        <v>7833</v>
      </c>
    </row>
    <row r="10856" spans="1:8" x14ac:dyDescent="0.2">
      <c r="A10856" t="s">
        <v>10639</v>
      </c>
      <c r="B10856">
        <v>6655</v>
      </c>
      <c r="C10856" t="e">
        <f>VLOOKUP(A10856, E:E,1,0)</f>
        <v>#N/A</v>
      </c>
      <c r="D10856">
        <v>10854</v>
      </c>
      <c r="E10856" t="s">
        <v>7831</v>
      </c>
      <c r="H10856" t="s">
        <v>7831</v>
      </c>
    </row>
    <row r="10857" spans="1:8" x14ac:dyDescent="0.2">
      <c r="A10857" t="s">
        <v>10640</v>
      </c>
      <c r="B10857">
        <v>2039</v>
      </c>
      <c r="C10857" t="str">
        <f>VLOOKUP(A10857, E:E,1,0)</f>
        <v>Annoucement</v>
      </c>
      <c r="D10857">
        <v>10855</v>
      </c>
      <c r="E10857" t="s">
        <v>28758</v>
      </c>
      <c r="H10857" t="s">
        <v>28758</v>
      </c>
    </row>
    <row r="10858" spans="1:8" x14ac:dyDescent="0.2">
      <c r="A10858" t="s">
        <v>10641</v>
      </c>
      <c r="B10858">
        <v>1060</v>
      </c>
      <c r="C10858" t="e">
        <f>VLOOKUP(A10858, E:E,1,0)</f>
        <v>#N/A</v>
      </c>
      <c r="D10858">
        <v>10856</v>
      </c>
      <c r="E10858" t="s">
        <v>45639</v>
      </c>
      <c r="H10858" t="s">
        <v>28759</v>
      </c>
    </row>
    <row r="10859" spans="1:8" x14ac:dyDescent="0.2">
      <c r="A10859" t="s">
        <v>10642</v>
      </c>
      <c r="B10859">
        <v>1365</v>
      </c>
      <c r="C10859" t="e">
        <f>VLOOKUP(A10859, E:E,1,0)</f>
        <v>#N/A</v>
      </c>
      <c r="D10859">
        <v>10857</v>
      </c>
      <c r="E10859" t="s">
        <v>28760</v>
      </c>
      <c r="H10859" t="s">
        <v>28760</v>
      </c>
    </row>
    <row r="10860" spans="1:8" x14ac:dyDescent="0.2">
      <c r="A10860" t="s">
        <v>10643</v>
      </c>
      <c r="B10860">
        <v>6867</v>
      </c>
      <c r="C10860" t="e">
        <f>VLOOKUP(A10860, E:E,1,0)</f>
        <v>#N/A</v>
      </c>
      <c r="D10860">
        <v>10858</v>
      </c>
      <c r="E10860" t="s">
        <v>28761</v>
      </c>
      <c r="H10860" t="s">
        <v>28761</v>
      </c>
    </row>
    <row r="10861" spans="1:8" x14ac:dyDescent="0.2">
      <c r="A10861">
        <v>911</v>
      </c>
      <c r="B10861">
        <v>1222</v>
      </c>
      <c r="C10861">
        <f>VLOOKUP(A10861, E:E,1,0)</f>
        <v>911</v>
      </c>
      <c r="D10861">
        <v>10859</v>
      </c>
      <c r="E10861" t="s">
        <v>5213</v>
      </c>
      <c r="H10861" t="s">
        <v>5213</v>
      </c>
    </row>
    <row r="10862" spans="1:8" x14ac:dyDescent="0.2">
      <c r="A10862" t="s">
        <v>10644</v>
      </c>
      <c r="B10862">
        <v>12217</v>
      </c>
      <c r="C10862" t="str">
        <f>VLOOKUP(A10862, E:E,1,0)</f>
        <v>medic</v>
      </c>
      <c r="D10862">
        <v>10860</v>
      </c>
      <c r="E10862" t="s">
        <v>1956</v>
      </c>
      <c r="H10862" t="s">
        <v>1956</v>
      </c>
    </row>
    <row r="10863" spans="1:8" x14ac:dyDescent="0.2">
      <c r="A10863" t="s">
        <v>10645</v>
      </c>
      <c r="B10863">
        <v>1071</v>
      </c>
      <c r="C10863" t="e">
        <f>VLOOKUP(A10863, E:E,1,0)</f>
        <v>#N/A</v>
      </c>
      <c r="D10863">
        <v>10861</v>
      </c>
      <c r="E10863" t="s">
        <v>47641</v>
      </c>
      <c r="H10863" t="s">
        <v>28762</v>
      </c>
    </row>
    <row r="10864" spans="1:8" x14ac:dyDescent="0.2">
      <c r="A10864" t="s">
        <v>10646</v>
      </c>
      <c r="B10864">
        <v>10368</v>
      </c>
      <c r="C10864" t="e">
        <f>VLOOKUP(A10864, E:E,1,0)</f>
        <v>#N/A</v>
      </c>
      <c r="D10864">
        <v>10862</v>
      </c>
      <c r="E10864" t="s">
        <v>28763</v>
      </c>
      <c r="H10864" t="s">
        <v>28763</v>
      </c>
    </row>
    <row r="10865" spans="1:8" x14ac:dyDescent="0.2">
      <c r="A10865" t="s">
        <v>10647</v>
      </c>
      <c r="B10865">
        <v>8988</v>
      </c>
      <c r="C10865" t="e">
        <f>VLOOKUP(A10865, E:E,1,0)</f>
        <v>#N/A</v>
      </c>
      <c r="D10865">
        <v>10863</v>
      </c>
      <c r="E10865" t="s">
        <v>7837</v>
      </c>
      <c r="H10865" t="s">
        <v>7837</v>
      </c>
    </row>
    <row r="10866" spans="1:8" x14ac:dyDescent="0.2">
      <c r="A10866" t="s">
        <v>10648</v>
      </c>
      <c r="B10866">
        <v>13040</v>
      </c>
      <c r="C10866" t="str">
        <f>VLOOKUP(A10866, E:E,1,0)</f>
        <v>NashsNewVideo</v>
      </c>
      <c r="D10866">
        <v>10864</v>
      </c>
      <c r="E10866" t="s">
        <v>7847</v>
      </c>
      <c r="H10866" t="s">
        <v>7847</v>
      </c>
    </row>
    <row r="10867" spans="1:8" x14ac:dyDescent="0.2">
      <c r="A10867" t="s">
        <v>10649</v>
      </c>
      <c r="B10867">
        <v>6783</v>
      </c>
      <c r="C10867" t="e">
        <f>VLOOKUP(A10867, E:E,1,0)</f>
        <v>#N/A</v>
      </c>
      <c r="D10867">
        <v>10865</v>
      </c>
      <c r="E10867" t="s">
        <v>7845</v>
      </c>
      <c r="H10867" t="s">
        <v>7845</v>
      </c>
    </row>
    <row r="10868" spans="1:8" x14ac:dyDescent="0.2">
      <c r="A10868" t="s">
        <v>10650</v>
      </c>
      <c r="B10868">
        <v>4102</v>
      </c>
      <c r="C10868" t="e">
        <f>VLOOKUP(A10868, E:E,1,0)</f>
        <v>#N/A</v>
      </c>
      <c r="D10868">
        <v>10866</v>
      </c>
      <c r="E10868" t="s">
        <v>5176</v>
      </c>
      <c r="H10868" t="s">
        <v>28764</v>
      </c>
    </row>
    <row r="10869" spans="1:8" x14ac:dyDescent="0.2">
      <c r="A10869" t="s">
        <v>10651</v>
      </c>
      <c r="B10869">
        <v>17510</v>
      </c>
      <c r="C10869" t="str">
        <f>VLOOKUP(A10869, E:E,1,0)</f>
        <v>SometimesI</v>
      </c>
      <c r="D10869">
        <v>10867</v>
      </c>
      <c r="E10869" t="s">
        <v>7842</v>
      </c>
      <c r="H10869" t="s">
        <v>7842</v>
      </c>
    </row>
    <row r="10870" spans="1:8" x14ac:dyDescent="0.2">
      <c r="A10870" t="s">
        <v>10652</v>
      </c>
      <c r="B10870">
        <v>2077</v>
      </c>
      <c r="C10870" t="e">
        <f>VLOOKUP(A10870, E:E,1,0)</f>
        <v>#N/A</v>
      </c>
      <c r="D10870">
        <v>10868</v>
      </c>
      <c r="E10870" t="s">
        <v>28765</v>
      </c>
      <c r="H10870" t="s">
        <v>28765</v>
      </c>
    </row>
    <row r="10871" spans="1:8" x14ac:dyDescent="0.2">
      <c r="A10871" t="s">
        <v>10653</v>
      </c>
      <c r="B10871">
        <v>1339</v>
      </c>
      <c r="C10871" t="e">
        <f>VLOOKUP(A10871, E:E,1,0)</f>
        <v>#N/A</v>
      </c>
      <c r="D10871">
        <v>10869</v>
      </c>
      <c r="E10871" t="s">
        <v>28766</v>
      </c>
      <c r="H10871" t="s">
        <v>28766</v>
      </c>
    </row>
    <row r="10872" spans="1:8" x14ac:dyDescent="0.2">
      <c r="A10872" t="s">
        <v>10654</v>
      </c>
      <c r="B10872">
        <v>13792</v>
      </c>
      <c r="C10872" t="e">
        <f>VLOOKUP(A10872, E:E,1,0)</f>
        <v>#N/A</v>
      </c>
      <c r="D10872">
        <v>10870</v>
      </c>
      <c r="E10872" t="s">
        <v>28767</v>
      </c>
      <c r="H10872" t="s">
        <v>28767</v>
      </c>
    </row>
    <row r="10873" spans="1:8" x14ac:dyDescent="0.2">
      <c r="A10873" t="s">
        <v>10655</v>
      </c>
      <c r="B10873">
        <v>13253</v>
      </c>
      <c r="C10873" t="e">
        <f>VLOOKUP(A10873, E:E,1,0)</f>
        <v>#N/A</v>
      </c>
      <c r="D10873">
        <v>10871</v>
      </c>
      <c r="E10873" t="s">
        <v>7843</v>
      </c>
      <c r="H10873" t="s">
        <v>7843</v>
      </c>
    </row>
    <row r="10874" spans="1:8" x14ac:dyDescent="0.2">
      <c r="A10874" t="s">
        <v>10656</v>
      </c>
      <c r="B10874">
        <v>13191</v>
      </c>
      <c r="C10874" t="str">
        <f>VLOOKUP(A10874, E:E,1,0)</f>
        <v>newly</v>
      </c>
      <c r="D10874">
        <v>10872</v>
      </c>
      <c r="E10874" t="s">
        <v>28768</v>
      </c>
      <c r="H10874" t="s">
        <v>28768</v>
      </c>
    </row>
    <row r="10875" spans="1:8" x14ac:dyDescent="0.2">
      <c r="A10875" t="s">
        <v>10657</v>
      </c>
      <c r="B10875">
        <v>12005</v>
      </c>
      <c r="C10875" t="str">
        <f>VLOOKUP(A10875, E:E,1,0)</f>
        <v>maple</v>
      </c>
      <c r="D10875">
        <v>10873</v>
      </c>
      <c r="E10875" t="s">
        <v>28769</v>
      </c>
      <c r="H10875" t="s">
        <v>28769</v>
      </c>
    </row>
    <row r="10876" spans="1:8" x14ac:dyDescent="0.2">
      <c r="A10876" t="s">
        <v>10658</v>
      </c>
      <c r="B10876">
        <v>16642</v>
      </c>
      <c r="C10876" t="str">
        <f>VLOOKUP(A10876, E:E,1,0)</f>
        <v>saves</v>
      </c>
      <c r="D10876">
        <v>10874</v>
      </c>
      <c r="E10876" t="s">
        <v>2418</v>
      </c>
      <c r="H10876" t="s">
        <v>28770</v>
      </c>
    </row>
    <row r="10877" spans="1:8" x14ac:dyDescent="0.2">
      <c r="A10877" t="s">
        <v>10659</v>
      </c>
      <c r="B10877">
        <v>2461</v>
      </c>
      <c r="C10877" t="str">
        <f>VLOOKUP(A10877, E:E,1,0)</f>
        <v>autistic</v>
      </c>
      <c r="D10877">
        <v>10875</v>
      </c>
      <c r="E10877" t="s">
        <v>28771</v>
      </c>
      <c r="H10877" t="s">
        <v>28771</v>
      </c>
    </row>
    <row r="10878" spans="1:8" x14ac:dyDescent="0.2">
      <c r="A10878" t="s">
        <v>10660</v>
      </c>
      <c r="B10878">
        <v>11931</v>
      </c>
      <c r="C10878" t="str">
        <f>VLOOKUP(A10878, E:E,1,0)</f>
        <v>Maine</v>
      </c>
      <c r="D10878">
        <v>10876</v>
      </c>
      <c r="E10878" t="s">
        <v>47642</v>
      </c>
      <c r="H10878" t="s">
        <v>28772</v>
      </c>
    </row>
    <row r="10879" spans="1:8" x14ac:dyDescent="0.2">
      <c r="A10879" t="s">
        <v>10661</v>
      </c>
      <c r="B10879">
        <v>6086</v>
      </c>
      <c r="C10879" t="str">
        <f>VLOOKUP(A10879, E:E,1,0)</f>
        <v>dove</v>
      </c>
      <c r="D10879">
        <v>10877</v>
      </c>
      <c r="E10879" t="s">
        <v>28773</v>
      </c>
      <c r="H10879" t="s">
        <v>28773</v>
      </c>
    </row>
    <row r="10880" spans="1:8" x14ac:dyDescent="0.2">
      <c r="A10880" t="s">
        <v>10662</v>
      </c>
      <c r="B10880">
        <v>10161</v>
      </c>
      <c r="C10880" t="str">
        <f>VLOOKUP(A10880, E:E,1,0)</f>
        <v>jacket</v>
      </c>
      <c r="D10880">
        <v>10878</v>
      </c>
      <c r="E10880" t="s">
        <v>47643</v>
      </c>
      <c r="H10880" t="s">
        <v>28774</v>
      </c>
    </row>
    <row r="10881" spans="1:8" x14ac:dyDescent="0.2">
      <c r="A10881" t="s">
        <v>10663</v>
      </c>
      <c r="B10881">
        <v>4125</v>
      </c>
      <c r="C10881" t="str">
        <f>VLOOKUP(A10881, E:E,1,0)</f>
        <v>challenge</v>
      </c>
      <c r="D10881">
        <v>10879</v>
      </c>
      <c r="E10881" t="s">
        <v>28775</v>
      </c>
      <c r="H10881" t="s">
        <v>28775</v>
      </c>
    </row>
    <row r="10882" spans="1:8" x14ac:dyDescent="0.2">
      <c r="A10882" t="s">
        <v>10664</v>
      </c>
      <c r="B10882">
        <v>6131</v>
      </c>
      <c r="C10882" t="e">
        <f>VLOOKUP(A10882, E:E,1,0)</f>
        <v>#N/A</v>
      </c>
      <c r="D10882">
        <v>10880</v>
      </c>
      <c r="E10882" t="s">
        <v>264</v>
      </c>
      <c r="H10882" t="s">
        <v>28776</v>
      </c>
    </row>
    <row r="10883" spans="1:8" x14ac:dyDescent="0.2">
      <c r="A10883" t="s">
        <v>10665</v>
      </c>
      <c r="B10883">
        <v>6198</v>
      </c>
      <c r="C10883" t="str">
        <f>VLOOKUP(A10883, E:E,1,0)</f>
        <v>drowns</v>
      </c>
      <c r="D10883">
        <v>10881</v>
      </c>
      <c r="E10883" s="13" t="s">
        <v>47644</v>
      </c>
      <c r="H10883" t="s">
        <v>28777</v>
      </c>
    </row>
    <row r="10884" spans="1:8" x14ac:dyDescent="0.2">
      <c r="A10884" t="s">
        <v>10666</v>
      </c>
      <c r="B10884">
        <v>19949</v>
      </c>
      <c r="C10884" t="e">
        <f>VLOOKUP(A10884, E:E,1,0)</f>
        <v>#N/A</v>
      </c>
      <c r="D10884">
        <v>10882</v>
      </c>
      <c r="E10884" t="s">
        <v>28778</v>
      </c>
      <c r="H10884" t="s">
        <v>28778</v>
      </c>
    </row>
    <row r="10885" spans="1:8" x14ac:dyDescent="0.2">
      <c r="A10885" t="s">
        <v>10667</v>
      </c>
      <c r="B10885">
        <v>17664</v>
      </c>
      <c r="C10885" t="str">
        <f>VLOOKUP(A10885, E:E,1,0)</f>
        <v>spirits</v>
      </c>
      <c r="D10885">
        <v>10883</v>
      </c>
      <c r="E10885" t="s">
        <v>28779</v>
      </c>
      <c r="H10885" t="s">
        <v>28779</v>
      </c>
    </row>
    <row r="10886" spans="1:8" x14ac:dyDescent="0.2">
      <c r="A10886" t="s">
        <v>10668</v>
      </c>
      <c r="B10886">
        <v>12182</v>
      </c>
      <c r="C10886" t="e">
        <f>VLOOKUP(A10886, E:E,1,0)</f>
        <v>#N/A</v>
      </c>
      <c r="D10886">
        <v>10884</v>
      </c>
      <c r="E10886" t="s">
        <v>47645</v>
      </c>
      <c r="H10886" t="s">
        <v>28780</v>
      </c>
    </row>
    <row r="10887" spans="1:8" ht="85" x14ac:dyDescent="0.2">
      <c r="A10887" t="s">
        <v>10669</v>
      </c>
      <c r="B10887">
        <v>9598</v>
      </c>
      <c r="C10887" t="e">
        <f>VLOOKUP(A10887, E:E,1,0)</f>
        <v>#N/A</v>
      </c>
      <c r="D10887">
        <v>10885</v>
      </c>
      <c r="E10887" s="4" t="s">
        <v>28781</v>
      </c>
      <c r="H10887" s="4" t="s">
        <v>28781</v>
      </c>
    </row>
    <row r="10888" spans="1:8" x14ac:dyDescent="0.2">
      <c r="A10888" t="s">
        <v>10670</v>
      </c>
      <c r="B10888">
        <v>3517</v>
      </c>
      <c r="C10888" t="str">
        <f>VLOOKUP(A10888, E:E,1,0)</f>
        <v>brochure</v>
      </c>
      <c r="D10888">
        <v>10886</v>
      </c>
      <c r="E10888" t="s">
        <v>28782</v>
      </c>
      <c r="H10888" t="s">
        <v>28782</v>
      </c>
    </row>
    <row r="10889" spans="1:8" x14ac:dyDescent="0.2">
      <c r="A10889" t="s">
        <v>10671</v>
      </c>
      <c r="B10889">
        <v>6096</v>
      </c>
      <c r="C10889" t="str">
        <f>VLOOKUP(A10889, E:E,1,0)</f>
        <v>downside</v>
      </c>
      <c r="D10889">
        <v>10887</v>
      </c>
      <c r="E10889" t="s">
        <v>4284</v>
      </c>
      <c r="H10889" t="s">
        <v>28783</v>
      </c>
    </row>
    <row r="10890" spans="1:8" x14ac:dyDescent="0.2">
      <c r="A10890" t="s">
        <v>10672</v>
      </c>
      <c r="B10890">
        <v>4893</v>
      </c>
      <c r="C10890" t="str">
        <f>VLOOKUP(A10890, E:E,1,0)</f>
        <v>costs</v>
      </c>
      <c r="D10890">
        <v>10888</v>
      </c>
      <c r="E10890" t="s">
        <v>7859</v>
      </c>
      <c r="H10890" t="s">
        <v>28784</v>
      </c>
    </row>
    <row r="10891" spans="1:8" x14ac:dyDescent="0.2">
      <c r="A10891" t="s">
        <v>10673</v>
      </c>
      <c r="B10891">
        <v>10229</v>
      </c>
      <c r="C10891" t="str">
        <f>VLOOKUP(A10891, E:E,1,0)</f>
        <v>Jarmusch</v>
      </c>
      <c r="D10891">
        <v>10889</v>
      </c>
      <c r="E10891" t="s">
        <v>7856</v>
      </c>
      <c r="H10891" t="s">
        <v>28785</v>
      </c>
    </row>
    <row r="10892" spans="1:8" x14ac:dyDescent="0.2">
      <c r="A10892" t="s">
        <v>10674</v>
      </c>
      <c r="B10892">
        <v>19918</v>
      </c>
      <c r="C10892" t="str">
        <f>VLOOKUP(A10892, E:E,1,0)</f>
        <v>vampires</v>
      </c>
      <c r="D10892">
        <v>10890</v>
      </c>
      <c r="E10892" t="s">
        <v>7857</v>
      </c>
      <c r="H10892" t="s">
        <v>28786</v>
      </c>
    </row>
    <row r="10893" spans="1:8" x14ac:dyDescent="0.2">
      <c r="A10893" t="s">
        <v>10675</v>
      </c>
      <c r="B10893">
        <v>3156</v>
      </c>
      <c r="C10893" t="e">
        <f>VLOOKUP(A10893, E:E,1,0)</f>
        <v>#N/A</v>
      </c>
      <c r="D10893">
        <v>10891</v>
      </c>
      <c r="E10893" t="s">
        <v>28787</v>
      </c>
      <c r="H10893" t="s">
        <v>28787</v>
      </c>
    </row>
    <row r="10894" spans="1:8" ht="51" x14ac:dyDescent="0.2">
      <c r="A10894" t="s">
        <v>10676</v>
      </c>
      <c r="B10894">
        <v>7056</v>
      </c>
      <c r="C10894" t="e">
        <f>VLOOKUP(A10894, E:E,1,0)</f>
        <v>#N/A</v>
      </c>
      <c r="D10894">
        <v>10892</v>
      </c>
      <c r="E10894" s="4" t="s">
        <v>28788</v>
      </c>
      <c r="H10894" s="4" t="s">
        <v>28788</v>
      </c>
    </row>
    <row r="10895" spans="1:8" x14ac:dyDescent="0.2">
      <c r="A10895" t="s">
        <v>10677</v>
      </c>
      <c r="B10895">
        <v>4203</v>
      </c>
      <c r="C10895" t="e">
        <f>VLOOKUP(A10895, E:E,1,0)</f>
        <v>#N/A</v>
      </c>
      <c r="D10895">
        <v>10893</v>
      </c>
      <c r="E10895" t="s">
        <v>7858</v>
      </c>
      <c r="H10895" t="s">
        <v>28789</v>
      </c>
    </row>
    <row r="10896" spans="1:8" ht="51" x14ac:dyDescent="0.2">
      <c r="A10896" t="s">
        <v>10678</v>
      </c>
      <c r="B10896">
        <v>4401</v>
      </c>
      <c r="C10896" t="str">
        <f>VLOOKUP(A10896, E:E,1,0)</f>
        <v>clapping</v>
      </c>
      <c r="D10896">
        <v>10894</v>
      </c>
      <c r="E10896" s="4" t="s">
        <v>45640</v>
      </c>
      <c r="H10896" s="4" t="s">
        <v>28790</v>
      </c>
    </row>
    <row r="10897" spans="1:8" x14ac:dyDescent="0.2">
      <c r="A10897" t="s">
        <v>10679</v>
      </c>
      <c r="B10897">
        <v>12072</v>
      </c>
      <c r="C10897" t="e">
        <f>VLOOKUP(A10897, E:E,1,0)</f>
        <v>#N/A</v>
      </c>
      <c r="D10897">
        <v>10895</v>
      </c>
      <c r="E10897" t="s">
        <v>28791</v>
      </c>
      <c r="H10897" t="s">
        <v>28791</v>
      </c>
    </row>
    <row r="10898" spans="1:8" x14ac:dyDescent="0.2">
      <c r="A10898" t="s">
        <v>10680</v>
      </c>
      <c r="B10898">
        <v>18070</v>
      </c>
      <c r="C10898" t="str">
        <f>VLOOKUP(A10898, E:E,1,0)</f>
        <v>subtlety</v>
      </c>
      <c r="D10898">
        <v>10896</v>
      </c>
      <c r="E10898">
        <v>15901</v>
      </c>
      <c r="H10898">
        <v>15901</v>
      </c>
    </row>
    <row r="10899" spans="1:8" x14ac:dyDescent="0.2">
      <c r="A10899" t="s">
        <v>10681</v>
      </c>
      <c r="B10899">
        <v>3477</v>
      </c>
      <c r="C10899" t="str">
        <f>VLOOKUP(A10899, E:E,1,0)</f>
        <v>bridges</v>
      </c>
      <c r="D10899">
        <v>10897</v>
      </c>
      <c r="E10899" t="s">
        <v>28792</v>
      </c>
      <c r="H10899" t="s">
        <v>28792</v>
      </c>
    </row>
    <row r="10900" spans="1:8" x14ac:dyDescent="0.2">
      <c r="A10900" t="s">
        <v>10682</v>
      </c>
      <c r="B10900">
        <v>1542</v>
      </c>
      <c r="C10900" t="str">
        <f>VLOOKUP(A10900, E:E,1,0)</f>
        <v>Actavis</v>
      </c>
      <c r="D10900">
        <v>10898</v>
      </c>
      <c r="E10900" t="s">
        <v>28793</v>
      </c>
      <c r="H10900" t="s">
        <v>28793</v>
      </c>
    </row>
    <row r="10901" spans="1:8" x14ac:dyDescent="0.2">
      <c r="A10901" t="s">
        <v>10683</v>
      </c>
      <c r="B10901">
        <v>21373</v>
      </c>
      <c r="C10901" t="e">
        <f>VLOOKUP(A10901, E:E,1,0)</f>
        <v>#N/A</v>
      </c>
      <c r="D10901">
        <v>10899</v>
      </c>
      <c r="E10901" t="s">
        <v>28794</v>
      </c>
      <c r="H10901" t="s">
        <v>28794</v>
      </c>
    </row>
    <row r="10902" spans="1:8" x14ac:dyDescent="0.2">
      <c r="A10902" t="s">
        <v>10684</v>
      </c>
      <c r="B10902">
        <v>21565</v>
      </c>
      <c r="C10902" t="e">
        <f>VLOOKUP(A10902, E:E,1,0)</f>
        <v>#N/A</v>
      </c>
      <c r="D10902">
        <v>10900</v>
      </c>
      <c r="E10902" t="s">
        <v>28795</v>
      </c>
      <c r="H10902" t="s">
        <v>28795</v>
      </c>
    </row>
    <row r="10903" spans="1:8" x14ac:dyDescent="0.2">
      <c r="A10903" t="s">
        <v>10685</v>
      </c>
      <c r="B10903">
        <v>9180</v>
      </c>
      <c r="C10903" t="e">
        <f>VLOOKUP(A10903, E:E,1,0)</f>
        <v>#N/A</v>
      </c>
      <c r="D10903">
        <v>10901</v>
      </c>
      <c r="E10903" t="s">
        <v>28796</v>
      </c>
      <c r="H10903" t="s">
        <v>28796</v>
      </c>
    </row>
    <row r="10904" spans="1:8" x14ac:dyDescent="0.2">
      <c r="A10904" t="s">
        <v>10686</v>
      </c>
      <c r="B10904">
        <v>17751</v>
      </c>
      <c r="C10904" t="str">
        <f>VLOOKUP(A10904, E:E,1,0)</f>
        <v>SRs</v>
      </c>
      <c r="D10904">
        <v>10902</v>
      </c>
      <c r="E10904" t="s">
        <v>28797</v>
      </c>
      <c r="H10904" t="s">
        <v>28797</v>
      </c>
    </row>
    <row r="10905" spans="1:8" ht="68" x14ac:dyDescent="0.2">
      <c r="A10905" t="s">
        <v>10687</v>
      </c>
      <c r="B10905">
        <v>16346</v>
      </c>
      <c r="C10905" t="str">
        <f>VLOOKUP(A10905, E:E,1,0)</f>
        <v>Rs</v>
      </c>
      <c r="D10905">
        <v>10903</v>
      </c>
      <c r="E10905" s="4" t="s">
        <v>47646</v>
      </c>
      <c r="H10905" s="4" t="s">
        <v>28798</v>
      </c>
    </row>
    <row r="10906" spans="1:8" x14ac:dyDescent="0.2">
      <c r="A10906" t="s">
        <v>10688</v>
      </c>
      <c r="B10906">
        <v>13469</v>
      </c>
      <c r="C10906" t="str">
        <f>VLOOKUP(A10906, E:E,1,0)</f>
        <v>Ns</v>
      </c>
      <c r="D10906">
        <v>10904</v>
      </c>
      <c r="E10906" t="s">
        <v>28799</v>
      </c>
      <c r="H10906" t="s">
        <v>28799</v>
      </c>
    </row>
    <row r="10907" spans="1:8" x14ac:dyDescent="0.2">
      <c r="A10907" t="s">
        <v>10689</v>
      </c>
      <c r="B10907">
        <v>9393</v>
      </c>
      <c r="C10907" t="str">
        <f>VLOOKUP(A10907, E:E,1,0)</f>
        <v>hw</v>
      </c>
      <c r="D10907">
        <v>10905</v>
      </c>
      <c r="E10907" t="s">
        <v>28800</v>
      </c>
      <c r="H10907" t="s">
        <v>28800</v>
      </c>
    </row>
    <row r="10908" spans="1:8" x14ac:dyDescent="0.2">
      <c r="A10908" t="s">
        <v>10690</v>
      </c>
      <c r="B10908">
        <v>13741</v>
      </c>
      <c r="C10908" t="str">
        <f>VLOOKUP(A10908, E:E,1,0)</f>
        <v>ohlordy</v>
      </c>
      <c r="D10908">
        <v>10906</v>
      </c>
      <c r="E10908" t="s">
        <v>28801</v>
      </c>
      <c r="H10908" t="s">
        <v>28801</v>
      </c>
    </row>
    <row r="10909" spans="1:8" x14ac:dyDescent="0.2">
      <c r="A10909" t="s">
        <v>10691</v>
      </c>
      <c r="B10909">
        <v>13529</v>
      </c>
      <c r="C10909" t="e">
        <f>VLOOKUP(A10909, E:E,1,0)</f>
        <v>#N/A</v>
      </c>
      <c r="D10909">
        <v>10907</v>
      </c>
      <c r="E10909" t="s">
        <v>28802</v>
      </c>
      <c r="H10909" t="s">
        <v>28802</v>
      </c>
    </row>
    <row r="10910" spans="1:8" x14ac:dyDescent="0.2">
      <c r="A10910" t="s">
        <v>10692</v>
      </c>
      <c r="B10910">
        <v>3551</v>
      </c>
      <c r="C10910" t="str">
        <f>VLOOKUP(A10910, E:E,1,0)</f>
        <v>brunt</v>
      </c>
      <c r="D10910">
        <v>10908</v>
      </c>
      <c r="E10910" t="s">
        <v>28803</v>
      </c>
      <c r="H10910" t="s">
        <v>28803</v>
      </c>
    </row>
    <row r="10911" spans="1:8" x14ac:dyDescent="0.2">
      <c r="A10911" t="s">
        <v>10693</v>
      </c>
      <c r="B10911">
        <v>8433</v>
      </c>
      <c r="C10911" t="str">
        <f>VLOOKUP(A10911, E:E,1,0)</f>
        <v>Grayed</v>
      </c>
      <c r="D10911">
        <v>10909</v>
      </c>
      <c r="E10911" t="s">
        <v>28804</v>
      </c>
      <c r="H10911" t="s">
        <v>28804</v>
      </c>
    </row>
    <row r="10912" spans="1:8" x14ac:dyDescent="0.2">
      <c r="A10912" t="s">
        <v>10694</v>
      </c>
      <c r="B10912">
        <v>6278</v>
      </c>
      <c r="C10912" t="str">
        <f>VLOOKUP(A10912, E:E,1,0)</f>
        <v>dust</v>
      </c>
      <c r="D10912">
        <v>10910</v>
      </c>
      <c r="E10912" t="s">
        <v>2723</v>
      </c>
      <c r="H10912" t="s">
        <v>28805</v>
      </c>
    </row>
    <row r="10913" spans="1:8" x14ac:dyDescent="0.2">
      <c r="A10913" t="s">
        <v>10695</v>
      </c>
      <c r="B10913">
        <v>9937</v>
      </c>
      <c r="C10913" t="str">
        <f>VLOOKUP(A10913, E:E,1,0)</f>
        <v>interspersed</v>
      </c>
      <c r="D10913">
        <v>10911</v>
      </c>
      <c r="E10913" t="s">
        <v>7871</v>
      </c>
      <c r="H10913" t="s">
        <v>7871</v>
      </c>
    </row>
    <row r="10914" spans="1:8" x14ac:dyDescent="0.2">
      <c r="A10914" t="s">
        <v>10696</v>
      </c>
      <c r="B10914">
        <v>4476</v>
      </c>
      <c r="C10914" t="str">
        <f>VLOOKUP(A10914, E:E,1,0)</f>
        <v>clouds</v>
      </c>
      <c r="D10914">
        <v>10912</v>
      </c>
      <c r="E10914" t="s">
        <v>7873</v>
      </c>
      <c r="H10914" t="s">
        <v>7873</v>
      </c>
    </row>
    <row r="10915" spans="1:8" x14ac:dyDescent="0.2">
      <c r="A10915" t="s">
        <v>10697</v>
      </c>
      <c r="B10915">
        <v>17474</v>
      </c>
      <c r="C10915" t="str">
        <f>VLOOKUP(A10915, E:E,1,0)</f>
        <v>sods</v>
      </c>
      <c r="D10915">
        <v>10913</v>
      </c>
      <c r="E10915" t="s">
        <v>7870</v>
      </c>
      <c r="H10915" t="s">
        <v>7870</v>
      </c>
    </row>
    <row r="10916" spans="1:8" x14ac:dyDescent="0.2">
      <c r="A10916" t="s">
        <v>10698</v>
      </c>
      <c r="B10916">
        <v>1953</v>
      </c>
      <c r="C10916" t="str">
        <f>VLOOKUP(A10916, E:E,1,0)</f>
        <v>Amman</v>
      </c>
      <c r="D10916">
        <v>10914</v>
      </c>
      <c r="E10916" t="s">
        <v>7874</v>
      </c>
      <c r="H10916" t="s">
        <v>28806</v>
      </c>
    </row>
    <row r="10917" spans="1:8" x14ac:dyDescent="0.2">
      <c r="A10917" t="s">
        <v>10699</v>
      </c>
      <c r="B10917">
        <v>5920</v>
      </c>
      <c r="C10917" t="str">
        <f>VLOOKUP(A10917, E:E,1,0)</f>
        <v>diverted</v>
      </c>
      <c r="D10917">
        <v>10915</v>
      </c>
      <c r="E10917" t="s">
        <v>45641</v>
      </c>
      <c r="H10917" t="s">
        <v>28807</v>
      </c>
    </row>
    <row r="10918" spans="1:8" x14ac:dyDescent="0.2">
      <c r="A10918" t="s">
        <v>10700</v>
      </c>
      <c r="B10918">
        <v>8588</v>
      </c>
      <c r="C10918" t="str">
        <f>VLOOKUP(A10918, E:E,1,0)</f>
        <v>Gurion</v>
      </c>
      <c r="D10918">
        <v>10916</v>
      </c>
      <c r="E10918" t="s">
        <v>7872</v>
      </c>
      <c r="H10918" t="s">
        <v>7872</v>
      </c>
    </row>
    <row r="10919" spans="1:8" x14ac:dyDescent="0.2">
      <c r="A10919" t="s">
        <v>10701</v>
      </c>
      <c r="B10919">
        <v>10366</v>
      </c>
      <c r="C10919" t="e">
        <f>VLOOKUP(A10919, E:E,1,0)</f>
        <v>#N/A</v>
      </c>
      <c r="D10919">
        <v>10917</v>
      </c>
      <c r="E10919" t="s">
        <v>6024</v>
      </c>
      <c r="H10919" t="s">
        <v>6024</v>
      </c>
    </row>
    <row r="10920" spans="1:8" x14ac:dyDescent="0.2">
      <c r="A10920" t="s">
        <v>10702</v>
      </c>
      <c r="B10920">
        <v>5832</v>
      </c>
      <c r="C10920" t="str">
        <f>VLOOKUP(A10920, E:E,1,0)</f>
        <v>Disappear</v>
      </c>
      <c r="D10920">
        <v>10918</v>
      </c>
      <c r="E10920" t="s">
        <v>47647</v>
      </c>
      <c r="H10920" t="s">
        <v>28808</v>
      </c>
    </row>
    <row r="10921" spans="1:8" x14ac:dyDescent="0.2">
      <c r="A10921" t="s">
        <v>10703</v>
      </c>
      <c r="B10921">
        <v>2382</v>
      </c>
      <c r="C10921" t="str">
        <f>VLOOKUP(A10921, E:E,1,0)</f>
        <v>Atmospheric</v>
      </c>
      <c r="D10921">
        <v>10919</v>
      </c>
      <c r="E10921" t="s">
        <v>7877</v>
      </c>
      <c r="H10921" t="s">
        <v>28809</v>
      </c>
    </row>
    <row r="10922" spans="1:8" x14ac:dyDescent="0.2">
      <c r="A10922" t="s">
        <v>10704</v>
      </c>
      <c r="B10922">
        <v>68</v>
      </c>
      <c r="C10922" t="e">
        <f>VLOOKUP(A10922, E:E,1,0)</f>
        <v>#N/A</v>
      </c>
      <c r="D10922">
        <v>10920</v>
      </c>
      <c r="E10922" t="s">
        <v>28810</v>
      </c>
      <c r="H10922" t="s">
        <v>28810</v>
      </c>
    </row>
    <row r="10923" spans="1:8" x14ac:dyDescent="0.2">
      <c r="A10923" t="s">
        <v>10705</v>
      </c>
      <c r="B10923">
        <v>13211</v>
      </c>
      <c r="C10923" t="e">
        <f>VLOOKUP(A10923, E:E,1,0)</f>
        <v>#N/A</v>
      </c>
      <c r="D10923">
        <v>10921</v>
      </c>
      <c r="E10923" t="s">
        <v>28811</v>
      </c>
      <c r="H10923" t="s">
        <v>28811</v>
      </c>
    </row>
    <row r="10924" spans="1:8" x14ac:dyDescent="0.2">
      <c r="A10924" t="s">
        <v>10706</v>
      </c>
      <c r="B10924">
        <v>12621</v>
      </c>
      <c r="C10924" t="str">
        <f>VLOOKUP(A10924, E:E,1,0)</f>
        <v>MODIS</v>
      </c>
      <c r="D10924">
        <v>10922</v>
      </c>
      <c r="E10924" t="s">
        <v>45642</v>
      </c>
      <c r="H10924" t="s">
        <v>28812</v>
      </c>
    </row>
    <row r="10925" spans="1:8" x14ac:dyDescent="0.2">
      <c r="A10925" t="s">
        <v>10707</v>
      </c>
      <c r="B10925">
        <v>12714</v>
      </c>
      <c r="C10925" t="str">
        <f>VLOOKUP(A10925, E:E,1,0)</f>
        <v>Morocco</v>
      </c>
      <c r="D10925">
        <v>10923</v>
      </c>
      <c r="E10925" t="s">
        <v>47648</v>
      </c>
      <c r="H10925" t="s">
        <v>28813</v>
      </c>
    </row>
    <row r="10926" spans="1:8" x14ac:dyDescent="0.2">
      <c r="A10926" t="s">
        <v>10708</v>
      </c>
      <c r="B10926">
        <v>17953</v>
      </c>
      <c r="C10926" t="str">
        <f>VLOOKUP(A10926, E:E,1,0)</f>
        <v>Straits</v>
      </c>
      <c r="D10926">
        <v>10924</v>
      </c>
      <c r="E10926" t="s">
        <v>3886</v>
      </c>
      <c r="H10926" t="s">
        <v>3886</v>
      </c>
    </row>
    <row r="10927" spans="1:8" x14ac:dyDescent="0.2">
      <c r="A10927" t="s">
        <v>10709</v>
      </c>
      <c r="B10927">
        <v>8189</v>
      </c>
      <c r="C10927" t="str">
        <f>VLOOKUP(A10927, E:E,1,0)</f>
        <v>Gibraltar</v>
      </c>
      <c r="D10927">
        <v>10925</v>
      </c>
      <c r="E10927" t="s">
        <v>28814</v>
      </c>
      <c r="H10927" t="s">
        <v>28814</v>
      </c>
    </row>
    <row r="10928" spans="1:8" x14ac:dyDescent="0.2">
      <c r="A10928" t="s">
        <v>10710</v>
      </c>
      <c r="B10928">
        <v>15427</v>
      </c>
      <c r="C10928" t="e">
        <f>VLOOKUP(A10928, E:E,1,0)</f>
        <v>#N/A</v>
      </c>
      <c r="D10928">
        <v>10926</v>
      </c>
      <c r="E10928" t="s">
        <v>7887</v>
      </c>
      <c r="H10928" t="s">
        <v>7887</v>
      </c>
    </row>
    <row r="10929" spans="1:8" x14ac:dyDescent="0.2">
      <c r="A10929" t="s">
        <v>10711</v>
      </c>
      <c r="B10929">
        <v>6282</v>
      </c>
      <c r="C10929" t="str">
        <f>VLOOKUP(A10929, E:E,1,0)</f>
        <v>duststorm</v>
      </c>
      <c r="D10929">
        <v>10927</v>
      </c>
      <c r="E10929" t="s">
        <v>7885</v>
      </c>
      <c r="H10929" t="s">
        <v>7885</v>
      </c>
    </row>
    <row r="10930" spans="1:8" x14ac:dyDescent="0.2">
      <c r="A10930" t="s">
        <v>10712</v>
      </c>
      <c r="B10930">
        <v>19077</v>
      </c>
      <c r="C10930" t="e">
        <f>VLOOKUP(A10930, E:E,1,0)</f>
        <v>#N/A</v>
      </c>
      <c r="D10930">
        <v>10928</v>
      </c>
      <c r="E10930" t="s">
        <v>47649</v>
      </c>
      <c r="H10930" t="s">
        <v>28815</v>
      </c>
    </row>
    <row r="10931" spans="1:8" x14ac:dyDescent="0.2">
      <c r="A10931" t="s">
        <v>10713</v>
      </c>
      <c r="B10931">
        <v>19078</v>
      </c>
      <c r="C10931" t="e">
        <f>VLOOKUP(A10931, E:E,1,0)</f>
        <v>#N/A</v>
      </c>
      <c r="D10931">
        <v>10929</v>
      </c>
      <c r="E10931" t="s">
        <v>7888</v>
      </c>
      <c r="H10931" t="s">
        <v>28816</v>
      </c>
    </row>
    <row r="10932" spans="1:8" x14ac:dyDescent="0.2">
      <c r="A10932" t="s">
        <v>10714</v>
      </c>
      <c r="B10932">
        <v>9086</v>
      </c>
      <c r="C10932" t="e">
        <f>VLOOKUP(A10932, E:E,1,0)</f>
        <v>#N/A</v>
      </c>
      <c r="D10932">
        <v>10930</v>
      </c>
      <c r="E10932" t="s">
        <v>7883</v>
      </c>
      <c r="H10932" t="s">
        <v>7883</v>
      </c>
    </row>
    <row r="10933" spans="1:8" x14ac:dyDescent="0.2">
      <c r="A10933" t="s">
        <v>10715</v>
      </c>
      <c r="B10933">
        <v>17962</v>
      </c>
      <c r="C10933" t="str">
        <f>VLOOKUP(A10933, E:E,1,0)</f>
        <v>Stratford</v>
      </c>
      <c r="D10933">
        <v>10931</v>
      </c>
      <c r="E10933" t="s">
        <v>7884</v>
      </c>
      <c r="H10933" t="s">
        <v>7884</v>
      </c>
    </row>
    <row r="10934" spans="1:8" x14ac:dyDescent="0.2">
      <c r="A10934" t="s">
        <v>10716</v>
      </c>
      <c r="B10934">
        <v>242</v>
      </c>
      <c r="C10934" t="str">
        <f>VLOOKUP(A10934, E:E,1,0)</f>
        <v>18th</v>
      </c>
      <c r="D10934">
        <v>10932</v>
      </c>
      <c r="E10934" t="s">
        <v>7886</v>
      </c>
      <c r="H10934" t="s">
        <v>7886</v>
      </c>
    </row>
    <row r="10935" spans="1:8" x14ac:dyDescent="0.2">
      <c r="A10935" t="s">
        <v>10717</v>
      </c>
      <c r="B10935">
        <v>2160</v>
      </c>
      <c r="C10935" t="str">
        <f>VLOOKUP(A10935, E:E,1,0)</f>
        <v>April</v>
      </c>
      <c r="D10935">
        <v>10933</v>
      </c>
      <c r="E10935" t="s">
        <v>28817</v>
      </c>
      <c r="H10935" t="s">
        <v>28817</v>
      </c>
    </row>
    <row r="10936" spans="1:8" x14ac:dyDescent="0.2">
      <c r="A10936">
        <v>1935</v>
      </c>
      <c r="B10936">
        <v>249</v>
      </c>
      <c r="C10936">
        <f>VLOOKUP(A10936, E:E,1,0)</f>
        <v>1935</v>
      </c>
      <c r="D10936">
        <v>10934</v>
      </c>
      <c r="E10936" t="s">
        <v>1703</v>
      </c>
      <c r="H10936" t="s">
        <v>1703</v>
      </c>
    </row>
    <row r="10937" spans="1:8" x14ac:dyDescent="0.2">
      <c r="A10937" t="s">
        <v>10718</v>
      </c>
      <c r="B10937">
        <v>717</v>
      </c>
      <c r="C10937" t="e">
        <f>VLOOKUP(A10937, E:E,1,0)</f>
        <v>#N/A</v>
      </c>
      <c r="D10937">
        <v>10935</v>
      </c>
      <c r="E10937" t="s">
        <v>47650</v>
      </c>
      <c r="H10937" t="s">
        <v>28818</v>
      </c>
    </row>
    <row r="10938" spans="1:8" x14ac:dyDescent="0.2">
      <c r="A10938" t="s">
        <v>10719</v>
      </c>
      <c r="B10938">
        <v>20425</v>
      </c>
      <c r="C10938" t="str">
        <f>VLOOKUP(A10938, E:E,1,0)</f>
        <v>weakening</v>
      </c>
      <c r="D10938">
        <v>10936</v>
      </c>
      <c r="E10938" t="s">
        <v>45643</v>
      </c>
      <c r="H10938" t="s">
        <v>28819</v>
      </c>
    </row>
    <row r="10939" spans="1:8" x14ac:dyDescent="0.2">
      <c r="A10939" t="s">
        <v>10720</v>
      </c>
      <c r="B10939">
        <v>11747</v>
      </c>
      <c r="C10939" t="str">
        <f>VLOOKUP(A10939, E:E,1,0)</f>
        <v>Lubbock</v>
      </c>
      <c r="D10939">
        <v>10937</v>
      </c>
      <c r="E10939" t="s">
        <v>236</v>
      </c>
      <c r="H10939" t="s">
        <v>236</v>
      </c>
    </row>
    <row r="10940" spans="1:8" x14ac:dyDescent="0.2">
      <c r="A10940" t="s">
        <v>10721</v>
      </c>
      <c r="B10940">
        <v>14019</v>
      </c>
      <c r="C10940" t="str">
        <f>VLOOKUP(A10940, E:E,1,0)</f>
        <v>Outflow</v>
      </c>
      <c r="D10940">
        <v>10938</v>
      </c>
      <c r="E10940" t="s">
        <v>45644</v>
      </c>
      <c r="H10940" t="s">
        <v>28820</v>
      </c>
    </row>
    <row r="10941" spans="1:8" x14ac:dyDescent="0.2">
      <c r="A10941" t="s">
        <v>10722</v>
      </c>
      <c r="B10941">
        <v>3358</v>
      </c>
      <c r="C10941" t="str">
        <f>VLOOKUP(A10941, E:E,1,0)</f>
        <v>boundary</v>
      </c>
      <c r="D10941">
        <v>10939</v>
      </c>
      <c r="E10941" t="s">
        <v>28821</v>
      </c>
      <c r="H10941" t="s">
        <v>28821</v>
      </c>
    </row>
    <row r="10942" spans="1:8" x14ac:dyDescent="0.2">
      <c r="A10942" t="s">
        <v>10723</v>
      </c>
      <c r="B10942">
        <v>4998</v>
      </c>
      <c r="C10942" t="str">
        <f>VLOOKUP(A10942, E:E,1,0)</f>
        <v>create</v>
      </c>
      <c r="D10942">
        <v>10940</v>
      </c>
      <c r="E10942" t="s">
        <v>28822</v>
      </c>
      <c r="H10942" t="s">
        <v>28822</v>
      </c>
    </row>
    <row r="10943" spans="1:8" ht="51" x14ac:dyDescent="0.2">
      <c r="A10943" t="s">
        <v>10724</v>
      </c>
      <c r="B10943">
        <v>8593</v>
      </c>
      <c r="C10943" t="str">
        <f>VLOOKUP(A10943, E:E,1,0)</f>
        <v>gusts</v>
      </c>
      <c r="D10943">
        <v>10941</v>
      </c>
      <c r="E10943" s="4" t="s">
        <v>28823</v>
      </c>
      <c r="H10943" s="4" t="s">
        <v>28823</v>
      </c>
    </row>
    <row r="10944" spans="1:8" x14ac:dyDescent="0.2">
      <c r="A10944" t="s">
        <v>10725</v>
      </c>
      <c r="B10944">
        <v>15208</v>
      </c>
      <c r="C10944" t="e">
        <f>VLOOKUP(A10944, E:E,1,0)</f>
        <v>#N/A</v>
      </c>
      <c r="D10944">
        <v>10942</v>
      </c>
      <c r="E10944" t="s">
        <v>7895</v>
      </c>
      <c r="H10944" t="s">
        <v>7895</v>
      </c>
    </row>
    <row r="10945" spans="1:8" x14ac:dyDescent="0.2">
      <c r="A10945" t="s">
        <v>10726</v>
      </c>
      <c r="B10945">
        <v>3225</v>
      </c>
      <c r="C10945" t="str">
        <f>VLOOKUP(A10945, E:E,1,0)</f>
        <v>blowing</v>
      </c>
      <c r="D10945">
        <v>10943</v>
      </c>
      <c r="E10945" t="s">
        <v>3919</v>
      </c>
      <c r="H10945" t="s">
        <v>3919</v>
      </c>
    </row>
    <row r="10946" spans="1:8" x14ac:dyDescent="0.2">
      <c r="A10946" t="s">
        <v>10727</v>
      </c>
      <c r="B10946">
        <v>21201</v>
      </c>
      <c r="C10946" t="str">
        <f>VLOOKUP(A10946, E:E,1,0)</f>
        <v>yelling</v>
      </c>
      <c r="D10946">
        <v>10944</v>
      </c>
      <c r="E10946" t="s">
        <v>28824</v>
      </c>
      <c r="H10946" t="s">
        <v>28824</v>
      </c>
    </row>
    <row r="10947" spans="1:8" x14ac:dyDescent="0.2">
      <c r="A10947" t="s">
        <v>10728</v>
      </c>
      <c r="B10947">
        <v>1310</v>
      </c>
      <c r="C10947" t="e">
        <f>VLOOKUP(A10947, E:E,1,0)</f>
        <v>#N/A</v>
      </c>
      <c r="D10947">
        <v>10945</v>
      </c>
      <c r="E10947" t="s">
        <v>7901</v>
      </c>
      <c r="H10947" t="s">
        <v>7901</v>
      </c>
    </row>
    <row r="10948" spans="1:8" x14ac:dyDescent="0.2">
      <c r="A10948" t="s">
        <v>10729</v>
      </c>
      <c r="B10948">
        <v>18938</v>
      </c>
      <c r="C10948" t="e">
        <f>VLOOKUP(A10948, E:E,1,0)</f>
        <v>#N/A</v>
      </c>
      <c r="D10948">
        <v>10946</v>
      </c>
      <c r="E10948" t="s">
        <v>28825</v>
      </c>
      <c r="H10948" t="s">
        <v>28825</v>
      </c>
    </row>
    <row r="10949" spans="1:8" x14ac:dyDescent="0.2">
      <c r="A10949" t="s">
        <v>10730</v>
      </c>
      <c r="B10949">
        <v>19110</v>
      </c>
      <c r="C10949" t="e">
        <f>VLOOKUP(A10949, E:E,1,0)</f>
        <v>#N/A</v>
      </c>
      <c r="D10949">
        <v>10947</v>
      </c>
      <c r="E10949" t="s">
        <v>7902</v>
      </c>
      <c r="H10949" t="s">
        <v>7902</v>
      </c>
    </row>
    <row r="10950" spans="1:8" x14ac:dyDescent="0.2">
      <c r="A10950" t="s">
        <v>10731</v>
      </c>
      <c r="B10950">
        <v>104</v>
      </c>
      <c r="C10950" t="e">
        <f>VLOOKUP(A10950, E:E,1,0)</f>
        <v>#N/A</v>
      </c>
      <c r="D10950">
        <v>10948</v>
      </c>
      <c r="E10950" t="s">
        <v>28826</v>
      </c>
      <c r="H10950" t="s">
        <v>28826</v>
      </c>
    </row>
    <row r="10951" spans="1:8" x14ac:dyDescent="0.2">
      <c r="A10951" t="s">
        <v>10732</v>
      </c>
      <c r="B10951">
        <v>1841</v>
      </c>
      <c r="C10951" t="str">
        <f>VLOOKUP(A10951, E:E,1,0)</f>
        <v>Alice</v>
      </c>
      <c r="D10951">
        <v>10949</v>
      </c>
      <c r="E10951" t="s">
        <v>4768</v>
      </c>
      <c r="H10951" t="s">
        <v>4768</v>
      </c>
    </row>
    <row r="10952" spans="1:8" x14ac:dyDescent="0.2">
      <c r="A10952" t="s">
        <v>10733</v>
      </c>
      <c r="B10952">
        <v>19571</v>
      </c>
      <c r="C10952" t="str">
        <f>VLOOKUP(A10952, E:E,1,0)</f>
        <v>Uluru</v>
      </c>
      <c r="D10952">
        <v>10950</v>
      </c>
      <c r="E10952" t="s">
        <v>28827</v>
      </c>
      <c r="H10952" t="s">
        <v>28827</v>
      </c>
    </row>
    <row r="10953" spans="1:8" x14ac:dyDescent="0.2">
      <c r="A10953" t="s">
        <v>10734</v>
      </c>
      <c r="B10953">
        <v>743</v>
      </c>
      <c r="C10953" t="e">
        <f>VLOOKUP(A10953, E:E,1,0)</f>
        <v>#N/A</v>
      </c>
      <c r="D10953">
        <v>10951</v>
      </c>
      <c r="E10953" t="s">
        <v>4769</v>
      </c>
      <c r="H10953" t="s">
        <v>4769</v>
      </c>
    </row>
    <row r="10954" spans="1:8" x14ac:dyDescent="0.2">
      <c r="A10954" t="s">
        <v>10735</v>
      </c>
      <c r="B10954">
        <v>17425</v>
      </c>
      <c r="C10954" t="str">
        <f>VLOOKUP(A10954, E:E,1,0)</f>
        <v>sneezing</v>
      </c>
      <c r="D10954">
        <v>10952</v>
      </c>
      <c r="E10954" t="s">
        <v>7908</v>
      </c>
      <c r="H10954" t="s">
        <v>7908</v>
      </c>
    </row>
    <row r="10955" spans="1:8" x14ac:dyDescent="0.2">
      <c r="A10955" t="s">
        <v>10736</v>
      </c>
      <c r="B10955">
        <v>17363</v>
      </c>
      <c r="C10955" t="str">
        <f>VLOOKUP(A10955, E:E,1,0)</f>
        <v>smack</v>
      </c>
      <c r="D10955">
        <v>10953</v>
      </c>
      <c r="E10955" t="s">
        <v>28828</v>
      </c>
      <c r="H10955" t="s">
        <v>28828</v>
      </c>
    </row>
    <row r="10956" spans="1:8" x14ac:dyDescent="0.2">
      <c r="A10956" t="s">
        <v>10737</v>
      </c>
      <c r="B10956">
        <v>19146</v>
      </c>
      <c r="C10956" t="str">
        <f>VLOOKUP(A10956, E:E,1,0)</f>
        <v>trailed</v>
      </c>
      <c r="D10956">
        <v>10954</v>
      </c>
      <c r="E10956" t="s">
        <v>7907</v>
      </c>
      <c r="H10956" t="s">
        <v>7907</v>
      </c>
    </row>
    <row r="10957" spans="1:8" x14ac:dyDescent="0.2">
      <c r="A10957" t="s">
        <v>10738</v>
      </c>
      <c r="B10957">
        <v>4573</v>
      </c>
      <c r="C10957" t="str">
        <f>VLOOKUP(A10957, E:E,1,0)</f>
        <v>Colin</v>
      </c>
      <c r="D10957">
        <v>10955</v>
      </c>
      <c r="E10957" t="s">
        <v>28829</v>
      </c>
      <c r="H10957" t="s">
        <v>28829</v>
      </c>
    </row>
    <row r="10958" spans="1:8" x14ac:dyDescent="0.2">
      <c r="A10958" t="s">
        <v>10739</v>
      </c>
      <c r="B10958">
        <v>8340</v>
      </c>
      <c r="C10958" t="str">
        <f>VLOOKUP(A10958, E:E,1,0)</f>
        <v>goodness</v>
      </c>
      <c r="D10958">
        <v>10956</v>
      </c>
      <c r="E10958" t="s">
        <v>7906</v>
      </c>
      <c r="H10958" t="s">
        <v>28830</v>
      </c>
    </row>
    <row r="10959" spans="1:8" x14ac:dyDescent="0.2">
      <c r="A10959" t="s">
        <v>10740</v>
      </c>
      <c r="B10959">
        <v>7301</v>
      </c>
      <c r="C10959" t="str">
        <f>VLOOKUP(A10959, E:E,1,0)</f>
        <v>fee</v>
      </c>
      <c r="D10959">
        <v>10957</v>
      </c>
      <c r="E10959" t="s">
        <v>47651</v>
      </c>
      <c r="H10959" t="s">
        <v>28831</v>
      </c>
    </row>
    <row r="10960" spans="1:8" x14ac:dyDescent="0.2">
      <c r="A10960" t="s">
        <v>10741</v>
      </c>
      <c r="B10960">
        <v>16297</v>
      </c>
      <c r="C10960" t="str">
        <f>VLOOKUP(A10960, E:E,1,0)</f>
        <v>rotary</v>
      </c>
      <c r="D10960">
        <v>10958</v>
      </c>
      <c r="E10960" t="s">
        <v>7905</v>
      </c>
      <c r="H10960" t="s">
        <v>7905</v>
      </c>
    </row>
    <row r="10961" spans="1:8" x14ac:dyDescent="0.2">
      <c r="A10961" t="s">
        <v>10742</v>
      </c>
      <c r="B10961">
        <v>8544</v>
      </c>
      <c r="C10961" t="str">
        <f>VLOOKUP(A10961, E:E,1,0)</f>
        <v>guard</v>
      </c>
      <c r="D10961">
        <v>10959</v>
      </c>
      <c r="E10961" t="s">
        <v>7909</v>
      </c>
      <c r="H10961" t="s">
        <v>7909</v>
      </c>
    </row>
    <row r="10962" spans="1:8" x14ac:dyDescent="0.2">
      <c r="A10962" t="s">
        <v>10743</v>
      </c>
      <c r="B10962">
        <v>19848</v>
      </c>
      <c r="C10962" t="str">
        <f>VLOOKUP(A10962, E:E,1,0)</f>
        <v>UVoPWZ</v>
      </c>
      <c r="D10962">
        <v>10960</v>
      </c>
      <c r="E10962" t="s">
        <v>7907</v>
      </c>
      <c r="H10962" t="s">
        <v>28832</v>
      </c>
    </row>
    <row r="10963" spans="1:8" x14ac:dyDescent="0.2">
      <c r="A10963" t="s">
        <v>10744</v>
      </c>
      <c r="B10963">
        <v>15989</v>
      </c>
      <c r="C10963" t="e">
        <f>VLOOKUP(A10963, E:E,1,0)</f>
        <v>#N/A</v>
      </c>
      <c r="D10963">
        <v>10961</v>
      </c>
      <c r="E10963" t="s">
        <v>6690</v>
      </c>
      <c r="H10963" t="s">
        <v>6690</v>
      </c>
    </row>
    <row r="10964" spans="1:8" x14ac:dyDescent="0.2">
      <c r="A10964" t="s">
        <v>10745</v>
      </c>
      <c r="B10964">
        <v>19684</v>
      </c>
      <c r="C10964" t="str">
        <f>VLOOKUP(A10964, E:E,1,0)</f>
        <v>unreal</v>
      </c>
      <c r="D10964">
        <v>10962</v>
      </c>
      <c r="E10964" t="s">
        <v>7910</v>
      </c>
      <c r="H10964" t="s">
        <v>28833</v>
      </c>
    </row>
    <row r="10965" spans="1:8" x14ac:dyDescent="0.2">
      <c r="A10965" t="s">
        <v>10746</v>
      </c>
      <c r="B10965">
        <v>3464</v>
      </c>
      <c r="C10965" t="str">
        <f>VLOOKUP(A10965, E:E,1,0)</f>
        <v>brewing</v>
      </c>
      <c r="D10965">
        <v>10963</v>
      </c>
      <c r="E10965" t="s">
        <v>28834</v>
      </c>
      <c r="H10965" t="s">
        <v>28834</v>
      </c>
    </row>
    <row r="10966" spans="1:8" x14ac:dyDescent="0.2">
      <c r="A10966" t="s">
        <v>10747</v>
      </c>
      <c r="B10966">
        <v>18843</v>
      </c>
      <c r="C10966" t="str">
        <f>VLOOKUP(A10966, E:E,1,0)</f>
        <v>thunder</v>
      </c>
      <c r="D10966">
        <v>10964</v>
      </c>
      <c r="E10966" t="s">
        <v>47652</v>
      </c>
      <c r="H10966" t="s">
        <v>28835</v>
      </c>
    </row>
    <row r="10967" spans="1:8" x14ac:dyDescent="0.2">
      <c r="A10967" t="s">
        <v>10748</v>
      </c>
      <c r="B10967">
        <v>19931</v>
      </c>
      <c r="C10967" t="str">
        <f>VLOOKUP(A10967, E:E,1,0)</f>
        <v>vantage</v>
      </c>
      <c r="D10967">
        <v>10965</v>
      </c>
      <c r="E10967" t="s">
        <v>7911</v>
      </c>
      <c r="H10967" t="s">
        <v>7911</v>
      </c>
    </row>
    <row r="10968" spans="1:8" x14ac:dyDescent="0.2">
      <c r="A10968" t="s">
        <v>10749</v>
      </c>
      <c r="B10968">
        <v>2605</v>
      </c>
      <c r="C10968" t="str">
        <f>VLOOKUP(A10968, E:E,1,0)</f>
        <v>Backups</v>
      </c>
      <c r="D10968">
        <v>10966</v>
      </c>
      <c r="E10968" t="s">
        <v>47653</v>
      </c>
      <c r="H10968" t="s">
        <v>28836</v>
      </c>
    </row>
    <row r="10969" spans="1:8" x14ac:dyDescent="0.2">
      <c r="A10969" t="s">
        <v>10750</v>
      </c>
      <c r="B10969">
        <v>6388</v>
      </c>
      <c r="C10969" t="str">
        <f>VLOOKUP(A10969, E:E,1,0)</f>
        <v>eastbound</v>
      </c>
      <c r="D10969">
        <v>10967</v>
      </c>
      <c r="E10969" t="s">
        <v>28837</v>
      </c>
      <c r="H10969" t="s">
        <v>28837</v>
      </c>
    </row>
    <row r="10970" spans="1:8" x14ac:dyDescent="0.2">
      <c r="A10970" t="s">
        <v>10751</v>
      </c>
      <c r="B10970">
        <v>20104</v>
      </c>
      <c r="C10970" t="str">
        <f>VLOOKUP(A10970, E:E,1,0)</f>
        <v>visibility</v>
      </c>
      <c r="D10970">
        <v>10968</v>
      </c>
      <c r="E10970" t="s">
        <v>28838</v>
      </c>
      <c r="H10970" t="s">
        <v>28838</v>
      </c>
    </row>
    <row r="10971" spans="1:8" x14ac:dyDescent="0.2">
      <c r="A10971" t="s">
        <v>10752</v>
      </c>
      <c r="B10971">
        <v>8145</v>
      </c>
      <c r="C10971" t="str">
        <f>VLOOKUP(A10971, E:E,1,0)</f>
        <v>Geyser</v>
      </c>
      <c r="D10971">
        <v>10969</v>
      </c>
      <c r="E10971" t="s">
        <v>28839</v>
      </c>
      <c r="H10971" t="s">
        <v>28839</v>
      </c>
    </row>
    <row r="10972" spans="1:8" x14ac:dyDescent="0.2">
      <c r="A10972" t="s">
        <v>10753</v>
      </c>
      <c r="B10972">
        <v>11077</v>
      </c>
      <c r="C10972" t="e">
        <f>VLOOKUP(A10972, E:E,1,0)</f>
        <v>#N/A</v>
      </c>
      <c r="D10972">
        <v>10970</v>
      </c>
      <c r="E10972" t="s">
        <v>3097</v>
      </c>
      <c r="H10972" t="s">
        <v>28840</v>
      </c>
    </row>
    <row r="10973" spans="1:8" x14ac:dyDescent="0.2">
      <c r="A10973" t="s">
        <v>10754</v>
      </c>
      <c r="B10973">
        <v>16146</v>
      </c>
      <c r="C10973" t="str">
        <f>VLOOKUP(A10973, E:E,1,0)</f>
        <v>riyadh</v>
      </c>
      <c r="D10973">
        <v>10971</v>
      </c>
      <c r="E10973" t="s">
        <v>28841</v>
      </c>
      <c r="H10973" t="s">
        <v>28841</v>
      </c>
    </row>
    <row r="10974" spans="1:8" x14ac:dyDescent="0.2">
      <c r="A10974" t="s">
        <v>10755</v>
      </c>
      <c r="B10974">
        <v>16743</v>
      </c>
      <c r="C10974" t="str">
        <f>VLOOKUP(A10974, E:E,1,0)</f>
        <v>Screenshots</v>
      </c>
      <c r="D10974">
        <v>10972</v>
      </c>
      <c r="E10974" t="s">
        <v>7913</v>
      </c>
      <c r="H10974" t="s">
        <v>7913</v>
      </c>
    </row>
    <row r="10975" spans="1:8" x14ac:dyDescent="0.2">
      <c r="A10975" t="s">
        <v>10756</v>
      </c>
      <c r="B10975">
        <v>4617</v>
      </c>
      <c r="C10975" t="str">
        <f>VLOOKUP(A10975, E:E,1,0)</f>
        <v>Combat</v>
      </c>
      <c r="D10975">
        <v>10973</v>
      </c>
      <c r="E10975" t="s">
        <v>27174</v>
      </c>
      <c r="H10975" t="s">
        <v>28842</v>
      </c>
    </row>
    <row r="10976" spans="1:8" x14ac:dyDescent="0.2">
      <c r="A10976" t="s">
        <v>10757</v>
      </c>
      <c r="B10976">
        <v>11921</v>
      </c>
      <c r="C10976" t="str">
        <f>VLOOKUP(A10976, E:E,1,0)</f>
        <v>Magnum</v>
      </c>
      <c r="D10976">
        <v>10974</v>
      </c>
      <c r="E10976" t="s">
        <v>7914</v>
      </c>
      <c r="H10976" t="s">
        <v>7914</v>
      </c>
    </row>
    <row r="10977" spans="1:8" x14ac:dyDescent="0.2">
      <c r="A10977" t="s">
        <v>10758</v>
      </c>
      <c r="B10977">
        <v>13911</v>
      </c>
      <c r="C10977" t="str">
        <f>VLOOKUP(A10977, E:E,1,0)</f>
        <v>Opus</v>
      </c>
      <c r="D10977">
        <v>10975</v>
      </c>
      <c r="E10977" t="s">
        <v>28843</v>
      </c>
      <c r="H10977" t="s">
        <v>28843</v>
      </c>
    </row>
    <row r="10978" spans="1:8" x14ac:dyDescent="0.2">
      <c r="A10978" t="s">
        <v>10759</v>
      </c>
      <c r="B10978">
        <v>698</v>
      </c>
      <c r="C10978" t="e">
        <f>VLOOKUP(A10978, E:E,1,0)</f>
        <v>#N/A</v>
      </c>
      <c r="D10978">
        <v>10976</v>
      </c>
      <c r="E10978" t="s">
        <v>28844</v>
      </c>
      <c r="H10978" t="s">
        <v>28844</v>
      </c>
    </row>
    <row r="10979" spans="1:8" x14ac:dyDescent="0.2">
      <c r="A10979" t="s">
        <v>10760</v>
      </c>
      <c r="B10979">
        <v>15302</v>
      </c>
      <c r="C10979" t="e">
        <f>VLOOKUP(A10979, E:E,1,0)</f>
        <v>#N/A</v>
      </c>
      <c r="D10979">
        <v>10977</v>
      </c>
      <c r="E10979" t="s">
        <v>28845</v>
      </c>
      <c r="H10979" t="s">
        <v>28845</v>
      </c>
    </row>
    <row r="10980" spans="1:8" x14ac:dyDescent="0.2">
      <c r="A10980" t="s">
        <v>10761</v>
      </c>
      <c r="B10980">
        <v>4561</v>
      </c>
      <c r="C10980" t="str">
        <f>VLOOKUP(A10980, E:E,1,0)</f>
        <v>cogXbox</v>
      </c>
      <c r="D10980">
        <v>10978</v>
      </c>
      <c r="E10980" t="s">
        <v>28846</v>
      </c>
      <c r="H10980" t="s">
        <v>28846</v>
      </c>
    </row>
    <row r="10981" spans="1:8" x14ac:dyDescent="0.2">
      <c r="A10981" t="s">
        <v>10762</v>
      </c>
      <c r="B10981">
        <v>20984</v>
      </c>
      <c r="C10981" t="str">
        <f>VLOOKUP(A10981, E:E,1,0)</f>
        <v>XboxOne</v>
      </c>
      <c r="D10981">
        <v>10979</v>
      </c>
      <c r="E10981" t="s">
        <v>45645</v>
      </c>
      <c r="H10981" t="s">
        <v>28847</v>
      </c>
    </row>
    <row r="10982" spans="1:8" x14ac:dyDescent="0.2">
      <c r="A10982" t="s">
        <v>10763</v>
      </c>
      <c r="B10982">
        <v>11235</v>
      </c>
      <c r="C10982" t="e">
        <f>VLOOKUP(A10982, E:E,1,0)</f>
        <v>#N/A</v>
      </c>
      <c r="D10982">
        <v>10980</v>
      </c>
      <c r="E10982" t="s">
        <v>7919</v>
      </c>
      <c r="H10982" t="s">
        <v>7919</v>
      </c>
    </row>
    <row r="10983" spans="1:8" x14ac:dyDescent="0.2">
      <c r="A10983" t="s">
        <v>10764</v>
      </c>
      <c r="B10983">
        <v>20364</v>
      </c>
      <c r="C10983" t="e">
        <f>VLOOKUP(A10983, E:E,1,0)</f>
        <v>#N/A</v>
      </c>
      <c r="D10983">
        <v>10981</v>
      </c>
      <c r="E10983" t="s">
        <v>7918</v>
      </c>
      <c r="H10983" t="s">
        <v>28848</v>
      </c>
    </row>
    <row r="10984" spans="1:8" x14ac:dyDescent="0.2">
      <c r="A10984" t="s">
        <v>10765</v>
      </c>
      <c r="B10984">
        <v>797</v>
      </c>
      <c r="C10984" t="str">
        <f>VLOOKUP(A10984, E:E,1,0)</f>
        <v>500th</v>
      </c>
      <c r="D10984">
        <v>10982</v>
      </c>
      <c r="E10984" t="s">
        <v>28849</v>
      </c>
      <c r="H10984" t="s">
        <v>28849</v>
      </c>
    </row>
    <row r="10985" spans="1:8" x14ac:dyDescent="0.2">
      <c r="A10985" t="s">
        <v>10766</v>
      </c>
      <c r="B10985">
        <v>6283</v>
      </c>
      <c r="C10985" t="e">
        <f>VLOOKUP(A10985, E:E,1,0)</f>
        <v>#N/A</v>
      </c>
      <c r="D10985">
        <v>10983</v>
      </c>
      <c r="E10985" t="s">
        <v>47654</v>
      </c>
      <c r="H10985" t="s">
        <v>28850</v>
      </c>
    </row>
    <row r="10986" spans="1:8" x14ac:dyDescent="0.2">
      <c r="A10986" t="s">
        <v>10767</v>
      </c>
      <c r="B10986">
        <v>9516</v>
      </c>
      <c r="C10986" t="str">
        <f>VLOOKUP(A10986, E:E,1,0)</f>
        <v>Idaho</v>
      </c>
      <c r="D10986">
        <v>10984</v>
      </c>
      <c r="E10986" t="s">
        <v>1260</v>
      </c>
      <c r="H10986" t="s">
        <v>28851</v>
      </c>
    </row>
    <row r="10987" spans="1:8" x14ac:dyDescent="0.2">
      <c r="A10987" t="s">
        <v>10768</v>
      </c>
      <c r="B10987">
        <v>9427</v>
      </c>
      <c r="C10987" t="str">
        <f>VLOOKUP(A10987, E:E,1,0)</f>
        <v>I15</v>
      </c>
      <c r="D10987">
        <v>10985</v>
      </c>
      <c r="E10987" t="s">
        <v>7924</v>
      </c>
      <c r="H10987" t="s">
        <v>7924</v>
      </c>
    </row>
    <row r="10988" spans="1:8" x14ac:dyDescent="0.2">
      <c r="A10988" t="s">
        <v>10769</v>
      </c>
      <c r="B10988">
        <v>9543</v>
      </c>
      <c r="C10988" t="str">
        <f>VLOOKUP(A10988, E:E,1,0)</f>
        <v>idwx</v>
      </c>
      <c r="D10988">
        <v>10986</v>
      </c>
      <c r="E10988" t="s">
        <v>28852</v>
      </c>
      <c r="H10988" t="s">
        <v>28852</v>
      </c>
    </row>
    <row r="10989" spans="1:8" x14ac:dyDescent="0.2">
      <c r="A10989" t="s">
        <v>10770</v>
      </c>
      <c r="B10989">
        <v>40</v>
      </c>
      <c r="C10989" t="e">
        <f>VLOOKUP(A10989, E:E,1,0)</f>
        <v>#N/A</v>
      </c>
      <c r="D10989">
        <v>10987</v>
      </c>
      <c r="E10989" t="s">
        <v>47655</v>
      </c>
      <c r="H10989" t="s">
        <v>28853</v>
      </c>
    </row>
    <row r="10990" spans="1:8" x14ac:dyDescent="0.2">
      <c r="A10990" t="s">
        <v>10771</v>
      </c>
      <c r="B10990">
        <v>17754</v>
      </c>
      <c r="C10990" t="e">
        <f>VLOOKUP(A10990, E:E,1,0)</f>
        <v>#N/A</v>
      </c>
      <c r="D10990">
        <v>10988</v>
      </c>
      <c r="E10990" t="s">
        <v>7923</v>
      </c>
      <c r="H10990" t="s">
        <v>7923</v>
      </c>
    </row>
    <row r="10991" spans="1:8" x14ac:dyDescent="0.2">
      <c r="A10991" t="s">
        <v>10772</v>
      </c>
      <c r="B10991">
        <v>6420</v>
      </c>
      <c r="C10991" t="str">
        <f>VLOOKUP(A10991, E:E,1,0)</f>
        <v>economics</v>
      </c>
      <c r="D10991">
        <v>10989</v>
      </c>
      <c r="E10991" t="s">
        <v>7926</v>
      </c>
      <c r="H10991" t="s">
        <v>28854</v>
      </c>
    </row>
    <row r="10992" spans="1:8" x14ac:dyDescent="0.2">
      <c r="A10992" t="s">
        <v>10773</v>
      </c>
      <c r="B10992">
        <v>5277</v>
      </c>
      <c r="C10992" t="str">
        <f>VLOOKUP(A10992, E:E,1,0)</f>
        <v>Dakota</v>
      </c>
      <c r="D10992">
        <v>10990</v>
      </c>
      <c r="E10992" t="s">
        <v>28855</v>
      </c>
      <c r="H10992" t="s">
        <v>28855</v>
      </c>
    </row>
    <row r="10993" spans="1:8" x14ac:dyDescent="0.2">
      <c r="A10993" t="s">
        <v>10774</v>
      </c>
      <c r="B10993">
        <v>9310</v>
      </c>
      <c r="C10993" t="e">
        <f>VLOOKUP(A10993, E:E,1,0)</f>
        <v>#N/A</v>
      </c>
      <c r="D10993">
        <v>10991</v>
      </c>
      <c r="E10993" t="s">
        <v>28856</v>
      </c>
      <c r="H10993" t="s">
        <v>28856</v>
      </c>
    </row>
    <row r="10994" spans="1:8" x14ac:dyDescent="0.2">
      <c r="A10994" t="s">
        <v>10775</v>
      </c>
      <c r="B10994">
        <v>9348</v>
      </c>
      <c r="C10994" t="str">
        <f>VLOOKUP(A10994, E:E,1,0)</f>
        <v>Humphrey</v>
      </c>
      <c r="D10994">
        <v>10992</v>
      </c>
      <c r="E10994" t="s">
        <v>28857</v>
      </c>
      <c r="H10994" t="s">
        <v>28857</v>
      </c>
    </row>
    <row r="10995" spans="1:8" x14ac:dyDescent="0.2">
      <c r="A10995" t="s">
        <v>10776</v>
      </c>
      <c r="B10995">
        <v>4128</v>
      </c>
      <c r="C10995" t="str">
        <f>VLOOKUP(A10995, E:E,1,0)</f>
        <v>Challenging</v>
      </c>
      <c r="D10995">
        <v>10993</v>
      </c>
      <c r="E10995" t="s">
        <v>47656</v>
      </c>
      <c r="H10995" t="s">
        <v>28858</v>
      </c>
    </row>
    <row r="10996" spans="1:8" x14ac:dyDescent="0.2">
      <c r="A10996" t="s">
        <v>10777</v>
      </c>
      <c r="B10996">
        <v>10325</v>
      </c>
      <c r="C10996" t="e">
        <f>VLOOKUP(A10996, E:E,1,0)</f>
        <v>#N/A</v>
      </c>
      <c r="D10996">
        <v>10994</v>
      </c>
      <c r="E10996" t="s">
        <v>28859</v>
      </c>
      <c r="H10996" t="s">
        <v>28859</v>
      </c>
    </row>
    <row r="10997" spans="1:8" x14ac:dyDescent="0.2">
      <c r="A10997" t="s">
        <v>10778</v>
      </c>
      <c r="B10997">
        <v>15596</v>
      </c>
      <c r="C10997" t="str">
        <f>VLOOKUP(A10997, E:E,1,0)</f>
        <v>Raw</v>
      </c>
      <c r="D10997">
        <v>10995</v>
      </c>
      <c r="E10997" t="s">
        <v>28860</v>
      </c>
      <c r="H10997" t="s">
        <v>28860</v>
      </c>
    </row>
    <row r="10998" spans="1:8" x14ac:dyDescent="0.2">
      <c r="A10998" t="s">
        <v>10779</v>
      </c>
      <c r="B10998">
        <v>16246</v>
      </c>
      <c r="C10998" t="str">
        <f>VLOOKUP(A10998, E:E,1,0)</f>
        <v>Rolls</v>
      </c>
      <c r="D10998">
        <v>10996</v>
      </c>
      <c r="E10998" t="s">
        <v>21999</v>
      </c>
      <c r="H10998" t="s">
        <v>28861</v>
      </c>
    </row>
    <row r="10999" spans="1:8" x14ac:dyDescent="0.2">
      <c r="A10999" t="s">
        <v>10780</v>
      </c>
      <c r="B10999">
        <v>15318</v>
      </c>
      <c r="C10999" t="e">
        <f>VLOOKUP(A10999, E:E,1,0)</f>
        <v>#N/A</v>
      </c>
      <c r="D10999">
        <v>10997</v>
      </c>
      <c r="E10999" t="s">
        <v>28862</v>
      </c>
      <c r="H10999" t="s">
        <v>28862</v>
      </c>
    </row>
    <row r="11000" spans="1:8" x14ac:dyDescent="0.2">
      <c r="A11000" t="s">
        <v>10781</v>
      </c>
      <c r="B11000">
        <v>16047</v>
      </c>
      <c r="C11000" t="e">
        <f>VLOOKUP(A11000, E:E,1,0)</f>
        <v>#N/A</v>
      </c>
      <c r="D11000">
        <v>10998</v>
      </c>
      <c r="E11000" t="s">
        <v>28863</v>
      </c>
      <c r="H11000" t="s">
        <v>28863</v>
      </c>
    </row>
    <row r="11001" spans="1:8" x14ac:dyDescent="0.2">
      <c r="A11001" t="s">
        <v>10782</v>
      </c>
      <c r="B11001">
        <v>11297</v>
      </c>
      <c r="C11001" t="e">
        <f>VLOOKUP(A11001, E:E,1,0)</f>
        <v>#N/A</v>
      </c>
      <c r="D11001">
        <v>10999</v>
      </c>
      <c r="E11001" t="s">
        <v>28864</v>
      </c>
      <c r="H11001" t="s">
        <v>28864</v>
      </c>
    </row>
    <row r="11002" spans="1:8" x14ac:dyDescent="0.2">
      <c r="A11002" t="s">
        <v>10783</v>
      </c>
      <c r="B11002">
        <v>16513</v>
      </c>
      <c r="C11002" t="e">
        <f>VLOOKUP(A11002, E:E,1,0)</f>
        <v>#N/A</v>
      </c>
      <c r="D11002">
        <v>11000</v>
      </c>
      <c r="E11002" t="s">
        <v>47657</v>
      </c>
      <c r="H11002" t="s">
        <v>28865</v>
      </c>
    </row>
    <row r="11003" spans="1:8" x14ac:dyDescent="0.2">
      <c r="A11003" t="s">
        <v>10784</v>
      </c>
      <c r="B11003">
        <v>11665</v>
      </c>
      <c r="C11003" t="e">
        <f>VLOOKUP(A11003, E:E,1,0)</f>
        <v>#N/A</v>
      </c>
      <c r="D11003">
        <v>11001</v>
      </c>
      <c r="E11003" t="s">
        <v>28866</v>
      </c>
      <c r="H11003" t="s">
        <v>28866</v>
      </c>
    </row>
    <row r="11004" spans="1:8" x14ac:dyDescent="0.2">
      <c r="A11004" t="s">
        <v>10785</v>
      </c>
      <c r="B11004">
        <v>5021</v>
      </c>
      <c r="C11004" t="str">
        <f>VLOOKUP(A11004, E:E,1,0)</f>
        <v>crescent</v>
      </c>
      <c r="D11004">
        <v>11002</v>
      </c>
      <c r="E11004" t="s">
        <v>28867</v>
      </c>
      <c r="H11004" t="s">
        <v>28867</v>
      </c>
    </row>
    <row r="11005" spans="1:8" x14ac:dyDescent="0.2">
      <c r="A11005" t="s">
        <v>10786</v>
      </c>
      <c r="B11005">
        <v>7668</v>
      </c>
      <c r="C11005" t="str">
        <f>VLOOKUP(A11005, E:E,1,0)</f>
        <v>formation</v>
      </c>
      <c r="D11005">
        <v>11003</v>
      </c>
      <c r="E11005" t="s">
        <v>28868</v>
      </c>
      <c r="H11005" t="s">
        <v>28868</v>
      </c>
    </row>
    <row r="11006" spans="1:8" x14ac:dyDescent="0.2">
      <c r="A11006" t="s">
        <v>10787</v>
      </c>
      <c r="B11006">
        <v>19149</v>
      </c>
      <c r="C11006" t="str">
        <f>VLOOKUP(A11006, E:E,1,0)</f>
        <v>trails</v>
      </c>
      <c r="D11006">
        <v>11004</v>
      </c>
      <c r="E11006" t="s">
        <v>28869</v>
      </c>
      <c r="H11006" t="s">
        <v>28869</v>
      </c>
    </row>
    <row r="11007" spans="1:8" x14ac:dyDescent="0.2">
      <c r="A11007" t="s">
        <v>10788</v>
      </c>
      <c r="B11007">
        <v>1132</v>
      </c>
      <c r="C11007" t="e">
        <f>VLOOKUP(A11007, E:E,1,0)</f>
        <v>#N/A</v>
      </c>
      <c r="D11007">
        <v>11005</v>
      </c>
      <c r="E11007" t="s">
        <v>28870</v>
      </c>
      <c r="H11007" t="s">
        <v>28870</v>
      </c>
    </row>
    <row r="11008" spans="1:8" x14ac:dyDescent="0.2">
      <c r="A11008" t="s">
        <v>10789</v>
      </c>
      <c r="B11008">
        <v>14220</v>
      </c>
      <c r="C11008" t="str">
        <f>VLOOKUP(A11008, E:E,1,0)</f>
        <v>paratroopers</v>
      </c>
      <c r="D11008">
        <v>11006</v>
      </c>
      <c r="E11008" t="s">
        <v>28871</v>
      </c>
      <c r="H11008" t="s">
        <v>28871</v>
      </c>
    </row>
    <row r="11009" spans="1:8" x14ac:dyDescent="0.2">
      <c r="A11009" t="s">
        <v>10790</v>
      </c>
      <c r="B11009">
        <v>11583</v>
      </c>
      <c r="C11009" t="str">
        <f>VLOOKUP(A11009, E:E,1,0)</f>
        <v>loading</v>
      </c>
      <c r="D11009">
        <v>11007</v>
      </c>
      <c r="E11009" t="s">
        <v>47658</v>
      </c>
      <c r="H11009" t="s">
        <v>28872</v>
      </c>
    </row>
    <row r="11010" spans="1:8" x14ac:dyDescent="0.2">
      <c r="A11010" t="s">
        <v>10791</v>
      </c>
      <c r="B11010">
        <v>19533</v>
      </c>
      <c r="C11010" t="e">
        <f>VLOOKUP(A11010, E:E,1,0)</f>
        <v>#N/A</v>
      </c>
      <c r="D11010">
        <v>11008</v>
      </c>
      <c r="E11010" t="s">
        <v>28873</v>
      </c>
      <c r="H11010" t="s">
        <v>28873</v>
      </c>
    </row>
    <row r="11011" spans="1:8" x14ac:dyDescent="0.2">
      <c r="A11011" t="s">
        <v>10792</v>
      </c>
      <c r="B11011">
        <v>902</v>
      </c>
      <c r="C11011" t="str">
        <f>VLOOKUP(A11011, E:E,1,0)</f>
        <v>60mph</v>
      </c>
      <c r="D11011">
        <v>11009</v>
      </c>
      <c r="E11011" t="s">
        <v>28874</v>
      </c>
      <c r="H11011" t="s">
        <v>28874</v>
      </c>
    </row>
    <row r="11012" spans="1:8" x14ac:dyDescent="0.2">
      <c r="A11012" t="s">
        <v>10793</v>
      </c>
      <c r="B11012">
        <v>10141</v>
      </c>
      <c r="C11012" t="e">
        <f>VLOOKUP(A11012, E:E,1,0)</f>
        <v>#N/A</v>
      </c>
      <c r="D11012">
        <v>11010</v>
      </c>
      <c r="E11012" t="s">
        <v>7936</v>
      </c>
      <c r="H11012" t="s">
        <v>7936</v>
      </c>
    </row>
    <row r="11013" spans="1:8" x14ac:dyDescent="0.2">
      <c r="A11013" t="s">
        <v>10794</v>
      </c>
      <c r="B11013">
        <v>20199</v>
      </c>
      <c r="C11013" t="e">
        <f>VLOOKUP(A11013, E:E,1,0)</f>
        <v>#N/A</v>
      </c>
      <c r="D11013">
        <v>11011</v>
      </c>
      <c r="E11013" t="s">
        <v>7937</v>
      </c>
      <c r="H11013" t="s">
        <v>7937</v>
      </c>
    </row>
    <row r="11014" spans="1:8" x14ac:dyDescent="0.2">
      <c r="A11014" t="s">
        <v>10795</v>
      </c>
      <c r="B11014">
        <v>5427</v>
      </c>
      <c r="C11014" t="e">
        <f>VLOOKUP(A11014, E:E,1,0)</f>
        <v>#N/A</v>
      </c>
      <c r="D11014">
        <v>11012</v>
      </c>
      <c r="E11014" t="s">
        <v>7935</v>
      </c>
      <c r="H11014" t="s">
        <v>7935</v>
      </c>
    </row>
    <row r="11015" spans="1:8" x14ac:dyDescent="0.2">
      <c r="A11015" t="s">
        <v>10796</v>
      </c>
      <c r="B11015">
        <v>17845</v>
      </c>
      <c r="C11015" t="str">
        <f>VLOOKUP(A11015, E:E,1,0)</f>
        <v>staying</v>
      </c>
      <c r="D11015">
        <v>11013</v>
      </c>
      <c r="E11015" t="s">
        <v>1199</v>
      </c>
      <c r="H11015" t="s">
        <v>28875</v>
      </c>
    </row>
    <row r="11016" spans="1:8" x14ac:dyDescent="0.2">
      <c r="A11016" t="s">
        <v>10797</v>
      </c>
      <c r="B11016">
        <v>2714</v>
      </c>
      <c r="C11016" t="str">
        <f>VLOOKUP(A11016, E:E,1,0)</f>
        <v>barrier</v>
      </c>
      <c r="D11016">
        <v>11014</v>
      </c>
      <c r="E11016" t="s">
        <v>29905</v>
      </c>
      <c r="H11016" t="s">
        <v>28876</v>
      </c>
    </row>
    <row r="11017" spans="1:8" x14ac:dyDescent="0.2">
      <c r="A11017" t="s">
        <v>10798</v>
      </c>
      <c r="B11017">
        <v>19462</v>
      </c>
      <c r="C11017" t="str">
        <f>VLOOKUP(A11017, E:E,1,0)</f>
        <v>tÌüp</v>
      </c>
      <c r="D11017">
        <v>11015</v>
      </c>
      <c r="E11017" t="s">
        <v>7942</v>
      </c>
      <c r="H11017" t="s">
        <v>7942</v>
      </c>
    </row>
    <row r="11018" spans="1:8" x14ac:dyDescent="0.2">
      <c r="A11018" t="s">
        <v>10799</v>
      </c>
      <c r="B11018">
        <v>7343</v>
      </c>
      <c r="C11018" t="str">
        <f>VLOOKUP(A11018, E:E,1,0)</f>
        <v>Fest</v>
      </c>
      <c r="D11018">
        <v>11016</v>
      </c>
      <c r="E11018" t="s">
        <v>28877</v>
      </c>
      <c r="H11018" t="s">
        <v>28877</v>
      </c>
    </row>
    <row r="11019" spans="1:8" x14ac:dyDescent="0.2">
      <c r="A11019" t="s">
        <v>10800</v>
      </c>
      <c r="B11019">
        <v>8318</v>
      </c>
      <c r="C11019" t="str">
        <f>VLOOKUP(A11019, E:E,1,0)</f>
        <v>goggles</v>
      </c>
      <c r="D11019">
        <v>11017</v>
      </c>
      <c r="E11019" t="s">
        <v>47659</v>
      </c>
      <c r="H11019" t="s">
        <v>28878</v>
      </c>
    </row>
    <row r="11020" spans="1:8" x14ac:dyDescent="0.2">
      <c r="A11020" t="s">
        <v>10801</v>
      </c>
      <c r="B11020">
        <v>4347</v>
      </c>
      <c r="C11020" t="str">
        <f>VLOOKUP(A11020, E:E,1,0)</f>
        <v>circle</v>
      </c>
      <c r="D11020">
        <v>11018</v>
      </c>
      <c r="E11020" t="s">
        <v>85</v>
      </c>
      <c r="H11020" t="s">
        <v>28879</v>
      </c>
    </row>
    <row r="11021" spans="1:8" x14ac:dyDescent="0.2">
      <c r="A11021" t="s">
        <v>10802</v>
      </c>
      <c r="B11021">
        <v>14581</v>
      </c>
      <c r="C11021" t="str">
        <f>VLOOKUP(A11021, E:E,1,0)</f>
        <v>pit</v>
      </c>
      <c r="D11021">
        <v>11019</v>
      </c>
      <c r="E11021" t="s">
        <v>7948</v>
      </c>
      <c r="H11021" t="s">
        <v>7948</v>
      </c>
    </row>
    <row r="11022" spans="1:8" x14ac:dyDescent="0.2">
      <c r="A11022" t="s">
        <v>10803</v>
      </c>
      <c r="B11022">
        <v>10616</v>
      </c>
      <c r="C11022" t="e">
        <f>VLOOKUP(A11022, E:E,1,0)</f>
        <v>#N/A</v>
      </c>
      <c r="D11022">
        <v>11020</v>
      </c>
      <c r="E11022" t="s">
        <v>6904</v>
      </c>
      <c r="H11022" t="s">
        <v>6904</v>
      </c>
    </row>
    <row r="11023" spans="1:8" x14ac:dyDescent="0.2">
      <c r="A11023" t="s">
        <v>10804</v>
      </c>
      <c r="B11023">
        <v>12836</v>
      </c>
      <c r="C11023" t="e">
        <f>VLOOKUP(A11023, E:E,1,0)</f>
        <v>#N/A</v>
      </c>
      <c r="D11023">
        <v>11021</v>
      </c>
      <c r="E11023" t="s">
        <v>7947</v>
      </c>
      <c r="H11023" t="s">
        <v>7947</v>
      </c>
    </row>
    <row r="11024" spans="1:8" x14ac:dyDescent="0.2">
      <c r="A11024" t="s">
        <v>10805</v>
      </c>
      <c r="B11024">
        <v>2177</v>
      </c>
      <c r="C11024" t="e">
        <f>VLOOKUP(A11024, E:E,1,0)</f>
        <v>#N/A</v>
      </c>
      <c r="D11024">
        <v>11022</v>
      </c>
      <c r="E11024" t="s">
        <v>7945</v>
      </c>
      <c r="H11024" t="s">
        <v>7945</v>
      </c>
    </row>
    <row r="11025" spans="1:8" x14ac:dyDescent="0.2">
      <c r="A11025" t="s">
        <v>10806</v>
      </c>
      <c r="B11025">
        <v>17219</v>
      </c>
      <c r="C11025" t="str">
        <f>VLOOKUP(A11025, E:E,1,0)</f>
        <v>Sismo</v>
      </c>
      <c r="D11025">
        <v>11023</v>
      </c>
      <c r="E11025" t="s">
        <v>1153</v>
      </c>
      <c r="H11025" t="s">
        <v>1153</v>
      </c>
    </row>
    <row r="11026" spans="1:8" x14ac:dyDescent="0.2">
      <c r="A11026" t="s">
        <v>10807</v>
      </c>
      <c r="B11026">
        <v>750</v>
      </c>
      <c r="C11026" t="str">
        <f>VLOOKUP(A11026, E:E,1,0)</f>
        <v>4km</v>
      </c>
      <c r="D11026">
        <v>11024</v>
      </c>
      <c r="E11026" t="s">
        <v>3189</v>
      </c>
      <c r="H11026" t="s">
        <v>3189</v>
      </c>
    </row>
    <row r="11027" spans="1:8" x14ac:dyDescent="0.2">
      <c r="A11027" t="s">
        <v>10808</v>
      </c>
      <c r="B11027">
        <v>9922</v>
      </c>
      <c r="C11027" t="str">
        <f>VLOOKUP(A11027, E:E,1,0)</f>
        <v>Interlaken</v>
      </c>
      <c r="D11027">
        <v>11025</v>
      </c>
      <c r="E11027" t="s">
        <v>7946</v>
      </c>
      <c r="H11027" t="s">
        <v>7946</v>
      </c>
    </row>
    <row r="11028" spans="1:8" x14ac:dyDescent="0.2">
      <c r="A11028" t="s">
        <v>10809</v>
      </c>
      <c r="B11028">
        <v>18887</v>
      </c>
      <c r="C11028" t="e">
        <f>VLOOKUP(A11028, E:E,1,0)</f>
        <v>#N/A</v>
      </c>
      <c r="D11028">
        <v>11026</v>
      </c>
      <c r="E11028" t="s">
        <v>7944</v>
      </c>
      <c r="H11028" t="s">
        <v>7944</v>
      </c>
    </row>
    <row r="11029" spans="1:8" x14ac:dyDescent="0.2">
      <c r="A11029" t="s">
        <v>10810</v>
      </c>
      <c r="B11029">
        <v>19820</v>
      </c>
      <c r="C11029" t="e">
        <f>VLOOKUP(A11029, E:E,1,0)</f>
        <v>#N/A</v>
      </c>
      <c r="D11029">
        <v>11027</v>
      </c>
      <c r="E11029" t="s">
        <v>28880</v>
      </c>
      <c r="H11029" t="s">
        <v>28880</v>
      </c>
    </row>
    <row r="11030" spans="1:8" x14ac:dyDescent="0.2">
      <c r="A11030" t="s">
        <v>10811</v>
      </c>
      <c r="B11030">
        <v>20267</v>
      </c>
      <c r="C11030" t="e">
        <f>VLOOKUP(A11030, E:E,1,0)</f>
        <v>#N/A</v>
      </c>
      <c r="D11030">
        <v>11028</v>
      </c>
      <c r="E11030" t="s">
        <v>45646</v>
      </c>
      <c r="H11030" t="s">
        <v>28881</v>
      </c>
    </row>
    <row r="11031" spans="1:8" x14ac:dyDescent="0.2">
      <c r="A11031" t="s">
        <v>10812</v>
      </c>
      <c r="B11031">
        <v>8936</v>
      </c>
      <c r="C11031" t="str">
        <f>VLOOKUP(A11031, E:E,1,0)</f>
        <v>Helens</v>
      </c>
      <c r="D11031">
        <v>11029</v>
      </c>
      <c r="E11031" t="s">
        <v>28882</v>
      </c>
      <c r="H11031" t="s">
        <v>28882</v>
      </c>
    </row>
    <row r="11032" spans="1:8" x14ac:dyDescent="0.2">
      <c r="A11032" t="s">
        <v>10813</v>
      </c>
      <c r="B11032">
        <v>19819</v>
      </c>
      <c r="C11032" t="str">
        <f>VLOOKUP(A11032, E:E,1,0)</f>
        <v>UTC</v>
      </c>
      <c r="D11032">
        <v>11030</v>
      </c>
      <c r="E11032" t="s">
        <v>45647</v>
      </c>
      <c r="H11032" t="s">
        <v>28883</v>
      </c>
    </row>
    <row r="11033" spans="1:8" x14ac:dyDescent="0.2">
      <c r="A11033" t="s">
        <v>10814</v>
      </c>
      <c r="B11033">
        <v>509</v>
      </c>
      <c r="C11033" t="e">
        <f>VLOOKUP(A11033, E:E,1,0)</f>
        <v>#N/A</v>
      </c>
      <c r="D11033">
        <v>11031</v>
      </c>
      <c r="E11033" t="s">
        <v>28884</v>
      </c>
      <c r="H11033" t="s">
        <v>28884</v>
      </c>
    </row>
    <row r="11034" spans="1:8" x14ac:dyDescent="0.2">
      <c r="A11034" t="s">
        <v>10815</v>
      </c>
      <c r="B11034">
        <v>4816</v>
      </c>
      <c r="C11034" t="str">
        <f>VLOOKUP(A11034, E:E,1,0)</f>
        <v>Contruction</v>
      </c>
      <c r="D11034">
        <v>11032</v>
      </c>
      <c r="E11034" t="s">
        <v>28885</v>
      </c>
      <c r="H11034" t="s">
        <v>28885</v>
      </c>
    </row>
    <row r="11035" spans="1:8" x14ac:dyDescent="0.2">
      <c r="A11035" t="s">
        <v>10816</v>
      </c>
      <c r="B11035">
        <v>19729</v>
      </c>
      <c r="C11035" t="str">
        <f>VLOOKUP(A11035, E:E,1,0)</f>
        <v>upgrading</v>
      </c>
      <c r="D11035">
        <v>11033</v>
      </c>
      <c r="E11035" t="s">
        <v>28886</v>
      </c>
      <c r="H11035" t="s">
        <v>28886</v>
      </c>
    </row>
    <row r="11036" spans="1:8" ht="68" x14ac:dyDescent="0.2">
      <c r="A11036" t="s">
        <v>10817</v>
      </c>
      <c r="B11036">
        <v>7340</v>
      </c>
      <c r="C11036" t="str">
        <f>VLOOKUP(A11036, E:E,1,0)</f>
        <v>ferries</v>
      </c>
      <c r="D11036">
        <v>11034</v>
      </c>
      <c r="E11036" s="4" t="s">
        <v>47660</v>
      </c>
      <c r="H11036" s="4" t="s">
        <v>28887</v>
      </c>
    </row>
    <row r="11037" spans="1:8" x14ac:dyDescent="0.2">
      <c r="A11037" t="s">
        <v>10818</v>
      </c>
      <c r="B11037">
        <v>17795</v>
      </c>
      <c r="C11037" t="str">
        <f>VLOOKUP(A11037, E:E,1,0)</f>
        <v>standards</v>
      </c>
      <c r="D11037">
        <v>11035</v>
      </c>
      <c r="E11037" t="s">
        <v>28888</v>
      </c>
      <c r="H11037" t="s">
        <v>28888</v>
      </c>
    </row>
    <row r="11038" spans="1:8" x14ac:dyDescent="0.2">
      <c r="A11038" t="s">
        <v>10819</v>
      </c>
      <c r="B11038">
        <v>19938</v>
      </c>
      <c r="C11038" t="str">
        <f>VLOOKUP(A11038, E:E,1,0)</f>
        <v>Vashon</v>
      </c>
      <c r="D11038">
        <v>11036</v>
      </c>
      <c r="E11038" t="s">
        <v>45648</v>
      </c>
      <c r="H11038" t="s">
        <v>28889</v>
      </c>
    </row>
    <row r="11039" spans="1:8" x14ac:dyDescent="0.2">
      <c r="A11039" t="s">
        <v>10820</v>
      </c>
      <c r="B11039">
        <v>12845</v>
      </c>
      <c r="C11039" t="str">
        <f>VLOOKUP(A11039, E:E,1,0)</f>
        <v>Mukilteo</v>
      </c>
      <c r="D11039">
        <v>11037</v>
      </c>
      <c r="E11039" t="s">
        <v>4548</v>
      </c>
      <c r="H11039" t="s">
        <v>4548</v>
      </c>
    </row>
    <row r="11040" spans="1:8" x14ac:dyDescent="0.2">
      <c r="A11040" t="s">
        <v>10821</v>
      </c>
      <c r="B11040">
        <v>15241</v>
      </c>
      <c r="C11040" t="str">
        <f>VLOOKUP(A11040, E:E,1,0)</f>
        <v>Q13</v>
      </c>
      <c r="D11040">
        <v>11038</v>
      </c>
      <c r="E11040" t="s">
        <v>29905</v>
      </c>
      <c r="H11040" t="s">
        <v>28890</v>
      </c>
    </row>
    <row r="11041" spans="1:8" x14ac:dyDescent="0.2">
      <c r="A11041" t="s">
        <v>10822</v>
      </c>
      <c r="B11041">
        <v>6357</v>
      </c>
      <c r="C11041" t="e">
        <f>VLOOKUP(A11041, E:E,1,0)</f>
        <v>#N/A</v>
      </c>
      <c r="D11041">
        <v>11039</v>
      </c>
      <c r="E11041" t="s">
        <v>7956</v>
      </c>
      <c r="H11041" t="s">
        <v>28891</v>
      </c>
    </row>
    <row r="11042" spans="1:8" x14ac:dyDescent="0.2">
      <c r="A11042" t="s">
        <v>10823</v>
      </c>
      <c r="B11042">
        <v>6380</v>
      </c>
      <c r="C11042" t="str">
        <f>VLOOKUP(A11042, E:E,1,0)</f>
        <v>EarthquakeNews</v>
      </c>
      <c r="D11042">
        <v>11040</v>
      </c>
      <c r="E11042" t="s">
        <v>28892</v>
      </c>
      <c r="H11042" t="s">
        <v>28892</v>
      </c>
    </row>
    <row r="11043" spans="1:8" x14ac:dyDescent="0.2">
      <c r="A11043" t="s">
        <v>10824</v>
      </c>
      <c r="B11043">
        <v>625</v>
      </c>
      <c r="C11043" t="str">
        <f>VLOOKUP(A11043, E:E,1,0)</f>
        <v>3Novices</v>
      </c>
      <c r="D11043">
        <v>11041</v>
      </c>
      <c r="E11043" t="s">
        <v>7957</v>
      </c>
      <c r="H11043" t="s">
        <v>28893</v>
      </c>
    </row>
    <row r="11044" spans="1:8" x14ac:dyDescent="0.2">
      <c r="A11044" t="s">
        <v>10825</v>
      </c>
      <c r="B11044">
        <v>15871</v>
      </c>
      <c r="C11044" t="str">
        <f>VLOOKUP(A11044, E:E,1,0)</f>
        <v>Renison</v>
      </c>
      <c r="D11044">
        <v>11042</v>
      </c>
      <c r="E11044" t="s">
        <v>28894</v>
      </c>
      <c r="H11044" t="s">
        <v>28894</v>
      </c>
    </row>
    <row r="11045" spans="1:8" x14ac:dyDescent="0.2">
      <c r="A11045" t="s">
        <v>10826</v>
      </c>
      <c r="B11045">
        <v>16829</v>
      </c>
      <c r="C11045" t="str">
        <f>VLOOKUP(A11045, E:E,1,0)</f>
        <v>seismic</v>
      </c>
      <c r="D11045">
        <v>11043</v>
      </c>
      <c r="E11045" t="s">
        <v>28895</v>
      </c>
      <c r="H11045" t="s">
        <v>28895</v>
      </c>
    </row>
    <row r="11046" spans="1:8" x14ac:dyDescent="0.2">
      <c r="A11046" t="s">
        <v>10827</v>
      </c>
      <c r="B11046">
        <v>460</v>
      </c>
      <c r="C11046" t="e">
        <f>VLOOKUP(A11046, E:E,1,0)</f>
        <v>#N/A</v>
      </c>
      <c r="D11046">
        <v>11044</v>
      </c>
      <c r="E11046" t="s">
        <v>7907</v>
      </c>
      <c r="H11046" t="s">
        <v>28896</v>
      </c>
    </row>
    <row r="11047" spans="1:8" x14ac:dyDescent="0.2">
      <c r="A11047" t="s">
        <v>10828</v>
      </c>
      <c r="B11047">
        <v>18429</v>
      </c>
      <c r="C11047" t="e">
        <f>VLOOKUP(A11047, E:E,1,0)</f>
        <v>#N/A</v>
      </c>
      <c r="D11047">
        <v>11045</v>
      </c>
      <c r="E11047" t="s">
        <v>28897</v>
      </c>
      <c r="H11047" t="s">
        <v>28897</v>
      </c>
    </row>
    <row r="11048" spans="1:8" x14ac:dyDescent="0.2">
      <c r="A11048" t="s">
        <v>10829</v>
      </c>
      <c r="B11048">
        <v>18899</v>
      </c>
      <c r="C11048" t="str">
        <f>VLOOKUP(A11048, E:E,1,0)</f>
        <v>tin</v>
      </c>
      <c r="D11048">
        <v>11046</v>
      </c>
      <c r="E11048" t="s">
        <v>7961</v>
      </c>
      <c r="H11048" t="s">
        <v>7961</v>
      </c>
    </row>
    <row r="11049" spans="1:8" x14ac:dyDescent="0.2">
      <c r="A11049" t="s">
        <v>10830</v>
      </c>
      <c r="B11049">
        <v>18554</v>
      </c>
      <c r="C11049" t="e">
        <f>VLOOKUP(A11049, E:E,1,0)</f>
        <v>#N/A</v>
      </c>
      <c r="D11049">
        <v>11047</v>
      </c>
      <c r="E11049" t="s">
        <v>7960</v>
      </c>
      <c r="H11049" t="s">
        <v>7960</v>
      </c>
    </row>
    <row r="11050" spans="1:8" x14ac:dyDescent="0.2">
      <c r="A11050" t="s">
        <v>10831</v>
      </c>
      <c r="B11050">
        <v>17020</v>
      </c>
      <c r="C11050" t="str">
        <f>VLOOKUP(A11050, E:E,1,0)</f>
        <v>Shelli</v>
      </c>
      <c r="D11050">
        <v>11048</v>
      </c>
      <c r="E11050" t="s">
        <v>47661</v>
      </c>
      <c r="H11050" t="s">
        <v>28898</v>
      </c>
    </row>
    <row r="11051" spans="1:8" x14ac:dyDescent="0.2">
      <c r="A11051" t="s">
        <v>10832</v>
      </c>
      <c r="B11051">
        <v>6740</v>
      </c>
      <c r="C11051" t="str">
        <f>VLOOKUP(A11051, E:E,1,0)</f>
        <v>entitlement</v>
      </c>
      <c r="D11051">
        <v>11049</v>
      </c>
      <c r="E11051" t="s">
        <v>3099</v>
      </c>
      <c r="H11051" t="s">
        <v>28899</v>
      </c>
    </row>
    <row r="11052" spans="1:8" x14ac:dyDescent="0.2">
      <c r="A11052" t="s">
        <v>10833</v>
      </c>
      <c r="B11052">
        <v>17122</v>
      </c>
      <c r="C11052" t="str">
        <f>VLOOKUP(A11052, E:E,1,0)</f>
        <v>Sicily</v>
      </c>
      <c r="D11052">
        <v>11050</v>
      </c>
      <c r="E11052" t="s">
        <v>28900</v>
      </c>
      <c r="H11052" t="s">
        <v>28900</v>
      </c>
    </row>
    <row r="11053" spans="1:8" x14ac:dyDescent="0.2">
      <c r="A11053" t="s">
        <v>10834</v>
      </c>
      <c r="B11053">
        <v>19798</v>
      </c>
      <c r="C11053" t="str">
        <f>VLOOKUP(A11053, E:E,1,0)</f>
        <v>users</v>
      </c>
      <c r="D11053">
        <v>11051</v>
      </c>
      <c r="E11053" t="s">
        <v>7962</v>
      </c>
      <c r="H11053" t="s">
        <v>7962</v>
      </c>
    </row>
    <row r="11054" spans="1:8" x14ac:dyDescent="0.2">
      <c r="A11054" t="s">
        <v>10835</v>
      </c>
      <c r="B11054">
        <v>19872</v>
      </c>
      <c r="C11054" t="e">
        <f>VLOOKUP(A11054, E:E,1,0)</f>
        <v>#N/A</v>
      </c>
      <c r="D11054">
        <v>11052</v>
      </c>
      <c r="E11054" t="s">
        <v>7964</v>
      </c>
      <c r="H11054" t="s">
        <v>7964</v>
      </c>
    </row>
    <row r="11055" spans="1:8" x14ac:dyDescent="0.2">
      <c r="A11055" t="s">
        <v>10836</v>
      </c>
      <c r="B11055">
        <v>19802</v>
      </c>
      <c r="C11055" t="str">
        <f>VLOOKUP(A11055, E:E,1,0)</f>
        <v>USGS</v>
      </c>
      <c r="D11055">
        <v>11053</v>
      </c>
      <c r="E11055" t="s">
        <v>28901</v>
      </c>
      <c r="H11055" t="s">
        <v>28901</v>
      </c>
    </row>
    <row r="11056" spans="1:8" x14ac:dyDescent="0.2">
      <c r="A11056" t="s">
        <v>10837</v>
      </c>
      <c r="B11056">
        <v>6784</v>
      </c>
      <c r="C11056" t="e">
        <f>VLOOKUP(A11056, E:E,1,0)</f>
        <v>#N/A</v>
      </c>
      <c r="D11056">
        <v>11054</v>
      </c>
      <c r="E11056" t="s">
        <v>222</v>
      </c>
      <c r="H11056" t="s">
        <v>28902</v>
      </c>
    </row>
    <row r="11057" spans="1:8" x14ac:dyDescent="0.2">
      <c r="A11057" t="s">
        <v>10838</v>
      </c>
      <c r="B11057">
        <v>401</v>
      </c>
      <c r="C11057" t="str">
        <f>VLOOKUP(A11057, E:E,1,0)</f>
        <v>23km</v>
      </c>
      <c r="D11057">
        <v>11055</v>
      </c>
      <c r="E11057" t="s">
        <v>28903</v>
      </c>
      <c r="H11057" t="s">
        <v>28903</v>
      </c>
    </row>
    <row r="11058" spans="1:8" x14ac:dyDescent="0.2">
      <c r="A11058" t="s">
        <v>10839</v>
      </c>
      <c r="B11058">
        <v>19398</v>
      </c>
      <c r="C11058" t="str">
        <f>VLOOKUP(A11058, E:E,1,0)</f>
        <v>Twentynine</v>
      </c>
      <c r="D11058">
        <v>11056</v>
      </c>
      <c r="E11058" t="s">
        <v>28904</v>
      </c>
      <c r="H11058" t="s">
        <v>28904</v>
      </c>
    </row>
    <row r="11059" spans="1:8" x14ac:dyDescent="0.2">
      <c r="A11059" t="s">
        <v>10840</v>
      </c>
      <c r="B11059">
        <v>18336</v>
      </c>
      <c r="C11059" t="e">
        <f>VLOOKUP(A11059, E:E,1,0)</f>
        <v>#N/A</v>
      </c>
      <c r="D11059">
        <v>11057</v>
      </c>
      <c r="E11059" t="s">
        <v>47662</v>
      </c>
      <c r="H11059" t="s">
        <v>28905</v>
      </c>
    </row>
    <row r="11060" spans="1:8" x14ac:dyDescent="0.2">
      <c r="A11060" t="s">
        <v>10841</v>
      </c>
      <c r="B11060">
        <v>16040</v>
      </c>
      <c r="C11060" t="e">
        <f>VLOOKUP(A11060, E:E,1,0)</f>
        <v>#N/A</v>
      </c>
      <c r="D11060">
        <v>11058</v>
      </c>
      <c r="E11060" t="s">
        <v>28906</v>
      </c>
      <c r="H11060" t="s">
        <v>28906</v>
      </c>
    </row>
    <row r="11061" spans="1:8" x14ac:dyDescent="0.2">
      <c r="A11061" t="s">
        <v>10842</v>
      </c>
      <c r="B11061">
        <v>11197</v>
      </c>
      <c r="C11061" t="e">
        <f>VLOOKUP(A11061, E:E,1,0)</f>
        <v>#N/A</v>
      </c>
      <c r="D11061">
        <v>11059</v>
      </c>
      <c r="E11061" t="s">
        <v>47663</v>
      </c>
      <c r="H11061" t="s">
        <v>28907</v>
      </c>
    </row>
    <row r="11062" spans="1:8" x14ac:dyDescent="0.2">
      <c r="A11062" t="s">
        <v>10843</v>
      </c>
      <c r="B11062">
        <v>1678</v>
      </c>
      <c r="C11062" t="str">
        <f>VLOOKUP(A11062, E:E,1,0)</f>
        <v>aftershocks</v>
      </c>
      <c r="D11062">
        <v>11060</v>
      </c>
      <c r="E11062" t="s">
        <v>7969</v>
      </c>
      <c r="H11062" t="s">
        <v>28908</v>
      </c>
    </row>
    <row r="11063" spans="1:8" x14ac:dyDescent="0.2">
      <c r="A11063" t="s">
        <v>10844</v>
      </c>
      <c r="B11063">
        <v>9098</v>
      </c>
      <c r="C11063" t="e">
        <f>VLOOKUP(A11063, E:E,1,0)</f>
        <v>#N/A</v>
      </c>
      <c r="D11063">
        <v>11061</v>
      </c>
      <c r="E11063" t="s">
        <v>28909</v>
      </c>
      <c r="H11063" t="s">
        <v>28909</v>
      </c>
    </row>
    <row r="11064" spans="1:8" x14ac:dyDescent="0.2">
      <c r="A11064" t="s">
        <v>10845</v>
      </c>
      <c r="B11064">
        <v>12566</v>
      </c>
      <c r="C11064" t="str">
        <f>VLOOKUP(A11064, E:E,1,0)</f>
        <v>ML</v>
      </c>
      <c r="D11064">
        <v>11062</v>
      </c>
      <c r="E11064" t="s">
        <v>47664</v>
      </c>
      <c r="H11064" t="s">
        <v>28910</v>
      </c>
    </row>
    <row r="11065" spans="1:8" x14ac:dyDescent="0.2">
      <c r="A11065" t="s">
        <v>10846</v>
      </c>
      <c r="B11065">
        <v>11920</v>
      </c>
      <c r="C11065" t="str">
        <f>VLOOKUP(A11065, E:E,1,0)</f>
        <v>MagnitudeåÊåÊML</v>
      </c>
      <c r="D11065">
        <v>11063</v>
      </c>
      <c r="E11065" t="s">
        <v>7968</v>
      </c>
      <c r="H11065" t="s">
        <v>7968</v>
      </c>
    </row>
    <row r="11066" spans="1:8" x14ac:dyDescent="0.2">
      <c r="A11066" t="s">
        <v>10847</v>
      </c>
      <c r="B11066">
        <v>764</v>
      </c>
      <c r="C11066" t="e">
        <f>VLOOKUP(A11066, E:E,1,0)</f>
        <v>#N/A</v>
      </c>
      <c r="D11066">
        <v>11064</v>
      </c>
      <c r="E11066" t="s">
        <v>6123</v>
      </c>
      <c r="H11066" t="s">
        <v>6123</v>
      </c>
    </row>
    <row r="11067" spans="1:8" x14ac:dyDescent="0.2">
      <c r="A11067" t="s">
        <v>10848</v>
      </c>
      <c r="B11067">
        <v>93</v>
      </c>
      <c r="C11067" t="e">
        <f>VLOOKUP(A11067, E:E,1,0)</f>
        <v>#N/A</v>
      </c>
      <c r="D11067">
        <v>11065</v>
      </c>
      <c r="E11067" t="s">
        <v>28911</v>
      </c>
      <c r="H11067" t="s">
        <v>28911</v>
      </c>
    </row>
    <row r="11068" spans="1:8" x14ac:dyDescent="0.2">
      <c r="A11068" t="s">
        <v>10849</v>
      </c>
      <c r="B11068">
        <v>5091</v>
      </c>
      <c r="C11068" t="str">
        <f>VLOOKUP(A11068, E:E,1,0)</f>
        <v>CS</v>
      </c>
      <c r="D11068">
        <v>11066</v>
      </c>
      <c r="E11068" t="s">
        <v>339</v>
      </c>
      <c r="H11068" t="s">
        <v>28912</v>
      </c>
    </row>
    <row r="11069" spans="1:8" x14ac:dyDescent="0.2">
      <c r="A11069" t="s">
        <v>10850</v>
      </c>
      <c r="B11069">
        <v>1181</v>
      </c>
      <c r="C11069" t="str">
        <f>VLOOKUP(A11069, E:E,1,0)</f>
        <v>8km</v>
      </c>
      <c r="D11069">
        <v>11067</v>
      </c>
      <c r="E11069" t="s">
        <v>28913</v>
      </c>
      <c r="H11069" t="s">
        <v>28913</v>
      </c>
    </row>
    <row r="11070" spans="1:8" x14ac:dyDescent="0.2">
      <c r="A11070" t="s">
        <v>10851</v>
      </c>
      <c r="B11070">
        <v>17764</v>
      </c>
      <c r="C11070" t="str">
        <f>VLOOKUP(A11070, E:E,1,0)</f>
        <v>SSW</v>
      </c>
      <c r="D11070">
        <v>11068</v>
      </c>
      <c r="E11070" t="s">
        <v>28914</v>
      </c>
      <c r="H11070" t="s">
        <v>28914</v>
      </c>
    </row>
    <row r="11071" spans="1:8" x14ac:dyDescent="0.2">
      <c r="A11071" t="s">
        <v>10852</v>
      </c>
      <c r="B11071">
        <v>2089</v>
      </c>
      <c r="C11071" t="str">
        <f>VLOOKUP(A11071, E:E,1,0)</f>
        <v>Anza</v>
      </c>
      <c r="D11071">
        <v>11069</v>
      </c>
      <c r="E11071" t="s">
        <v>47665</v>
      </c>
      <c r="H11071" t="s">
        <v>28915</v>
      </c>
    </row>
    <row r="11072" spans="1:8" x14ac:dyDescent="0.2">
      <c r="A11072" t="s">
        <v>10853</v>
      </c>
      <c r="B11072">
        <v>593</v>
      </c>
      <c r="C11072" t="e">
        <f>VLOOKUP(A11072, E:E,1,0)</f>
        <v>#N/A</v>
      </c>
      <c r="D11072">
        <v>11070</v>
      </c>
      <c r="E11072" t="s">
        <v>28916</v>
      </c>
      <c r="H11072" t="s">
        <v>28916</v>
      </c>
    </row>
    <row r="11073" spans="1:8" x14ac:dyDescent="0.2">
      <c r="A11073" t="s">
        <v>10854</v>
      </c>
      <c r="B11073">
        <v>203</v>
      </c>
      <c r="C11073" t="str">
        <f>VLOOKUP(A11073, E:E,1,0)</f>
        <v>15km</v>
      </c>
      <c r="D11073">
        <v>11071</v>
      </c>
      <c r="E11073" t="s">
        <v>5971</v>
      </c>
      <c r="H11073" t="s">
        <v>5971</v>
      </c>
    </row>
    <row r="11074" spans="1:8" x14ac:dyDescent="0.2">
      <c r="A11074" t="s">
        <v>10855</v>
      </c>
      <c r="B11074">
        <v>1980</v>
      </c>
      <c r="C11074" t="str">
        <f>VLOOKUP(A11074, E:E,1,0)</f>
        <v>Anchorage</v>
      </c>
      <c r="D11074">
        <v>11072</v>
      </c>
      <c r="E11074" t="s">
        <v>45649</v>
      </c>
      <c r="H11074" t="s">
        <v>28917</v>
      </c>
    </row>
    <row r="11075" spans="1:8" x14ac:dyDescent="0.2">
      <c r="A11075" t="s">
        <v>10856</v>
      </c>
      <c r="B11075">
        <v>15296</v>
      </c>
      <c r="C11075" t="e">
        <f>VLOOKUP(A11075, E:E,1,0)</f>
        <v>#N/A</v>
      </c>
      <c r="D11075">
        <v>11073</v>
      </c>
      <c r="E11075" t="s">
        <v>28918</v>
      </c>
      <c r="H11075" t="s">
        <v>28918</v>
      </c>
    </row>
    <row r="11076" spans="1:8" x14ac:dyDescent="0.2">
      <c r="A11076" t="s">
        <v>10857</v>
      </c>
      <c r="B11076">
        <v>15504</v>
      </c>
      <c r="C11076" t="e">
        <f>VLOOKUP(A11076, E:E,1,0)</f>
        <v>#N/A</v>
      </c>
      <c r="D11076">
        <v>11074</v>
      </c>
      <c r="E11076" t="s">
        <v>7978</v>
      </c>
      <c r="H11076" t="s">
        <v>7978</v>
      </c>
    </row>
    <row r="11077" spans="1:8" x14ac:dyDescent="0.2">
      <c r="A11077" t="s">
        <v>10858</v>
      </c>
      <c r="B11077">
        <v>18219</v>
      </c>
      <c r="C11077" t="e">
        <f>VLOOKUP(A11077, E:E,1,0)</f>
        <v>#N/A</v>
      </c>
      <c r="D11077">
        <v>11075</v>
      </c>
      <c r="E11077" t="s">
        <v>28919</v>
      </c>
      <c r="H11077" t="s">
        <v>28919</v>
      </c>
    </row>
    <row r="11078" spans="1:8" x14ac:dyDescent="0.2">
      <c r="A11078" t="s">
        <v>10859</v>
      </c>
      <c r="B11078">
        <v>13779</v>
      </c>
      <c r="C11078" t="str">
        <f>VLOOKUP(A11078, E:E,1,0)</f>
        <v>Oklahoma</v>
      </c>
      <c r="D11078">
        <v>11076</v>
      </c>
      <c r="E11078" t="s">
        <v>28920</v>
      </c>
      <c r="H11078" t="s">
        <v>28920</v>
      </c>
    </row>
    <row r="11079" spans="1:8" x14ac:dyDescent="0.2">
      <c r="A11079" t="s">
        <v>10860</v>
      </c>
      <c r="B11079">
        <v>11467</v>
      </c>
      <c r="C11079" t="str">
        <f>VLOOKUP(A11079, E:E,1,0)</f>
        <v>Limit</v>
      </c>
      <c r="D11079">
        <v>11077</v>
      </c>
      <c r="E11079" t="s">
        <v>28921</v>
      </c>
      <c r="H11079" t="s">
        <v>28921</v>
      </c>
    </row>
    <row r="11080" spans="1:8" x14ac:dyDescent="0.2">
      <c r="A11080" t="s">
        <v>10861</v>
      </c>
      <c r="B11080">
        <v>20480</v>
      </c>
      <c r="C11080" t="str">
        <f>VLOOKUP(A11080, E:E,1,0)</f>
        <v>Wells</v>
      </c>
      <c r="D11080">
        <v>11078</v>
      </c>
      <c r="E11080" t="s">
        <v>28922</v>
      </c>
      <c r="H11080" t="s">
        <v>28922</v>
      </c>
    </row>
    <row r="11081" spans="1:8" x14ac:dyDescent="0.2">
      <c r="A11081" t="s">
        <v>10862</v>
      </c>
      <c r="B11081">
        <v>21323</v>
      </c>
      <c r="C11081" t="e">
        <f>VLOOKUP(A11081, E:E,1,0)</f>
        <v>#N/A</v>
      </c>
      <c r="D11081">
        <v>11079</v>
      </c>
      <c r="E11081" t="s">
        <v>47666</v>
      </c>
      <c r="H11081" t="s">
        <v>28923</v>
      </c>
    </row>
    <row r="11082" spans="1:8" x14ac:dyDescent="0.2">
      <c r="A11082" t="s">
        <v>10863</v>
      </c>
      <c r="B11082">
        <v>18759</v>
      </c>
      <c r="C11082" t="e">
        <f>VLOOKUP(A11082, E:E,1,0)</f>
        <v>#N/A</v>
      </c>
      <c r="D11082">
        <v>11080</v>
      </c>
      <c r="E11082" t="s">
        <v>28924</v>
      </c>
      <c r="H11082" t="s">
        <v>28924</v>
      </c>
    </row>
    <row r="11083" spans="1:8" x14ac:dyDescent="0.2">
      <c r="A11083" t="s">
        <v>10864</v>
      </c>
      <c r="B11083">
        <v>6767</v>
      </c>
      <c r="C11083" t="str">
        <f>VLOOKUP(A11083, E:E,1,0)</f>
        <v>epicenter</v>
      </c>
      <c r="D11083">
        <v>11081</v>
      </c>
      <c r="E11083" t="s">
        <v>47667</v>
      </c>
      <c r="H11083" t="s">
        <v>28925</v>
      </c>
    </row>
    <row r="11084" spans="1:8" x14ac:dyDescent="0.2">
      <c r="A11084" t="s">
        <v>10865</v>
      </c>
      <c r="B11084">
        <v>12157</v>
      </c>
      <c r="C11084" t="e">
        <f>VLOOKUP(A11084, E:E,1,0)</f>
        <v>#N/A</v>
      </c>
      <c r="D11084">
        <v>11082</v>
      </c>
      <c r="E11084" t="s">
        <v>28926</v>
      </c>
      <c r="H11084" t="s">
        <v>28926</v>
      </c>
    </row>
    <row r="11085" spans="1:8" x14ac:dyDescent="0.2">
      <c r="A11085" t="s">
        <v>10866</v>
      </c>
      <c r="B11085">
        <v>6383</v>
      </c>
      <c r="C11085" t="str">
        <f>VLOOKUP(A11085, E:E,1,0)</f>
        <v>EarthTwerk</v>
      </c>
      <c r="D11085">
        <v>11083</v>
      </c>
      <c r="E11085" t="s">
        <v>28927</v>
      </c>
      <c r="H11085" t="s">
        <v>28927</v>
      </c>
    </row>
    <row r="11086" spans="1:8" x14ac:dyDescent="0.2">
      <c r="A11086" t="s">
        <v>10867</v>
      </c>
      <c r="B11086">
        <v>16748</v>
      </c>
      <c r="C11086" t="str">
        <f>VLOOKUP(A11086, E:E,1,0)</f>
        <v>SCSeEstaPreparando</v>
      </c>
      <c r="D11086">
        <v>11084</v>
      </c>
      <c r="E11086" t="s">
        <v>414</v>
      </c>
      <c r="H11086" t="s">
        <v>28928</v>
      </c>
    </row>
    <row r="11087" spans="1:8" x14ac:dyDescent="0.2">
      <c r="A11087" t="s">
        <v>10868</v>
      </c>
      <c r="B11087">
        <v>11904</v>
      </c>
      <c r="C11087" t="str">
        <f>VLOOKUP(A11087, E:E,1,0)</f>
        <v>mag</v>
      </c>
      <c r="D11087">
        <v>11085</v>
      </c>
      <c r="E11087" t="s">
        <v>7987</v>
      </c>
      <c r="H11087" t="s">
        <v>28929</v>
      </c>
    </row>
    <row r="11088" spans="1:8" x14ac:dyDescent="0.2">
      <c r="A11088" t="s">
        <v>10869</v>
      </c>
      <c r="B11088">
        <v>1030</v>
      </c>
      <c r="C11088" t="str">
        <f>VLOOKUP(A11088, E:E,1,0)</f>
        <v>73km</v>
      </c>
      <c r="D11088">
        <v>11086</v>
      </c>
      <c r="E11088" t="s">
        <v>28930</v>
      </c>
      <c r="H11088" t="s">
        <v>28930</v>
      </c>
    </row>
    <row r="11089" spans="1:8" ht="34" x14ac:dyDescent="0.2">
      <c r="A11089" t="s">
        <v>10870</v>
      </c>
      <c r="B11089">
        <v>10797</v>
      </c>
      <c r="C11089" t="str">
        <f>VLOOKUP(A11089, E:E,1,0)</f>
        <v>Khuzdar</v>
      </c>
      <c r="D11089">
        <v>11087</v>
      </c>
      <c r="E11089" s="4" t="s">
        <v>28931</v>
      </c>
      <c r="H11089" s="4" t="s">
        <v>28931</v>
      </c>
    </row>
    <row r="11090" spans="1:8" x14ac:dyDescent="0.2">
      <c r="A11090" t="s">
        <v>10871</v>
      </c>
      <c r="B11090">
        <v>20454</v>
      </c>
      <c r="C11090" t="str">
        <f>VLOOKUP(A11090, E:E,1,0)</f>
        <v>Wednes</v>
      </c>
      <c r="D11090">
        <v>11088</v>
      </c>
      <c r="E11090" t="s">
        <v>28932</v>
      </c>
      <c r="H11090" t="s">
        <v>28932</v>
      </c>
    </row>
    <row r="11091" spans="1:8" x14ac:dyDescent="0.2">
      <c r="A11091" t="s">
        <v>10872</v>
      </c>
      <c r="B11091">
        <v>9446</v>
      </c>
      <c r="C11091" t="e">
        <f>VLOOKUP(A11091, E:E,1,0)</f>
        <v>#N/A</v>
      </c>
      <c r="D11091">
        <v>11089</v>
      </c>
      <c r="E11091" t="s">
        <v>28933</v>
      </c>
      <c r="H11091" t="s">
        <v>28933</v>
      </c>
    </row>
    <row r="11092" spans="1:8" x14ac:dyDescent="0.2">
      <c r="A11092" t="s">
        <v>10873</v>
      </c>
      <c r="B11092">
        <v>20164</v>
      </c>
      <c r="C11092" t="e">
        <f>VLOOKUP(A11092, E:E,1,0)</f>
        <v>#N/A</v>
      </c>
      <c r="D11092">
        <v>11090</v>
      </c>
      <c r="E11092" t="s">
        <v>28934</v>
      </c>
      <c r="H11092" t="s">
        <v>28934</v>
      </c>
    </row>
    <row r="11093" spans="1:8" x14ac:dyDescent="0.2">
      <c r="A11093" t="s">
        <v>10874</v>
      </c>
      <c r="B11093">
        <v>10769</v>
      </c>
      <c r="C11093" t="e">
        <f>VLOOKUP(A11093, E:E,1,0)</f>
        <v>#N/A</v>
      </c>
      <c r="D11093">
        <v>11091</v>
      </c>
      <c r="E11093" t="s">
        <v>28935</v>
      </c>
      <c r="H11093" t="s">
        <v>28935</v>
      </c>
    </row>
    <row r="11094" spans="1:8" x14ac:dyDescent="0.2">
      <c r="A11094" t="s">
        <v>10875</v>
      </c>
      <c r="B11094">
        <v>17362</v>
      </c>
      <c r="C11094" t="str">
        <f>VLOOKUP(A11094, E:E,1,0)</f>
        <v>SM</v>
      </c>
      <c r="D11094">
        <v>11092</v>
      </c>
      <c r="E11094" t="s">
        <v>47668</v>
      </c>
      <c r="H11094" t="s">
        <v>28936</v>
      </c>
    </row>
    <row r="11095" spans="1:8" x14ac:dyDescent="0.2">
      <c r="A11095" t="s">
        <v>10876</v>
      </c>
      <c r="B11095">
        <v>1691</v>
      </c>
      <c r="C11095" t="e">
        <f>VLOOKUP(A11095, E:E,1,0)</f>
        <v>#N/A</v>
      </c>
      <c r="D11095">
        <v>11093</v>
      </c>
      <c r="E11095" t="s">
        <v>7991</v>
      </c>
      <c r="H11095" t="s">
        <v>7991</v>
      </c>
    </row>
    <row r="11096" spans="1:8" x14ac:dyDescent="0.2">
      <c r="A11096" t="s">
        <v>10877</v>
      </c>
      <c r="B11096">
        <v>17145</v>
      </c>
      <c r="C11096" t="str">
        <f>VLOOKUP(A11096, E:E,1,0)</f>
        <v>significant</v>
      </c>
      <c r="D11096">
        <v>11094</v>
      </c>
      <c r="E11096" t="s">
        <v>7990</v>
      </c>
      <c r="H11096" t="s">
        <v>7990</v>
      </c>
    </row>
    <row r="11097" spans="1:8" x14ac:dyDescent="0.2">
      <c r="A11097" t="s">
        <v>10878</v>
      </c>
      <c r="B11097">
        <v>9346</v>
      </c>
      <c r="C11097" t="e">
        <f>VLOOKUP(A11097, E:E,1,0)</f>
        <v>#N/A</v>
      </c>
      <c r="D11097">
        <v>11095</v>
      </c>
      <c r="E11097" t="s">
        <v>3906</v>
      </c>
      <c r="H11097" t="s">
        <v>3906</v>
      </c>
    </row>
    <row r="11098" spans="1:8" x14ac:dyDescent="0.2">
      <c r="A11098" t="s">
        <v>10879</v>
      </c>
      <c r="B11098">
        <v>7223</v>
      </c>
      <c r="C11098" t="str">
        <f>VLOOKUP(A11098, E:E,1,0)</f>
        <v>Farts</v>
      </c>
      <c r="D11098">
        <v>11096</v>
      </c>
      <c r="E11098" t="s">
        <v>1874</v>
      </c>
      <c r="H11098" t="s">
        <v>1874</v>
      </c>
    </row>
    <row r="11099" spans="1:8" x14ac:dyDescent="0.2">
      <c r="A11099" t="s">
        <v>10880</v>
      </c>
      <c r="B11099">
        <v>5001</v>
      </c>
      <c r="C11099" t="str">
        <f>VLOOKUP(A11099, E:E,1,0)</f>
        <v>creates</v>
      </c>
      <c r="D11099">
        <v>11097</v>
      </c>
      <c r="E11099" t="s">
        <v>7992</v>
      </c>
      <c r="H11099" t="s">
        <v>7992</v>
      </c>
    </row>
    <row r="11100" spans="1:8" x14ac:dyDescent="0.2">
      <c r="A11100" t="s">
        <v>10881</v>
      </c>
      <c r="B11100">
        <v>9508</v>
      </c>
      <c r="C11100" t="e">
        <f>VLOOKUP(A11100, E:E,1,0)</f>
        <v>#N/A</v>
      </c>
      <c r="D11100">
        <v>11098</v>
      </c>
      <c r="E11100" t="s">
        <v>28937</v>
      </c>
      <c r="H11100" t="s">
        <v>28937</v>
      </c>
    </row>
    <row r="11101" spans="1:8" x14ac:dyDescent="0.2">
      <c r="A11101" t="s">
        <v>10882</v>
      </c>
      <c r="B11101">
        <v>11696</v>
      </c>
      <c r="C11101" t="e">
        <f>VLOOKUP(A11101, E:E,1,0)</f>
        <v>#N/A</v>
      </c>
      <c r="D11101">
        <v>11099</v>
      </c>
      <c r="E11101" t="s">
        <v>3192</v>
      </c>
      <c r="H11101" t="s">
        <v>3192</v>
      </c>
    </row>
    <row r="11102" spans="1:8" x14ac:dyDescent="0.2">
      <c r="A11102" t="s">
        <v>10883</v>
      </c>
      <c r="B11102">
        <v>21389</v>
      </c>
      <c r="C11102" t="e">
        <f>VLOOKUP(A11102, E:E,1,0)</f>
        <v>#N/A</v>
      </c>
      <c r="D11102">
        <v>11100</v>
      </c>
      <c r="E11102" t="s">
        <v>7993</v>
      </c>
      <c r="H11102" t="s">
        <v>7993</v>
      </c>
    </row>
    <row r="11103" spans="1:8" x14ac:dyDescent="0.2">
      <c r="A11103" t="s">
        <v>10884</v>
      </c>
      <c r="B11103">
        <v>6898</v>
      </c>
      <c r="C11103" t="str">
        <f>VLOOKUP(A11103, E:E,1,0)</f>
        <v>euroquake</v>
      </c>
      <c r="D11103">
        <v>11101</v>
      </c>
      <c r="E11103" t="s">
        <v>7995</v>
      </c>
      <c r="H11103" t="s">
        <v>7995</v>
      </c>
    </row>
    <row r="11104" spans="1:8" x14ac:dyDescent="0.2">
      <c r="A11104" t="s">
        <v>10885</v>
      </c>
      <c r="B11104">
        <v>11828</v>
      </c>
      <c r="C11104" t="e">
        <f>VLOOKUP(A11104, E:E,1,0)</f>
        <v>#N/A</v>
      </c>
      <c r="D11104">
        <v>11102</v>
      </c>
      <c r="E11104" t="s">
        <v>7996</v>
      </c>
      <c r="H11104" t="s">
        <v>28938</v>
      </c>
    </row>
    <row r="11105" spans="1:8" x14ac:dyDescent="0.2">
      <c r="A11105">
        <v>94</v>
      </c>
      <c r="B11105">
        <v>1240</v>
      </c>
      <c r="C11105" t="e">
        <f>VLOOKUP(A11105, E:E,1,0)</f>
        <v>#N/A</v>
      </c>
      <c r="D11105">
        <v>11103</v>
      </c>
      <c r="E11105" t="s">
        <v>7994</v>
      </c>
      <c r="H11105" t="s">
        <v>7994</v>
      </c>
    </row>
    <row r="11106" spans="1:8" x14ac:dyDescent="0.2">
      <c r="A11106" t="s">
        <v>10886</v>
      </c>
      <c r="B11106">
        <v>860</v>
      </c>
      <c r="C11106" t="str">
        <f>VLOOKUP(A11106, E:E,1,0)</f>
        <v>5km</v>
      </c>
      <c r="D11106">
        <v>11104</v>
      </c>
      <c r="E11106" t="s">
        <v>28839</v>
      </c>
      <c r="H11106" t="s">
        <v>28939</v>
      </c>
    </row>
    <row r="11107" spans="1:8" x14ac:dyDescent="0.2">
      <c r="A11107" t="s">
        <v>10887</v>
      </c>
      <c r="B11107">
        <v>20162</v>
      </c>
      <c r="C11107" t="str">
        <f>VLOOKUP(A11107, E:E,1,0)</f>
        <v>Volcano</v>
      </c>
      <c r="D11107">
        <v>11105</v>
      </c>
      <c r="E11107" t="s">
        <v>47669</v>
      </c>
      <c r="H11107" t="s">
        <v>28940</v>
      </c>
    </row>
    <row r="11108" spans="1:8" x14ac:dyDescent="0.2">
      <c r="A11108" t="s">
        <v>10888</v>
      </c>
      <c r="B11108">
        <v>8832</v>
      </c>
      <c r="C11108" t="str">
        <f>VLOOKUP(A11108, E:E,1,0)</f>
        <v>Hawaii</v>
      </c>
      <c r="D11108">
        <v>11106</v>
      </c>
      <c r="E11108" t="s">
        <v>7998</v>
      </c>
      <c r="H11108" t="s">
        <v>7998</v>
      </c>
    </row>
    <row r="11109" spans="1:8" x14ac:dyDescent="0.2">
      <c r="A11109">
        <v>4</v>
      </c>
      <c r="B11109">
        <v>18</v>
      </c>
      <c r="C11109">
        <f>VLOOKUP(A11109, E:E,1,0)</f>
        <v>4</v>
      </c>
      <c r="D11109">
        <v>11107</v>
      </c>
      <c r="E11109" t="s">
        <v>47670</v>
      </c>
      <c r="H11109" t="s">
        <v>28941</v>
      </c>
    </row>
    <row r="11110" spans="1:8" x14ac:dyDescent="0.2">
      <c r="A11110" t="s">
        <v>10889</v>
      </c>
      <c r="B11110">
        <v>13293</v>
      </c>
      <c r="C11110" t="e">
        <f>VLOOKUP(A11110, E:E,1,0)</f>
        <v>#N/A</v>
      </c>
      <c r="D11110">
        <v>11108</v>
      </c>
      <c r="E11110" t="s">
        <v>28942</v>
      </c>
      <c r="H11110" t="s">
        <v>28942</v>
      </c>
    </row>
    <row r="11111" spans="1:8" x14ac:dyDescent="0.2">
      <c r="A11111" t="s">
        <v>10890</v>
      </c>
      <c r="B11111">
        <v>8294</v>
      </c>
      <c r="C11111" t="str">
        <f>VLOOKUP(A11111, E:E,1,0)</f>
        <v>GNS</v>
      </c>
      <c r="D11111">
        <v>11109</v>
      </c>
      <c r="E11111" t="s">
        <v>28943</v>
      </c>
      <c r="H11111" t="s">
        <v>28943</v>
      </c>
    </row>
    <row r="11112" spans="1:8" x14ac:dyDescent="0.2">
      <c r="A11112" t="s">
        <v>10891</v>
      </c>
      <c r="B11112">
        <v>19674</v>
      </c>
      <c r="C11112" t="str">
        <f>VLOOKUP(A11112, E:E,1,0)</f>
        <v>unnecessary</v>
      </c>
      <c r="D11112">
        <v>11110</v>
      </c>
      <c r="E11112" t="s">
        <v>47671</v>
      </c>
      <c r="H11112" t="s">
        <v>28944</v>
      </c>
    </row>
    <row r="11113" spans="1:8" x14ac:dyDescent="0.2">
      <c r="A11113" t="s">
        <v>10892</v>
      </c>
      <c r="B11113">
        <v>11308</v>
      </c>
      <c r="C11113" t="str">
        <f>VLOOKUP(A11113, E:E,1,0)</f>
        <v>legislation</v>
      </c>
      <c r="D11113">
        <v>11111</v>
      </c>
      <c r="E11113" t="s">
        <v>8003</v>
      </c>
      <c r="H11113" t="s">
        <v>8003</v>
      </c>
    </row>
    <row r="11114" spans="1:8" x14ac:dyDescent="0.2">
      <c r="A11114" t="s">
        <v>10893</v>
      </c>
      <c r="B11114">
        <v>768</v>
      </c>
      <c r="C11114" t="e">
        <f>VLOOKUP(A11114, E:E,1,0)</f>
        <v>#N/A</v>
      </c>
      <c r="D11114">
        <v>11112</v>
      </c>
      <c r="E11114" t="s">
        <v>8000</v>
      </c>
      <c r="H11114" t="s">
        <v>8000</v>
      </c>
    </row>
    <row r="11115" spans="1:8" x14ac:dyDescent="0.2">
      <c r="A11115" t="s">
        <v>10894</v>
      </c>
      <c r="B11115">
        <v>6620</v>
      </c>
      <c r="C11115" t="str">
        <f>VLOOKUP(A11115, E:E,1,0)</f>
        <v>Emily</v>
      </c>
      <c r="D11115">
        <v>11113</v>
      </c>
      <c r="E11115" t="s">
        <v>8002</v>
      </c>
      <c r="H11115" t="s">
        <v>8002</v>
      </c>
    </row>
    <row r="11116" spans="1:8" x14ac:dyDescent="0.2">
      <c r="A11116" t="s">
        <v>10895</v>
      </c>
      <c r="B11116">
        <v>16293</v>
      </c>
      <c r="C11116" t="str">
        <f>VLOOKUP(A11116, E:E,1,0)</f>
        <v>Rossum</v>
      </c>
      <c r="D11116">
        <v>11114</v>
      </c>
      <c r="E11116" t="s">
        <v>28945</v>
      </c>
      <c r="H11116" t="s">
        <v>28945</v>
      </c>
    </row>
    <row r="11117" spans="1:8" x14ac:dyDescent="0.2">
      <c r="A11117" t="s">
        <v>10896</v>
      </c>
      <c r="B11117">
        <v>5787</v>
      </c>
      <c r="C11117" t="str">
        <f>VLOOKUP(A11117, E:E,1,0)</f>
        <v>difficultpeople</v>
      </c>
      <c r="D11117">
        <v>11115</v>
      </c>
      <c r="E11117" t="s">
        <v>8009</v>
      </c>
      <c r="H11117" t="s">
        <v>28946</v>
      </c>
    </row>
    <row r="11118" spans="1:8" x14ac:dyDescent="0.2">
      <c r="A11118" t="s">
        <v>10897</v>
      </c>
      <c r="B11118">
        <v>13763</v>
      </c>
      <c r="C11118" t="e">
        <f>VLOOKUP(A11118, E:E,1,0)</f>
        <v>#N/A</v>
      </c>
      <c r="D11118">
        <v>11116</v>
      </c>
      <c r="E11118" t="s">
        <v>28947</v>
      </c>
      <c r="H11118" t="s">
        <v>28947</v>
      </c>
    </row>
    <row r="11119" spans="1:8" x14ac:dyDescent="0.2">
      <c r="A11119" t="s">
        <v>10898</v>
      </c>
      <c r="B11119">
        <v>21375</v>
      </c>
      <c r="C11119" t="e">
        <f>VLOOKUP(A11119, E:E,1,0)</f>
        <v>#N/A</v>
      </c>
      <c r="D11119">
        <v>11117</v>
      </c>
      <c r="E11119" t="s">
        <v>28948</v>
      </c>
      <c r="H11119" t="s">
        <v>28948</v>
      </c>
    </row>
    <row r="11120" spans="1:8" x14ac:dyDescent="0.2">
      <c r="A11120" t="s">
        <v>10899</v>
      </c>
      <c r="B11120">
        <v>19728</v>
      </c>
      <c r="C11120" t="str">
        <f>VLOOKUP(A11120, E:E,1,0)</f>
        <v>upgrades</v>
      </c>
      <c r="D11120">
        <v>11118</v>
      </c>
      <c r="E11120" t="s">
        <v>8008</v>
      </c>
      <c r="H11120" t="s">
        <v>8008</v>
      </c>
    </row>
    <row r="11121" spans="1:8" x14ac:dyDescent="0.2">
      <c r="A11121" t="s">
        <v>10900</v>
      </c>
      <c r="B11121">
        <v>20215</v>
      </c>
      <c r="C11121" t="str">
        <f>VLOOKUP(A11121, E:E,1,0)</f>
        <v>vulnera</v>
      </c>
      <c r="D11121">
        <v>11119</v>
      </c>
      <c r="E11121" t="s">
        <v>8011</v>
      </c>
      <c r="H11121" t="s">
        <v>8011</v>
      </c>
    </row>
    <row r="11122" spans="1:8" x14ac:dyDescent="0.2">
      <c r="A11122" t="s">
        <v>10901</v>
      </c>
      <c r="B11122">
        <v>2414</v>
      </c>
      <c r="C11122" t="e">
        <f>VLOOKUP(A11122, E:E,1,0)</f>
        <v>#N/A</v>
      </c>
      <c r="D11122">
        <v>11120</v>
      </c>
      <c r="E11122" t="s">
        <v>8010</v>
      </c>
      <c r="H11122" t="s">
        <v>8010</v>
      </c>
    </row>
    <row r="11123" spans="1:8" x14ac:dyDescent="0.2">
      <c r="A11123" t="s">
        <v>10902</v>
      </c>
      <c r="B11123">
        <v>8389</v>
      </c>
      <c r="C11123" t="e">
        <f>VLOOKUP(A11123, E:E,1,0)</f>
        <v>#N/A</v>
      </c>
      <c r="D11123">
        <v>11121</v>
      </c>
      <c r="E11123" t="s">
        <v>6861</v>
      </c>
      <c r="H11123" t="s">
        <v>28949</v>
      </c>
    </row>
    <row r="11124" spans="1:8" x14ac:dyDescent="0.2">
      <c r="A11124" t="s">
        <v>10903</v>
      </c>
      <c r="B11124">
        <v>24</v>
      </c>
      <c r="C11124" t="str">
        <f>VLOOKUP(A11124, E:E,1,0)</f>
        <v>06JST</v>
      </c>
      <c r="D11124">
        <v>11122</v>
      </c>
      <c r="E11124" t="s">
        <v>28950</v>
      </c>
      <c r="H11124" t="s">
        <v>28950</v>
      </c>
    </row>
    <row r="11125" spans="1:8" x14ac:dyDescent="0.2">
      <c r="A11125" s="1">
        <v>44779</v>
      </c>
      <c r="B11125">
        <v>944</v>
      </c>
      <c r="C11125">
        <f>VLOOKUP(A11125, E:E,1,0)</f>
        <v>44779</v>
      </c>
      <c r="D11125">
        <v>11123</v>
      </c>
      <c r="E11125" t="s">
        <v>28951</v>
      </c>
      <c r="H11125" t="s">
        <v>28951</v>
      </c>
    </row>
    <row r="11126" spans="1:8" x14ac:dyDescent="0.2">
      <c r="A11126" t="s">
        <v>10904</v>
      </c>
      <c r="B11126">
        <v>20726</v>
      </c>
      <c r="C11126" t="str">
        <f>VLOOKUP(A11126, E:E,1,0)</f>
        <v>WNW</v>
      </c>
      <c r="D11126">
        <v>11124</v>
      </c>
      <c r="E11126" t="s">
        <v>28952</v>
      </c>
      <c r="H11126" t="s">
        <v>28952</v>
      </c>
    </row>
    <row r="11127" spans="1:8" x14ac:dyDescent="0.2">
      <c r="A11127" t="s">
        <v>10905</v>
      </c>
      <c r="B11127">
        <v>168</v>
      </c>
      <c r="C11127" t="str">
        <f>VLOOKUP(A11127, E:E,1,0)</f>
        <v>12JST</v>
      </c>
      <c r="D11127">
        <v>11125</v>
      </c>
      <c r="E11127" t="s">
        <v>28953</v>
      </c>
      <c r="H11127" t="s">
        <v>28953</v>
      </c>
    </row>
    <row r="11128" spans="1:8" x14ac:dyDescent="0.2">
      <c r="A11128" t="s">
        <v>10906</v>
      </c>
      <c r="B11128">
        <v>241</v>
      </c>
      <c r="C11128" t="str">
        <f>VLOOKUP(A11128, E:E,1,0)</f>
        <v>18JST</v>
      </c>
      <c r="D11128">
        <v>11126</v>
      </c>
      <c r="E11128" t="s">
        <v>47672</v>
      </c>
      <c r="H11128" t="s">
        <v>28954</v>
      </c>
    </row>
    <row r="11129" spans="1:8" x14ac:dyDescent="0.2">
      <c r="A11129" t="s">
        <v>10907</v>
      </c>
      <c r="B11129">
        <v>11079</v>
      </c>
      <c r="C11129" t="e">
        <f>VLOOKUP(A11129, E:E,1,0)</f>
        <v>#N/A</v>
      </c>
      <c r="D11129">
        <v>11127</v>
      </c>
      <c r="E11129" t="s">
        <v>47673</v>
      </c>
      <c r="H11129" t="s">
        <v>28955</v>
      </c>
    </row>
    <row r="11130" spans="1:8" x14ac:dyDescent="0.2">
      <c r="A11130" t="s">
        <v>10908</v>
      </c>
      <c r="B11130">
        <v>617</v>
      </c>
      <c r="C11130" t="e">
        <f>VLOOKUP(A11130, E:E,1,0)</f>
        <v>#N/A</v>
      </c>
      <c r="D11130">
        <v>11128</v>
      </c>
      <c r="E11130" t="s">
        <v>8013</v>
      </c>
      <c r="H11130" t="s">
        <v>8013</v>
      </c>
    </row>
    <row r="11131" spans="1:8" x14ac:dyDescent="0.2">
      <c r="A11131" t="s">
        <v>10909</v>
      </c>
      <c r="B11131">
        <v>13333</v>
      </c>
      <c r="C11131" t="str">
        <f>VLOOKUP(A11131, E:E,1,0)</f>
        <v>NNW</v>
      </c>
      <c r="D11131">
        <v>11129</v>
      </c>
      <c r="E11131" t="s">
        <v>28956</v>
      </c>
      <c r="H11131" t="s">
        <v>28956</v>
      </c>
    </row>
    <row r="11132" spans="1:8" x14ac:dyDescent="0.2">
      <c r="A11132" t="s">
        <v>10910</v>
      </c>
      <c r="B11132">
        <v>8966</v>
      </c>
      <c r="C11132" t="str">
        <f>VLOOKUP(A11132, E:E,1,0)</f>
        <v>Henshaw</v>
      </c>
      <c r="D11132">
        <v>11130</v>
      </c>
      <c r="E11132" t="s">
        <v>47674</v>
      </c>
      <c r="H11132" t="s">
        <v>28957</v>
      </c>
    </row>
    <row r="11133" spans="1:8" x14ac:dyDescent="0.2">
      <c r="A11133" t="s">
        <v>10911</v>
      </c>
      <c r="B11133">
        <v>7122</v>
      </c>
      <c r="C11133" t="e">
        <f>VLOOKUP(A11133, E:E,1,0)</f>
        <v>#N/A</v>
      </c>
      <c r="D11133">
        <v>11131</v>
      </c>
      <c r="E11133" t="s">
        <v>922</v>
      </c>
      <c r="H11133" t="s">
        <v>922</v>
      </c>
    </row>
    <row r="11134" spans="1:8" x14ac:dyDescent="0.2">
      <c r="A11134" t="s">
        <v>10912</v>
      </c>
      <c r="B11134">
        <v>2380</v>
      </c>
      <c r="C11134" t="str">
        <f>VLOOKUP(A11134, E:E,1,0)</f>
        <v>atm</v>
      </c>
      <c r="D11134">
        <v>11132</v>
      </c>
      <c r="E11134" t="s">
        <v>8018</v>
      </c>
      <c r="H11134" t="s">
        <v>8018</v>
      </c>
    </row>
    <row r="11135" spans="1:8" x14ac:dyDescent="0.2">
      <c r="A11135" t="s">
        <v>10913</v>
      </c>
      <c r="B11135">
        <v>18512</v>
      </c>
      <c r="C11135" t="str">
        <f>VLOOKUP(A11135, E:E,1,0)</f>
        <v>tear</v>
      </c>
      <c r="D11135">
        <v>11133</v>
      </c>
      <c r="E11135" t="s">
        <v>8017</v>
      </c>
      <c r="H11135" t="s">
        <v>8017</v>
      </c>
    </row>
    <row r="11136" spans="1:8" x14ac:dyDescent="0.2">
      <c r="A11136" t="s">
        <v>10914</v>
      </c>
      <c r="B11136">
        <v>21526</v>
      </c>
      <c r="C11136" t="e">
        <f>VLOOKUP(A11136, E:E,1,0)</f>
        <v>#N/A</v>
      </c>
      <c r="D11136">
        <v>11134</v>
      </c>
      <c r="E11136" t="s">
        <v>8021</v>
      </c>
      <c r="H11136" t="s">
        <v>8021</v>
      </c>
    </row>
    <row r="11137" spans="1:8" x14ac:dyDescent="0.2">
      <c r="A11137" t="s">
        <v>10915</v>
      </c>
      <c r="B11137">
        <v>297</v>
      </c>
      <c r="C11137" t="str">
        <f>VLOOKUP(A11137, E:E,1,0)</f>
        <v>1km</v>
      </c>
      <c r="D11137">
        <v>11135</v>
      </c>
      <c r="E11137" t="s">
        <v>8019</v>
      </c>
      <c r="H11137" t="s">
        <v>8019</v>
      </c>
    </row>
    <row r="11138" spans="1:8" x14ac:dyDescent="0.2">
      <c r="A11138" t="s">
        <v>10916</v>
      </c>
      <c r="B11138">
        <v>13328</v>
      </c>
      <c r="C11138" t="str">
        <f>VLOOKUP(A11138, E:E,1,0)</f>
        <v>NNE</v>
      </c>
      <c r="D11138">
        <v>11136</v>
      </c>
      <c r="E11138" t="s">
        <v>28958</v>
      </c>
      <c r="H11138" t="s">
        <v>28958</v>
      </c>
    </row>
    <row r="11139" spans="1:8" x14ac:dyDescent="0.2">
      <c r="A11139" t="s">
        <v>10917</v>
      </c>
      <c r="B11139">
        <v>8146</v>
      </c>
      <c r="C11139" t="str">
        <f>VLOOKUP(A11139, E:E,1,0)</f>
        <v>Geysers</v>
      </c>
      <c r="D11139">
        <v>11137</v>
      </c>
      <c r="E11139" t="s">
        <v>28959</v>
      </c>
      <c r="H11139" t="s">
        <v>28959</v>
      </c>
    </row>
    <row r="11140" spans="1:8" x14ac:dyDescent="0.2">
      <c r="A11140" t="s">
        <v>10918</v>
      </c>
      <c r="B11140">
        <v>20967</v>
      </c>
      <c r="C11140" t="e">
        <f>VLOOKUP(A11140, E:E,1,0)</f>
        <v>#N/A</v>
      </c>
      <c r="D11140">
        <v>11138</v>
      </c>
      <c r="E11140" t="s">
        <v>8016</v>
      </c>
      <c r="H11140" t="s">
        <v>8016</v>
      </c>
    </row>
    <row r="11141" spans="1:8" x14ac:dyDescent="0.2">
      <c r="A11141" t="s">
        <v>10919</v>
      </c>
      <c r="B11141">
        <v>5339</v>
      </c>
      <c r="C11141" t="e">
        <f>VLOOKUP(A11141, E:E,1,0)</f>
        <v>#N/A</v>
      </c>
      <c r="D11141">
        <v>11139</v>
      </c>
      <c r="E11141" t="s">
        <v>8022</v>
      </c>
      <c r="H11141" t="s">
        <v>8022</v>
      </c>
    </row>
    <row r="11142" spans="1:8" x14ac:dyDescent="0.2">
      <c r="A11142" t="s">
        <v>10920</v>
      </c>
      <c r="B11142">
        <v>6673</v>
      </c>
      <c r="C11142" t="str">
        <f>VLOOKUP(A11142, E:E,1,0)</f>
        <v>encouragement</v>
      </c>
      <c r="D11142">
        <v>11140</v>
      </c>
      <c r="E11142" t="s">
        <v>47675</v>
      </c>
      <c r="H11142" t="s">
        <v>28960</v>
      </c>
    </row>
    <row r="11143" spans="1:8" x14ac:dyDescent="0.2">
      <c r="A11143" t="s">
        <v>10921</v>
      </c>
      <c r="B11143">
        <v>5209</v>
      </c>
      <c r="C11143" t="e">
        <f>VLOOKUP(A11143, E:E,1,0)</f>
        <v>#N/A</v>
      </c>
      <c r="D11143">
        <v>11141</v>
      </c>
      <c r="E11143" t="s">
        <v>4220</v>
      </c>
      <c r="H11143" t="s">
        <v>4220</v>
      </c>
    </row>
    <row r="11144" spans="1:8" x14ac:dyDescent="0.2">
      <c r="A11144" t="s">
        <v>10922</v>
      </c>
      <c r="B11144">
        <v>2118</v>
      </c>
      <c r="C11144" t="str">
        <f>VLOOKUP(A11144, E:E,1,0)</f>
        <v>Apocalyptic</v>
      </c>
      <c r="D11144">
        <v>11142</v>
      </c>
      <c r="E11144" t="s">
        <v>47676</v>
      </c>
      <c r="H11144" t="s">
        <v>28961</v>
      </c>
    </row>
    <row r="11145" spans="1:8" x14ac:dyDescent="0.2">
      <c r="A11145" t="s">
        <v>10923</v>
      </c>
      <c r="B11145">
        <v>19318</v>
      </c>
      <c r="C11145" t="str">
        <f>VLOOKUP(A11145, E:E,1,0)</f>
        <v>Tsunami</v>
      </c>
      <c r="D11145">
        <v>11143</v>
      </c>
      <c r="E11145" t="s">
        <v>8031</v>
      </c>
      <c r="H11145" t="s">
        <v>8031</v>
      </c>
    </row>
    <row r="11146" spans="1:8" x14ac:dyDescent="0.2">
      <c r="A11146" t="s">
        <v>10924</v>
      </c>
      <c r="B11146">
        <v>6651</v>
      </c>
      <c r="C11146" t="str">
        <f>VLOOKUP(A11146, E:E,1,0)</f>
        <v>emsc</v>
      </c>
      <c r="D11146">
        <v>11144</v>
      </c>
      <c r="E11146" t="s">
        <v>8032</v>
      </c>
      <c r="H11146" t="s">
        <v>8032</v>
      </c>
    </row>
    <row r="11147" spans="1:8" x14ac:dyDescent="0.2">
      <c r="A11147" t="s">
        <v>10925</v>
      </c>
      <c r="B11147">
        <v>941</v>
      </c>
      <c r="C11147" t="e">
        <f>VLOOKUP(A11147, E:E,1,0)</f>
        <v>#N/A</v>
      </c>
      <c r="D11147">
        <v>11145</v>
      </c>
      <c r="E11147" t="s">
        <v>8024</v>
      </c>
      <c r="H11147" t="s">
        <v>8024</v>
      </c>
    </row>
    <row r="11148" spans="1:8" x14ac:dyDescent="0.2">
      <c r="A11148" t="s">
        <v>10926</v>
      </c>
      <c r="B11148">
        <v>1270</v>
      </c>
      <c r="C11148" t="e">
        <f>VLOOKUP(A11148, E:E,1,0)</f>
        <v>#N/A</v>
      </c>
      <c r="D11148">
        <v>11146</v>
      </c>
      <c r="E11148" t="s">
        <v>8028</v>
      </c>
      <c r="H11148" t="s">
        <v>8028</v>
      </c>
    </row>
    <row r="11149" spans="1:8" x14ac:dyDescent="0.2">
      <c r="A11149" t="s">
        <v>10927</v>
      </c>
      <c r="B11149">
        <v>6629</v>
      </c>
      <c r="C11149" t="str">
        <f>VLOOKUP(A11149, E:E,1,0)</f>
        <v>Emmy</v>
      </c>
      <c r="D11149">
        <v>11147</v>
      </c>
      <c r="E11149" t="s">
        <v>28962</v>
      </c>
      <c r="H11149" t="s">
        <v>28962</v>
      </c>
    </row>
    <row r="11150" spans="1:8" x14ac:dyDescent="0.2">
      <c r="A11150" t="s">
        <v>10928</v>
      </c>
      <c r="B11150">
        <v>12246</v>
      </c>
      <c r="C11150" t="str">
        <f>VLOOKUP(A11150, E:E,1,0)</f>
        <v>Megaquake</v>
      </c>
      <c r="D11150">
        <v>11148</v>
      </c>
      <c r="E11150" t="s">
        <v>8025</v>
      </c>
      <c r="H11150" t="s">
        <v>8025</v>
      </c>
    </row>
    <row r="11151" spans="1:8" x14ac:dyDescent="0.2">
      <c r="A11151" t="s">
        <v>10929</v>
      </c>
      <c r="B11151">
        <v>1280</v>
      </c>
      <c r="C11151" t="e">
        <f>VLOOKUP(A11151, E:E,1,0)</f>
        <v>#N/A</v>
      </c>
      <c r="D11151">
        <v>11149</v>
      </c>
      <c r="E11151" t="s">
        <v>8030</v>
      </c>
      <c r="H11151" t="s">
        <v>8030</v>
      </c>
    </row>
    <row r="11152" spans="1:8" x14ac:dyDescent="0.2">
      <c r="A11152" t="s">
        <v>10930</v>
      </c>
      <c r="B11152">
        <v>1254</v>
      </c>
      <c r="C11152" t="str">
        <f>VLOOKUP(A11152, E:E,1,0)</f>
        <v>96km</v>
      </c>
      <c r="D11152">
        <v>11150</v>
      </c>
      <c r="E11152" t="s">
        <v>8027</v>
      </c>
      <c r="H11152" t="s">
        <v>8027</v>
      </c>
    </row>
    <row r="11153" spans="1:8" x14ac:dyDescent="0.2">
      <c r="A11153" t="s">
        <v>10931</v>
      </c>
      <c r="B11153">
        <v>3461</v>
      </c>
      <c r="C11153" t="str">
        <f>VLOOKUP(A11153, E:E,1,0)</f>
        <v>Brenas</v>
      </c>
      <c r="D11153">
        <v>11151</v>
      </c>
      <c r="E11153" t="s">
        <v>28963</v>
      </c>
      <c r="H11153" t="s">
        <v>28963</v>
      </c>
    </row>
    <row r="11154" spans="1:8" x14ac:dyDescent="0.2">
      <c r="A11154" t="s">
        <v>10932</v>
      </c>
      <c r="B11154">
        <v>15139</v>
      </c>
      <c r="C11154" t="str">
        <f>VLOOKUP(A11154, E:E,1,0)</f>
        <v>Puerto</v>
      </c>
      <c r="D11154">
        <v>11152</v>
      </c>
      <c r="E11154" t="s">
        <v>8033</v>
      </c>
      <c r="H11154" t="s">
        <v>8033</v>
      </c>
    </row>
    <row r="11155" spans="1:8" x14ac:dyDescent="0.2">
      <c r="A11155" t="s">
        <v>10933</v>
      </c>
      <c r="B11155">
        <v>16080</v>
      </c>
      <c r="C11155" t="e">
        <f>VLOOKUP(A11155, E:E,1,0)</f>
        <v>#N/A</v>
      </c>
      <c r="D11155">
        <v>11153</v>
      </c>
      <c r="E11155" t="s">
        <v>8034</v>
      </c>
      <c r="H11155" t="s">
        <v>8034</v>
      </c>
    </row>
    <row r="11156" spans="1:8" ht="34" x14ac:dyDescent="0.2">
      <c r="A11156" t="s">
        <v>10934</v>
      </c>
      <c r="B11156">
        <v>16764</v>
      </c>
      <c r="C11156" t="e">
        <f>VLOOKUP(A11156, E:E,1,0)</f>
        <v>#N/A</v>
      </c>
      <c r="D11156">
        <v>11154</v>
      </c>
      <c r="E11156" s="4" t="s">
        <v>28964</v>
      </c>
      <c r="H11156" s="4" t="s">
        <v>28964</v>
      </c>
    </row>
    <row r="11157" spans="1:8" x14ac:dyDescent="0.2">
      <c r="A11157" t="s">
        <v>10935</v>
      </c>
      <c r="B11157">
        <v>1574</v>
      </c>
      <c r="C11157" t="e">
        <f>VLOOKUP(A11157, E:E,1,0)</f>
        <v>#N/A</v>
      </c>
      <c r="D11157">
        <v>11155</v>
      </c>
      <c r="E11157" t="s">
        <v>28965</v>
      </c>
      <c r="H11157" t="s">
        <v>28965</v>
      </c>
    </row>
    <row r="11158" spans="1:8" x14ac:dyDescent="0.2">
      <c r="A11158" t="s">
        <v>10936</v>
      </c>
      <c r="B11158">
        <v>10848</v>
      </c>
      <c r="C11158" t="str">
        <f>VLOOKUP(A11158, E:E,1,0)</f>
        <v>kindly</v>
      </c>
      <c r="D11158">
        <v>11156</v>
      </c>
      <c r="E11158" t="s">
        <v>238</v>
      </c>
      <c r="H11158" t="s">
        <v>28966</v>
      </c>
    </row>
    <row r="11159" spans="1:8" x14ac:dyDescent="0.2">
      <c r="A11159" t="s">
        <v>10937</v>
      </c>
      <c r="B11159">
        <v>5711</v>
      </c>
      <c r="C11159" t="e">
        <f>VLOOKUP(A11159, E:E,1,0)</f>
        <v>#N/A</v>
      </c>
      <c r="D11159">
        <v>11157</v>
      </c>
      <c r="E11159" t="s">
        <v>6318</v>
      </c>
      <c r="H11159" t="s">
        <v>6318</v>
      </c>
    </row>
    <row r="11160" spans="1:8" x14ac:dyDescent="0.2">
      <c r="A11160" t="s">
        <v>10938</v>
      </c>
      <c r="B11160">
        <v>6544</v>
      </c>
      <c r="C11160" t="str">
        <f>VLOOKUP(A11160, E:E,1,0)</f>
        <v>electrocute</v>
      </c>
      <c r="D11160">
        <v>11158</v>
      </c>
      <c r="E11160" t="s">
        <v>8036</v>
      </c>
      <c r="H11160" t="s">
        <v>8036</v>
      </c>
    </row>
    <row r="11161" spans="1:8" x14ac:dyDescent="0.2">
      <c r="A11161" t="s">
        <v>10939</v>
      </c>
      <c r="B11161">
        <v>8911</v>
      </c>
      <c r="C11161" t="str">
        <f>VLOOKUP(A11161, E:E,1,0)</f>
        <v>heated</v>
      </c>
      <c r="D11161">
        <v>11159</v>
      </c>
      <c r="E11161" t="s">
        <v>47677</v>
      </c>
      <c r="H11161" t="s">
        <v>28967</v>
      </c>
    </row>
    <row r="11162" spans="1:8" x14ac:dyDescent="0.2">
      <c r="A11162" t="s">
        <v>10940</v>
      </c>
      <c r="B11162">
        <v>3157</v>
      </c>
      <c r="C11162" t="str">
        <f>VLOOKUP(A11162, E:E,1,0)</f>
        <v>blanket</v>
      </c>
      <c r="D11162">
        <v>11160</v>
      </c>
      <c r="E11162" t="s">
        <v>8037</v>
      </c>
      <c r="H11162" t="s">
        <v>8037</v>
      </c>
    </row>
    <row r="11163" spans="1:8" x14ac:dyDescent="0.2">
      <c r="A11163" t="s">
        <v>10941</v>
      </c>
      <c r="B11163">
        <v>2756</v>
      </c>
      <c r="C11163" t="str">
        <f>VLOOKUP(A11163, E:E,1,0)</f>
        <v>Batteries</v>
      </c>
      <c r="D11163">
        <v>11161</v>
      </c>
      <c r="E11163" t="s">
        <v>2156</v>
      </c>
      <c r="H11163" t="s">
        <v>2156</v>
      </c>
    </row>
    <row r="11164" spans="1:8" x14ac:dyDescent="0.2">
      <c r="A11164" t="s">
        <v>10942</v>
      </c>
      <c r="B11164">
        <v>6216</v>
      </c>
      <c r="C11164" t="str">
        <f>VLOOKUP(A11164, E:E,1,0)</f>
        <v>Ds</v>
      </c>
      <c r="D11164">
        <v>11162</v>
      </c>
      <c r="E11164" t="s">
        <v>8039</v>
      </c>
      <c r="H11164" t="s">
        <v>8039</v>
      </c>
    </row>
    <row r="11165" spans="1:8" x14ac:dyDescent="0.2">
      <c r="A11165" t="s">
        <v>10943</v>
      </c>
      <c r="B11165">
        <v>6535</v>
      </c>
      <c r="C11165" t="str">
        <f>VLOOKUP(A11165, E:E,1,0)</f>
        <v>Elecman</v>
      </c>
      <c r="D11165">
        <v>11163</v>
      </c>
      <c r="E11165" t="s">
        <v>8040</v>
      </c>
      <c r="H11165" t="s">
        <v>8040</v>
      </c>
    </row>
    <row r="11166" spans="1:8" x14ac:dyDescent="0.2">
      <c r="A11166" t="s">
        <v>10944</v>
      </c>
      <c r="B11166">
        <v>7063</v>
      </c>
      <c r="C11166" t="str">
        <f>VLOOKUP(A11166, E:E,1,0)</f>
        <v>extends</v>
      </c>
      <c r="D11166">
        <v>11164</v>
      </c>
      <c r="E11166" t="s">
        <v>8042</v>
      </c>
      <c r="H11166" t="s">
        <v>8042</v>
      </c>
    </row>
    <row r="11167" spans="1:8" x14ac:dyDescent="0.2">
      <c r="A11167" t="s">
        <v>10945</v>
      </c>
      <c r="B11167">
        <v>19333</v>
      </c>
      <c r="C11167" t="str">
        <f>VLOOKUP(A11167, E:E,1,0)</f>
        <v>tub</v>
      </c>
      <c r="D11167">
        <v>11165</v>
      </c>
      <c r="E11167" t="s">
        <v>8044</v>
      </c>
      <c r="H11167" t="s">
        <v>8044</v>
      </c>
    </row>
    <row r="11168" spans="1:8" x14ac:dyDescent="0.2">
      <c r="A11168" t="s">
        <v>10946</v>
      </c>
      <c r="B11168">
        <v>13236</v>
      </c>
      <c r="C11168" t="str">
        <f>VLOOKUP(A11168, E:E,1,0)</f>
        <v>niall</v>
      </c>
      <c r="D11168">
        <v>11166</v>
      </c>
      <c r="E11168" t="s">
        <v>8043</v>
      </c>
      <c r="H11168" t="s">
        <v>8043</v>
      </c>
    </row>
    <row r="11169" spans="1:8" x14ac:dyDescent="0.2">
      <c r="A11169" t="s">
        <v>10947</v>
      </c>
      <c r="B11169">
        <v>10352</v>
      </c>
      <c r="C11169" t="str">
        <f>VLOOKUP(A11169, E:E,1,0)</f>
        <v>jinx</v>
      </c>
      <c r="D11169">
        <v>11167</v>
      </c>
      <c r="E11169" t="s">
        <v>8041</v>
      </c>
      <c r="H11169" t="s">
        <v>8041</v>
      </c>
    </row>
    <row r="11170" spans="1:8" x14ac:dyDescent="0.2">
      <c r="A11170" t="s">
        <v>10948</v>
      </c>
      <c r="B11170">
        <v>6437</v>
      </c>
      <c r="C11170" t="str">
        <f>VLOOKUP(A11170, E:E,1,0)</f>
        <v>Edison</v>
      </c>
      <c r="D11170">
        <v>11168</v>
      </c>
      <c r="E11170" t="s">
        <v>8046</v>
      </c>
      <c r="H11170" t="s">
        <v>8046</v>
      </c>
    </row>
    <row r="11171" spans="1:8" x14ac:dyDescent="0.2">
      <c r="A11171" t="s">
        <v>10949</v>
      </c>
      <c r="B11171">
        <v>11435</v>
      </c>
      <c r="C11171" t="str">
        <f>VLOOKUP(A11171, E:E,1,0)</f>
        <v>lightbulb</v>
      </c>
      <c r="D11171">
        <v>11169</v>
      </c>
      <c r="E11171" t="s">
        <v>5297</v>
      </c>
      <c r="H11171" t="s">
        <v>5297</v>
      </c>
    </row>
    <row r="11172" spans="1:8" x14ac:dyDescent="0.2">
      <c r="A11172" t="s">
        <v>10950</v>
      </c>
      <c r="B11172">
        <v>2018</v>
      </c>
      <c r="C11172" t="str">
        <f>VLOOKUP(A11172, E:E,1,0)</f>
        <v>animals</v>
      </c>
      <c r="D11172">
        <v>11170</v>
      </c>
      <c r="E11172" t="s">
        <v>28968</v>
      </c>
      <c r="H11172" t="s">
        <v>28968</v>
      </c>
    </row>
    <row r="11173" spans="1:8" x14ac:dyDescent="0.2">
      <c r="A11173" t="s">
        <v>10951</v>
      </c>
      <c r="B11173">
        <v>18603</v>
      </c>
      <c r="C11173" t="str">
        <f>VLOOKUP(A11173, E:E,1,0)</f>
        <v>Teslas</v>
      </c>
      <c r="D11173">
        <v>11171</v>
      </c>
      <c r="E11173" t="s">
        <v>28969</v>
      </c>
      <c r="H11173" t="s">
        <v>28969</v>
      </c>
    </row>
    <row r="11174" spans="1:8" x14ac:dyDescent="0.2">
      <c r="A11174" t="s">
        <v>10952</v>
      </c>
      <c r="B11174">
        <v>19689</v>
      </c>
      <c r="C11174" t="str">
        <f>VLOOKUP(A11174, E:E,1,0)</f>
        <v>unsafe</v>
      </c>
      <c r="D11174">
        <v>11172</v>
      </c>
      <c r="E11174" t="s">
        <v>736</v>
      </c>
      <c r="H11174" t="s">
        <v>28970</v>
      </c>
    </row>
    <row r="11175" spans="1:8" x14ac:dyDescent="0.2">
      <c r="A11175" t="s">
        <v>10953</v>
      </c>
      <c r="B11175">
        <v>20307</v>
      </c>
      <c r="C11175" t="str">
        <f>VLOOKUP(A11175, E:E,1,0)</f>
        <v>wank</v>
      </c>
      <c r="D11175">
        <v>11173</v>
      </c>
      <c r="E11175" t="s">
        <v>28971</v>
      </c>
      <c r="H11175" t="s">
        <v>28971</v>
      </c>
    </row>
    <row r="11176" spans="1:8" x14ac:dyDescent="0.2">
      <c r="A11176" t="s">
        <v>10954</v>
      </c>
      <c r="B11176">
        <v>1522</v>
      </c>
      <c r="C11176" t="str">
        <f>VLOOKUP(A11176, E:E,1,0)</f>
        <v>Achievement</v>
      </c>
      <c r="D11176">
        <v>11174</v>
      </c>
      <c r="E11176" t="s">
        <v>28972</v>
      </c>
      <c r="H11176" t="s">
        <v>28972</v>
      </c>
    </row>
    <row r="11177" spans="1:8" x14ac:dyDescent="0.2">
      <c r="A11177" t="s">
        <v>10955</v>
      </c>
      <c r="B11177">
        <v>19672</v>
      </c>
      <c r="C11177" t="str">
        <f>VLOOKUP(A11177, E:E,1,0)</f>
        <v>unlocked</v>
      </c>
      <c r="D11177">
        <v>11175</v>
      </c>
      <c r="E11177" t="s">
        <v>29025</v>
      </c>
      <c r="H11177" t="s">
        <v>28973</v>
      </c>
    </row>
    <row r="11178" spans="1:8" x14ac:dyDescent="0.2">
      <c r="A11178" t="s">
        <v>10956</v>
      </c>
      <c r="B11178">
        <v>15891</v>
      </c>
      <c r="C11178" t="str">
        <f>VLOOKUP(A11178, E:E,1,0)</f>
        <v>Replaced</v>
      </c>
      <c r="D11178">
        <v>11176</v>
      </c>
      <c r="E11178" t="s">
        <v>8050</v>
      </c>
      <c r="H11178" t="s">
        <v>8050</v>
      </c>
    </row>
    <row r="11179" spans="1:8" x14ac:dyDescent="0.2">
      <c r="A11179" t="s">
        <v>10957</v>
      </c>
      <c r="B11179">
        <v>17471</v>
      </c>
      <c r="C11179" t="e">
        <f>VLOOKUP(A11179, E:E,1,0)</f>
        <v>#N/A</v>
      </c>
      <c r="D11179">
        <v>11177</v>
      </c>
      <c r="E11179" t="s">
        <v>45650</v>
      </c>
      <c r="H11179" t="s">
        <v>28974</v>
      </c>
    </row>
    <row r="11180" spans="1:8" x14ac:dyDescent="0.2">
      <c r="A11180" t="s">
        <v>10958</v>
      </c>
      <c r="B11180">
        <v>9456</v>
      </c>
      <c r="C11180" t="e">
        <f>VLOOKUP(A11180, E:E,1,0)</f>
        <v>#N/A</v>
      </c>
      <c r="D11180">
        <v>11178</v>
      </c>
      <c r="E11180" t="s">
        <v>2590</v>
      </c>
      <c r="H11180" t="s">
        <v>2590</v>
      </c>
    </row>
    <row r="11181" spans="1:8" x14ac:dyDescent="0.2">
      <c r="A11181" t="s">
        <v>10959</v>
      </c>
      <c r="B11181">
        <v>21556</v>
      </c>
      <c r="C11181" t="e">
        <f>VLOOKUP(A11181, E:E,1,0)</f>
        <v>#N/A</v>
      </c>
      <c r="D11181">
        <v>11179</v>
      </c>
      <c r="E11181" t="s">
        <v>8053</v>
      </c>
      <c r="H11181" t="s">
        <v>8053</v>
      </c>
    </row>
    <row r="11182" spans="1:8" x14ac:dyDescent="0.2">
      <c r="A11182" t="s">
        <v>10960</v>
      </c>
      <c r="B11182">
        <v>2617</v>
      </c>
      <c r="C11182" t="str">
        <f>VLOOKUP(A11182, E:E,1,0)</f>
        <v>badly</v>
      </c>
      <c r="D11182">
        <v>11180</v>
      </c>
      <c r="E11182" t="s">
        <v>47678</v>
      </c>
      <c r="H11182" t="s">
        <v>28975</v>
      </c>
    </row>
    <row r="11183" spans="1:8" x14ac:dyDescent="0.2">
      <c r="A11183" t="s">
        <v>10961</v>
      </c>
      <c r="B11183">
        <v>420</v>
      </c>
      <c r="C11183" t="e">
        <f>VLOOKUP(A11183, E:E,1,0)</f>
        <v>#N/A</v>
      </c>
      <c r="D11183">
        <v>11181</v>
      </c>
      <c r="E11183" t="s">
        <v>28976</v>
      </c>
      <c r="H11183" t="s">
        <v>28976</v>
      </c>
    </row>
    <row r="11184" spans="1:8" x14ac:dyDescent="0.2">
      <c r="A11184" t="s">
        <v>10962</v>
      </c>
      <c r="B11184">
        <v>5324</v>
      </c>
      <c r="C11184" t="e">
        <f>VLOOKUP(A11184, E:E,1,0)</f>
        <v>#N/A</v>
      </c>
      <c r="D11184">
        <v>11182</v>
      </c>
      <c r="E11184" t="s">
        <v>47679</v>
      </c>
      <c r="H11184" t="s">
        <v>28977</v>
      </c>
    </row>
    <row r="11185" spans="1:8" x14ac:dyDescent="0.2">
      <c r="A11185" t="s">
        <v>10963</v>
      </c>
      <c r="B11185">
        <v>12578</v>
      </c>
      <c r="C11185" t="e">
        <f>VLOOKUP(A11185, E:E,1,0)</f>
        <v>#N/A</v>
      </c>
      <c r="D11185">
        <v>11183</v>
      </c>
      <c r="E11185" t="s">
        <v>8054</v>
      </c>
      <c r="H11185" t="s">
        <v>8054</v>
      </c>
    </row>
    <row r="11186" spans="1:8" x14ac:dyDescent="0.2">
      <c r="A11186" t="s">
        <v>10964</v>
      </c>
      <c r="B11186">
        <v>19243</v>
      </c>
      <c r="C11186" t="str">
        <f>VLOOKUP(A11186, E:E,1,0)</f>
        <v>tries</v>
      </c>
      <c r="D11186">
        <v>11184</v>
      </c>
      <c r="E11186" t="s">
        <v>28978</v>
      </c>
      <c r="H11186" t="s">
        <v>28978</v>
      </c>
    </row>
    <row r="11187" spans="1:8" x14ac:dyDescent="0.2">
      <c r="A11187" t="s">
        <v>10965</v>
      </c>
      <c r="B11187">
        <v>4166</v>
      </c>
      <c r="C11187" t="str">
        <f>VLOOKUP(A11187, E:E,1,0)</f>
        <v>charging</v>
      </c>
      <c r="D11187">
        <v>11185</v>
      </c>
      <c r="E11187" t="s">
        <v>8055</v>
      </c>
      <c r="H11187" t="s">
        <v>8055</v>
      </c>
    </row>
    <row r="11188" spans="1:8" x14ac:dyDescent="0.2">
      <c r="A11188" t="s">
        <v>10966</v>
      </c>
      <c r="B11188">
        <v>6800</v>
      </c>
      <c r="C11188" t="str">
        <f>VLOOKUP(A11188, E:E,1,0)</f>
        <v>erally</v>
      </c>
      <c r="D11188">
        <v>11186</v>
      </c>
      <c r="E11188" t="s">
        <v>8059</v>
      </c>
      <c r="H11188" t="s">
        <v>28979</v>
      </c>
    </row>
    <row r="11189" spans="1:8" x14ac:dyDescent="0.2">
      <c r="A11189" t="s">
        <v>10967</v>
      </c>
      <c r="B11189">
        <v>19678</v>
      </c>
      <c r="C11189" t="str">
        <f>VLOOKUP(A11189, E:E,1,0)</f>
        <v>unplug</v>
      </c>
      <c r="D11189">
        <v>11187</v>
      </c>
      <c r="E11189" t="s">
        <v>28980</v>
      </c>
      <c r="H11189" t="s">
        <v>28980</v>
      </c>
    </row>
    <row r="11190" spans="1:8" x14ac:dyDescent="0.2">
      <c r="A11190" t="s">
        <v>10968</v>
      </c>
      <c r="B11190">
        <v>1485</v>
      </c>
      <c r="C11190" t="str">
        <f>VLOOKUP(A11190, E:E,1,0)</f>
        <v>ac</v>
      </c>
      <c r="D11190">
        <v>11188</v>
      </c>
      <c r="E11190" t="s">
        <v>28981</v>
      </c>
      <c r="H11190" t="s">
        <v>28981</v>
      </c>
    </row>
    <row r="11191" spans="1:8" ht="34" x14ac:dyDescent="0.2">
      <c r="A11191" t="s">
        <v>10969</v>
      </c>
      <c r="B11191">
        <v>12935</v>
      </c>
      <c r="C11191" t="str">
        <f>VLOOKUP(A11191, E:E,1,0)</f>
        <v>myelf</v>
      </c>
      <c r="D11191">
        <v>11189</v>
      </c>
      <c r="E11191" s="4" t="s">
        <v>47680</v>
      </c>
      <c r="H11191" s="4" t="s">
        <v>28982</v>
      </c>
    </row>
    <row r="11192" spans="1:8" x14ac:dyDescent="0.2">
      <c r="A11192" t="s">
        <v>10970</v>
      </c>
      <c r="B11192">
        <v>5540</v>
      </c>
      <c r="C11192" t="str">
        <f>VLOOKUP(A11192, E:E,1,0)</f>
        <v>delete</v>
      </c>
      <c r="D11192">
        <v>11190</v>
      </c>
      <c r="E11192" t="s">
        <v>8058</v>
      </c>
      <c r="H11192" t="s">
        <v>8058</v>
      </c>
    </row>
    <row r="11193" spans="1:8" x14ac:dyDescent="0.2">
      <c r="A11193" t="s">
        <v>10971</v>
      </c>
      <c r="B11193">
        <v>4699</v>
      </c>
      <c r="C11193" t="str">
        <f>VLOOKUP(A11193, E:E,1,0)</f>
        <v>computer</v>
      </c>
      <c r="D11193">
        <v>11191</v>
      </c>
      <c r="E11193" t="s">
        <v>28983</v>
      </c>
      <c r="H11193" t="s">
        <v>28983</v>
      </c>
    </row>
    <row r="11194" spans="1:8" x14ac:dyDescent="0.2">
      <c r="A11194" t="s">
        <v>10972</v>
      </c>
      <c r="B11194">
        <v>1341</v>
      </c>
      <c r="C11194" t="e">
        <f>VLOOKUP(A11194, E:E,1,0)</f>
        <v>#N/A</v>
      </c>
      <c r="D11194">
        <v>11192</v>
      </c>
      <c r="E11194" t="s">
        <v>8061</v>
      </c>
      <c r="H11194" t="s">
        <v>8061</v>
      </c>
    </row>
    <row r="11195" spans="1:8" x14ac:dyDescent="0.2">
      <c r="A11195" t="s">
        <v>10973</v>
      </c>
      <c r="B11195">
        <v>11447</v>
      </c>
      <c r="C11195" t="e">
        <f>VLOOKUP(A11195, E:E,1,0)</f>
        <v>#N/A</v>
      </c>
      <c r="D11195">
        <v>11193</v>
      </c>
      <c r="E11195" t="s">
        <v>28984</v>
      </c>
      <c r="H11195" t="s">
        <v>28984</v>
      </c>
    </row>
    <row r="11196" spans="1:8" x14ac:dyDescent="0.2">
      <c r="A11196" t="s">
        <v>10974</v>
      </c>
      <c r="B11196">
        <v>14541</v>
      </c>
      <c r="C11196" t="str">
        <f>VLOOKUP(A11196, E:E,1,0)</f>
        <v>pikachu</v>
      </c>
      <c r="D11196">
        <v>11194</v>
      </c>
      <c r="E11196" t="s">
        <v>45651</v>
      </c>
      <c r="H11196" t="s">
        <v>28985</v>
      </c>
    </row>
    <row r="11197" spans="1:8" x14ac:dyDescent="0.2">
      <c r="A11197" t="s">
        <v>10975</v>
      </c>
      <c r="B11197">
        <v>13811</v>
      </c>
      <c r="C11197" t="e">
        <f>VLOOKUP(A11197, E:E,1,0)</f>
        <v>#N/A</v>
      </c>
      <c r="D11197">
        <v>11195</v>
      </c>
      <c r="E11197" t="s">
        <v>28986</v>
      </c>
      <c r="H11197" t="s">
        <v>28986</v>
      </c>
    </row>
    <row r="11198" spans="1:8" x14ac:dyDescent="0.2">
      <c r="A11198" t="s">
        <v>10976</v>
      </c>
      <c r="B11198">
        <v>12423</v>
      </c>
      <c r="C11198" t="e">
        <f>VLOOKUP(A11198, E:E,1,0)</f>
        <v>#N/A</v>
      </c>
      <c r="D11198">
        <v>11196</v>
      </c>
      <c r="E11198" t="s">
        <v>8063</v>
      </c>
      <c r="H11198" t="s">
        <v>8063</v>
      </c>
    </row>
    <row r="11199" spans="1:8" x14ac:dyDescent="0.2">
      <c r="A11199" t="s">
        <v>10977</v>
      </c>
      <c r="B11199">
        <v>6618</v>
      </c>
      <c r="C11199" t="str">
        <f>VLOOKUP(A11199, E:E,1,0)</f>
        <v>Emilio</v>
      </c>
      <c r="D11199">
        <v>11197</v>
      </c>
      <c r="E11199" t="s">
        <v>28987</v>
      </c>
      <c r="H11199" t="s">
        <v>28987</v>
      </c>
    </row>
    <row r="11200" spans="1:8" x14ac:dyDescent="0.2">
      <c r="A11200" t="s">
        <v>10978</v>
      </c>
      <c r="B11200">
        <v>10689</v>
      </c>
      <c r="C11200" t="str">
        <f>VLOOKUP(A11200, E:E,1,0)</f>
        <v>Kayla</v>
      </c>
      <c r="D11200">
        <v>11198</v>
      </c>
      <c r="E11200" t="s">
        <v>8064</v>
      </c>
      <c r="H11200" t="s">
        <v>8064</v>
      </c>
    </row>
    <row r="11201" spans="1:8" x14ac:dyDescent="0.2">
      <c r="A11201" t="s">
        <v>10979</v>
      </c>
      <c r="B11201">
        <v>8980</v>
      </c>
      <c r="C11201" t="str">
        <f>VLOOKUP(A11201, E:E,1,0)</f>
        <v>herself</v>
      </c>
      <c r="D11201">
        <v>11199</v>
      </c>
      <c r="E11201" t="s">
        <v>28988</v>
      </c>
      <c r="H11201" t="s">
        <v>28988</v>
      </c>
    </row>
    <row r="11202" spans="1:8" x14ac:dyDescent="0.2">
      <c r="A11202" t="s">
        <v>10980</v>
      </c>
      <c r="B11202">
        <v>2675</v>
      </c>
      <c r="C11202" t="str">
        <f>VLOOKUP(A11202, E:E,1,0)</f>
        <v>bangtan</v>
      </c>
      <c r="D11202">
        <v>11200</v>
      </c>
      <c r="E11202" t="s">
        <v>28989</v>
      </c>
      <c r="H11202" t="s">
        <v>28989</v>
      </c>
    </row>
    <row r="11203" spans="1:8" x14ac:dyDescent="0.2">
      <c r="A11203" t="s">
        <v>10981</v>
      </c>
      <c r="B11203">
        <v>20429</v>
      </c>
      <c r="C11203" t="e">
        <f>VLOOKUP(A11203, E:E,1,0)</f>
        <v>#N/A</v>
      </c>
      <c r="D11203">
        <v>11201</v>
      </c>
      <c r="E11203" t="s">
        <v>47681</v>
      </c>
      <c r="H11203" t="s">
        <v>28990</v>
      </c>
    </row>
    <row r="11204" spans="1:8" x14ac:dyDescent="0.2">
      <c r="A11204" t="s">
        <v>10982</v>
      </c>
      <c r="B11204">
        <v>20808</v>
      </c>
      <c r="C11204" t="e">
        <f>VLOOKUP(A11204, E:E,1,0)</f>
        <v>#N/A</v>
      </c>
      <c r="D11204">
        <v>11202</v>
      </c>
      <c r="E11204" t="s">
        <v>28991</v>
      </c>
      <c r="H11204" t="s">
        <v>28991</v>
      </c>
    </row>
    <row r="11205" spans="1:8" x14ac:dyDescent="0.2">
      <c r="A11205" t="s">
        <v>10983</v>
      </c>
      <c r="B11205">
        <v>2335</v>
      </c>
      <c r="C11205" t="str">
        <f>VLOOKUP(A11205, E:E,1,0)</f>
        <v>asshole</v>
      </c>
      <c r="D11205">
        <v>11203</v>
      </c>
      <c r="E11205" t="s">
        <v>47682</v>
      </c>
      <c r="H11205" t="s">
        <v>28992</v>
      </c>
    </row>
    <row r="11206" spans="1:8" x14ac:dyDescent="0.2">
      <c r="A11206" t="s">
        <v>10984</v>
      </c>
      <c r="B11206">
        <v>19851</v>
      </c>
      <c r="C11206" t="e">
        <f>VLOOKUP(A11206, E:E,1,0)</f>
        <v>#N/A</v>
      </c>
      <c r="D11206">
        <v>11204</v>
      </c>
      <c r="E11206" t="s">
        <v>28993</v>
      </c>
      <c r="H11206" t="s">
        <v>28993</v>
      </c>
    </row>
    <row r="11207" spans="1:8" x14ac:dyDescent="0.2">
      <c r="A11207" t="s">
        <v>10985</v>
      </c>
      <c r="B11207">
        <v>7161</v>
      </c>
      <c r="C11207" t="str">
        <f>VLOOKUP(A11207, E:E,1,0)</f>
        <v>Fair</v>
      </c>
      <c r="D11207">
        <v>11205</v>
      </c>
      <c r="E11207" t="s">
        <v>28994</v>
      </c>
      <c r="H11207" t="s">
        <v>28994</v>
      </c>
    </row>
    <row r="11208" spans="1:8" x14ac:dyDescent="0.2">
      <c r="A11208" t="s">
        <v>10986</v>
      </c>
      <c r="B11208">
        <v>4749</v>
      </c>
      <c r="C11208" t="str">
        <f>VLOOKUP(A11208, E:E,1,0)</f>
        <v>connection</v>
      </c>
      <c r="D11208">
        <v>11206</v>
      </c>
      <c r="E11208" t="s">
        <v>28995</v>
      </c>
      <c r="H11208" t="s">
        <v>28995</v>
      </c>
    </row>
    <row r="11209" spans="1:8" x14ac:dyDescent="0.2">
      <c r="A11209" t="s">
        <v>10987</v>
      </c>
      <c r="B11209">
        <v>14735</v>
      </c>
      <c r="C11209" t="str">
        <f>VLOOKUP(A11209, E:E,1,0)</f>
        <v>policies</v>
      </c>
      <c r="D11209">
        <v>11207</v>
      </c>
      <c r="E11209" t="s">
        <v>28996</v>
      </c>
      <c r="H11209" t="s">
        <v>28996</v>
      </c>
    </row>
    <row r="11210" spans="1:8" x14ac:dyDescent="0.2">
      <c r="A11210" t="s">
        <v>10988</v>
      </c>
      <c r="B11210">
        <v>3583</v>
      </c>
      <c r="C11210" t="str">
        <f>VLOOKUP(A11210, E:E,1,0)</f>
        <v>Buckley</v>
      </c>
      <c r="D11210">
        <v>11208</v>
      </c>
      <c r="E11210" t="s">
        <v>28997</v>
      </c>
      <c r="H11210" t="s">
        <v>28997</v>
      </c>
    </row>
    <row r="11211" spans="1:8" x14ac:dyDescent="0.2">
      <c r="A11211" t="s">
        <v>10989</v>
      </c>
      <c r="B11211">
        <v>10483</v>
      </c>
      <c r="C11211" t="str">
        <f>VLOOKUP(A11211, E:E,1,0)</f>
        <v>Jr</v>
      </c>
      <c r="D11211">
        <v>11209</v>
      </c>
      <c r="E11211" t="s">
        <v>28998</v>
      </c>
      <c r="H11211" t="s">
        <v>28998</v>
      </c>
    </row>
    <row r="11212" spans="1:8" x14ac:dyDescent="0.2">
      <c r="A11212" t="s">
        <v>10990</v>
      </c>
      <c r="B11212">
        <v>13679</v>
      </c>
      <c r="C11212" t="e">
        <f>VLOOKUP(A11212, E:E,1,0)</f>
        <v>#N/A</v>
      </c>
      <c r="D11212">
        <v>11210</v>
      </c>
      <c r="E11212" t="s">
        <v>8073</v>
      </c>
      <c r="H11212" t="s">
        <v>8073</v>
      </c>
    </row>
    <row r="11213" spans="1:8" x14ac:dyDescent="0.2">
      <c r="A11213" t="s">
        <v>10991</v>
      </c>
      <c r="B11213">
        <v>2827</v>
      </c>
      <c r="C11213" t="str">
        <f>VLOOKUP(A11213, E:E,1,0)</f>
        <v>beard</v>
      </c>
      <c r="D11213">
        <v>11211</v>
      </c>
      <c r="E11213" t="s">
        <v>21450</v>
      </c>
      <c r="H11213" t="s">
        <v>28999</v>
      </c>
    </row>
    <row r="11214" spans="1:8" x14ac:dyDescent="0.2">
      <c r="A11214" t="s">
        <v>10992</v>
      </c>
      <c r="B11214">
        <v>2080</v>
      </c>
      <c r="C11214" t="str">
        <f>VLOOKUP(A11214, E:E,1,0)</f>
        <v>any1</v>
      </c>
      <c r="D11214">
        <v>11212</v>
      </c>
      <c r="E11214" t="s">
        <v>29000</v>
      </c>
      <c r="H11214" t="s">
        <v>29000</v>
      </c>
    </row>
    <row r="11215" spans="1:8" x14ac:dyDescent="0.2">
      <c r="A11215" t="s">
        <v>10993</v>
      </c>
      <c r="B11215">
        <v>9023</v>
      </c>
      <c r="C11215" t="str">
        <f>VLOOKUP(A11215, E:E,1,0)</f>
        <v>hideous</v>
      </c>
      <c r="D11215">
        <v>11213</v>
      </c>
      <c r="E11215" t="s">
        <v>26735</v>
      </c>
      <c r="H11215" t="s">
        <v>29001</v>
      </c>
    </row>
    <row r="11216" spans="1:8" x14ac:dyDescent="0.2">
      <c r="A11216" t="s">
        <v>10994</v>
      </c>
      <c r="B11216">
        <v>19539</v>
      </c>
      <c r="C11216" t="e">
        <f>VLOOKUP(A11216, E:E,1,0)</f>
        <v>#N/A</v>
      </c>
      <c r="D11216">
        <v>11214</v>
      </c>
      <c r="E11216" t="s">
        <v>1519</v>
      </c>
      <c r="H11216" t="s">
        <v>1519</v>
      </c>
    </row>
    <row r="11217" spans="1:8" x14ac:dyDescent="0.2">
      <c r="A11217" t="s">
        <v>10995</v>
      </c>
      <c r="B11217">
        <v>6529</v>
      </c>
      <c r="C11217" t="e">
        <f>VLOOKUP(A11217, E:E,1,0)</f>
        <v>#N/A</v>
      </c>
      <c r="D11217">
        <v>11215</v>
      </c>
      <c r="E11217" t="s">
        <v>29002</v>
      </c>
      <c r="H11217" t="s">
        <v>29002</v>
      </c>
    </row>
    <row r="11218" spans="1:8" x14ac:dyDescent="0.2">
      <c r="A11218" t="s">
        <v>10996</v>
      </c>
      <c r="B11218">
        <v>4821</v>
      </c>
      <c r="C11218" t="str">
        <f>VLOOKUP(A11218, E:E,1,0)</f>
        <v>conversation</v>
      </c>
      <c r="D11218">
        <v>11216</v>
      </c>
      <c r="E11218" t="s">
        <v>47683</v>
      </c>
      <c r="H11218" t="s">
        <v>29003</v>
      </c>
    </row>
    <row r="11219" spans="1:8" x14ac:dyDescent="0.2">
      <c r="A11219" t="s">
        <v>10997</v>
      </c>
      <c r="B11219">
        <v>16854</v>
      </c>
      <c r="C11219" t="str">
        <f>VLOOKUP(A11219, E:E,1,0)</f>
        <v>senator</v>
      </c>
      <c r="D11219">
        <v>11217</v>
      </c>
      <c r="E11219" t="s">
        <v>29004</v>
      </c>
      <c r="H11219" t="s">
        <v>29004</v>
      </c>
    </row>
    <row r="11220" spans="1:8" x14ac:dyDescent="0.2">
      <c r="A11220" t="s">
        <v>10998</v>
      </c>
      <c r="B11220">
        <v>4831</v>
      </c>
      <c r="C11220" t="str">
        <f>VLOOKUP(A11220, E:E,1,0)</f>
        <v>cooking</v>
      </c>
      <c r="D11220">
        <v>11218</v>
      </c>
      <c r="E11220" t="s">
        <v>29005</v>
      </c>
      <c r="H11220" t="s">
        <v>29005</v>
      </c>
    </row>
    <row r="11221" spans="1:8" x14ac:dyDescent="0.2">
      <c r="A11221" t="s">
        <v>10999</v>
      </c>
      <c r="B11221">
        <v>6545</v>
      </c>
      <c r="C11221" t="str">
        <f>VLOOKUP(A11221, E:E,1,0)</f>
        <v>electrocuted</v>
      </c>
      <c r="D11221">
        <v>11219</v>
      </c>
      <c r="E11221" t="s">
        <v>47684</v>
      </c>
      <c r="H11221" t="s">
        <v>29006</v>
      </c>
    </row>
    <row r="11222" spans="1:8" x14ac:dyDescent="0.2">
      <c r="A11222" t="s">
        <v>11000</v>
      </c>
      <c r="B11222">
        <v>5071</v>
      </c>
      <c r="C11222" t="str">
        <f>VLOOKUP(A11222, E:E,1,0)</f>
        <v>crucial</v>
      </c>
      <c r="D11222">
        <v>11220</v>
      </c>
      <c r="E11222" t="s">
        <v>8076</v>
      </c>
      <c r="H11222" t="s">
        <v>8076</v>
      </c>
    </row>
    <row r="11223" spans="1:8" x14ac:dyDescent="0.2">
      <c r="A11223" t="s">
        <v>11001</v>
      </c>
      <c r="B11223">
        <v>15111</v>
      </c>
      <c r="C11223" t="str">
        <f>VLOOKUP(A11223, E:E,1,0)</f>
        <v>psychic</v>
      </c>
      <c r="D11223">
        <v>11221</v>
      </c>
      <c r="E11223" t="s">
        <v>29007</v>
      </c>
      <c r="H11223" t="s">
        <v>29007</v>
      </c>
    </row>
    <row r="11224" spans="1:8" x14ac:dyDescent="0.2">
      <c r="A11224" t="s">
        <v>11002</v>
      </c>
      <c r="B11224">
        <v>14163</v>
      </c>
      <c r="C11224" t="str">
        <f>VLOOKUP(A11224, E:E,1,0)</f>
        <v>PAKPATTAN</v>
      </c>
      <c r="D11224">
        <v>11222</v>
      </c>
      <c r="E11224" t="s">
        <v>45652</v>
      </c>
      <c r="H11224" t="s">
        <v>29008</v>
      </c>
    </row>
    <row r="11225" spans="1:8" x14ac:dyDescent="0.2">
      <c r="A11225" t="s">
        <v>11003</v>
      </c>
      <c r="B11225">
        <v>4877</v>
      </c>
      <c r="C11225" t="str">
        <f>VLOOKUP(A11225, E:E,1,0)</f>
        <v>Correspondent</v>
      </c>
      <c r="D11225">
        <v>11223</v>
      </c>
      <c r="E11225" t="s">
        <v>29009</v>
      </c>
      <c r="H11225" t="s">
        <v>29009</v>
      </c>
    </row>
    <row r="11226" spans="1:8" x14ac:dyDescent="0.2">
      <c r="A11226" t="s">
        <v>11004</v>
      </c>
      <c r="B11226">
        <v>7834</v>
      </c>
      <c r="C11226" t="e">
        <f>VLOOKUP(A11226, E:E,1,0)</f>
        <v>#N/A</v>
      </c>
      <c r="D11226">
        <v>11224</v>
      </c>
      <c r="E11226" t="s">
        <v>29010</v>
      </c>
      <c r="H11226" t="s">
        <v>29010</v>
      </c>
    </row>
    <row r="11227" spans="1:8" x14ac:dyDescent="0.2">
      <c r="A11227" t="s">
        <v>11005</v>
      </c>
      <c r="B11227">
        <v>17892</v>
      </c>
      <c r="C11227" t="str">
        <f>VLOOKUP(A11227, E:E,1,0)</f>
        <v>Stick</v>
      </c>
      <c r="D11227">
        <v>11225</v>
      </c>
      <c r="E11227" t="s">
        <v>29011</v>
      </c>
      <c r="H11227" t="s">
        <v>29011</v>
      </c>
    </row>
    <row r="11228" spans="1:8" x14ac:dyDescent="0.2">
      <c r="A11228" t="s">
        <v>11006</v>
      </c>
      <c r="B11228">
        <v>11436</v>
      </c>
      <c r="C11228" t="str">
        <f>VLOOKUP(A11228, E:E,1,0)</f>
        <v>lightening</v>
      </c>
      <c r="D11228">
        <v>11226</v>
      </c>
      <c r="E11228" t="s">
        <v>29012</v>
      </c>
      <c r="H11228" t="s">
        <v>29012</v>
      </c>
    </row>
    <row r="11229" spans="1:8" x14ac:dyDescent="0.2">
      <c r="A11229" t="s">
        <v>11007</v>
      </c>
      <c r="B11229">
        <v>2606</v>
      </c>
      <c r="C11229" t="str">
        <f>VLOOKUP(A11229, E:E,1,0)</f>
        <v>backyard</v>
      </c>
      <c r="D11229">
        <v>11227</v>
      </c>
      <c r="E11229" t="s">
        <v>8083</v>
      </c>
      <c r="H11229" t="s">
        <v>8083</v>
      </c>
    </row>
    <row r="11230" spans="1:8" x14ac:dyDescent="0.2">
      <c r="A11230" t="s">
        <v>11008</v>
      </c>
      <c r="B11230">
        <v>3759</v>
      </c>
      <c r="C11230" t="e">
        <f>VLOOKUP(A11230, E:E,1,0)</f>
        <v>#N/A</v>
      </c>
      <c r="D11230">
        <v>11228</v>
      </c>
      <c r="E11230" t="s">
        <v>8082</v>
      </c>
      <c r="H11230" t="s">
        <v>8082</v>
      </c>
    </row>
    <row r="11231" spans="1:8" x14ac:dyDescent="0.2">
      <c r="A11231" t="s">
        <v>11009</v>
      </c>
      <c r="B11231">
        <v>3333</v>
      </c>
      <c r="C11231" t="e">
        <f>VLOOKUP(A11231, E:E,1,0)</f>
        <v>#N/A</v>
      </c>
      <c r="D11231">
        <v>11229</v>
      </c>
      <c r="E11231" t="s">
        <v>679</v>
      </c>
      <c r="H11231" t="s">
        <v>29013</v>
      </c>
    </row>
    <row r="11232" spans="1:8" x14ac:dyDescent="0.2">
      <c r="A11232" t="s">
        <v>11010</v>
      </c>
      <c r="B11232">
        <v>3334</v>
      </c>
      <c r="C11232" t="str">
        <f>VLOOKUP(A11232, E:E,1,0)</f>
        <v>Borderlands2</v>
      </c>
      <c r="D11232">
        <v>11230</v>
      </c>
      <c r="E11232" t="s">
        <v>8084</v>
      </c>
      <c r="H11232" t="s">
        <v>8084</v>
      </c>
    </row>
    <row r="11233" spans="1:8" x14ac:dyDescent="0.2">
      <c r="A11233" t="s">
        <v>11011</v>
      </c>
      <c r="B11233">
        <v>13859</v>
      </c>
      <c r="C11233" t="str">
        <f>VLOOKUP(A11233, E:E,1,0)</f>
        <v>OOCVG</v>
      </c>
      <c r="D11233">
        <v>11231</v>
      </c>
      <c r="E11233" t="s">
        <v>47685</v>
      </c>
      <c r="H11233" t="s">
        <v>29014</v>
      </c>
    </row>
    <row r="11234" spans="1:8" x14ac:dyDescent="0.2">
      <c r="A11234" t="s">
        <v>11012</v>
      </c>
      <c r="B11234">
        <v>7852</v>
      </c>
      <c r="C11234" t="str">
        <f>VLOOKUP(A11234, E:E,1,0)</f>
        <v>FTW</v>
      </c>
      <c r="D11234">
        <v>11232</v>
      </c>
      <c r="E11234" t="s">
        <v>29015</v>
      </c>
      <c r="H11234" t="s">
        <v>29015</v>
      </c>
    </row>
    <row r="11235" spans="1:8" x14ac:dyDescent="0.2">
      <c r="A11235" t="s">
        <v>11013</v>
      </c>
      <c r="B11235">
        <v>15731</v>
      </c>
      <c r="C11235" t="str">
        <f>VLOOKUP(A11235, E:E,1,0)</f>
        <v>Redblood</v>
      </c>
      <c r="D11235">
        <v>11233</v>
      </c>
      <c r="E11235" t="s">
        <v>29016</v>
      </c>
      <c r="H11235" t="s">
        <v>29016</v>
      </c>
    </row>
    <row r="11236" spans="1:8" x14ac:dyDescent="0.2">
      <c r="A11236" t="s">
        <v>11014</v>
      </c>
      <c r="B11236">
        <v>20053</v>
      </c>
      <c r="C11236" t="str">
        <f>VLOOKUP(A11236, E:E,1,0)</f>
        <v>videoclip</v>
      </c>
      <c r="D11236">
        <v>11234</v>
      </c>
      <c r="E11236" t="s">
        <v>29017</v>
      </c>
      <c r="H11236" t="s">
        <v>29017</v>
      </c>
    </row>
    <row r="11237" spans="1:8" x14ac:dyDescent="0.2">
      <c r="A11237" t="s">
        <v>11015</v>
      </c>
      <c r="B11237">
        <v>1318</v>
      </c>
      <c r="C11237" t="e">
        <f>VLOOKUP(A11237, E:E,1,0)</f>
        <v>#N/A</v>
      </c>
      <c r="D11237">
        <v>11235</v>
      </c>
      <c r="E11237" t="s">
        <v>47686</v>
      </c>
      <c r="H11237" t="s">
        <v>29018</v>
      </c>
    </row>
    <row r="11238" spans="1:8" x14ac:dyDescent="0.2">
      <c r="A11238" t="s">
        <v>11016</v>
      </c>
      <c r="B11238">
        <v>18660</v>
      </c>
      <c r="C11238" t="e">
        <f>VLOOKUP(A11238, E:E,1,0)</f>
        <v>#N/A</v>
      </c>
      <c r="D11238">
        <v>11236</v>
      </c>
      <c r="E11238" t="s">
        <v>29019</v>
      </c>
      <c r="H11238" t="s">
        <v>29019</v>
      </c>
    </row>
    <row r="11239" spans="1:8" x14ac:dyDescent="0.2">
      <c r="A11239" t="s">
        <v>11017</v>
      </c>
      <c r="B11239">
        <v>6553</v>
      </c>
      <c r="C11239" t="str">
        <f>VLOOKUP(A11239, E:E,1,0)</f>
        <v>elephant</v>
      </c>
      <c r="D11239">
        <v>11237</v>
      </c>
      <c r="E11239" t="s">
        <v>45653</v>
      </c>
      <c r="H11239" t="s">
        <v>29020</v>
      </c>
    </row>
    <row r="11240" spans="1:8" x14ac:dyDescent="0.2">
      <c r="A11240" t="s">
        <v>11018</v>
      </c>
      <c r="B11240">
        <v>3752</v>
      </c>
      <c r="C11240" t="str">
        <f>VLOOKUP(A11240, E:E,1,0)</f>
        <v>cables</v>
      </c>
      <c r="D11240">
        <v>11238</v>
      </c>
      <c r="E11240" t="s">
        <v>47687</v>
      </c>
      <c r="H11240" t="s">
        <v>29021</v>
      </c>
    </row>
    <row r="11241" spans="1:8" x14ac:dyDescent="0.2">
      <c r="A11241" t="s">
        <v>11019</v>
      </c>
      <c r="B11241">
        <v>13526</v>
      </c>
      <c r="C11241" t="e">
        <f>VLOOKUP(A11241, E:E,1,0)</f>
        <v>#N/A</v>
      </c>
      <c r="D11241">
        <v>11239</v>
      </c>
      <c r="E11241" t="s">
        <v>29022</v>
      </c>
      <c r="H11241" t="s">
        <v>29022</v>
      </c>
    </row>
    <row r="11242" spans="1:8" x14ac:dyDescent="0.2">
      <c r="A11242" t="s">
        <v>11020</v>
      </c>
      <c r="B11242">
        <v>10796</v>
      </c>
      <c r="C11242" t="str">
        <f>VLOOKUP(A11242, E:E,1,0)</f>
        <v>Khulna</v>
      </c>
      <c r="D11242">
        <v>11240</v>
      </c>
      <c r="E11242" t="s">
        <v>29023</v>
      </c>
      <c r="H11242" t="s">
        <v>29023</v>
      </c>
    </row>
    <row r="11243" spans="1:8" x14ac:dyDescent="0.2">
      <c r="A11243" t="s">
        <v>11021</v>
      </c>
      <c r="B11243">
        <v>598</v>
      </c>
      <c r="C11243" t="e">
        <f>VLOOKUP(A11243, E:E,1,0)</f>
        <v>#N/A</v>
      </c>
      <c r="D11243">
        <v>11241</v>
      </c>
      <c r="E11243" t="s">
        <v>29024</v>
      </c>
      <c r="H11243" t="s">
        <v>29024</v>
      </c>
    </row>
    <row r="11244" spans="1:8" x14ac:dyDescent="0.2">
      <c r="A11244" t="s">
        <v>11022</v>
      </c>
      <c r="B11244">
        <v>8393</v>
      </c>
      <c r="C11244" t="e">
        <f>VLOOKUP(A11244, E:E,1,0)</f>
        <v>#N/A</v>
      </c>
      <c r="D11244">
        <v>11242</v>
      </c>
      <c r="E11244" t="s">
        <v>29025</v>
      </c>
      <c r="H11244" t="s">
        <v>29025</v>
      </c>
    </row>
    <row r="11245" spans="1:8" x14ac:dyDescent="0.2">
      <c r="A11245" t="s">
        <v>11023</v>
      </c>
      <c r="B11245">
        <v>7144</v>
      </c>
      <c r="C11245" t="str">
        <f>VLOOKUP(A11245, E:E,1,0)</f>
        <v>factory</v>
      </c>
      <c r="D11245">
        <v>11243</v>
      </c>
      <c r="E11245" t="s">
        <v>8089</v>
      </c>
      <c r="H11245" t="s">
        <v>8089</v>
      </c>
    </row>
    <row r="11246" spans="1:8" x14ac:dyDescent="0.2">
      <c r="A11246" t="s">
        <v>11024</v>
      </c>
      <c r="B11246">
        <v>20774</v>
      </c>
      <c r="C11246" t="str">
        <f>VLOOKUP(A11246, E:E,1,0)</f>
        <v>worker</v>
      </c>
      <c r="D11246">
        <v>11244</v>
      </c>
      <c r="E11246" t="s">
        <v>8090</v>
      </c>
      <c r="H11246" t="s">
        <v>8090</v>
      </c>
    </row>
    <row r="11247" spans="1:8" x14ac:dyDescent="0.2">
      <c r="A11247">
        <v>17000</v>
      </c>
      <c r="B11247">
        <v>221</v>
      </c>
      <c r="C11247" t="e">
        <f>VLOOKUP(A11247, E:E,1,0)</f>
        <v>#N/A</v>
      </c>
      <c r="D11247">
        <v>11245</v>
      </c>
      <c r="E11247" t="s">
        <v>29026</v>
      </c>
      <c r="H11247" t="s">
        <v>29026</v>
      </c>
    </row>
    <row r="11248" spans="1:8" x14ac:dyDescent="0.2">
      <c r="A11248" t="s">
        <v>11025</v>
      </c>
      <c r="B11248">
        <v>14377</v>
      </c>
      <c r="C11248" t="str">
        <f>VLOOKUP(A11248, E:E,1,0)</f>
        <v>penalty</v>
      </c>
      <c r="D11248">
        <v>11246</v>
      </c>
      <c r="E11248" t="s">
        <v>2719</v>
      </c>
      <c r="H11248" t="s">
        <v>2719</v>
      </c>
    </row>
    <row r="11249" spans="1:8" x14ac:dyDescent="0.2">
      <c r="A11249" t="s">
        <v>11026</v>
      </c>
      <c r="B11249">
        <v>4613</v>
      </c>
      <c r="C11249" t="str">
        <f>VLOOKUP(A11249, E:E,1,0)</f>
        <v>Columbus</v>
      </c>
      <c r="D11249">
        <v>11247</v>
      </c>
      <c r="E11249" t="s">
        <v>29027</v>
      </c>
      <c r="H11249" t="s">
        <v>29027</v>
      </c>
    </row>
    <row r="11250" spans="1:8" x14ac:dyDescent="0.2">
      <c r="A11250" t="s">
        <v>11027</v>
      </c>
      <c r="B11250">
        <v>12989</v>
      </c>
      <c r="C11250" t="e">
        <f>VLOOKUP(A11250, E:E,1,0)</f>
        <v>#N/A</v>
      </c>
      <c r="D11250">
        <v>11248</v>
      </c>
      <c r="E11250" t="s">
        <v>29028</v>
      </c>
      <c r="H11250" t="s">
        <v>29028</v>
      </c>
    </row>
    <row r="11251" spans="1:8" x14ac:dyDescent="0.2">
      <c r="A11251" t="s">
        <v>11028</v>
      </c>
      <c r="B11251">
        <v>16320</v>
      </c>
      <c r="C11251" t="str">
        <f>VLOOKUP(A11251, E:E,1,0)</f>
        <v>ROWYSOLouisville</v>
      </c>
      <c r="D11251">
        <v>11249</v>
      </c>
      <c r="E11251" t="s">
        <v>29029</v>
      </c>
      <c r="H11251" t="s">
        <v>29029</v>
      </c>
    </row>
    <row r="11252" spans="1:8" x14ac:dyDescent="0.2">
      <c r="A11252" t="s">
        <v>11029</v>
      </c>
      <c r="B11252">
        <v>9405</v>
      </c>
      <c r="C11252" t="e">
        <f>VLOOKUP(A11252, E:E,1,0)</f>
        <v>#N/A</v>
      </c>
      <c r="D11252">
        <v>11250</v>
      </c>
      <c r="E11252" t="s">
        <v>8093</v>
      </c>
      <c r="H11252" t="s">
        <v>29030</v>
      </c>
    </row>
    <row r="11253" spans="1:8" x14ac:dyDescent="0.2">
      <c r="A11253" t="s">
        <v>11030</v>
      </c>
      <c r="B11253">
        <v>17885</v>
      </c>
      <c r="C11253" t="e">
        <f>VLOOKUP(A11253, E:E,1,0)</f>
        <v>#N/A</v>
      </c>
      <c r="D11253">
        <v>11251</v>
      </c>
      <c r="E11253" t="s">
        <v>5456</v>
      </c>
      <c r="H11253" t="s">
        <v>5456</v>
      </c>
    </row>
    <row r="11254" spans="1:8" x14ac:dyDescent="0.2">
      <c r="A11254" t="s">
        <v>11031</v>
      </c>
      <c r="B11254">
        <v>12007</v>
      </c>
      <c r="C11254" t="e">
        <f>VLOOKUP(A11254, E:E,1,0)</f>
        <v>#N/A</v>
      </c>
      <c r="D11254">
        <v>11252</v>
      </c>
      <c r="E11254" t="s">
        <v>8095</v>
      </c>
      <c r="H11254" t="s">
        <v>8095</v>
      </c>
    </row>
    <row r="11255" spans="1:8" x14ac:dyDescent="0.2">
      <c r="A11255" t="s">
        <v>11032</v>
      </c>
      <c r="B11255">
        <v>12004</v>
      </c>
      <c r="C11255" t="str">
        <f>VLOOKUP(A11255, E:E,1,0)</f>
        <v>map</v>
      </c>
      <c r="D11255">
        <v>11253</v>
      </c>
      <c r="E11255" t="s">
        <v>8094</v>
      </c>
      <c r="H11255" t="s">
        <v>8094</v>
      </c>
    </row>
    <row r="11256" spans="1:8" x14ac:dyDescent="0.2">
      <c r="A11256" t="s">
        <v>11033</v>
      </c>
      <c r="B11256">
        <v>18034</v>
      </c>
      <c r="C11256" t="str">
        <f>VLOOKUP(A11256, E:E,1,0)</f>
        <v>stung</v>
      </c>
      <c r="D11256">
        <v>11254</v>
      </c>
      <c r="E11256" t="s">
        <v>47688</v>
      </c>
      <c r="H11256" t="s">
        <v>29031</v>
      </c>
    </row>
    <row r="11257" spans="1:8" x14ac:dyDescent="0.2">
      <c r="A11257" t="s">
        <v>11034</v>
      </c>
      <c r="B11257">
        <v>20966</v>
      </c>
      <c r="C11257" t="e">
        <f>VLOOKUP(A11257, E:E,1,0)</f>
        <v>#N/A</v>
      </c>
      <c r="D11257">
        <v>11255</v>
      </c>
      <c r="E11257" t="s">
        <v>29032</v>
      </c>
      <c r="H11257" t="s">
        <v>29032</v>
      </c>
    </row>
    <row r="11258" spans="1:8" x14ac:dyDescent="0.2">
      <c r="A11258" t="s">
        <v>11035</v>
      </c>
      <c r="B11258">
        <v>2784</v>
      </c>
      <c r="C11258" t="e">
        <f>VLOOKUP(A11258, E:E,1,0)</f>
        <v>#N/A</v>
      </c>
      <c r="D11258">
        <v>11256</v>
      </c>
      <c r="E11258" t="s">
        <v>29033</v>
      </c>
      <c r="H11258" t="s">
        <v>29033</v>
      </c>
    </row>
    <row r="11259" spans="1:8" x14ac:dyDescent="0.2">
      <c r="A11259" t="s">
        <v>11036</v>
      </c>
      <c r="B11259">
        <v>12919</v>
      </c>
      <c r="C11259" t="e">
        <f>VLOOKUP(A11259, E:E,1,0)</f>
        <v>#N/A</v>
      </c>
      <c r="D11259">
        <v>11257</v>
      </c>
      <c r="E11259" t="s">
        <v>29034</v>
      </c>
      <c r="H11259" t="s">
        <v>29034</v>
      </c>
    </row>
    <row r="11260" spans="1:8" x14ac:dyDescent="0.2">
      <c r="A11260" t="s">
        <v>11037</v>
      </c>
      <c r="B11260">
        <v>17579</v>
      </c>
      <c r="C11260" t="str">
        <f>VLOOKUP(A11260, E:E,1,0)</f>
        <v>SouthKorea</v>
      </c>
      <c r="D11260">
        <v>11258</v>
      </c>
      <c r="E11260" t="s">
        <v>29035</v>
      </c>
      <c r="H11260" t="s">
        <v>29035</v>
      </c>
    </row>
    <row r="11261" spans="1:8" x14ac:dyDescent="0.2">
      <c r="A11261" t="s">
        <v>11038</v>
      </c>
      <c r="B11261">
        <v>6546</v>
      </c>
      <c r="C11261" t="e">
        <f>VLOOKUP(A11261, E:E,1,0)</f>
        <v>#N/A</v>
      </c>
      <c r="D11261">
        <v>11259</v>
      </c>
      <c r="E11261" t="s">
        <v>29036</v>
      </c>
      <c r="H11261" t="s">
        <v>29036</v>
      </c>
    </row>
    <row r="11262" spans="1:8" x14ac:dyDescent="0.2">
      <c r="A11262" t="s">
        <v>11039</v>
      </c>
      <c r="B11262">
        <v>20371</v>
      </c>
      <c r="C11262" t="str">
        <f>VLOOKUP(A11262, E:E,1,0)</f>
        <v>waterfur</v>
      </c>
      <c r="D11262">
        <v>11260</v>
      </c>
      <c r="E11262" t="s">
        <v>29037</v>
      </c>
      <c r="H11262" t="s">
        <v>29037</v>
      </c>
    </row>
    <row r="11263" spans="1:8" x14ac:dyDescent="0.2">
      <c r="A11263" t="s">
        <v>11040</v>
      </c>
      <c r="B11263">
        <v>589</v>
      </c>
      <c r="C11263" t="e">
        <f>VLOOKUP(A11263, E:E,1,0)</f>
        <v>#N/A</v>
      </c>
      <c r="D11263">
        <v>11261</v>
      </c>
      <c r="E11263" t="s">
        <v>29038</v>
      </c>
      <c r="H11263" t="s">
        <v>29038</v>
      </c>
    </row>
    <row r="11264" spans="1:8" x14ac:dyDescent="0.2">
      <c r="A11264" t="s">
        <v>11041</v>
      </c>
      <c r="B11264">
        <v>14677</v>
      </c>
      <c r="C11264" t="str">
        <f>VLOOKUP(A11264, E:E,1,0)</f>
        <v>plug</v>
      </c>
      <c r="D11264">
        <v>11262</v>
      </c>
      <c r="E11264" t="s">
        <v>29039</v>
      </c>
      <c r="H11264" t="s">
        <v>29039</v>
      </c>
    </row>
    <row r="11265" spans="1:8" x14ac:dyDescent="0.2">
      <c r="A11265" t="s">
        <v>11042</v>
      </c>
      <c r="B11265">
        <v>8698</v>
      </c>
      <c r="C11265" t="str">
        <f>VLOOKUP(A11265, E:E,1,0)</f>
        <v>hairdryer</v>
      </c>
      <c r="D11265">
        <v>11263</v>
      </c>
      <c r="E11265" t="s">
        <v>8099</v>
      </c>
      <c r="H11265" t="s">
        <v>8099</v>
      </c>
    </row>
    <row r="11266" spans="1:8" x14ac:dyDescent="0.2">
      <c r="A11266" t="s">
        <v>11043</v>
      </c>
      <c r="B11266">
        <v>6382</v>
      </c>
      <c r="C11266" t="e">
        <f>VLOOKUP(A11266, E:E,1,0)</f>
        <v>#N/A</v>
      </c>
      <c r="D11266">
        <v>11264</v>
      </c>
      <c r="E11266" t="s">
        <v>47689</v>
      </c>
      <c r="H11266" t="s">
        <v>29040</v>
      </c>
    </row>
    <row r="11267" spans="1:8" x14ac:dyDescent="0.2">
      <c r="A11267" t="s">
        <v>11044</v>
      </c>
      <c r="B11267">
        <v>18873</v>
      </c>
      <c r="C11267" t="str">
        <f>VLOOKUP(A11267, E:E,1,0)</f>
        <v>tigers</v>
      </c>
      <c r="D11267">
        <v>11265</v>
      </c>
      <c r="E11267" t="s">
        <v>8100</v>
      </c>
      <c r="H11267" t="s">
        <v>8100</v>
      </c>
    </row>
    <row r="11268" spans="1:8" x14ac:dyDescent="0.2">
      <c r="A11268" t="s">
        <v>11045</v>
      </c>
      <c r="B11268">
        <v>2127</v>
      </c>
      <c r="C11268" t="e">
        <f>VLOOKUP(A11268, E:E,1,0)</f>
        <v>#N/A</v>
      </c>
      <c r="D11268">
        <v>11266</v>
      </c>
      <c r="E11268" t="s">
        <v>8101</v>
      </c>
      <c r="H11268" t="s">
        <v>8101</v>
      </c>
    </row>
    <row r="11269" spans="1:8" x14ac:dyDescent="0.2">
      <c r="A11269" t="s">
        <v>11046</v>
      </c>
      <c r="B11269">
        <v>3666</v>
      </c>
      <c r="C11269" t="str">
        <f>VLOOKUP(A11269, E:E,1,0)</f>
        <v>businessmen</v>
      </c>
      <c r="D11269">
        <v>11267</v>
      </c>
      <c r="E11269" t="s">
        <v>8103</v>
      </c>
      <c r="H11269" t="s">
        <v>8103</v>
      </c>
    </row>
    <row r="11270" spans="1:8" x14ac:dyDescent="0.2">
      <c r="A11270" t="s">
        <v>11047</v>
      </c>
      <c r="B11270">
        <v>10376</v>
      </c>
      <c r="C11270" t="e">
        <f>VLOOKUP(A11270, E:E,1,0)</f>
        <v>#N/A</v>
      </c>
      <c r="D11270">
        <v>11268</v>
      </c>
      <c r="E11270" t="s">
        <v>8102</v>
      </c>
      <c r="H11270" t="s">
        <v>8102</v>
      </c>
    </row>
    <row r="11271" spans="1:8" x14ac:dyDescent="0.2">
      <c r="A11271" t="s">
        <v>11048</v>
      </c>
      <c r="B11271">
        <v>16643</v>
      </c>
      <c r="C11271" t="str">
        <f>VLOOKUP(A11271, E:E,1,0)</f>
        <v>SaveTi</v>
      </c>
      <c r="D11271">
        <v>11269</v>
      </c>
      <c r="E11271" t="s">
        <v>4711</v>
      </c>
      <c r="H11271" t="s">
        <v>4711</v>
      </c>
    </row>
    <row r="11272" spans="1:8" x14ac:dyDescent="0.2">
      <c r="A11272" t="s">
        <v>11049</v>
      </c>
      <c r="B11272">
        <v>6215</v>
      </c>
      <c r="C11272" t="str">
        <f>VLOOKUP(A11272, E:E,1,0)</f>
        <v>drying</v>
      </c>
      <c r="D11272">
        <v>11270</v>
      </c>
      <c r="E11272" t="s">
        <v>47690</v>
      </c>
      <c r="H11272" t="s">
        <v>29041</v>
      </c>
    </row>
    <row r="11273" spans="1:8" x14ac:dyDescent="0.2">
      <c r="A11273" t="s">
        <v>11050</v>
      </c>
      <c r="B11273">
        <v>18243</v>
      </c>
      <c r="C11273" t="str">
        <f>VLOOKUP(A11273, E:E,1,0)</f>
        <v>sweated</v>
      </c>
      <c r="D11273">
        <v>11271</v>
      </c>
      <c r="E11273" t="s">
        <v>29042</v>
      </c>
      <c r="H11273" t="s">
        <v>29042</v>
      </c>
    </row>
    <row r="11274" spans="1:8" x14ac:dyDescent="0.2">
      <c r="A11274" t="s">
        <v>11051</v>
      </c>
      <c r="B11274">
        <v>6365</v>
      </c>
      <c r="C11274" t="str">
        <f>VLOOKUP(A11274, E:E,1,0)</f>
        <v>earbuds</v>
      </c>
      <c r="D11274">
        <v>11272</v>
      </c>
      <c r="E11274" t="s">
        <v>8105</v>
      </c>
      <c r="H11274" t="s">
        <v>8105</v>
      </c>
    </row>
    <row r="11275" spans="1:8" x14ac:dyDescent="0.2">
      <c r="A11275" t="s">
        <v>11052</v>
      </c>
      <c r="B11275">
        <v>17472</v>
      </c>
      <c r="C11275" t="e">
        <f>VLOOKUP(A11275, E:E,1,0)</f>
        <v>#N/A</v>
      </c>
      <c r="D11275">
        <v>11273</v>
      </c>
      <c r="E11275" t="s">
        <v>47691</v>
      </c>
      <c r="H11275" t="s">
        <v>29043</v>
      </c>
    </row>
    <row r="11276" spans="1:8" x14ac:dyDescent="0.2">
      <c r="A11276" t="s">
        <v>11053</v>
      </c>
      <c r="B11276">
        <v>20752</v>
      </c>
      <c r="C11276" t="str">
        <f>VLOOKUP(A11276, E:E,1,0)</f>
        <v>wondering</v>
      </c>
      <c r="D11276">
        <v>11274</v>
      </c>
      <c r="E11276" t="s">
        <v>29044</v>
      </c>
      <c r="H11276" t="s">
        <v>29044</v>
      </c>
    </row>
    <row r="11277" spans="1:8" x14ac:dyDescent="0.2">
      <c r="A11277" t="s">
        <v>11054</v>
      </c>
      <c r="B11277">
        <v>4163</v>
      </c>
      <c r="C11277" t="str">
        <f>VLOOKUP(A11277, E:E,1,0)</f>
        <v>charger</v>
      </c>
      <c r="D11277">
        <v>11275</v>
      </c>
      <c r="E11277" t="s">
        <v>29045</v>
      </c>
      <c r="H11277" t="s">
        <v>29045</v>
      </c>
    </row>
    <row r="11278" spans="1:8" x14ac:dyDescent="0.2">
      <c r="A11278" t="s">
        <v>11055</v>
      </c>
      <c r="B11278">
        <v>15383</v>
      </c>
      <c r="C11278" t="str">
        <f>VLOOKUP(A11278, E:E,1,0)</f>
        <v>queer</v>
      </c>
      <c r="D11278">
        <v>11276</v>
      </c>
      <c r="E11278" t="s">
        <v>29046</v>
      </c>
      <c r="H11278" t="s">
        <v>29046</v>
      </c>
    </row>
    <row r="11279" spans="1:8" x14ac:dyDescent="0.2">
      <c r="A11279" t="s">
        <v>11056</v>
      </c>
      <c r="B11279">
        <v>18107</v>
      </c>
      <c r="C11279" t="str">
        <f>VLOOKUP(A11279, E:E,1,0)</f>
        <v>sultry</v>
      </c>
      <c r="D11279">
        <v>11277</v>
      </c>
      <c r="E11279" t="s">
        <v>47692</v>
      </c>
      <c r="H11279" t="s">
        <v>29047</v>
      </c>
    </row>
    <row r="11280" spans="1:8" x14ac:dyDescent="0.2">
      <c r="A11280" t="s">
        <v>11057</v>
      </c>
      <c r="B11280">
        <v>16286</v>
      </c>
      <c r="C11280" t="str">
        <f>VLOOKUP(A11280, E:E,1,0)</f>
        <v>Rosenbergs</v>
      </c>
      <c r="D11280">
        <v>11278</v>
      </c>
      <c r="E11280" t="s">
        <v>29048</v>
      </c>
      <c r="H11280" t="s">
        <v>29048</v>
      </c>
    </row>
    <row r="11281" spans="1:8" x14ac:dyDescent="0.2">
      <c r="A11281" t="s">
        <v>11058</v>
      </c>
      <c r="B11281">
        <v>21513</v>
      </c>
      <c r="C11281" t="e">
        <f>VLOOKUP(A11281, E:E,1,0)</f>
        <v>#N/A</v>
      </c>
      <c r="D11281">
        <v>11279</v>
      </c>
      <c r="E11281" t="s">
        <v>29049</v>
      </c>
      <c r="H11281" t="s">
        <v>29049</v>
      </c>
    </row>
    <row r="11282" spans="1:8" x14ac:dyDescent="0.2">
      <c r="A11282" t="s">
        <v>11059</v>
      </c>
      <c r="B11282">
        <v>17260</v>
      </c>
      <c r="C11282" t="str">
        <f>VLOOKUP(A11282, E:E,1,0)</f>
        <v>skeleton</v>
      </c>
      <c r="D11282">
        <v>11280</v>
      </c>
      <c r="E11282" t="s">
        <v>29050</v>
      </c>
      <c r="H11282" t="s">
        <v>29050</v>
      </c>
    </row>
    <row r="11283" spans="1:8" x14ac:dyDescent="0.2">
      <c r="A11283" t="s">
        <v>11060</v>
      </c>
      <c r="B11283">
        <v>1812</v>
      </c>
      <c r="C11283" t="e">
        <f>VLOOKUP(A11283, E:E,1,0)</f>
        <v>#N/A</v>
      </c>
      <c r="D11283">
        <v>11281</v>
      </c>
      <c r="E11283" t="s">
        <v>29051</v>
      </c>
      <c r="H11283" t="s">
        <v>29051</v>
      </c>
    </row>
    <row r="11284" spans="1:8" x14ac:dyDescent="0.2">
      <c r="A11284" t="s">
        <v>11061</v>
      </c>
      <c r="B11284">
        <v>2359</v>
      </c>
      <c r="C11284" t="str">
        <f>VLOOKUP(A11284, E:E,1,0)</f>
        <v>Atamathon</v>
      </c>
      <c r="D11284">
        <v>11282</v>
      </c>
      <c r="E11284" t="s">
        <v>47693</v>
      </c>
      <c r="H11284" t="s">
        <v>29052</v>
      </c>
    </row>
    <row r="11285" spans="1:8" x14ac:dyDescent="0.2">
      <c r="A11285" t="s">
        <v>11062</v>
      </c>
      <c r="B11285">
        <v>8326</v>
      </c>
      <c r="C11285" t="str">
        <f>VLOOKUP(A11285, E:E,1,0)</f>
        <v>Golem</v>
      </c>
      <c r="D11285">
        <v>11283</v>
      </c>
      <c r="E11285" t="s">
        <v>29053</v>
      </c>
      <c r="H11285" t="s">
        <v>29053</v>
      </c>
    </row>
    <row r="11286" spans="1:8" x14ac:dyDescent="0.2">
      <c r="A11286" t="s">
        <v>11063</v>
      </c>
      <c r="B11286">
        <v>8391</v>
      </c>
      <c r="C11286" t="e">
        <f>VLOOKUP(A11286, E:E,1,0)</f>
        <v>#N/A</v>
      </c>
      <c r="D11286">
        <v>11284</v>
      </c>
      <c r="E11286" t="s">
        <v>29054</v>
      </c>
      <c r="H11286" t="s">
        <v>29054</v>
      </c>
    </row>
    <row r="11287" spans="1:8" x14ac:dyDescent="0.2">
      <c r="A11287" t="s">
        <v>11064</v>
      </c>
      <c r="B11287">
        <v>13020</v>
      </c>
      <c r="C11287" t="str">
        <f>VLOOKUP(A11287, E:E,1,0)</f>
        <v>NANKANA</v>
      </c>
      <c r="D11287">
        <v>11285</v>
      </c>
      <c r="E11287" t="s">
        <v>29055</v>
      </c>
      <c r="H11287" t="s">
        <v>29055</v>
      </c>
    </row>
    <row r="11288" spans="1:8" x14ac:dyDescent="0.2">
      <c r="A11288" t="s">
        <v>11065</v>
      </c>
      <c r="B11288">
        <v>16516</v>
      </c>
      <c r="C11288" t="str">
        <f>VLOOKUP(A11288, E:E,1,0)</f>
        <v>SAHIB</v>
      </c>
      <c r="D11288">
        <v>11286</v>
      </c>
      <c r="E11288" t="s">
        <v>29056</v>
      </c>
      <c r="H11288" t="s">
        <v>29056</v>
      </c>
    </row>
    <row r="11289" spans="1:8" x14ac:dyDescent="0.2">
      <c r="A11289" t="s">
        <v>11066</v>
      </c>
      <c r="B11289">
        <v>6539</v>
      </c>
      <c r="C11289" t="str">
        <f>VLOOKUP(A11289, E:E,1,0)</f>
        <v>electr</v>
      </c>
      <c r="D11289">
        <v>11287</v>
      </c>
      <c r="E11289" t="s">
        <v>29057</v>
      </c>
      <c r="H11289" t="s">
        <v>29057</v>
      </c>
    </row>
    <row r="11290" spans="1:8" x14ac:dyDescent="0.2">
      <c r="A11290" t="s">
        <v>11067</v>
      </c>
      <c r="B11290">
        <v>20493</v>
      </c>
      <c r="C11290" t="e">
        <f>VLOOKUP(A11290, E:E,1,0)</f>
        <v>#N/A</v>
      </c>
      <c r="D11290">
        <v>11288</v>
      </c>
      <c r="E11290" t="s">
        <v>29058</v>
      </c>
      <c r="H11290" t="s">
        <v>29058</v>
      </c>
    </row>
    <row r="11291" spans="1:8" x14ac:dyDescent="0.2">
      <c r="A11291" t="s">
        <v>11068</v>
      </c>
      <c r="B11291">
        <v>12860</v>
      </c>
      <c r="C11291" t="str">
        <f>VLOOKUP(A11291, E:E,1,0)</f>
        <v>mumbailocals</v>
      </c>
      <c r="D11291">
        <v>11289</v>
      </c>
      <c r="E11291" t="s">
        <v>29059</v>
      </c>
      <c r="H11291" t="s">
        <v>29059</v>
      </c>
    </row>
    <row r="11292" spans="1:8" x14ac:dyDescent="0.2">
      <c r="A11292" t="s">
        <v>11069</v>
      </c>
      <c r="B11292">
        <v>11352</v>
      </c>
      <c r="C11292" t="str">
        <f>VLOOKUP(A11292, E:E,1,0)</f>
        <v>lessonforlife</v>
      </c>
      <c r="D11292">
        <v>11290</v>
      </c>
      <c r="E11292" t="s">
        <v>29060</v>
      </c>
      <c r="H11292" t="s">
        <v>29060</v>
      </c>
    </row>
    <row r="11293" spans="1:8" x14ac:dyDescent="0.2">
      <c r="A11293" t="s">
        <v>11070</v>
      </c>
      <c r="B11293">
        <v>12033</v>
      </c>
      <c r="C11293" t="str">
        <f>VLOOKUP(A11293, E:E,1,0)</f>
        <v>marinelines</v>
      </c>
      <c r="D11293">
        <v>11291</v>
      </c>
      <c r="E11293" t="s">
        <v>8118</v>
      </c>
      <c r="H11293" t="s">
        <v>8118</v>
      </c>
    </row>
    <row r="11294" spans="1:8" x14ac:dyDescent="0.2">
      <c r="A11294" t="s">
        <v>11071</v>
      </c>
      <c r="B11294">
        <v>20773</v>
      </c>
      <c r="C11294" t="str">
        <f>VLOOKUP(A11294, E:E,1,0)</f>
        <v>Worked</v>
      </c>
      <c r="D11294">
        <v>11292</v>
      </c>
      <c r="E11294" t="s">
        <v>29061</v>
      </c>
      <c r="H11294" t="s">
        <v>29061</v>
      </c>
    </row>
    <row r="11295" spans="1:8" x14ac:dyDescent="0.2">
      <c r="A11295" t="s">
        <v>11072</v>
      </c>
      <c r="B11295">
        <v>14927</v>
      </c>
      <c r="C11295" t="str">
        <f>VLOOKUP(A11295, E:E,1,0)</f>
        <v>pressing</v>
      </c>
      <c r="D11295">
        <v>11293</v>
      </c>
      <c r="E11295" t="s">
        <v>29062</v>
      </c>
      <c r="H11295" t="s">
        <v>29062</v>
      </c>
    </row>
    <row r="11296" spans="1:8" x14ac:dyDescent="0.2">
      <c r="A11296" t="s">
        <v>11073</v>
      </c>
      <c r="B11296">
        <v>17051</v>
      </c>
      <c r="C11296" t="e">
        <f>VLOOKUP(A11296, E:E,1,0)</f>
        <v>#N/A</v>
      </c>
      <c r="D11296">
        <v>11294</v>
      </c>
      <c r="E11296" t="s">
        <v>45654</v>
      </c>
      <c r="H11296" t="s">
        <v>29063</v>
      </c>
    </row>
    <row r="11297" spans="1:8" x14ac:dyDescent="0.2">
      <c r="A11297" t="s">
        <v>11074</v>
      </c>
      <c r="B11297">
        <v>7243</v>
      </c>
      <c r="C11297" t="str">
        <f>VLOOKUP(A11297, E:E,1,0)</f>
        <v>faulty</v>
      </c>
      <c r="D11297">
        <v>11295</v>
      </c>
      <c r="E11297" t="s">
        <v>8115</v>
      </c>
      <c r="H11297" t="s">
        <v>8115</v>
      </c>
    </row>
    <row r="11298" spans="1:8" x14ac:dyDescent="0.2">
      <c r="A11298" t="s">
        <v>11075</v>
      </c>
      <c r="B11298">
        <v>5992</v>
      </c>
      <c r="C11298" t="str">
        <f>VLOOKUP(A11298, E:E,1,0)</f>
        <v>docked</v>
      </c>
      <c r="D11298">
        <v>11296</v>
      </c>
      <c r="E11298" t="s">
        <v>47694</v>
      </c>
      <c r="H11298" t="s">
        <v>29064</v>
      </c>
    </row>
    <row r="11299" spans="1:8" x14ac:dyDescent="0.2">
      <c r="A11299" t="s">
        <v>11076</v>
      </c>
      <c r="B11299">
        <v>6582</v>
      </c>
      <c r="C11299" t="str">
        <f>VLOOKUP(A11299, E:E,1,0)</f>
        <v>Elsa</v>
      </c>
      <c r="D11299">
        <v>11297</v>
      </c>
      <c r="E11299" t="s">
        <v>29065</v>
      </c>
      <c r="H11299" t="s">
        <v>29065</v>
      </c>
    </row>
    <row r="11300" spans="1:8" x14ac:dyDescent="0.2">
      <c r="A11300" t="s">
        <v>11077</v>
      </c>
      <c r="B11300">
        <v>3990</v>
      </c>
      <c r="C11300" t="str">
        <f>VLOOKUP(A11300, E:E,1,0)</f>
        <v>cat</v>
      </c>
      <c r="D11300">
        <v>11298</v>
      </c>
      <c r="E11300" t="s">
        <v>29066</v>
      </c>
      <c r="H11300" t="s">
        <v>29066</v>
      </c>
    </row>
    <row r="11301" spans="1:8" x14ac:dyDescent="0.2">
      <c r="A11301" t="s">
        <v>11078</v>
      </c>
      <c r="B11301">
        <v>19899</v>
      </c>
      <c r="C11301" t="str">
        <f>VLOOKUP(A11301, E:E,1,0)</f>
        <v>vacation</v>
      </c>
      <c r="D11301">
        <v>11299</v>
      </c>
      <c r="E11301" t="s">
        <v>29067</v>
      </c>
      <c r="H11301" t="s">
        <v>29067</v>
      </c>
    </row>
    <row r="11302" spans="1:8" x14ac:dyDescent="0.2">
      <c r="A11302" t="s">
        <v>11079</v>
      </c>
      <c r="B11302">
        <v>14382</v>
      </c>
      <c r="C11302" t="str">
        <f>VLOOKUP(A11302, E:E,1,0)</f>
        <v>Penneys</v>
      </c>
      <c r="D11302">
        <v>11300</v>
      </c>
      <c r="E11302" t="s">
        <v>47695</v>
      </c>
      <c r="H11302" t="s">
        <v>29068</v>
      </c>
    </row>
    <row r="11303" spans="1:8" x14ac:dyDescent="0.2">
      <c r="A11303" t="s">
        <v>11080</v>
      </c>
      <c r="B11303">
        <v>16440</v>
      </c>
      <c r="C11303" t="e">
        <f>VLOOKUP(A11303, E:E,1,0)</f>
        <v>#N/A</v>
      </c>
      <c r="D11303">
        <v>11301</v>
      </c>
      <c r="E11303" t="s">
        <v>8123</v>
      </c>
      <c r="H11303" t="s">
        <v>8123</v>
      </c>
    </row>
    <row r="11304" spans="1:8" x14ac:dyDescent="0.2">
      <c r="A11304" t="s">
        <v>11081</v>
      </c>
      <c r="B11304">
        <v>20563</v>
      </c>
      <c r="C11304" t="str">
        <f>VLOOKUP(A11304, E:E,1,0)</f>
        <v>whistleblower</v>
      </c>
      <c r="D11304">
        <v>11302</v>
      </c>
      <c r="E11304" t="s">
        <v>8122</v>
      </c>
      <c r="H11304" t="s">
        <v>8122</v>
      </c>
    </row>
    <row r="11305" spans="1:8" x14ac:dyDescent="0.2">
      <c r="A11305" t="s">
        <v>11082</v>
      </c>
      <c r="B11305">
        <v>11225</v>
      </c>
      <c r="C11305" t="str">
        <f>VLOOKUP(A11305, E:E,1,0)</f>
        <v>lawsuit</v>
      </c>
      <c r="D11305">
        <v>11303</v>
      </c>
      <c r="E11305" t="s">
        <v>7320</v>
      </c>
      <c r="H11305" t="s">
        <v>7320</v>
      </c>
    </row>
    <row r="11306" spans="1:8" x14ac:dyDescent="0.2">
      <c r="A11306" t="s">
        <v>11083</v>
      </c>
      <c r="B11306">
        <v>18160</v>
      </c>
      <c r="C11306" t="str">
        <f>VLOOKUP(A11306, E:E,1,0)</f>
        <v>supervisor</v>
      </c>
      <c r="D11306">
        <v>11304</v>
      </c>
      <c r="E11306" t="s">
        <v>29069</v>
      </c>
      <c r="H11306" t="s">
        <v>29069</v>
      </c>
    </row>
    <row r="11307" spans="1:8" x14ac:dyDescent="0.2">
      <c r="A11307" t="s">
        <v>11084</v>
      </c>
      <c r="B11307">
        <v>10008</v>
      </c>
      <c r="C11307" t="e">
        <f>VLOOKUP(A11307, E:E,1,0)</f>
        <v>#N/A</v>
      </c>
      <c r="D11307">
        <v>11305</v>
      </c>
      <c r="E11307" t="s">
        <v>29070</v>
      </c>
      <c r="H11307" t="s">
        <v>29070</v>
      </c>
    </row>
    <row r="11308" spans="1:8" x14ac:dyDescent="0.2">
      <c r="A11308" t="s">
        <v>11085</v>
      </c>
      <c r="B11308">
        <v>20562</v>
      </c>
      <c r="C11308" t="str">
        <f>VLOOKUP(A11308, E:E,1,0)</f>
        <v>Whistle</v>
      </c>
      <c r="D11308">
        <v>11306</v>
      </c>
      <c r="E11308" t="s">
        <v>8125</v>
      </c>
      <c r="H11308" t="s">
        <v>8125</v>
      </c>
    </row>
    <row r="11309" spans="1:8" x14ac:dyDescent="0.2">
      <c r="A11309" t="s">
        <v>11086</v>
      </c>
      <c r="B11309">
        <v>5013</v>
      </c>
      <c r="C11309" t="str">
        <f>VLOOKUP(A11309, E:E,1,0)</f>
        <v>Cree</v>
      </c>
      <c r="D11309">
        <v>11307</v>
      </c>
      <c r="E11309" t="s">
        <v>47696</v>
      </c>
      <c r="H11309" t="s">
        <v>29071</v>
      </c>
    </row>
    <row r="11310" spans="1:8" x14ac:dyDescent="0.2">
      <c r="A11310" t="s">
        <v>11087</v>
      </c>
      <c r="B11310">
        <v>10922</v>
      </c>
      <c r="C11310" t="str">
        <f>VLOOKUP(A11310, E:E,1,0)</f>
        <v>knife</v>
      </c>
      <c r="D11310">
        <v>11308</v>
      </c>
      <c r="E11310" t="s">
        <v>29072</v>
      </c>
      <c r="H11310" t="s">
        <v>29072</v>
      </c>
    </row>
    <row r="11311" spans="1:8" x14ac:dyDescent="0.2">
      <c r="A11311" t="s">
        <v>11088</v>
      </c>
      <c r="B11311">
        <v>4492</v>
      </c>
      <c r="C11311" t="e">
        <f>VLOOKUP(A11311, E:E,1,0)</f>
        <v>#N/A</v>
      </c>
      <c r="D11311">
        <v>11309</v>
      </c>
      <c r="E11311" t="s">
        <v>29073</v>
      </c>
      <c r="H11311" t="s">
        <v>29073</v>
      </c>
    </row>
    <row r="11312" spans="1:8" x14ac:dyDescent="0.2">
      <c r="A11312" t="s">
        <v>11089</v>
      </c>
      <c r="B11312">
        <v>10708</v>
      </c>
      <c r="C11312" t="e">
        <f>VLOOKUP(A11312, E:E,1,0)</f>
        <v>#N/A</v>
      </c>
      <c r="D11312">
        <v>11310</v>
      </c>
      <c r="E11312" t="s">
        <v>8127</v>
      </c>
      <c r="H11312" t="s">
        <v>8127</v>
      </c>
    </row>
    <row r="11313" spans="1:8" x14ac:dyDescent="0.2">
      <c r="A11313" t="s">
        <v>11090</v>
      </c>
      <c r="B11313">
        <v>11386</v>
      </c>
      <c r="C11313" t="e">
        <f>VLOOKUP(A11313, E:E,1,0)</f>
        <v>#N/A</v>
      </c>
      <c r="D11313">
        <v>11311</v>
      </c>
      <c r="E11313" t="s">
        <v>8126</v>
      </c>
      <c r="H11313" t="s">
        <v>8126</v>
      </c>
    </row>
    <row r="11314" spans="1:8" x14ac:dyDescent="0.2">
      <c r="A11314" t="s">
        <v>11091</v>
      </c>
      <c r="B11314">
        <v>12775</v>
      </c>
      <c r="C11314" t="str">
        <f>VLOOKUP(A11314, E:E,1,0)</f>
        <v>mp3</v>
      </c>
      <c r="D11314">
        <v>11312</v>
      </c>
      <c r="E11314" t="s">
        <v>8135</v>
      </c>
      <c r="H11314" t="s">
        <v>8135</v>
      </c>
    </row>
    <row r="11315" spans="1:8" x14ac:dyDescent="0.2">
      <c r="A11315" t="s">
        <v>11092</v>
      </c>
      <c r="B11315">
        <v>14850</v>
      </c>
      <c r="C11315" t="e">
        <f>VLOOKUP(A11315, E:E,1,0)</f>
        <v>#N/A</v>
      </c>
      <c r="D11315">
        <v>11313</v>
      </c>
      <c r="E11315" t="s">
        <v>8131</v>
      </c>
      <c r="H11315" t="s">
        <v>8131</v>
      </c>
    </row>
    <row r="11316" spans="1:8" x14ac:dyDescent="0.2">
      <c r="A11316" t="s">
        <v>11093</v>
      </c>
      <c r="B11316">
        <v>15581</v>
      </c>
      <c r="C11316" t="str">
        <f>VLOOKUP(A11316, E:E,1,0)</f>
        <v>rar</v>
      </c>
      <c r="D11316">
        <v>11314</v>
      </c>
      <c r="E11316" t="s">
        <v>8129</v>
      </c>
      <c r="H11316" t="s">
        <v>8129</v>
      </c>
    </row>
    <row r="11317" spans="1:8" x14ac:dyDescent="0.2">
      <c r="A11317" t="s">
        <v>11094</v>
      </c>
      <c r="B11317">
        <v>53</v>
      </c>
      <c r="C11317" t="e">
        <f>VLOOKUP(A11317, E:E,1,0)</f>
        <v>#N/A</v>
      </c>
      <c r="D11317">
        <v>11315</v>
      </c>
      <c r="E11317" t="s">
        <v>8133</v>
      </c>
      <c r="H11317" t="s">
        <v>8133</v>
      </c>
    </row>
    <row r="11318" spans="1:8" x14ac:dyDescent="0.2">
      <c r="A11318" t="s">
        <v>11095</v>
      </c>
      <c r="B11318">
        <v>5884</v>
      </c>
      <c r="C11318" t="str">
        <f>VLOOKUP(A11318, E:E,1,0)</f>
        <v>Dispatchers</v>
      </c>
      <c r="D11318">
        <v>11316</v>
      </c>
      <c r="E11318" t="s">
        <v>8134</v>
      </c>
      <c r="H11318" t="s">
        <v>8134</v>
      </c>
    </row>
    <row r="11319" spans="1:8" x14ac:dyDescent="0.2">
      <c r="A11319" t="s">
        <v>11096</v>
      </c>
      <c r="B11319">
        <v>3323</v>
      </c>
      <c r="C11319" t="str">
        <f>VLOOKUP(A11319, E:E,1,0)</f>
        <v>Boone</v>
      </c>
      <c r="D11319">
        <v>11317</v>
      </c>
      <c r="E11319" t="s">
        <v>8132</v>
      </c>
      <c r="H11319" t="s">
        <v>8132</v>
      </c>
    </row>
    <row r="11320" spans="1:8" x14ac:dyDescent="0.2">
      <c r="A11320" t="s">
        <v>11097</v>
      </c>
      <c r="B11320">
        <v>849</v>
      </c>
      <c r="C11320" t="e">
        <f>VLOOKUP(A11320, E:E,1,0)</f>
        <v>#N/A</v>
      </c>
      <c r="D11320">
        <v>11318</v>
      </c>
      <c r="E11320" t="s">
        <v>8130</v>
      </c>
      <c r="H11320" t="s">
        <v>8130</v>
      </c>
    </row>
    <row r="11321" spans="1:8" x14ac:dyDescent="0.2">
      <c r="A11321" t="s">
        <v>11098</v>
      </c>
      <c r="B11321">
        <v>487</v>
      </c>
      <c r="C11321" t="e">
        <f>VLOOKUP(A11321, E:E,1,0)</f>
        <v>#N/A</v>
      </c>
      <c r="D11321">
        <v>11319</v>
      </c>
      <c r="E11321" t="s">
        <v>29074</v>
      </c>
      <c r="H11321" t="s">
        <v>29074</v>
      </c>
    </row>
    <row r="11322" spans="1:8" x14ac:dyDescent="0.2">
      <c r="A11322" t="s">
        <v>11099</v>
      </c>
      <c r="B11322">
        <v>3742</v>
      </c>
      <c r="C11322" t="e">
        <f>VLOOKUP(A11322, E:E,1,0)</f>
        <v>#N/A</v>
      </c>
      <c r="D11322">
        <v>11320</v>
      </c>
      <c r="E11322" t="s">
        <v>8138</v>
      </c>
      <c r="H11322" t="s">
        <v>8138</v>
      </c>
    </row>
    <row r="11323" spans="1:8" x14ac:dyDescent="0.2">
      <c r="A11323" t="s">
        <v>11100</v>
      </c>
      <c r="B11323">
        <v>18185</v>
      </c>
      <c r="C11323" t="str">
        <f>VLOOKUP(A11323, E:E,1,0)</f>
        <v>surgery</v>
      </c>
      <c r="D11323">
        <v>11321</v>
      </c>
      <c r="E11323" t="s">
        <v>8139</v>
      </c>
      <c r="H11323" t="s">
        <v>8139</v>
      </c>
    </row>
    <row r="11324" spans="1:8" x14ac:dyDescent="0.2">
      <c r="A11324" t="s">
        <v>11101</v>
      </c>
      <c r="B11324">
        <v>5412</v>
      </c>
      <c r="C11324" t="e">
        <f>VLOOKUP(A11324, E:E,1,0)</f>
        <v>#N/A</v>
      </c>
      <c r="D11324">
        <v>11322</v>
      </c>
      <c r="E11324" t="s">
        <v>8137</v>
      </c>
      <c r="H11324" t="s">
        <v>8137</v>
      </c>
    </row>
    <row r="11325" spans="1:8" x14ac:dyDescent="0.2">
      <c r="A11325">
        <v>37592</v>
      </c>
      <c r="B11325">
        <v>570</v>
      </c>
      <c r="C11325">
        <f>VLOOKUP(A11325, E:E,1,0)</f>
        <v>37592</v>
      </c>
      <c r="D11325">
        <v>11323</v>
      </c>
      <c r="E11325" t="s">
        <v>47697</v>
      </c>
      <c r="H11325" t="s">
        <v>29075</v>
      </c>
    </row>
    <row r="11326" spans="1:8" x14ac:dyDescent="0.2">
      <c r="A11326" t="s">
        <v>11102</v>
      </c>
      <c r="B11326">
        <v>19038</v>
      </c>
      <c r="C11326" t="str">
        <f>VLOOKUP(A11326, E:E,1,0)</f>
        <v>Tooth</v>
      </c>
      <c r="D11326">
        <v>11324</v>
      </c>
      <c r="E11326" t="s">
        <v>29076</v>
      </c>
      <c r="H11326" t="s">
        <v>29076</v>
      </c>
    </row>
    <row r="11327" spans="1:8" x14ac:dyDescent="0.2">
      <c r="A11327" t="s">
        <v>11103</v>
      </c>
      <c r="B11327">
        <v>18537</v>
      </c>
      <c r="C11327" t="str">
        <f>VLOOKUP(A11327, E:E,1,0)</f>
        <v>Teeth</v>
      </c>
      <c r="D11327">
        <v>11325</v>
      </c>
      <c r="E11327" t="s">
        <v>8141</v>
      </c>
      <c r="H11327" t="s">
        <v>8141</v>
      </c>
    </row>
    <row r="11328" spans="1:8" x14ac:dyDescent="0.2">
      <c r="A11328" t="s">
        <v>11104</v>
      </c>
      <c r="B11328">
        <v>15892</v>
      </c>
      <c r="C11328" t="str">
        <f>VLOOKUP(A11328, E:E,1,0)</f>
        <v>Replacement</v>
      </c>
      <c r="D11328">
        <v>11326</v>
      </c>
      <c r="E11328" t="s">
        <v>29077</v>
      </c>
      <c r="H11328" t="s">
        <v>29077</v>
      </c>
    </row>
    <row r="11329" spans="1:8" x14ac:dyDescent="0.2">
      <c r="A11329" t="s">
        <v>11105</v>
      </c>
      <c r="B11329">
        <v>5596</v>
      </c>
      <c r="C11329" t="str">
        <f>VLOOKUP(A11329, E:E,1,0)</f>
        <v>Dental</v>
      </c>
      <c r="D11329">
        <v>11327</v>
      </c>
      <c r="E11329" t="s">
        <v>29078</v>
      </c>
      <c r="H11329" t="s">
        <v>29078</v>
      </c>
    </row>
    <row r="11330" spans="1:8" ht="34" x14ac:dyDescent="0.2">
      <c r="A11330" t="s">
        <v>11106</v>
      </c>
      <c r="B11330">
        <v>4884</v>
      </c>
      <c r="C11330" t="e">
        <f>VLOOKUP(A11330, E:E,1,0)</f>
        <v>#N/A</v>
      </c>
      <c r="D11330">
        <v>11328</v>
      </c>
      <c r="E11330" s="4" t="s">
        <v>29079</v>
      </c>
      <c r="H11330" s="4" t="s">
        <v>29079</v>
      </c>
    </row>
    <row r="11331" spans="1:8" x14ac:dyDescent="0.2">
      <c r="A11331" t="s">
        <v>11107</v>
      </c>
      <c r="B11331">
        <v>21425</v>
      </c>
      <c r="C11331" t="e">
        <f>VLOOKUP(A11331, E:E,1,0)</f>
        <v>#N/A</v>
      </c>
      <c r="D11331">
        <v>11329</v>
      </c>
      <c r="E11331" t="s">
        <v>47698</v>
      </c>
      <c r="H11331" t="s">
        <v>29080</v>
      </c>
    </row>
    <row r="11332" spans="1:8" x14ac:dyDescent="0.2">
      <c r="A11332" t="s">
        <v>11108</v>
      </c>
      <c r="B11332">
        <v>7638</v>
      </c>
      <c r="C11332" t="str">
        <f>VLOOKUP(A11332, E:E,1,0)</f>
        <v>forbid</v>
      </c>
      <c r="D11332">
        <v>11330</v>
      </c>
      <c r="E11332" t="s">
        <v>936</v>
      </c>
      <c r="H11332" t="s">
        <v>29081</v>
      </c>
    </row>
    <row r="11333" spans="1:8" x14ac:dyDescent="0.2">
      <c r="A11333" t="s">
        <v>11109</v>
      </c>
      <c r="B11333">
        <v>4785</v>
      </c>
      <c r="C11333" t="str">
        <f>VLOOKUP(A11333, E:E,1,0)</f>
        <v>contacts</v>
      </c>
      <c r="D11333">
        <v>11331</v>
      </c>
      <c r="E11333" t="s">
        <v>2409</v>
      </c>
      <c r="H11333" t="s">
        <v>2409</v>
      </c>
    </row>
    <row r="11334" spans="1:8" x14ac:dyDescent="0.2">
      <c r="A11334" t="s">
        <v>11110</v>
      </c>
      <c r="B11334">
        <v>20293</v>
      </c>
      <c r="C11334" t="str">
        <f>VLOOKUP(A11334, E:E,1,0)</f>
        <v>Wales</v>
      </c>
      <c r="D11334">
        <v>11332</v>
      </c>
      <c r="E11334" t="s">
        <v>29082</v>
      </c>
      <c r="H11334" t="s">
        <v>29082</v>
      </c>
    </row>
    <row r="11335" spans="1:8" x14ac:dyDescent="0.2">
      <c r="A11335" t="s">
        <v>11111</v>
      </c>
      <c r="B11335">
        <v>2188</v>
      </c>
      <c r="C11335" t="str">
        <f>VLOOKUP(A11335, E:E,1,0)</f>
        <v>ArchipelagoWolves</v>
      </c>
      <c r="D11335">
        <v>11333</v>
      </c>
      <c r="E11335" t="s">
        <v>8147</v>
      </c>
      <c r="H11335" t="s">
        <v>8147</v>
      </c>
    </row>
    <row r="11336" spans="1:8" x14ac:dyDescent="0.2">
      <c r="A11336" t="s">
        <v>11112</v>
      </c>
      <c r="B11336">
        <v>13124</v>
      </c>
      <c r="C11336" t="str">
        <f>VLOOKUP(A11336, E:E,1,0)</f>
        <v>nearing</v>
      </c>
      <c r="D11336">
        <v>11334</v>
      </c>
      <c r="E11336" t="s">
        <v>29083</v>
      </c>
      <c r="H11336" t="s">
        <v>29083</v>
      </c>
    </row>
    <row r="11337" spans="1:8" x14ac:dyDescent="0.2">
      <c r="A11337" t="s">
        <v>11113</v>
      </c>
      <c r="B11337">
        <v>7070</v>
      </c>
      <c r="C11337" t="str">
        <f>VLOOKUP(A11337, E:E,1,0)</f>
        <v>Extinction</v>
      </c>
      <c r="D11337">
        <v>11335</v>
      </c>
      <c r="E11337" t="s">
        <v>29084</v>
      </c>
      <c r="H11337" t="s">
        <v>29084</v>
      </c>
    </row>
    <row r="11338" spans="1:8" x14ac:dyDescent="0.2">
      <c r="A11338" t="s">
        <v>11114</v>
      </c>
      <c r="B11338">
        <v>17796</v>
      </c>
      <c r="C11338" t="str">
        <f>VLOOKUP(A11338, E:E,1,0)</f>
        <v>StandForWolves</v>
      </c>
      <c r="D11338">
        <v>11336</v>
      </c>
      <c r="E11338" t="s">
        <v>29085</v>
      </c>
      <c r="H11338" t="s">
        <v>29085</v>
      </c>
    </row>
    <row r="11339" spans="1:8" x14ac:dyDescent="0.2">
      <c r="A11339" t="s">
        <v>11115</v>
      </c>
      <c r="B11339">
        <v>8848</v>
      </c>
      <c r="C11339" t="e">
        <f>VLOOKUP(A11339, E:E,1,0)</f>
        <v>#N/A</v>
      </c>
      <c r="D11339">
        <v>11337</v>
      </c>
      <c r="E11339" t="s">
        <v>29086</v>
      </c>
      <c r="H11339" t="s">
        <v>29086</v>
      </c>
    </row>
    <row r="11340" spans="1:8" x14ac:dyDescent="0.2">
      <c r="A11340" t="s">
        <v>11116</v>
      </c>
      <c r="B11340">
        <v>9692</v>
      </c>
      <c r="C11340" t="str">
        <f>VLOOKUP(A11340, E:E,1,0)</f>
        <v>importance</v>
      </c>
      <c r="D11340">
        <v>11338</v>
      </c>
      <c r="E11340" t="s">
        <v>29087</v>
      </c>
      <c r="H11340" t="s">
        <v>29087</v>
      </c>
    </row>
    <row r="11341" spans="1:8" x14ac:dyDescent="0.2">
      <c r="A11341" t="s">
        <v>11117</v>
      </c>
      <c r="B11341">
        <v>7001</v>
      </c>
      <c r="C11341" t="str">
        <f>VLOOKUP(A11341, E:E,1,0)</f>
        <v>exits</v>
      </c>
      <c r="D11341">
        <v>11339</v>
      </c>
      <c r="E11341" t="s">
        <v>47699</v>
      </c>
      <c r="H11341" t="s">
        <v>29088</v>
      </c>
    </row>
    <row r="11342" spans="1:8" x14ac:dyDescent="0.2">
      <c r="A11342" t="s">
        <v>11118</v>
      </c>
      <c r="B11342">
        <v>8901</v>
      </c>
      <c r="C11342" t="str">
        <f>VLOOKUP(A11342, E:E,1,0)</f>
        <v>heartbeat</v>
      </c>
      <c r="D11342">
        <v>11340</v>
      </c>
      <c r="E11342" t="s">
        <v>47700</v>
      </c>
      <c r="H11342" t="s">
        <v>29089</v>
      </c>
    </row>
    <row r="11343" spans="1:8" x14ac:dyDescent="0.2">
      <c r="A11343" t="s">
        <v>11119</v>
      </c>
      <c r="B11343">
        <v>17563</v>
      </c>
      <c r="C11343" t="str">
        <f>VLOOKUP(A11343, E:E,1,0)</f>
        <v>sounding</v>
      </c>
      <c r="D11343">
        <v>11341</v>
      </c>
      <c r="E11343" t="s">
        <v>29090</v>
      </c>
      <c r="H11343" t="s">
        <v>29090</v>
      </c>
    </row>
    <row r="11344" spans="1:8" x14ac:dyDescent="0.2">
      <c r="A11344" t="s">
        <v>11120</v>
      </c>
      <c r="B11344">
        <v>7184</v>
      </c>
      <c r="C11344" t="e">
        <f>VLOOKUP(A11344, E:E,1,0)</f>
        <v>#N/A</v>
      </c>
      <c r="D11344">
        <v>11342</v>
      </c>
      <c r="E11344" t="s">
        <v>29091</v>
      </c>
      <c r="H11344" t="s">
        <v>29091</v>
      </c>
    </row>
    <row r="11345" spans="1:8" x14ac:dyDescent="0.2">
      <c r="A11345" t="s">
        <v>11121</v>
      </c>
      <c r="B11345">
        <v>13209</v>
      </c>
      <c r="C11345" t="e">
        <f>VLOOKUP(A11345, E:E,1,0)</f>
        <v>#N/A</v>
      </c>
      <c r="D11345">
        <v>11343</v>
      </c>
      <c r="E11345" t="s">
        <v>8029</v>
      </c>
      <c r="H11345" t="s">
        <v>29092</v>
      </c>
    </row>
    <row r="11346" spans="1:8" x14ac:dyDescent="0.2">
      <c r="A11346" t="s">
        <v>11122</v>
      </c>
      <c r="B11346">
        <v>12220</v>
      </c>
      <c r="C11346" t="str">
        <f>VLOOKUP(A11346, E:E,1,0)</f>
        <v>medicine</v>
      </c>
      <c r="D11346">
        <v>11344</v>
      </c>
      <c r="E11346" t="s">
        <v>29093</v>
      </c>
      <c r="H11346" t="s">
        <v>29093</v>
      </c>
    </row>
    <row r="11347" spans="1:8" x14ac:dyDescent="0.2">
      <c r="A11347" t="s">
        <v>11123</v>
      </c>
      <c r="B11347">
        <v>11333</v>
      </c>
      <c r="C11347" t="str">
        <f>VLOOKUP(A11347, E:E,1,0)</f>
        <v>Lennox</v>
      </c>
      <c r="D11347">
        <v>11345</v>
      </c>
      <c r="E11347" t="s">
        <v>8155</v>
      </c>
      <c r="H11347" t="s">
        <v>8155</v>
      </c>
    </row>
    <row r="11348" spans="1:8" x14ac:dyDescent="0.2">
      <c r="A11348" t="s">
        <v>11124</v>
      </c>
      <c r="B11348">
        <v>6174</v>
      </c>
      <c r="C11348" t="str">
        <f>VLOOKUP(A11348, E:E,1,0)</f>
        <v>drjustinmazur</v>
      </c>
      <c r="D11348">
        <v>11346</v>
      </c>
      <c r="E11348" t="s">
        <v>4284</v>
      </c>
      <c r="H11348" t="s">
        <v>29094</v>
      </c>
    </row>
    <row r="11349" spans="1:8" x14ac:dyDescent="0.2">
      <c r="A11349" t="s">
        <v>11125</v>
      </c>
      <c r="B11349">
        <v>11031</v>
      </c>
      <c r="C11349" t="str">
        <f>VLOOKUP(A11349, E:E,1,0)</f>
        <v>Kuwait</v>
      </c>
      <c r="D11349">
        <v>11347</v>
      </c>
      <c r="E11349" t="s">
        <v>29095</v>
      </c>
      <c r="H11349" t="s">
        <v>29095</v>
      </c>
    </row>
    <row r="11350" spans="1:8" x14ac:dyDescent="0.2">
      <c r="A11350" t="s">
        <v>11126</v>
      </c>
      <c r="B11350">
        <v>5921</v>
      </c>
      <c r="C11350" t="str">
        <f>VLOOKUP(A11350, E:E,1,0)</f>
        <v>diverts</v>
      </c>
      <c r="D11350">
        <v>11348</v>
      </c>
      <c r="E11350" t="s">
        <v>29096</v>
      </c>
      <c r="H11350" t="s">
        <v>29096</v>
      </c>
    </row>
    <row r="11351" spans="1:8" x14ac:dyDescent="0.2">
      <c r="A11351" t="s">
        <v>11127</v>
      </c>
      <c r="B11351">
        <v>5473</v>
      </c>
      <c r="C11351" t="str">
        <f>VLOOKUP(A11351, E:E,1,0)</f>
        <v>declaring</v>
      </c>
      <c r="D11351">
        <v>11349</v>
      </c>
      <c r="E11351" t="s">
        <v>29097</v>
      </c>
      <c r="H11351" t="s">
        <v>29097</v>
      </c>
    </row>
    <row r="11352" spans="1:8" x14ac:dyDescent="0.2">
      <c r="A11352" t="s">
        <v>11128</v>
      </c>
      <c r="B11352">
        <v>837</v>
      </c>
      <c r="C11352" t="e">
        <f>VLOOKUP(A11352, E:E,1,0)</f>
        <v>#N/A</v>
      </c>
      <c r="D11352">
        <v>11350</v>
      </c>
      <c r="E11352" t="s">
        <v>29098</v>
      </c>
      <c r="H11352" t="s">
        <v>29098</v>
      </c>
    </row>
    <row r="11353" spans="1:8" x14ac:dyDescent="0.2">
      <c r="A11353" t="s">
        <v>11129</v>
      </c>
      <c r="B11353">
        <v>15502</v>
      </c>
      <c r="C11353" t="e">
        <f>VLOOKUP(A11353, E:E,1,0)</f>
        <v>#N/A</v>
      </c>
      <c r="D11353">
        <v>11351</v>
      </c>
      <c r="E11353" t="s">
        <v>8158</v>
      </c>
      <c r="H11353" t="s">
        <v>8158</v>
      </c>
    </row>
    <row r="11354" spans="1:8" x14ac:dyDescent="0.2">
      <c r="A11354" t="s">
        <v>11130</v>
      </c>
      <c r="B11354">
        <v>17618</v>
      </c>
      <c r="C11354" t="str">
        <f>VLOOKUP(A11354, E:E,1,0)</f>
        <v>specialists</v>
      </c>
      <c r="D11354">
        <v>11352</v>
      </c>
      <c r="E11354" t="s">
        <v>47701</v>
      </c>
      <c r="H11354" t="s">
        <v>29099</v>
      </c>
    </row>
    <row r="11355" spans="1:8" x14ac:dyDescent="0.2">
      <c r="A11355" t="s">
        <v>11131</v>
      </c>
      <c r="B11355">
        <v>9578</v>
      </c>
      <c r="C11355" t="e">
        <f>VLOOKUP(A11355, E:E,1,0)</f>
        <v>#N/A</v>
      </c>
      <c r="D11355">
        <v>11353</v>
      </c>
      <c r="E11355" t="s">
        <v>2825</v>
      </c>
      <c r="H11355" t="s">
        <v>29100</v>
      </c>
    </row>
    <row r="11356" spans="1:8" x14ac:dyDescent="0.2">
      <c r="A11356" t="s">
        <v>11132</v>
      </c>
      <c r="B11356">
        <v>17903</v>
      </c>
      <c r="C11356" t="str">
        <f>VLOOKUP(A11356, E:E,1,0)</f>
        <v>STL</v>
      </c>
      <c r="D11356">
        <v>11354</v>
      </c>
      <c r="E11356" t="s">
        <v>1837</v>
      </c>
      <c r="H11356" t="s">
        <v>29101</v>
      </c>
    </row>
    <row r="11357" spans="1:8" x14ac:dyDescent="0.2">
      <c r="A11357" t="s">
        <v>11133</v>
      </c>
      <c r="B11357">
        <v>1514</v>
      </c>
      <c r="C11357" t="str">
        <f>VLOOKUP(A11357, E:E,1,0)</f>
        <v>Ace</v>
      </c>
      <c r="D11357">
        <v>11355</v>
      </c>
      <c r="E11357" t="s">
        <v>29102</v>
      </c>
      <c r="H11357" t="s">
        <v>29102</v>
      </c>
    </row>
    <row r="11358" spans="1:8" x14ac:dyDescent="0.2">
      <c r="A11358" t="s">
        <v>11134</v>
      </c>
      <c r="B11358">
        <v>8477</v>
      </c>
      <c r="C11358" t="str">
        <f>VLOOKUP(A11358, E:E,1,0)</f>
        <v>Grille</v>
      </c>
      <c r="D11358">
        <v>11356</v>
      </c>
      <c r="E11358" t="s">
        <v>8167</v>
      </c>
      <c r="H11358" t="s">
        <v>8167</v>
      </c>
    </row>
    <row r="11359" spans="1:8" x14ac:dyDescent="0.2">
      <c r="A11359" t="s">
        <v>11135</v>
      </c>
      <c r="B11359">
        <v>12756</v>
      </c>
      <c r="C11359" t="str">
        <f>VLOOKUP(A11359, E:E,1,0)</f>
        <v>Mounts</v>
      </c>
      <c r="D11359">
        <v>11357</v>
      </c>
      <c r="E11359" t="s">
        <v>8166</v>
      </c>
      <c r="H11359" t="s">
        <v>8166</v>
      </c>
    </row>
    <row r="11360" spans="1:8" x14ac:dyDescent="0.2">
      <c r="A11360" t="s">
        <v>11136</v>
      </c>
      <c r="B11360">
        <v>17637</v>
      </c>
      <c r="C11360" t="str">
        <f>VLOOKUP(A11360, E:E,1,0)</f>
        <v>SpeedTech</v>
      </c>
      <c r="D11360">
        <v>11358</v>
      </c>
      <c r="E11360" t="s">
        <v>29102</v>
      </c>
      <c r="H11360" t="s">
        <v>29103</v>
      </c>
    </row>
    <row r="11361" spans="1:8" x14ac:dyDescent="0.2">
      <c r="A11361" t="s">
        <v>11137</v>
      </c>
      <c r="B11361">
        <v>1927</v>
      </c>
      <c r="C11361" t="str">
        <f>VLOOKUP(A11361, E:E,1,0)</f>
        <v>Amber</v>
      </c>
      <c r="D11361">
        <v>11359</v>
      </c>
      <c r="E11361" t="s">
        <v>29104</v>
      </c>
      <c r="H11361" t="s">
        <v>29104</v>
      </c>
    </row>
    <row r="11362" spans="1:8" x14ac:dyDescent="0.2">
      <c r="A11362">
        <v>544</v>
      </c>
      <c r="B11362">
        <v>820</v>
      </c>
      <c r="C11362">
        <f>VLOOKUP(A11362, E:E,1,0)</f>
        <v>544</v>
      </c>
      <c r="D11362">
        <v>11360</v>
      </c>
      <c r="E11362" t="s">
        <v>5558</v>
      </c>
      <c r="H11362" t="s">
        <v>5558</v>
      </c>
    </row>
    <row r="11363" spans="1:8" x14ac:dyDescent="0.2">
      <c r="A11363" t="s">
        <v>11138</v>
      </c>
      <c r="B11363">
        <v>18328</v>
      </c>
      <c r="C11363" t="e">
        <f>VLOOKUP(A11363, E:E,1,0)</f>
        <v>#N/A</v>
      </c>
      <c r="D11363">
        <v>11361</v>
      </c>
      <c r="E11363" t="s">
        <v>45655</v>
      </c>
      <c r="H11363" t="s">
        <v>29105</v>
      </c>
    </row>
    <row r="11364" spans="1:8" x14ac:dyDescent="0.2">
      <c r="A11364" t="s">
        <v>11139</v>
      </c>
      <c r="B11364">
        <v>18932</v>
      </c>
      <c r="C11364" t="e">
        <f>VLOOKUP(A11364, E:E,1,0)</f>
        <v>#N/A</v>
      </c>
      <c r="D11364">
        <v>11362</v>
      </c>
      <c r="E11364" t="s">
        <v>29106</v>
      </c>
      <c r="H11364" t="s">
        <v>29106</v>
      </c>
    </row>
    <row r="11365" spans="1:8" x14ac:dyDescent="0.2">
      <c r="A11365" t="s">
        <v>11140</v>
      </c>
      <c r="B11365">
        <v>19443</v>
      </c>
      <c r="C11365" t="str">
        <f>VLOOKUP(A11365, E:E,1,0)</f>
        <v>type</v>
      </c>
      <c r="D11365">
        <v>11363</v>
      </c>
      <c r="E11365" t="s">
        <v>47702</v>
      </c>
      <c r="H11365" t="s">
        <v>29107</v>
      </c>
    </row>
    <row r="11366" spans="1:8" x14ac:dyDescent="0.2">
      <c r="A11366" t="s">
        <v>11141</v>
      </c>
      <c r="B11366">
        <v>14915</v>
      </c>
      <c r="C11366" t="str">
        <f>VLOOKUP(A11366, E:E,1,0)</f>
        <v>present</v>
      </c>
      <c r="D11366">
        <v>11364</v>
      </c>
      <c r="E11366" t="s">
        <v>29108</v>
      </c>
      <c r="H11366" t="s">
        <v>29108</v>
      </c>
    </row>
    <row r="11367" spans="1:8" x14ac:dyDescent="0.2">
      <c r="A11367" t="s">
        <v>11142</v>
      </c>
      <c r="B11367">
        <v>20953</v>
      </c>
      <c r="C11367" t="str">
        <f>VLOOKUP(A11367, E:E,1,0)</f>
        <v>x2</v>
      </c>
      <c r="D11367">
        <v>11365</v>
      </c>
      <c r="E11367" t="s">
        <v>47703</v>
      </c>
      <c r="H11367" t="s">
        <v>29109</v>
      </c>
    </row>
    <row r="11368" spans="1:8" x14ac:dyDescent="0.2">
      <c r="A11368" t="s">
        <v>11143</v>
      </c>
      <c r="B11368">
        <v>5646</v>
      </c>
      <c r="C11368" t="str">
        <f>VLOOKUP(A11368, E:E,1,0)</f>
        <v>designed</v>
      </c>
      <c r="D11368">
        <v>11366</v>
      </c>
      <c r="E11368" t="s">
        <v>8169</v>
      </c>
      <c r="H11368" t="s">
        <v>8169</v>
      </c>
    </row>
    <row r="11369" spans="1:8" x14ac:dyDescent="0.2">
      <c r="A11369" t="s">
        <v>11144</v>
      </c>
      <c r="B11369">
        <v>15390</v>
      </c>
      <c r="C11369" t="str">
        <f>VLOOKUP(A11369, E:E,1,0)</f>
        <v>quests</v>
      </c>
      <c r="D11369">
        <v>11367</v>
      </c>
      <c r="E11369" t="s">
        <v>29110</v>
      </c>
      <c r="H11369" t="s">
        <v>29110</v>
      </c>
    </row>
    <row r="11370" spans="1:8" x14ac:dyDescent="0.2">
      <c r="A11370">
        <v>11000</v>
      </c>
      <c r="B11370">
        <v>144</v>
      </c>
      <c r="C11370">
        <f>VLOOKUP(A11370, E:E,1,0)</f>
        <v>11000</v>
      </c>
      <c r="D11370">
        <v>11368</v>
      </c>
      <c r="E11370" t="s">
        <v>29111</v>
      </c>
      <c r="H11370" t="s">
        <v>29111</v>
      </c>
    </row>
    <row r="11371" spans="1:8" x14ac:dyDescent="0.2">
      <c r="A11371" t="s">
        <v>11145</v>
      </c>
      <c r="B11371">
        <v>16810</v>
      </c>
      <c r="C11371" t="str">
        <f>VLOOKUP(A11371, E:E,1,0)</f>
        <v>SEEDS</v>
      </c>
      <c r="D11371">
        <v>11369</v>
      </c>
      <c r="E11371" t="s">
        <v>29112</v>
      </c>
      <c r="H11371" t="s">
        <v>29112</v>
      </c>
    </row>
    <row r="11372" spans="1:8" x14ac:dyDescent="0.2">
      <c r="A11372" t="s">
        <v>11146</v>
      </c>
      <c r="B11372">
        <v>19971</v>
      </c>
      <c r="C11372" t="str">
        <f>VLOOKUP(A11372, E:E,1,0)</f>
        <v>VEGETABLE</v>
      </c>
      <c r="D11372">
        <v>11370</v>
      </c>
      <c r="E11372" t="s">
        <v>29113</v>
      </c>
      <c r="H11372" t="s">
        <v>29113</v>
      </c>
    </row>
    <row r="11373" spans="1:8" x14ac:dyDescent="0.2">
      <c r="A11373" t="s">
        <v>11147</v>
      </c>
      <c r="B11373">
        <v>8081</v>
      </c>
      <c r="C11373" t="str">
        <f>VLOOKUP(A11373, E:E,1,0)</f>
        <v>GEAR</v>
      </c>
      <c r="D11373">
        <v>11371</v>
      </c>
      <c r="E11373" t="s">
        <v>47704</v>
      </c>
      <c r="H11373" t="s">
        <v>29114</v>
      </c>
    </row>
    <row r="11374" spans="1:8" x14ac:dyDescent="0.2">
      <c r="A11374" t="s">
        <v>11148</v>
      </c>
      <c r="B11374">
        <v>12793</v>
      </c>
      <c r="C11374" t="str">
        <f>VLOOKUP(A11374, E:E,1,0)</f>
        <v>MRE</v>
      </c>
      <c r="D11374">
        <v>11372</v>
      </c>
      <c r="E11374" t="s">
        <v>29115</v>
      </c>
      <c r="H11374" t="s">
        <v>29115</v>
      </c>
    </row>
    <row r="11375" spans="1:8" x14ac:dyDescent="0.2">
      <c r="A11375" t="s">
        <v>11149</v>
      </c>
      <c r="B11375">
        <v>5407</v>
      </c>
      <c r="C11375" t="e">
        <f>VLOOKUP(A11375, E:E,1,0)</f>
        <v>#N/A</v>
      </c>
      <c r="D11375">
        <v>11373</v>
      </c>
      <c r="E11375" t="s">
        <v>29116</v>
      </c>
      <c r="H11375" t="s">
        <v>29116</v>
      </c>
    </row>
    <row r="11376" spans="1:8" x14ac:dyDescent="0.2">
      <c r="A11376" t="s">
        <v>11150</v>
      </c>
      <c r="B11376">
        <v>19535</v>
      </c>
      <c r="C11376" t="e">
        <f>VLOOKUP(A11376, E:E,1,0)</f>
        <v>#N/A</v>
      </c>
      <c r="D11376">
        <v>11374</v>
      </c>
      <c r="E11376" t="s">
        <v>29117</v>
      </c>
      <c r="H11376" t="s">
        <v>29117</v>
      </c>
    </row>
    <row r="11377" spans="1:8" x14ac:dyDescent="0.2">
      <c r="A11377" t="s">
        <v>11151</v>
      </c>
      <c r="B11377">
        <v>9766</v>
      </c>
      <c r="C11377" t="str">
        <f>VLOOKUP(A11377, E:E,1,0)</f>
        <v>Indiana</v>
      </c>
      <c r="D11377">
        <v>11375</v>
      </c>
      <c r="E11377" t="s">
        <v>7918</v>
      </c>
      <c r="H11377" t="s">
        <v>7918</v>
      </c>
    </row>
    <row r="11378" spans="1:8" x14ac:dyDescent="0.2">
      <c r="A11378" t="s">
        <v>11152</v>
      </c>
      <c r="B11378">
        <v>15878</v>
      </c>
      <c r="C11378" t="str">
        <f>VLOOKUP(A11378, E:E,1,0)</f>
        <v>reopening</v>
      </c>
      <c r="D11378">
        <v>11376</v>
      </c>
      <c r="E11378" t="s">
        <v>6740</v>
      </c>
      <c r="H11378" t="s">
        <v>29118</v>
      </c>
    </row>
    <row r="11379" spans="1:8" x14ac:dyDescent="0.2">
      <c r="A11379">
        <v>65</v>
      </c>
      <c r="B11379">
        <v>919</v>
      </c>
      <c r="C11379" t="e">
        <f>VLOOKUP(A11379, E:E,1,0)</f>
        <v>#N/A</v>
      </c>
      <c r="D11379">
        <v>11377</v>
      </c>
      <c r="E11379" t="s">
        <v>8177</v>
      </c>
      <c r="H11379" t="s">
        <v>8177</v>
      </c>
    </row>
    <row r="11380" spans="1:8" x14ac:dyDescent="0.2">
      <c r="A11380" t="s">
        <v>11153</v>
      </c>
      <c r="B11380">
        <v>11110</v>
      </c>
      <c r="C11380" t="str">
        <f>VLOOKUP(A11380, E:E,1,0)</f>
        <v>Lafayette</v>
      </c>
      <c r="D11380">
        <v>11378</v>
      </c>
      <c r="E11380" t="s">
        <v>519</v>
      </c>
      <c r="H11380" t="s">
        <v>29119</v>
      </c>
    </row>
    <row r="11381" spans="1:8" x14ac:dyDescent="0.2">
      <c r="A11381" t="s">
        <v>11154</v>
      </c>
      <c r="B11381">
        <v>15883</v>
      </c>
      <c r="C11381" t="str">
        <f>VLOOKUP(A11381, E:E,1,0)</f>
        <v>repairs</v>
      </c>
      <c r="D11381">
        <v>11379</v>
      </c>
      <c r="E11381" t="s">
        <v>29104</v>
      </c>
      <c r="H11381" t="s">
        <v>29120</v>
      </c>
    </row>
    <row r="11382" spans="1:8" x14ac:dyDescent="0.2">
      <c r="A11382">
        <v>415</v>
      </c>
      <c r="B11382">
        <v>680</v>
      </c>
      <c r="C11382" t="e">
        <f>VLOOKUP(A11382, E:E,1,0)</f>
        <v>#N/A</v>
      </c>
      <c r="D11382">
        <v>11380</v>
      </c>
      <c r="E11382" t="s">
        <v>29121</v>
      </c>
      <c r="H11382" t="s">
        <v>29121</v>
      </c>
    </row>
    <row r="11383" spans="1:8" x14ac:dyDescent="0.2">
      <c r="A11383">
        <v>751</v>
      </c>
      <c r="B11383">
        <v>1040</v>
      </c>
      <c r="C11383" t="e">
        <f>VLOOKUP(A11383, E:E,1,0)</f>
        <v>#N/A</v>
      </c>
      <c r="D11383">
        <v>11381</v>
      </c>
      <c r="E11383" t="s">
        <v>29122</v>
      </c>
      <c r="H11383" t="s">
        <v>29122</v>
      </c>
    </row>
    <row r="11384" spans="1:8" x14ac:dyDescent="0.2">
      <c r="A11384">
        <v>880</v>
      </c>
      <c r="B11384">
        <v>31</v>
      </c>
      <c r="C11384" t="e">
        <f>VLOOKUP(A11384, E:E,1,0)</f>
        <v>#N/A</v>
      </c>
      <c r="D11384">
        <v>11382</v>
      </c>
      <c r="E11384" t="s">
        <v>29123</v>
      </c>
      <c r="H11384" t="s">
        <v>29123</v>
      </c>
    </row>
    <row r="11385" spans="1:8" x14ac:dyDescent="0.2">
      <c r="A11385" t="s">
        <v>11155</v>
      </c>
      <c r="B11385">
        <v>6706</v>
      </c>
      <c r="C11385" t="str">
        <f>VLOOKUP(A11385, E:E,1,0)</f>
        <v>English</v>
      </c>
      <c r="D11385">
        <v>11383</v>
      </c>
      <c r="E11385" t="s">
        <v>47705</v>
      </c>
      <c r="H11385" t="s">
        <v>29124</v>
      </c>
    </row>
    <row r="11386" spans="1:8" x14ac:dyDescent="0.2">
      <c r="A11386" t="s">
        <v>11156</v>
      </c>
      <c r="B11386">
        <v>3847</v>
      </c>
      <c r="C11386" t="e">
        <f>VLOOKUP(A11386, E:E,1,0)</f>
        <v>#N/A</v>
      </c>
      <c r="D11386">
        <v>11384</v>
      </c>
      <c r="E11386" t="s">
        <v>8181</v>
      </c>
      <c r="H11386" t="s">
        <v>8181</v>
      </c>
    </row>
    <row r="11387" spans="1:8" x14ac:dyDescent="0.2">
      <c r="A11387" t="s">
        <v>11157</v>
      </c>
      <c r="B11387">
        <v>19033</v>
      </c>
      <c r="C11387" t="str">
        <f>VLOOKUP(A11387, E:E,1,0)</f>
        <v>tookitlikeaman</v>
      </c>
      <c r="D11387">
        <v>11385</v>
      </c>
      <c r="E11387" t="s">
        <v>2007</v>
      </c>
      <c r="H11387" t="s">
        <v>2007</v>
      </c>
    </row>
    <row r="11388" spans="1:8" x14ac:dyDescent="0.2">
      <c r="A11388" t="s">
        <v>11158</v>
      </c>
      <c r="B11388">
        <v>11703</v>
      </c>
      <c r="C11388" t="str">
        <f>VLOOKUP(A11388, E:E,1,0)</f>
        <v>lovemydentist</v>
      </c>
      <c r="D11388">
        <v>11386</v>
      </c>
      <c r="E11388" t="s">
        <v>47706</v>
      </c>
      <c r="H11388" t="s">
        <v>29125</v>
      </c>
    </row>
    <row r="11389" spans="1:8" x14ac:dyDescent="0.2">
      <c r="A11389" t="s">
        <v>11159</v>
      </c>
      <c r="B11389">
        <v>16407</v>
      </c>
      <c r="C11389" t="e">
        <f>VLOOKUP(A11389, E:E,1,0)</f>
        <v>#N/A</v>
      </c>
      <c r="D11389">
        <v>11387</v>
      </c>
      <c r="E11389" t="s">
        <v>45656</v>
      </c>
      <c r="H11389" t="s">
        <v>29126</v>
      </c>
    </row>
    <row r="11390" spans="1:8" x14ac:dyDescent="0.2">
      <c r="A11390" t="s">
        <v>11160</v>
      </c>
      <c r="B11390">
        <v>4439</v>
      </c>
      <c r="C11390" t="str">
        <f>VLOOKUP(A11390, E:E,1,0)</f>
        <v>clients</v>
      </c>
      <c r="D11390">
        <v>11388</v>
      </c>
      <c r="E11390" t="s">
        <v>29127</v>
      </c>
      <c r="H11390" t="s">
        <v>29127</v>
      </c>
    </row>
    <row r="11391" spans="1:8" x14ac:dyDescent="0.2">
      <c r="A11391" t="s">
        <v>11161</v>
      </c>
      <c r="B11391">
        <v>20342</v>
      </c>
      <c r="C11391" t="str">
        <f>VLOOKUP(A11391, E:E,1,0)</f>
        <v>wart</v>
      </c>
      <c r="D11391">
        <v>11389</v>
      </c>
      <c r="E11391">
        <v>53</v>
      </c>
      <c r="H11391">
        <v>53</v>
      </c>
    </row>
    <row r="11392" spans="1:8" x14ac:dyDescent="0.2">
      <c r="A11392" t="s">
        <v>11162</v>
      </c>
      <c r="B11392">
        <v>4242</v>
      </c>
      <c r="C11392" t="str">
        <f>VLOOKUP(A11392, E:E,1,0)</f>
        <v>Childfund</v>
      </c>
      <c r="D11392">
        <v>11390</v>
      </c>
      <c r="E11392" t="s">
        <v>29128</v>
      </c>
      <c r="H11392" t="s">
        <v>29128</v>
      </c>
    </row>
    <row r="11393" spans="1:8" x14ac:dyDescent="0.2">
      <c r="A11393" t="s">
        <v>11163</v>
      </c>
      <c r="B11393">
        <v>14849</v>
      </c>
      <c r="C11393" t="e">
        <f>VLOOKUP(A11393, E:E,1,0)</f>
        <v>#N/A</v>
      </c>
      <c r="D11393">
        <v>11391</v>
      </c>
      <c r="E11393" t="s">
        <v>29129</v>
      </c>
      <c r="H11393" t="s">
        <v>29129</v>
      </c>
    </row>
    <row r="11394" spans="1:8" x14ac:dyDescent="0.2">
      <c r="A11394" t="s">
        <v>11164</v>
      </c>
      <c r="B11394">
        <v>7928</v>
      </c>
      <c r="C11394" t="e">
        <f>VLOOKUP(A11394, E:E,1,0)</f>
        <v>#N/A</v>
      </c>
      <c r="D11394">
        <v>11392</v>
      </c>
      <c r="E11394" t="s">
        <v>8188</v>
      </c>
      <c r="H11394" t="s">
        <v>8188</v>
      </c>
    </row>
    <row r="11395" spans="1:8" x14ac:dyDescent="0.2">
      <c r="A11395" t="s">
        <v>11165</v>
      </c>
      <c r="B11395">
        <v>3918</v>
      </c>
      <c r="C11395" t="e">
        <f>VLOOKUP(A11395, E:E,1,0)</f>
        <v>#N/A</v>
      </c>
      <c r="D11395">
        <v>11393</v>
      </c>
      <c r="E11395" t="s">
        <v>29130</v>
      </c>
      <c r="H11395" t="s">
        <v>29130</v>
      </c>
    </row>
    <row r="11396" spans="1:8" x14ac:dyDescent="0.2">
      <c r="A11396" t="s">
        <v>11166</v>
      </c>
      <c r="B11396">
        <v>2130</v>
      </c>
      <c r="C11396" t="str">
        <f>VLOOKUP(A11396, E:E,1,0)</f>
        <v>appeals</v>
      </c>
      <c r="D11396">
        <v>11394</v>
      </c>
      <c r="E11396" t="s">
        <v>8189</v>
      </c>
      <c r="H11396" t="s">
        <v>8189</v>
      </c>
    </row>
    <row r="11397" spans="1:8" x14ac:dyDescent="0.2">
      <c r="A11397" t="s">
        <v>11167</v>
      </c>
      <c r="B11397">
        <v>13508</v>
      </c>
      <c r="C11397" t="str">
        <f>VLOOKUP(A11397, E:E,1,0)</f>
        <v>Nurse</v>
      </c>
      <c r="D11397">
        <v>11395</v>
      </c>
      <c r="E11397" t="s">
        <v>29131</v>
      </c>
      <c r="H11397" t="s">
        <v>29131</v>
      </c>
    </row>
    <row r="11398" spans="1:8" x14ac:dyDescent="0.2">
      <c r="A11398" t="s">
        <v>11168</v>
      </c>
      <c r="B11398">
        <v>14860</v>
      </c>
      <c r="C11398" t="str">
        <f>VLOOKUP(A11398, E:E,1,0)</f>
        <v>Practitioner</v>
      </c>
      <c r="D11398">
        <v>11396</v>
      </c>
      <c r="E11398" t="s">
        <v>29132</v>
      </c>
      <c r="H11398" t="s">
        <v>29132</v>
      </c>
    </row>
    <row r="11399" spans="1:8" x14ac:dyDescent="0.2">
      <c r="A11399" t="s">
        <v>11169</v>
      </c>
      <c r="B11399">
        <v>8888</v>
      </c>
      <c r="C11399" t="str">
        <f>VLOOKUP(A11399, E:E,1,0)</f>
        <v>Healthcare</v>
      </c>
      <c r="D11399">
        <v>11397</v>
      </c>
      <c r="E11399" t="s">
        <v>8191</v>
      </c>
      <c r="H11399" t="s">
        <v>8191</v>
      </c>
    </row>
    <row r="11400" spans="1:8" x14ac:dyDescent="0.2">
      <c r="A11400" t="s">
        <v>11170</v>
      </c>
      <c r="B11400">
        <v>15728</v>
      </c>
      <c r="C11400" t="str">
        <f>VLOOKUP(A11400, E:E,1,0)</f>
        <v>Recruitment</v>
      </c>
      <c r="D11400">
        <v>11398</v>
      </c>
      <c r="E11400" t="s">
        <v>47707</v>
      </c>
      <c r="H11400" t="s">
        <v>29133</v>
      </c>
    </row>
    <row r="11401" spans="1:8" x14ac:dyDescent="0.2">
      <c r="A11401" t="s">
        <v>11171</v>
      </c>
      <c r="B11401">
        <v>4907</v>
      </c>
      <c r="C11401" t="str">
        <f>VLOOKUP(A11401, E:E,1,0)</f>
        <v>Counselors</v>
      </c>
      <c r="D11401">
        <v>11399</v>
      </c>
      <c r="E11401" t="s">
        <v>47708</v>
      </c>
      <c r="H11401" t="s">
        <v>29134</v>
      </c>
    </row>
    <row r="11402" spans="1:8" x14ac:dyDescent="0.2">
      <c r="A11402" t="s">
        <v>11172</v>
      </c>
      <c r="B11402">
        <v>20354</v>
      </c>
      <c r="C11402" t="e">
        <f>VLOOKUP(A11402, E:E,1,0)</f>
        <v>#N/A</v>
      </c>
      <c r="D11402">
        <v>11400</v>
      </c>
      <c r="E11402" t="s">
        <v>3406</v>
      </c>
      <c r="H11402" t="s">
        <v>29135</v>
      </c>
    </row>
    <row r="11403" spans="1:8" x14ac:dyDescent="0.2">
      <c r="A11403" t="s">
        <v>11173</v>
      </c>
      <c r="B11403">
        <v>1767</v>
      </c>
      <c r="C11403" t="e">
        <f>VLOOKUP(A11403, E:E,1,0)</f>
        <v>#N/A</v>
      </c>
      <c r="D11403">
        <v>11401</v>
      </c>
      <c r="E11403" t="s">
        <v>8194</v>
      </c>
      <c r="H11403" t="s">
        <v>29136</v>
      </c>
    </row>
    <row r="11404" spans="1:8" x14ac:dyDescent="0.2">
      <c r="A11404" t="s">
        <v>11174</v>
      </c>
      <c r="B11404">
        <v>11561</v>
      </c>
      <c r="C11404" t="e">
        <f>VLOOKUP(A11404, E:E,1,0)</f>
        <v>#N/A</v>
      </c>
      <c r="D11404">
        <v>11402</v>
      </c>
      <c r="E11404" t="s">
        <v>8195</v>
      </c>
      <c r="H11404" t="s">
        <v>8195</v>
      </c>
    </row>
    <row r="11405" spans="1:8" x14ac:dyDescent="0.2">
      <c r="A11405" t="s">
        <v>11175</v>
      </c>
      <c r="B11405">
        <v>7881</v>
      </c>
      <c r="C11405" t="str">
        <f>VLOOKUP(A11405, E:E,1,0)</f>
        <v>Fund</v>
      </c>
      <c r="D11405">
        <v>11403</v>
      </c>
      <c r="E11405" t="s">
        <v>29137</v>
      </c>
      <c r="H11405" t="s">
        <v>29137</v>
      </c>
    </row>
    <row r="11406" spans="1:8" x14ac:dyDescent="0.2">
      <c r="A11406" t="s">
        <v>11176</v>
      </c>
      <c r="B11406">
        <v>7016</v>
      </c>
      <c r="C11406" t="str">
        <f>VLOOKUP(A11406, E:E,1,0)</f>
        <v>expense</v>
      </c>
      <c r="D11406">
        <v>11404</v>
      </c>
      <c r="E11406" t="s">
        <v>8198</v>
      </c>
      <c r="H11406" t="s">
        <v>8198</v>
      </c>
    </row>
    <row r="11407" spans="1:8" x14ac:dyDescent="0.2">
      <c r="A11407" t="s">
        <v>11177</v>
      </c>
      <c r="B11407">
        <v>10119</v>
      </c>
      <c r="C11407" t="e">
        <f>VLOOKUP(A11407, E:E,1,0)</f>
        <v>#N/A</v>
      </c>
      <c r="D11407">
        <v>11405</v>
      </c>
      <c r="E11407" t="s">
        <v>8199</v>
      </c>
      <c r="H11407" t="s">
        <v>8199</v>
      </c>
    </row>
    <row r="11408" spans="1:8" x14ac:dyDescent="0.2">
      <c r="A11408" t="s">
        <v>11178</v>
      </c>
      <c r="B11408">
        <v>3513</v>
      </c>
      <c r="C11408" t="str">
        <f>VLOOKUP(A11408, E:E,1,0)</f>
        <v>broader</v>
      </c>
      <c r="D11408">
        <v>11406</v>
      </c>
      <c r="E11408" t="s">
        <v>8197</v>
      </c>
      <c r="H11408" t="s">
        <v>8197</v>
      </c>
    </row>
    <row r="11409" spans="1:8" x14ac:dyDescent="0.2">
      <c r="A11409" t="s">
        <v>11179</v>
      </c>
      <c r="B11409">
        <v>4763</v>
      </c>
      <c r="C11409" t="str">
        <f>VLOOKUP(A11409, E:E,1,0)</f>
        <v>conservation</v>
      </c>
      <c r="D11409">
        <v>11407</v>
      </c>
      <c r="E11409" t="s">
        <v>8196</v>
      </c>
      <c r="H11409" t="s">
        <v>8196</v>
      </c>
    </row>
    <row r="11410" spans="1:8" x14ac:dyDescent="0.2">
      <c r="A11410" t="s">
        <v>11180</v>
      </c>
      <c r="B11410">
        <v>1772</v>
      </c>
      <c r="C11410" t="e">
        <f>VLOOKUP(A11410, E:E,1,0)</f>
        <v>#N/A</v>
      </c>
      <c r="D11410">
        <v>11408</v>
      </c>
      <c r="E11410" t="s">
        <v>150</v>
      </c>
      <c r="H11410" t="s">
        <v>29138</v>
      </c>
    </row>
    <row r="11411" spans="1:8" x14ac:dyDescent="0.2">
      <c r="A11411" t="s">
        <v>11181</v>
      </c>
      <c r="B11411">
        <v>15803</v>
      </c>
      <c r="C11411" t="str">
        <f>VLOOKUP(A11411, E:E,1,0)</f>
        <v>reinstate</v>
      </c>
      <c r="D11411">
        <v>11409</v>
      </c>
      <c r="E11411" t="s">
        <v>29139</v>
      </c>
      <c r="H11411" t="s">
        <v>29139</v>
      </c>
    </row>
    <row r="11412" spans="1:8" x14ac:dyDescent="0.2">
      <c r="A11412" t="s">
        <v>11182</v>
      </c>
      <c r="B11412">
        <v>3596</v>
      </c>
      <c r="C11412" t="str">
        <f>VLOOKUP(A11412, E:E,1,0)</f>
        <v>buffer</v>
      </c>
      <c r="D11412">
        <v>11410</v>
      </c>
      <c r="E11412" t="s">
        <v>29140</v>
      </c>
      <c r="H11412" t="s">
        <v>29140</v>
      </c>
    </row>
    <row r="11413" spans="1:8" x14ac:dyDescent="0.2">
      <c r="A11413" t="s">
        <v>11183</v>
      </c>
      <c r="B11413">
        <v>15061</v>
      </c>
      <c r="C11413" t="str">
        <f>VLOOKUP(A11413, E:E,1,0)</f>
        <v>ProtectDenaliWolves</v>
      </c>
      <c r="D11413">
        <v>11411</v>
      </c>
      <c r="E11413" t="s">
        <v>29141</v>
      </c>
      <c r="H11413" t="s">
        <v>29141</v>
      </c>
    </row>
    <row r="11414" spans="1:8" x14ac:dyDescent="0.2">
      <c r="A11414" t="s">
        <v>11184</v>
      </c>
      <c r="B11414">
        <v>2434</v>
      </c>
      <c r="C11414" t="str">
        <f>VLOOKUP(A11414, E:E,1,0)</f>
        <v>aul</v>
      </c>
      <c r="D11414">
        <v>11412</v>
      </c>
      <c r="E11414" t="s">
        <v>8202</v>
      </c>
      <c r="H11414" t="s">
        <v>8202</v>
      </c>
    </row>
    <row r="11415" spans="1:8" x14ac:dyDescent="0.2">
      <c r="A11415" t="s">
        <v>11185</v>
      </c>
      <c r="B11415">
        <v>6981</v>
      </c>
      <c r="C11415" t="str">
        <f>VLOOKUP(A11415, E:E,1,0)</f>
        <v>excuse</v>
      </c>
      <c r="D11415">
        <v>11413</v>
      </c>
      <c r="E11415" t="s">
        <v>29142</v>
      </c>
      <c r="H11415" t="s">
        <v>29142</v>
      </c>
    </row>
    <row r="11416" spans="1:8" x14ac:dyDescent="0.2">
      <c r="A11416" t="s">
        <v>11186</v>
      </c>
      <c r="B11416">
        <v>1617</v>
      </c>
      <c r="C11416" t="str">
        <f>VLOOKUP(A11416, E:E,1,0)</f>
        <v>advances</v>
      </c>
      <c r="D11416">
        <v>11414</v>
      </c>
      <c r="E11416" t="s">
        <v>8201</v>
      </c>
      <c r="H11416" t="s">
        <v>8201</v>
      </c>
    </row>
    <row r="11417" spans="1:8" x14ac:dyDescent="0.2">
      <c r="A11417" t="s">
        <v>11187</v>
      </c>
      <c r="B11417">
        <v>19193</v>
      </c>
      <c r="C11417" t="e">
        <f>VLOOKUP(A11417, E:E,1,0)</f>
        <v>#N/A</v>
      </c>
      <c r="D11417">
        <v>11415</v>
      </c>
      <c r="E11417" t="s">
        <v>6127</v>
      </c>
      <c r="H11417" t="s">
        <v>6127</v>
      </c>
    </row>
    <row r="11418" spans="1:8" x14ac:dyDescent="0.2">
      <c r="A11418" t="s">
        <v>11188</v>
      </c>
      <c r="B11418">
        <v>14012</v>
      </c>
      <c r="C11418" t="str">
        <f>VLOOKUP(A11418, E:E,1,0)</f>
        <v>outbreed</v>
      </c>
      <c r="D11418">
        <v>11416</v>
      </c>
      <c r="E11418" t="s">
        <v>29143</v>
      </c>
      <c r="H11418" t="s">
        <v>29143</v>
      </c>
    </row>
    <row r="11419" spans="1:8" x14ac:dyDescent="0.2">
      <c r="A11419" t="s">
        <v>11189</v>
      </c>
      <c r="B11419">
        <v>1783</v>
      </c>
      <c r="C11419" t="str">
        <f>VLOOKUP(A11419, E:E,1,0)</f>
        <v>AKx</v>
      </c>
      <c r="D11419">
        <v>11417</v>
      </c>
      <c r="E11419" t="s">
        <v>102</v>
      </c>
      <c r="H11419" t="s">
        <v>29144</v>
      </c>
    </row>
    <row r="11420" spans="1:8" x14ac:dyDescent="0.2">
      <c r="A11420" t="s">
        <v>11190</v>
      </c>
      <c r="B11420">
        <v>14354</v>
      </c>
      <c r="C11420" t="e">
        <f>VLOOKUP(A11420, E:E,1,0)</f>
        <v>#N/A</v>
      </c>
      <c r="D11420">
        <v>11418</v>
      </c>
      <c r="E11420" t="s">
        <v>543</v>
      </c>
      <c r="H11420" t="s">
        <v>543</v>
      </c>
    </row>
    <row r="11421" spans="1:8" x14ac:dyDescent="0.2">
      <c r="A11421" t="s">
        <v>11191</v>
      </c>
      <c r="B11421">
        <v>11268</v>
      </c>
      <c r="C11421" t="e">
        <f>VLOOKUP(A11421, E:E,1,0)</f>
        <v>#N/A</v>
      </c>
      <c r="D11421">
        <v>11419</v>
      </c>
      <c r="E11421" t="s">
        <v>915</v>
      </c>
      <c r="H11421" t="s">
        <v>915</v>
      </c>
    </row>
    <row r="11422" spans="1:8" x14ac:dyDescent="0.2">
      <c r="A11422" t="s">
        <v>11192</v>
      </c>
      <c r="B11422">
        <v>11267</v>
      </c>
      <c r="C11422" t="str">
        <f>VLOOKUP(A11422, E:E,1,0)</f>
        <v>Lean</v>
      </c>
      <c r="D11422">
        <v>11420</v>
      </c>
      <c r="E11422" t="s">
        <v>8204</v>
      </c>
      <c r="H11422" t="s">
        <v>8204</v>
      </c>
    </row>
    <row r="11423" spans="1:8" x14ac:dyDescent="0.2">
      <c r="A11423" t="s">
        <v>11193</v>
      </c>
      <c r="B11423">
        <v>15393</v>
      </c>
      <c r="C11423" t="str">
        <f>VLOOKUP(A11423, E:E,1,0)</f>
        <v>Quicker</v>
      </c>
      <c r="D11423">
        <v>11421</v>
      </c>
      <c r="E11423" t="s">
        <v>29145</v>
      </c>
      <c r="H11423" t="s">
        <v>29145</v>
      </c>
    </row>
    <row r="11424" spans="1:8" ht="51" x14ac:dyDescent="0.2">
      <c r="A11424" t="s">
        <v>11194</v>
      </c>
      <c r="B11424">
        <v>18224</v>
      </c>
      <c r="C11424" t="e">
        <f>VLOOKUP(A11424, E:E,1,0)</f>
        <v>#N/A</v>
      </c>
      <c r="D11424">
        <v>11422</v>
      </c>
      <c r="E11424" s="4" t="s">
        <v>29146</v>
      </c>
      <c r="H11424" s="4" t="s">
        <v>29146</v>
      </c>
    </row>
    <row r="11425" spans="1:8" ht="34" x14ac:dyDescent="0.2">
      <c r="A11425" t="s">
        <v>11195</v>
      </c>
      <c r="B11425">
        <v>1578</v>
      </c>
      <c r="C11425" t="str">
        <f>VLOOKUP(A11425, E:E,1,0)</f>
        <v>addict</v>
      </c>
      <c r="D11425">
        <v>11423</v>
      </c>
      <c r="E11425" s="4" t="s">
        <v>29147</v>
      </c>
      <c r="H11425" s="4" t="s">
        <v>29147</v>
      </c>
    </row>
    <row r="11426" spans="1:8" x14ac:dyDescent="0.2">
      <c r="A11426" t="s">
        <v>11196</v>
      </c>
      <c r="B11426">
        <v>18507</v>
      </c>
      <c r="C11426" t="str">
        <f>VLOOKUP(A11426, E:E,1,0)</f>
        <v>teams</v>
      </c>
      <c r="D11426">
        <v>11424</v>
      </c>
      <c r="E11426" t="s">
        <v>29148</v>
      </c>
      <c r="H11426" t="s">
        <v>29148</v>
      </c>
    </row>
    <row r="11427" spans="1:8" x14ac:dyDescent="0.2">
      <c r="A11427" t="s">
        <v>11197</v>
      </c>
      <c r="B11427">
        <v>15958</v>
      </c>
      <c r="C11427" t="str">
        <f>VLOOKUP(A11427, E:E,1,0)</f>
        <v>responded</v>
      </c>
      <c r="D11427">
        <v>11425</v>
      </c>
      <c r="E11427" t="s">
        <v>29149</v>
      </c>
      <c r="H11427" t="s">
        <v>29149</v>
      </c>
    </row>
    <row r="11428" spans="1:8" x14ac:dyDescent="0.2">
      <c r="A11428" t="s">
        <v>11198</v>
      </c>
      <c r="B11428">
        <v>8639</v>
      </c>
      <c r="C11428" t="e">
        <f>VLOOKUP(A11428, E:E,1,0)</f>
        <v>#N/A</v>
      </c>
      <c r="D11428">
        <v>11426</v>
      </c>
      <c r="E11428" t="s">
        <v>29150</v>
      </c>
      <c r="H11428" t="s">
        <v>29150</v>
      </c>
    </row>
    <row r="11429" spans="1:8" ht="34" x14ac:dyDescent="0.2">
      <c r="A11429" t="s">
        <v>11199</v>
      </c>
      <c r="B11429">
        <v>3670</v>
      </c>
      <c r="C11429" t="str">
        <f>VLOOKUP(A11429, E:E,1,0)</f>
        <v>Busty</v>
      </c>
      <c r="D11429">
        <v>11427</v>
      </c>
      <c r="E11429" s="4" t="s">
        <v>29151</v>
      </c>
      <c r="H11429" s="4" t="s">
        <v>29151</v>
      </c>
    </row>
    <row r="11430" spans="1:8" x14ac:dyDescent="0.2">
      <c r="A11430" t="s">
        <v>11200</v>
      </c>
      <c r="B11430">
        <v>3209</v>
      </c>
      <c r="C11430" t="str">
        <f>VLOOKUP(A11430, E:E,1,0)</f>
        <v>blonde</v>
      </c>
      <c r="D11430">
        <v>11428</v>
      </c>
      <c r="E11430">
        <v>22</v>
      </c>
      <c r="H11430">
        <v>2.2000000000000002</v>
      </c>
    </row>
    <row r="11431" spans="1:8" x14ac:dyDescent="0.2">
      <c r="A11431" t="s">
        <v>11201</v>
      </c>
      <c r="B11431">
        <v>13045</v>
      </c>
      <c r="C11431" t="str">
        <f>VLOOKUP(A11431, E:E,1,0)</f>
        <v>Natalia</v>
      </c>
      <c r="D11431">
        <v>11429</v>
      </c>
      <c r="E11431" t="s">
        <v>29152</v>
      </c>
      <c r="H11431" t="s">
        <v>29152</v>
      </c>
    </row>
    <row r="11432" spans="1:8" ht="68" x14ac:dyDescent="0.2">
      <c r="A11432" t="s">
        <v>11202</v>
      </c>
      <c r="B11432">
        <v>17814</v>
      </c>
      <c r="C11432" t="str">
        <f>VLOOKUP(A11432, E:E,1,0)</f>
        <v>Starr</v>
      </c>
      <c r="D11432">
        <v>11430</v>
      </c>
      <c r="E11432" s="4" t="s">
        <v>45657</v>
      </c>
      <c r="H11432" s="4" t="s">
        <v>29153</v>
      </c>
    </row>
    <row r="11433" spans="1:8" x14ac:dyDescent="0.2">
      <c r="A11433" t="s">
        <v>11203</v>
      </c>
      <c r="B11433">
        <v>7861</v>
      </c>
      <c r="C11433" t="str">
        <f>VLOOKUP(A11433, E:E,1,0)</f>
        <v>fucks</v>
      </c>
      <c r="D11433">
        <v>11431</v>
      </c>
      <c r="E11433" t="s">
        <v>8206</v>
      </c>
      <c r="H11433" t="s">
        <v>8206</v>
      </c>
    </row>
    <row r="11434" spans="1:8" x14ac:dyDescent="0.2">
      <c r="A11434" t="s">
        <v>11204</v>
      </c>
      <c r="B11434">
        <v>15293</v>
      </c>
      <c r="C11434" t="e">
        <f>VLOOKUP(A11434, E:E,1,0)</f>
        <v>#N/A</v>
      </c>
      <c r="D11434">
        <v>11432</v>
      </c>
      <c r="E11434" t="s">
        <v>8207</v>
      </c>
      <c r="H11434" t="s">
        <v>8207</v>
      </c>
    </row>
    <row r="11435" spans="1:8" x14ac:dyDescent="0.2">
      <c r="A11435" t="s">
        <v>11205</v>
      </c>
      <c r="B11435">
        <v>7454</v>
      </c>
      <c r="C11435" t="str">
        <f>VLOOKUP(A11435, E:E,1,0)</f>
        <v>firetruck</v>
      </c>
      <c r="D11435">
        <v>11433</v>
      </c>
      <c r="E11435" t="s">
        <v>25642</v>
      </c>
      <c r="H11435" t="s">
        <v>29154</v>
      </c>
    </row>
    <row r="11436" spans="1:8" x14ac:dyDescent="0.2">
      <c r="A11436" t="s">
        <v>11206</v>
      </c>
      <c r="B11436">
        <v>8856</v>
      </c>
      <c r="C11436" t="e">
        <f>VLOOKUP(A11436, E:E,1,0)</f>
        <v>#N/A</v>
      </c>
      <c r="D11436">
        <v>11434</v>
      </c>
      <c r="E11436" t="s">
        <v>40339</v>
      </c>
      <c r="H11436" t="s">
        <v>29155</v>
      </c>
    </row>
    <row r="11437" spans="1:8" x14ac:dyDescent="0.2">
      <c r="A11437" t="s">
        <v>11207</v>
      </c>
      <c r="B11437">
        <v>2746</v>
      </c>
      <c r="C11437" t="e">
        <f>VLOOKUP(A11437, E:E,1,0)</f>
        <v>#N/A</v>
      </c>
      <c r="D11437">
        <v>11435</v>
      </c>
      <c r="E11437" t="s">
        <v>45658</v>
      </c>
      <c r="H11437" t="s">
        <v>29156</v>
      </c>
    </row>
    <row r="11438" spans="1:8" x14ac:dyDescent="0.2">
      <c r="A11438" t="s">
        <v>11208</v>
      </c>
      <c r="B11438">
        <v>20736</v>
      </c>
      <c r="C11438" t="str">
        <f>VLOOKUP(A11438, E:E,1,0)</f>
        <v>wolf</v>
      </c>
      <c r="D11438">
        <v>11436</v>
      </c>
      <c r="E11438" t="s">
        <v>47709</v>
      </c>
      <c r="H11438" t="s">
        <v>29157</v>
      </c>
    </row>
    <row r="11439" spans="1:8" x14ac:dyDescent="0.2">
      <c r="A11439" t="s">
        <v>11209</v>
      </c>
      <c r="B11439">
        <v>5474</v>
      </c>
      <c r="C11439" t="str">
        <f>VLOOKUP(A11439, E:E,1,0)</f>
        <v>declined</v>
      </c>
      <c r="D11439">
        <v>11437</v>
      </c>
      <c r="E11439" t="s">
        <v>47710</v>
      </c>
      <c r="H11439" t="s">
        <v>29158</v>
      </c>
    </row>
    <row r="11440" spans="1:8" x14ac:dyDescent="0.2">
      <c r="A11440">
        <v>143</v>
      </c>
      <c r="B11440">
        <v>189</v>
      </c>
      <c r="C11440">
        <f>VLOOKUP(A11440, E:E,1,0)</f>
        <v>143</v>
      </c>
      <c r="D11440">
        <v>11438</v>
      </c>
      <c r="E11440" t="s">
        <v>29210</v>
      </c>
      <c r="H11440" t="s">
        <v>29159</v>
      </c>
    </row>
    <row r="11441" spans="1:8" x14ac:dyDescent="0.2">
      <c r="A11441" t="s">
        <v>11210</v>
      </c>
      <c r="B11441">
        <v>1600</v>
      </c>
      <c r="C11441" t="e">
        <f>VLOOKUP(A11441, E:E,1,0)</f>
        <v>#N/A</v>
      </c>
      <c r="D11441">
        <v>11439</v>
      </c>
      <c r="E11441" t="s">
        <v>45659</v>
      </c>
      <c r="H11441" t="s">
        <v>29160</v>
      </c>
    </row>
    <row r="11442" spans="1:8" x14ac:dyDescent="0.2">
      <c r="A11442" t="s">
        <v>11211</v>
      </c>
      <c r="B11442">
        <v>4291</v>
      </c>
      <c r="C11442" t="e">
        <f>VLOOKUP(A11442, E:E,1,0)</f>
        <v>#N/A</v>
      </c>
      <c r="D11442">
        <v>11440</v>
      </c>
      <c r="E11442" t="s">
        <v>8218</v>
      </c>
      <c r="H11442" t="s">
        <v>8218</v>
      </c>
    </row>
    <row r="11443" spans="1:8" x14ac:dyDescent="0.2">
      <c r="A11443" t="s">
        <v>11212</v>
      </c>
      <c r="B11443">
        <v>13193</v>
      </c>
      <c r="C11443" t="str">
        <f>VLOOKUP(A11443, E:E,1,0)</f>
        <v>Newport</v>
      </c>
      <c r="D11443">
        <v>11441</v>
      </c>
      <c r="E11443" t="s">
        <v>29161</v>
      </c>
      <c r="H11443" t="s">
        <v>29161</v>
      </c>
    </row>
    <row r="11444" spans="1:8" x14ac:dyDescent="0.2">
      <c r="A11444" t="s">
        <v>11213</v>
      </c>
      <c r="B11444">
        <v>10164</v>
      </c>
      <c r="C11444" t="str">
        <f>VLOOKUP(A11444, E:E,1,0)</f>
        <v>Jackie</v>
      </c>
      <c r="D11444">
        <v>11442</v>
      </c>
      <c r="E11444" t="s">
        <v>29162</v>
      </c>
      <c r="H11444" t="s">
        <v>29162</v>
      </c>
    </row>
    <row r="11445" spans="1:8" x14ac:dyDescent="0.2">
      <c r="A11445" t="s">
        <v>11214</v>
      </c>
      <c r="B11445">
        <v>3498</v>
      </c>
      <c r="C11445" t="str">
        <f>VLOOKUP(A11445, E:E,1,0)</f>
        <v>Bristol</v>
      </c>
      <c r="D11445">
        <v>11443</v>
      </c>
      <c r="E11445" t="s">
        <v>29163</v>
      </c>
      <c r="H11445" t="s">
        <v>29163</v>
      </c>
    </row>
    <row r="11446" spans="1:8" x14ac:dyDescent="0.2">
      <c r="A11446" t="s">
        <v>11215</v>
      </c>
      <c r="B11446">
        <v>12301</v>
      </c>
      <c r="C11446" t="str">
        <f>VLOOKUP(A11446, E:E,1,0)</f>
        <v>messages</v>
      </c>
      <c r="D11446">
        <v>11444</v>
      </c>
      <c r="E11446" t="s">
        <v>29164</v>
      </c>
      <c r="H11446" t="s">
        <v>29164</v>
      </c>
    </row>
    <row r="11447" spans="1:8" x14ac:dyDescent="0.2">
      <c r="A11447" t="s">
        <v>11216</v>
      </c>
      <c r="B11447">
        <v>18161</v>
      </c>
      <c r="C11447" t="str">
        <f>VLOOKUP(A11447, E:E,1,0)</f>
        <v>Supply</v>
      </c>
      <c r="D11447">
        <v>11445</v>
      </c>
      <c r="E11447" t="s">
        <v>29165</v>
      </c>
      <c r="H11447" t="s">
        <v>29165</v>
      </c>
    </row>
    <row r="11448" spans="1:8" x14ac:dyDescent="0.2">
      <c r="A11448" t="s">
        <v>11217</v>
      </c>
      <c r="B11448">
        <v>9879</v>
      </c>
      <c r="C11448" t="str">
        <f>VLOOKUP(A11448, E:E,1,0)</f>
        <v>Install</v>
      </c>
      <c r="D11448">
        <v>11446</v>
      </c>
      <c r="E11448" t="s">
        <v>29166</v>
      </c>
      <c r="H11448" t="s">
        <v>29166</v>
      </c>
    </row>
    <row r="11449" spans="1:8" x14ac:dyDescent="0.2">
      <c r="A11449" t="s">
        <v>11218</v>
      </c>
      <c r="B11449">
        <v>7833</v>
      </c>
      <c r="C11449" t="str">
        <f>VLOOKUP(A11449, E:E,1,0)</f>
        <v>FRP</v>
      </c>
      <c r="D11449">
        <v>11447</v>
      </c>
      <c r="E11449" t="s">
        <v>8217</v>
      </c>
      <c r="H11449" t="s">
        <v>8217</v>
      </c>
    </row>
    <row r="11450" spans="1:8" x14ac:dyDescent="0.2">
      <c r="A11450" t="s">
        <v>11219</v>
      </c>
      <c r="B11450">
        <v>17328</v>
      </c>
      <c r="C11450" t="str">
        <f>VLOOKUP(A11450, E:E,1,0)</f>
        <v>Slide</v>
      </c>
      <c r="D11450">
        <v>11448</v>
      </c>
      <c r="E11450" t="s">
        <v>29167</v>
      </c>
      <c r="H11450" t="s">
        <v>29167</v>
      </c>
    </row>
    <row r="11451" spans="1:8" x14ac:dyDescent="0.2">
      <c r="A11451" t="s">
        <v>11220</v>
      </c>
      <c r="B11451">
        <v>19347</v>
      </c>
      <c r="C11451" t="str">
        <f>VLOOKUP(A11451, E:E,1,0)</f>
        <v>Tunas</v>
      </c>
      <c r="D11451">
        <v>11449</v>
      </c>
      <c r="E11451" t="s">
        <v>47711</v>
      </c>
      <c r="H11451" t="s">
        <v>29168</v>
      </c>
    </row>
    <row r="11452" spans="1:8" x14ac:dyDescent="0.2">
      <c r="A11452" t="s">
        <v>11221</v>
      </c>
      <c r="B11452">
        <v>10826</v>
      </c>
      <c r="C11452" t="str">
        <f>VLOOKUP(A11452, E:E,1,0)</f>
        <v>KijangBank</v>
      </c>
      <c r="D11452">
        <v>11450</v>
      </c>
      <c r="E11452" t="s">
        <v>8221</v>
      </c>
      <c r="H11452" t="s">
        <v>8221</v>
      </c>
    </row>
    <row r="11453" spans="1:8" x14ac:dyDescent="0.2">
      <c r="A11453" t="s">
        <v>11222</v>
      </c>
      <c r="B11453">
        <v>13138</v>
      </c>
      <c r="C11453" t="str">
        <f>VLOOKUP(A11453, E:E,1,0)</f>
        <v>Negara</v>
      </c>
      <c r="D11453">
        <v>11451</v>
      </c>
      <c r="E11453" t="s">
        <v>8223</v>
      </c>
      <c r="H11453" t="s">
        <v>8223</v>
      </c>
    </row>
    <row r="11454" spans="1:8" x14ac:dyDescent="0.2">
      <c r="A11454" t="s">
        <v>11223</v>
      </c>
      <c r="B11454">
        <v>4468</v>
      </c>
      <c r="C11454" t="str">
        <f>VLOOKUP(A11454, E:E,1,0)</f>
        <v>CLOSING</v>
      </c>
      <c r="D11454">
        <v>11452</v>
      </c>
      <c r="E11454" s="6">
        <v>0.4</v>
      </c>
      <c r="H11454" s="6">
        <v>0.4</v>
      </c>
    </row>
    <row r="11455" spans="1:8" x14ac:dyDescent="0.2">
      <c r="A11455" t="s">
        <v>11224</v>
      </c>
      <c r="B11455">
        <v>21516</v>
      </c>
      <c r="C11455" t="e">
        <f>VLOOKUP(A11455, E:E,1,0)</f>
        <v>#N/A</v>
      </c>
      <c r="D11455">
        <v>11453</v>
      </c>
      <c r="E11455">
        <v>800000</v>
      </c>
      <c r="H11455">
        <v>800000</v>
      </c>
    </row>
    <row r="11456" spans="1:8" x14ac:dyDescent="0.2">
      <c r="A11456" t="s">
        <v>11225</v>
      </c>
      <c r="B11456">
        <v>13662</v>
      </c>
      <c r="C11456" t="str">
        <f>VLOOKUP(A11456, E:E,1,0)</f>
        <v>Odai</v>
      </c>
      <c r="D11456">
        <v>11454</v>
      </c>
      <c r="E11456" t="s">
        <v>29169</v>
      </c>
      <c r="H11456" t="s">
        <v>29169</v>
      </c>
    </row>
    <row r="11457" spans="1:8" x14ac:dyDescent="0.2">
      <c r="A11457" t="s">
        <v>11226</v>
      </c>
      <c r="B11457">
        <v>3580</v>
      </c>
      <c r="C11457" t="str">
        <f>VLOOKUP(A11457, E:E,1,0)</f>
        <v>Bucharest</v>
      </c>
      <c r="D11457">
        <v>11455</v>
      </c>
      <c r="E11457" t="s">
        <v>8224</v>
      </c>
      <c r="H11457" t="s">
        <v>8224</v>
      </c>
    </row>
    <row r="11458" spans="1:8" x14ac:dyDescent="0.2">
      <c r="A11458" t="s">
        <v>11227</v>
      </c>
      <c r="B11458">
        <v>16252</v>
      </c>
      <c r="C11458" t="str">
        <f>VLOOKUP(A11458, E:E,1,0)</f>
        <v>Romania</v>
      </c>
      <c r="D11458">
        <v>11456</v>
      </c>
      <c r="E11458" t="s">
        <v>8225</v>
      </c>
      <c r="H11458" t="s">
        <v>8225</v>
      </c>
    </row>
    <row r="11459" spans="1:8" x14ac:dyDescent="0.2">
      <c r="A11459">
        <v>600</v>
      </c>
      <c r="B11459">
        <v>898</v>
      </c>
      <c r="C11459">
        <f>VLOOKUP(A11459, E:E,1,0)</f>
        <v>600</v>
      </c>
      <c r="D11459">
        <v>11457</v>
      </c>
      <c r="E11459" t="s">
        <v>8222</v>
      </c>
      <c r="H11459" t="s">
        <v>29170</v>
      </c>
    </row>
    <row r="11460" spans="1:8" x14ac:dyDescent="0.2">
      <c r="A11460" t="s">
        <v>11228</v>
      </c>
      <c r="B11460">
        <v>14601</v>
      </c>
      <c r="C11460" t="e">
        <f>VLOOKUP(A11460, E:E,1,0)</f>
        <v>#N/A</v>
      </c>
      <c r="D11460">
        <v>11458</v>
      </c>
      <c r="E11460" t="s">
        <v>29171</v>
      </c>
      <c r="H11460" t="s">
        <v>29171</v>
      </c>
    </row>
    <row r="11461" spans="1:8" x14ac:dyDescent="0.2">
      <c r="A11461" t="s">
        <v>11229</v>
      </c>
      <c r="B11461">
        <v>14964</v>
      </c>
      <c r="C11461" t="str">
        <f>VLOOKUP(A11461, E:E,1,0)</f>
        <v>Printable</v>
      </c>
      <c r="D11461">
        <v>11459</v>
      </c>
      <c r="E11461" t="s">
        <v>8227</v>
      </c>
      <c r="H11461" t="s">
        <v>8227</v>
      </c>
    </row>
    <row r="11462" spans="1:8" x14ac:dyDescent="0.2">
      <c r="A11462" t="s">
        <v>11230</v>
      </c>
      <c r="B11462">
        <v>18561</v>
      </c>
      <c r="C11462" t="e">
        <f>VLOOKUP(A11462, E:E,1,0)</f>
        <v>#N/A</v>
      </c>
      <c r="D11462">
        <v>11460</v>
      </c>
      <c r="E11462" s="1">
        <v>44593</v>
      </c>
      <c r="H11462" s="1">
        <v>44593</v>
      </c>
    </row>
    <row r="11463" spans="1:8" x14ac:dyDescent="0.2">
      <c r="A11463" t="s">
        <v>11231</v>
      </c>
      <c r="B11463">
        <v>13000</v>
      </c>
      <c r="C11463" t="e">
        <f>VLOOKUP(A11463, E:E,1,0)</f>
        <v>#N/A</v>
      </c>
      <c r="D11463">
        <v>11461</v>
      </c>
      <c r="E11463" t="s">
        <v>8226</v>
      </c>
      <c r="H11463" t="s">
        <v>8226</v>
      </c>
    </row>
    <row r="11464" spans="1:8" x14ac:dyDescent="0.2">
      <c r="A11464" t="s">
        <v>11232</v>
      </c>
      <c r="B11464">
        <v>5453</v>
      </c>
      <c r="C11464" t="str">
        <f>VLOOKUP(A11464, E:E,1,0)</f>
        <v>dec</v>
      </c>
      <c r="D11464">
        <v>11462</v>
      </c>
      <c r="E11464" t="s">
        <v>8228</v>
      </c>
      <c r="H11464" t="s">
        <v>29172</v>
      </c>
    </row>
    <row r="11465" spans="1:8" x14ac:dyDescent="0.2">
      <c r="A11465" t="s">
        <v>11233</v>
      </c>
      <c r="B11465">
        <v>6324</v>
      </c>
      <c r="C11465" t="e">
        <f>VLOOKUP(A11465, E:E,1,0)</f>
        <v>#N/A</v>
      </c>
      <c r="D11465">
        <v>11463</v>
      </c>
      <c r="E11465" t="s">
        <v>7079</v>
      </c>
      <c r="H11465" t="s">
        <v>7079</v>
      </c>
    </row>
    <row r="11466" spans="1:8" x14ac:dyDescent="0.2">
      <c r="A11466" t="s">
        <v>11234</v>
      </c>
      <c r="B11466">
        <v>8646</v>
      </c>
      <c r="C11466" t="str">
        <f>VLOOKUP(A11466, E:E,1,0)</f>
        <v>H20</v>
      </c>
      <c r="D11466">
        <v>11464</v>
      </c>
      <c r="E11466" t="s">
        <v>29173</v>
      </c>
      <c r="H11466" t="s">
        <v>29173</v>
      </c>
    </row>
    <row r="11467" spans="1:8" x14ac:dyDescent="0.2">
      <c r="A11467" t="s">
        <v>11235</v>
      </c>
      <c r="B11467">
        <v>5607</v>
      </c>
      <c r="C11467" t="str">
        <f>VLOOKUP(A11467, E:E,1,0)</f>
        <v>deploy</v>
      </c>
      <c r="D11467">
        <v>11465</v>
      </c>
      <c r="E11467" t="s">
        <v>8231</v>
      </c>
      <c r="H11467" t="s">
        <v>29174</v>
      </c>
    </row>
    <row r="11468" spans="1:8" x14ac:dyDescent="0.2">
      <c r="A11468" t="s">
        <v>11236</v>
      </c>
      <c r="B11468">
        <v>19267</v>
      </c>
      <c r="C11468" t="str">
        <f>VLOOKUP(A11468, E:E,1,0)</f>
        <v>Troops</v>
      </c>
      <c r="D11468">
        <v>11466</v>
      </c>
      <c r="E11468" t="s">
        <v>29175</v>
      </c>
      <c r="H11468" t="s">
        <v>29175</v>
      </c>
    </row>
    <row r="11469" spans="1:8" x14ac:dyDescent="0.2">
      <c r="A11469" t="s">
        <v>11237</v>
      </c>
      <c r="B11469">
        <v>14715</v>
      </c>
      <c r="C11469" t="str">
        <f>VLOOKUP(A11469, E:E,1,0)</f>
        <v>PoconoRecord</v>
      </c>
      <c r="D11469">
        <v>11467</v>
      </c>
      <c r="E11469" t="s">
        <v>47712</v>
      </c>
      <c r="H11469" t="s">
        <v>29176</v>
      </c>
    </row>
    <row r="11470" spans="1:8" x14ac:dyDescent="0.2">
      <c r="A11470" t="s">
        <v>11238</v>
      </c>
      <c r="B11470">
        <v>6610</v>
      </c>
      <c r="C11470" t="e">
        <f>VLOOKUP(A11470, E:E,1,0)</f>
        <v>#N/A</v>
      </c>
      <c r="D11470">
        <v>11468</v>
      </c>
      <c r="E11470" t="s">
        <v>47713</v>
      </c>
      <c r="H11470" t="s">
        <v>29177</v>
      </c>
    </row>
    <row r="11471" spans="1:8" x14ac:dyDescent="0.2">
      <c r="A11471" t="s">
        <v>11239</v>
      </c>
      <c r="B11471">
        <v>9254</v>
      </c>
      <c r="C11471" t="str">
        <f>VLOOKUP(A11471, E:E,1,0)</f>
        <v>Households</v>
      </c>
      <c r="D11471">
        <v>11469</v>
      </c>
      <c r="E11471" t="s">
        <v>29178</v>
      </c>
      <c r="H11471" t="s">
        <v>29178</v>
      </c>
    </row>
    <row r="11472" spans="1:8" x14ac:dyDescent="0.2">
      <c r="A11472" t="s">
        <v>11240</v>
      </c>
      <c r="B11472">
        <v>1115</v>
      </c>
      <c r="C11472" t="e">
        <f>VLOOKUP(A11472, E:E,1,0)</f>
        <v>#N/A</v>
      </c>
      <c r="D11472">
        <v>11470</v>
      </c>
      <c r="E11472" t="s">
        <v>29179</v>
      </c>
      <c r="H11472" t="s">
        <v>29179</v>
      </c>
    </row>
    <row r="11473" spans="1:8" x14ac:dyDescent="0.2">
      <c r="A11473" t="s">
        <v>11241</v>
      </c>
      <c r="B11473">
        <v>18482</v>
      </c>
      <c r="C11473" t="e">
        <f>VLOOKUP(A11473, E:E,1,0)</f>
        <v>#N/A</v>
      </c>
      <c r="D11473">
        <v>11471</v>
      </c>
      <c r="E11473" t="s">
        <v>45660</v>
      </c>
      <c r="H11473" t="s">
        <v>29180</v>
      </c>
    </row>
    <row r="11474" spans="1:8" x14ac:dyDescent="0.2">
      <c r="A11474" t="s">
        <v>11242</v>
      </c>
      <c r="B11474">
        <v>3605</v>
      </c>
      <c r="C11474" t="str">
        <f>VLOOKUP(A11474, E:E,1,0)</f>
        <v>builder</v>
      </c>
      <c r="D11474">
        <v>11472</v>
      </c>
      <c r="E11474" t="s">
        <v>29181</v>
      </c>
      <c r="H11474" t="s">
        <v>29181</v>
      </c>
    </row>
    <row r="11475" spans="1:8" x14ac:dyDescent="0.2">
      <c r="A11475" t="s">
        <v>11243</v>
      </c>
      <c r="B11475">
        <v>3141</v>
      </c>
      <c r="C11475" t="str">
        <f>VLOOKUP(A11475, E:E,1,0)</f>
        <v>blackmail</v>
      </c>
      <c r="D11475">
        <v>11473</v>
      </c>
      <c r="E11475" t="s">
        <v>29182</v>
      </c>
      <c r="H11475" t="s">
        <v>29182</v>
      </c>
    </row>
    <row r="11476" spans="1:8" x14ac:dyDescent="0.2">
      <c r="A11476" t="s">
        <v>11244</v>
      </c>
      <c r="B11476">
        <v>1550</v>
      </c>
      <c r="C11476" t="str">
        <f>VLOOKUP(A11476, E:E,1,0)</f>
        <v>activated</v>
      </c>
      <c r="D11476">
        <v>11474</v>
      </c>
      <c r="E11476" t="s">
        <v>601</v>
      </c>
      <c r="H11476" t="s">
        <v>29183</v>
      </c>
    </row>
    <row r="11477" spans="1:8" x14ac:dyDescent="0.2">
      <c r="A11477" t="s">
        <v>11245</v>
      </c>
      <c r="B11477">
        <v>12866</v>
      </c>
      <c r="C11477" t="str">
        <f>VLOOKUP(A11477, E:E,1,0)</f>
        <v>Municipal</v>
      </c>
      <c r="D11477">
        <v>11475</v>
      </c>
      <c r="E11477" t="s">
        <v>47714</v>
      </c>
      <c r="H11477" t="s">
        <v>29184</v>
      </c>
    </row>
    <row r="11478" spans="1:8" x14ac:dyDescent="0.2">
      <c r="A11478" t="s">
        <v>11246</v>
      </c>
      <c r="B11478">
        <v>8669</v>
      </c>
      <c r="C11478" t="e">
        <f>VLOOKUP(A11478, E:E,1,0)</f>
        <v>#N/A</v>
      </c>
      <c r="D11478">
        <v>11476</v>
      </c>
      <c r="E11478" t="s">
        <v>8236</v>
      </c>
      <c r="H11478" t="s">
        <v>8236</v>
      </c>
    </row>
    <row r="11479" spans="1:8" x14ac:dyDescent="0.2">
      <c r="A11479" t="s">
        <v>11247</v>
      </c>
      <c r="B11479">
        <v>7117</v>
      </c>
      <c r="C11479" t="e">
        <f>VLOOKUP(A11479, E:E,1,0)</f>
        <v>#N/A</v>
      </c>
      <c r="D11479">
        <v>11477</v>
      </c>
      <c r="E11479" t="s">
        <v>29185</v>
      </c>
      <c r="H11479" t="s">
        <v>29185</v>
      </c>
    </row>
    <row r="11480" spans="1:8" x14ac:dyDescent="0.2">
      <c r="A11480" t="s">
        <v>11248</v>
      </c>
      <c r="B11480">
        <v>15737</v>
      </c>
      <c r="C11480" t="str">
        <f>VLOOKUP(A11480, E:E,1,0)</f>
        <v>Reddit</v>
      </c>
      <c r="D11480">
        <v>11478</v>
      </c>
      <c r="E11480" t="s">
        <v>8239</v>
      </c>
      <c r="H11480" t="s">
        <v>29186</v>
      </c>
    </row>
    <row r="11481" spans="1:8" x14ac:dyDescent="0.2">
      <c r="A11481" t="s">
        <v>11249</v>
      </c>
      <c r="B11481">
        <v>5710</v>
      </c>
      <c r="C11481" t="str">
        <f>VLOOKUP(A11481, E:E,1,0)</f>
        <v>devise</v>
      </c>
      <c r="D11481">
        <v>11479</v>
      </c>
      <c r="E11481" t="s">
        <v>8237</v>
      </c>
      <c r="H11481" t="s">
        <v>29187</v>
      </c>
    </row>
    <row r="11482" spans="1:8" x14ac:dyDescent="0.2">
      <c r="A11482" t="s">
        <v>11250</v>
      </c>
      <c r="B11482">
        <v>13251</v>
      </c>
      <c r="C11482" t="str">
        <f>VLOOKUP(A11482, E:E,1,0)</f>
        <v>Nieces</v>
      </c>
      <c r="D11482">
        <v>11480</v>
      </c>
      <c r="E11482" t="s">
        <v>29188</v>
      </c>
      <c r="H11482" t="s">
        <v>29188</v>
      </c>
    </row>
    <row r="11483" spans="1:8" x14ac:dyDescent="0.2">
      <c r="A11483" t="s">
        <v>11251</v>
      </c>
      <c r="B11483">
        <v>12243</v>
      </c>
      <c r="C11483" t="e">
        <f>VLOOKUP(A11483, E:E,1,0)</f>
        <v>#N/A</v>
      </c>
      <c r="D11483">
        <v>11481</v>
      </c>
      <c r="E11483" t="s">
        <v>29189</v>
      </c>
      <c r="H11483" t="s">
        <v>29189</v>
      </c>
    </row>
    <row r="11484" spans="1:8" x14ac:dyDescent="0.2">
      <c r="A11484" t="s">
        <v>11252</v>
      </c>
      <c r="B11484">
        <v>18234</v>
      </c>
      <c r="C11484" t="str">
        <f>VLOOKUP(A11484, E:E,1,0)</f>
        <v>Swanger</v>
      </c>
      <c r="D11484">
        <v>11482</v>
      </c>
      <c r="E11484" t="s">
        <v>47715</v>
      </c>
      <c r="H11484" t="s">
        <v>29190</v>
      </c>
    </row>
    <row r="11485" spans="1:8" x14ac:dyDescent="0.2">
      <c r="A11485" t="s">
        <v>11253</v>
      </c>
      <c r="B11485">
        <v>16423</v>
      </c>
      <c r="C11485" t="str">
        <f>VLOOKUP(A11485, E:E,1,0)</f>
        <v>Ruthann</v>
      </c>
      <c r="D11485">
        <v>11483</v>
      </c>
      <c r="E11485" t="s">
        <v>29191</v>
      </c>
      <c r="H11485" t="s">
        <v>29191</v>
      </c>
    </row>
    <row r="11486" spans="1:8" x14ac:dyDescent="0.2">
      <c r="A11486" t="s">
        <v>11254</v>
      </c>
      <c r="B11486">
        <v>12165</v>
      </c>
      <c r="C11486" t="str">
        <f>VLOOKUP(A11486, E:E,1,0)</f>
        <v>McCormick</v>
      </c>
      <c r="D11486">
        <v>11484</v>
      </c>
      <c r="E11486" t="s">
        <v>29192</v>
      </c>
      <c r="H11486" t="s">
        <v>29192</v>
      </c>
    </row>
    <row r="11487" spans="1:8" x14ac:dyDescent="0.2">
      <c r="A11487" t="s">
        <v>11255</v>
      </c>
      <c r="B11487">
        <v>5273</v>
      </c>
      <c r="C11487" t="str">
        <f>VLOOKUP(A11487, E:E,1,0)</f>
        <v>Daisy</v>
      </c>
      <c r="D11487">
        <v>11485</v>
      </c>
      <c r="E11487" t="s">
        <v>29193</v>
      </c>
      <c r="H11487" t="s">
        <v>29193</v>
      </c>
    </row>
    <row r="11488" spans="1:8" x14ac:dyDescent="0.2">
      <c r="A11488" t="s">
        <v>11256</v>
      </c>
      <c r="B11488">
        <v>8964</v>
      </c>
      <c r="C11488" t="str">
        <f>VLOOKUP(A11488, E:E,1,0)</f>
        <v>Henley</v>
      </c>
      <c r="D11488">
        <v>11486</v>
      </c>
      <c r="E11488" t="s">
        <v>45661</v>
      </c>
      <c r="H11488" t="s">
        <v>29194</v>
      </c>
    </row>
    <row r="11489" spans="1:8" x14ac:dyDescent="0.2">
      <c r="A11489" t="s">
        <v>11257</v>
      </c>
      <c r="B11489">
        <v>5953</v>
      </c>
      <c r="C11489" t="e">
        <f>VLOOKUP(A11489, E:E,1,0)</f>
        <v>#N/A</v>
      </c>
      <c r="D11489">
        <v>11487</v>
      </c>
      <c r="E11489" t="s">
        <v>8245</v>
      </c>
      <c r="H11489" t="s">
        <v>8245</v>
      </c>
    </row>
    <row r="11490" spans="1:8" x14ac:dyDescent="0.2">
      <c r="A11490" t="s">
        <v>11258</v>
      </c>
      <c r="B11490">
        <v>15465</v>
      </c>
      <c r="C11490" t="e">
        <f>VLOOKUP(A11490, E:E,1,0)</f>
        <v>#N/A</v>
      </c>
      <c r="D11490">
        <v>11488</v>
      </c>
      <c r="E11490" t="s">
        <v>29195</v>
      </c>
      <c r="H11490" t="s">
        <v>29195</v>
      </c>
    </row>
    <row r="11491" spans="1:8" x14ac:dyDescent="0.2">
      <c r="A11491" t="s">
        <v>11259</v>
      </c>
      <c r="B11491">
        <v>12249</v>
      </c>
      <c r="C11491" t="e">
        <f>VLOOKUP(A11491, E:E,1,0)</f>
        <v>#N/A</v>
      </c>
      <c r="D11491">
        <v>11489</v>
      </c>
      <c r="E11491" t="s">
        <v>29196</v>
      </c>
      <c r="H11491" t="s">
        <v>29196</v>
      </c>
    </row>
    <row r="11492" spans="1:8" x14ac:dyDescent="0.2">
      <c r="A11492" t="s">
        <v>11260</v>
      </c>
      <c r="B11492">
        <v>4364</v>
      </c>
      <c r="C11492" t="e">
        <f>VLOOKUP(A11492, E:E,1,0)</f>
        <v>#N/A</v>
      </c>
      <c r="D11492">
        <v>11490</v>
      </c>
      <c r="E11492" t="s">
        <v>47716</v>
      </c>
      <c r="H11492" t="s">
        <v>29197</v>
      </c>
    </row>
    <row r="11493" spans="1:8" x14ac:dyDescent="0.2">
      <c r="A11493" t="s">
        <v>11261</v>
      </c>
      <c r="B11493">
        <v>1551</v>
      </c>
      <c r="C11493" t="str">
        <f>VLOOKUP(A11493, E:E,1,0)</f>
        <v>activates</v>
      </c>
      <c r="D11493">
        <v>11491</v>
      </c>
      <c r="E11493" t="s">
        <v>29198</v>
      </c>
      <c r="H11493" t="s">
        <v>29198</v>
      </c>
    </row>
    <row r="11494" spans="1:8" x14ac:dyDescent="0.2">
      <c r="A11494" t="s">
        <v>11262</v>
      </c>
      <c r="B11494">
        <v>14329</v>
      </c>
      <c r="C11494" t="e">
        <f>VLOOKUP(A11494, E:E,1,0)</f>
        <v>#N/A</v>
      </c>
      <c r="D11494">
        <v>11492</v>
      </c>
      <c r="E11494" t="s">
        <v>29199</v>
      </c>
      <c r="H11494" t="s">
        <v>29199</v>
      </c>
    </row>
    <row r="11495" spans="1:8" x14ac:dyDescent="0.2">
      <c r="A11495" t="s">
        <v>11263</v>
      </c>
      <c r="B11495">
        <v>21361</v>
      </c>
      <c r="C11495" t="str">
        <f>VLOOKUP(A11495, E:E,1,0)</f>
        <v>yyc</v>
      </c>
      <c r="D11495">
        <v>11493</v>
      </c>
      <c r="E11495" t="s">
        <v>47717</v>
      </c>
      <c r="H11495" t="s">
        <v>29200</v>
      </c>
    </row>
    <row r="11496" spans="1:8" x14ac:dyDescent="0.2">
      <c r="A11496" t="s">
        <v>11264</v>
      </c>
      <c r="B11496">
        <v>1474</v>
      </c>
      <c r="C11496" t="str">
        <f>VLOOKUP(A11496, E:E,1,0)</f>
        <v>abstorm</v>
      </c>
      <c r="D11496">
        <v>11494</v>
      </c>
      <c r="E11496" t="s">
        <v>29201</v>
      </c>
      <c r="H11496" t="s">
        <v>29201</v>
      </c>
    </row>
    <row r="11497" spans="1:8" x14ac:dyDescent="0.2">
      <c r="A11497" t="s">
        <v>11265</v>
      </c>
      <c r="B11497">
        <v>1338</v>
      </c>
      <c r="C11497" t="e">
        <f>VLOOKUP(A11497, E:E,1,0)</f>
        <v>#N/A</v>
      </c>
      <c r="D11497">
        <v>11495</v>
      </c>
      <c r="E11497" t="s">
        <v>29202</v>
      </c>
      <c r="H11497" t="s">
        <v>29202</v>
      </c>
    </row>
    <row r="11498" spans="1:8" x14ac:dyDescent="0.2">
      <c r="A11498" t="s">
        <v>11266</v>
      </c>
      <c r="B11498">
        <v>10117</v>
      </c>
      <c r="C11498" t="e">
        <f>VLOOKUP(A11498, E:E,1,0)</f>
        <v>#N/A</v>
      </c>
      <c r="D11498">
        <v>11496</v>
      </c>
      <c r="E11498" t="s">
        <v>8253</v>
      </c>
      <c r="H11498" t="s">
        <v>8253</v>
      </c>
    </row>
    <row r="11499" spans="1:8" x14ac:dyDescent="0.2">
      <c r="A11499" t="s">
        <v>11267</v>
      </c>
      <c r="B11499">
        <v>16348</v>
      </c>
      <c r="C11499" t="str">
        <f>VLOOKUP(A11499, E:E,1,0)</f>
        <v>Rs40000Cr</v>
      </c>
      <c r="D11499">
        <v>11497</v>
      </c>
      <c r="E11499" t="s">
        <v>29203</v>
      </c>
      <c r="H11499" t="s">
        <v>29203</v>
      </c>
    </row>
    <row r="11500" spans="1:8" x14ac:dyDescent="0.2">
      <c r="A11500" t="s">
        <v>11268</v>
      </c>
      <c r="B11500">
        <v>11427</v>
      </c>
      <c r="C11500" t="str">
        <f>VLOOKUP(A11500, E:E,1,0)</f>
        <v>lifeline</v>
      </c>
      <c r="D11500">
        <v>11498</v>
      </c>
      <c r="E11500" t="s">
        <v>29204</v>
      </c>
      <c r="H11500" t="s">
        <v>29204</v>
      </c>
    </row>
    <row r="11501" spans="1:8" x14ac:dyDescent="0.2">
      <c r="A11501" t="s">
        <v>11269</v>
      </c>
      <c r="B11501">
        <v>7267</v>
      </c>
      <c r="C11501" t="str">
        <f>VLOOKUP(A11501, E:E,1,0)</f>
        <v>FCI</v>
      </c>
      <c r="D11501">
        <v>11499</v>
      </c>
      <c r="E11501" t="s">
        <v>29205</v>
      </c>
      <c r="H11501" t="s">
        <v>29205</v>
      </c>
    </row>
    <row r="11502" spans="1:8" x14ac:dyDescent="0.2">
      <c r="A11502" t="s">
        <v>11270</v>
      </c>
      <c r="B11502">
        <v>20358</v>
      </c>
      <c r="C11502" t="str">
        <f>VLOOKUP(A11502, E:E,1,0)</f>
        <v>waste</v>
      </c>
      <c r="D11502">
        <v>11500</v>
      </c>
      <c r="E11502" t="s">
        <v>8254</v>
      </c>
      <c r="H11502" t="s">
        <v>8254</v>
      </c>
    </row>
    <row r="11503" spans="1:8" x14ac:dyDescent="0.2">
      <c r="A11503" t="s">
        <v>11271</v>
      </c>
      <c r="B11503">
        <v>586</v>
      </c>
      <c r="C11503" t="str">
        <f>VLOOKUP(A11503, E:E,1,0)</f>
        <v>3_6_12</v>
      </c>
      <c r="D11503">
        <v>11501</v>
      </c>
      <c r="E11503" t="s">
        <v>412</v>
      </c>
      <c r="H11503" t="s">
        <v>29206</v>
      </c>
    </row>
    <row r="11504" spans="1:8" x14ac:dyDescent="0.2">
      <c r="A11504" t="s">
        <v>11272</v>
      </c>
      <c r="B11504">
        <v>3880</v>
      </c>
      <c r="C11504" t="str">
        <f>VLOOKUP(A11504, E:E,1,0)</f>
        <v>capacity</v>
      </c>
      <c r="D11504">
        <v>11502</v>
      </c>
      <c r="E11504" t="s">
        <v>8257</v>
      </c>
      <c r="H11504" t="s">
        <v>29207</v>
      </c>
    </row>
    <row r="11505" spans="1:8" x14ac:dyDescent="0.2">
      <c r="A11505" t="s">
        <v>11273</v>
      </c>
      <c r="B11505">
        <v>13524</v>
      </c>
      <c r="C11505" t="str">
        <f>VLOOKUP(A11505, E:E,1,0)</f>
        <v>nw</v>
      </c>
      <c r="D11505">
        <v>11503</v>
      </c>
      <c r="E11505" t="s">
        <v>45662</v>
      </c>
      <c r="H11505" t="s">
        <v>29208</v>
      </c>
    </row>
    <row r="11506" spans="1:8" x14ac:dyDescent="0.2">
      <c r="A11506" t="s">
        <v>11274</v>
      </c>
      <c r="B11506">
        <v>20779</v>
      </c>
      <c r="C11506" t="str">
        <f>VLOOKUP(A11506, E:E,1,0)</f>
        <v>workplace</v>
      </c>
      <c r="D11506">
        <v>11504</v>
      </c>
      <c r="E11506" t="s">
        <v>29209</v>
      </c>
      <c r="H11506" t="s">
        <v>29209</v>
      </c>
    </row>
    <row r="11507" spans="1:8" x14ac:dyDescent="0.2">
      <c r="A11507" t="s">
        <v>11275</v>
      </c>
      <c r="B11507">
        <v>15986</v>
      </c>
      <c r="C11507" t="str">
        <f>VLOOKUP(A11507, E:E,1,0)</f>
        <v>Retail</v>
      </c>
      <c r="D11507">
        <v>11505</v>
      </c>
      <c r="E11507" t="s">
        <v>29210</v>
      </c>
      <c r="H11507" t="s">
        <v>29210</v>
      </c>
    </row>
    <row r="11508" spans="1:8" x14ac:dyDescent="0.2">
      <c r="A11508" t="s">
        <v>11276</v>
      </c>
      <c r="B11508">
        <v>2043</v>
      </c>
      <c r="C11508" t="str">
        <f>VLOOKUP(A11508, E:E,1,0)</f>
        <v>announces</v>
      </c>
      <c r="D11508">
        <v>11506</v>
      </c>
      <c r="E11508" t="s">
        <v>1668</v>
      </c>
      <c r="H11508" t="s">
        <v>1668</v>
      </c>
    </row>
    <row r="11509" spans="1:8" ht="51" x14ac:dyDescent="0.2">
      <c r="A11509" t="s">
        <v>11277</v>
      </c>
      <c r="B11509">
        <v>96</v>
      </c>
      <c r="C11509" t="e">
        <f>VLOOKUP(A11509, E:E,1,0)</f>
        <v>#N/A</v>
      </c>
      <c r="D11509">
        <v>11507</v>
      </c>
      <c r="E11509" s="4" t="s">
        <v>47718</v>
      </c>
      <c r="H11509" s="4" t="s">
        <v>29211</v>
      </c>
    </row>
    <row r="11510" spans="1:8" x14ac:dyDescent="0.2">
      <c r="A11510" t="s">
        <v>11278</v>
      </c>
      <c r="B11510">
        <v>14955</v>
      </c>
      <c r="C11510" t="str">
        <f>VLOOKUP(A11510, E:E,1,0)</f>
        <v>Primarily</v>
      </c>
      <c r="D11510">
        <v>11508</v>
      </c>
      <c r="E11510" t="s">
        <v>8255</v>
      </c>
      <c r="H11510" t="s">
        <v>8255</v>
      </c>
    </row>
    <row r="11511" spans="1:8" x14ac:dyDescent="0.2">
      <c r="A11511">
        <v>311</v>
      </c>
      <c r="B11511">
        <v>539</v>
      </c>
      <c r="C11511">
        <f>VLOOKUP(A11511, E:E,1,0)</f>
        <v>311</v>
      </c>
      <c r="D11511">
        <v>11509</v>
      </c>
      <c r="E11511" t="s">
        <v>47719</v>
      </c>
      <c r="H11511" t="s">
        <v>29212</v>
      </c>
    </row>
    <row r="11512" spans="1:8" x14ac:dyDescent="0.2">
      <c r="A11512" t="s">
        <v>11279</v>
      </c>
      <c r="B11512">
        <v>4115</v>
      </c>
      <c r="C11512" t="e">
        <f>VLOOKUP(A11512, E:E,1,0)</f>
        <v>#N/A</v>
      </c>
      <c r="D11512">
        <v>11510</v>
      </c>
      <c r="E11512" t="s">
        <v>8260</v>
      </c>
      <c r="H11512" t="s">
        <v>8260</v>
      </c>
    </row>
    <row r="11513" spans="1:8" x14ac:dyDescent="0.2">
      <c r="A11513">
        <v>660</v>
      </c>
      <c r="B11513">
        <v>923</v>
      </c>
      <c r="C11513">
        <f>VLOOKUP(A11513, E:E,1,0)</f>
        <v>660</v>
      </c>
      <c r="D11513">
        <v>11511</v>
      </c>
      <c r="E11513" t="s">
        <v>7941</v>
      </c>
      <c r="H11513" t="s">
        <v>7941</v>
      </c>
    </row>
    <row r="11514" spans="1:8" x14ac:dyDescent="0.2">
      <c r="A11514" t="s">
        <v>11280</v>
      </c>
      <c r="B11514">
        <v>10771</v>
      </c>
      <c r="C11514" t="e">
        <f>VLOOKUP(A11514, E:E,1,0)</f>
        <v>#N/A</v>
      </c>
      <c r="D11514">
        <v>11512</v>
      </c>
      <c r="E11514" t="s">
        <v>29213</v>
      </c>
      <c r="H11514" t="s">
        <v>29213</v>
      </c>
    </row>
    <row r="11515" spans="1:8" x14ac:dyDescent="0.2">
      <c r="A11515" t="s">
        <v>11281</v>
      </c>
      <c r="B11515">
        <v>3260</v>
      </c>
      <c r="C11515" t="e">
        <f>VLOOKUP(A11515, E:E,1,0)</f>
        <v>#N/A</v>
      </c>
      <c r="D11515">
        <v>11513</v>
      </c>
      <c r="E11515" t="s">
        <v>8261</v>
      </c>
      <c r="H11515" t="s">
        <v>8261</v>
      </c>
    </row>
    <row r="11516" spans="1:8" x14ac:dyDescent="0.2">
      <c r="A11516" t="s">
        <v>11282</v>
      </c>
      <c r="B11516">
        <v>2226</v>
      </c>
      <c r="C11516" t="e">
        <f>VLOOKUP(A11516, E:E,1,0)</f>
        <v>#N/A</v>
      </c>
      <c r="D11516">
        <v>11514</v>
      </c>
      <c r="E11516" t="s">
        <v>8262</v>
      </c>
      <c r="H11516" t="s">
        <v>8262</v>
      </c>
    </row>
    <row r="11517" spans="1:8" x14ac:dyDescent="0.2">
      <c r="A11517" t="s">
        <v>11283</v>
      </c>
      <c r="B11517">
        <v>4911</v>
      </c>
      <c r="C11517" t="str">
        <f>VLOOKUP(A11517, E:E,1,0)</f>
        <v>Counterstrike</v>
      </c>
      <c r="D11517">
        <v>11515</v>
      </c>
      <c r="E11517" t="s">
        <v>8263</v>
      </c>
      <c r="H11517" t="s">
        <v>8263</v>
      </c>
    </row>
    <row r="11518" spans="1:8" x14ac:dyDescent="0.2">
      <c r="A11518" t="s">
        <v>11284</v>
      </c>
      <c r="B11518">
        <v>21387</v>
      </c>
      <c r="C11518" t="e">
        <f>VLOOKUP(A11518, E:E,1,0)</f>
        <v>#N/A</v>
      </c>
      <c r="D11518">
        <v>11516</v>
      </c>
      <c r="E11518" t="s">
        <v>29214</v>
      </c>
      <c r="H11518" t="s">
        <v>29214</v>
      </c>
    </row>
    <row r="11519" spans="1:8" x14ac:dyDescent="0.2">
      <c r="A11519" t="s">
        <v>11285</v>
      </c>
      <c r="B11519">
        <v>17123</v>
      </c>
      <c r="C11519" t="str">
        <f>VLOOKUP(A11519, E:E,1,0)</f>
        <v>sick</v>
      </c>
      <c r="D11519">
        <v>11517</v>
      </c>
      <c r="E11519" t="s">
        <v>6781</v>
      </c>
      <c r="H11519" t="s">
        <v>6781</v>
      </c>
    </row>
    <row r="11520" spans="1:8" x14ac:dyDescent="0.2">
      <c r="A11520" t="s">
        <v>11286</v>
      </c>
      <c r="B11520">
        <v>20013</v>
      </c>
      <c r="C11520" t="e">
        <f>VLOOKUP(A11520, E:E,1,0)</f>
        <v>#N/A</v>
      </c>
      <c r="D11520">
        <v>11518</v>
      </c>
      <c r="E11520" t="s">
        <v>47720</v>
      </c>
      <c r="H11520" t="s">
        <v>29215</v>
      </c>
    </row>
    <row r="11521" spans="1:8" ht="51" x14ac:dyDescent="0.2">
      <c r="A11521" t="s">
        <v>11287</v>
      </c>
      <c r="B11521">
        <v>2727</v>
      </c>
      <c r="C11521" t="e">
        <f>VLOOKUP(A11521, E:E,1,0)</f>
        <v>#N/A</v>
      </c>
      <c r="D11521">
        <v>11519</v>
      </c>
      <c r="E11521" s="4" t="s">
        <v>29216</v>
      </c>
      <c r="H11521" s="4" t="s">
        <v>29216</v>
      </c>
    </row>
    <row r="11522" spans="1:8" x14ac:dyDescent="0.2">
      <c r="A11522" t="s">
        <v>11288</v>
      </c>
      <c r="B11522">
        <v>7675</v>
      </c>
      <c r="C11522" t="str">
        <f>VLOOKUP(A11522, E:E,1,0)</f>
        <v>forreal</v>
      </c>
      <c r="D11522">
        <v>11520</v>
      </c>
      <c r="E11522" t="s">
        <v>8264</v>
      </c>
      <c r="H11522" t="s">
        <v>8264</v>
      </c>
    </row>
    <row r="11523" spans="1:8" x14ac:dyDescent="0.2">
      <c r="A11523" t="s">
        <v>11289</v>
      </c>
      <c r="B11523">
        <v>9725</v>
      </c>
      <c r="C11523" t="str">
        <f>VLOOKUP(A11523, E:E,1,0)</f>
        <v>incase</v>
      </c>
      <c r="D11523">
        <v>11521</v>
      </c>
      <c r="E11523" t="s">
        <v>2959</v>
      </c>
      <c r="H11523" t="s">
        <v>29217</v>
      </c>
    </row>
    <row r="11524" spans="1:8" x14ac:dyDescent="0.2">
      <c r="A11524" t="s">
        <v>11290</v>
      </c>
      <c r="B11524">
        <v>20557</v>
      </c>
      <c r="C11524" t="e">
        <f>VLOOKUP(A11524, E:E,1,0)</f>
        <v>#N/A</v>
      </c>
      <c r="D11524">
        <v>11522</v>
      </c>
      <c r="E11524" t="s">
        <v>8266</v>
      </c>
      <c r="H11524" t="s">
        <v>8266</v>
      </c>
    </row>
    <row r="11525" spans="1:8" x14ac:dyDescent="0.2">
      <c r="A11525" t="s">
        <v>11291</v>
      </c>
      <c r="B11525">
        <v>15684</v>
      </c>
      <c r="C11525" t="e">
        <f>VLOOKUP(A11525, E:E,1,0)</f>
        <v>#N/A</v>
      </c>
      <c r="D11525">
        <v>11523</v>
      </c>
      <c r="E11525" t="s">
        <v>8105</v>
      </c>
      <c r="H11525" t="s">
        <v>29218</v>
      </c>
    </row>
    <row r="11526" spans="1:8" x14ac:dyDescent="0.2">
      <c r="A11526" t="s">
        <v>11292</v>
      </c>
      <c r="B11526">
        <v>1495</v>
      </c>
      <c r="C11526" t="str">
        <f>VLOOKUP(A11526, E:E,1,0)</f>
        <v>accepts</v>
      </c>
      <c r="D11526">
        <v>11524</v>
      </c>
      <c r="E11526" t="s">
        <v>47721</v>
      </c>
      <c r="H11526" t="s">
        <v>29219</v>
      </c>
    </row>
    <row r="11527" spans="1:8" x14ac:dyDescent="0.2">
      <c r="A11527" t="s">
        <v>11293</v>
      </c>
      <c r="B11527">
        <v>20662</v>
      </c>
      <c r="C11527" t="str">
        <f>VLOOKUP(A11527, E:E,1,0)</f>
        <v>Wisconsin</v>
      </c>
      <c r="D11527">
        <v>11525</v>
      </c>
      <c r="E11527" t="s">
        <v>8269</v>
      </c>
      <c r="H11527" t="s">
        <v>29220</v>
      </c>
    </row>
    <row r="11528" spans="1:8" x14ac:dyDescent="0.2">
      <c r="A11528" t="s">
        <v>11294</v>
      </c>
      <c r="B11528">
        <v>8381</v>
      </c>
      <c r="C11528" t="e">
        <f>VLOOKUP(A11528, E:E,1,0)</f>
        <v>#N/A</v>
      </c>
      <c r="D11528">
        <v>11526</v>
      </c>
      <c r="E11528" t="s">
        <v>8267</v>
      </c>
      <c r="H11528" t="s">
        <v>29221</v>
      </c>
    </row>
    <row r="11529" spans="1:8" x14ac:dyDescent="0.2">
      <c r="A11529" t="s">
        <v>11295</v>
      </c>
      <c r="B11529">
        <v>13089</v>
      </c>
      <c r="C11529" t="str">
        <f>VLOOKUP(A11529, E:E,1,0)</f>
        <v>nbc15</v>
      </c>
      <c r="D11529">
        <v>11527</v>
      </c>
      <c r="E11529" t="s">
        <v>47722</v>
      </c>
      <c r="H11529" t="s">
        <v>29222</v>
      </c>
    </row>
    <row r="11530" spans="1:8" x14ac:dyDescent="0.2">
      <c r="A11530" t="s">
        <v>11296</v>
      </c>
      <c r="B11530">
        <v>14575</v>
      </c>
      <c r="C11530" t="e">
        <f>VLOOKUP(A11530, E:E,1,0)</f>
        <v>#N/A</v>
      </c>
      <c r="D11530">
        <v>11528</v>
      </c>
      <c r="E11530" t="s">
        <v>8271</v>
      </c>
      <c r="H11530" t="s">
        <v>8271</v>
      </c>
    </row>
    <row r="11531" spans="1:8" x14ac:dyDescent="0.2">
      <c r="A11531" t="s">
        <v>11297</v>
      </c>
      <c r="B11531">
        <v>5074</v>
      </c>
      <c r="C11531" t="str">
        <f>VLOOKUP(A11531, E:E,1,0)</f>
        <v>Cruise</v>
      </c>
      <c r="D11531">
        <v>11529</v>
      </c>
      <c r="E11531" t="s">
        <v>8274</v>
      </c>
      <c r="H11531" t="s">
        <v>29223</v>
      </c>
    </row>
    <row r="11532" spans="1:8" x14ac:dyDescent="0.2">
      <c r="A11532" t="s">
        <v>11298</v>
      </c>
      <c r="B11532">
        <v>8651</v>
      </c>
      <c r="C11532" t="e">
        <f>VLOOKUP(A11532, E:E,1,0)</f>
        <v>#N/A</v>
      </c>
      <c r="D11532">
        <v>11530</v>
      </c>
      <c r="E11532" t="s">
        <v>47723</v>
      </c>
      <c r="H11532" t="s">
        <v>29224</v>
      </c>
    </row>
    <row r="11533" spans="1:8" x14ac:dyDescent="0.2">
      <c r="A11533" t="s">
        <v>11299</v>
      </c>
      <c r="B11533">
        <v>3110</v>
      </c>
      <c r="C11533" t="str">
        <f>VLOOKUP(A11533, E:E,1,0)</f>
        <v>Biztip</v>
      </c>
      <c r="D11533">
        <v>11531</v>
      </c>
      <c r="E11533" t="s">
        <v>29225</v>
      </c>
      <c r="H11533" t="s">
        <v>29225</v>
      </c>
    </row>
    <row r="11534" spans="1:8" x14ac:dyDescent="0.2">
      <c r="A11534" t="s">
        <v>11300</v>
      </c>
      <c r="B11534">
        <v>1903</v>
      </c>
      <c r="C11534" t="str">
        <f>VLOOKUP(A11534, E:E,1,0)</f>
        <v>alternative</v>
      </c>
      <c r="D11534">
        <v>11532</v>
      </c>
      <c r="E11534" t="s">
        <v>29226</v>
      </c>
      <c r="H11534" t="s">
        <v>29226</v>
      </c>
    </row>
    <row r="11535" spans="1:8" x14ac:dyDescent="0.2">
      <c r="A11535" t="s">
        <v>11301</v>
      </c>
      <c r="B11535">
        <v>6542</v>
      </c>
      <c r="C11535" t="str">
        <f>VLOOKUP(A11535, E:E,1,0)</f>
        <v>electricity</v>
      </c>
      <c r="D11535">
        <v>11533</v>
      </c>
      <c r="E11535" t="s">
        <v>29227</v>
      </c>
      <c r="H11535" t="s">
        <v>29227</v>
      </c>
    </row>
    <row r="11536" spans="1:8" x14ac:dyDescent="0.2">
      <c r="A11536" t="s">
        <v>11302</v>
      </c>
      <c r="B11536">
        <v>16562</v>
      </c>
      <c r="C11536" t="e">
        <f>VLOOKUP(A11536, E:E,1,0)</f>
        <v>#N/A</v>
      </c>
      <c r="D11536">
        <v>11534</v>
      </c>
      <c r="E11536" t="s">
        <v>29228</v>
      </c>
      <c r="H11536" t="s">
        <v>29228</v>
      </c>
    </row>
    <row r="11537" spans="1:8" x14ac:dyDescent="0.2">
      <c r="A11537" t="s">
        <v>11303</v>
      </c>
      <c r="B11537">
        <v>15631</v>
      </c>
      <c r="C11537" t="e">
        <f>VLOOKUP(A11537, E:E,1,0)</f>
        <v>#N/A</v>
      </c>
      <c r="D11537">
        <v>11535</v>
      </c>
      <c r="E11537" t="s">
        <v>29229</v>
      </c>
      <c r="H11537" t="s">
        <v>29229</v>
      </c>
    </row>
    <row r="11538" spans="1:8" x14ac:dyDescent="0.2">
      <c r="A11538" t="s">
        <v>11304</v>
      </c>
      <c r="B11538">
        <v>2459</v>
      </c>
      <c r="C11538" t="str">
        <f>VLOOKUP(A11538, E:E,1,0)</f>
        <v>autism</v>
      </c>
      <c r="D11538">
        <v>11536</v>
      </c>
      <c r="E11538" t="s">
        <v>47724</v>
      </c>
      <c r="H11538" t="s">
        <v>29230</v>
      </c>
    </row>
    <row r="11539" spans="1:8" x14ac:dyDescent="0.2">
      <c r="A11539" t="s">
        <v>11305</v>
      </c>
      <c r="B11539">
        <v>17622</v>
      </c>
      <c r="C11539" t="str">
        <f>VLOOKUP(A11539, E:E,1,0)</f>
        <v>specialneeds</v>
      </c>
      <c r="D11539">
        <v>11537</v>
      </c>
      <c r="E11539" t="s">
        <v>29231</v>
      </c>
      <c r="H11539" t="s">
        <v>29231</v>
      </c>
    </row>
    <row r="11540" spans="1:8" x14ac:dyDescent="0.2">
      <c r="A11540" t="s">
        <v>11306</v>
      </c>
      <c r="B11540">
        <v>16855</v>
      </c>
      <c r="C11540" t="str">
        <f>VLOOKUP(A11540, E:E,1,0)</f>
        <v>Senators</v>
      </c>
      <c r="D11540">
        <v>11538</v>
      </c>
      <c r="E11540" t="s">
        <v>47725</v>
      </c>
      <c r="H11540" t="s">
        <v>29232</v>
      </c>
    </row>
    <row r="11541" spans="1:8" x14ac:dyDescent="0.2">
      <c r="A11541" t="s">
        <v>11307</v>
      </c>
      <c r="B11541">
        <v>7316</v>
      </c>
      <c r="C11541" t="str">
        <f>VLOOKUP(A11541, E:E,1,0)</f>
        <v>Feinstein</v>
      </c>
      <c r="D11541">
        <v>11539</v>
      </c>
      <c r="E11541" t="s">
        <v>29233</v>
      </c>
      <c r="H11541" t="s">
        <v>29233</v>
      </c>
    </row>
    <row r="11542" spans="1:8" x14ac:dyDescent="0.2">
      <c r="A11542" t="s">
        <v>11308</v>
      </c>
      <c r="B11542">
        <v>20010</v>
      </c>
      <c r="C11542" t="str">
        <f>VLOOKUP(A11542, E:E,1,0)</f>
        <v>vets</v>
      </c>
      <c r="D11542">
        <v>11540</v>
      </c>
      <c r="E11542" t="s">
        <v>29234</v>
      </c>
      <c r="H11542" t="s">
        <v>29234</v>
      </c>
    </row>
    <row r="11543" spans="1:8" x14ac:dyDescent="0.2">
      <c r="A11543" t="s">
        <v>11309</v>
      </c>
      <c r="B11543">
        <v>8280</v>
      </c>
      <c r="C11543" t="e">
        <f>VLOOKUP(A11543, E:E,1,0)</f>
        <v>#N/A</v>
      </c>
      <c r="D11543">
        <v>11541</v>
      </c>
      <c r="E11543" t="s">
        <v>8282</v>
      </c>
      <c r="H11543" t="s">
        <v>8282</v>
      </c>
    </row>
    <row r="11544" spans="1:8" x14ac:dyDescent="0.2">
      <c r="A11544" t="s">
        <v>11310</v>
      </c>
      <c r="B11544">
        <v>4539</v>
      </c>
      <c r="C11544" t="str">
        <f>VLOOKUP(A11544, E:E,1,0)</f>
        <v>Cochrane</v>
      </c>
      <c r="D11544">
        <v>11542</v>
      </c>
      <c r="E11544" t="s">
        <v>5438</v>
      </c>
      <c r="H11544" t="s">
        <v>5438</v>
      </c>
    </row>
    <row r="11545" spans="1:8" x14ac:dyDescent="0.2">
      <c r="A11545" t="s">
        <v>11311</v>
      </c>
      <c r="B11545">
        <v>6663</v>
      </c>
      <c r="C11545" t="str">
        <f>VLOOKUP(A11545, E:E,1,0)</f>
        <v>enacted</v>
      </c>
      <c r="D11545">
        <v>11543</v>
      </c>
      <c r="E11545" t="s">
        <v>2768</v>
      </c>
      <c r="H11545" t="s">
        <v>29235</v>
      </c>
    </row>
    <row r="11546" spans="1:8" x14ac:dyDescent="0.2">
      <c r="A11546" t="s">
        <v>11312</v>
      </c>
      <c r="B11546">
        <v>4027</v>
      </c>
      <c r="C11546" t="e">
        <f>VLOOKUP(A11546, E:E,1,0)</f>
        <v>#N/A</v>
      </c>
      <c r="D11546">
        <v>11544</v>
      </c>
      <c r="E11546" t="s">
        <v>29236</v>
      </c>
      <c r="H11546" t="s">
        <v>29236</v>
      </c>
    </row>
    <row r="11547" spans="1:8" x14ac:dyDescent="0.2">
      <c r="A11547" t="s">
        <v>11313</v>
      </c>
      <c r="B11547">
        <v>19618</v>
      </c>
      <c r="C11547" t="str">
        <f>VLOOKUP(A11547, E:E,1,0)</f>
        <v>underpasses</v>
      </c>
      <c r="D11547">
        <v>11545</v>
      </c>
      <c r="E11547" t="s">
        <v>47726</v>
      </c>
      <c r="H11547" t="s">
        <v>29237</v>
      </c>
    </row>
    <row r="11548" spans="1:8" x14ac:dyDescent="0.2">
      <c r="A11548" t="s">
        <v>11314</v>
      </c>
      <c r="B11548">
        <v>6664</v>
      </c>
      <c r="C11548" t="str">
        <f>VLOOKUP(A11548, E:E,1,0)</f>
        <v>enacts</v>
      </c>
      <c r="D11548">
        <v>11546</v>
      </c>
      <c r="E11548" t="s">
        <v>8286</v>
      </c>
      <c r="H11548" t="s">
        <v>8286</v>
      </c>
    </row>
    <row r="11549" spans="1:8" x14ac:dyDescent="0.2">
      <c r="A11549" t="s">
        <v>11315</v>
      </c>
      <c r="B11549">
        <v>2183</v>
      </c>
      <c r="C11549" t="str">
        <f>VLOOKUP(A11549, E:E,1,0)</f>
        <v>Arabic</v>
      </c>
      <c r="D11549">
        <v>11547</v>
      </c>
      <c r="E11549" t="s">
        <v>8289</v>
      </c>
      <c r="H11549" t="s">
        <v>8289</v>
      </c>
    </row>
    <row r="11550" spans="1:8" x14ac:dyDescent="0.2">
      <c r="A11550" t="s">
        <v>11316</v>
      </c>
      <c r="B11550">
        <v>20059</v>
      </c>
      <c r="C11550" t="str">
        <f>VLOOKUP(A11550, E:E,1,0)</f>
        <v>Vietnamese</v>
      </c>
      <c r="D11550">
        <v>11548</v>
      </c>
      <c r="E11550" t="s">
        <v>8288</v>
      </c>
      <c r="H11550" t="s">
        <v>8288</v>
      </c>
    </row>
    <row r="11551" spans="1:8" x14ac:dyDescent="0.2">
      <c r="A11551" t="s">
        <v>11317</v>
      </c>
      <c r="B11551">
        <v>16460</v>
      </c>
      <c r="C11551" t="e">
        <f>VLOOKUP(A11551, E:E,1,0)</f>
        <v>#N/A</v>
      </c>
      <c r="D11551">
        <v>11549</v>
      </c>
      <c r="E11551" t="s">
        <v>29238</v>
      </c>
      <c r="H11551" t="s">
        <v>29238</v>
      </c>
    </row>
    <row r="11552" spans="1:8" x14ac:dyDescent="0.2">
      <c r="A11552" t="s">
        <v>11318</v>
      </c>
      <c r="B11552">
        <v>19629</v>
      </c>
      <c r="C11552" t="str">
        <f>VLOOKUP(A11552, E:E,1,0)</f>
        <v>undone</v>
      </c>
      <c r="D11552">
        <v>11550</v>
      </c>
      <c r="E11552" t="s">
        <v>8104</v>
      </c>
      <c r="H11552" t="s">
        <v>8104</v>
      </c>
    </row>
    <row r="11553" spans="1:8" x14ac:dyDescent="0.2">
      <c r="A11553" t="s">
        <v>11319</v>
      </c>
      <c r="B11553">
        <v>1620</v>
      </c>
      <c r="C11553" t="str">
        <f>VLOOKUP(A11553, E:E,1,0)</f>
        <v>adverse</v>
      </c>
      <c r="D11553">
        <v>11551</v>
      </c>
      <c r="E11553" t="s">
        <v>29239</v>
      </c>
      <c r="H11553" t="s">
        <v>29239</v>
      </c>
    </row>
    <row r="11554" spans="1:8" x14ac:dyDescent="0.2">
      <c r="A11554" t="s">
        <v>11320</v>
      </c>
      <c r="B11554">
        <v>8366</v>
      </c>
      <c r="C11554" t="e">
        <f>VLOOKUP(A11554, E:E,1,0)</f>
        <v>#N/A</v>
      </c>
      <c r="D11554">
        <v>11552</v>
      </c>
      <c r="E11554" t="s">
        <v>8287</v>
      </c>
      <c r="H11554" t="s">
        <v>8287</v>
      </c>
    </row>
    <row r="11555" spans="1:8" x14ac:dyDescent="0.2">
      <c r="A11555" t="s">
        <v>11321</v>
      </c>
      <c r="B11555">
        <v>16478</v>
      </c>
      <c r="C11555" t="e">
        <f>VLOOKUP(A11555, E:E,1,0)</f>
        <v>#N/A</v>
      </c>
      <c r="D11555">
        <v>11553</v>
      </c>
      <c r="E11555" t="s">
        <v>29240</v>
      </c>
      <c r="H11555" t="s">
        <v>29240</v>
      </c>
    </row>
    <row r="11556" spans="1:8" x14ac:dyDescent="0.2">
      <c r="A11556" t="s">
        <v>11322</v>
      </c>
      <c r="B11556">
        <v>2149</v>
      </c>
      <c r="C11556" t="str">
        <f>VLOOKUP(A11556, E:E,1,0)</f>
        <v>approach</v>
      </c>
      <c r="D11556">
        <v>11554</v>
      </c>
      <c r="E11556" t="s">
        <v>29241</v>
      </c>
      <c r="H11556" t="s">
        <v>29241</v>
      </c>
    </row>
    <row r="11557" spans="1:8" ht="68" x14ac:dyDescent="0.2">
      <c r="A11557" t="s">
        <v>11323</v>
      </c>
      <c r="B11557">
        <v>1170</v>
      </c>
      <c r="C11557" t="e">
        <f>VLOOKUP(A11557, E:E,1,0)</f>
        <v>#N/A</v>
      </c>
      <c r="D11557">
        <v>11555</v>
      </c>
      <c r="E11557" s="4" t="s">
        <v>47727</v>
      </c>
      <c r="H11557" s="4" t="s">
        <v>29242</v>
      </c>
    </row>
    <row r="11558" spans="1:8" x14ac:dyDescent="0.2">
      <c r="A11558" t="s">
        <v>11324</v>
      </c>
      <c r="B11558">
        <v>192</v>
      </c>
      <c r="C11558" t="e">
        <f>VLOOKUP(A11558, E:E,1,0)</f>
        <v>#N/A</v>
      </c>
      <c r="D11558">
        <v>11556</v>
      </c>
      <c r="E11558" t="s">
        <v>8294</v>
      </c>
      <c r="H11558" t="s">
        <v>8294</v>
      </c>
    </row>
    <row r="11559" spans="1:8" x14ac:dyDescent="0.2">
      <c r="A11559" t="s">
        <v>11325</v>
      </c>
      <c r="B11559">
        <v>4711</v>
      </c>
      <c r="C11559" t="str">
        <f>VLOOKUP(A11559, E:E,1,0)</f>
        <v>concludes</v>
      </c>
      <c r="D11559">
        <v>11557</v>
      </c>
      <c r="E11559" s="6">
        <v>0.25</v>
      </c>
      <c r="H11559" s="6">
        <v>0.25</v>
      </c>
    </row>
    <row r="11560" spans="1:8" x14ac:dyDescent="0.2">
      <c r="A11560" t="s">
        <v>11326</v>
      </c>
      <c r="B11560">
        <v>5420</v>
      </c>
      <c r="C11560" t="str">
        <f>VLOOKUP(A11560, E:E,1,0)</f>
        <v>deactivated</v>
      </c>
      <c r="D11560">
        <v>11558</v>
      </c>
      <c r="E11560" t="s">
        <v>8291</v>
      </c>
      <c r="H11560" t="s">
        <v>8291</v>
      </c>
    </row>
    <row r="11561" spans="1:8" ht="51" x14ac:dyDescent="0.2">
      <c r="A11561" t="s">
        <v>11327</v>
      </c>
      <c r="B11561">
        <v>1237</v>
      </c>
      <c r="C11561" t="e">
        <f>VLOOKUP(A11561, E:E,1,0)</f>
        <v>#N/A</v>
      </c>
      <c r="D11561">
        <v>11559</v>
      </c>
      <c r="E11561" s="4" t="s">
        <v>29243</v>
      </c>
      <c r="H11561" s="4" t="s">
        <v>29243</v>
      </c>
    </row>
    <row r="11562" spans="1:8" x14ac:dyDescent="0.2">
      <c r="A11562" t="s">
        <v>11328</v>
      </c>
      <c r="B11562">
        <v>14044</v>
      </c>
      <c r="C11562" t="str">
        <f>VLOOKUP(A11562, E:E,1,0)</f>
        <v>Overload</v>
      </c>
      <c r="D11562">
        <v>11560</v>
      </c>
      <c r="E11562" t="s">
        <v>47728</v>
      </c>
      <c r="H11562" t="s">
        <v>29244</v>
      </c>
    </row>
    <row r="11563" spans="1:8" x14ac:dyDescent="0.2">
      <c r="A11563" t="s">
        <v>11329</v>
      </c>
      <c r="B11563">
        <v>15035</v>
      </c>
      <c r="C11563" t="str">
        <f>VLOOKUP(A11563, E:E,1,0)</f>
        <v>Prompts</v>
      </c>
      <c r="D11563">
        <v>11561</v>
      </c>
      <c r="E11563" t="s">
        <v>29245</v>
      </c>
      <c r="H11563" t="s">
        <v>29245</v>
      </c>
    </row>
    <row r="11564" spans="1:8" x14ac:dyDescent="0.2">
      <c r="A11564" t="s">
        <v>11330</v>
      </c>
      <c r="B11564">
        <v>4068</v>
      </c>
      <c r="C11564" t="str">
        <f>VLOOKUP(A11564, E:E,1,0)</f>
        <v>Celebrations</v>
      </c>
      <c r="D11564">
        <v>11562</v>
      </c>
      <c r="E11564" t="s">
        <v>8298</v>
      </c>
      <c r="H11564" t="s">
        <v>8298</v>
      </c>
    </row>
    <row r="11565" spans="1:8" x14ac:dyDescent="0.2">
      <c r="A11565" t="s">
        <v>11331</v>
      </c>
      <c r="B11565">
        <v>9404</v>
      </c>
      <c r="C11565" t="e">
        <f>VLOOKUP(A11565, E:E,1,0)</f>
        <v>#N/A</v>
      </c>
      <c r="D11565">
        <v>11563</v>
      </c>
      <c r="E11565" t="s">
        <v>29246</v>
      </c>
      <c r="H11565" t="s">
        <v>29246</v>
      </c>
    </row>
    <row r="11566" spans="1:8" x14ac:dyDescent="0.2">
      <c r="A11566" t="s">
        <v>11332</v>
      </c>
      <c r="B11566">
        <v>6109</v>
      </c>
      <c r="C11566" t="e">
        <f>VLOOKUP(A11566, E:E,1,0)</f>
        <v>#N/A</v>
      </c>
      <c r="D11566">
        <v>11564</v>
      </c>
      <c r="E11566" t="s">
        <v>8299</v>
      </c>
      <c r="H11566" t="s">
        <v>8299</v>
      </c>
    </row>
    <row r="11567" spans="1:8" x14ac:dyDescent="0.2">
      <c r="A11567" t="s">
        <v>11333</v>
      </c>
      <c r="B11567">
        <v>4300</v>
      </c>
      <c r="C11567" t="e">
        <f>VLOOKUP(A11567, E:E,1,0)</f>
        <v>#N/A</v>
      </c>
      <c r="D11567">
        <v>11565</v>
      </c>
      <c r="E11567" t="s">
        <v>5813</v>
      </c>
      <c r="H11567" t="s">
        <v>5813</v>
      </c>
    </row>
    <row r="11568" spans="1:8" x14ac:dyDescent="0.2">
      <c r="A11568" t="s">
        <v>11334</v>
      </c>
      <c r="B11568">
        <v>4187</v>
      </c>
      <c r="C11568" t="e">
        <f>VLOOKUP(A11568, E:E,1,0)</f>
        <v>#N/A</v>
      </c>
      <c r="D11568">
        <v>11566</v>
      </c>
      <c r="E11568" t="s">
        <v>29247</v>
      </c>
      <c r="H11568" t="s">
        <v>29247</v>
      </c>
    </row>
    <row r="11569" spans="1:8" x14ac:dyDescent="0.2">
      <c r="A11569" t="s">
        <v>11335</v>
      </c>
      <c r="B11569">
        <v>4253</v>
      </c>
      <c r="C11569" t="e">
        <f>VLOOKUP(A11569, E:E,1,0)</f>
        <v>#N/A</v>
      </c>
      <c r="D11569">
        <v>11567</v>
      </c>
      <c r="E11569" t="s">
        <v>6106</v>
      </c>
      <c r="H11569" t="s">
        <v>6106</v>
      </c>
    </row>
    <row r="11570" spans="1:8" x14ac:dyDescent="0.2">
      <c r="A11570" t="s">
        <v>11336</v>
      </c>
      <c r="B11570">
        <v>9381</v>
      </c>
      <c r="C11570" t="e">
        <f>VLOOKUP(A11570, E:E,1,0)</f>
        <v>#N/A</v>
      </c>
      <c r="D11570">
        <v>11568</v>
      </c>
      <c r="E11570" t="s">
        <v>8300</v>
      </c>
      <c r="H11570" t="s">
        <v>8300</v>
      </c>
    </row>
    <row r="11571" spans="1:8" x14ac:dyDescent="0.2">
      <c r="A11571" t="s">
        <v>11337</v>
      </c>
      <c r="B11571">
        <v>4673</v>
      </c>
      <c r="C11571" t="str">
        <f>VLOOKUP(A11571, E:E,1,0)</f>
        <v>comparing</v>
      </c>
      <c r="D11571">
        <v>11569</v>
      </c>
      <c r="E11571" t="s">
        <v>29248</v>
      </c>
      <c r="H11571" t="s">
        <v>29248</v>
      </c>
    </row>
    <row r="11572" spans="1:8" x14ac:dyDescent="0.2">
      <c r="A11572" t="s">
        <v>11338</v>
      </c>
      <c r="B11572">
        <v>21299</v>
      </c>
      <c r="C11572" t="str">
        <f>VLOOKUP(A11572, E:E,1,0)</f>
        <v>yourselves</v>
      </c>
      <c r="D11572">
        <v>11570</v>
      </c>
      <c r="E11572" t="s">
        <v>8303</v>
      </c>
      <c r="H11572" t="s">
        <v>8303</v>
      </c>
    </row>
    <row r="11573" spans="1:8" x14ac:dyDescent="0.2">
      <c r="A11573" t="s">
        <v>11339</v>
      </c>
      <c r="B11573">
        <v>18664</v>
      </c>
      <c r="C11573" t="str">
        <f>VLOOKUP(A11573, E:E,1,0)</f>
        <v>Thats</v>
      </c>
      <c r="D11573">
        <v>11571</v>
      </c>
      <c r="E11573" t="s">
        <v>8041</v>
      </c>
      <c r="H11573" t="s">
        <v>29249</v>
      </c>
    </row>
    <row r="11574" spans="1:8" x14ac:dyDescent="0.2">
      <c r="A11574" t="s">
        <v>11340</v>
      </c>
      <c r="B11574">
        <v>3490</v>
      </c>
      <c r="C11574" t="e">
        <f>VLOOKUP(A11574, E:E,1,0)</f>
        <v>#N/A</v>
      </c>
      <c r="D11574">
        <v>11572</v>
      </c>
      <c r="E11574" t="s">
        <v>29250</v>
      </c>
      <c r="H11574" t="s">
        <v>29250</v>
      </c>
    </row>
    <row r="11575" spans="1:8" x14ac:dyDescent="0.2">
      <c r="A11575" t="s">
        <v>11341</v>
      </c>
      <c r="B11575">
        <v>2253</v>
      </c>
      <c r="C11575" t="e">
        <f>VLOOKUP(A11575, E:E,1,0)</f>
        <v>#N/A</v>
      </c>
      <c r="D11575">
        <v>11573</v>
      </c>
      <c r="E11575" t="s">
        <v>8301</v>
      </c>
      <c r="H11575" t="s">
        <v>8301</v>
      </c>
    </row>
    <row r="11576" spans="1:8" x14ac:dyDescent="0.2">
      <c r="A11576" t="s">
        <v>11342</v>
      </c>
      <c r="B11576">
        <v>18632</v>
      </c>
      <c r="C11576" t="e">
        <f>VLOOKUP(A11576, E:E,1,0)</f>
        <v>#N/A</v>
      </c>
      <c r="D11576">
        <v>11574</v>
      </c>
      <c r="E11576" t="s">
        <v>29251</v>
      </c>
      <c r="H11576" t="s">
        <v>29251</v>
      </c>
    </row>
    <row r="11577" spans="1:8" x14ac:dyDescent="0.2">
      <c r="A11577" t="s">
        <v>11343</v>
      </c>
      <c r="B11577">
        <v>9627</v>
      </c>
      <c r="C11577" t="str">
        <f>VLOOKUP(A11577, E:E,1,0)</f>
        <v>Ilford</v>
      </c>
      <c r="D11577">
        <v>11575</v>
      </c>
      <c r="E11577" t="s">
        <v>29252</v>
      </c>
      <c r="H11577" t="s">
        <v>29252</v>
      </c>
    </row>
    <row r="11578" spans="1:8" x14ac:dyDescent="0.2">
      <c r="A11578" t="s">
        <v>11344</v>
      </c>
      <c r="B11578">
        <v>8255</v>
      </c>
      <c r="C11578" t="e">
        <f>VLOOKUP(A11578, E:E,1,0)</f>
        <v>#N/A</v>
      </c>
      <c r="D11578">
        <v>11576</v>
      </c>
      <c r="E11578" t="s">
        <v>29253</v>
      </c>
      <c r="H11578" t="s">
        <v>29253</v>
      </c>
    </row>
    <row r="11579" spans="1:8" x14ac:dyDescent="0.2">
      <c r="A11579" t="s">
        <v>11345</v>
      </c>
      <c r="B11579">
        <v>6847</v>
      </c>
      <c r="C11579" t="e">
        <f>VLOOKUP(A11579, E:E,1,0)</f>
        <v>#N/A</v>
      </c>
      <c r="D11579">
        <v>11577</v>
      </c>
      <c r="E11579" t="s">
        <v>502</v>
      </c>
      <c r="H11579" t="s">
        <v>29254</v>
      </c>
    </row>
    <row r="11580" spans="1:8" x14ac:dyDescent="0.2">
      <c r="A11580" t="s">
        <v>11346</v>
      </c>
      <c r="B11580">
        <v>1465</v>
      </c>
      <c r="C11580" t="str">
        <f>VLOOKUP(A11580, E:E,1,0)</f>
        <v>abouts</v>
      </c>
      <c r="D11580">
        <v>11578</v>
      </c>
      <c r="E11580" t="s">
        <v>29255</v>
      </c>
      <c r="H11580" t="s">
        <v>29255</v>
      </c>
    </row>
    <row r="11581" spans="1:8" x14ac:dyDescent="0.2">
      <c r="A11581" t="s">
        <v>11347</v>
      </c>
      <c r="B11581">
        <v>15080</v>
      </c>
      <c r="C11581" t="str">
        <f>VLOOKUP(A11581, E:E,1,0)</f>
        <v>Providence</v>
      </c>
      <c r="D11581">
        <v>11579</v>
      </c>
      <c r="E11581" t="s">
        <v>8312</v>
      </c>
      <c r="H11581" t="s">
        <v>8312</v>
      </c>
    </row>
    <row r="11582" spans="1:8" x14ac:dyDescent="0.2">
      <c r="A11582" t="s">
        <v>11348</v>
      </c>
      <c r="B11582">
        <v>13510</v>
      </c>
      <c r="C11582" t="str">
        <f>VLOOKUP(A11582, E:E,1,0)</f>
        <v>Nursing</v>
      </c>
      <c r="D11582">
        <v>11580</v>
      </c>
      <c r="E11582" t="s">
        <v>8310</v>
      </c>
      <c r="H11582" t="s">
        <v>8310</v>
      </c>
    </row>
    <row r="11583" spans="1:8" x14ac:dyDescent="0.2">
      <c r="A11583" t="s">
        <v>11349</v>
      </c>
      <c r="B11583">
        <v>9437</v>
      </c>
      <c r="C11583" t="e">
        <f>VLOOKUP(A11583, E:E,1,0)</f>
        <v>#N/A</v>
      </c>
      <c r="D11583">
        <v>11581</v>
      </c>
      <c r="E11583" t="s">
        <v>29256</v>
      </c>
      <c r="H11583" t="s">
        <v>29256</v>
      </c>
    </row>
    <row r="11584" spans="1:8" x14ac:dyDescent="0.2">
      <c r="A11584" t="s">
        <v>11350</v>
      </c>
      <c r="B11584">
        <v>19059</v>
      </c>
      <c r="C11584" t="str">
        <f>VLOOKUP(A11584, E:E,1,0)</f>
        <v>Torrance</v>
      </c>
      <c r="D11584">
        <v>11582</v>
      </c>
      <c r="E11584" t="s">
        <v>29257</v>
      </c>
      <c r="H11584" t="s">
        <v>29257</v>
      </c>
    </row>
    <row r="11585" spans="1:8" x14ac:dyDescent="0.2">
      <c r="A11585" t="s">
        <v>11351</v>
      </c>
      <c r="B11585">
        <v>18427</v>
      </c>
      <c r="C11585" t="str">
        <f>VLOOKUP(A11585, E:E,1,0)</f>
        <v>Task</v>
      </c>
      <c r="D11585">
        <v>11583</v>
      </c>
      <c r="E11585" t="s">
        <v>29258</v>
      </c>
      <c r="H11585" t="s">
        <v>29258</v>
      </c>
    </row>
    <row r="11586" spans="1:8" x14ac:dyDescent="0.2">
      <c r="A11586" t="s">
        <v>11352</v>
      </c>
      <c r="B11586">
        <v>14917</v>
      </c>
      <c r="C11586" t="str">
        <f>VLOOKUP(A11586, E:E,1,0)</f>
        <v>Presents</v>
      </c>
      <c r="D11586">
        <v>11584</v>
      </c>
      <c r="E11586" t="s">
        <v>47729</v>
      </c>
      <c r="H11586" t="s">
        <v>29259</v>
      </c>
    </row>
    <row r="11587" spans="1:8" ht="85" x14ac:dyDescent="0.2">
      <c r="A11587" t="s">
        <v>11353</v>
      </c>
      <c r="B11587">
        <v>11367</v>
      </c>
      <c r="C11587" t="str">
        <f>VLOOKUP(A11587, E:E,1,0)</f>
        <v>Levy</v>
      </c>
      <c r="D11587">
        <v>11585</v>
      </c>
      <c r="E11587" s="4" t="s">
        <v>47730</v>
      </c>
      <c r="H11587" s="4" t="s">
        <v>29260</v>
      </c>
    </row>
    <row r="11588" spans="1:8" x14ac:dyDescent="0.2">
      <c r="A11588" t="s">
        <v>11354</v>
      </c>
      <c r="B11588">
        <v>20416</v>
      </c>
      <c r="C11588" t="str">
        <f>VLOOKUP(A11588, E:E,1,0)</f>
        <v>WDTV</v>
      </c>
      <c r="D11588">
        <v>11586</v>
      </c>
      <c r="E11588" t="s">
        <v>47731</v>
      </c>
      <c r="H11588" t="s">
        <v>29261</v>
      </c>
    </row>
    <row r="11589" spans="1:8" x14ac:dyDescent="0.2">
      <c r="A11589" t="s">
        <v>11355</v>
      </c>
      <c r="B11589">
        <v>452</v>
      </c>
      <c r="C11589" t="e">
        <f>VLOOKUP(A11589, E:E,1,0)</f>
        <v>#N/A</v>
      </c>
      <c r="D11589">
        <v>11587</v>
      </c>
      <c r="E11589" t="s">
        <v>29262</v>
      </c>
      <c r="H11589" t="s">
        <v>29262</v>
      </c>
    </row>
    <row r="11590" spans="1:8" x14ac:dyDescent="0.2">
      <c r="A11590" t="s">
        <v>11356</v>
      </c>
      <c r="B11590">
        <v>7847</v>
      </c>
      <c r="C11590" t="str">
        <f>VLOOKUP(A11590, E:E,1,0)</f>
        <v>FTE</v>
      </c>
      <c r="D11590">
        <v>11588</v>
      </c>
      <c r="E11590" t="s">
        <v>8320</v>
      </c>
      <c r="H11590" t="s">
        <v>8320</v>
      </c>
    </row>
    <row r="11591" spans="1:8" x14ac:dyDescent="0.2">
      <c r="A11591" t="s">
        <v>11357</v>
      </c>
      <c r="B11591">
        <v>13806</v>
      </c>
      <c r="C11591" t="str">
        <f>VLOOKUP(A11591, E:E,1,0)</f>
        <v>Olympia</v>
      </c>
      <c r="D11591">
        <v>11589</v>
      </c>
      <c r="E11591">
        <v>1940</v>
      </c>
      <c r="H11591">
        <v>1940</v>
      </c>
    </row>
    <row r="11592" spans="1:8" x14ac:dyDescent="0.2">
      <c r="A11592" t="s">
        <v>11358</v>
      </c>
      <c r="B11592">
        <v>21335</v>
      </c>
      <c r="C11592" t="e">
        <f>VLOOKUP(A11592, E:E,1,0)</f>
        <v>#N/A</v>
      </c>
      <c r="D11592">
        <v>11590</v>
      </c>
      <c r="E11592" t="s">
        <v>29263</v>
      </c>
      <c r="H11592" t="s">
        <v>29263</v>
      </c>
    </row>
    <row r="11593" spans="1:8" x14ac:dyDescent="0.2">
      <c r="A11593" t="s">
        <v>11359</v>
      </c>
      <c r="B11593">
        <v>16899</v>
      </c>
      <c r="C11593" t="str">
        <f>VLOOKUP(A11593, E:E,1,0)</f>
        <v>served</v>
      </c>
      <c r="D11593">
        <v>11591</v>
      </c>
      <c r="E11593">
        <v>13000</v>
      </c>
      <c r="H11593">
        <v>13000</v>
      </c>
    </row>
    <row r="11594" spans="1:8" x14ac:dyDescent="0.2">
      <c r="A11594" t="s">
        <v>11360</v>
      </c>
      <c r="B11594">
        <v>14611</v>
      </c>
      <c r="C11594" t="e">
        <f>VLOOKUP(A11594, E:E,1,0)</f>
        <v>#N/A</v>
      </c>
      <c r="D11594">
        <v>11592</v>
      </c>
      <c r="E11594" t="s">
        <v>3930</v>
      </c>
      <c r="H11594" t="s">
        <v>3930</v>
      </c>
    </row>
    <row r="11595" spans="1:8" x14ac:dyDescent="0.2">
      <c r="A11595" t="s">
        <v>11361</v>
      </c>
      <c r="B11595">
        <v>4655</v>
      </c>
      <c r="C11595" t="str">
        <f>VLOOKUP(A11595, E:E,1,0)</f>
        <v>Committee</v>
      </c>
      <c r="D11595">
        <v>11593</v>
      </c>
      <c r="E11595" t="s">
        <v>8319</v>
      </c>
      <c r="H11595" t="s">
        <v>8319</v>
      </c>
    </row>
    <row r="11596" spans="1:8" x14ac:dyDescent="0.2">
      <c r="A11596" t="s">
        <v>11362</v>
      </c>
      <c r="B11596">
        <v>14426</v>
      </c>
      <c r="C11596" t="str">
        <f>VLOOKUP(A11596, E:E,1,0)</f>
        <v>Personnel</v>
      </c>
      <c r="D11596">
        <v>11594</v>
      </c>
      <c r="E11596" t="s">
        <v>8026</v>
      </c>
      <c r="H11596" t="s">
        <v>8026</v>
      </c>
    </row>
    <row r="11597" spans="1:8" x14ac:dyDescent="0.2">
      <c r="A11597" t="s">
        <v>11363</v>
      </c>
      <c r="B11597">
        <v>6136</v>
      </c>
      <c r="C11597" t="e">
        <f>VLOOKUP(A11597, E:E,1,0)</f>
        <v>#N/A</v>
      </c>
      <c r="D11597">
        <v>11595</v>
      </c>
      <c r="E11597" t="s">
        <v>8321</v>
      </c>
      <c r="H11597" t="s">
        <v>29264</v>
      </c>
    </row>
    <row r="11598" spans="1:8" x14ac:dyDescent="0.2">
      <c r="A11598" t="s">
        <v>11364</v>
      </c>
      <c r="B11598">
        <v>1097</v>
      </c>
      <c r="C11598" t="str">
        <f>VLOOKUP(A11598, E:E,1,0)</f>
        <v>7p</v>
      </c>
      <c r="D11598">
        <v>11596</v>
      </c>
      <c r="E11598" t="s">
        <v>29265</v>
      </c>
      <c r="H11598" t="s">
        <v>29265</v>
      </c>
    </row>
    <row r="11599" spans="1:8" x14ac:dyDescent="0.2">
      <c r="A11599" t="s">
        <v>11365</v>
      </c>
      <c r="B11599">
        <v>1052</v>
      </c>
      <c r="C11599" t="e">
        <f>VLOOKUP(A11599, E:E,1,0)</f>
        <v>#N/A</v>
      </c>
      <c r="D11599">
        <v>11597</v>
      </c>
      <c r="E11599" t="s">
        <v>29266</v>
      </c>
      <c r="H11599" t="s">
        <v>29266</v>
      </c>
    </row>
    <row r="11600" spans="1:8" x14ac:dyDescent="0.2">
      <c r="A11600" t="s">
        <v>11366</v>
      </c>
      <c r="B11600">
        <v>13518</v>
      </c>
      <c r="C11600" t="e">
        <f>VLOOKUP(A11600, E:E,1,0)</f>
        <v>#N/A</v>
      </c>
      <c r="D11600">
        <v>11598</v>
      </c>
      <c r="E11600" t="s">
        <v>5328</v>
      </c>
      <c r="H11600" t="s">
        <v>29267</v>
      </c>
    </row>
    <row r="11601" spans="1:8" x14ac:dyDescent="0.2">
      <c r="A11601" t="s">
        <v>11367</v>
      </c>
      <c r="B11601">
        <v>19422</v>
      </c>
      <c r="C11601" t="str">
        <f>VLOOKUP(A11601, E:E,1,0)</f>
        <v>TX</v>
      </c>
      <c r="D11601">
        <v>11599</v>
      </c>
      <c r="E11601" t="s">
        <v>8323</v>
      </c>
      <c r="H11601" t="s">
        <v>8323</v>
      </c>
    </row>
    <row r="11602" spans="1:8" x14ac:dyDescent="0.2">
      <c r="A11602" t="s">
        <v>11368</v>
      </c>
      <c r="B11602">
        <v>6517</v>
      </c>
      <c r="C11602" t="e">
        <f>VLOOKUP(A11602, E:E,1,0)</f>
        <v>#N/A</v>
      </c>
      <c r="D11602">
        <v>11600</v>
      </c>
      <c r="E11602" t="s">
        <v>8324</v>
      </c>
      <c r="H11602" t="s">
        <v>8324</v>
      </c>
    </row>
    <row r="11603" spans="1:8" x14ac:dyDescent="0.2">
      <c r="A11603" t="s">
        <v>11369</v>
      </c>
      <c r="B11603">
        <v>17444</v>
      </c>
      <c r="C11603" t="e">
        <f>VLOOKUP(A11603, E:E,1,0)</f>
        <v>#N/A</v>
      </c>
      <c r="D11603">
        <v>11601</v>
      </c>
      <c r="E11603" t="s">
        <v>4247</v>
      </c>
      <c r="H11603" t="s">
        <v>4247</v>
      </c>
    </row>
    <row r="11604" spans="1:8" x14ac:dyDescent="0.2">
      <c r="A11604" t="s">
        <v>11370</v>
      </c>
      <c r="B11604">
        <v>20009</v>
      </c>
      <c r="C11604" t="str">
        <f>VLOOKUP(A11604, E:E,1,0)</f>
        <v>veterans</v>
      </c>
      <c r="D11604">
        <v>11602</v>
      </c>
      <c r="E11604" t="s">
        <v>5726</v>
      </c>
      <c r="H11604" t="s">
        <v>5726</v>
      </c>
    </row>
    <row r="11605" spans="1:8" x14ac:dyDescent="0.2">
      <c r="A11605" t="s">
        <v>11371</v>
      </c>
      <c r="B11605">
        <v>20007</v>
      </c>
      <c r="C11605" t="str">
        <f>VLOOKUP(A11605, E:E,1,0)</f>
        <v>VET</v>
      </c>
      <c r="D11605">
        <v>11603</v>
      </c>
      <c r="E11605" t="s">
        <v>47732</v>
      </c>
      <c r="H11605" t="s">
        <v>29268</v>
      </c>
    </row>
    <row r="11606" spans="1:8" x14ac:dyDescent="0.2">
      <c r="A11606" t="s">
        <v>11372</v>
      </c>
      <c r="B11606">
        <v>6727</v>
      </c>
      <c r="C11606" t="str">
        <f>VLOOKUP(A11606, E:E,1,0)</f>
        <v>ensure</v>
      </c>
      <c r="D11606">
        <v>11604</v>
      </c>
      <c r="E11606" t="s">
        <v>45663</v>
      </c>
      <c r="H11606" t="s">
        <v>29269</v>
      </c>
    </row>
    <row r="11607" spans="1:8" x14ac:dyDescent="0.2">
      <c r="A11607" t="s">
        <v>11373</v>
      </c>
      <c r="B11607">
        <v>20008</v>
      </c>
      <c r="C11607" t="str">
        <f>VLOOKUP(A11607, E:E,1,0)</f>
        <v>veteran</v>
      </c>
      <c r="D11607">
        <v>11605</v>
      </c>
      <c r="E11607">
        <v>2010</v>
      </c>
      <c r="H11607">
        <v>2010</v>
      </c>
    </row>
    <row r="11608" spans="1:8" x14ac:dyDescent="0.2">
      <c r="A11608" t="s">
        <v>11374</v>
      </c>
      <c r="B11608">
        <v>1496</v>
      </c>
      <c r="C11608" t="str">
        <f>VLOOKUP(A11608, E:E,1,0)</f>
        <v>access</v>
      </c>
      <c r="D11608">
        <v>11606</v>
      </c>
      <c r="E11608" t="s">
        <v>8329</v>
      </c>
      <c r="H11608" t="s">
        <v>8329</v>
      </c>
    </row>
    <row r="11609" spans="1:8" x14ac:dyDescent="0.2">
      <c r="A11609" t="s">
        <v>11375</v>
      </c>
      <c r="B11609">
        <v>15044</v>
      </c>
      <c r="C11609" t="str">
        <f>VLOOKUP(A11609, E:E,1,0)</f>
        <v>Proper</v>
      </c>
      <c r="D11609">
        <v>11607</v>
      </c>
      <c r="E11609" t="s">
        <v>45664</v>
      </c>
      <c r="H11609" t="s">
        <v>29270</v>
      </c>
    </row>
    <row r="11610" spans="1:8" x14ac:dyDescent="0.2">
      <c r="A11610" t="s">
        <v>11376</v>
      </c>
      <c r="B11610">
        <v>19198</v>
      </c>
      <c r="C11610" t="str">
        <f>VLOOKUP(A11610, E:E,1,0)</f>
        <v>treatmen</v>
      </c>
      <c r="D11610">
        <v>11608</v>
      </c>
      <c r="E11610" t="s">
        <v>47733</v>
      </c>
      <c r="H11610" t="s">
        <v>29271</v>
      </c>
    </row>
    <row r="11611" spans="1:8" x14ac:dyDescent="0.2">
      <c r="A11611" t="s">
        <v>11377</v>
      </c>
      <c r="B11611">
        <v>7611</v>
      </c>
      <c r="C11611" t="str">
        <f>VLOOKUP(A11611, E:E,1,0)</f>
        <v>followme</v>
      </c>
      <c r="D11611">
        <v>11609</v>
      </c>
      <c r="E11611" t="s">
        <v>8328</v>
      </c>
      <c r="H11611" t="s">
        <v>8328</v>
      </c>
    </row>
    <row r="11612" spans="1:8" x14ac:dyDescent="0.2">
      <c r="A11612" t="s">
        <v>11378</v>
      </c>
      <c r="B11612">
        <v>19699</v>
      </c>
      <c r="C11612" t="str">
        <f>VLOOKUP(A11612, E:E,1,0)</f>
        <v>unsure</v>
      </c>
      <c r="D11612">
        <v>11610</v>
      </c>
      <c r="E11612" t="s">
        <v>29272</v>
      </c>
      <c r="H11612" t="s">
        <v>29272</v>
      </c>
    </row>
    <row r="11613" spans="1:8" x14ac:dyDescent="0.2">
      <c r="A11613" t="s">
        <v>11379</v>
      </c>
      <c r="B11613">
        <v>4844</v>
      </c>
      <c r="C11613" t="str">
        <f>VLOOKUP(A11613, E:E,1,0)</f>
        <v>cope</v>
      </c>
      <c r="D11613">
        <v>11611</v>
      </c>
      <c r="E11613" t="s">
        <v>8332</v>
      </c>
      <c r="H11613" t="s">
        <v>29273</v>
      </c>
    </row>
    <row r="11614" spans="1:8" x14ac:dyDescent="0.2">
      <c r="A11614" t="s">
        <v>11380</v>
      </c>
      <c r="B11614">
        <v>14148</v>
      </c>
      <c r="C11614" t="str">
        <f>VLOOKUP(A11614, E:E,1,0)</f>
        <v>paging</v>
      </c>
      <c r="D11614">
        <v>11612</v>
      </c>
      <c r="E11614" t="s">
        <v>47734</v>
      </c>
      <c r="H11614" t="s">
        <v>29274</v>
      </c>
    </row>
    <row r="11615" spans="1:8" x14ac:dyDescent="0.2">
      <c r="A11615" t="s">
        <v>11381</v>
      </c>
      <c r="B11615">
        <v>19857</v>
      </c>
      <c r="C11615" t="e">
        <f>VLOOKUP(A11615, E:E,1,0)</f>
        <v>#N/A</v>
      </c>
      <c r="D11615">
        <v>11613</v>
      </c>
      <c r="E11615" t="s">
        <v>6923</v>
      </c>
      <c r="H11615" t="s">
        <v>6923</v>
      </c>
    </row>
    <row r="11616" spans="1:8" x14ac:dyDescent="0.2">
      <c r="A11616" t="s">
        <v>11382</v>
      </c>
      <c r="B11616">
        <v>3530</v>
      </c>
      <c r="C11616" t="str">
        <f>VLOOKUP(A11616, E:E,1,0)</f>
        <v>Brooklyn</v>
      </c>
      <c r="D11616">
        <v>11614</v>
      </c>
      <c r="E11616" t="s">
        <v>6846</v>
      </c>
      <c r="H11616" t="s">
        <v>6846</v>
      </c>
    </row>
    <row r="11617" spans="1:8" x14ac:dyDescent="0.2">
      <c r="A11617" t="s">
        <v>11383</v>
      </c>
      <c r="B11617">
        <v>11603</v>
      </c>
      <c r="C11617" t="e">
        <f>VLOOKUP(A11617, E:E,1,0)</f>
        <v>#N/A</v>
      </c>
      <c r="D11617">
        <v>11615</v>
      </c>
      <c r="E11617" t="s">
        <v>8338</v>
      </c>
      <c r="H11617" t="s">
        <v>29275</v>
      </c>
    </row>
    <row r="11618" spans="1:8" x14ac:dyDescent="0.2">
      <c r="A11618" t="s">
        <v>11384</v>
      </c>
      <c r="B11618">
        <v>6028</v>
      </c>
      <c r="C11618" t="str">
        <f>VLOOKUP(A11618, E:E,1,0)</f>
        <v>domesticate</v>
      </c>
      <c r="D11618">
        <v>11616</v>
      </c>
      <c r="E11618" t="s">
        <v>8335</v>
      </c>
      <c r="H11618" t="s">
        <v>8335</v>
      </c>
    </row>
    <row r="11619" spans="1:8" x14ac:dyDescent="0.2">
      <c r="A11619" t="s">
        <v>11385</v>
      </c>
      <c r="B11619">
        <v>12207</v>
      </c>
      <c r="C11619" t="str">
        <f>VLOOKUP(A11619, E:E,1,0)</f>
        <v>mechanic</v>
      </c>
      <c r="D11619">
        <v>11617</v>
      </c>
      <c r="E11619" t="s">
        <v>29276</v>
      </c>
      <c r="H11619" t="s">
        <v>29276</v>
      </c>
    </row>
    <row r="11620" spans="1:8" x14ac:dyDescent="0.2">
      <c r="A11620" t="s">
        <v>11386</v>
      </c>
      <c r="B11620">
        <v>4346</v>
      </c>
      <c r="C11620" t="str">
        <f>VLOOKUP(A11620, E:E,1,0)</f>
        <v>circa</v>
      </c>
      <c r="D11620">
        <v>11618</v>
      </c>
      <c r="E11620" t="s">
        <v>8337</v>
      </c>
      <c r="H11620" t="s">
        <v>8337</v>
      </c>
    </row>
    <row r="11621" spans="1:8" x14ac:dyDescent="0.2">
      <c r="A11621" t="s">
        <v>11387</v>
      </c>
      <c r="B11621">
        <v>8059</v>
      </c>
      <c r="C11621" t="str">
        <f>VLOOKUP(A11621, E:E,1,0)</f>
        <v>gba</v>
      </c>
      <c r="D11621">
        <v>11619</v>
      </c>
      <c r="E11621" t="s">
        <v>8336</v>
      </c>
      <c r="H11621" t="s">
        <v>8336</v>
      </c>
    </row>
    <row r="11622" spans="1:8" x14ac:dyDescent="0.2">
      <c r="A11622" t="s">
        <v>11388</v>
      </c>
      <c r="B11622">
        <v>314</v>
      </c>
      <c r="C11622" t="e">
        <f>VLOOKUP(A11622, E:E,1,0)</f>
        <v>#N/A</v>
      </c>
      <c r="D11622">
        <v>11620</v>
      </c>
      <c r="E11622" t="s">
        <v>5812</v>
      </c>
      <c r="H11622" t="s">
        <v>5812</v>
      </c>
    </row>
    <row r="11623" spans="1:8" x14ac:dyDescent="0.2">
      <c r="A11623" t="s">
        <v>11389</v>
      </c>
      <c r="B11623">
        <v>18142</v>
      </c>
      <c r="C11623" t="e">
        <f>VLOOKUP(A11623, E:E,1,0)</f>
        <v>#N/A</v>
      </c>
      <c r="D11623">
        <v>11621</v>
      </c>
      <c r="E11623" t="s">
        <v>643</v>
      </c>
      <c r="H11623" t="s">
        <v>29277</v>
      </c>
    </row>
    <row r="11624" spans="1:8" x14ac:dyDescent="0.2">
      <c r="A11624" t="s">
        <v>11390</v>
      </c>
      <c r="B11624">
        <v>3592</v>
      </c>
      <c r="C11624" t="str">
        <f>VLOOKUP(A11624, E:E,1,0)</f>
        <v>budget</v>
      </c>
      <c r="D11624">
        <v>11622</v>
      </c>
      <c r="E11624" t="s">
        <v>29278</v>
      </c>
      <c r="H11624" t="s">
        <v>29278</v>
      </c>
    </row>
    <row r="11625" spans="1:8" x14ac:dyDescent="0.2">
      <c r="A11625" t="s">
        <v>11391</v>
      </c>
      <c r="B11625">
        <v>18849</v>
      </c>
      <c r="C11625" t="str">
        <f>VLOOKUP(A11625, E:E,1,0)</f>
        <v>Thurs</v>
      </c>
      <c r="D11625">
        <v>11623</v>
      </c>
      <c r="E11625" t="s">
        <v>8340</v>
      </c>
      <c r="H11625" t="s">
        <v>29279</v>
      </c>
    </row>
    <row r="11626" spans="1:8" x14ac:dyDescent="0.2">
      <c r="A11626" t="s">
        <v>11392</v>
      </c>
      <c r="B11626">
        <v>5111</v>
      </c>
      <c r="C11626" t="str">
        <f>VLOOKUP(A11626, E:E,1,0)</f>
        <v>Ctr</v>
      </c>
      <c r="D11626">
        <v>11624</v>
      </c>
      <c r="E11626" t="s">
        <v>29280</v>
      </c>
      <c r="H11626" t="s">
        <v>29280</v>
      </c>
    </row>
    <row r="11627" spans="1:8" x14ac:dyDescent="0.2">
      <c r="A11627" t="s">
        <v>11393</v>
      </c>
      <c r="B11627">
        <v>8361</v>
      </c>
      <c r="C11627" t="str">
        <f>VLOOKUP(A11627, E:E,1,0)</f>
        <v>Goshen</v>
      </c>
      <c r="D11627">
        <v>11625</v>
      </c>
      <c r="E11627" t="s">
        <v>8339</v>
      </c>
      <c r="H11627" t="s">
        <v>29281</v>
      </c>
    </row>
    <row r="11628" spans="1:8" x14ac:dyDescent="0.2">
      <c r="A11628" t="s">
        <v>11394</v>
      </c>
      <c r="B11628">
        <v>1122</v>
      </c>
      <c r="C11628" t="e">
        <f>VLOOKUP(A11628, E:E,1,0)</f>
        <v>#N/A</v>
      </c>
      <c r="D11628">
        <v>11626</v>
      </c>
      <c r="E11628" t="s">
        <v>8341</v>
      </c>
      <c r="H11628" t="s">
        <v>8341</v>
      </c>
    </row>
    <row r="11629" spans="1:8" x14ac:dyDescent="0.2">
      <c r="A11629" t="s">
        <v>11395</v>
      </c>
      <c r="B11629">
        <v>532</v>
      </c>
      <c r="C11629" t="e">
        <f>VLOOKUP(A11629, E:E,1,0)</f>
        <v>#N/A</v>
      </c>
      <c r="D11629">
        <v>11627</v>
      </c>
      <c r="E11629" t="s">
        <v>47735</v>
      </c>
      <c r="H11629" t="s">
        <v>29282</v>
      </c>
    </row>
    <row r="11630" spans="1:8" x14ac:dyDescent="0.2">
      <c r="A11630" t="s">
        <v>11396</v>
      </c>
      <c r="B11630">
        <v>17132</v>
      </c>
      <c r="C11630" t="str">
        <f>VLOOKUP(A11630, E:E,1,0)</f>
        <v>Siena</v>
      </c>
      <c r="D11630">
        <v>11628</v>
      </c>
      <c r="E11630" t="s">
        <v>8342</v>
      </c>
      <c r="H11630" t="s">
        <v>29283</v>
      </c>
    </row>
    <row r="11631" spans="1:8" x14ac:dyDescent="0.2">
      <c r="A11631" t="s">
        <v>11397</v>
      </c>
      <c r="B11631">
        <v>8960</v>
      </c>
      <c r="C11631" t="str">
        <f>VLOOKUP(A11631, E:E,1,0)</f>
        <v>Henderson</v>
      </c>
      <c r="D11631">
        <v>11629</v>
      </c>
      <c r="E11631" t="s">
        <v>29284</v>
      </c>
      <c r="H11631" t="s">
        <v>29284</v>
      </c>
    </row>
    <row r="11632" spans="1:8" x14ac:dyDescent="0.2">
      <c r="A11632" t="s">
        <v>11398</v>
      </c>
      <c r="B11632">
        <v>7277</v>
      </c>
      <c r="C11632" t="e">
        <f>VLOOKUP(A11632, E:E,1,0)</f>
        <v>#N/A</v>
      </c>
      <c r="D11632">
        <v>11630</v>
      </c>
      <c r="E11632" t="s">
        <v>29285</v>
      </c>
      <c r="H11632" t="s">
        <v>29285</v>
      </c>
    </row>
    <row r="11633" spans="1:8" x14ac:dyDescent="0.2">
      <c r="A11633" t="s">
        <v>11399</v>
      </c>
      <c r="B11633">
        <v>12515</v>
      </c>
      <c r="C11633" t="str">
        <f>VLOOKUP(A11633, E:E,1,0)</f>
        <v>MissionHills</v>
      </c>
      <c r="D11633">
        <v>11631</v>
      </c>
      <c r="E11633">
        <v>370</v>
      </c>
      <c r="H11633">
        <v>370</v>
      </c>
    </row>
    <row r="11634" spans="1:8" x14ac:dyDescent="0.2">
      <c r="A11634" t="s">
        <v>11400</v>
      </c>
      <c r="B11634">
        <v>21535</v>
      </c>
      <c r="C11634" t="e">
        <f>VLOOKUP(A11634, E:E,1,0)</f>
        <v>#N/A</v>
      </c>
      <c r="D11634">
        <v>11632</v>
      </c>
      <c r="E11634" t="s">
        <v>29286</v>
      </c>
      <c r="H11634" t="s">
        <v>29286</v>
      </c>
    </row>
    <row r="11635" spans="1:8" x14ac:dyDescent="0.2">
      <c r="A11635" t="s">
        <v>11401</v>
      </c>
      <c r="B11635">
        <v>10659</v>
      </c>
      <c r="C11635" t="str">
        <f>VLOOKUP(A11635, E:E,1,0)</f>
        <v>Karen</v>
      </c>
      <c r="D11635">
        <v>11633</v>
      </c>
      <c r="E11635" t="s">
        <v>29287</v>
      </c>
      <c r="H11635" t="s">
        <v>29287</v>
      </c>
    </row>
    <row r="11636" spans="1:8" x14ac:dyDescent="0.2">
      <c r="A11636" t="s">
        <v>11402</v>
      </c>
      <c r="B11636">
        <v>16198</v>
      </c>
      <c r="C11636" t="str">
        <f>VLOOKUP(A11636, E:E,1,0)</f>
        <v>Robinson</v>
      </c>
      <c r="D11636">
        <v>11634</v>
      </c>
      <c r="E11636" t="s">
        <v>47736</v>
      </c>
      <c r="H11636" t="s">
        <v>29288</v>
      </c>
    </row>
    <row r="11637" spans="1:8" x14ac:dyDescent="0.2">
      <c r="A11637" t="s">
        <v>11403</v>
      </c>
      <c r="B11637">
        <v>6746</v>
      </c>
      <c r="C11637" t="str">
        <f>VLOOKUP(A11637, E:E,1,0)</f>
        <v>Enviromental</v>
      </c>
      <c r="D11637">
        <v>11635</v>
      </c>
      <c r="E11637" t="s">
        <v>8348</v>
      </c>
      <c r="H11637" t="s">
        <v>8348</v>
      </c>
    </row>
    <row r="11638" spans="1:8" x14ac:dyDescent="0.2">
      <c r="A11638" t="s">
        <v>11404</v>
      </c>
      <c r="B11638">
        <v>303</v>
      </c>
      <c r="C11638" t="e">
        <f>VLOOKUP(A11638, E:E,1,0)</f>
        <v>#N/A</v>
      </c>
      <c r="D11638">
        <v>11636</v>
      </c>
      <c r="E11638" t="s">
        <v>29289</v>
      </c>
      <c r="H11638" t="s">
        <v>29289</v>
      </c>
    </row>
    <row r="11639" spans="1:8" x14ac:dyDescent="0.2">
      <c r="A11639" t="s">
        <v>11405</v>
      </c>
      <c r="B11639">
        <v>18631</v>
      </c>
      <c r="C11639" t="str">
        <f>VLOOKUP(A11639, E:E,1,0)</f>
        <v>TFL</v>
      </c>
      <c r="D11639">
        <v>11637</v>
      </c>
      <c r="E11639" t="s">
        <v>29290</v>
      </c>
      <c r="H11639" t="s">
        <v>29290</v>
      </c>
    </row>
    <row r="11640" spans="1:8" x14ac:dyDescent="0.2">
      <c r="A11640" t="s">
        <v>11406</v>
      </c>
      <c r="B11640">
        <v>6098</v>
      </c>
      <c r="C11640" t="str">
        <f>VLOOKUP(A11640, E:E,1,0)</f>
        <v>downtime</v>
      </c>
      <c r="D11640">
        <v>11638</v>
      </c>
      <c r="E11640" t="s">
        <v>41604</v>
      </c>
      <c r="H11640" t="s">
        <v>29291</v>
      </c>
    </row>
    <row r="11641" spans="1:8" x14ac:dyDescent="0.2">
      <c r="A11641" t="s">
        <v>11407</v>
      </c>
      <c r="B11641">
        <v>9506</v>
      </c>
      <c r="C11641" t="e">
        <f>VLOOKUP(A11641, E:E,1,0)</f>
        <v>#N/A</v>
      </c>
      <c r="D11641">
        <v>11639</v>
      </c>
      <c r="E11641" t="s">
        <v>29292</v>
      </c>
      <c r="H11641" t="s">
        <v>29292</v>
      </c>
    </row>
    <row r="11642" spans="1:8" x14ac:dyDescent="0.2">
      <c r="A11642" t="s">
        <v>11408</v>
      </c>
      <c r="B11642">
        <v>19151</v>
      </c>
      <c r="C11642" t="str">
        <f>VLOOKUP(A11642, E:E,1,0)</f>
        <v>trained</v>
      </c>
      <c r="D11642">
        <v>11640</v>
      </c>
      <c r="E11642" t="s">
        <v>47737</v>
      </c>
      <c r="H11642" t="s">
        <v>29293</v>
      </c>
    </row>
    <row r="11643" spans="1:8" x14ac:dyDescent="0.2">
      <c r="A11643" t="s">
        <v>11409</v>
      </c>
      <c r="B11643">
        <v>19767</v>
      </c>
      <c r="C11643" t="e">
        <f>VLOOKUP(A11643, E:E,1,0)</f>
        <v>#N/A</v>
      </c>
      <c r="D11643">
        <v>11641</v>
      </c>
      <c r="E11643" t="s">
        <v>47738</v>
      </c>
      <c r="H11643" t="s">
        <v>29294</v>
      </c>
    </row>
    <row r="11644" spans="1:8" x14ac:dyDescent="0.2">
      <c r="A11644" t="s">
        <v>11410</v>
      </c>
      <c r="B11644">
        <v>1077</v>
      </c>
      <c r="C11644" t="e">
        <f>VLOOKUP(A11644, E:E,1,0)</f>
        <v>#N/A</v>
      </c>
      <c r="D11644">
        <v>11642</v>
      </c>
      <c r="E11644" t="s">
        <v>29295</v>
      </c>
      <c r="H11644" t="s">
        <v>29295</v>
      </c>
    </row>
    <row r="11645" spans="1:8" x14ac:dyDescent="0.2">
      <c r="A11645" t="s">
        <v>11411</v>
      </c>
      <c r="B11645">
        <v>632</v>
      </c>
      <c r="C11645" t="str">
        <f>VLOOKUP(A11645, E:E,1,0)</f>
        <v>3p</v>
      </c>
      <c r="D11645">
        <v>11643</v>
      </c>
      <c r="E11645" t="s">
        <v>29296</v>
      </c>
      <c r="H11645" t="s">
        <v>29296</v>
      </c>
    </row>
    <row r="11646" spans="1:8" x14ac:dyDescent="0.2">
      <c r="A11646" t="s">
        <v>11412</v>
      </c>
      <c r="B11646">
        <v>528</v>
      </c>
      <c r="C11646" t="e">
        <f>VLOOKUP(A11646, E:E,1,0)</f>
        <v>#N/A</v>
      </c>
      <c r="D11646">
        <v>11644</v>
      </c>
      <c r="E11646" t="s">
        <v>47739</v>
      </c>
      <c r="H11646" t="s">
        <v>29297</v>
      </c>
    </row>
    <row r="11647" spans="1:8" x14ac:dyDescent="0.2">
      <c r="A11647" t="s">
        <v>11413</v>
      </c>
      <c r="B11647">
        <v>11465</v>
      </c>
      <c r="C11647" t="str">
        <f>VLOOKUP(A11647, E:E,1,0)</f>
        <v>Lima</v>
      </c>
      <c r="D11647">
        <v>11645</v>
      </c>
      <c r="E11647" t="s">
        <v>8354</v>
      </c>
      <c r="H11647" t="s">
        <v>8354</v>
      </c>
    </row>
    <row r="11648" spans="1:8" x14ac:dyDescent="0.2">
      <c r="A11648" t="s">
        <v>11414</v>
      </c>
      <c r="B11648">
        <v>21053</v>
      </c>
      <c r="C11648" t="e">
        <f>VLOOKUP(A11648, E:E,1,0)</f>
        <v>#N/A</v>
      </c>
      <c r="D11648">
        <v>11646</v>
      </c>
      <c r="E11648" t="s">
        <v>47740</v>
      </c>
      <c r="H11648" t="s">
        <v>29298</v>
      </c>
    </row>
    <row r="11649" spans="1:8" x14ac:dyDescent="0.2">
      <c r="A11649" t="s">
        <v>11415</v>
      </c>
      <c r="B11649">
        <v>17115</v>
      </c>
      <c r="C11649" t="str">
        <f>VLOOKUP(A11649, E:E,1,0)</f>
        <v>Shutdown</v>
      </c>
      <c r="D11649">
        <v>11647</v>
      </c>
      <c r="E11649" t="s">
        <v>8355</v>
      </c>
      <c r="H11649" t="s">
        <v>8355</v>
      </c>
    </row>
    <row r="11650" spans="1:8" x14ac:dyDescent="0.2">
      <c r="A11650" t="s">
        <v>11416</v>
      </c>
      <c r="B11650">
        <v>18306</v>
      </c>
      <c r="C11650" t="str">
        <f>VLOOKUP(A11650, E:E,1,0)</f>
        <v>Systems</v>
      </c>
      <c r="D11650">
        <v>11648</v>
      </c>
      <c r="E11650" t="s">
        <v>21455</v>
      </c>
      <c r="H11650" t="s">
        <v>29299</v>
      </c>
    </row>
    <row r="11651" spans="1:8" x14ac:dyDescent="0.2">
      <c r="A11651" t="s">
        <v>11417</v>
      </c>
      <c r="B11651">
        <v>6446</v>
      </c>
      <c r="C11651" t="str">
        <f>VLOOKUP(A11651, E:E,1,0)</f>
        <v>Edmonton</v>
      </c>
      <c r="D11651">
        <v>11649</v>
      </c>
      <c r="E11651" t="s">
        <v>47741</v>
      </c>
      <c r="H11651" t="s">
        <v>29300</v>
      </c>
    </row>
    <row r="11652" spans="1:8" x14ac:dyDescent="0.2">
      <c r="A11652" t="s">
        <v>11418</v>
      </c>
      <c r="B11652">
        <v>7120</v>
      </c>
      <c r="C11652" t="e">
        <f>VLOOKUP(A11652, E:E,1,0)</f>
        <v>#N/A</v>
      </c>
      <c r="D11652">
        <v>11650</v>
      </c>
      <c r="E11652" t="s">
        <v>29301</v>
      </c>
      <c r="H11652" t="s">
        <v>29301</v>
      </c>
    </row>
    <row r="11653" spans="1:8" x14ac:dyDescent="0.2">
      <c r="A11653" t="s">
        <v>11419</v>
      </c>
      <c r="B11653">
        <v>10948</v>
      </c>
      <c r="C11653" t="str">
        <f>VLOOKUP(A11653, E:E,1,0)</f>
        <v>Kodiak</v>
      </c>
      <c r="D11653">
        <v>11651</v>
      </c>
      <c r="E11653" t="s">
        <v>29302</v>
      </c>
      <c r="H11653" t="s">
        <v>29302</v>
      </c>
    </row>
    <row r="11654" spans="1:8" x14ac:dyDescent="0.2">
      <c r="A11654" t="s">
        <v>11420</v>
      </c>
      <c r="B11654">
        <v>1179</v>
      </c>
      <c r="C11654" t="e">
        <f>VLOOKUP(A11654, E:E,1,0)</f>
        <v>#N/A</v>
      </c>
      <c r="D11654">
        <v>11652</v>
      </c>
      <c r="E11654" t="s">
        <v>29303</v>
      </c>
      <c r="H11654" t="s">
        <v>29303</v>
      </c>
    </row>
    <row r="11655" spans="1:8" x14ac:dyDescent="0.2">
      <c r="A11655" t="s">
        <v>11421</v>
      </c>
      <c r="B11655">
        <v>1301</v>
      </c>
      <c r="C11655" t="e">
        <f>VLOOKUP(A11655, E:E,1,0)</f>
        <v>#N/A</v>
      </c>
      <c r="D11655">
        <v>11653</v>
      </c>
      <c r="E11655" t="s">
        <v>29304</v>
      </c>
      <c r="H11655" t="s">
        <v>29304</v>
      </c>
    </row>
    <row r="11656" spans="1:8" x14ac:dyDescent="0.2">
      <c r="A11656" t="s">
        <v>11422</v>
      </c>
      <c r="B11656">
        <v>870</v>
      </c>
      <c r="C11656" t="e">
        <f>VLOOKUP(A11656, E:E,1,0)</f>
        <v>#N/A</v>
      </c>
      <c r="D11656">
        <v>11654</v>
      </c>
      <c r="E11656" t="s">
        <v>47742</v>
      </c>
      <c r="H11656" t="s">
        <v>29305</v>
      </c>
    </row>
    <row r="11657" spans="1:8" x14ac:dyDescent="0.2">
      <c r="A11657" t="s">
        <v>11423</v>
      </c>
      <c r="B11657">
        <v>18247</v>
      </c>
      <c r="C11657" t="str">
        <f>VLOOKUP(A11657, E:E,1,0)</f>
        <v>Swedish</v>
      </c>
      <c r="D11657">
        <v>11655</v>
      </c>
      <c r="E11657" t="s">
        <v>29306</v>
      </c>
      <c r="H11657" t="s">
        <v>29306</v>
      </c>
    </row>
    <row r="11658" spans="1:8" x14ac:dyDescent="0.2">
      <c r="A11658" t="s">
        <v>11424</v>
      </c>
      <c r="B11658">
        <v>749</v>
      </c>
      <c r="C11658" t="e">
        <f>VLOOKUP(A11658, E:E,1,0)</f>
        <v>#N/A</v>
      </c>
      <c r="D11658">
        <v>11656</v>
      </c>
      <c r="E11658" t="s">
        <v>47743</v>
      </c>
      <c r="H11658" t="s">
        <v>29307</v>
      </c>
    </row>
    <row r="11659" spans="1:8" x14ac:dyDescent="0.2">
      <c r="A11659" t="s">
        <v>11425</v>
      </c>
      <c r="B11659">
        <v>8370</v>
      </c>
      <c r="C11659" t="str">
        <f>VLOOKUP(A11659, E:E,1,0)</f>
        <v>Goulburn</v>
      </c>
      <c r="D11659">
        <v>11657</v>
      </c>
      <c r="E11659" t="s">
        <v>47744</v>
      </c>
      <c r="H11659" t="s">
        <v>29308</v>
      </c>
    </row>
    <row r="11660" spans="1:8" x14ac:dyDescent="0.2">
      <c r="A11660" t="s">
        <v>11426</v>
      </c>
      <c r="B11660">
        <v>8965</v>
      </c>
      <c r="C11660" t="str">
        <f>VLOOKUP(A11660, E:E,1,0)</f>
        <v>Henry</v>
      </c>
      <c r="D11660">
        <v>11658</v>
      </c>
      <c r="E11660" t="s">
        <v>8346</v>
      </c>
      <c r="H11660" t="s">
        <v>8346</v>
      </c>
    </row>
    <row r="11661" spans="1:8" x14ac:dyDescent="0.2">
      <c r="A11661" t="s">
        <v>11427</v>
      </c>
      <c r="B11661">
        <v>3068</v>
      </c>
      <c r="C11661" t="str">
        <f>VLOOKUP(A11661, E:E,1,0)</f>
        <v>Bilsen</v>
      </c>
      <c r="D11661">
        <v>11659</v>
      </c>
      <c r="E11661" t="s">
        <v>4142</v>
      </c>
      <c r="H11661" t="s">
        <v>4142</v>
      </c>
    </row>
    <row r="11662" spans="1:8" x14ac:dyDescent="0.2">
      <c r="A11662" t="s">
        <v>11428</v>
      </c>
      <c r="B11662">
        <v>21397</v>
      </c>
      <c r="C11662" t="e">
        <f>VLOOKUP(A11662, E:E,1,0)</f>
        <v>#N/A</v>
      </c>
      <c r="D11662">
        <v>11660</v>
      </c>
      <c r="E11662" t="s">
        <v>29280</v>
      </c>
      <c r="H11662" t="s">
        <v>29309</v>
      </c>
    </row>
    <row r="11663" spans="1:8" x14ac:dyDescent="0.2">
      <c r="A11663" t="s">
        <v>11429</v>
      </c>
      <c r="B11663">
        <v>21501</v>
      </c>
      <c r="C11663" t="e">
        <f>VLOOKUP(A11663, E:E,1,0)</f>
        <v>#N/A</v>
      </c>
      <c r="D11663">
        <v>11661</v>
      </c>
      <c r="E11663" t="s">
        <v>8365</v>
      </c>
      <c r="H11663" t="s">
        <v>8365</v>
      </c>
    </row>
    <row r="11664" spans="1:8" x14ac:dyDescent="0.2">
      <c r="A11664" t="s">
        <v>11430</v>
      </c>
      <c r="B11664">
        <v>2171</v>
      </c>
      <c r="C11664" t="e">
        <f>VLOOKUP(A11664, E:E,1,0)</f>
        <v>#N/A</v>
      </c>
      <c r="D11664">
        <v>11662</v>
      </c>
      <c r="E11664" t="s">
        <v>8366</v>
      </c>
      <c r="H11664" t="s">
        <v>29310</v>
      </c>
    </row>
    <row r="11665" spans="1:8" x14ac:dyDescent="0.2">
      <c r="A11665" t="s">
        <v>11431</v>
      </c>
      <c r="B11665">
        <v>18426</v>
      </c>
      <c r="C11665" t="str">
        <f>VLOOKUP(A11665, E:E,1,0)</f>
        <v>Tarzana</v>
      </c>
      <c r="D11665">
        <v>11663</v>
      </c>
      <c r="E11665" t="s">
        <v>47745</v>
      </c>
      <c r="H11665" t="s">
        <v>29311</v>
      </c>
    </row>
    <row r="11666" spans="1:8" x14ac:dyDescent="0.2">
      <c r="A11666" t="s">
        <v>11432</v>
      </c>
      <c r="B11666">
        <v>9103</v>
      </c>
      <c r="C11666" t="e">
        <f>VLOOKUP(A11666, E:E,1,0)</f>
        <v>#N/A</v>
      </c>
      <c r="D11666">
        <v>11664</v>
      </c>
      <c r="E11666" t="s">
        <v>8368</v>
      </c>
      <c r="H11666" t="s">
        <v>8368</v>
      </c>
    </row>
    <row r="11667" spans="1:8" x14ac:dyDescent="0.2">
      <c r="A11667" t="s">
        <v>11433</v>
      </c>
      <c r="B11667">
        <v>17979</v>
      </c>
      <c r="C11667" t="str">
        <f>VLOOKUP(A11667, E:E,1,0)</f>
        <v>stressed</v>
      </c>
      <c r="D11667">
        <v>11665</v>
      </c>
      <c r="E11667" t="s">
        <v>29312</v>
      </c>
      <c r="H11667" t="s">
        <v>29312</v>
      </c>
    </row>
    <row r="11668" spans="1:8" x14ac:dyDescent="0.2">
      <c r="A11668" t="s">
        <v>11434</v>
      </c>
      <c r="B11668">
        <v>9419</v>
      </c>
      <c r="C11668" t="str">
        <f>VLOOKUP(A11668, E:E,1,0)</f>
        <v>hysteria</v>
      </c>
      <c r="D11668">
        <v>11666</v>
      </c>
      <c r="E11668" t="s">
        <v>8369</v>
      </c>
      <c r="H11668" t="s">
        <v>8369</v>
      </c>
    </row>
    <row r="11669" spans="1:8" x14ac:dyDescent="0.2">
      <c r="A11669" t="s">
        <v>11435</v>
      </c>
      <c r="B11669">
        <v>8468</v>
      </c>
      <c r="C11669" t="str">
        <f>VLOOKUP(A11669, E:E,1,0)</f>
        <v>grey</v>
      </c>
      <c r="D11669">
        <v>11667</v>
      </c>
      <c r="E11669" t="s">
        <v>29313</v>
      </c>
      <c r="H11669" t="s">
        <v>29313</v>
      </c>
    </row>
    <row r="11670" spans="1:8" x14ac:dyDescent="0.2">
      <c r="A11670" t="s">
        <v>11436</v>
      </c>
      <c r="B11670">
        <v>12530</v>
      </c>
      <c r="C11670" t="str">
        <f>VLOOKUP(A11670, E:E,1,0)</f>
        <v>misty</v>
      </c>
      <c r="D11670">
        <v>11668</v>
      </c>
      <c r="E11670" t="s">
        <v>47746</v>
      </c>
      <c r="H11670" t="s">
        <v>29314</v>
      </c>
    </row>
    <row r="11671" spans="1:8" x14ac:dyDescent="0.2">
      <c r="A11671" t="s">
        <v>11437</v>
      </c>
      <c r="B11671">
        <v>9777</v>
      </c>
      <c r="C11671" t="str">
        <f>VLOOKUP(A11671, E:E,1,0)</f>
        <v>indifference</v>
      </c>
      <c r="D11671">
        <v>11669</v>
      </c>
      <c r="E11671" t="s">
        <v>29315</v>
      </c>
      <c r="H11671" t="s">
        <v>29315</v>
      </c>
    </row>
    <row r="11672" spans="1:8" x14ac:dyDescent="0.2">
      <c r="A11672" t="s">
        <v>11438</v>
      </c>
      <c r="B11672">
        <v>15999</v>
      </c>
      <c r="C11672" t="str">
        <f>VLOOKUP(A11672, E:E,1,0)</f>
        <v>returning</v>
      </c>
      <c r="D11672">
        <v>11670</v>
      </c>
      <c r="E11672" t="s">
        <v>29316</v>
      </c>
      <c r="H11672" t="s">
        <v>29316</v>
      </c>
    </row>
    <row r="11673" spans="1:8" x14ac:dyDescent="0.2">
      <c r="A11673" t="s">
        <v>11439</v>
      </c>
      <c r="B11673">
        <v>13381</v>
      </c>
      <c r="C11673" t="str">
        <f>VLOOKUP(A11673, E:E,1,0)</f>
        <v>normal</v>
      </c>
      <c r="D11673">
        <v>11671</v>
      </c>
      <c r="E11673" t="s">
        <v>29317</v>
      </c>
      <c r="H11673" t="s">
        <v>29317</v>
      </c>
    </row>
    <row r="11674" spans="1:8" x14ac:dyDescent="0.2">
      <c r="A11674" t="s">
        <v>11440</v>
      </c>
      <c r="B11674">
        <v>17580</v>
      </c>
      <c r="C11674" t="str">
        <f>VLOOKUP(A11674, E:E,1,0)</f>
        <v>SouthLine</v>
      </c>
      <c r="D11674">
        <v>11672</v>
      </c>
      <c r="E11674" t="s">
        <v>47747</v>
      </c>
      <c r="H11674" t="s">
        <v>29318</v>
      </c>
    </row>
    <row r="11675" spans="1:8" x14ac:dyDescent="0.2">
      <c r="A11675" t="s">
        <v>11441</v>
      </c>
      <c r="B11675">
        <v>21209</v>
      </c>
      <c r="C11675" t="str">
        <f>VLOOKUP(A11675, E:E,1,0)</f>
        <v>Yennora</v>
      </c>
      <c r="D11675">
        <v>11673</v>
      </c>
      <c r="E11675" t="s">
        <v>29319</v>
      </c>
      <c r="H11675" t="s">
        <v>29319</v>
      </c>
    </row>
    <row r="11676" spans="1:8" x14ac:dyDescent="0.2">
      <c r="A11676" t="s">
        <v>11442</v>
      </c>
      <c r="B11676">
        <v>3754</v>
      </c>
      <c r="C11676" t="str">
        <f>VLOOKUP(A11676, E:E,1,0)</f>
        <v>Cabramatta</v>
      </c>
      <c r="D11676">
        <v>11674</v>
      </c>
      <c r="E11676" t="s">
        <v>846</v>
      </c>
      <c r="H11676" t="s">
        <v>846</v>
      </c>
    </row>
    <row r="11677" spans="1:8" x14ac:dyDescent="0.2">
      <c r="A11677" t="s">
        <v>11443</v>
      </c>
      <c r="B11677">
        <v>18238</v>
      </c>
      <c r="C11677" t="e">
        <f>VLOOKUP(A11677, E:E,1,0)</f>
        <v>#N/A</v>
      </c>
      <c r="D11677">
        <v>11675</v>
      </c>
      <c r="E11677" t="s">
        <v>7278</v>
      </c>
      <c r="H11677" t="s">
        <v>29320</v>
      </c>
    </row>
    <row r="11678" spans="1:8" x14ac:dyDescent="0.2">
      <c r="A11678" t="s">
        <v>11444</v>
      </c>
      <c r="B11678">
        <v>15710</v>
      </c>
      <c r="C11678" t="str">
        <f>VLOOKUP(A11678, E:E,1,0)</f>
        <v>recognised</v>
      </c>
      <c r="D11678">
        <v>11676</v>
      </c>
      <c r="E11678" t="s">
        <v>130</v>
      </c>
      <c r="H11678" t="s">
        <v>29321</v>
      </c>
    </row>
    <row r="11679" spans="1:8" x14ac:dyDescent="0.2">
      <c r="A11679" t="s">
        <v>11445</v>
      </c>
      <c r="B11679">
        <v>14401</v>
      </c>
      <c r="C11679" t="str">
        <f>VLOOKUP(A11679, E:E,1,0)</f>
        <v>Performing</v>
      </c>
      <c r="D11679">
        <v>11677</v>
      </c>
      <c r="E11679" t="s">
        <v>3738</v>
      </c>
      <c r="H11679" t="s">
        <v>29322</v>
      </c>
    </row>
    <row r="11680" spans="1:8" x14ac:dyDescent="0.2">
      <c r="A11680" t="s">
        <v>11446</v>
      </c>
      <c r="B11680">
        <v>17171</v>
      </c>
      <c r="C11680" t="str">
        <f>VLOOKUP(A11680, E:E,1,0)</f>
        <v>Simon</v>
      </c>
      <c r="D11680">
        <v>11678</v>
      </c>
      <c r="E11680" t="s">
        <v>3986</v>
      </c>
      <c r="H11680" t="s">
        <v>29323</v>
      </c>
    </row>
    <row r="11681" spans="1:8" x14ac:dyDescent="0.2">
      <c r="A11681" t="s">
        <v>11447</v>
      </c>
      <c r="B11681">
        <v>13509</v>
      </c>
      <c r="C11681" t="str">
        <f>VLOOKUP(A11681, E:E,1,0)</f>
        <v>nurses</v>
      </c>
      <c r="D11681">
        <v>11679</v>
      </c>
      <c r="E11681" t="s">
        <v>3960</v>
      </c>
      <c r="H11681" t="s">
        <v>29324</v>
      </c>
    </row>
    <row r="11682" spans="1:8" x14ac:dyDescent="0.2">
      <c r="A11682" t="s">
        <v>11448</v>
      </c>
      <c r="B11682">
        <v>14364</v>
      </c>
      <c r="C11682" t="str">
        <f>VLOOKUP(A11682, E:E,1,0)</f>
        <v>Pediatric</v>
      </c>
      <c r="D11682">
        <v>11680</v>
      </c>
      <c r="E11682" t="s">
        <v>29325</v>
      </c>
      <c r="H11682" t="s">
        <v>29325</v>
      </c>
    </row>
    <row r="11683" spans="1:8" x14ac:dyDescent="0.2">
      <c r="A11683" t="s">
        <v>11449</v>
      </c>
      <c r="B11683">
        <v>17620</v>
      </c>
      <c r="C11683" t="str">
        <f>VLOOKUP(A11683, E:E,1,0)</f>
        <v>specialized</v>
      </c>
      <c r="D11683">
        <v>11681</v>
      </c>
      <c r="E11683" t="s">
        <v>1325</v>
      </c>
      <c r="H11683" t="s">
        <v>29326</v>
      </c>
    </row>
    <row r="11684" spans="1:8" x14ac:dyDescent="0.2">
      <c r="A11684" t="s">
        <v>11450</v>
      </c>
      <c r="B11684">
        <v>10597</v>
      </c>
      <c r="C11684" t="e">
        <f>VLOOKUP(A11684, E:E,1,0)</f>
        <v>#N/A</v>
      </c>
      <c r="D11684">
        <v>11682</v>
      </c>
      <c r="E11684" t="s">
        <v>47748</v>
      </c>
      <c r="H11684" t="s">
        <v>29327</v>
      </c>
    </row>
    <row r="11685" spans="1:8" x14ac:dyDescent="0.2">
      <c r="A11685" t="s">
        <v>11451</v>
      </c>
      <c r="B11685">
        <v>15791</v>
      </c>
      <c r="C11685" t="str">
        <f>VLOOKUP(A11685, E:E,1,0)</f>
        <v>Registered</v>
      </c>
      <c r="D11685">
        <v>11683</v>
      </c>
      <c r="E11685" t="s">
        <v>1332</v>
      </c>
      <c r="H11685" t="s">
        <v>29328</v>
      </c>
    </row>
    <row r="11686" spans="1:8" x14ac:dyDescent="0.2">
      <c r="A11686" t="s">
        <v>11452</v>
      </c>
      <c r="B11686">
        <v>21386</v>
      </c>
      <c r="C11686" t="e">
        <f>VLOOKUP(A11686, E:E,1,0)</f>
        <v>#N/A</v>
      </c>
      <c r="D11686">
        <v>11684</v>
      </c>
      <c r="E11686" t="s">
        <v>47749</v>
      </c>
      <c r="H11686" t="s">
        <v>29329</v>
      </c>
    </row>
    <row r="11687" spans="1:8" x14ac:dyDescent="0.2">
      <c r="A11687" t="s">
        <v>11453</v>
      </c>
      <c r="B11687">
        <v>6707</v>
      </c>
      <c r="C11687" t="str">
        <f>VLOOKUP(A11687, E:E,1,0)</f>
        <v>engulfed</v>
      </c>
      <c r="D11687">
        <v>11685</v>
      </c>
      <c r="E11687" t="s">
        <v>29330</v>
      </c>
      <c r="H11687" t="s">
        <v>29330</v>
      </c>
    </row>
    <row r="11688" spans="1:8" ht="51" x14ac:dyDescent="0.2">
      <c r="A11688" t="s">
        <v>11454</v>
      </c>
      <c r="B11688">
        <v>14237</v>
      </c>
      <c r="C11688" t="e">
        <f>VLOOKUP(A11688, E:E,1,0)</f>
        <v>#N/A</v>
      </c>
      <c r="D11688">
        <v>11686</v>
      </c>
      <c r="E11688" s="4" t="s">
        <v>47750</v>
      </c>
      <c r="H11688" s="4" t="s">
        <v>29331</v>
      </c>
    </row>
    <row r="11689" spans="1:8" x14ac:dyDescent="0.2">
      <c r="A11689" t="s">
        <v>11455</v>
      </c>
      <c r="B11689">
        <v>3877</v>
      </c>
      <c r="C11689" t="str">
        <f>VLOOKUP(A11689, E:E,1,0)</f>
        <v>Canyon</v>
      </c>
      <c r="D11689">
        <v>11687</v>
      </c>
      <c r="E11689" t="s">
        <v>47751</v>
      </c>
      <c r="H11689" t="s">
        <v>29332</v>
      </c>
    </row>
    <row r="11690" spans="1:8" x14ac:dyDescent="0.2">
      <c r="A11690" t="s">
        <v>11456</v>
      </c>
      <c r="B11690">
        <v>14110</v>
      </c>
      <c r="C11690" t="e">
        <f>VLOOKUP(A11690, E:E,1,0)</f>
        <v>#N/A</v>
      </c>
      <c r="D11690">
        <v>11688</v>
      </c>
      <c r="E11690" t="s">
        <v>8379</v>
      </c>
      <c r="H11690" t="s">
        <v>8379</v>
      </c>
    </row>
    <row r="11691" spans="1:8" x14ac:dyDescent="0.2">
      <c r="A11691" t="s">
        <v>11457</v>
      </c>
      <c r="B11691">
        <v>10476</v>
      </c>
      <c r="C11691" t="e">
        <f>VLOOKUP(A11691, E:E,1,0)</f>
        <v>#N/A</v>
      </c>
      <c r="D11691">
        <v>11689</v>
      </c>
      <c r="E11691" t="s">
        <v>29333</v>
      </c>
      <c r="H11691" t="s">
        <v>29333</v>
      </c>
    </row>
    <row r="11692" spans="1:8" x14ac:dyDescent="0.2">
      <c r="A11692" t="s">
        <v>11458</v>
      </c>
      <c r="B11692">
        <v>5226</v>
      </c>
      <c r="C11692" t="e">
        <f>VLOOKUP(A11692, E:E,1,0)</f>
        <v>#N/A</v>
      </c>
      <c r="D11692">
        <v>11690</v>
      </c>
      <c r="E11692" t="s">
        <v>47752</v>
      </c>
      <c r="H11692" t="s">
        <v>29334</v>
      </c>
    </row>
    <row r="11693" spans="1:8" x14ac:dyDescent="0.2">
      <c r="A11693" t="s">
        <v>11459</v>
      </c>
      <c r="B11693">
        <v>13112</v>
      </c>
      <c r="C11693" t="e">
        <f>VLOOKUP(A11693, E:E,1,0)</f>
        <v>#N/A</v>
      </c>
      <c r="D11693">
        <v>11691</v>
      </c>
      <c r="E11693" t="s">
        <v>47753</v>
      </c>
      <c r="H11693" t="s">
        <v>29335</v>
      </c>
    </row>
    <row r="11694" spans="1:8" x14ac:dyDescent="0.2">
      <c r="A11694" t="s">
        <v>11460</v>
      </c>
      <c r="B11694">
        <v>19229</v>
      </c>
      <c r="C11694" t="str">
        <f>VLOOKUP(A11694, E:E,1,0)</f>
        <v>tribal</v>
      </c>
      <c r="D11694">
        <v>11692</v>
      </c>
      <c r="E11694" t="s">
        <v>47754</v>
      </c>
      <c r="H11694" t="s">
        <v>29336</v>
      </c>
    </row>
    <row r="11695" spans="1:8" x14ac:dyDescent="0.2">
      <c r="A11695" t="s">
        <v>11461</v>
      </c>
      <c r="B11695">
        <v>11897</v>
      </c>
      <c r="C11695" t="str">
        <f>VLOOKUP(A11695, E:E,1,0)</f>
        <v>Madinah</v>
      </c>
      <c r="D11695">
        <v>11693</v>
      </c>
      <c r="E11695" t="s">
        <v>47755</v>
      </c>
      <c r="H11695" t="s">
        <v>29337</v>
      </c>
    </row>
    <row r="11696" spans="1:8" x14ac:dyDescent="0.2">
      <c r="A11696" t="s">
        <v>11462</v>
      </c>
      <c r="B11696">
        <v>15049</v>
      </c>
      <c r="C11696" t="str">
        <f>VLOOKUP(A11696, E:E,1,0)</f>
        <v>ProphetMuhammad</v>
      </c>
      <c r="D11696">
        <v>11694</v>
      </c>
      <c r="E11696" t="s">
        <v>847</v>
      </c>
      <c r="H11696" t="s">
        <v>847</v>
      </c>
    </row>
    <row r="11697" spans="1:8" x14ac:dyDescent="0.2">
      <c r="A11697" t="s">
        <v>11463</v>
      </c>
      <c r="B11697">
        <v>10055</v>
      </c>
      <c r="C11697" t="str">
        <f>VLOOKUP(A11697, E:E,1,0)</f>
        <v>islam</v>
      </c>
      <c r="D11697">
        <v>11695</v>
      </c>
      <c r="E11697" t="s">
        <v>28098</v>
      </c>
      <c r="H11697" t="s">
        <v>29338</v>
      </c>
    </row>
    <row r="11698" spans="1:8" x14ac:dyDescent="0.2">
      <c r="A11698" t="s">
        <v>11464</v>
      </c>
      <c r="B11698">
        <v>19140</v>
      </c>
      <c r="C11698" t="str">
        <f>VLOOKUP(A11698, E:E,1,0)</f>
        <v>TRAFFICALERT</v>
      </c>
      <c r="D11698">
        <v>11696</v>
      </c>
      <c r="E11698" t="s">
        <v>29339</v>
      </c>
      <c r="H11698" t="s">
        <v>29339</v>
      </c>
    </row>
    <row r="11699" spans="1:8" x14ac:dyDescent="0.2">
      <c r="A11699">
        <v>210</v>
      </c>
      <c r="B11699">
        <v>382</v>
      </c>
      <c r="C11699">
        <f>VLOOKUP(A11699, E:E,1,0)</f>
        <v>210</v>
      </c>
      <c r="D11699">
        <v>11697</v>
      </c>
      <c r="E11699" t="s">
        <v>29340</v>
      </c>
      <c r="H11699" t="s">
        <v>29340</v>
      </c>
    </row>
    <row r="11700" spans="1:8" x14ac:dyDescent="0.2">
      <c r="A11700" t="s">
        <v>11465</v>
      </c>
      <c r="B11700">
        <v>7785</v>
      </c>
      <c r="C11700" t="str">
        <f>VLOOKUP(A11700, E:E,1,0)</f>
        <v>Freeway</v>
      </c>
      <c r="D11700">
        <v>11698</v>
      </c>
      <c r="E11700" t="s">
        <v>47756</v>
      </c>
      <c r="H11700" t="s">
        <v>29341</v>
      </c>
    </row>
    <row r="11701" spans="1:8" x14ac:dyDescent="0.2">
      <c r="A11701" t="s">
        <v>11466</v>
      </c>
      <c r="B11701">
        <v>4361</v>
      </c>
      <c r="C11701" t="str">
        <f>VLOOKUP(A11701, E:E,1,0)</f>
        <v>Citrus</v>
      </c>
      <c r="D11701">
        <v>11699</v>
      </c>
      <c r="E11701" t="s">
        <v>47757</v>
      </c>
      <c r="H11701" t="s">
        <v>29342</v>
      </c>
    </row>
    <row r="11702" spans="1:8" x14ac:dyDescent="0.2">
      <c r="A11702" t="s">
        <v>11467</v>
      </c>
      <c r="B11702">
        <v>2545</v>
      </c>
      <c r="C11702" t="str">
        <f>VLOOKUP(A11702, E:E,1,0)</f>
        <v>Azusa</v>
      </c>
      <c r="D11702">
        <v>11700</v>
      </c>
      <c r="E11702" t="s">
        <v>29280</v>
      </c>
      <c r="H11702" t="s">
        <v>29343</v>
      </c>
    </row>
    <row r="11703" spans="1:8" x14ac:dyDescent="0.2">
      <c r="A11703" t="s">
        <v>11468</v>
      </c>
      <c r="B11703">
        <v>12743</v>
      </c>
      <c r="C11703" t="str">
        <f>VLOOKUP(A11703, E:E,1,0)</f>
        <v>motorcycles</v>
      </c>
      <c r="D11703">
        <v>11701</v>
      </c>
      <c r="E11703" t="s">
        <v>47758</v>
      </c>
      <c r="H11703" t="s">
        <v>29344</v>
      </c>
    </row>
    <row r="11704" spans="1:8" x14ac:dyDescent="0.2">
      <c r="A11704" t="s">
        <v>11469</v>
      </c>
      <c r="B11704">
        <v>11246</v>
      </c>
      <c r="C11704" t="e">
        <f>VLOOKUP(A11704, E:E,1,0)</f>
        <v>#N/A</v>
      </c>
      <c r="D11704">
        <v>11702</v>
      </c>
      <c r="E11704" t="s">
        <v>47759</v>
      </c>
      <c r="H11704" t="s">
        <v>29345</v>
      </c>
    </row>
    <row r="11705" spans="1:8" x14ac:dyDescent="0.2">
      <c r="A11705" t="s">
        <v>11470</v>
      </c>
      <c r="B11705">
        <v>4516</v>
      </c>
      <c r="C11705" t="e">
        <f>VLOOKUP(A11705, E:E,1,0)</f>
        <v>#N/A</v>
      </c>
      <c r="D11705">
        <v>11703</v>
      </c>
      <c r="E11705" t="s">
        <v>45665</v>
      </c>
      <c r="H11705" t="s">
        <v>29346</v>
      </c>
    </row>
    <row r="11706" spans="1:8" x14ac:dyDescent="0.2">
      <c r="A11706" t="s">
        <v>11471</v>
      </c>
      <c r="B11706">
        <v>19184</v>
      </c>
      <c r="C11706" t="str">
        <f>VLOOKUP(A11706, E:E,1,0)</f>
        <v>travel</v>
      </c>
      <c r="D11706">
        <v>11704</v>
      </c>
      <c r="E11706" t="s">
        <v>47760</v>
      </c>
      <c r="H11706" t="s">
        <v>29347</v>
      </c>
    </row>
    <row r="11707" spans="1:8" x14ac:dyDescent="0.2">
      <c r="A11707" t="s">
        <v>11472</v>
      </c>
      <c r="B11707">
        <v>4153</v>
      </c>
      <c r="C11707" t="str">
        <f>VLOOKUP(A11707, E:E,1,0)</f>
        <v>chaos</v>
      </c>
      <c r="D11707">
        <v>11705</v>
      </c>
      <c r="E11707" t="s">
        <v>47761</v>
      </c>
      <c r="H11707" t="s">
        <v>29348</v>
      </c>
    </row>
    <row r="11708" spans="1:8" x14ac:dyDescent="0.2">
      <c r="A11708" t="s">
        <v>11473</v>
      </c>
      <c r="B11708">
        <v>1494</v>
      </c>
      <c r="C11708" t="str">
        <f>VLOOKUP(A11708, E:E,1,0)</f>
        <v>accepte</v>
      </c>
      <c r="D11708">
        <v>11706</v>
      </c>
      <c r="E11708" t="s">
        <v>8392</v>
      </c>
      <c r="H11708" t="s">
        <v>8392</v>
      </c>
    </row>
    <row r="11709" spans="1:8" x14ac:dyDescent="0.2">
      <c r="A11709" t="s">
        <v>11474</v>
      </c>
      <c r="B11709">
        <v>20017</v>
      </c>
      <c r="C11709" t="e">
        <f>VLOOKUP(A11709, E:E,1,0)</f>
        <v>#N/A</v>
      </c>
      <c r="D11709">
        <v>11707</v>
      </c>
      <c r="E11709" t="s">
        <v>47762</v>
      </c>
      <c r="H11709" t="s">
        <v>29349</v>
      </c>
    </row>
    <row r="11710" spans="1:8" x14ac:dyDescent="0.2">
      <c r="A11710" t="s">
        <v>11475</v>
      </c>
      <c r="B11710">
        <v>9789</v>
      </c>
      <c r="C11710" t="e">
        <f>VLOOKUP(A11710, E:E,1,0)</f>
        <v>#N/A</v>
      </c>
      <c r="D11710">
        <v>11708</v>
      </c>
      <c r="E11710" t="s">
        <v>8351</v>
      </c>
      <c r="H11710" t="s">
        <v>8351</v>
      </c>
    </row>
    <row r="11711" spans="1:8" x14ac:dyDescent="0.2">
      <c r="A11711" t="s">
        <v>11476</v>
      </c>
      <c r="B11711">
        <v>18865</v>
      </c>
      <c r="C11711" t="str">
        <f>VLOOKUP(A11711, E:E,1,0)</f>
        <v>tidal</v>
      </c>
      <c r="D11711">
        <v>11709</v>
      </c>
      <c r="E11711" t="s">
        <v>8394</v>
      </c>
      <c r="H11711" t="s">
        <v>29350</v>
      </c>
    </row>
    <row r="11712" spans="1:8" x14ac:dyDescent="0.2">
      <c r="A11712" t="s">
        <v>11477</v>
      </c>
      <c r="B11712">
        <v>7587</v>
      </c>
      <c r="C11712" t="e">
        <f>VLOOKUP(A11712, E:E,1,0)</f>
        <v>#N/A</v>
      </c>
      <c r="D11712">
        <v>11710</v>
      </c>
      <c r="E11712" t="s">
        <v>47763</v>
      </c>
      <c r="H11712" t="s">
        <v>29351</v>
      </c>
    </row>
    <row r="11713" spans="1:8" x14ac:dyDescent="0.2">
      <c r="A11713" t="s">
        <v>11478</v>
      </c>
      <c r="B11713">
        <v>17388</v>
      </c>
      <c r="C11713" t="str">
        <f>VLOOKUP(A11713, E:E,1,0)</f>
        <v>smiling</v>
      </c>
      <c r="D11713">
        <v>11711</v>
      </c>
      <c r="E11713" t="s">
        <v>29352</v>
      </c>
      <c r="H11713" t="s">
        <v>29352</v>
      </c>
    </row>
    <row r="11714" spans="1:8" x14ac:dyDescent="0.2">
      <c r="A11714" t="s">
        <v>11479</v>
      </c>
      <c r="B11714">
        <v>9984</v>
      </c>
      <c r="C11714" t="str">
        <f>VLOOKUP(A11714, E:E,1,0)</f>
        <v>inåÊchaos</v>
      </c>
      <c r="D11714">
        <v>11712</v>
      </c>
      <c r="E11714" t="s">
        <v>29340</v>
      </c>
      <c r="H11714" t="s">
        <v>29353</v>
      </c>
    </row>
    <row r="11715" spans="1:8" x14ac:dyDescent="0.2">
      <c r="A11715" t="s">
        <v>11480</v>
      </c>
      <c r="B11715">
        <v>21022</v>
      </c>
      <c r="C11715" t="e">
        <f>VLOOKUP(A11715, E:E,1,0)</f>
        <v>#N/A</v>
      </c>
      <c r="D11715">
        <v>11713</v>
      </c>
      <c r="E11715" t="s">
        <v>29354</v>
      </c>
      <c r="H11715" t="s">
        <v>29354</v>
      </c>
    </row>
    <row r="11716" spans="1:8" x14ac:dyDescent="0.2">
      <c r="A11716" t="s">
        <v>11481</v>
      </c>
      <c r="B11716">
        <v>6309</v>
      </c>
      <c r="C11716" t="e">
        <f>VLOOKUP(A11716, E:E,1,0)</f>
        <v>#N/A</v>
      </c>
      <c r="D11716">
        <v>11714</v>
      </c>
      <c r="E11716" t="s">
        <v>29355</v>
      </c>
      <c r="H11716" t="s">
        <v>29355</v>
      </c>
    </row>
    <row r="11717" spans="1:8" x14ac:dyDescent="0.2">
      <c r="A11717" t="s">
        <v>11482</v>
      </c>
      <c r="B11717">
        <v>21252</v>
      </c>
      <c r="C11717" t="e">
        <f>VLOOKUP(A11717, E:E,1,0)</f>
        <v>#N/A</v>
      </c>
      <c r="D11717">
        <v>11715</v>
      </c>
      <c r="E11717" t="s">
        <v>29356</v>
      </c>
      <c r="H11717" t="s">
        <v>29356</v>
      </c>
    </row>
    <row r="11718" spans="1:8" x14ac:dyDescent="0.2">
      <c r="A11718" t="s">
        <v>11483</v>
      </c>
      <c r="B11718">
        <v>9557</v>
      </c>
      <c r="C11718" t="e">
        <f>VLOOKUP(A11718, E:E,1,0)</f>
        <v>#N/A</v>
      </c>
      <c r="D11718">
        <v>11716</v>
      </c>
      <c r="E11718" t="s">
        <v>47764</v>
      </c>
      <c r="H11718" t="s">
        <v>29357</v>
      </c>
    </row>
    <row r="11719" spans="1:8" x14ac:dyDescent="0.2">
      <c r="A11719" t="s">
        <v>11484</v>
      </c>
      <c r="B11719">
        <v>18626</v>
      </c>
      <c r="C11719" t="e">
        <f>VLOOKUP(A11719, E:E,1,0)</f>
        <v>#N/A</v>
      </c>
      <c r="D11719">
        <v>11717</v>
      </c>
      <c r="E11719" t="s">
        <v>47765</v>
      </c>
      <c r="H11719" t="s">
        <v>29358</v>
      </c>
    </row>
    <row r="11720" spans="1:8" x14ac:dyDescent="0.2">
      <c r="A11720" t="s">
        <v>11485</v>
      </c>
      <c r="B11720">
        <v>15538</v>
      </c>
      <c r="C11720" t="e">
        <f>VLOOKUP(A11720, E:E,1,0)</f>
        <v>#N/A</v>
      </c>
      <c r="D11720">
        <v>11718</v>
      </c>
      <c r="E11720" t="s">
        <v>47766</v>
      </c>
      <c r="H11720" t="s">
        <v>29359</v>
      </c>
    </row>
    <row r="11721" spans="1:8" x14ac:dyDescent="0.2">
      <c r="A11721" t="s">
        <v>11486</v>
      </c>
      <c r="B11721">
        <v>10533</v>
      </c>
      <c r="C11721" t="str">
        <f>VLOOKUP(A11721, E:E,1,0)</f>
        <v>jumper</v>
      </c>
      <c r="D11721">
        <v>11719</v>
      </c>
      <c r="E11721" t="s">
        <v>29360</v>
      </c>
      <c r="H11721" t="s">
        <v>29360</v>
      </c>
    </row>
    <row r="11722" spans="1:8" x14ac:dyDescent="0.2">
      <c r="A11722" t="s">
        <v>11487</v>
      </c>
      <c r="B11722">
        <v>4338</v>
      </c>
      <c r="C11722" t="e">
        <f>VLOOKUP(A11722, E:E,1,0)</f>
        <v>#N/A</v>
      </c>
      <c r="D11722">
        <v>11720</v>
      </c>
      <c r="E11722" t="s">
        <v>47767</v>
      </c>
      <c r="H11722" t="s">
        <v>29361</v>
      </c>
    </row>
    <row r="11723" spans="1:8" x14ac:dyDescent="0.2">
      <c r="A11723" t="s">
        <v>11488</v>
      </c>
      <c r="B11723">
        <v>1322</v>
      </c>
      <c r="C11723" t="e">
        <f>VLOOKUP(A11723, E:E,1,0)</f>
        <v>#N/A</v>
      </c>
      <c r="D11723">
        <v>11721</v>
      </c>
      <c r="E11723" t="s">
        <v>47768</v>
      </c>
      <c r="H11723" t="s">
        <v>29362</v>
      </c>
    </row>
    <row r="11724" spans="1:8" x14ac:dyDescent="0.2">
      <c r="A11724" t="s">
        <v>11489</v>
      </c>
      <c r="B11724">
        <v>8312</v>
      </c>
      <c r="C11724" t="e">
        <f>VLOOKUP(A11724, E:E,1,0)</f>
        <v>#N/A</v>
      </c>
      <c r="D11724">
        <v>11722</v>
      </c>
      <c r="E11724" t="s">
        <v>29285</v>
      </c>
      <c r="H11724" t="s">
        <v>29363</v>
      </c>
    </row>
    <row r="11725" spans="1:8" x14ac:dyDescent="0.2">
      <c r="A11725" t="s">
        <v>11490</v>
      </c>
      <c r="B11725">
        <v>20842</v>
      </c>
      <c r="C11725" t="str">
        <f>VLOOKUP(A11725, E:E,1,0)</f>
        <v>wrapped</v>
      </c>
      <c r="D11725">
        <v>11723</v>
      </c>
      <c r="E11725" t="s">
        <v>47769</v>
      </c>
      <c r="H11725" t="s">
        <v>29364</v>
      </c>
    </row>
    <row r="11726" spans="1:8" x14ac:dyDescent="0.2">
      <c r="A11726" t="s">
        <v>11491</v>
      </c>
      <c r="B11726">
        <v>14856</v>
      </c>
      <c r="C11726" t="str">
        <f>VLOOKUP(A11726, E:E,1,0)</f>
        <v>practically</v>
      </c>
      <c r="D11726">
        <v>11724</v>
      </c>
      <c r="E11726" t="s">
        <v>29365</v>
      </c>
      <c r="H11726" t="s">
        <v>29365</v>
      </c>
    </row>
    <row r="11727" spans="1:8" x14ac:dyDescent="0.2">
      <c r="A11727" t="s">
        <v>11492</v>
      </c>
      <c r="B11727">
        <v>11513</v>
      </c>
      <c r="C11727" t="str">
        <f>VLOOKUP(A11727, E:E,1,0)</f>
        <v>LiteraryCakes</v>
      </c>
      <c r="D11727">
        <v>11725</v>
      </c>
      <c r="E11727" t="s">
        <v>47770</v>
      </c>
      <c r="H11727" t="s">
        <v>29366</v>
      </c>
    </row>
    <row r="11728" spans="1:8" x14ac:dyDescent="0.2">
      <c r="A11728" t="s">
        <v>11493</v>
      </c>
      <c r="B11728">
        <v>15511</v>
      </c>
      <c r="C11728" t="str">
        <f>VLOOKUP(A11728, E:E,1,0)</f>
        <v>RaheelSharif</v>
      </c>
      <c r="D11728">
        <v>11726</v>
      </c>
      <c r="E11728" t="s">
        <v>47771</v>
      </c>
      <c r="H11728" t="s">
        <v>29367</v>
      </c>
    </row>
    <row r="11729" spans="1:8" x14ac:dyDescent="0.2">
      <c r="A11729" t="s">
        <v>11494</v>
      </c>
      <c r="B11729">
        <v>11983</v>
      </c>
      <c r="C11729" t="str">
        <f>VLOOKUP(A11729, E:E,1,0)</f>
        <v>manifesting</v>
      </c>
      <c r="D11729">
        <v>11727</v>
      </c>
      <c r="E11729" t="s">
        <v>29368</v>
      </c>
      <c r="H11729" t="s">
        <v>29368</v>
      </c>
    </row>
    <row r="11730" spans="1:8" x14ac:dyDescent="0.2">
      <c r="A11730" t="s">
        <v>11495</v>
      </c>
      <c r="B11730">
        <v>8949</v>
      </c>
      <c r="C11730" t="str">
        <f>VLOOKUP(A11730, E:E,1,0)</f>
        <v>helm</v>
      </c>
      <c r="D11730">
        <v>11728</v>
      </c>
      <c r="E11730" t="s">
        <v>1154</v>
      </c>
      <c r="H11730" t="s">
        <v>29369</v>
      </c>
    </row>
    <row r="11731" spans="1:8" x14ac:dyDescent="0.2">
      <c r="A11731" t="s">
        <v>11496</v>
      </c>
      <c r="B11731">
        <v>17943</v>
      </c>
      <c r="C11731" t="e">
        <f>VLOOKUP(A11731, E:E,1,0)</f>
        <v>#N/A</v>
      </c>
      <c r="D11731">
        <v>11729</v>
      </c>
      <c r="E11731" t="s">
        <v>29370</v>
      </c>
      <c r="H11731" t="s">
        <v>29370</v>
      </c>
    </row>
    <row r="11732" spans="1:8" x14ac:dyDescent="0.2">
      <c r="A11732" t="s">
        <v>11497</v>
      </c>
      <c r="B11732">
        <v>7379</v>
      </c>
      <c r="C11732" t="str">
        <f>VLOOKUP(A11732, E:E,1,0)</f>
        <v>fiery</v>
      </c>
      <c r="D11732">
        <v>11730</v>
      </c>
      <c r="E11732" t="s">
        <v>29371</v>
      </c>
      <c r="H11732" t="s">
        <v>29371</v>
      </c>
    </row>
    <row r="11733" spans="1:8" x14ac:dyDescent="0.2">
      <c r="A11733" t="s">
        <v>11498</v>
      </c>
      <c r="B11733">
        <v>5860</v>
      </c>
      <c r="C11733" t="str">
        <f>VLOOKUP(A11733, E:E,1,0)</f>
        <v>disdain</v>
      </c>
      <c r="D11733">
        <v>11731</v>
      </c>
      <c r="E11733" t="s">
        <v>8409</v>
      </c>
      <c r="H11733" t="s">
        <v>8409</v>
      </c>
    </row>
    <row r="11734" spans="1:8" x14ac:dyDescent="0.2">
      <c r="A11734" t="s">
        <v>11499</v>
      </c>
      <c r="B11734">
        <v>21370</v>
      </c>
      <c r="C11734" t="e">
        <f>VLOOKUP(A11734, E:E,1,0)</f>
        <v>#N/A</v>
      </c>
      <c r="D11734">
        <v>11732</v>
      </c>
      <c r="E11734" t="s">
        <v>8410</v>
      </c>
      <c r="H11734" t="s">
        <v>8410</v>
      </c>
    </row>
    <row r="11735" spans="1:8" x14ac:dyDescent="0.2">
      <c r="A11735" t="s">
        <v>11500</v>
      </c>
      <c r="B11735">
        <v>14451</v>
      </c>
      <c r="C11735" t="e">
        <f>VLOOKUP(A11735, E:E,1,0)</f>
        <v>#N/A</v>
      </c>
      <c r="D11735">
        <v>11733</v>
      </c>
      <c r="E11735" t="s">
        <v>8413</v>
      </c>
      <c r="H11735" t="s">
        <v>29372</v>
      </c>
    </row>
    <row r="11736" spans="1:8" x14ac:dyDescent="0.2">
      <c r="A11736" t="s">
        <v>11501</v>
      </c>
      <c r="B11736">
        <v>6791</v>
      </c>
      <c r="C11736" t="str">
        <f>VLOOKUP(A11736, E:E,1,0)</f>
        <v>equally</v>
      </c>
      <c r="D11736">
        <v>11734</v>
      </c>
      <c r="E11736" t="s">
        <v>3888</v>
      </c>
      <c r="H11736" t="s">
        <v>29373</v>
      </c>
    </row>
    <row r="11737" spans="1:8" x14ac:dyDescent="0.2">
      <c r="A11737" t="s">
        <v>11502</v>
      </c>
      <c r="B11737">
        <v>9724</v>
      </c>
      <c r="C11737" t="str">
        <f>VLOOKUP(A11737, E:E,1,0)</f>
        <v>incapable</v>
      </c>
      <c r="D11737">
        <v>11735</v>
      </c>
      <c r="E11737" t="s">
        <v>29374</v>
      </c>
      <c r="H11737" t="s">
        <v>29374</v>
      </c>
    </row>
    <row r="11738" spans="1:8" x14ac:dyDescent="0.2">
      <c r="A11738" t="s">
        <v>11503</v>
      </c>
      <c r="B11738">
        <v>13417</v>
      </c>
      <c r="C11738" t="str">
        <f>VLOOKUP(A11738, E:E,1,0)</f>
        <v>nothingness</v>
      </c>
      <c r="D11738">
        <v>11736</v>
      </c>
      <c r="E11738" t="s">
        <v>29375</v>
      </c>
      <c r="H11738" t="s">
        <v>29375</v>
      </c>
    </row>
    <row r="11739" spans="1:8" x14ac:dyDescent="0.2">
      <c r="A11739" t="s">
        <v>11504</v>
      </c>
      <c r="B11739">
        <v>6611</v>
      </c>
      <c r="C11739" t="str">
        <f>VLOOKUP(A11739, E:E,1,0)</f>
        <v>emerges</v>
      </c>
      <c r="D11739">
        <v>11737</v>
      </c>
      <c r="E11739" t="s">
        <v>2522</v>
      </c>
      <c r="H11739" t="s">
        <v>2522</v>
      </c>
    </row>
    <row r="11740" spans="1:8" x14ac:dyDescent="0.2">
      <c r="A11740" t="s">
        <v>11505</v>
      </c>
      <c r="B11740">
        <v>3147</v>
      </c>
      <c r="C11740" t="str">
        <f>VLOOKUP(A11740, E:E,1,0)</f>
        <v>Blaise</v>
      </c>
      <c r="D11740">
        <v>11738</v>
      </c>
      <c r="E11740" t="s">
        <v>8413</v>
      </c>
      <c r="H11740" t="s">
        <v>8413</v>
      </c>
    </row>
    <row r="11741" spans="1:8" x14ac:dyDescent="0.2">
      <c r="A11741" t="s">
        <v>11506</v>
      </c>
      <c r="B11741">
        <v>14257</v>
      </c>
      <c r="C11741" t="str">
        <f>VLOOKUP(A11741, E:E,1,0)</f>
        <v>Pascal</v>
      </c>
      <c r="D11741">
        <v>11739</v>
      </c>
      <c r="E11741" t="s">
        <v>8415</v>
      </c>
      <c r="H11741" t="s">
        <v>8415</v>
      </c>
    </row>
    <row r="11742" spans="1:8" x14ac:dyDescent="0.2">
      <c r="A11742" t="s">
        <v>11507</v>
      </c>
      <c r="B11742">
        <v>8024</v>
      </c>
      <c r="C11742" t="str">
        <f>VLOOKUP(A11742, E:E,1,0)</f>
        <v>Garage</v>
      </c>
      <c r="D11742">
        <v>11740</v>
      </c>
      <c r="E11742" t="s">
        <v>4702</v>
      </c>
      <c r="H11742" t="s">
        <v>29376</v>
      </c>
    </row>
    <row r="11743" spans="1:8" x14ac:dyDescent="0.2">
      <c r="A11743" t="s">
        <v>11508</v>
      </c>
      <c r="B11743">
        <v>15042</v>
      </c>
      <c r="C11743" t="str">
        <f>VLOOKUP(A11743, E:E,1,0)</f>
        <v>Propane</v>
      </c>
      <c r="D11743">
        <v>11741</v>
      </c>
      <c r="E11743" t="s">
        <v>29377</v>
      </c>
      <c r="H11743" t="s">
        <v>29377</v>
      </c>
    </row>
    <row r="11744" spans="1:8" x14ac:dyDescent="0.2">
      <c r="A11744" t="s">
        <v>11509</v>
      </c>
      <c r="B11744">
        <v>18136</v>
      </c>
      <c r="C11744" t="str">
        <f>VLOOKUP(A11744, E:E,1,0)</f>
        <v>Sunnymeade</v>
      </c>
      <c r="D11744">
        <v>11742</v>
      </c>
      <c r="E11744" t="s">
        <v>8417</v>
      </c>
      <c r="H11744" t="s">
        <v>8417</v>
      </c>
    </row>
    <row r="11745" spans="1:8" x14ac:dyDescent="0.2">
      <c r="A11745" t="s">
        <v>11510</v>
      </c>
      <c r="B11745">
        <v>18086</v>
      </c>
      <c r="C11745" t="e">
        <f>VLOOKUP(A11745, E:E,1,0)</f>
        <v>#N/A</v>
      </c>
      <c r="D11745">
        <v>11743</v>
      </c>
      <c r="E11745" t="s">
        <v>2675</v>
      </c>
      <c r="H11745" t="s">
        <v>2675</v>
      </c>
    </row>
    <row r="11746" spans="1:8" x14ac:dyDescent="0.2">
      <c r="A11746" t="s">
        <v>11511</v>
      </c>
      <c r="B11746">
        <v>5634</v>
      </c>
      <c r="C11746" t="str">
        <f>VLOOKUP(A11746, E:E,1,0)</f>
        <v>describe</v>
      </c>
      <c r="D11746">
        <v>11744</v>
      </c>
      <c r="E11746" t="s">
        <v>29378</v>
      </c>
      <c r="H11746" t="s">
        <v>29378</v>
      </c>
    </row>
    <row r="11747" spans="1:8" x14ac:dyDescent="0.2">
      <c r="A11747" t="s">
        <v>11512</v>
      </c>
      <c r="B11747">
        <v>14154</v>
      </c>
      <c r="C11747" t="str">
        <f>VLOOKUP(A11747, E:E,1,0)</f>
        <v>painthey</v>
      </c>
      <c r="D11747">
        <v>11745</v>
      </c>
      <c r="E11747" t="s">
        <v>29379</v>
      </c>
      <c r="H11747" t="s">
        <v>29379</v>
      </c>
    </row>
    <row r="11748" spans="1:8" x14ac:dyDescent="0.2">
      <c r="A11748" t="s">
        <v>11513</v>
      </c>
      <c r="B11748">
        <v>16735</v>
      </c>
      <c r="C11748" t="str">
        <f>VLOOKUP(A11748, E:E,1,0)</f>
        <v>screamed</v>
      </c>
      <c r="D11748">
        <v>11746</v>
      </c>
      <c r="E11748" t="s">
        <v>29380</v>
      </c>
      <c r="H11748" t="s">
        <v>29380</v>
      </c>
    </row>
    <row r="11749" spans="1:8" x14ac:dyDescent="0.2">
      <c r="A11749" t="s">
        <v>11514</v>
      </c>
      <c r="B11749">
        <v>5439</v>
      </c>
      <c r="C11749" t="str">
        <f>VLOOKUP(A11749, E:E,1,0)</f>
        <v>dear</v>
      </c>
      <c r="D11749">
        <v>11747</v>
      </c>
      <c r="E11749" t="s">
        <v>29381</v>
      </c>
      <c r="H11749" t="s">
        <v>29381</v>
      </c>
    </row>
    <row r="11750" spans="1:8" x14ac:dyDescent="0.2">
      <c r="A11750" t="s">
        <v>11515</v>
      </c>
      <c r="B11750">
        <v>11425</v>
      </c>
      <c r="C11750" t="str">
        <f>VLOOKUP(A11750, E:E,1,0)</f>
        <v>lifeits</v>
      </c>
      <c r="D11750">
        <v>11748</v>
      </c>
      <c r="E11750" t="s">
        <v>8420</v>
      </c>
      <c r="H11750" t="s">
        <v>8420</v>
      </c>
    </row>
    <row r="11751" spans="1:8" x14ac:dyDescent="0.2">
      <c r="A11751" t="s">
        <v>11516</v>
      </c>
      <c r="B11751">
        <v>21405</v>
      </c>
      <c r="C11751" t="e">
        <f>VLOOKUP(A11751, E:E,1,0)</f>
        <v>#N/A</v>
      </c>
      <c r="D11751">
        <v>11749</v>
      </c>
      <c r="E11751" t="s">
        <v>29382</v>
      </c>
      <c r="H11751" t="s">
        <v>29382</v>
      </c>
    </row>
    <row r="11752" spans="1:8" x14ac:dyDescent="0.2">
      <c r="A11752" t="s">
        <v>11517</v>
      </c>
      <c r="B11752">
        <v>931</v>
      </c>
      <c r="C11752" t="e">
        <f>VLOOKUP(A11752, E:E,1,0)</f>
        <v>#N/A</v>
      </c>
      <c r="D11752">
        <v>11750</v>
      </c>
      <c r="E11752" t="s">
        <v>29383</v>
      </c>
      <c r="H11752" t="s">
        <v>29383</v>
      </c>
    </row>
    <row r="11753" spans="1:8" x14ac:dyDescent="0.2">
      <c r="A11753" t="s">
        <v>11518</v>
      </c>
      <c r="B11753">
        <v>20705</v>
      </c>
      <c r="C11753" t="str">
        <f>VLOOKUP(A11753, E:E,1,0)</f>
        <v>wld</v>
      </c>
      <c r="D11753">
        <v>11751</v>
      </c>
      <c r="E11753" t="s">
        <v>29384</v>
      </c>
      <c r="H11753" t="s">
        <v>29384</v>
      </c>
    </row>
    <row r="11754" spans="1:8" x14ac:dyDescent="0.2">
      <c r="A11754" t="s">
        <v>11519</v>
      </c>
      <c r="B11754">
        <v>8327</v>
      </c>
      <c r="C11754" t="str">
        <f>VLOOKUP(A11754, E:E,1,0)</f>
        <v>golf</v>
      </c>
      <c r="D11754">
        <v>11752</v>
      </c>
      <c r="E11754" t="s">
        <v>29385</v>
      </c>
      <c r="H11754" t="s">
        <v>29385</v>
      </c>
    </row>
    <row r="11755" spans="1:8" x14ac:dyDescent="0.2">
      <c r="A11755" t="s">
        <v>11520</v>
      </c>
      <c r="B11755">
        <v>3959</v>
      </c>
      <c r="C11755" t="str">
        <f>VLOOKUP(A11755, E:E,1,0)</f>
        <v>cart</v>
      </c>
      <c r="D11755">
        <v>11753</v>
      </c>
      <c r="E11755" t="s">
        <v>29386</v>
      </c>
      <c r="H11755" t="s">
        <v>29386</v>
      </c>
    </row>
    <row r="11756" spans="1:8" x14ac:dyDescent="0.2">
      <c r="A11756" t="s">
        <v>11521</v>
      </c>
      <c r="B11756">
        <v>3380</v>
      </c>
      <c r="C11756" t="str">
        <f>VLOOKUP(A11756, E:E,1,0)</f>
        <v>boycottBears</v>
      </c>
      <c r="D11756">
        <v>11754</v>
      </c>
      <c r="E11756" t="s">
        <v>29387</v>
      </c>
      <c r="H11756" t="s">
        <v>29387</v>
      </c>
    </row>
    <row r="11757" spans="1:8" x14ac:dyDescent="0.2">
      <c r="A11757" t="s">
        <v>11522</v>
      </c>
      <c r="B11757">
        <v>18118</v>
      </c>
      <c r="C11757" t="str">
        <f>VLOOKUP(A11757, E:E,1,0)</f>
        <v>Summit</v>
      </c>
      <c r="D11757">
        <v>11755</v>
      </c>
      <c r="E11757" t="s">
        <v>29388</v>
      </c>
      <c r="H11757" t="s">
        <v>29388</v>
      </c>
    </row>
    <row r="11758" spans="1:8" x14ac:dyDescent="0.2">
      <c r="A11758" t="s">
        <v>11523</v>
      </c>
      <c r="B11758">
        <v>16172</v>
      </c>
      <c r="C11758" t="e">
        <f>VLOOKUP(A11758, E:E,1,0)</f>
        <v>#N/A</v>
      </c>
      <c r="D11758">
        <v>11756</v>
      </c>
      <c r="E11758" t="s">
        <v>29389</v>
      </c>
      <c r="H11758" t="s">
        <v>29389</v>
      </c>
    </row>
    <row r="11759" spans="1:8" x14ac:dyDescent="0.2">
      <c r="A11759" t="s">
        <v>11524</v>
      </c>
      <c r="B11759">
        <v>9453</v>
      </c>
      <c r="C11759" t="e">
        <f>VLOOKUP(A11759, E:E,1,0)</f>
        <v>#N/A</v>
      </c>
      <c r="D11759">
        <v>11757</v>
      </c>
      <c r="E11759" t="s">
        <v>29390</v>
      </c>
      <c r="H11759" t="s">
        <v>29390</v>
      </c>
    </row>
    <row r="11760" spans="1:8" x14ac:dyDescent="0.2">
      <c r="A11760" t="s">
        <v>11525</v>
      </c>
      <c r="B11760">
        <v>13159</v>
      </c>
      <c r="C11760" t="e">
        <f>VLOOKUP(A11760, E:E,1,0)</f>
        <v>#N/A</v>
      </c>
      <c r="D11760">
        <v>11758</v>
      </c>
      <c r="E11760" t="s">
        <v>8431</v>
      </c>
      <c r="H11760" t="s">
        <v>29391</v>
      </c>
    </row>
    <row r="11761" spans="1:8" x14ac:dyDescent="0.2">
      <c r="A11761" t="s">
        <v>11526</v>
      </c>
      <c r="B11761">
        <v>21447</v>
      </c>
      <c r="C11761" t="e">
        <f>VLOOKUP(A11761, E:E,1,0)</f>
        <v>#N/A</v>
      </c>
      <c r="D11761">
        <v>11759</v>
      </c>
      <c r="E11761" t="s">
        <v>8427</v>
      </c>
      <c r="H11761" t="s">
        <v>8427</v>
      </c>
    </row>
    <row r="11762" spans="1:8" x14ac:dyDescent="0.2">
      <c r="A11762" t="s">
        <v>11527</v>
      </c>
      <c r="B11762">
        <v>19843</v>
      </c>
      <c r="C11762" t="e">
        <f>VLOOKUP(A11762, E:E,1,0)</f>
        <v>#N/A</v>
      </c>
      <c r="D11762">
        <v>11760</v>
      </c>
      <c r="E11762" t="s">
        <v>8429</v>
      </c>
      <c r="H11762" t="s">
        <v>8429</v>
      </c>
    </row>
    <row r="11763" spans="1:8" x14ac:dyDescent="0.2">
      <c r="A11763" t="s">
        <v>11528</v>
      </c>
      <c r="B11763">
        <v>21221</v>
      </c>
      <c r="C11763" t="e">
        <f>VLOOKUP(A11763, E:E,1,0)</f>
        <v>#N/A</v>
      </c>
      <c r="D11763">
        <v>11761</v>
      </c>
      <c r="E11763" t="s">
        <v>8425</v>
      </c>
      <c r="H11763" t="s">
        <v>8425</v>
      </c>
    </row>
    <row r="11764" spans="1:8" x14ac:dyDescent="0.2">
      <c r="A11764" t="s">
        <v>11529</v>
      </c>
      <c r="B11764">
        <v>10051</v>
      </c>
      <c r="C11764" t="e">
        <f>VLOOKUP(A11764, E:E,1,0)</f>
        <v>#N/A</v>
      </c>
      <c r="D11764">
        <v>11762</v>
      </c>
      <c r="E11764" t="s">
        <v>995</v>
      </c>
      <c r="H11764" t="s">
        <v>29392</v>
      </c>
    </row>
    <row r="11765" spans="1:8" x14ac:dyDescent="0.2">
      <c r="A11765" t="s">
        <v>11530</v>
      </c>
      <c r="B11765">
        <v>7930</v>
      </c>
      <c r="C11765" t="e">
        <f>VLOOKUP(A11765, E:E,1,0)</f>
        <v>#N/A</v>
      </c>
      <c r="D11765">
        <v>11763</v>
      </c>
      <c r="E11765" t="s">
        <v>8424</v>
      </c>
      <c r="H11765" t="s">
        <v>8424</v>
      </c>
    </row>
    <row r="11766" spans="1:8" x14ac:dyDescent="0.2">
      <c r="A11766" t="s">
        <v>11531</v>
      </c>
      <c r="B11766">
        <v>21372</v>
      </c>
      <c r="C11766" t="e">
        <f>VLOOKUP(A11766, E:E,1,0)</f>
        <v>#N/A</v>
      </c>
      <c r="D11766">
        <v>11764</v>
      </c>
      <c r="E11766" t="s">
        <v>8426</v>
      </c>
      <c r="H11766" t="s">
        <v>8426</v>
      </c>
    </row>
    <row r="11767" spans="1:8" x14ac:dyDescent="0.2">
      <c r="A11767" t="s">
        <v>11532</v>
      </c>
      <c r="B11767">
        <v>20825</v>
      </c>
      <c r="C11767" t="e">
        <f>VLOOKUP(A11767, E:E,1,0)</f>
        <v>#N/A</v>
      </c>
      <c r="D11767">
        <v>11765</v>
      </c>
      <c r="E11767" t="s">
        <v>8428</v>
      </c>
      <c r="H11767" t="s">
        <v>8428</v>
      </c>
    </row>
    <row r="11768" spans="1:8" x14ac:dyDescent="0.2">
      <c r="A11768" t="s">
        <v>11533</v>
      </c>
      <c r="B11768">
        <v>6465</v>
      </c>
      <c r="C11768" t="e">
        <f>VLOOKUP(A11768, E:E,1,0)</f>
        <v>#N/A</v>
      </c>
      <c r="D11768">
        <v>11766</v>
      </c>
      <c r="E11768" t="s">
        <v>8430</v>
      </c>
      <c r="H11768" t="s">
        <v>29393</v>
      </c>
    </row>
    <row r="11769" spans="1:8" x14ac:dyDescent="0.2">
      <c r="A11769" t="s">
        <v>11534</v>
      </c>
      <c r="B11769">
        <v>2625</v>
      </c>
      <c r="C11769" t="str">
        <f>VLOOKUP(A11769, E:E,1,0)</f>
        <v>baffling</v>
      </c>
      <c r="D11769">
        <v>11767</v>
      </c>
      <c r="E11769" t="s">
        <v>29394</v>
      </c>
      <c r="H11769" t="s">
        <v>29394</v>
      </c>
    </row>
    <row r="11770" spans="1:8" x14ac:dyDescent="0.2">
      <c r="A11770" t="s">
        <v>11535</v>
      </c>
      <c r="B11770">
        <v>8875</v>
      </c>
      <c r="C11770" t="str">
        <f>VLOOKUP(A11770, E:E,1,0)</f>
        <v>headline</v>
      </c>
      <c r="D11770">
        <v>11768</v>
      </c>
      <c r="E11770" t="s">
        <v>8433</v>
      </c>
      <c r="H11770" t="s">
        <v>8433</v>
      </c>
    </row>
    <row r="11771" spans="1:8" x14ac:dyDescent="0.2">
      <c r="A11771" t="s">
        <v>11536</v>
      </c>
      <c r="B11771">
        <v>11749</v>
      </c>
      <c r="C11771" t="str">
        <f>VLOOKUP(A11771, E:E,1,0)</f>
        <v>Lucas</v>
      </c>
      <c r="D11771">
        <v>11769</v>
      </c>
      <c r="E11771" t="s">
        <v>29395</v>
      </c>
      <c r="H11771" t="s">
        <v>29395</v>
      </c>
    </row>
    <row r="11772" spans="1:8" x14ac:dyDescent="0.2">
      <c r="A11772" t="s">
        <v>11537</v>
      </c>
      <c r="B11772">
        <v>6244</v>
      </c>
      <c r="C11772" t="str">
        <f>VLOOKUP(A11772, E:E,1,0)</f>
        <v>Duda</v>
      </c>
      <c r="D11772">
        <v>11770</v>
      </c>
      <c r="E11772" t="s">
        <v>6381</v>
      </c>
      <c r="H11772" t="s">
        <v>6381</v>
      </c>
    </row>
    <row r="11773" spans="1:8" x14ac:dyDescent="0.2">
      <c r="A11773" t="s">
        <v>11538</v>
      </c>
      <c r="B11773">
        <v>8174</v>
      </c>
      <c r="C11773" t="str">
        <f>VLOOKUP(A11773, E:E,1,0)</f>
        <v>Ghost</v>
      </c>
      <c r="D11773">
        <v>11771</v>
      </c>
      <c r="E11773" t="s">
        <v>8436</v>
      </c>
      <c r="H11773" t="s">
        <v>8436</v>
      </c>
    </row>
    <row r="11774" spans="1:8" x14ac:dyDescent="0.2">
      <c r="A11774" t="s">
        <v>11539</v>
      </c>
      <c r="B11774">
        <v>13239</v>
      </c>
      <c r="C11774" t="str">
        <f>VLOOKUP(A11774, E:E,1,0)</f>
        <v>Nic</v>
      </c>
      <c r="D11774">
        <v>11772</v>
      </c>
      <c r="E11774" t="s">
        <v>8435</v>
      </c>
      <c r="H11774" t="s">
        <v>8435</v>
      </c>
    </row>
    <row r="11775" spans="1:8" x14ac:dyDescent="0.2">
      <c r="A11775" t="s">
        <v>11540</v>
      </c>
      <c r="B11775">
        <v>2610</v>
      </c>
      <c r="C11775" t="str">
        <f>VLOOKUP(A11775, E:E,1,0)</f>
        <v>badass</v>
      </c>
      <c r="D11775">
        <v>11773</v>
      </c>
      <c r="E11775" t="s">
        <v>47772</v>
      </c>
      <c r="H11775" t="s">
        <v>29396</v>
      </c>
    </row>
    <row r="11776" spans="1:8" x14ac:dyDescent="0.2">
      <c r="A11776" t="s">
        <v>11541</v>
      </c>
      <c r="B11776">
        <v>3944</v>
      </c>
      <c r="C11776" t="e">
        <f>VLOOKUP(A11776, E:E,1,0)</f>
        <v>#N/A</v>
      </c>
      <c r="D11776">
        <v>11774</v>
      </c>
      <c r="E11776" t="s">
        <v>8434</v>
      </c>
      <c r="H11776" t="s">
        <v>29397</v>
      </c>
    </row>
    <row r="11777" spans="1:8" x14ac:dyDescent="0.2">
      <c r="A11777" t="s">
        <v>11542</v>
      </c>
      <c r="B11777">
        <v>15837</v>
      </c>
      <c r="C11777" t="str">
        <f>VLOOKUP(A11777, E:E,1,0)</f>
        <v>remarkably</v>
      </c>
      <c r="D11777">
        <v>11775</v>
      </c>
      <c r="E11777" t="s">
        <v>29398</v>
      </c>
      <c r="H11777" t="s">
        <v>29398</v>
      </c>
    </row>
    <row r="11778" spans="1:8" x14ac:dyDescent="0.2">
      <c r="A11778" t="s">
        <v>11543</v>
      </c>
      <c r="B11778">
        <v>15173</v>
      </c>
      <c r="C11778" t="str">
        <f>VLOOKUP(A11778, E:E,1,0)</f>
        <v>puny</v>
      </c>
      <c r="D11778">
        <v>11776</v>
      </c>
      <c r="E11778" t="s">
        <v>29399</v>
      </c>
      <c r="H11778" t="s">
        <v>29399</v>
      </c>
    </row>
    <row r="11779" spans="1:8" x14ac:dyDescent="0.2">
      <c r="A11779" t="s">
        <v>11544</v>
      </c>
      <c r="B11779">
        <v>6768</v>
      </c>
      <c r="C11779" t="str">
        <f>VLOOKUP(A11779, E:E,1,0)</f>
        <v>epicentre</v>
      </c>
      <c r="D11779">
        <v>11777</v>
      </c>
      <c r="E11779" t="s">
        <v>8439</v>
      </c>
      <c r="H11779" t="s">
        <v>8439</v>
      </c>
    </row>
    <row r="11780" spans="1:8" x14ac:dyDescent="0.2">
      <c r="A11780" t="s">
        <v>11545</v>
      </c>
      <c r="B11780">
        <v>3885</v>
      </c>
      <c r="C11780" t="str">
        <f>VLOOKUP(A11780, E:E,1,0)</f>
        <v>Capitalism</v>
      </c>
      <c r="D11780">
        <v>11778</v>
      </c>
      <c r="E11780" t="s">
        <v>6749</v>
      </c>
      <c r="H11780" t="s">
        <v>6749</v>
      </c>
    </row>
    <row r="11781" spans="1:8" x14ac:dyDescent="0.2">
      <c r="A11781" t="s">
        <v>11546</v>
      </c>
      <c r="B11781">
        <v>6780</v>
      </c>
      <c r="C11781" t="str">
        <f>VLOOKUP(A11781, E:E,1,0)</f>
        <v>epoch</v>
      </c>
      <c r="D11781">
        <v>11779</v>
      </c>
      <c r="E11781" t="s">
        <v>47773</v>
      </c>
      <c r="H11781" t="s">
        <v>29400</v>
      </c>
    </row>
    <row r="11782" spans="1:8" x14ac:dyDescent="0.2">
      <c r="A11782" t="s">
        <v>11547</v>
      </c>
      <c r="B11782">
        <v>6222</v>
      </c>
      <c r="C11782" t="e">
        <f>VLOOKUP(A11782, E:E,1,0)</f>
        <v>#N/A</v>
      </c>
      <c r="D11782">
        <v>11780</v>
      </c>
      <c r="E11782" t="s">
        <v>29401</v>
      </c>
      <c r="H11782" t="s">
        <v>29401</v>
      </c>
    </row>
    <row r="11783" spans="1:8" x14ac:dyDescent="0.2">
      <c r="A11783" t="s">
        <v>11548</v>
      </c>
      <c r="B11783">
        <v>1850</v>
      </c>
      <c r="C11783" t="e">
        <f>VLOOKUP(A11783, E:E,1,0)</f>
        <v>#N/A</v>
      </c>
      <c r="D11783">
        <v>11781</v>
      </c>
      <c r="E11783" t="s">
        <v>8442</v>
      </c>
      <c r="H11783" t="s">
        <v>8442</v>
      </c>
    </row>
    <row r="11784" spans="1:8" x14ac:dyDescent="0.2">
      <c r="A11784" t="s">
        <v>11549</v>
      </c>
      <c r="B11784">
        <v>16668</v>
      </c>
      <c r="C11784" t="e">
        <f>VLOOKUP(A11784, E:E,1,0)</f>
        <v>#N/A</v>
      </c>
      <c r="D11784">
        <v>11782</v>
      </c>
      <c r="E11784" t="s">
        <v>29402</v>
      </c>
      <c r="H11784" t="s">
        <v>29402</v>
      </c>
    </row>
    <row r="11785" spans="1:8" x14ac:dyDescent="0.2">
      <c r="A11785" t="s">
        <v>11550</v>
      </c>
      <c r="B11785">
        <v>21263</v>
      </c>
      <c r="C11785" t="e">
        <f>VLOOKUP(A11785, E:E,1,0)</f>
        <v>#N/A</v>
      </c>
      <c r="D11785">
        <v>11783</v>
      </c>
      <c r="E11785" t="s">
        <v>29403</v>
      </c>
      <c r="H11785" t="s">
        <v>29403</v>
      </c>
    </row>
    <row r="11786" spans="1:8" x14ac:dyDescent="0.2">
      <c r="A11786" t="s">
        <v>11551</v>
      </c>
      <c r="B11786">
        <v>6568</v>
      </c>
      <c r="C11786" t="e">
        <f>VLOOKUP(A11786, E:E,1,0)</f>
        <v>#N/A</v>
      </c>
      <c r="D11786">
        <v>11784</v>
      </c>
      <c r="E11786" t="s">
        <v>29404</v>
      </c>
      <c r="H11786" t="s">
        <v>29404</v>
      </c>
    </row>
    <row r="11787" spans="1:8" x14ac:dyDescent="0.2">
      <c r="A11787" t="s">
        <v>11552</v>
      </c>
      <c r="B11787">
        <v>19941</v>
      </c>
      <c r="C11787" t="str">
        <f>VLOOKUP(A11787, E:E,1,0)</f>
        <v>Vault</v>
      </c>
      <c r="D11787">
        <v>11785</v>
      </c>
      <c r="E11787" t="s">
        <v>8446</v>
      </c>
      <c r="H11787" t="s">
        <v>8446</v>
      </c>
    </row>
    <row r="11788" spans="1:8" x14ac:dyDescent="0.2">
      <c r="A11788" t="s">
        <v>11553</v>
      </c>
      <c r="B11788">
        <v>1094</v>
      </c>
      <c r="C11788" t="e">
        <f>VLOOKUP(A11788, E:E,1,0)</f>
        <v>#N/A</v>
      </c>
      <c r="D11788">
        <v>11786</v>
      </c>
      <c r="E11788" t="s">
        <v>8445</v>
      </c>
      <c r="H11788" t="s">
        <v>8445</v>
      </c>
    </row>
    <row r="11789" spans="1:8" x14ac:dyDescent="0.2">
      <c r="A11789" t="s">
        <v>11554</v>
      </c>
      <c r="B11789">
        <v>18410</v>
      </c>
      <c r="C11789" t="str">
        <f>VLOOKUP(A11789, E:E,1,0)</f>
        <v>Tanzania</v>
      </c>
      <c r="D11789">
        <v>11787</v>
      </c>
      <c r="E11789" t="s">
        <v>29405</v>
      </c>
      <c r="H11789" t="s">
        <v>29405</v>
      </c>
    </row>
    <row r="11790" spans="1:8" x14ac:dyDescent="0.2">
      <c r="A11790" t="s">
        <v>11555</v>
      </c>
      <c r="B11790">
        <v>4078</v>
      </c>
      <c r="C11790" t="str">
        <f>VLOOKUP(A11790, E:E,1,0)</f>
        <v>census</v>
      </c>
      <c r="D11790">
        <v>11788</v>
      </c>
      <c r="E11790" t="s">
        <v>47774</v>
      </c>
      <c r="H11790" t="s">
        <v>29406</v>
      </c>
    </row>
    <row r="11791" spans="1:8" x14ac:dyDescent="0.2">
      <c r="A11791" t="s">
        <v>11556</v>
      </c>
      <c r="B11791">
        <v>21359</v>
      </c>
      <c r="C11791" t="e">
        <f>VLOOKUP(A11791, E:E,1,0)</f>
        <v>#N/A</v>
      </c>
      <c r="D11791">
        <v>11789</v>
      </c>
      <c r="E11791" t="s">
        <v>8448</v>
      </c>
      <c r="H11791" t="s">
        <v>8448</v>
      </c>
    </row>
    <row r="11792" spans="1:8" x14ac:dyDescent="0.2">
      <c r="A11792" t="s">
        <v>11557</v>
      </c>
      <c r="B11792">
        <v>1078</v>
      </c>
      <c r="C11792" t="e">
        <f>VLOOKUP(A11792, E:E,1,0)</f>
        <v>#N/A</v>
      </c>
      <c r="D11792">
        <v>11790</v>
      </c>
      <c r="E11792" t="s">
        <v>29407</v>
      </c>
      <c r="H11792" t="s">
        <v>29407</v>
      </c>
    </row>
    <row r="11793" spans="1:8" x14ac:dyDescent="0.2">
      <c r="A11793" t="s">
        <v>11558</v>
      </c>
      <c r="B11793">
        <v>17623</v>
      </c>
      <c r="C11793" t="str">
        <f>VLOOKUP(A11793, E:E,1,0)</f>
        <v>specials</v>
      </c>
      <c r="D11793">
        <v>11791</v>
      </c>
      <c r="E11793" t="s">
        <v>29408</v>
      </c>
      <c r="H11793" t="s">
        <v>29408</v>
      </c>
    </row>
    <row r="11794" spans="1:8" x14ac:dyDescent="0.2">
      <c r="A11794" t="s">
        <v>11559</v>
      </c>
      <c r="B11794">
        <v>3787</v>
      </c>
      <c r="C11794" t="e">
        <f>VLOOKUP(A11794, E:E,1,0)</f>
        <v>#N/A</v>
      </c>
      <c r="D11794">
        <v>11792</v>
      </c>
      <c r="E11794" t="s">
        <v>47775</v>
      </c>
      <c r="H11794" t="s">
        <v>29409</v>
      </c>
    </row>
    <row r="11795" spans="1:8" x14ac:dyDescent="0.2">
      <c r="A11795" t="s">
        <v>11560</v>
      </c>
      <c r="B11795">
        <v>1211</v>
      </c>
      <c r="C11795" t="e">
        <f>VLOOKUP(A11795, E:E,1,0)</f>
        <v>#N/A</v>
      </c>
      <c r="D11795">
        <v>11793</v>
      </c>
      <c r="E11795" t="s">
        <v>8451</v>
      </c>
      <c r="H11795" t="s">
        <v>8451</v>
      </c>
    </row>
    <row r="11796" spans="1:8" x14ac:dyDescent="0.2">
      <c r="A11796" t="s">
        <v>11561</v>
      </c>
      <c r="B11796">
        <v>10093</v>
      </c>
      <c r="C11796" t="e">
        <f>VLOOKUP(A11796, E:E,1,0)</f>
        <v>#N/A</v>
      </c>
      <c r="D11796">
        <v>11794</v>
      </c>
      <c r="E11796" t="s">
        <v>8453</v>
      </c>
      <c r="H11796" t="s">
        <v>8453</v>
      </c>
    </row>
    <row r="11797" spans="1:8" x14ac:dyDescent="0.2">
      <c r="A11797" t="s">
        <v>11562</v>
      </c>
      <c r="B11797">
        <v>5505</v>
      </c>
      <c r="C11797" t="str">
        <f>VLOOKUP(A11797, E:E,1,0)</f>
        <v>Defeater</v>
      </c>
      <c r="D11797">
        <v>11795</v>
      </c>
      <c r="E11797" t="s">
        <v>8452</v>
      </c>
      <c r="H11797" t="s">
        <v>8452</v>
      </c>
    </row>
    <row r="11798" spans="1:8" x14ac:dyDescent="0.2">
      <c r="A11798" t="s">
        <v>11563</v>
      </c>
      <c r="B11798">
        <v>21187</v>
      </c>
      <c r="C11798" t="str">
        <f>VLOOKUP(A11798, E:E,1,0)</f>
        <v>yeaahh</v>
      </c>
      <c r="D11798">
        <v>11796</v>
      </c>
      <c r="E11798" t="s">
        <v>8454</v>
      </c>
      <c r="H11798" t="s">
        <v>8454</v>
      </c>
    </row>
    <row r="11799" spans="1:8" x14ac:dyDescent="0.2">
      <c r="A11799" t="s">
        <v>11564</v>
      </c>
      <c r="B11799">
        <v>13440</v>
      </c>
      <c r="C11799" t="str">
        <f>VLOOKUP(A11799, E:E,1,0)</f>
        <v>nowhere</v>
      </c>
      <c r="D11799">
        <v>11797</v>
      </c>
      <c r="E11799" t="s">
        <v>29410</v>
      </c>
      <c r="H11799" t="s">
        <v>29410</v>
      </c>
    </row>
    <row r="11800" spans="1:8" x14ac:dyDescent="0.2">
      <c r="A11800" t="s">
        <v>11565</v>
      </c>
      <c r="B11800">
        <v>2858</v>
      </c>
      <c r="C11800" t="str">
        <f>VLOOKUP(A11800, E:E,1,0)</f>
        <v>becoming</v>
      </c>
      <c r="D11800">
        <v>11798</v>
      </c>
      <c r="E11800" t="s">
        <v>5620</v>
      </c>
      <c r="H11800" t="s">
        <v>5620</v>
      </c>
    </row>
    <row r="11801" spans="1:8" x14ac:dyDescent="0.2">
      <c r="A11801" t="s">
        <v>11566</v>
      </c>
      <c r="B11801">
        <v>9504</v>
      </c>
      <c r="C11801" t="e">
        <f>VLOOKUP(A11801, E:E,1,0)</f>
        <v>#N/A</v>
      </c>
      <c r="D11801">
        <v>11799</v>
      </c>
      <c r="E11801" t="s">
        <v>29411</v>
      </c>
      <c r="H11801" t="s">
        <v>29411</v>
      </c>
    </row>
    <row r="11802" spans="1:8" x14ac:dyDescent="0.2">
      <c r="A11802" t="s">
        <v>11567</v>
      </c>
      <c r="B11802">
        <v>10981</v>
      </c>
      <c r="C11802" t="e">
        <f>VLOOKUP(A11802, E:E,1,0)</f>
        <v>#N/A</v>
      </c>
      <c r="D11802">
        <v>11800</v>
      </c>
      <c r="E11802" t="s">
        <v>45666</v>
      </c>
      <c r="H11802" t="s">
        <v>29412</v>
      </c>
    </row>
    <row r="11803" spans="1:8" x14ac:dyDescent="0.2">
      <c r="A11803" t="s">
        <v>11568</v>
      </c>
      <c r="B11803">
        <v>5216</v>
      </c>
      <c r="C11803" t="str">
        <f>VLOOKUP(A11803, E:E,1,0)</f>
        <v>Cydia</v>
      </c>
      <c r="D11803">
        <v>11801</v>
      </c>
      <c r="E11803" t="s">
        <v>29413</v>
      </c>
      <c r="H11803" t="s">
        <v>29413</v>
      </c>
    </row>
    <row r="11804" spans="1:8" x14ac:dyDescent="0.2">
      <c r="A11804" t="s">
        <v>11569</v>
      </c>
      <c r="B11804">
        <v>19386</v>
      </c>
      <c r="C11804" t="str">
        <f>VLOOKUP(A11804, E:E,1,0)</f>
        <v>Tweak</v>
      </c>
      <c r="D11804">
        <v>11802</v>
      </c>
      <c r="E11804" t="s">
        <v>29414</v>
      </c>
      <c r="H11804" t="s">
        <v>29414</v>
      </c>
    </row>
    <row r="11805" spans="1:8" x14ac:dyDescent="0.2">
      <c r="A11805" t="s">
        <v>11570</v>
      </c>
      <c r="B11805">
        <v>20700</v>
      </c>
      <c r="C11805" t="e">
        <f>VLOOKUP(A11805, E:E,1,0)</f>
        <v>#N/A</v>
      </c>
      <c r="D11805">
        <v>11803</v>
      </c>
      <c r="E11805" t="s">
        <v>8460</v>
      </c>
      <c r="H11805" t="s">
        <v>29415</v>
      </c>
    </row>
    <row r="11806" spans="1:8" x14ac:dyDescent="0.2">
      <c r="A11806" t="s">
        <v>11571</v>
      </c>
      <c r="B11806">
        <v>14492</v>
      </c>
      <c r="C11806" t="e">
        <f>VLOOKUP(A11806, E:E,1,0)</f>
        <v>#N/A</v>
      </c>
      <c r="D11806">
        <v>11804</v>
      </c>
      <c r="E11806" t="s">
        <v>47776</v>
      </c>
      <c r="H11806" t="s">
        <v>29416</v>
      </c>
    </row>
    <row r="11807" spans="1:8" x14ac:dyDescent="0.2">
      <c r="A11807" t="s">
        <v>11572</v>
      </c>
      <c r="B11807">
        <v>10183</v>
      </c>
      <c r="C11807" t="e">
        <f>VLOOKUP(A11807, E:E,1,0)</f>
        <v>#N/A</v>
      </c>
      <c r="D11807">
        <v>11805</v>
      </c>
      <c r="E11807" t="s">
        <v>47777</v>
      </c>
      <c r="H11807" t="s">
        <v>29417</v>
      </c>
    </row>
    <row r="11808" spans="1:8" x14ac:dyDescent="0.2">
      <c r="A11808" t="s">
        <v>11573</v>
      </c>
      <c r="B11808">
        <v>709</v>
      </c>
      <c r="C11808" t="e">
        <f>VLOOKUP(A11808, E:E,1,0)</f>
        <v>#N/A</v>
      </c>
      <c r="D11808">
        <v>11806</v>
      </c>
      <c r="E11808" t="s">
        <v>47778</v>
      </c>
      <c r="H11808" t="s">
        <v>29418</v>
      </c>
    </row>
    <row r="11809" spans="1:8" x14ac:dyDescent="0.2">
      <c r="A11809" t="s">
        <v>11574</v>
      </c>
      <c r="B11809">
        <v>12558</v>
      </c>
      <c r="C11809" t="str">
        <f>VLOOKUP(A11809, E:E,1,0)</f>
        <v>MKayla</v>
      </c>
      <c r="D11809">
        <v>11807</v>
      </c>
      <c r="E11809" t="s">
        <v>8464</v>
      </c>
      <c r="H11809" t="s">
        <v>29419</v>
      </c>
    </row>
    <row r="11810" spans="1:8" x14ac:dyDescent="0.2">
      <c r="A11810" t="s">
        <v>11575</v>
      </c>
      <c r="B11810">
        <v>4064</v>
      </c>
      <c r="C11810" t="str">
        <f>VLOOKUP(A11810, E:E,1,0)</f>
        <v>Cee</v>
      </c>
      <c r="D11810">
        <v>11808</v>
      </c>
      <c r="E11810" t="s">
        <v>29420</v>
      </c>
      <c r="H11810" t="s">
        <v>29420</v>
      </c>
    </row>
    <row r="11811" spans="1:8" x14ac:dyDescent="0.2">
      <c r="A11811" t="s">
        <v>11576</v>
      </c>
      <c r="B11811">
        <v>14450</v>
      </c>
      <c r="C11811" t="str">
        <f>VLOOKUP(A11811, E:E,1,0)</f>
        <v>petty</v>
      </c>
      <c r="D11811">
        <v>11809</v>
      </c>
      <c r="E11811" t="s">
        <v>8470</v>
      </c>
      <c r="H11811" t="s">
        <v>8470</v>
      </c>
    </row>
    <row r="11812" spans="1:8" x14ac:dyDescent="0.2">
      <c r="A11812" t="s">
        <v>11577</v>
      </c>
      <c r="B11812">
        <v>4245</v>
      </c>
      <c r="C11812" t="str">
        <f>VLOOKUP(A11812, E:E,1,0)</f>
        <v>childish</v>
      </c>
      <c r="D11812">
        <v>11810</v>
      </c>
      <c r="E11812" t="s">
        <v>29421</v>
      </c>
      <c r="H11812" t="s">
        <v>29421</v>
      </c>
    </row>
    <row r="11813" spans="1:8" x14ac:dyDescent="0.2">
      <c r="A11813" t="s">
        <v>11578</v>
      </c>
      <c r="B11813">
        <v>13945</v>
      </c>
      <c r="C11813" t="str">
        <f>VLOOKUP(A11813, E:E,1,0)</f>
        <v>Organizers</v>
      </c>
      <c r="D11813">
        <v>11811</v>
      </c>
      <c r="E11813" t="s">
        <v>8469</v>
      </c>
      <c r="H11813" t="s">
        <v>8469</v>
      </c>
    </row>
    <row r="11814" spans="1:8" x14ac:dyDescent="0.2">
      <c r="A11814" t="s">
        <v>11579</v>
      </c>
      <c r="B11814">
        <v>11622</v>
      </c>
      <c r="C11814" t="str">
        <f>VLOOKUP(A11814, E:E,1,0)</f>
        <v>Lollapalooza</v>
      </c>
      <c r="D11814">
        <v>11812</v>
      </c>
      <c r="E11814" t="s">
        <v>8471</v>
      </c>
      <c r="H11814" t="s">
        <v>8471</v>
      </c>
    </row>
    <row r="11815" spans="1:8" x14ac:dyDescent="0.2">
      <c r="A11815" t="s">
        <v>11580</v>
      </c>
      <c r="B11815">
        <v>15033</v>
      </c>
      <c r="C11815" t="str">
        <f>VLOOKUP(A11815, E:E,1,0)</f>
        <v>prompted</v>
      </c>
      <c r="D11815">
        <v>11813</v>
      </c>
      <c r="E11815" t="s">
        <v>8472</v>
      </c>
      <c r="H11815" t="s">
        <v>8472</v>
      </c>
    </row>
    <row r="11816" spans="1:8" x14ac:dyDescent="0.2">
      <c r="A11816" t="s">
        <v>11581</v>
      </c>
      <c r="B11816">
        <v>2999</v>
      </c>
      <c r="C11816" t="e">
        <f>VLOOKUP(A11816, E:E,1,0)</f>
        <v>#N/A</v>
      </c>
      <c r="D11816">
        <v>11814</v>
      </c>
      <c r="E11816" t="s">
        <v>29422</v>
      </c>
      <c r="H11816" t="s">
        <v>29422</v>
      </c>
    </row>
    <row r="11817" spans="1:8" x14ac:dyDescent="0.2">
      <c r="A11817" t="s">
        <v>11582</v>
      </c>
      <c r="B11817">
        <v>17713</v>
      </c>
      <c r="C11817" t="e">
        <f>VLOOKUP(A11817, E:E,1,0)</f>
        <v>#N/A</v>
      </c>
      <c r="D11817">
        <v>11815</v>
      </c>
      <c r="E11817" t="s">
        <v>29423</v>
      </c>
      <c r="H11817" t="s">
        <v>29423</v>
      </c>
    </row>
    <row r="11818" spans="1:8" x14ac:dyDescent="0.2">
      <c r="A11818" t="s">
        <v>11583</v>
      </c>
      <c r="B11818">
        <v>18029</v>
      </c>
      <c r="C11818" t="str">
        <f>VLOOKUP(A11818, E:E,1,0)</f>
        <v>studying</v>
      </c>
      <c r="D11818">
        <v>11816</v>
      </c>
      <c r="E11818" t="s">
        <v>8468</v>
      </c>
      <c r="H11818" t="s">
        <v>8468</v>
      </c>
    </row>
    <row r="11819" spans="1:8" x14ac:dyDescent="0.2">
      <c r="A11819">
        <v>900037</v>
      </c>
      <c r="B11819">
        <v>1214</v>
      </c>
      <c r="C11819" t="e">
        <f>VLOOKUP(A11819, E:E,1,0)</f>
        <v>#N/A</v>
      </c>
      <c r="D11819">
        <v>11817</v>
      </c>
      <c r="E11819" t="s">
        <v>578</v>
      </c>
      <c r="H11819" t="s">
        <v>578</v>
      </c>
    </row>
    <row r="11820" spans="1:8" x14ac:dyDescent="0.2">
      <c r="A11820" t="s">
        <v>11584</v>
      </c>
      <c r="B11820">
        <v>6056</v>
      </c>
      <c r="C11820" t="str">
        <f>VLOOKUP(A11820, E:E,1,0)</f>
        <v>doors</v>
      </c>
      <c r="D11820">
        <v>11818</v>
      </c>
      <c r="E11820" t="s">
        <v>29424</v>
      </c>
      <c r="H11820" t="s">
        <v>29424</v>
      </c>
    </row>
    <row r="11821" spans="1:8" x14ac:dyDescent="0.2">
      <c r="A11821" t="s">
        <v>11585</v>
      </c>
      <c r="B11821">
        <v>21437</v>
      </c>
      <c r="C11821" t="str">
        <f>VLOOKUP(A11821, E:E,1,0)</f>
        <v>zehrs</v>
      </c>
      <c r="D11821">
        <v>11819</v>
      </c>
      <c r="E11821" t="s">
        <v>8474</v>
      </c>
      <c r="H11821" t="s">
        <v>8474</v>
      </c>
    </row>
    <row r="11822" spans="1:8" x14ac:dyDescent="0.2">
      <c r="A11822">
        <v>39</v>
      </c>
      <c r="B11822">
        <v>16</v>
      </c>
      <c r="C11822">
        <f>VLOOKUP(A11822, E:E,1,0)</f>
        <v>39</v>
      </c>
      <c r="D11822">
        <v>11820</v>
      </c>
      <c r="E11822" t="s">
        <v>29425</v>
      </c>
      <c r="H11822" t="s">
        <v>29425</v>
      </c>
    </row>
    <row r="11823" spans="1:8" x14ac:dyDescent="0.2">
      <c r="A11823" t="s">
        <v>11586</v>
      </c>
      <c r="B11823">
        <v>12668</v>
      </c>
      <c r="C11823" t="str">
        <f>VLOOKUP(A11823, E:E,1,0)</f>
        <v>monster</v>
      </c>
      <c r="D11823">
        <v>11821</v>
      </c>
      <c r="E11823" t="s">
        <v>29426</v>
      </c>
      <c r="H11823" t="s">
        <v>29426</v>
      </c>
    </row>
    <row r="11824" spans="1:8" x14ac:dyDescent="0.2">
      <c r="A11824" t="s">
        <v>11587</v>
      </c>
      <c r="B11824">
        <v>2163</v>
      </c>
      <c r="C11824" t="e">
        <f>VLOOKUP(A11824, E:E,1,0)</f>
        <v>#N/A</v>
      </c>
      <c r="D11824">
        <v>11822</v>
      </c>
      <c r="E11824" t="s">
        <v>1756</v>
      </c>
      <c r="H11824" t="s">
        <v>1756</v>
      </c>
    </row>
    <row r="11825" spans="1:8" x14ac:dyDescent="0.2">
      <c r="A11825" t="s">
        <v>11588</v>
      </c>
      <c r="B11825">
        <v>7448</v>
      </c>
      <c r="C11825" t="str">
        <f>VLOOKUP(A11825, E:E,1,0)</f>
        <v>Firefigthers</v>
      </c>
      <c r="D11825">
        <v>11823</v>
      </c>
      <c r="E11825" t="s">
        <v>29427</v>
      </c>
      <c r="H11825" t="s">
        <v>29427</v>
      </c>
    </row>
    <row r="11826" spans="1:8" x14ac:dyDescent="0.2">
      <c r="A11826" t="s">
        <v>11589</v>
      </c>
      <c r="B11826">
        <v>13387</v>
      </c>
      <c r="C11826" t="str">
        <f>VLOOKUP(A11826, E:E,1,0)</f>
        <v>Northampton</v>
      </c>
      <c r="D11826">
        <v>11824</v>
      </c>
      <c r="E11826" t="s">
        <v>8479</v>
      </c>
      <c r="H11826" t="s">
        <v>8479</v>
      </c>
    </row>
    <row r="11827" spans="1:8" x14ac:dyDescent="0.2">
      <c r="A11827" t="s">
        <v>11590</v>
      </c>
      <c r="B11827">
        <v>9266</v>
      </c>
      <c r="C11827" t="e">
        <f>VLOOKUP(A11827, E:E,1,0)</f>
        <v>#N/A</v>
      </c>
      <c r="D11827">
        <v>11825</v>
      </c>
      <c r="E11827" t="s">
        <v>8475</v>
      </c>
      <c r="H11827" t="s">
        <v>8475</v>
      </c>
    </row>
    <row r="11828" spans="1:8" x14ac:dyDescent="0.2">
      <c r="A11828" t="s">
        <v>11591</v>
      </c>
      <c r="B11828">
        <v>14718</v>
      </c>
      <c r="C11828" t="str">
        <f>VLOOKUP(A11828, E:E,1,0)</f>
        <v>poem</v>
      </c>
      <c r="D11828">
        <v>11826</v>
      </c>
      <c r="E11828" t="s">
        <v>8478</v>
      </c>
      <c r="H11828" t="s">
        <v>8478</v>
      </c>
    </row>
    <row r="11829" spans="1:8" x14ac:dyDescent="0.2">
      <c r="A11829" t="s">
        <v>11592</v>
      </c>
      <c r="B11829">
        <v>19157</v>
      </c>
      <c r="C11829" t="str">
        <f>VLOOKUP(A11829, E:E,1,0)</f>
        <v>tram</v>
      </c>
      <c r="D11829">
        <v>11827</v>
      </c>
      <c r="E11829" t="s">
        <v>8477</v>
      </c>
      <c r="H11829" t="s">
        <v>8477</v>
      </c>
    </row>
    <row r="11830" spans="1:8" x14ac:dyDescent="0.2">
      <c r="A11830" t="s">
        <v>11593</v>
      </c>
      <c r="B11830">
        <v>14829</v>
      </c>
      <c r="C11830" t="str">
        <f>VLOOKUP(A11830, E:E,1,0)</f>
        <v>powerlines</v>
      </c>
      <c r="D11830">
        <v>11828</v>
      </c>
      <c r="E11830" t="s">
        <v>29428</v>
      </c>
      <c r="H11830" t="s">
        <v>29428</v>
      </c>
    </row>
    <row r="11831" spans="1:8" x14ac:dyDescent="0.2">
      <c r="A11831" t="s">
        <v>11594</v>
      </c>
      <c r="B11831">
        <v>3952</v>
      </c>
      <c r="C11831" t="str">
        <f>VLOOKUP(A11831, E:E,1,0)</f>
        <v>carriage</v>
      </c>
      <c r="D11831">
        <v>11829</v>
      </c>
      <c r="E11831" t="s">
        <v>47779</v>
      </c>
      <c r="H11831" t="s">
        <v>29429</v>
      </c>
    </row>
    <row r="11832" spans="1:8" x14ac:dyDescent="0.2">
      <c r="A11832" t="s">
        <v>11595</v>
      </c>
      <c r="B11832">
        <v>18573</v>
      </c>
      <c r="C11832" t="str">
        <f>VLOOKUP(A11832, E:E,1,0)</f>
        <v>TenNews</v>
      </c>
      <c r="D11832">
        <v>11830</v>
      </c>
      <c r="E11832" t="s">
        <v>29388</v>
      </c>
      <c r="H11832" t="s">
        <v>29430</v>
      </c>
    </row>
    <row r="11833" spans="1:8" x14ac:dyDescent="0.2">
      <c r="A11833" t="s">
        <v>11596</v>
      </c>
      <c r="B11833">
        <v>8998</v>
      </c>
      <c r="C11833" t="e">
        <f>VLOOKUP(A11833, E:E,1,0)</f>
        <v>#N/A</v>
      </c>
      <c r="D11833">
        <v>11831</v>
      </c>
      <c r="E11833" t="s">
        <v>8481</v>
      </c>
      <c r="H11833" t="s">
        <v>8481</v>
      </c>
    </row>
    <row r="11834" spans="1:8" x14ac:dyDescent="0.2">
      <c r="A11834" t="s">
        <v>11597</v>
      </c>
      <c r="B11834">
        <v>3971</v>
      </c>
      <c r="C11834" t="str">
        <f>VLOOKUP(A11834, E:E,1,0)</f>
        <v>Cascada</v>
      </c>
      <c r="D11834">
        <v>11832</v>
      </c>
      <c r="E11834" t="s">
        <v>45667</v>
      </c>
      <c r="H11834" t="s">
        <v>29431</v>
      </c>
    </row>
    <row r="11835" spans="1:8" x14ac:dyDescent="0.2">
      <c r="A11835" t="s">
        <v>11598</v>
      </c>
      <c r="B11835">
        <v>5306</v>
      </c>
      <c r="C11835" t="str">
        <f>VLOOKUP(A11835, E:E,1,0)</f>
        <v>Dancefloor</v>
      </c>
      <c r="D11835">
        <v>11833</v>
      </c>
      <c r="E11835" t="s">
        <v>2731</v>
      </c>
      <c r="H11835" t="s">
        <v>29432</v>
      </c>
    </row>
    <row r="11836" spans="1:8" x14ac:dyDescent="0.2">
      <c r="A11836" t="s">
        <v>11599</v>
      </c>
      <c r="B11836">
        <v>13735</v>
      </c>
      <c r="C11836" t="e">
        <f>VLOOKUP(A11836, E:E,1,0)</f>
        <v>#N/A</v>
      </c>
      <c r="D11836">
        <v>11834</v>
      </c>
      <c r="E11836" t="s">
        <v>3327</v>
      </c>
      <c r="H11836" t="s">
        <v>3327</v>
      </c>
    </row>
    <row r="11837" spans="1:8" x14ac:dyDescent="0.2">
      <c r="A11837" t="s">
        <v>11600</v>
      </c>
      <c r="B11837">
        <v>5893</v>
      </c>
      <c r="C11837" t="str">
        <f>VLOOKUP(A11837, E:E,1,0)</f>
        <v>Disregard</v>
      </c>
      <c r="D11837">
        <v>11835</v>
      </c>
      <c r="E11837" t="s">
        <v>29433</v>
      </c>
      <c r="H11837" t="s">
        <v>29433</v>
      </c>
    </row>
    <row r="11838" spans="1:8" x14ac:dyDescent="0.2">
      <c r="A11838" t="s">
        <v>11601</v>
      </c>
      <c r="B11838">
        <v>17609</v>
      </c>
      <c r="C11838" t="str">
        <f>VLOOKUP(A11838, E:E,1,0)</f>
        <v>speak</v>
      </c>
      <c r="D11838">
        <v>11836</v>
      </c>
      <c r="E11838" t="s">
        <v>5082</v>
      </c>
      <c r="H11838" t="s">
        <v>5082</v>
      </c>
    </row>
    <row r="11839" spans="1:8" x14ac:dyDescent="0.2">
      <c r="A11839" t="s">
        <v>11602</v>
      </c>
      <c r="B11839">
        <v>7918</v>
      </c>
      <c r="C11839" t="e">
        <f>VLOOKUP(A11839, E:E,1,0)</f>
        <v>#N/A</v>
      </c>
      <c r="D11839">
        <v>11837</v>
      </c>
      <c r="E11839" t="s">
        <v>29434</v>
      </c>
      <c r="H11839" t="s">
        <v>29434</v>
      </c>
    </row>
    <row r="11840" spans="1:8" x14ac:dyDescent="0.2">
      <c r="A11840" t="s">
        <v>11603</v>
      </c>
      <c r="B11840">
        <v>10532</v>
      </c>
      <c r="C11840" t="str">
        <f>VLOOKUP(A11840, E:E,1,0)</f>
        <v>jumped</v>
      </c>
      <c r="D11840">
        <v>11838</v>
      </c>
      <c r="E11840" t="s">
        <v>29435</v>
      </c>
      <c r="H11840" t="s">
        <v>29435</v>
      </c>
    </row>
    <row r="11841" spans="1:8" x14ac:dyDescent="0.2">
      <c r="A11841" t="s">
        <v>11604</v>
      </c>
      <c r="B11841">
        <v>1868</v>
      </c>
      <c r="C11841" t="str">
        <f>VLOOKUP(A11841, E:E,1,0)</f>
        <v>alllll</v>
      </c>
      <c r="D11841">
        <v>11839</v>
      </c>
      <c r="E11841" t="s">
        <v>29436</v>
      </c>
      <c r="H11841" t="s">
        <v>29436</v>
      </c>
    </row>
    <row r="11842" spans="1:8" x14ac:dyDescent="0.2">
      <c r="A11842" t="s">
        <v>11605</v>
      </c>
      <c r="B11842">
        <v>13286</v>
      </c>
      <c r="C11842" t="str">
        <f>VLOOKUP(A11842, E:E,1,0)</f>
        <v>nittys</v>
      </c>
      <c r="D11842">
        <v>11840</v>
      </c>
      <c r="E11842" t="s">
        <v>29437</v>
      </c>
      <c r="H11842" t="s">
        <v>29437</v>
      </c>
    </row>
    <row r="11843" spans="1:8" x14ac:dyDescent="0.2">
      <c r="A11843" t="s">
        <v>11606</v>
      </c>
      <c r="B11843">
        <v>17912</v>
      </c>
      <c r="C11843" t="str">
        <f>VLOOKUP(A11843, E:E,1,0)</f>
        <v>stockwell</v>
      </c>
      <c r="D11843">
        <v>11841</v>
      </c>
      <c r="E11843" t="s">
        <v>29438</v>
      </c>
      <c r="H11843" t="s">
        <v>29438</v>
      </c>
    </row>
    <row r="11844" spans="1:8" x14ac:dyDescent="0.2">
      <c r="A11844" t="s">
        <v>11607</v>
      </c>
      <c r="B11844">
        <v>12324</v>
      </c>
      <c r="C11844" t="str">
        <f>VLOOKUP(A11844, E:E,1,0)</f>
        <v>MetLife</v>
      </c>
      <c r="D11844">
        <v>11842</v>
      </c>
      <c r="E11844" t="s">
        <v>8487</v>
      </c>
      <c r="H11844" t="s">
        <v>8487</v>
      </c>
    </row>
    <row r="11845" spans="1:8" x14ac:dyDescent="0.2">
      <c r="A11845" t="s">
        <v>11608</v>
      </c>
      <c r="B11845">
        <v>17278</v>
      </c>
      <c r="C11845" t="e">
        <f>VLOOKUP(A11845, E:E,1,0)</f>
        <v>#N/A</v>
      </c>
      <c r="D11845">
        <v>11843</v>
      </c>
      <c r="E11845" t="s">
        <v>47780</v>
      </c>
      <c r="H11845" t="s">
        <v>29439</v>
      </c>
    </row>
    <row r="11846" spans="1:8" x14ac:dyDescent="0.2">
      <c r="A11846" t="s">
        <v>11609</v>
      </c>
      <c r="B11846">
        <v>15893</v>
      </c>
      <c r="C11846" t="str">
        <f>VLOOKUP(A11846, E:E,1,0)</f>
        <v>replacing</v>
      </c>
      <c r="D11846">
        <v>11844</v>
      </c>
      <c r="E11846" t="s">
        <v>8488</v>
      </c>
      <c r="H11846" t="s">
        <v>8488</v>
      </c>
    </row>
    <row r="11847" spans="1:8" x14ac:dyDescent="0.2">
      <c r="A11847" t="s">
        <v>11610</v>
      </c>
      <c r="B11847">
        <v>1737</v>
      </c>
      <c r="C11847" t="str">
        <f>VLOOKUP(A11847, E:E,1,0)</f>
        <v>aimlessly</v>
      </c>
      <c r="D11847">
        <v>11845</v>
      </c>
      <c r="E11847" t="s">
        <v>29440</v>
      </c>
      <c r="H11847" t="s">
        <v>29440</v>
      </c>
    </row>
    <row r="11848" spans="1:8" x14ac:dyDescent="0.2">
      <c r="A11848" t="s">
        <v>11611</v>
      </c>
      <c r="B11848">
        <v>5682</v>
      </c>
      <c r="C11848" t="str">
        <f>VLOOKUP(A11848, E:E,1,0)</f>
        <v>detersion</v>
      </c>
      <c r="D11848">
        <v>11846</v>
      </c>
      <c r="E11848" t="s">
        <v>8489</v>
      </c>
      <c r="H11848" t="s">
        <v>8489</v>
      </c>
    </row>
    <row r="11849" spans="1:8" x14ac:dyDescent="0.2">
      <c r="A11849" t="s">
        <v>11612</v>
      </c>
      <c r="B11849">
        <v>9105</v>
      </c>
      <c r="C11849" t="str">
        <f>VLOOKUP(A11849, E:E,1,0)</f>
        <v>HLg</v>
      </c>
      <c r="D11849">
        <v>11847</v>
      </c>
      <c r="E11849" t="s">
        <v>29441</v>
      </c>
      <c r="H11849" t="s">
        <v>29441</v>
      </c>
    </row>
    <row r="11850" spans="1:8" x14ac:dyDescent="0.2">
      <c r="A11850" t="s">
        <v>11613</v>
      </c>
      <c r="B11850">
        <v>6471</v>
      </c>
      <c r="C11850" t="str">
        <f>VLOOKUP(A11850, E:E,1,0)</f>
        <v>EFAK</v>
      </c>
      <c r="D11850">
        <v>11848</v>
      </c>
      <c r="E11850" t="s">
        <v>2114</v>
      </c>
      <c r="H11850" t="s">
        <v>2114</v>
      </c>
    </row>
    <row r="11851" spans="1:8" x14ac:dyDescent="0.2">
      <c r="A11851" t="s">
        <v>11614</v>
      </c>
      <c r="B11851">
        <v>17225</v>
      </c>
      <c r="C11851" t="str">
        <f>VLOOKUP(A11851, E:E,1,0)</f>
        <v>sites</v>
      </c>
      <c r="D11851">
        <v>11849</v>
      </c>
      <c r="E11851" t="s">
        <v>29442</v>
      </c>
      <c r="H11851" t="s">
        <v>29442</v>
      </c>
    </row>
    <row r="11852" spans="1:8" x14ac:dyDescent="0.2">
      <c r="A11852" t="s">
        <v>11615</v>
      </c>
      <c r="B11852">
        <v>1829</v>
      </c>
      <c r="C11852" t="str">
        <f>VLOOKUP(A11852, E:E,1,0)</f>
        <v>alexis</v>
      </c>
      <c r="D11852">
        <v>11850</v>
      </c>
      <c r="E11852" t="s">
        <v>8495</v>
      </c>
      <c r="H11852" t="s">
        <v>8495</v>
      </c>
    </row>
    <row r="11853" spans="1:8" x14ac:dyDescent="0.2">
      <c r="A11853" t="s">
        <v>11616</v>
      </c>
      <c r="B11853">
        <v>10441</v>
      </c>
      <c r="C11853" t="e">
        <f>VLOOKUP(A11853, E:E,1,0)</f>
        <v>#N/A</v>
      </c>
      <c r="D11853">
        <v>11851</v>
      </c>
      <c r="E11853" t="s">
        <v>183</v>
      </c>
      <c r="H11853" t="s">
        <v>29443</v>
      </c>
    </row>
    <row r="11854" spans="1:8" x14ac:dyDescent="0.2">
      <c r="A11854" t="s">
        <v>11617</v>
      </c>
      <c r="B11854">
        <v>5432</v>
      </c>
      <c r="C11854" t="str">
        <f>VLOOKUP(A11854, E:E,1,0)</f>
        <v>dealbreaker</v>
      </c>
      <c r="D11854">
        <v>11852</v>
      </c>
      <c r="E11854" t="s">
        <v>47781</v>
      </c>
      <c r="H11854" t="s">
        <v>29444</v>
      </c>
    </row>
    <row r="11855" spans="1:8" x14ac:dyDescent="0.2">
      <c r="A11855" t="s">
        <v>11618</v>
      </c>
      <c r="B11855">
        <v>1425</v>
      </c>
      <c r="C11855" t="str">
        <f>VLOOKUP(A11855, E:E,1,0)</f>
        <v>abandon</v>
      </c>
      <c r="D11855">
        <v>11853</v>
      </c>
      <c r="E11855" t="s">
        <v>8493</v>
      </c>
      <c r="H11855" t="s">
        <v>29445</v>
      </c>
    </row>
    <row r="11856" spans="1:8" x14ac:dyDescent="0.2">
      <c r="A11856" t="s">
        <v>11619</v>
      </c>
      <c r="B11856">
        <v>1798</v>
      </c>
      <c r="C11856" t="str">
        <f>VLOOKUP(A11856, E:E,1,0)</f>
        <v>alarms</v>
      </c>
      <c r="D11856">
        <v>11854</v>
      </c>
      <c r="E11856" t="s">
        <v>29446</v>
      </c>
      <c r="H11856" t="s">
        <v>29446</v>
      </c>
    </row>
    <row r="11857" spans="1:8" x14ac:dyDescent="0.2">
      <c r="A11857" t="s">
        <v>11620</v>
      </c>
      <c r="B11857">
        <v>6264</v>
      </c>
      <c r="C11857" t="str">
        <f>VLOOKUP(A11857, E:E,1,0)</f>
        <v>dungeon</v>
      </c>
      <c r="D11857">
        <v>11855</v>
      </c>
      <c r="E11857" t="s">
        <v>29447</v>
      </c>
      <c r="H11857" t="s">
        <v>29447</v>
      </c>
    </row>
    <row r="11858" spans="1:8" x14ac:dyDescent="0.2">
      <c r="A11858" t="s">
        <v>11621</v>
      </c>
      <c r="B11858">
        <v>12938</v>
      </c>
      <c r="C11858" t="e">
        <f>VLOOKUP(A11858, E:E,1,0)</f>
        <v>#N/A</v>
      </c>
      <c r="D11858">
        <v>11856</v>
      </c>
      <c r="E11858" t="s">
        <v>31591</v>
      </c>
      <c r="H11858" t="s">
        <v>29448</v>
      </c>
    </row>
    <row r="11859" spans="1:8" x14ac:dyDescent="0.2">
      <c r="A11859" t="s">
        <v>11622</v>
      </c>
      <c r="B11859">
        <v>18212</v>
      </c>
      <c r="C11859" t="str">
        <f>VLOOKUP(A11859, E:E,1,0)</f>
        <v>suspend</v>
      </c>
      <c r="D11859">
        <v>11857</v>
      </c>
      <c r="E11859" t="s">
        <v>32109</v>
      </c>
      <c r="H11859" t="s">
        <v>29449</v>
      </c>
    </row>
    <row r="11860" spans="1:8" x14ac:dyDescent="0.2">
      <c r="A11860" t="s">
        <v>11623</v>
      </c>
      <c r="B11860">
        <v>955</v>
      </c>
      <c r="C11860" t="e">
        <f>VLOOKUP(A11860, E:E,1,0)</f>
        <v>#N/A</v>
      </c>
      <c r="D11860">
        <v>11858</v>
      </c>
      <c r="E11860" t="s">
        <v>29450</v>
      </c>
      <c r="H11860" t="s">
        <v>29450</v>
      </c>
    </row>
    <row r="11861" spans="1:8" x14ac:dyDescent="0.2">
      <c r="A11861" t="s">
        <v>11624</v>
      </c>
      <c r="B11861">
        <v>5883</v>
      </c>
      <c r="C11861" t="str">
        <f>VLOOKUP(A11861, E:E,1,0)</f>
        <v>dispatch</v>
      </c>
      <c r="D11861">
        <v>11859</v>
      </c>
      <c r="E11861" t="s">
        <v>8498</v>
      </c>
      <c r="H11861" t="s">
        <v>8498</v>
      </c>
    </row>
    <row r="11862" spans="1:8" x14ac:dyDescent="0.2">
      <c r="A11862" t="s">
        <v>11625</v>
      </c>
      <c r="B11862">
        <v>16424</v>
      </c>
      <c r="C11862" t="str">
        <f>VLOOKUP(A11862, E:E,1,0)</f>
        <v>Rutherford</v>
      </c>
      <c r="D11862">
        <v>11860</v>
      </c>
      <c r="E11862" t="s">
        <v>8499</v>
      </c>
      <c r="H11862" t="s">
        <v>8499</v>
      </c>
    </row>
    <row r="11863" spans="1:8" x14ac:dyDescent="0.2">
      <c r="A11863" t="s">
        <v>11626</v>
      </c>
      <c r="B11863">
        <v>15778</v>
      </c>
      <c r="C11863" t="str">
        <f>VLOOKUP(A11863, E:E,1,0)</f>
        <v>refuses</v>
      </c>
      <c r="D11863">
        <v>11861</v>
      </c>
      <c r="E11863" t="s">
        <v>29451</v>
      </c>
      <c r="H11863" t="s">
        <v>29451</v>
      </c>
    </row>
    <row r="11864" spans="1:8" x14ac:dyDescent="0.2">
      <c r="A11864" t="s">
        <v>11627</v>
      </c>
      <c r="B11864">
        <v>116</v>
      </c>
      <c r="C11864" t="str">
        <f>VLOOKUP(A11864, E:E,1,0)</f>
        <v>1000s</v>
      </c>
      <c r="D11864">
        <v>11862</v>
      </c>
      <c r="E11864" t="s">
        <v>8502</v>
      </c>
      <c r="H11864" t="s">
        <v>8502</v>
      </c>
    </row>
    <row r="11865" spans="1:8" x14ac:dyDescent="0.2">
      <c r="A11865" t="s">
        <v>11628</v>
      </c>
      <c r="B11865">
        <v>20837</v>
      </c>
      <c r="C11865" t="e">
        <f>VLOOKUP(A11865, E:E,1,0)</f>
        <v>#N/A</v>
      </c>
      <c r="D11865">
        <v>11863</v>
      </c>
      <c r="E11865" t="s">
        <v>8501</v>
      </c>
      <c r="H11865" t="s">
        <v>8501</v>
      </c>
    </row>
    <row r="11866" spans="1:8" x14ac:dyDescent="0.2">
      <c r="A11866" t="s">
        <v>11629</v>
      </c>
      <c r="B11866">
        <v>1426</v>
      </c>
      <c r="C11866" t="str">
        <f>VLOOKUP(A11866, E:E,1,0)</f>
        <v>abandoned</v>
      </c>
      <c r="D11866">
        <v>11864</v>
      </c>
      <c r="E11866" t="s">
        <v>8504</v>
      </c>
      <c r="H11866" t="s">
        <v>8504</v>
      </c>
    </row>
    <row r="11867" spans="1:8" x14ac:dyDescent="0.2">
      <c r="A11867" t="s">
        <v>11630</v>
      </c>
      <c r="B11867">
        <v>1722</v>
      </c>
      <c r="C11867" t="e">
        <f>VLOOKUP(A11867, E:E,1,0)</f>
        <v>#N/A</v>
      </c>
      <c r="D11867">
        <v>11865</v>
      </c>
      <c r="E11867" t="s">
        <v>29452</v>
      </c>
      <c r="H11867" t="s">
        <v>29452</v>
      </c>
    </row>
    <row r="11868" spans="1:8" x14ac:dyDescent="0.2">
      <c r="A11868" t="s">
        <v>11631</v>
      </c>
      <c r="B11868">
        <v>8155</v>
      </c>
      <c r="C11868" t="e">
        <f>VLOOKUP(A11868, E:E,1,0)</f>
        <v>#N/A</v>
      </c>
      <c r="D11868">
        <v>11866</v>
      </c>
      <c r="E11868" t="s">
        <v>45668</v>
      </c>
      <c r="H11868" t="s">
        <v>29453</v>
      </c>
    </row>
    <row r="11869" spans="1:8" x14ac:dyDescent="0.2">
      <c r="A11869" t="s">
        <v>11632</v>
      </c>
      <c r="B11869">
        <v>14195</v>
      </c>
      <c r="C11869" t="e">
        <f>VLOOKUP(A11869, E:E,1,0)</f>
        <v>#N/A</v>
      </c>
      <c r="D11869">
        <v>11867</v>
      </c>
      <c r="E11869" t="s">
        <v>29454</v>
      </c>
      <c r="H11869" t="s">
        <v>29454</v>
      </c>
    </row>
    <row r="11870" spans="1:8" x14ac:dyDescent="0.2">
      <c r="A11870" t="s">
        <v>11633</v>
      </c>
      <c r="B11870">
        <v>8467</v>
      </c>
      <c r="C11870" t="str">
        <f>VLOOKUP(A11870, E:E,1,0)</f>
        <v>grew</v>
      </c>
      <c r="D11870">
        <v>11868</v>
      </c>
      <c r="E11870" t="s">
        <v>8508</v>
      </c>
      <c r="H11870" t="s">
        <v>8508</v>
      </c>
    </row>
    <row r="11871" spans="1:8" x14ac:dyDescent="0.2">
      <c r="A11871" t="s">
        <v>11634</v>
      </c>
      <c r="B11871">
        <v>1466</v>
      </c>
      <c r="C11871" t="str">
        <f>VLOOKUP(A11871, E:E,1,0)</f>
        <v>above</v>
      </c>
      <c r="D11871">
        <v>11869</v>
      </c>
      <c r="E11871" t="s">
        <v>8506</v>
      </c>
      <c r="H11871" t="s">
        <v>8506</v>
      </c>
    </row>
    <row r="11872" spans="1:8" x14ac:dyDescent="0.2">
      <c r="A11872" t="s">
        <v>11635</v>
      </c>
      <c r="B11872">
        <v>15392</v>
      </c>
      <c r="C11872" t="str">
        <f>VLOOKUP(A11872, E:E,1,0)</f>
        <v>quick</v>
      </c>
      <c r="D11872">
        <v>11870</v>
      </c>
      <c r="E11872" t="s">
        <v>291</v>
      </c>
      <c r="H11872" t="s">
        <v>29455</v>
      </c>
    </row>
    <row r="11873" spans="1:8" x14ac:dyDescent="0.2">
      <c r="A11873" t="s">
        <v>11636</v>
      </c>
      <c r="B11873">
        <v>12823</v>
      </c>
      <c r="C11873" t="str">
        <f>VLOOKUP(A11873, E:E,1,0)</f>
        <v>mthe</v>
      </c>
      <c r="D11873">
        <v>11871</v>
      </c>
      <c r="E11873" t="s">
        <v>29456</v>
      </c>
      <c r="H11873" t="s">
        <v>29456</v>
      </c>
    </row>
    <row r="11874" spans="1:8" x14ac:dyDescent="0.2">
      <c r="A11874" t="s">
        <v>11637</v>
      </c>
      <c r="B11874">
        <v>14897</v>
      </c>
      <c r="C11874" t="str">
        <f>VLOOKUP(A11874, E:E,1,0)</f>
        <v>premises</v>
      </c>
      <c r="D11874">
        <v>11872</v>
      </c>
      <c r="E11874" t="s">
        <v>774</v>
      </c>
      <c r="H11874" t="s">
        <v>774</v>
      </c>
    </row>
    <row r="11875" spans="1:8" x14ac:dyDescent="0.2">
      <c r="A11875" t="s">
        <v>11638</v>
      </c>
      <c r="B11875">
        <v>12237</v>
      </c>
      <c r="C11875" t="e">
        <f>VLOOKUP(A11875, E:E,1,0)</f>
        <v>#N/A</v>
      </c>
      <c r="D11875">
        <v>11873</v>
      </c>
      <c r="E11875" t="s">
        <v>45669</v>
      </c>
      <c r="H11875" t="s">
        <v>29457</v>
      </c>
    </row>
    <row r="11876" spans="1:8" x14ac:dyDescent="0.2">
      <c r="A11876" t="s">
        <v>11639</v>
      </c>
      <c r="B11876">
        <v>13711</v>
      </c>
      <c r="C11876" t="str">
        <f>VLOOKUP(A11876, E:E,1,0)</f>
        <v>offline</v>
      </c>
      <c r="D11876">
        <v>11874</v>
      </c>
      <c r="E11876" t="s">
        <v>8509</v>
      </c>
      <c r="H11876" t="s">
        <v>8509</v>
      </c>
    </row>
    <row r="11877" spans="1:8" x14ac:dyDescent="0.2">
      <c r="A11877" t="s">
        <v>11640</v>
      </c>
      <c r="B11877">
        <v>9062</v>
      </c>
      <c r="C11877" t="str">
        <f>VLOOKUP(A11877, E:E,1,0)</f>
        <v>Hinata</v>
      </c>
      <c r="D11877">
        <v>11875</v>
      </c>
      <c r="E11877" t="s">
        <v>29458</v>
      </c>
      <c r="H11877" t="s">
        <v>29458</v>
      </c>
    </row>
    <row r="11878" spans="1:8" x14ac:dyDescent="0.2">
      <c r="A11878" t="s">
        <v>11641</v>
      </c>
      <c r="B11878">
        <v>6617</v>
      </c>
      <c r="C11878" t="str">
        <f>VLOOKUP(A11878, E:E,1,0)</f>
        <v>Emilee</v>
      </c>
      <c r="D11878">
        <v>11876</v>
      </c>
      <c r="E11878" t="s">
        <v>8507</v>
      </c>
      <c r="H11878" t="s">
        <v>8507</v>
      </c>
    </row>
    <row r="11879" spans="1:8" x14ac:dyDescent="0.2">
      <c r="A11879" t="s">
        <v>11642</v>
      </c>
      <c r="B11879">
        <v>12432</v>
      </c>
      <c r="C11879" t="str">
        <f>VLOOKUP(A11879, E:E,1,0)</f>
        <v>milkshake</v>
      </c>
      <c r="D11879">
        <v>11877</v>
      </c>
      <c r="E11879" t="s">
        <v>8412</v>
      </c>
      <c r="H11879" t="s">
        <v>8412</v>
      </c>
    </row>
    <row r="11880" spans="1:8" x14ac:dyDescent="0.2">
      <c r="A11880" t="s">
        <v>11643</v>
      </c>
      <c r="B11880">
        <v>7380</v>
      </c>
      <c r="C11880" t="str">
        <f>VLOOKUP(A11880, E:E,1,0)</f>
        <v>FIFA16</v>
      </c>
      <c r="D11880">
        <v>11878</v>
      </c>
      <c r="E11880" t="s">
        <v>29459</v>
      </c>
      <c r="H11880" t="s">
        <v>29459</v>
      </c>
    </row>
    <row r="11881" spans="1:8" x14ac:dyDescent="0.2">
      <c r="A11881" t="s">
        <v>11644</v>
      </c>
      <c r="B11881">
        <v>19091</v>
      </c>
      <c r="C11881" t="str">
        <f>VLOOKUP(A11881, E:E,1,0)</f>
        <v>Tournaments</v>
      </c>
      <c r="D11881">
        <v>11879</v>
      </c>
      <c r="E11881" t="s">
        <v>29460</v>
      </c>
      <c r="H11881" t="s">
        <v>29460</v>
      </c>
    </row>
    <row r="11882" spans="1:8" x14ac:dyDescent="0.2">
      <c r="A11882" t="s">
        <v>11645</v>
      </c>
      <c r="B11882">
        <v>20574</v>
      </c>
      <c r="C11882" t="str">
        <f>VLOOKUP(A11882, E:E,1,0)</f>
        <v>whocares</v>
      </c>
      <c r="D11882">
        <v>11880</v>
      </c>
      <c r="E11882" t="s">
        <v>47782</v>
      </c>
      <c r="H11882" t="s">
        <v>29461</v>
      </c>
    </row>
    <row r="11883" spans="1:8" x14ac:dyDescent="0.2">
      <c r="A11883" t="s">
        <v>11646</v>
      </c>
      <c r="B11883">
        <v>5032</v>
      </c>
      <c r="C11883" t="str">
        <f>VLOOKUP(A11883, E:E,1,0)</f>
        <v>criminal</v>
      </c>
      <c r="D11883">
        <v>11881</v>
      </c>
      <c r="E11883" t="s">
        <v>29462</v>
      </c>
      <c r="H11883" t="s">
        <v>29462</v>
      </c>
    </row>
    <row r="11884" spans="1:8" x14ac:dyDescent="0.2">
      <c r="A11884" t="s">
        <v>11647</v>
      </c>
      <c r="B11884">
        <v>12872</v>
      </c>
      <c r="C11884" t="str">
        <f>VLOOKUP(A11884, E:E,1,0)</f>
        <v>murderous</v>
      </c>
      <c r="D11884">
        <v>11882</v>
      </c>
      <c r="E11884" t="s">
        <v>29463</v>
      </c>
      <c r="H11884" t="s">
        <v>29463</v>
      </c>
    </row>
    <row r="11885" spans="1:8" x14ac:dyDescent="0.2">
      <c r="A11885" t="s">
        <v>11648</v>
      </c>
      <c r="B11885">
        <v>13081</v>
      </c>
      <c r="C11885" t="str">
        <f>VLOOKUP(A11885, E:E,1,0)</f>
        <v>nazis</v>
      </c>
      <c r="D11885">
        <v>11883</v>
      </c>
      <c r="E11885" t="s">
        <v>8516</v>
      </c>
      <c r="H11885" t="s">
        <v>8516</v>
      </c>
    </row>
    <row r="11886" spans="1:8" x14ac:dyDescent="0.2">
      <c r="A11886" t="s">
        <v>11649</v>
      </c>
      <c r="B11886">
        <v>12874</v>
      </c>
      <c r="C11886" t="str">
        <f>VLOOKUP(A11886, E:E,1,0)</f>
        <v>murfreesboro</v>
      </c>
      <c r="D11886">
        <v>11884</v>
      </c>
      <c r="E11886" t="s">
        <v>8517</v>
      </c>
      <c r="H11886" t="s">
        <v>8517</v>
      </c>
    </row>
    <row r="11887" spans="1:8" x14ac:dyDescent="0.2">
      <c r="A11887" t="s">
        <v>11650</v>
      </c>
      <c r="B11887">
        <v>6907</v>
      </c>
      <c r="C11887" t="str">
        <f>VLOOKUP(A11887, E:E,1,0)</f>
        <v>evacuated</v>
      </c>
      <c r="D11887">
        <v>11885</v>
      </c>
      <c r="E11887" t="s">
        <v>29464</v>
      </c>
      <c r="H11887" t="s">
        <v>29464</v>
      </c>
    </row>
    <row r="11888" spans="1:8" x14ac:dyDescent="0.2">
      <c r="A11888" t="s">
        <v>11651</v>
      </c>
      <c r="B11888">
        <v>5984</v>
      </c>
      <c r="C11888" t="e">
        <f>VLOOKUP(A11888, E:E,1,0)</f>
        <v>#N/A</v>
      </c>
      <c r="D11888">
        <v>11886</v>
      </c>
      <c r="E11888" t="s">
        <v>8413</v>
      </c>
      <c r="H11888" t="s">
        <v>29465</v>
      </c>
    </row>
    <row r="11889" spans="1:8" x14ac:dyDescent="0.2">
      <c r="A11889" t="s">
        <v>11652</v>
      </c>
      <c r="B11889">
        <v>5895</v>
      </c>
      <c r="C11889" t="str">
        <f>VLOOKUP(A11889, E:E,1,0)</f>
        <v>disrupted</v>
      </c>
      <c r="D11889">
        <v>11887</v>
      </c>
      <c r="E11889" t="s">
        <v>45670</v>
      </c>
      <c r="H11889" t="s">
        <v>29466</v>
      </c>
    </row>
    <row r="11890" spans="1:8" x14ac:dyDescent="0.2">
      <c r="A11890" t="s">
        <v>11653</v>
      </c>
      <c r="B11890">
        <v>957</v>
      </c>
      <c r="C11890" t="e">
        <f>VLOOKUP(A11890, E:E,1,0)</f>
        <v>#N/A</v>
      </c>
      <c r="D11890">
        <v>11888</v>
      </c>
      <c r="E11890" t="s">
        <v>29467</v>
      </c>
      <c r="H11890" t="s">
        <v>29467</v>
      </c>
    </row>
    <row r="11891" spans="1:8" x14ac:dyDescent="0.2">
      <c r="A11891" t="s">
        <v>11654</v>
      </c>
      <c r="B11891">
        <v>7139</v>
      </c>
      <c r="C11891" t="e">
        <f>VLOOKUP(A11891, E:E,1,0)</f>
        <v>#N/A</v>
      </c>
      <c r="D11891">
        <v>11889</v>
      </c>
      <c r="E11891" t="s">
        <v>29468</v>
      </c>
      <c r="H11891" t="s">
        <v>29468</v>
      </c>
    </row>
    <row r="11892" spans="1:8" x14ac:dyDescent="0.2">
      <c r="A11892" t="s">
        <v>11655</v>
      </c>
      <c r="B11892">
        <v>8072</v>
      </c>
      <c r="C11892" t="str">
        <f>VLOOKUP(A11892, E:E,1,0)</f>
        <v>GC</v>
      </c>
      <c r="D11892">
        <v>11890</v>
      </c>
      <c r="E11892" t="s">
        <v>29469</v>
      </c>
      <c r="H11892" t="s">
        <v>29469</v>
      </c>
    </row>
    <row r="11893" spans="1:8" x14ac:dyDescent="0.2">
      <c r="A11893" t="s">
        <v>11656</v>
      </c>
      <c r="B11893">
        <v>1306</v>
      </c>
      <c r="C11893" t="e">
        <f>VLOOKUP(A11893, E:E,1,0)</f>
        <v>#N/A</v>
      </c>
      <c r="D11893">
        <v>11891</v>
      </c>
      <c r="E11893" t="s">
        <v>990</v>
      </c>
      <c r="H11893" t="s">
        <v>990</v>
      </c>
    </row>
    <row r="11894" spans="1:8" x14ac:dyDescent="0.2">
      <c r="A11894" t="s">
        <v>11657</v>
      </c>
      <c r="B11894">
        <v>1307</v>
      </c>
      <c r="C11894" t="e">
        <f>VLOOKUP(A11894, E:E,1,0)</f>
        <v>#N/A</v>
      </c>
      <c r="D11894">
        <v>11892</v>
      </c>
      <c r="E11894" t="s">
        <v>8526</v>
      </c>
      <c r="H11894" t="s">
        <v>29470</v>
      </c>
    </row>
    <row r="11895" spans="1:8" x14ac:dyDescent="0.2">
      <c r="A11895" t="s">
        <v>11658</v>
      </c>
      <c r="B11895">
        <v>10707</v>
      </c>
      <c r="C11895" t="e">
        <f>VLOOKUP(A11895, E:E,1,0)</f>
        <v>#N/A</v>
      </c>
      <c r="D11895">
        <v>11893</v>
      </c>
      <c r="E11895" t="s">
        <v>47783</v>
      </c>
      <c r="H11895" t="s">
        <v>29471</v>
      </c>
    </row>
    <row r="11896" spans="1:8" x14ac:dyDescent="0.2">
      <c r="A11896" t="s">
        <v>11659</v>
      </c>
      <c r="B11896">
        <v>3021</v>
      </c>
      <c r="C11896" t="str">
        <f>VLOOKUP(A11896, E:E,1,0)</f>
        <v>Bickleton</v>
      </c>
      <c r="D11896">
        <v>11894</v>
      </c>
      <c r="E11896" t="s">
        <v>29472</v>
      </c>
      <c r="H11896" t="s">
        <v>29472</v>
      </c>
    </row>
    <row r="11897" spans="1:8" x14ac:dyDescent="0.2">
      <c r="A11897" t="s">
        <v>11660</v>
      </c>
      <c r="B11897">
        <v>16277</v>
      </c>
      <c r="C11897" t="str">
        <f>VLOOKUP(A11897, E:E,1,0)</f>
        <v>Roosevelt</v>
      </c>
      <c r="D11897">
        <v>11895</v>
      </c>
      <c r="E11897" t="s">
        <v>29473</v>
      </c>
      <c r="H11897" t="s">
        <v>29473</v>
      </c>
    </row>
    <row r="11898" spans="1:8" x14ac:dyDescent="0.2">
      <c r="A11898" t="s">
        <v>11661</v>
      </c>
      <c r="B11898">
        <v>11532</v>
      </c>
      <c r="C11898" t="str">
        <f>VLOOKUP(A11898, E:E,1,0)</f>
        <v>LiveOnK2</v>
      </c>
      <c r="D11898">
        <v>11896</v>
      </c>
      <c r="E11898" t="s">
        <v>29474</v>
      </c>
      <c r="H11898" t="s">
        <v>29474</v>
      </c>
    </row>
    <row r="11899" spans="1:8" x14ac:dyDescent="0.2">
      <c r="A11899" t="s">
        <v>11662</v>
      </c>
      <c r="B11899">
        <v>13935</v>
      </c>
      <c r="C11899" t="str">
        <f>VLOOKUP(A11899, E:E,1,0)</f>
        <v>ordered</v>
      </c>
      <c r="D11899">
        <v>11897</v>
      </c>
      <c r="E11899" t="s">
        <v>8524</v>
      </c>
      <c r="H11899" t="s">
        <v>8524</v>
      </c>
    </row>
    <row r="11900" spans="1:8" x14ac:dyDescent="0.2">
      <c r="A11900" t="s">
        <v>11663</v>
      </c>
      <c r="B11900">
        <v>17731</v>
      </c>
      <c r="C11900" t="e">
        <f>VLOOKUP(A11900, E:E,1,0)</f>
        <v>#N/A</v>
      </c>
      <c r="D11900">
        <v>11898</v>
      </c>
      <c r="E11900" t="s">
        <v>8531</v>
      </c>
      <c r="H11900" t="s">
        <v>8531</v>
      </c>
    </row>
    <row r="11901" spans="1:8" x14ac:dyDescent="0.2">
      <c r="A11901" t="s">
        <v>11664</v>
      </c>
      <c r="B11901">
        <v>10949</v>
      </c>
      <c r="C11901" t="str">
        <f>VLOOKUP(A11901, E:E,1,0)</f>
        <v>KOIN6News</v>
      </c>
      <c r="D11901">
        <v>11899</v>
      </c>
      <c r="E11901" t="s">
        <v>29475</v>
      </c>
      <c r="H11901" t="s">
        <v>29475</v>
      </c>
    </row>
    <row r="11902" spans="1:8" x14ac:dyDescent="0.2">
      <c r="A11902" t="s">
        <v>11665</v>
      </c>
      <c r="B11902">
        <v>271</v>
      </c>
      <c r="C11902" t="e">
        <f>VLOOKUP(A11902, E:E,1,0)</f>
        <v>#N/A</v>
      </c>
      <c r="D11902">
        <v>11900</v>
      </c>
      <c r="E11902" t="s">
        <v>45671</v>
      </c>
      <c r="H11902" t="s">
        <v>29476</v>
      </c>
    </row>
    <row r="11903" spans="1:8" x14ac:dyDescent="0.2">
      <c r="A11903" t="s">
        <v>11666</v>
      </c>
      <c r="B11903">
        <v>11958</v>
      </c>
      <c r="C11903" t="str">
        <f>VLOOKUP(A11903, E:E,1,0)</f>
        <v>mall</v>
      </c>
      <c r="D11903">
        <v>11901</v>
      </c>
      <c r="E11903" t="s">
        <v>8530</v>
      </c>
      <c r="H11903" t="s">
        <v>8530</v>
      </c>
    </row>
    <row r="11904" spans="1:8" x14ac:dyDescent="0.2">
      <c r="A11904" t="s">
        <v>11667</v>
      </c>
      <c r="B11904">
        <v>3833</v>
      </c>
      <c r="C11904" t="str">
        <f>VLOOKUP(A11904, E:E,1,0)</f>
        <v>campers</v>
      </c>
      <c r="D11904">
        <v>11902</v>
      </c>
      <c r="E11904" t="s">
        <v>8532</v>
      </c>
      <c r="H11904" t="s">
        <v>29477</v>
      </c>
    </row>
    <row r="11905" spans="1:8" x14ac:dyDescent="0.2">
      <c r="A11905" t="s">
        <v>11668</v>
      </c>
      <c r="B11905">
        <v>3167</v>
      </c>
      <c r="C11905" t="str">
        <f>VLOOKUP(A11905, E:E,1,0)</f>
        <v>blazes</v>
      </c>
      <c r="D11905">
        <v>11903</v>
      </c>
      <c r="E11905" t="s">
        <v>29478</v>
      </c>
      <c r="H11905" t="s">
        <v>29478</v>
      </c>
    </row>
    <row r="11906" spans="1:8" x14ac:dyDescent="0.2">
      <c r="A11906" t="s">
        <v>11669</v>
      </c>
      <c r="B11906">
        <v>20913</v>
      </c>
      <c r="C11906" t="e">
        <f>VLOOKUP(A11906, E:E,1,0)</f>
        <v>#N/A</v>
      </c>
      <c r="D11906">
        <v>11904</v>
      </c>
      <c r="E11906" t="s">
        <v>29479</v>
      </c>
      <c r="H11906" t="s">
        <v>29479</v>
      </c>
    </row>
    <row r="11907" spans="1:8" x14ac:dyDescent="0.2">
      <c r="A11907" t="s">
        <v>11670</v>
      </c>
      <c r="B11907">
        <v>19142</v>
      </c>
      <c r="C11907" t="str">
        <f>VLOOKUP(A11907, E:E,1,0)</f>
        <v>Trafford</v>
      </c>
      <c r="D11907">
        <v>11905</v>
      </c>
      <c r="E11907" t="s">
        <v>3333</v>
      </c>
      <c r="H11907" t="s">
        <v>29480</v>
      </c>
    </row>
    <row r="11908" spans="1:8" x14ac:dyDescent="0.2">
      <c r="A11908" t="s">
        <v>11671</v>
      </c>
      <c r="B11908">
        <v>13668</v>
      </c>
      <c r="C11908" t="str">
        <f>VLOOKUP(A11908, E:E,1,0)</f>
        <v>Odeon</v>
      </c>
      <c r="D11908">
        <v>11906</v>
      </c>
      <c r="E11908" t="s">
        <v>29481</v>
      </c>
      <c r="H11908" t="s">
        <v>29481</v>
      </c>
    </row>
    <row r="11909" spans="1:8" x14ac:dyDescent="0.2">
      <c r="A11909" t="s">
        <v>11672</v>
      </c>
      <c r="B11909">
        <v>6328</v>
      </c>
      <c r="C11909" t="e">
        <f>VLOOKUP(A11909, E:E,1,0)</f>
        <v>#N/A</v>
      </c>
      <c r="D11909">
        <v>11907</v>
      </c>
      <c r="E11909" t="s">
        <v>29482</v>
      </c>
      <c r="H11909" t="s">
        <v>29482</v>
      </c>
    </row>
    <row r="11910" spans="1:8" x14ac:dyDescent="0.2">
      <c r="A11910" t="s">
        <v>11673</v>
      </c>
      <c r="B11910">
        <v>18457</v>
      </c>
      <c r="C11910" t="e">
        <f>VLOOKUP(A11910, E:E,1,0)</f>
        <v>#N/A</v>
      </c>
      <c r="D11910">
        <v>11908</v>
      </c>
      <c r="E11910" t="s">
        <v>29483</v>
      </c>
      <c r="H11910" t="s">
        <v>29483</v>
      </c>
    </row>
    <row r="11911" spans="1:8" x14ac:dyDescent="0.2">
      <c r="A11911" t="s">
        <v>11674</v>
      </c>
      <c r="B11911">
        <v>19316</v>
      </c>
      <c r="C11911" t="e">
        <f>VLOOKUP(A11911, E:E,1,0)</f>
        <v>#N/A</v>
      </c>
      <c r="D11911">
        <v>11909</v>
      </c>
      <c r="E11911" t="s">
        <v>29484</v>
      </c>
      <c r="H11911" t="s">
        <v>29484</v>
      </c>
    </row>
    <row r="11912" spans="1:8" x14ac:dyDescent="0.2">
      <c r="A11912" t="s">
        <v>11675</v>
      </c>
      <c r="B11912">
        <v>14455</v>
      </c>
      <c r="C11912" t="e">
        <f>VLOOKUP(A11912, E:E,1,0)</f>
        <v>#N/A</v>
      </c>
      <c r="D11912">
        <v>11910</v>
      </c>
      <c r="E11912" t="s">
        <v>29485</v>
      </c>
      <c r="H11912" t="s">
        <v>29485</v>
      </c>
    </row>
    <row r="11913" spans="1:8" x14ac:dyDescent="0.2">
      <c r="A11913" t="s">
        <v>11676</v>
      </c>
      <c r="B11913">
        <v>20135</v>
      </c>
      <c r="C11913" t="e">
        <f>VLOOKUP(A11913, E:E,1,0)</f>
        <v>#N/A</v>
      </c>
      <c r="D11913">
        <v>11911</v>
      </c>
      <c r="E11913" t="s">
        <v>8538</v>
      </c>
      <c r="H11913" t="s">
        <v>8538</v>
      </c>
    </row>
    <row r="11914" spans="1:8" x14ac:dyDescent="0.2">
      <c r="A11914">
        <v>60000</v>
      </c>
      <c r="B11914">
        <v>899</v>
      </c>
      <c r="C11914">
        <f>VLOOKUP(A11914, E:E,1,0)</f>
        <v>60000</v>
      </c>
      <c r="D11914">
        <v>11912</v>
      </c>
      <c r="E11914" t="s">
        <v>29486</v>
      </c>
      <c r="H11914" t="s">
        <v>29486</v>
      </c>
    </row>
    <row r="11915" spans="1:8" x14ac:dyDescent="0.2">
      <c r="A11915">
        <v>12000</v>
      </c>
      <c r="B11915">
        <v>158</v>
      </c>
      <c r="C11915">
        <f>VLOOKUP(A11915, E:E,1,0)</f>
        <v>12000</v>
      </c>
      <c r="D11915">
        <v>11913</v>
      </c>
      <c r="E11915" t="s">
        <v>47784</v>
      </c>
      <c r="H11915" t="s">
        <v>29487</v>
      </c>
    </row>
    <row r="11916" spans="1:8" x14ac:dyDescent="0.2">
      <c r="A11916" t="s">
        <v>11677</v>
      </c>
      <c r="B11916">
        <v>685</v>
      </c>
      <c r="C11916" t="e">
        <f>VLOOKUP(A11916, E:E,1,0)</f>
        <v>#N/A</v>
      </c>
      <c r="D11916">
        <v>11914</v>
      </c>
      <c r="E11916" t="s">
        <v>29488</v>
      </c>
      <c r="H11916" t="s">
        <v>29488</v>
      </c>
    </row>
    <row r="11917" spans="1:8" x14ac:dyDescent="0.2">
      <c r="A11917" t="s">
        <v>11678</v>
      </c>
      <c r="B11917">
        <v>14781</v>
      </c>
      <c r="C11917" t="str">
        <f>VLOOKUP(A11917, E:E,1,0)</f>
        <v>Portland</v>
      </c>
      <c r="D11917">
        <v>11915</v>
      </c>
      <c r="E11917" t="s">
        <v>8541</v>
      </c>
      <c r="H11917" t="s">
        <v>29489</v>
      </c>
    </row>
    <row r="11918" spans="1:8" x14ac:dyDescent="0.2">
      <c r="A11918" t="s">
        <v>11679</v>
      </c>
      <c r="B11918">
        <v>12370</v>
      </c>
      <c r="C11918" t="str">
        <f>VLOOKUP(A11918, E:E,1,0)</f>
        <v>Miami</v>
      </c>
      <c r="D11918">
        <v>11916</v>
      </c>
      <c r="E11918" t="s">
        <v>47785</v>
      </c>
      <c r="H11918" t="s">
        <v>29490</v>
      </c>
    </row>
    <row r="11919" spans="1:8" x14ac:dyDescent="0.2">
      <c r="A11919" t="s">
        <v>11680</v>
      </c>
      <c r="B11919">
        <v>3979</v>
      </c>
      <c r="C11919" t="str">
        <f>VLOOKUP(A11919, E:E,1,0)</f>
        <v>Casper</v>
      </c>
      <c r="D11919">
        <v>11917</v>
      </c>
      <c r="E11919" t="s">
        <v>29491</v>
      </c>
      <c r="H11919" t="s">
        <v>29491</v>
      </c>
    </row>
    <row r="11920" spans="1:8" x14ac:dyDescent="0.2">
      <c r="A11920" t="s">
        <v>11681</v>
      </c>
      <c r="B11920">
        <v>15233</v>
      </c>
      <c r="C11920" t="e">
        <f>VLOOKUP(A11920, E:E,1,0)</f>
        <v>#N/A</v>
      </c>
      <c r="D11920">
        <v>11918</v>
      </c>
      <c r="E11920" t="s">
        <v>6789</v>
      </c>
      <c r="H11920" t="s">
        <v>6789</v>
      </c>
    </row>
    <row r="11921" spans="1:8" x14ac:dyDescent="0.2">
      <c r="A11921" t="s">
        <v>11682</v>
      </c>
      <c r="B11921">
        <v>3611</v>
      </c>
      <c r="C11921" t="e">
        <f>VLOOKUP(A11921, E:E,1,0)</f>
        <v>#N/A</v>
      </c>
      <c r="D11921">
        <v>11919</v>
      </c>
      <c r="E11921" t="s">
        <v>47786</v>
      </c>
      <c r="H11921" t="s">
        <v>29492</v>
      </c>
    </row>
    <row r="11922" spans="1:8" x14ac:dyDescent="0.2">
      <c r="A11922" t="s">
        <v>11683</v>
      </c>
      <c r="B11922">
        <v>21374</v>
      </c>
      <c r="C11922" t="e">
        <f>VLOOKUP(A11922, E:E,1,0)</f>
        <v>#N/A</v>
      </c>
      <c r="D11922">
        <v>11920</v>
      </c>
      <c r="E11922" t="s">
        <v>29493</v>
      </c>
      <c r="H11922" t="s">
        <v>29493</v>
      </c>
    </row>
    <row r="11923" spans="1:8" x14ac:dyDescent="0.2">
      <c r="A11923" t="s">
        <v>11684</v>
      </c>
      <c r="B11923">
        <v>12519</v>
      </c>
      <c r="C11923" t="e">
        <f>VLOOKUP(A11923, E:E,1,0)</f>
        <v>#N/A</v>
      </c>
      <c r="D11923">
        <v>11921</v>
      </c>
      <c r="E11923" t="s">
        <v>29494</v>
      </c>
      <c r="H11923" t="s">
        <v>29494</v>
      </c>
    </row>
    <row r="11924" spans="1:8" x14ac:dyDescent="0.2">
      <c r="A11924" t="s">
        <v>11685</v>
      </c>
      <c r="B11924">
        <v>8688</v>
      </c>
      <c r="C11924" t="str">
        <f>VLOOKUP(A11924, E:E,1,0)</f>
        <v>hahahaha</v>
      </c>
      <c r="D11924">
        <v>11922</v>
      </c>
      <c r="E11924" t="s">
        <v>29495</v>
      </c>
      <c r="H11924" t="s">
        <v>29495</v>
      </c>
    </row>
    <row r="11925" spans="1:8" x14ac:dyDescent="0.2">
      <c r="A11925" t="s">
        <v>11686</v>
      </c>
      <c r="B11925">
        <v>19119</v>
      </c>
      <c r="C11925" t="str">
        <f>VLOOKUP(A11925, E:E,1,0)</f>
        <v>tr</v>
      </c>
      <c r="D11925">
        <v>11923</v>
      </c>
      <c r="E11925" t="s">
        <v>47787</v>
      </c>
      <c r="H11925" t="s">
        <v>29496</v>
      </c>
    </row>
    <row r="11926" spans="1:8" x14ac:dyDescent="0.2">
      <c r="A11926" t="s">
        <v>11687</v>
      </c>
      <c r="B11926">
        <v>7094</v>
      </c>
      <c r="C11926" t="e">
        <f>VLOOKUP(A11926, E:E,1,0)</f>
        <v>#N/A</v>
      </c>
      <c r="D11926">
        <v>11924</v>
      </c>
      <c r="E11926" t="s">
        <v>8547</v>
      </c>
      <c r="H11926" t="s">
        <v>29497</v>
      </c>
    </row>
    <row r="11927" spans="1:8" x14ac:dyDescent="0.2">
      <c r="A11927" t="s">
        <v>11688</v>
      </c>
      <c r="B11927">
        <v>21567</v>
      </c>
      <c r="C11927" t="e">
        <f>VLOOKUP(A11927, E:E,1,0)</f>
        <v>#N/A</v>
      </c>
      <c r="D11927">
        <v>11925</v>
      </c>
      <c r="E11927" t="s">
        <v>47788</v>
      </c>
      <c r="H11927" t="s">
        <v>29498</v>
      </c>
    </row>
    <row r="11928" spans="1:8" x14ac:dyDescent="0.2">
      <c r="A11928" t="s">
        <v>11689</v>
      </c>
      <c r="B11928">
        <v>16584</v>
      </c>
      <c r="C11928" t="str">
        <f>VLOOKUP(A11928, E:E,1,0)</f>
        <v>Sandy</v>
      </c>
      <c r="D11928">
        <v>11926</v>
      </c>
      <c r="E11928" t="s">
        <v>8546</v>
      </c>
      <c r="H11928" t="s">
        <v>29499</v>
      </c>
    </row>
    <row r="11929" spans="1:8" x14ac:dyDescent="0.2">
      <c r="A11929" t="s">
        <v>11690</v>
      </c>
      <c r="B11929">
        <v>9197</v>
      </c>
      <c r="C11929" t="str">
        <f>VLOOKUP(A11929, E:E,1,0)</f>
        <v>Hook</v>
      </c>
      <c r="D11929">
        <v>11927</v>
      </c>
      <c r="E11929" t="s">
        <v>45672</v>
      </c>
      <c r="H11929" t="s">
        <v>29500</v>
      </c>
    </row>
    <row r="11930" spans="1:8" x14ac:dyDescent="0.2">
      <c r="A11930" t="s">
        <v>11691</v>
      </c>
      <c r="B11930">
        <v>6552</v>
      </c>
      <c r="C11930" t="str">
        <f>VLOOKUP(A11930, E:E,1,0)</f>
        <v>Elementary</v>
      </c>
      <c r="D11930">
        <v>11928</v>
      </c>
      <c r="E11930" t="s">
        <v>29501</v>
      </c>
      <c r="H11930" t="s">
        <v>29501</v>
      </c>
    </row>
    <row r="11931" spans="1:8" x14ac:dyDescent="0.2">
      <c r="A11931" t="s">
        <v>11692</v>
      </c>
      <c r="B11931">
        <v>11795</v>
      </c>
      <c r="C11931" t="e">
        <f>VLOOKUP(A11931, E:E,1,0)</f>
        <v>#N/A</v>
      </c>
      <c r="D11931">
        <v>11929</v>
      </c>
      <c r="E11931" t="s">
        <v>8545</v>
      </c>
      <c r="H11931" t="s">
        <v>8545</v>
      </c>
    </row>
    <row r="11932" spans="1:8" x14ac:dyDescent="0.2">
      <c r="A11932" t="s">
        <v>11693</v>
      </c>
      <c r="B11932">
        <v>962</v>
      </c>
      <c r="C11932" t="e">
        <f>VLOOKUP(A11932, E:E,1,0)</f>
        <v>#N/A</v>
      </c>
      <c r="D11932">
        <v>11930</v>
      </c>
      <c r="E11932" t="s">
        <v>29388</v>
      </c>
      <c r="H11932" t="s">
        <v>29502</v>
      </c>
    </row>
    <row r="11933" spans="1:8" x14ac:dyDescent="0.2">
      <c r="A11933" t="s">
        <v>11694</v>
      </c>
      <c r="B11933">
        <v>6339</v>
      </c>
      <c r="C11933" t="e">
        <f>VLOOKUP(A11933, E:E,1,0)</f>
        <v>#N/A</v>
      </c>
      <c r="D11933">
        <v>11931</v>
      </c>
      <c r="E11933" t="s">
        <v>29503</v>
      </c>
      <c r="H11933" t="s">
        <v>29503</v>
      </c>
    </row>
    <row r="11934" spans="1:8" x14ac:dyDescent="0.2">
      <c r="A11934" t="s">
        <v>11695</v>
      </c>
      <c r="B11934">
        <v>14699</v>
      </c>
      <c r="C11934" t="e">
        <f>VLOOKUP(A11934, E:E,1,0)</f>
        <v>#N/A</v>
      </c>
      <c r="D11934">
        <v>11932</v>
      </c>
      <c r="E11934" t="s">
        <v>29504</v>
      </c>
      <c r="H11934" t="s">
        <v>29504</v>
      </c>
    </row>
    <row r="11935" spans="1:8" x14ac:dyDescent="0.2">
      <c r="A11935" t="s">
        <v>11696</v>
      </c>
      <c r="B11935">
        <v>20958</v>
      </c>
      <c r="C11935" t="e">
        <f>VLOOKUP(A11935, E:E,1,0)</f>
        <v>#N/A</v>
      </c>
      <c r="D11935">
        <v>11933</v>
      </c>
      <c r="E11935" t="s">
        <v>8552</v>
      </c>
      <c r="H11935" t="s">
        <v>8552</v>
      </c>
    </row>
    <row r="11936" spans="1:8" x14ac:dyDescent="0.2">
      <c r="A11936" t="s">
        <v>11697</v>
      </c>
      <c r="B11936">
        <v>19399</v>
      </c>
      <c r="C11936" t="str">
        <f>VLOOKUP(A11936, E:E,1,0)</f>
        <v>Twi</v>
      </c>
      <c r="D11936">
        <v>11934</v>
      </c>
      <c r="E11936" t="s">
        <v>47789</v>
      </c>
      <c r="H11936" t="s">
        <v>29505</v>
      </c>
    </row>
    <row r="11937" spans="1:8" x14ac:dyDescent="0.2">
      <c r="A11937" t="s">
        <v>11698</v>
      </c>
      <c r="B11937">
        <v>16444</v>
      </c>
      <c r="C11937" t="e">
        <f>VLOOKUP(A11937, E:E,1,0)</f>
        <v>#N/A</v>
      </c>
      <c r="D11937">
        <v>11935</v>
      </c>
      <c r="E11937" t="s">
        <v>1436</v>
      </c>
      <c r="H11937" t="s">
        <v>1436</v>
      </c>
    </row>
    <row r="11938" spans="1:8" x14ac:dyDescent="0.2">
      <c r="A11938" t="s">
        <v>11699</v>
      </c>
      <c r="B11938">
        <v>11972</v>
      </c>
      <c r="C11938" t="str">
        <f>VLOOKUP(A11938, E:E,1,0)</f>
        <v>manchesterlite</v>
      </c>
      <c r="D11938">
        <v>11936</v>
      </c>
      <c r="E11938" t="s">
        <v>29506</v>
      </c>
      <c r="H11938" t="s">
        <v>29506</v>
      </c>
    </row>
    <row r="11939" spans="1:8" x14ac:dyDescent="0.2">
      <c r="A11939" t="s">
        <v>11700</v>
      </c>
      <c r="B11939">
        <v>16505</v>
      </c>
      <c r="C11939" t="str">
        <f>VLOOKUP(A11939, E:E,1,0)</f>
        <v>safely</v>
      </c>
      <c r="D11939">
        <v>11937</v>
      </c>
      <c r="E11939" t="s">
        <v>29507</v>
      </c>
      <c r="H11939" t="s">
        <v>29507</v>
      </c>
    </row>
    <row r="11940" spans="1:8" x14ac:dyDescent="0.2">
      <c r="A11940" t="s">
        <v>11701</v>
      </c>
      <c r="B11940">
        <v>11057</v>
      </c>
      <c r="C11940" t="e">
        <f>VLOOKUP(A11940, E:E,1,0)</f>
        <v>#N/A</v>
      </c>
      <c r="D11940">
        <v>11938</v>
      </c>
      <c r="E11940" t="s">
        <v>3332</v>
      </c>
      <c r="H11940" t="s">
        <v>3332</v>
      </c>
    </row>
    <row r="11941" spans="1:8" x14ac:dyDescent="0.2">
      <c r="A11941" t="s">
        <v>11702</v>
      </c>
      <c r="B11941">
        <v>17078</v>
      </c>
      <c r="C11941" t="str">
        <f>VLOOKUP(A11941, E:E,1,0)</f>
        <v>Shore</v>
      </c>
      <c r="D11941">
        <v>11939</v>
      </c>
      <c r="E11941" t="s">
        <v>29508</v>
      </c>
      <c r="H11941" t="s">
        <v>29508</v>
      </c>
    </row>
    <row r="11942" spans="1:8" x14ac:dyDescent="0.2">
      <c r="A11942" t="s">
        <v>11703</v>
      </c>
      <c r="B11942">
        <v>13378</v>
      </c>
      <c r="C11942" t="str">
        <f>VLOOKUP(A11942, E:E,1,0)</f>
        <v>Norfolk</v>
      </c>
      <c r="D11942">
        <v>11940</v>
      </c>
      <c r="E11942" t="s">
        <v>29509</v>
      </c>
      <c r="H11942" t="s">
        <v>29509</v>
      </c>
    </row>
    <row r="11943" spans="1:8" x14ac:dyDescent="0.2">
      <c r="A11943" t="s">
        <v>11704</v>
      </c>
      <c r="B11943">
        <v>1006</v>
      </c>
      <c r="C11943" t="e">
        <f>VLOOKUP(A11943, E:E,1,0)</f>
        <v>#N/A</v>
      </c>
      <c r="D11943">
        <v>11941</v>
      </c>
      <c r="E11943" t="s">
        <v>29510</v>
      </c>
      <c r="H11943" t="s">
        <v>29510</v>
      </c>
    </row>
    <row r="11944" spans="1:8" x14ac:dyDescent="0.2">
      <c r="A11944" t="s">
        <v>11705</v>
      </c>
      <c r="B11944">
        <v>151</v>
      </c>
      <c r="C11944" t="e">
        <f>VLOOKUP(A11944, E:E,1,0)</f>
        <v>#N/A</v>
      </c>
      <c r="D11944">
        <v>11942</v>
      </c>
      <c r="E11944" t="s">
        <v>25848</v>
      </c>
      <c r="H11944" t="s">
        <v>29511</v>
      </c>
    </row>
    <row r="11945" spans="1:8" x14ac:dyDescent="0.2">
      <c r="A11945" t="s">
        <v>11706</v>
      </c>
      <c r="B11945">
        <v>19695</v>
      </c>
      <c r="C11945" t="str">
        <f>VLOOKUP(A11945, E:E,1,0)</f>
        <v>unstable</v>
      </c>
      <c r="D11945">
        <v>11943</v>
      </c>
      <c r="E11945" t="s">
        <v>47790</v>
      </c>
      <c r="H11945" t="s">
        <v>29512</v>
      </c>
    </row>
    <row r="11946" spans="1:8" x14ac:dyDescent="0.2">
      <c r="A11946" t="s">
        <v>11707</v>
      </c>
      <c r="B11946">
        <v>11014</v>
      </c>
      <c r="C11946" t="e">
        <f>VLOOKUP(A11946, E:E,1,0)</f>
        <v>#N/A</v>
      </c>
      <c r="D11946">
        <v>11944</v>
      </c>
      <c r="E11946" t="s">
        <v>29513</v>
      </c>
      <c r="H11946" t="s">
        <v>29513</v>
      </c>
    </row>
    <row r="11947" spans="1:8" x14ac:dyDescent="0.2">
      <c r="A11947" t="s">
        <v>11708</v>
      </c>
      <c r="B11947">
        <v>20927</v>
      </c>
      <c r="C11947" t="e">
        <f>VLOOKUP(A11947, E:E,1,0)</f>
        <v>#N/A</v>
      </c>
      <c r="D11947">
        <v>11945</v>
      </c>
      <c r="E11947" t="s">
        <v>8560</v>
      </c>
      <c r="H11947" t="s">
        <v>8560</v>
      </c>
    </row>
    <row r="11948" spans="1:8" x14ac:dyDescent="0.2">
      <c r="A11948" t="s">
        <v>11709</v>
      </c>
      <c r="B11948">
        <v>1723</v>
      </c>
      <c r="C11948" t="str">
        <f>VLOOKUP(A11948, E:E,1,0)</f>
        <v>Ahrar</v>
      </c>
      <c r="D11948">
        <v>11946</v>
      </c>
      <c r="E11948" t="s">
        <v>29514</v>
      </c>
      <c r="H11948" t="s">
        <v>29514</v>
      </c>
    </row>
    <row r="11949" spans="1:8" x14ac:dyDescent="0.2">
      <c r="A11949" t="s">
        <v>11710</v>
      </c>
      <c r="B11949">
        <v>13142</v>
      </c>
      <c r="C11949" t="str">
        <f>VLOOKUP(A11949, E:E,1,0)</f>
        <v>negotiations</v>
      </c>
      <c r="D11949">
        <v>11947</v>
      </c>
      <c r="E11949" t="s">
        <v>8559</v>
      </c>
      <c r="H11949" t="s">
        <v>8559</v>
      </c>
    </row>
    <row r="11950" spans="1:8" x14ac:dyDescent="0.2">
      <c r="A11950" t="s">
        <v>11711</v>
      </c>
      <c r="B11950">
        <v>21401</v>
      </c>
      <c r="C11950" t="str">
        <f>VLOOKUP(A11950, E:E,1,0)</f>
        <v>Zabadani</v>
      </c>
      <c r="D11950">
        <v>11948</v>
      </c>
      <c r="E11950" t="s">
        <v>6172</v>
      </c>
      <c r="H11950" t="s">
        <v>29515</v>
      </c>
    </row>
    <row r="11951" spans="1:8" x14ac:dyDescent="0.2">
      <c r="A11951" t="s">
        <v>11712</v>
      </c>
      <c r="B11951">
        <v>18134</v>
      </c>
      <c r="C11951" t="str">
        <f>VLOOKUP(A11951, E:E,1,0)</f>
        <v>Sunnis</v>
      </c>
      <c r="D11951">
        <v>11949</v>
      </c>
      <c r="E11951" t="s">
        <v>3709</v>
      </c>
      <c r="H11951" t="s">
        <v>3709</v>
      </c>
    </row>
    <row r="11952" spans="1:8" x14ac:dyDescent="0.2">
      <c r="A11952" t="s">
        <v>11713</v>
      </c>
      <c r="B11952">
        <v>4499</v>
      </c>
      <c r="C11952" t="e">
        <f>VLOOKUP(A11952, E:E,1,0)</f>
        <v>#N/A</v>
      </c>
      <c r="D11952">
        <v>11950</v>
      </c>
      <c r="E11952" t="s">
        <v>8562</v>
      </c>
      <c r="H11952" t="s">
        <v>8562</v>
      </c>
    </row>
    <row r="11953" spans="1:8" x14ac:dyDescent="0.2">
      <c r="A11953" t="s">
        <v>11714</v>
      </c>
      <c r="B11953">
        <v>10686</v>
      </c>
      <c r="C11953" t="e">
        <f>VLOOKUP(A11953, E:E,1,0)</f>
        <v>#N/A</v>
      </c>
      <c r="D11953">
        <v>11951</v>
      </c>
      <c r="E11953" t="s">
        <v>8561</v>
      </c>
      <c r="H11953" t="s">
        <v>8561</v>
      </c>
    </row>
    <row r="11954" spans="1:8" x14ac:dyDescent="0.2">
      <c r="A11954" t="s">
        <v>11715</v>
      </c>
      <c r="B11954">
        <v>17744</v>
      </c>
      <c r="C11954" t="str">
        <f>VLOOKUP(A11954, E:E,1,0)</f>
        <v>SR14</v>
      </c>
      <c r="D11954">
        <v>11952</v>
      </c>
      <c r="E11954" t="s">
        <v>8564</v>
      </c>
      <c r="H11954" t="s">
        <v>8564</v>
      </c>
    </row>
    <row r="11955" spans="1:8" x14ac:dyDescent="0.2">
      <c r="A11955">
        <v>1700</v>
      </c>
      <c r="B11955">
        <v>220</v>
      </c>
      <c r="C11955">
        <f>VLOOKUP(A11955, E:E,1,0)</f>
        <v>1700</v>
      </c>
      <c r="D11955">
        <v>11953</v>
      </c>
      <c r="E11955" t="s">
        <v>8563</v>
      </c>
      <c r="H11955" t="s">
        <v>8563</v>
      </c>
    </row>
    <row r="11956" spans="1:8" x14ac:dyDescent="0.2">
      <c r="A11956" t="s">
        <v>11716</v>
      </c>
      <c r="B11956">
        <v>15337</v>
      </c>
      <c r="C11956" t="e">
        <f>VLOOKUP(A11956, E:E,1,0)</f>
        <v>#N/A</v>
      </c>
      <c r="D11956">
        <v>11954</v>
      </c>
      <c r="E11956" s="13" t="s">
        <v>47791</v>
      </c>
      <c r="H11956" t="s">
        <v>29516</v>
      </c>
    </row>
    <row r="11957" spans="1:8" x14ac:dyDescent="0.2">
      <c r="A11957" t="s">
        <v>11717</v>
      </c>
      <c r="B11957">
        <v>12826</v>
      </c>
      <c r="C11957" t="e">
        <f>VLOOKUP(A11957, E:E,1,0)</f>
        <v>#N/A</v>
      </c>
      <c r="D11957">
        <v>11955</v>
      </c>
      <c r="E11957" t="s">
        <v>6823</v>
      </c>
      <c r="H11957" t="s">
        <v>6823</v>
      </c>
    </row>
    <row r="11958" spans="1:8" x14ac:dyDescent="0.2">
      <c r="A11958" t="s">
        <v>11718</v>
      </c>
      <c r="B11958">
        <v>16791</v>
      </c>
      <c r="C11958" t="str">
        <f>VLOOKUP(A11958, E:E,1,0)</f>
        <v>seclusion</v>
      </c>
      <c r="D11958">
        <v>11956</v>
      </c>
      <c r="E11958" t="s">
        <v>29517</v>
      </c>
      <c r="H11958" t="s">
        <v>29517</v>
      </c>
    </row>
    <row r="11959" spans="1:8" x14ac:dyDescent="0.2">
      <c r="A11959" t="s">
        <v>11719</v>
      </c>
      <c r="B11959">
        <v>4691</v>
      </c>
      <c r="C11959" t="e">
        <f>VLOOKUP(A11959, E:E,1,0)</f>
        <v>#N/A</v>
      </c>
      <c r="D11959">
        <v>11957</v>
      </c>
      <c r="E11959" t="s">
        <v>47792</v>
      </c>
      <c r="H11959" t="s">
        <v>29518</v>
      </c>
    </row>
    <row r="11960" spans="1:8" x14ac:dyDescent="0.2">
      <c r="A11960" t="s">
        <v>11720</v>
      </c>
      <c r="B11960">
        <v>12705</v>
      </c>
      <c r="C11960" t="str">
        <f>VLOOKUP(A11960, E:E,1,0)</f>
        <v>MoreVoices</v>
      </c>
      <c r="D11960">
        <v>11958</v>
      </c>
      <c r="E11960" t="s">
        <v>47793</v>
      </c>
      <c r="H11960" t="s">
        <v>29519</v>
      </c>
    </row>
    <row r="11961" spans="1:8" x14ac:dyDescent="0.2">
      <c r="A11961" t="s">
        <v>11721</v>
      </c>
      <c r="B11961">
        <v>12820</v>
      </c>
      <c r="C11961" t="e">
        <f>VLOOKUP(A11961, E:E,1,0)</f>
        <v>#N/A</v>
      </c>
      <c r="D11961">
        <v>11959</v>
      </c>
      <c r="E11961" t="s">
        <v>8572</v>
      </c>
      <c r="H11961" t="s">
        <v>29520</v>
      </c>
    </row>
    <row r="11962" spans="1:8" x14ac:dyDescent="0.2">
      <c r="A11962" t="s">
        <v>11722</v>
      </c>
      <c r="B11962">
        <v>21044</v>
      </c>
      <c r="C11962" t="e">
        <f>VLOOKUP(A11962, E:E,1,0)</f>
        <v>#N/A</v>
      </c>
      <c r="D11962">
        <v>11960</v>
      </c>
      <c r="E11962" t="s">
        <v>8569</v>
      </c>
      <c r="H11962" t="s">
        <v>8569</v>
      </c>
    </row>
    <row r="11963" spans="1:8" x14ac:dyDescent="0.2">
      <c r="A11963" t="s">
        <v>11723</v>
      </c>
      <c r="B11963">
        <v>19187</v>
      </c>
      <c r="C11963" t="str">
        <f>VLOOKUP(A11963, E:E,1,0)</f>
        <v>travellers</v>
      </c>
      <c r="D11963">
        <v>11961</v>
      </c>
      <c r="E11963" t="s">
        <v>8568</v>
      </c>
      <c r="H11963" t="s">
        <v>29521</v>
      </c>
    </row>
    <row r="11964" spans="1:8" x14ac:dyDescent="0.2">
      <c r="A11964" t="s">
        <v>11724</v>
      </c>
      <c r="B11964">
        <v>18183</v>
      </c>
      <c r="C11964" t="str">
        <f>VLOOKUP(A11964, E:E,1,0)</f>
        <v>Surfers</v>
      </c>
      <c r="D11964">
        <v>11962</v>
      </c>
      <c r="E11964" t="s">
        <v>8575</v>
      </c>
      <c r="H11964" t="s">
        <v>8575</v>
      </c>
    </row>
    <row r="11965" spans="1:8" x14ac:dyDescent="0.2">
      <c r="A11965" t="s">
        <v>11725</v>
      </c>
      <c r="B11965">
        <v>15351</v>
      </c>
      <c r="C11965" t="e">
        <f>VLOOKUP(A11965, E:E,1,0)</f>
        <v>#N/A</v>
      </c>
      <c r="D11965">
        <v>11963</v>
      </c>
      <c r="E11965" t="s">
        <v>8576</v>
      </c>
      <c r="H11965" t="s">
        <v>8576</v>
      </c>
    </row>
    <row r="11966" spans="1:8" x14ac:dyDescent="0.2">
      <c r="A11966" t="s">
        <v>11726</v>
      </c>
      <c r="B11966">
        <v>7126</v>
      </c>
      <c r="C11966" t="str">
        <f>VLOOKUP(A11966, E:E,1,0)</f>
        <v>FAAN</v>
      </c>
      <c r="D11966">
        <v>11964</v>
      </c>
      <c r="E11966" t="s">
        <v>8574</v>
      </c>
      <c r="H11966" t="s">
        <v>8574</v>
      </c>
    </row>
    <row r="11967" spans="1:8" x14ac:dyDescent="0.2">
      <c r="A11967" t="s">
        <v>11727</v>
      </c>
      <c r="B11967">
        <v>13411</v>
      </c>
      <c r="C11967" t="str">
        <f>VLOOKUP(A11967, E:E,1,0)</f>
        <v>noted</v>
      </c>
      <c r="D11967">
        <v>11965</v>
      </c>
      <c r="E11967">
        <v>45600</v>
      </c>
      <c r="H11967">
        <v>45600</v>
      </c>
    </row>
    <row r="11968" spans="1:8" x14ac:dyDescent="0.2">
      <c r="A11968" t="s">
        <v>11728</v>
      </c>
      <c r="B11968">
        <v>21548</v>
      </c>
      <c r="C11968" t="e">
        <f>VLOOKUP(A11968, E:E,1,0)</f>
        <v>#N/A</v>
      </c>
      <c r="D11968">
        <v>11966</v>
      </c>
      <c r="E11968" t="s">
        <v>29522</v>
      </c>
      <c r="H11968" t="s">
        <v>29522</v>
      </c>
    </row>
    <row r="11969" spans="1:8" x14ac:dyDescent="0.2">
      <c r="A11969" t="s">
        <v>11729</v>
      </c>
      <c r="B11969">
        <v>11974</v>
      </c>
      <c r="C11969" t="str">
        <f>VLOOKUP(A11969, E:E,1,0)</f>
        <v>mandatory</v>
      </c>
      <c r="D11969">
        <v>11967</v>
      </c>
      <c r="E11969" t="s">
        <v>24410</v>
      </c>
      <c r="H11969" t="s">
        <v>29523</v>
      </c>
    </row>
    <row r="11970" spans="1:8" x14ac:dyDescent="0.2">
      <c r="A11970" t="s">
        <v>11730</v>
      </c>
      <c r="B11970">
        <v>5715</v>
      </c>
      <c r="C11970" t="e">
        <f>VLOOKUP(A11970, E:E,1,0)</f>
        <v>#N/A</v>
      </c>
      <c r="D11970">
        <v>11968</v>
      </c>
      <c r="E11970" t="s">
        <v>47794</v>
      </c>
      <c r="H11970" t="s">
        <v>29524</v>
      </c>
    </row>
    <row r="11971" spans="1:8" x14ac:dyDescent="0.2">
      <c r="A11971" t="s">
        <v>11731</v>
      </c>
      <c r="B11971">
        <v>18979</v>
      </c>
      <c r="C11971" t="e">
        <f>VLOOKUP(A11971, E:E,1,0)</f>
        <v>#N/A</v>
      </c>
      <c r="D11971">
        <v>11969</v>
      </c>
      <c r="E11971" t="s">
        <v>45673</v>
      </c>
      <c r="H11971" t="s">
        <v>29525</v>
      </c>
    </row>
    <row r="11972" spans="1:8" x14ac:dyDescent="0.2">
      <c r="A11972" t="s">
        <v>11732</v>
      </c>
      <c r="B11972">
        <v>7395</v>
      </c>
      <c r="C11972" t="e">
        <f>VLOOKUP(A11972, E:E,1,0)</f>
        <v>#N/A</v>
      </c>
      <c r="D11972">
        <v>11970</v>
      </c>
      <c r="E11972" t="s">
        <v>8577</v>
      </c>
      <c r="H11972" t="s">
        <v>8577</v>
      </c>
    </row>
    <row r="11973" spans="1:8" x14ac:dyDescent="0.2">
      <c r="A11973" t="s">
        <v>11733</v>
      </c>
      <c r="B11973">
        <v>9342</v>
      </c>
      <c r="C11973" t="str">
        <f>VLOOKUP(A11973, E:E,1,0)</f>
        <v>Humboldt</v>
      </c>
      <c r="D11973">
        <v>11971</v>
      </c>
      <c r="E11973" t="s">
        <v>24747</v>
      </c>
      <c r="H11973" t="s">
        <v>29526</v>
      </c>
    </row>
    <row r="11974" spans="1:8" x14ac:dyDescent="0.2">
      <c r="A11974" t="s">
        <v>11734</v>
      </c>
      <c r="B11974">
        <v>5113</v>
      </c>
      <c r="C11974" t="str">
        <f>VLOOKUP(A11974, E:E,1,0)</f>
        <v>Cty</v>
      </c>
      <c r="D11974">
        <v>11972</v>
      </c>
      <c r="E11974" t="s">
        <v>8581</v>
      </c>
      <c r="H11974" t="s">
        <v>8581</v>
      </c>
    </row>
    <row r="11975" spans="1:8" x14ac:dyDescent="0.2">
      <c r="A11975" t="s">
        <v>11735</v>
      </c>
      <c r="B11975">
        <v>17027</v>
      </c>
      <c r="C11975" t="str">
        <f>VLOOKUP(A11975, E:E,1,0)</f>
        <v>Sheriff</v>
      </c>
      <c r="D11975">
        <v>11973</v>
      </c>
      <c r="E11975" t="s">
        <v>29527</v>
      </c>
      <c r="H11975" t="s">
        <v>29527</v>
      </c>
    </row>
    <row r="11976" spans="1:8" x14ac:dyDescent="0.2">
      <c r="A11976" t="s">
        <v>11736</v>
      </c>
      <c r="B11976">
        <v>1625</v>
      </c>
      <c r="C11976" t="str">
        <f>VLOOKUP(A11976, E:E,1,0)</f>
        <v>advisory</v>
      </c>
      <c r="D11976">
        <v>11974</v>
      </c>
      <c r="E11976" t="s">
        <v>8580</v>
      </c>
      <c r="H11976" t="s">
        <v>8580</v>
      </c>
    </row>
    <row r="11977" spans="1:8" x14ac:dyDescent="0.2">
      <c r="A11977" t="s">
        <v>11737</v>
      </c>
      <c r="B11977">
        <v>15938</v>
      </c>
      <c r="C11977" t="str">
        <f>VLOOKUP(A11977, E:E,1,0)</f>
        <v>residence</v>
      </c>
      <c r="D11977">
        <v>11975</v>
      </c>
      <c r="E11977" t="s">
        <v>47795</v>
      </c>
      <c r="H11977" t="s">
        <v>29528</v>
      </c>
    </row>
    <row r="11978" spans="1:8" x14ac:dyDescent="0.2">
      <c r="A11978" t="s">
        <v>11738</v>
      </c>
      <c r="B11978">
        <v>11175</v>
      </c>
      <c r="C11978" t="str">
        <f>VLOOKUP(A11978, E:E,1,0)</f>
        <v>Lassics</v>
      </c>
      <c r="D11978">
        <v>11976</v>
      </c>
      <c r="E11978" t="s">
        <v>8582</v>
      </c>
      <c r="H11978" t="s">
        <v>8582</v>
      </c>
    </row>
    <row r="11979" spans="1:8" x14ac:dyDescent="0.2">
      <c r="A11979" t="s">
        <v>11739</v>
      </c>
      <c r="B11979">
        <v>6822</v>
      </c>
      <c r="C11979" t="e">
        <f>VLOOKUP(A11979, E:E,1,0)</f>
        <v>#N/A</v>
      </c>
      <c r="D11979">
        <v>11977</v>
      </c>
      <c r="E11979" t="s">
        <v>275</v>
      </c>
      <c r="H11979" t="s">
        <v>29529</v>
      </c>
    </row>
    <row r="11980" spans="1:8" x14ac:dyDescent="0.2">
      <c r="A11980" t="s">
        <v>11740</v>
      </c>
      <c r="B11980">
        <v>8526</v>
      </c>
      <c r="C11980" t="e">
        <f>VLOOKUP(A11980, E:E,1,0)</f>
        <v>#N/A</v>
      </c>
      <c r="D11980">
        <v>11978</v>
      </c>
      <c r="E11980" t="s">
        <v>29530</v>
      </c>
      <c r="H11980" t="s">
        <v>29530</v>
      </c>
    </row>
    <row r="11981" spans="1:8" x14ac:dyDescent="0.2">
      <c r="A11981" t="s">
        <v>11741</v>
      </c>
      <c r="B11981">
        <v>20058</v>
      </c>
      <c r="C11981" t="str">
        <f>VLOOKUP(A11981, E:E,1,0)</f>
        <v>VIETNAM</v>
      </c>
      <c r="D11981">
        <v>11979</v>
      </c>
      <c r="E11981" t="s">
        <v>27203</v>
      </c>
      <c r="H11981" t="s">
        <v>29531</v>
      </c>
    </row>
    <row r="11982" spans="1:8" x14ac:dyDescent="0.2">
      <c r="A11982" t="s">
        <v>11742</v>
      </c>
      <c r="B11982">
        <v>14273</v>
      </c>
      <c r="C11982" t="str">
        <f>VLOOKUP(A11982, E:E,1,0)</f>
        <v>PATCH</v>
      </c>
      <c r="D11982">
        <v>11980</v>
      </c>
      <c r="E11982" t="s">
        <v>8583</v>
      </c>
      <c r="H11982" t="s">
        <v>8583</v>
      </c>
    </row>
    <row r="11983" spans="1:8" x14ac:dyDescent="0.2">
      <c r="A11983" t="s">
        <v>11743</v>
      </c>
      <c r="B11983">
        <v>1022</v>
      </c>
      <c r="C11983" t="str">
        <f>VLOOKUP(A11983, E:E,1,0)</f>
        <v>71st</v>
      </c>
      <c r="D11983">
        <v>11981</v>
      </c>
      <c r="E11983" t="s">
        <v>29532</v>
      </c>
      <c r="H11983" t="s">
        <v>29532</v>
      </c>
    </row>
    <row r="11984" spans="1:8" x14ac:dyDescent="0.2">
      <c r="A11984" t="s">
        <v>11744</v>
      </c>
      <c r="B11984">
        <v>9030</v>
      </c>
      <c r="C11984" t="str">
        <f>VLOOKUP(A11984, E:E,1,0)</f>
        <v>HIGHLAND</v>
      </c>
      <c r="D11984">
        <v>11982</v>
      </c>
      <c r="E11984" t="s">
        <v>7240</v>
      </c>
      <c r="H11984" t="s">
        <v>29533</v>
      </c>
    </row>
    <row r="11985" spans="1:8" x14ac:dyDescent="0.2">
      <c r="A11985" t="s">
        <v>11745</v>
      </c>
      <c r="B11985">
        <v>12221</v>
      </c>
      <c r="C11985" t="str">
        <f>VLOOKUP(A11985, E:E,1,0)</f>
        <v>MEDICS</v>
      </c>
      <c r="D11985">
        <v>11983</v>
      </c>
      <c r="E11985" t="s">
        <v>29534</v>
      </c>
      <c r="H11985" t="s">
        <v>29534</v>
      </c>
    </row>
    <row r="11986" spans="1:8" x14ac:dyDescent="0.2">
      <c r="A11986" t="s">
        <v>11746</v>
      </c>
      <c r="B11986">
        <v>10822</v>
      </c>
      <c r="C11986" t="e">
        <f>VLOOKUP(A11986, E:E,1,0)</f>
        <v>#N/A</v>
      </c>
      <c r="D11986">
        <v>11984</v>
      </c>
      <c r="E11986" t="s">
        <v>29535</v>
      </c>
      <c r="H11986" t="s">
        <v>29535</v>
      </c>
    </row>
    <row r="11987" spans="1:8" x14ac:dyDescent="0.2">
      <c r="A11987" t="s">
        <v>11747</v>
      </c>
      <c r="B11987">
        <v>14087</v>
      </c>
      <c r="C11987" t="e">
        <f>VLOOKUP(A11987, E:E,1,0)</f>
        <v>#N/A</v>
      </c>
      <c r="D11987">
        <v>11985</v>
      </c>
      <c r="E11987" t="s">
        <v>8592</v>
      </c>
      <c r="H11987" t="s">
        <v>8592</v>
      </c>
    </row>
    <row r="11988" spans="1:8" x14ac:dyDescent="0.2">
      <c r="A11988" t="s">
        <v>11748</v>
      </c>
      <c r="B11988">
        <v>19981</v>
      </c>
      <c r="C11988" t="e">
        <f>VLOOKUP(A11988, E:E,1,0)</f>
        <v>#N/A</v>
      </c>
      <c r="D11988">
        <v>11986</v>
      </c>
      <c r="E11988">
        <v>1843</v>
      </c>
      <c r="H11988">
        <v>1843</v>
      </c>
    </row>
    <row r="11989" spans="1:8" x14ac:dyDescent="0.2">
      <c r="A11989" t="s">
        <v>11749</v>
      </c>
      <c r="B11989">
        <v>15775</v>
      </c>
      <c r="C11989" t="str">
        <f>VLOOKUP(A11989, E:E,1,0)</f>
        <v>refunds</v>
      </c>
      <c r="D11989">
        <v>11987</v>
      </c>
      <c r="E11989" t="s">
        <v>8584</v>
      </c>
      <c r="H11989" t="s">
        <v>29536</v>
      </c>
    </row>
    <row r="11990" spans="1:8" x14ac:dyDescent="0.2">
      <c r="A11990" t="s">
        <v>11750</v>
      </c>
      <c r="B11990">
        <v>14835</v>
      </c>
      <c r="C11990" t="e">
        <f>VLOOKUP(A11990, E:E,1,0)</f>
        <v>#N/A</v>
      </c>
      <c r="D11990">
        <v>11988</v>
      </c>
      <c r="E11990" t="s">
        <v>29537</v>
      </c>
      <c r="H11990" t="s">
        <v>29537</v>
      </c>
    </row>
    <row r="11991" spans="1:8" x14ac:dyDescent="0.2">
      <c r="A11991" t="s">
        <v>11751</v>
      </c>
      <c r="B11991">
        <v>629</v>
      </c>
      <c r="C11991" t="e">
        <f>VLOOKUP(A11991, E:E,1,0)</f>
        <v>#N/A</v>
      </c>
      <c r="D11991">
        <v>11989</v>
      </c>
      <c r="E11991" t="s">
        <v>29538</v>
      </c>
      <c r="H11991" t="s">
        <v>29538</v>
      </c>
    </row>
    <row r="11992" spans="1:8" x14ac:dyDescent="0.2">
      <c r="A11992" t="s">
        <v>11752</v>
      </c>
      <c r="B11992">
        <v>12049</v>
      </c>
      <c r="C11992" t="e">
        <f>VLOOKUP(A11992, E:E,1,0)</f>
        <v>#N/A</v>
      </c>
      <c r="D11992">
        <v>11990</v>
      </c>
      <c r="E11992" t="s">
        <v>29539</v>
      </c>
      <c r="H11992" t="s">
        <v>29539</v>
      </c>
    </row>
    <row r="11993" spans="1:8" x14ac:dyDescent="0.2">
      <c r="A11993" t="s">
        <v>11753</v>
      </c>
      <c r="B11993">
        <v>2028</v>
      </c>
      <c r="C11993" t="e">
        <f>VLOOKUP(A11993, E:E,1,0)</f>
        <v>#N/A</v>
      </c>
      <c r="D11993">
        <v>11991</v>
      </c>
      <c r="E11993" t="s">
        <v>8593</v>
      </c>
      <c r="H11993" t="s">
        <v>29540</v>
      </c>
    </row>
    <row r="11994" spans="1:8" x14ac:dyDescent="0.2">
      <c r="A11994" t="s">
        <v>11754</v>
      </c>
      <c r="B11994">
        <v>858</v>
      </c>
      <c r="C11994" t="e">
        <f>VLOOKUP(A11994, E:E,1,0)</f>
        <v>#N/A</v>
      </c>
      <c r="D11994">
        <v>11992</v>
      </c>
      <c r="E11994" t="s">
        <v>29541</v>
      </c>
      <c r="H11994" t="s">
        <v>29541</v>
      </c>
    </row>
    <row r="11995" spans="1:8" x14ac:dyDescent="0.2">
      <c r="A11995" t="s">
        <v>11755</v>
      </c>
      <c r="B11995">
        <v>2929</v>
      </c>
      <c r="C11995" t="str">
        <f>VLOOKUP(A11995, E:E,1,0)</f>
        <v>Bend</v>
      </c>
      <c r="D11995">
        <v>11993</v>
      </c>
      <c r="E11995" t="s">
        <v>29542</v>
      </c>
      <c r="H11995" t="s">
        <v>29542</v>
      </c>
    </row>
    <row r="11996" spans="1:8" x14ac:dyDescent="0.2">
      <c r="A11996" t="s">
        <v>11756</v>
      </c>
      <c r="B11996">
        <v>16272</v>
      </c>
      <c r="C11996" t="str">
        <f>VLOOKUP(A11996, E:E,1,0)</f>
        <v>roofing</v>
      </c>
      <c r="D11996">
        <v>11994</v>
      </c>
      <c r="E11996" t="s">
        <v>29543</v>
      </c>
      <c r="H11996" t="s">
        <v>29543</v>
      </c>
    </row>
    <row r="11997" spans="1:8" x14ac:dyDescent="0.2">
      <c r="A11997" t="s">
        <v>11757</v>
      </c>
      <c r="B11997">
        <v>9276</v>
      </c>
      <c r="C11997" t="str">
        <f>VLOOKUP(A11997, E:E,1,0)</f>
        <v>HR</v>
      </c>
      <c r="D11997">
        <v>11995</v>
      </c>
      <c r="E11997" t="s">
        <v>47796</v>
      </c>
      <c r="H11997" t="s">
        <v>29544</v>
      </c>
    </row>
    <row r="11998" spans="1:8" x14ac:dyDescent="0.2">
      <c r="A11998" t="s">
        <v>11758</v>
      </c>
      <c r="B11998">
        <v>18237</v>
      </c>
      <c r="C11998" t="str">
        <f>VLOOKUP(A11998, E:E,1,0)</f>
        <v>Swayback</v>
      </c>
      <c r="D11998">
        <v>11996</v>
      </c>
      <c r="E11998" t="s">
        <v>29545</v>
      </c>
      <c r="H11998" t="s">
        <v>29545</v>
      </c>
    </row>
    <row r="11999" spans="1:8" x14ac:dyDescent="0.2">
      <c r="A11999" t="s">
        <v>11759</v>
      </c>
      <c r="B11999">
        <v>16088</v>
      </c>
      <c r="C11999" t="str">
        <f>VLOOKUP(A11999, E:E,1,0)</f>
        <v>Ridge</v>
      </c>
      <c r="D11999">
        <v>11997</v>
      </c>
      <c r="E11999" t="s">
        <v>8596</v>
      </c>
      <c r="H11999" t="s">
        <v>8596</v>
      </c>
    </row>
    <row r="12000" spans="1:8" x14ac:dyDescent="0.2">
      <c r="A12000" t="s">
        <v>11760</v>
      </c>
      <c r="B12000">
        <v>20173</v>
      </c>
      <c r="C12000" t="str">
        <f>VLOOKUP(A12000, E:E,1,0)</f>
        <v>voluntary</v>
      </c>
      <c r="D12000">
        <v>11998</v>
      </c>
      <c r="E12000" t="s">
        <v>29546</v>
      </c>
      <c r="H12000" t="s">
        <v>29546</v>
      </c>
    </row>
    <row r="12001" spans="1:8" x14ac:dyDescent="0.2">
      <c r="A12001" t="s">
        <v>11761</v>
      </c>
      <c r="B12001">
        <v>9736</v>
      </c>
      <c r="C12001" t="str">
        <f>VLOOKUP(A12001, E:E,1,0)</f>
        <v>Inciweb</v>
      </c>
      <c r="D12001">
        <v>11999</v>
      </c>
      <c r="E12001" t="s">
        <v>8595</v>
      </c>
      <c r="H12001" t="s">
        <v>8595</v>
      </c>
    </row>
    <row r="12002" spans="1:8" x14ac:dyDescent="0.2">
      <c r="A12002" t="s">
        <v>11762</v>
      </c>
      <c r="B12002">
        <v>20148</v>
      </c>
      <c r="C12002" t="e">
        <f>VLOOKUP(A12002, E:E,1,0)</f>
        <v>#N/A</v>
      </c>
      <c r="D12002">
        <v>12000</v>
      </c>
      <c r="E12002" t="s">
        <v>29547</v>
      </c>
      <c r="H12002" t="s">
        <v>29547</v>
      </c>
    </row>
    <row r="12003" spans="1:8" x14ac:dyDescent="0.2">
      <c r="A12003" t="s">
        <v>11763</v>
      </c>
      <c r="B12003">
        <v>3788</v>
      </c>
      <c r="C12003" t="str">
        <f>VLOOKUP(A12003, E:E,1,0)</f>
        <v>calfires</v>
      </c>
      <c r="D12003">
        <v>12001</v>
      </c>
      <c r="E12003" t="s">
        <v>4208</v>
      </c>
      <c r="H12003" t="s">
        <v>4208</v>
      </c>
    </row>
    <row r="12004" spans="1:8" x14ac:dyDescent="0.2">
      <c r="A12004" t="s">
        <v>11764</v>
      </c>
      <c r="B12004">
        <v>9760</v>
      </c>
      <c r="C12004" t="str">
        <f>VLOOKUP(A12004, E:E,1,0)</f>
        <v>indexing</v>
      </c>
      <c r="D12004">
        <v>12002</v>
      </c>
      <c r="E12004" t="s">
        <v>8597</v>
      </c>
      <c r="H12004" t="s">
        <v>8597</v>
      </c>
    </row>
    <row r="12005" spans="1:8" x14ac:dyDescent="0.2">
      <c r="A12005" t="s">
        <v>11765</v>
      </c>
      <c r="B12005">
        <v>15840</v>
      </c>
      <c r="C12005" t="str">
        <f>VLOOKUP(A12005, E:E,1,0)</f>
        <v>remedial</v>
      </c>
      <c r="D12005">
        <v>12003</v>
      </c>
      <c r="E12005" t="s">
        <v>29548</v>
      </c>
      <c r="H12005" t="s">
        <v>29548</v>
      </c>
    </row>
    <row r="12006" spans="1:8" x14ac:dyDescent="0.2">
      <c r="A12006" t="s">
        <v>11766</v>
      </c>
      <c r="B12006">
        <v>2010</v>
      </c>
      <c r="C12006" t="str">
        <f>VLOOKUP(A12006, E:E,1,0)</f>
        <v>angioplasty</v>
      </c>
      <c r="D12006">
        <v>12004</v>
      </c>
      <c r="E12006" t="s">
        <v>29549</v>
      </c>
      <c r="H12006" t="s">
        <v>29549</v>
      </c>
    </row>
    <row r="12007" spans="1:8" x14ac:dyDescent="0.2">
      <c r="A12007" t="s">
        <v>11767</v>
      </c>
      <c r="B12007">
        <v>5900</v>
      </c>
      <c r="C12007" t="str">
        <f>VLOOKUP(A12007, E:E,1,0)</f>
        <v>dissertation</v>
      </c>
      <c r="D12007">
        <v>12005</v>
      </c>
      <c r="E12007" t="s">
        <v>7000</v>
      </c>
      <c r="H12007" t="s">
        <v>7000</v>
      </c>
    </row>
    <row r="12008" spans="1:8" x14ac:dyDescent="0.2">
      <c r="A12008" t="s">
        <v>11768</v>
      </c>
      <c r="B12008">
        <v>5873</v>
      </c>
      <c r="C12008" t="e">
        <f>VLOOKUP(A12008, E:E,1,0)</f>
        <v>#N/A</v>
      </c>
      <c r="D12008">
        <v>12006</v>
      </c>
      <c r="E12008" t="s">
        <v>8600</v>
      </c>
      <c r="H12008" t="s">
        <v>29550</v>
      </c>
    </row>
    <row r="12009" spans="1:8" x14ac:dyDescent="0.2">
      <c r="A12009" t="s">
        <v>11769</v>
      </c>
      <c r="B12009">
        <v>20020</v>
      </c>
      <c r="C12009" t="e">
        <f>VLOOKUP(A12009, E:E,1,0)</f>
        <v>#N/A</v>
      </c>
      <c r="D12009">
        <v>12007</v>
      </c>
      <c r="E12009" t="s">
        <v>29551</v>
      </c>
      <c r="H12009" t="s">
        <v>29551</v>
      </c>
    </row>
    <row r="12010" spans="1:8" x14ac:dyDescent="0.2">
      <c r="A12010" t="s">
        <v>11770</v>
      </c>
      <c r="B12010">
        <v>9554</v>
      </c>
      <c r="C12010" t="str">
        <f>VLOOKUP(A12010, E:E,1,0)</f>
        <v>IFAK</v>
      </c>
      <c r="D12010">
        <v>12008</v>
      </c>
      <c r="E12010" t="s">
        <v>8599</v>
      </c>
      <c r="H12010" t="s">
        <v>8599</v>
      </c>
    </row>
    <row r="12011" spans="1:8" x14ac:dyDescent="0.2">
      <c r="A12011" t="s">
        <v>11771</v>
      </c>
      <c r="B12011">
        <v>9782</v>
      </c>
      <c r="C12011" t="str">
        <f>VLOOKUP(A12011, E:E,1,0)</f>
        <v>Individual</v>
      </c>
      <c r="D12011">
        <v>12009</v>
      </c>
      <c r="E12011" t="s">
        <v>1320</v>
      </c>
      <c r="H12011" t="s">
        <v>29552</v>
      </c>
    </row>
    <row r="12012" spans="1:8" x14ac:dyDescent="0.2">
      <c r="A12012" t="s">
        <v>11772</v>
      </c>
      <c r="B12012">
        <v>1728</v>
      </c>
      <c r="C12012" t="str">
        <f>VLOOKUP(A12012, E:E,1,0)</f>
        <v>aid</v>
      </c>
      <c r="D12012">
        <v>12010</v>
      </c>
      <c r="E12012" t="s">
        <v>4621</v>
      </c>
      <c r="H12012" t="s">
        <v>4621</v>
      </c>
    </row>
    <row r="12013" spans="1:8" x14ac:dyDescent="0.2">
      <c r="A12013" t="s">
        <v>11773</v>
      </c>
      <c r="B12013">
        <v>16271</v>
      </c>
      <c r="C12013" t="str">
        <f>VLOOKUP(A12013, E:E,1,0)</f>
        <v>roofers</v>
      </c>
      <c r="D12013">
        <v>12011</v>
      </c>
      <c r="E12013" t="s">
        <v>8601</v>
      </c>
      <c r="H12013" t="s">
        <v>8601</v>
      </c>
    </row>
    <row r="12014" spans="1:8" x14ac:dyDescent="0.2">
      <c r="A12014" t="s">
        <v>11774</v>
      </c>
      <c r="B12014">
        <v>15032</v>
      </c>
      <c r="C12014" t="str">
        <f>VLOOKUP(A12014, E:E,1,0)</f>
        <v>prompt</v>
      </c>
      <c r="D12014">
        <v>12012</v>
      </c>
      <c r="E12014" t="s">
        <v>8602</v>
      </c>
      <c r="H12014" t="s">
        <v>8602</v>
      </c>
    </row>
    <row r="12015" spans="1:8" x14ac:dyDescent="0.2">
      <c r="A12015" t="s">
        <v>11775</v>
      </c>
      <c r="B12015">
        <v>976</v>
      </c>
      <c r="C12015" t="e">
        <f>VLOOKUP(A12015, E:E,1,0)</f>
        <v>#N/A</v>
      </c>
      <c r="D12015">
        <v>12013</v>
      </c>
      <c r="E12015" t="s">
        <v>47797</v>
      </c>
      <c r="H12015" t="s">
        <v>29553</v>
      </c>
    </row>
    <row r="12016" spans="1:8" x14ac:dyDescent="0.2">
      <c r="A12016" t="s">
        <v>11776</v>
      </c>
      <c r="B12016">
        <v>13128</v>
      </c>
      <c r="C12016" t="str">
        <f>VLOOKUP(A12016, E:E,1,0)</f>
        <v>neces</v>
      </c>
      <c r="D12016">
        <v>12014</v>
      </c>
      <c r="E12016" t="s">
        <v>64</v>
      </c>
      <c r="H12016" t="s">
        <v>64</v>
      </c>
    </row>
    <row r="12017" spans="1:8" x14ac:dyDescent="0.2">
      <c r="A12017" t="s">
        <v>11777</v>
      </c>
      <c r="B12017">
        <v>18946</v>
      </c>
      <c r="C12017" t="e">
        <f>VLOOKUP(A12017, E:E,1,0)</f>
        <v>#N/A</v>
      </c>
      <c r="D12017">
        <v>12015</v>
      </c>
      <c r="E12017" t="s">
        <v>8605</v>
      </c>
      <c r="H12017" t="s">
        <v>8605</v>
      </c>
    </row>
    <row r="12018" spans="1:8" x14ac:dyDescent="0.2">
      <c r="A12018" t="s">
        <v>11778</v>
      </c>
      <c r="B12018">
        <v>18980</v>
      </c>
      <c r="C12018" t="e">
        <f>VLOOKUP(A12018, E:E,1,0)</f>
        <v>#N/A</v>
      </c>
      <c r="D12018">
        <v>12016</v>
      </c>
      <c r="E12018" t="s">
        <v>29554</v>
      </c>
      <c r="H12018" t="s">
        <v>29554</v>
      </c>
    </row>
    <row r="12019" spans="1:8" x14ac:dyDescent="0.2">
      <c r="A12019" t="s">
        <v>11779</v>
      </c>
      <c r="B12019">
        <v>6808</v>
      </c>
      <c r="C12019" t="e">
        <f>VLOOKUP(A12019, E:E,1,0)</f>
        <v>#N/A</v>
      </c>
      <c r="D12019">
        <v>12017</v>
      </c>
      <c r="E12019" t="s">
        <v>47798</v>
      </c>
      <c r="H12019" t="s">
        <v>29555</v>
      </c>
    </row>
    <row r="12020" spans="1:8" x14ac:dyDescent="0.2">
      <c r="A12020" t="s">
        <v>11780</v>
      </c>
      <c r="B12020">
        <v>10171</v>
      </c>
      <c r="C12020" t="e">
        <f>VLOOKUP(A12020, E:E,1,0)</f>
        <v>#N/A</v>
      </c>
      <c r="D12020">
        <v>12018</v>
      </c>
      <c r="E12020" t="s">
        <v>29606</v>
      </c>
      <c r="H12020" t="s">
        <v>29556</v>
      </c>
    </row>
    <row r="12021" spans="1:8" x14ac:dyDescent="0.2">
      <c r="A12021" t="s">
        <v>11781</v>
      </c>
      <c r="B12021">
        <v>1369</v>
      </c>
      <c r="C12021" t="e">
        <f>VLOOKUP(A12021, E:E,1,0)</f>
        <v>#N/A</v>
      </c>
      <c r="D12021">
        <v>12019</v>
      </c>
      <c r="E12021" t="s">
        <v>8608</v>
      </c>
      <c r="H12021" t="s">
        <v>8608</v>
      </c>
    </row>
    <row r="12022" spans="1:8" x14ac:dyDescent="0.2">
      <c r="A12022" t="s">
        <v>11782</v>
      </c>
      <c r="B12022">
        <v>8552</v>
      </c>
      <c r="C12022" t="str">
        <f>VLOOKUP(A12022, E:E,1,0)</f>
        <v>guessing</v>
      </c>
      <c r="D12022">
        <v>12020</v>
      </c>
      <c r="E12022" t="s">
        <v>8609</v>
      </c>
      <c r="H12022" t="s">
        <v>8609</v>
      </c>
    </row>
    <row r="12023" spans="1:8" x14ac:dyDescent="0.2">
      <c r="A12023" t="s">
        <v>11783</v>
      </c>
      <c r="B12023">
        <v>8230</v>
      </c>
      <c r="C12023" t="str">
        <f>VLOOKUP(A12023, E:E,1,0)</f>
        <v>gives</v>
      </c>
      <c r="D12023">
        <v>12021</v>
      </c>
      <c r="E12023" t="s">
        <v>29557</v>
      </c>
      <c r="H12023" t="s">
        <v>29557</v>
      </c>
    </row>
    <row r="12024" spans="1:8" x14ac:dyDescent="0.2">
      <c r="A12024" t="s">
        <v>11784</v>
      </c>
      <c r="B12024">
        <v>19568</v>
      </c>
      <c r="C12024" t="str">
        <f>VLOOKUP(A12024, E:E,1,0)</f>
        <v>ultimatum</v>
      </c>
      <c r="D12024">
        <v>12022</v>
      </c>
      <c r="E12024" t="s">
        <v>8611</v>
      </c>
      <c r="H12024" t="s">
        <v>8611</v>
      </c>
    </row>
    <row r="12025" spans="1:8" x14ac:dyDescent="0.2">
      <c r="A12025" t="s">
        <v>11785</v>
      </c>
      <c r="B12025">
        <v>21564</v>
      </c>
      <c r="C12025" t="e">
        <f>VLOOKUP(A12025, E:E,1,0)</f>
        <v>#N/A</v>
      </c>
      <c r="D12025">
        <v>12023</v>
      </c>
      <c r="E12025" t="s">
        <v>29558</v>
      </c>
      <c r="H12025" t="s">
        <v>29558</v>
      </c>
    </row>
    <row r="12026" spans="1:8" x14ac:dyDescent="0.2">
      <c r="A12026" t="s">
        <v>11786</v>
      </c>
      <c r="B12026">
        <v>5272</v>
      </c>
      <c r="C12026" t="e">
        <f>VLOOKUP(A12026, E:E,1,0)</f>
        <v>#N/A</v>
      </c>
      <c r="D12026">
        <v>12024</v>
      </c>
      <c r="E12026" t="s">
        <v>8612</v>
      </c>
      <c r="H12026" t="s">
        <v>8612</v>
      </c>
    </row>
    <row r="12027" spans="1:8" x14ac:dyDescent="0.2">
      <c r="A12027" t="s">
        <v>11787</v>
      </c>
      <c r="B12027">
        <v>21203</v>
      </c>
      <c r="C12027" t="str">
        <f>VLOOKUP(A12027, E:E,1,0)</f>
        <v>YELLOW</v>
      </c>
      <c r="D12027">
        <v>12025</v>
      </c>
      <c r="E12027" t="s">
        <v>8613</v>
      </c>
      <c r="H12027" t="s">
        <v>8613</v>
      </c>
    </row>
    <row r="12028" spans="1:8" x14ac:dyDescent="0.2">
      <c r="A12028" t="s">
        <v>11788</v>
      </c>
      <c r="B12028">
        <v>6904</v>
      </c>
      <c r="C12028" t="str">
        <f>VLOOKUP(A12028, E:E,1,0)</f>
        <v>Evac</v>
      </c>
      <c r="D12028">
        <v>12026</v>
      </c>
      <c r="E12028" t="s">
        <v>8614</v>
      </c>
      <c r="H12028" t="s">
        <v>8614</v>
      </c>
    </row>
    <row r="12029" spans="1:8" x14ac:dyDescent="0.2">
      <c r="A12029" t="s">
        <v>11789</v>
      </c>
      <c r="B12029">
        <v>8633</v>
      </c>
      <c r="C12029" t="e">
        <f>VLOOKUP(A12029, E:E,1,0)</f>
        <v>#N/A</v>
      </c>
      <c r="D12029">
        <v>12027</v>
      </c>
      <c r="E12029" t="s">
        <v>5173</v>
      </c>
      <c r="H12029" t="s">
        <v>5173</v>
      </c>
    </row>
    <row r="12030" spans="1:8" x14ac:dyDescent="0.2">
      <c r="A12030" t="s">
        <v>11790</v>
      </c>
      <c r="B12030">
        <v>8295</v>
      </c>
      <c r="C12030" t="str">
        <f>VLOOKUP(A12030, E:E,1,0)</f>
        <v>GNWT</v>
      </c>
      <c r="D12030">
        <v>12028</v>
      </c>
      <c r="E12030" t="s">
        <v>8615</v>
      </c>
      <c r="H12030" t="s">
        <v>29559</v>
      </c>
    </row>
    <row r="12031" spans="1:8" x14ac:dyDescent="0.2">
      <c r="A12031" t="s">
        <v>11791</v>
      </c>
      <c r="B12031">
        <v>3749</v>
      </c>
      <c r="C12031" t="str">
        <f>VLOOKUP(A12031, E:E,1,0)</f>
        <v>cabin</v>
      </c>
      <c r="D12031">
        <v>12029</v>
      </c>
      <c r="E12031" t="s">
        <v>8610</v>
      </c>
      <c r="H12031" t="s">
        <v>8610</v>
      </c>
    </row>
    <row r="12032" spans="1:8" x14ac:dyDescent="0.2">
      <c r="A12032" t="s">
        <v>11792</v>
      </c>
      <c r="B12032">
        <v>14520</v>
      </c>
      <c r="C12032" t="str">
        <f>VLOOKUP(A12032, E:E,1,0)</f>
        <v>Pickerel</v>
      </c>
      <c r="D12032">
        <v>12030</v>
      </c>
      <c r="E12032" t="s">
        <v>8616</v>
      </c>
      <c r="H12032" t="s">
        <v>29560</v>
      </c>
    </row>
    <row r="12033" spans="1:8" x14ac:dyDescent="0.2">
      <c r="A12033" t="s">
        <v>11793</v>
      </c>
      <c r="B12033">
        <v>15797</v>
      </c>
      <c r="C12033" t="str">
        <f>VLOOKUP(A12033, E:E,1,0)</f>
        <v>Reid</v>
      </c>
      <c r="D12033">
        <v>12031</v>
      </c>
      <c r="E12033" t="s">
        <v>8617</v>
      </c>
      <c r="H12033" t="s">
        <v>8617</v>
      </c>
    </row>
    <row r="12034" spans="1:8" x14ac:dyDescent="0.2">
      <c r="A12034" t="s">
        <v>11794</v>
      </c>
      <c r="B12034">
        <v>16433</v>
      </c>
      <c r="C12034" t="e">
        <f>VLOOKUP(A12034, E:E,1,0)</f>
        <v>#N/A</v>
      </c>
      <c r="D12034">
        <v>12032</v>
      </c>
      <c r="E12034" t="s">
        <v>47799</v>
      </c>
      <c r="H12034" t="s">
        <v>29561</v>
      </c>
    </row>
    <row r="12035" spans="1:8" x14ac:dyDescent="0.2">
      <c r="A12035" t="s">
        <v>11795</v>
      </c>
      <c r="B12035">
        <v>12994</v>
      </c>
      <c r="C12035" t="e">
        <f>VLOOKUP(A12035, E:E,1,0)</f>
        <v>#N/A</v>
      </c>
      <c r="D12035">
        <v>12033</v>
      </c>
      <c r="E12035" t="s">
        <v>8618</v>
      </c>
      <c r="H12035" t="s">
        <v>8618</v>
      </c>
    </row>
    <row r="12036" spans="1:8" x14ac:dyDescent="0.2">
      <c r="A12036" t="s">
        <v>11796</v>
      </c>
      <c r="B12036">
        <v>1500</v>
      </c>
      <c r="C12036" t="str">
        <f>VLOOKUP(A12036, E:E,1,0)</f>
        <v>accidently</v>
      </c>
      <c r="D12036">
        <v>12034</v>
      </c>
      <c r="E12036" t="s">
        <v>29562</v>
      </c>
      <c r="H12036" t="s">
        <v>29562</v>
      </c>
    </row>
    <row r="12037" spans="1:8" x14ac:dyDescent="0.2">
      <c r="A12037" t="s">
        <v>11797</v>
      </c>
      <c r="B12037">
        <v>6962</v>
      </c>
      <c r="C12037" t="str">
        <f>VLOOKUP(A12037, E:E,1,0)</f>
        <v>exams</v>
      </c>
      <c r="D12037">
        <v>12035</v>
      </c>
      <c r="E12037" t="s">
        <v>47800</v>
      </c>
      <c r="H12037" t="s">
        <v>29563</v>
      </c>
    </row>
    <row r="12038" spans="1:8" x14ac:dyDescent="0.2">
      <c r="A12038" t="s">
        <v>11798</v>
      </c>
      <c r="B12038">
        <v>11621</v>
      </c>
      <c r="C12038" t="str">
        <f>VLOOKUP(A12038, E:E,1,0)</f>
        <v>Lolla</v>
      </c>
      <c r="D12038">
        <v>12036</v>
      </c>
      <c r="E12038" t="s">
        <v>47801</v>
      </c>
      <c r="H12038" t="s">
        <v>29564</v>
      </c>
    </row>
    <row r="12039" spans="1:8" x14ac:dyDescent="0.2">
      <c r="A12039" t="s">
        <v>11799</v>
      </c>
      <c r="B12039">
        <v>21320</v>
      </c>
      <c r="C12039" t="e">
        <f>VLOOKUP(A12039, E:E,1,0)</f>
        <v>#N/A</v>
      </c>
      <c r="D12039">
        <v>12037</v>
      </c>
      <c r="E12039" t="s">
        <v>29565</v>
      </c>
      <c r="H12039" t="s">
        <v>29565</v>
      </c>
    </row>
    <row r="12040" spans="1:8" x14ac:dyDescent="0.2">
      <c r="A12040" t="s">
        <v>11800</v>
      </c>
      <c r="B12040">
        <v>9844</v>
      </c>
      <c r="C12040" t="str">
        <f>VLOOKUP(A12040, E:E,1,0)</f>
        <v>INK</v>
      </c>
      <c r="D12040">
        <v>12038</v>
      </c>
      <c r="E12040" t="s">
        <v>8623</v>
      </c>
      <c r="H12040" t="s">
        <v>29566</v>
      </c>
    </row>
    <row r="12041" spans="1:8" x14ac:dyDescent="0.2">
      <c r="A12041" t="s">
        <v>11801</v>
      </c>
      <c r="B12041">
        <v>1584</v>
      </c>
      <c r="C12041" t="str">
        <f>VLOOKUP(A12041, E:E,1,0)</f>
        <v>Addresses</v>
      </c>
      <c r="D12041">
        <v>12039</v>
      </c>
      <c r="E12041" t="s">
        <v>47802</v>
      </c>
      <c r="H12041" t="s">
        <v>29567</v>
      </c>
    </row>
    <row r="12042" spans="1:8" x14ac:dyDescent="0.2">
      <c r="A12042" t="s">
        <v>11802</v>
      </c>
      <c r="B12042">
        <v>19980</v>
      </c>
      <c r="C12042" t="str">
        <f>VLOOKUP(A12042, E:E,1,0)</f>
        <v>Veld</v>
      </c>
      <c r="D12042">
        <v>12040</v>
      </c>
      <c r="E12042" t="s">
        <v>8625</v>
      </c>
      <c r="H12042" t="s">
        <v>8625</v>
      </c>
    </row>
    <row r="12043" spans="1:8" x14ac:dyDescent="0.2">
      <c r="A12043" t="s">
        <v>11803</v>
      </c>
      <c r="B12043">
        <v>15774</v>
      </c>
      <c r="C12043" t="str">
        <f>VLOOKUP(A12043, E:E,1,0)</f>
        <v>Refund</v>
      </c>
      <c r="D12043">
        <v>12041</v>
      </c>
      <c r="E12043" t="s">
        <v>37561</v>
      </c>
      <c r="H12043" t="s">
        <v>29568</v>
      </c>
    </row>
    <row r="12044" spans="1:8" x14ac:dyDescent="0.2">
      <c r="A12044" t="s">
        <v>11804</v>
      </c>
      <c r="B12044">
        <v>20134</v>
      </c>
      <c r="C12044" t="e">
        <f>VLOOKUP(A12044, E:E,1,0)</f>
        <v>#N/A</v>
      </c>
      <c r="D12044">
        <v>12042</v>
      </c>
      <c r="E12044" t="s">
        <v>29569</v>
      </c>
      <c r="H12044" t="s">
        <v>29569</v>
      </c>
    </row>
    <row r="12045" spans="1:8" x14ac:dyDescent="0.2">
      <c r="A12045" t="s">
        <v>11805</v>
      </c>
      <c r="B12045">
        <v>19192</v>
      </c>
      <c r="C12045" t="str">
        <f>VLOOKUP(A12045, E:E,1,0)</f>
        <v>TRC</v>
      </c>
      <c r="D12045">
        <v>12043</v>
      </c>
      <c r="E12045" t="s">
        <v>29570</v>
      </c>
      <c r="H12045" t="s">
        <v>29570</v>
      </c>
    </row>
    <row r="12046" spans="1:8" x14ac:dyDescent="0.2">
      <c r="A12046" t="s">
        <v>11806</v>
      </c>
      <c r="B12046">
        <v>19058</v>
      </c>
      <c r="C12046" t="e">
        <f>VLOOKUP(A12046, E:E,1,0)</f>
        <v>#N/A</v>
      </c>
      <c r="D12046">
        <v>12044</v>
      </c>
      <c r="E12046" t="s">
        <v>29571</v>
      </c>
      <c r="H12046" t="s">
        <v>29571</v>
      </c>
    </row>
    <row r="12047" spans="1:8" x14ac:dyDescent="0.2">
      <c r="A12047" t="s">
        <v>11807</v>
      </c>
      <c r="B12047">
        <v>21602</v>
      </c>
      <c r="C12047" t="e">
        <f>VLOOKUP(A12047, E:E,1,0)</f>
        <v>#N/A</v>
      </c>
      <c r="D12047">
        <v>12045</v>
      </c>
      <c r="E12047" t="s">
        <v>8629</v>
      </c>
      <c r="H12047" t="s">
        <v>8629</v>
      </c>
    </row>
    <row r="12048" spans="1:8" x14ac:dyDescent="0.2">
      <c r="A12048" t="s">
        <v>11808</v>
      </c>
      <c r="B12048">
        <v>3750</v>
      </c>
      <c r="C12048" t="str">
        <f>VLOOKUP(A12048, E:E,1,0)</f>
        <v>cabins</v>
      </c>
      <c r="D12048">
        <v>12046</v>
      </c>
      <c r="E12048" t="s">
        <v>29572</v>
      </c>
      <c r="H12048" t="s">
        <v>29572</v>
      </c>
    </row>
    <row r="12049" spans="1:8" x14ac:dyDescent="0.2">
      <c r="A12049" t="s">
        <v>11809</v>
      </c>
      <c r="B12049">
        <v>15798</v>
      </c>
      <c r="C12049" t="str">
        <f>VLOOKUP(A12049, E:E,1,0)</f>
        <v>Reidlake</v>
      </c>
      <c r="D12049">
        <v>12047</v>
      </c>
      <c r="E12049" t="s">
        <v>47803</v>
      </c>
      <c r="H12049" t="s">
        <v>29573</v>
      </c>
    </row>
    <row r="12050" spans="1:8" x14ac:dyDescent="0.2">
      <c r="A12050" t="s">
        <v>11810</v>
      </c>
      <c r="B12050">
        <v>11876</v>
      </c>
      <c r="C12050" t="str">
        <f>VLOOKUP(A12050, E:E,1,0)</f>
        <v>MACA</v>
      </c>
      <c r="D12050">
        <v>12048</v>
      </c>
      <c r="E12050" t="s">
        <v>47804</v>
      </c>
      <c r="H12050" t="s">
        <v>29574</v>
      </c>
    </row>
    <row r="12051" spans="1:8" x14ac:dyDescent="0.2">
      <c r="A12051" t="s">
        <v>11811</v>
      </c>
      <c r="B12051">
        <v>13530</v>
      </c>
      <c r="C12051" t="str">
        <f>VLOOKUP(A12051, E:E,1,0)</f>
        <v>NWT</v>
      </c>
      <c r="D12051">
        <v>12049</v>
      </c>
      <c r="E12051" t="s">
        <v>4261</v>
      </c>
      <c r="H12051" t="s">
        <v>4261</v>
      </c>
    </row>
    <row r="12052" spans="1:8" x14ac:dyDescent="0.2">
      <c r="A12052" t="s">
        <v>11812</v>
      </c>
      <c r="B12052">
        <v>21371</v>
      </c>
      <c r="C12052" t="str">
        <f>VLOOKUP(A12052, E:E,1,0)</f>
        <v>YZF</v>
      </c>
      <c r="D12052">
        <v>12050</v>
      </c>
      <c r="E12052" t="s">
        <v>8633</v>
      </c>
      <c r="H12052" t="s">
        <v>8633</v>
      </c>
    </row>
    <row r="12053" spans="1:8" x14ac:dyDescent="0.2">
      <c r="A12053" t="s">
        <v>11813</v>
      </c>
      <c r="B12053">
        <v>9484</v>
      </c>
      <c r="C12053" t="str">
        <f>VLOOKUP(A12053, E:E,1,0)</f>
        <v>IbrahimMisau</v>
      </c>
      <c r="D12053">
        <v>12051</v>
      </c>
      <c r="E12053" t="s">
        <v>8637</v>
      </c>
      <c r="H12053" t="s">
        <v>8637</v>
      </c>
    </row>
    <row r="12054" spans="1:8" x14ac:dyDescent="0.2">
      <c r="A12054" t="s">
        <v>11814</v>
      </c>
      <c r="B12054">
        <v>895</v>
      </c>
      <c r="C12054" t="e">
        <f>VLOOKUP(A12054, E:E,1,0)</f>
        <v>#N/A</v>
      </c>
      <c r="D12054">
        <v>12052</v>
      </c>
      <c r="E12054" t="s">
        <v>29575</v>
      </c>
      <c r="H12054" t="s">
        <v>29575</v>
      </c>
    </row>
    <row r="12055" spans="1:8" x14ac:dyDescent="0.2">
      <c r="A12055" t="s">
        <v>11815</v>
      </c>
      <c r="B12055">
        <v>8830</v>
      </c>
      <c r="C12055" t="e">
        <f>VLOOKUP(A12055, E:E,1,0)</f>
        <v>#N/A</v>
      </c>
      <c r="D12055">
        <v>12053</v>
      </c>
      <c r="E12055" t="s">
        <v>8638</v>
      </c>
      <c r="H12055" t="s">
        <v>8638</v>
      </c>
    </row>
    <row r="12056" spans="1:8" x14ac:dyDescent="0.2">
      <c r="A12056" t="s">
        <v>11816</v>
      </c>
      <c r="B12056">
        <v>6457</v>
      </c>
      <c r="C12056" t="e">
        <f>VLOOKUP(A12056, E:E,1,0)</f>
        <v>#N/A</v>
      </c>
      <c r="D12056">
        <v>12054</v>
      </c>
      <c r="E12056" s="13" t="s">
        <v>47805</v>
      </c>
      <c r="H12056" t="s">
        <v>29576</v>
      </c>
    </row>
    <row r="12057" spans="1:8" x14ac:dyDescent="0.2">
      <c r="A12057" t="s">
        <v>11817</v>
      </c>
      <c r="B12057">
        <v>11849</v>
      </c>
      <c r="C12057" t="e">
        <f>VLOOKUP(A12057, E:E,1,0)</f>
        <v>#N/A</v>
      </c>
      <c r="D12057">
        <v>12055</v>
      </c>
      <c r="E12057" t="s">
        <v>29577</v>
      </c>
      <c r="H12057" t="s">
        <v>29577</v>
      </c>
    </row>
    <row r="12058" spans="1:8" x14ac:dyDescent="0.2">
      <c r="A12058" t="s">
        <v>11818</v>
      </c>
      <c r="B12058">
        <v>20712</v>
      </c>
      <c r="C12058" t="e">
        <f>VLOOKUP(A12058, E:E,1,0)</f>
        <v>#N/A</v>
      </c>
      <c r="D12058">
        <v>12056</v>
      </c>
      <c r="E12058" t="s">
        <v>8641</v>
      </c>
      <c r="H12058" t="s">
        <v>8641</v>
      </c>
    </row>
    <row r="12059" spans="1:8" x14ac:dyDescent="0.2">
      <c r="A12059" t="s">
        <v>11819</v>
      </c>
      <c r="B12059">
        <v>3835</v>
      </c>
      <c r="C12059" t="str">
        <f>VLOOKUP(A12059, E:E,1,0)</f>
        <v>campground</v>
      </c>
      <c r="D12059">
        <v>12057</v>
      </c>
      <c r="E12059" t="s">
        <v>8640</v>
      </c>
      <c r="H12059" t="s">
        <v>8640</v>
      </c>
    </row>
    <row r="12060" spans="1:8" x14ac:dyDescent="0.2">
      <c r="A12060" t="s">
        <v>11820</v>
      </c>
      <c r="B12060">
        <v>10254</v>
      </c>
      <c r="C12060" t="e">
        <f>VLOOKUP(A12060, E:E,1,0)</f>
        <v>#N/A</v>
      </c>
      <c r="D12060">
        <v>12058</v>
      </c>
      <c r="E12060" t="s">
        <v>8597</v>
      </c>
      <c r="H12060" t="s">
        <v>29578</v>
      </c>
    </row>
    <row r="12061" spans="1:8" x14ac:dyDescent="0.2">
      <c r="A12061" t="s">
        <v>11821</v>
      </c>
      <c r="B12061">
        <v>2213</v>
      </c>
      <c r="C12061" t="e">
        <f>VLOOKUP(A12061, E:E,1,0)</f>
        <v>#N/A</v>
      </c>
      <c r="D12061">
        <v>12059</v>
      </c>
      <c r="E12061" t="s">
        <v>29579</v>
      </c>
      <c r="H12061" t="s">
        <v>29579</v>
      </c>
    </row>
    <row r="12062" spans="1:8" x14ac:dyDescent="0.2">
      <c r="A12062" t="s">
        <v>11822</v>
      </c>
      <c r="B12062">
        <v>11316</v>
      </c>
      <c r="C12062" t="e">
        <f>VLOOKUP(A12062, E:E,1,0)</f>
        <v>#N/A</v>
      </c>
      <c r="D12062">
        <v>12060</v>
      </c>
      <c r="E12062" t="s">
        <v>8642</v>
      </c>
      <c r="H12062" t="s">
        <v>29580</v>
      </c>
    </row>
    <row r="12063" spans="1:8" x14ac:dyDescent="0.2">
      <c r="A12063" t="s">
        <v>11823</v>
      </c>
      <c r="B12063">
        <v>7308</v>
      </c>
      <c r="C12063" t="str">
        <f>VLOOKUP(A12063, E:E,1,0)</f>
        <v>feelingmanly</v>
      </c>
      <c r="D12063">
        <v>12061</v>
      </c>
      <c r="E12063" t="s">
        <v>47806</v>
      </c>
      <c r="H12063" t="s">
        <v>29581</v>
      </c>
    </row>
    <row r="12064" spans="1:8" x14ac:dyDescent="0.2">
      <c r="A12064" t="s">
        <v>11824</v>
      </c>
      <c r="B12064">
        <v>12511</v>
      </c>
      <c r="C12064" t="str">
        <f>VLOOKUP(A12064, E:E,1,0)</f>
        <v>misses</v>
      </c>
      <c r="D12064">
        <v>12062</v>
      </c>
      <c r="E12064" t="s">
        <v>29582</v>
      </c>
      <c r="H12064" t="s">
        <v>29582</v>
      </c>
    </row>
    <row r="12065" spans="1:8" x14ac:dyDescent="0.2">
      <c r="A12065" t="s">
        <v>11825</v>
      </c>
      <c r="B12065">
        <v>10954</v>
      </c>
      <c r="C12065" t="str">
        <f>VLOOKUP(A12065, E:E,1,0)</f>
        <v>KOMO</v>
      </c>
      <c r="D12065">
        <v>12063</v>
      </c>
      <c r="E12065" t="s">
        <v>29583</v>
      </c>
      <c r="H12065" t="s">
        <v>29583</v>
      </c>
    </row>
    <row r="12066" spans="1:8" x14ac:dyDescent="0.2">
      <c r="A12066" t="s">
        <v>11826</v>
      </c>
      <c r="B12066">
        <v>15277</v>
      </c>
      <c r="C12066" t="e">
        <f>VLOOKUP(A12066, E:E,1,0)</f>
        <v>#N/A</v>
      </c>
      <c r="D12066">
        <v>12064</v>
      </c>
      <c r="E12066" t="s">
        <v>4935</v>
      </c>
      <c r="H12066" t="s">
        <v>4935</v>
      </c>
    </row>
    <row r="12067" spans="1:8" x14ac:dyDescent="0.2">
      <c r="A12067" t="s">
        <v>11827</v>
      </c>
      <c r="B12067">
        <v>16522</v>
      </c>
      <c r="C12067" t="str">
        <f>VLOOKUP(A12067, E:E,1,0)</f>
        <v>Saint</v>
      </c>
      <c r="D12067">
        <v>12065</v>
      </c>
      <c r="E12067" t="s">
        <v>8646</v>
      </c>
      <c r="H12067" t="s">
        <v>29584</v>
      </c>
    </row>
    <row r="12068" spans="1:8" x14ac:dyDescent="0.2">
      <c r="A12068" t="s">
        <v>11828</v>
      </c>
      <c r="B12068">
        <v>6336</v>
      </c>
      <c r="C12068" t="e">
        <f>VLOOKUP(A12068, E:E,1,0)</f>
        <v>#N/A</v>
      </c>
      <c r="D12068">
        <v>12066</v>
      </c>
      <c r="E12068" t="s">
        <v>8645</v>
      </c>
      <c r="H12068" t="s">
        <v>8645</v>
      </c>
    </row>
    <row r="12069" spans="1:8" x14ac:dyDescent="0.2">
      <c r="A12069" t="s">
        <v>11829</v>
      </c>
      <c r="B12069">
        <v>2983</v>
      </c>
      <c r="C12069" t="e">
        <f>VLOOKUP(A12069, E:E,1,0)</f>
        <v>#N/A</v>
      </c>
      <c r="D12069">
        <v>12067</v>
      </c>
      <c r="E12069" t="s">
        <v>7037</v>
      </c>
      <c r="H12069" t="s">
        <v>7037</v>
      </c>
    </row>
    <row r="12070" spans="1:8" x14ac:dyDescent="0.2">
      <c r="A12070" t="s">
        <v>11830</v>
      </c>
      <c r="B12070">
        <v>16441</v>
      </c>
      <c r="C12070" t="str">
        <f>VLOOKUP(A12070, E:E,1,0)</f>
        <v>Ryan</v>
      </c>
      <c r="D12070">
        <v>12068</v>
      </c>
      <c r="E12070" t="s">
        <v>8648</v>
      </c>
      <c r="H12070" t="s">
        <v>29585</v>
      </c>
    </row>
    <row r="12071" spans="1:8" x14ac:dyDescent="0.2">
      <c r="A12071" t="s">
        <v>11831</v>
      </c>
      <c r="B12071">
        <v>6372</v>
      </c>
      <c r="C12071" t="str">
        <f>VLOOKUP(A12071, E:E,1,0)</f>
        <v>Earners</v>
      </c>
      <c r="D12071">
        <v>12069</v>
      </c>
      <c r="E12071" t="s">
        <v>29586</v>
      </c>
      <c r="H12071" t="s">
        <v>29586</v>
      </c>
    </row>
    <row r="12072" spans="1:8" x14ac:dyDescent="0.2">
      <c r="A12072" t="s">
        <v>11832</v>
      </c>
      <c r="B12072">
        <v>16952</v>
      </c>
      <c r="C12072" t="e">
        <f>VLOOKUP(A12072, E:E,1,0)</f>
        <v>#N/A</v>
      </c>
      <c r="D12072">
        <v>12070</v>
      </c>
      <c r="E12072" t="s">
        <v>29587</v>
      </c>
      <c r="H12072" t="s">
        <v>29587</v>
      </c>
    </row>
    <row r="12073" spans="1:8" x14ac:dyDescent="0.2">
      <c r="A12073" t="s">
        <v>11833</v>
      </c>
      <c r="B12073">
        <v>13340</v>
      </c>
      <c r="C12073" t="e">
        <f>VLOOKUP(A12073, E:E,1,0)</f>
        <v>#N/A</v>
      </c>
      <c r="D12073">
        <v>12071</v>
      </c>
      <c r="E12073" t="s">
        <v>47807</v>
      </c>
      <c r="H12073" t="s">
        <v>29588</v>
      </c>
    </row>
    <row r="12074" spans="1:8" x14ac:dyDescent="0.2">
      <c r="A12074" t="s">
        <v>11834</v>
      </c>
      <c r="B12074">
        <v>12481</v>
      </c>
      <c r="C12074" t="str">
        <f>VLOOKUP(A12074, E:E,1,0)</f>
        <v>minutiae</v>
      </c>
      <c r="D12074">
        <v>12072</v>
      </c>
      <c r="E12074" t="s">
        <v>29589</v>
      </c>
      <c r="H12074" t="s">
        <v>29589</v>
      </c>
    </row>
    <row r="12075" spans="1:8" x14ac:dyDescent="0.2">
      <c r="A12075" t="s">
        <v>11835</v>
      </c>
      <c r="B12075">
        <v>16898</v>
      </c>
      <c r="C12075" t="str">
        <f>VLOOKUP(A12075, E:E,1,0)</f>
        <v>serve</v>
      </c>
      <c r="D12075">
        <v>12073</v>
      </c>
      <c r="E12075" t="s">
        <v>8650</v>
      </c>
      <c r="H12075" t="s">
        <v>8650</v>
      </c>
    </row>
    <row r="12076" spans="1:8" x14ac:dyDescent="0.2">
      <c r="A12076" t="s">
        <v>11836</v>
      </c>
      <c r="B12076">
        <v>4131</v>
      </c>
      <c r="C12076" t="str">
        <f>VLOOKUP(A12076, E:E,1,0)</f>
        <v>champagne</v>
      </c>
      <c r="D12076">
        <v>12074</v>
      </c>
      <c r="E12076" t="s">
        <v>8651</v>
      </c>
      <c r="H12076" t="s">
        <v>29590</v>
      </c>
    </row>
    <row r="12077" spans="1:8" x14ac:dyDescent="0.2">
      <c r="A12077" t="s">
        <v>11837</v>
      </c>
      <c r="B12077">
        <v>12761</v>
      </c>
      <c r="C12077" t="str">
        <f>VLOOKUP(A12077, E:E,1,0)</f>
        <v>mouth</v>
      </c>
      <c r="D12077">
        <v>12075</v>
      </c>
      <c r="E12077" t="s">
        <v>29591</v>
      </c>
      <c r="H12077" t="s">
        <v>29591</v>
      </c>
    </row>
    <row r="12078" spans="1:8" x14ac:dyDescent="0.2">
      <c r="A12078" t="s">
        <v>11838</v>
      </c>
      <c r="B12078">
        <v>19747</v>
      </c>
      <c r="C12078" t="str">
        <f>VLOOKUP(A12078, E:E,1,0)</f>
        <v>upwards</v>
      </c>
      <c r="D12078">
        <v>12076</v>
      </c>
      <c r="E12078" t="s">
        <v>8653</v>
      </c>
      <c r="H12078" t="s">
        <v>8653</v>
      </c>
    </row>
    <row r="12079" spans="1:8" x14ac:dyDescent="0.2">
      <c r="A12079" t="s">
        <v>11839</v>
      </c>
      <c r="B12079">
        <v>12622</v>
      </c>
      <c r="C12079" t="e">
        <f>VLOOKUP(A12079, E:E,1,0)</f>
        <v>#N/A</v>
      </c>
      <c r="D12079">
        <v>12077</v>
      </c>
      <c r="E12079" t="s">
        <v>29592</v>
      </c>
      <c r="H12079" t="s">
        <v>29592</v>
      </c>
    </row>
    <row r="12080" spans="1:8" x14ac:dyDescent="0.2">
      <c r="A12080" t="s">
        <v>11840</v>
      </c>
      <c r="B12080">
        <v>13975</v>
      </c>
      <c r="C12080" t="e">
        <f>VLOOKUP(A12080, E:E,1,0)</f>
        <v>#N/A</v>
      </c>
      <c r="D12080">
        <v>12078</v>
      </c>
      <c r="E12080" t="s">
        <v>29593</v>
      </c>
      <c r="H12080" t="s">
        <v>29593</v>
      </c>
    </row>
    <row r="12081" spans="1:8" x14ac:dyDescent="0.2">
      <c r="A12081" t="s">
        <v>11841</v>
      </c>
      <c r="B12081">
        <v>13212</v>
      </c>
      <c r="C12081" t="str">
        <f>VLOOKUP(A12081, E:E,1,0)</f>
        <v>NewåÊHeights</v>
      </c>
      <c r="D12081">
        <v>12079</v>
      </c>
      <c r="E12081" t="s">
        <v>29594</v>
      </c>
      <c r="H12081" t="s">
        <v>29594</v>
      </c>
    </row>
    <row r="12082" spans="1:8" x14ac:dyDescent="0.2">
      <c r="A12082" t="s">
        <v>11842</v>
      </c>
      <c r="B12082">
        <v>9566</v>
      </c>
      <c r="C12082" t="e">
        <f>VLOOKUP(A12082, E:E,1,0)</f>
        <v>#N/A</v>
      </c>
      <c r="D12082">
        <v>12080</v>
      </c>
      <c r="E12082" t="s">
        <v>47808</v>
      </c>
      <c r="H12082" t="s">
        <v>29595</v>
      </c>
    </row>
    <row r="12083" spans="1:8" x14ac:dyDescent="0.2">
      <c r="A12083" t="s">
        <v>11843</v>
      </c>
      <c r="B12083">
        <v>2092</v>
      </c>
      <c r="C12083" t="e">
        <f>VLOOKUP(A12083, E:E,1,0)</f>
        <v>#N/A</v>
      </c>
      <c r="D12083">
        <v>12081</v>
      </c>
      <c r="E12083" t="s">
        <v>29596</v>
      </c>
      <c r="H12083" t="s">
        <v>29596</v>
      </c>
    </row>
    <row r="12084" spans="1:8" x14ac:dyDescent="0.2">
      <c r="A12084" t="s">
        <v>11844</v>
      </c>
      <c r="B12084">
        <v>2031</v>
      </c>
      <c r="C12084" t="e">
        <f>VLOOKUP(A12084, E:E,1,0)</f>
        <v>#N/A</v>
      </c>
      <c r="D12084">
        <v>12082</v>
      </c>
      <c r="E12084" t="s">
        <v>8636</v>
      </c>
      <c r="H12084" t="s">
        <v>29597</v>
      </c>
    </row>
    <row r="12085" spans="1:8" x14ac:dyDescent="0.2">
      <c r="A12085" t="s">
        <v>11845</v>
      </c>
      <c r="B12085">
        <v>13599</v>
      </c>
      <c r="C12085" t="str">
        <f>VLOOKUP(A12085, E:E,1,0)</f>
        <v>O_o</v>
      </c>
      <c r="D12085">
        <v>12083</v>
      </c>
      <c r="E12085" t="s">
        <v>47809</v>
      </c>
      <c r="H12085" t="s">
        <v>29598</v>
      </c>
    </row>
    <row r="12086" spans="1:8" x14ac:dyDescent="0.2">
      <c r="A12086" t="s">
        <v>11846</v>
      </c>
      <c r="B12086">
        <v>2407</v>
      </c>
      <c r="C12086" t="e">
        <f>VLOOKUP(A12086, E:E,1,0)</f>
        <v>#N/A</v>
      </c>
      <c r="D12086">
        <v>12084</v>
      </c>
      <c r="E12086" t="s">
        <v>47810</v>
      </c>
      <c r="H12086" t="s">
        <v>29599</v>
      </c>
    </row>
    <row r="12087" spans="1:8" x14ac:dyDescent="0.2">
      <c r="A12087" t="s">
        <v>11847</v>
      </c>
      <c r="B12087">
        <v>7601</v>
      </c>
      <c r="C12087" t="e">
        <f>VLOOKUP(A12087, E:E,1,0)</f>
        <v>#N/A</v>
      </c>
      <c r="D12087">
        <v>12085</v>
      </c>
      <c r="E12087" t="s">
        <v>8660</v>
      </c>
      <c r="H12087" t="s">
        <v>8660</v>
      </c>
    </row>
    <row r="12088" spans="1:8" x14ac:dyDescent="0.2">
      <c r="A12088" t="s">
        <v>11848</v>
      </c>
      <c r="B12088">
        <v>18889</v>
      </c>
      <c r="C12088" t="str">
        <f>VLOOKUP(A12088, E:E,1,0)</f>
        <v>timebomb</v>
      </c>
      <c r="D12088">
        <v>12086</v>
      </c>
      <c r="E12088" t="s">
        <v>8659</v>
      </c>
      <c r="H12088" t="s">
        <v>8659</v>
      </c>
    </row>
    <row r="12089" spans="1:8" x14ac:dyDescent="0.2">
      <c r="A12089" t="s">
        <v>11849</v>
      </c>
      <c r="B12089">
        <v>5664</v>
      </c>
      <c r="C12089" t="str">
        <f>VLOOKUP(A12089, E:E,1,0)</f>
        <v>destined</v>
      </c>
      <c r="D12089">
        <v>12087</v>
      </c>
      <c r="E12089" t="s">
        <v>29600</v>
      </c>
      <c r="H12089" t="s">
        <v>29600</v>
      </c>
    </row>
    <row r="12090" spans="1:8" x14ac:dyDescent="0.2">
      <c r="A12090" t="s">
        <v>11850</v>
      </c>
      <c r="B12090">
        <v>15640</v>
      </c>
      <c r="C12090" t="str">
        <f>VLOOKUP(A12090, E:E,1,0)</f>
        <v>reaching</v>
      </c>
      <c r="D12090">
        <v>12088</v>
      </c>
      <c r="E12090" t="s">
        <v>8661</v>
      </c>
      <c r="H12090" t="s">
        <v>8661</v>
      </c>
    </row>
    <row r="12091" spans="1:8" x14ac:dyDescent="0.2">
      <c r="A12091" t="s">
        <v>11851</v>
      </c>
      <c r="B12091">
        <v>17660</v>
      </c>
      <c r="C12091" t="str">
        <f>VLOOKUP(A12091, E:E,1,0)</f>
        <v>spinning</v>
      </c>
      <c r="D12091">
        <v>12089</v>
      </c>
      <c r="E12091" t="s">
        <v>29601</v>
      </c>
      <c r="H12091" t="s">
        <v>29601</v>
      </c>
    </row>
    <row r="12092" spans="1:8" x14ac:dyDescent="0.2">
      <c r="A12092" t="s">
        <v>11852</v>
      </c>
      <c r="B12092">
        <v>9093</v>
      </c>
      <c r="C12092" t="str">
        <f>VLOOKUP(A12092, E:E,1,0)</f>
        <v>hitting</v>
      </c>
      <c r="D12092">
        <v>12090</v>
      </c>
      <c r="E12092" t="s">
        <v>29602</v>
      </c>
      <c r="H12092" t="s">
        <v>29602</v>
      </c>
    </row>
    <row r="12093" spans="1:8" x14ac:dyDescent="0.2">
      <c r="A12093" t="s">
        <v>11853</v>
      </c>
      <c r="B12093">
        <v>1000</v>
      </c>
      <c r="C12093" t="e">
        <f>VLOOKUP(A12093, E:E,1,0)</f>
        <v>#N/A</v>
      </c>
      <c r="D12093">
        <v>12091</v>
      </c>
      <c r="E12093" t="s">
        <v>10</v>
      </c>
      <c r="H12093" t="s">
        <v>10</v>
      </c>
    </row>
    <row r="12094" spans="1:8" x14ac:dyDescent="0.2">
      <c r="A12094" t="s">
        <v>11854</v>
      </c>
      <c r="B12094">
        <v>10995</v>
      </c>
      <c r="C12094" t="str">
        <f>VLOOKUP(A12094, E:E,1,0)</f>
        <v>KS</v>
      </c>
      <c r="D12094">
        <v>12092</v>
      </c>
      <c r="E12094" t="s">
        <v>8663</v>
      </c>
      <c r="H12094" t="s">
        <v>29603</v>
      </c>
    </row>
    <row r="12095" spans="1:8" x14ac:dyDescent="0.2">
      <c r="A12095" t="s">
        <v>11855</v>
      </c>
      <c r="B12095">
        <v>17057</v>
      </c>
      <c r="C12095" t="e">
        <f>VLOOKUP(A12095, E:E,1,0)</f>
        <v>#N/A</v>
      </c>
      <c r="D12095">
        <v>12093</v>
      </c>
      <c r="E12095" t="s">
        <v>8664</v>
      </c>
      <c r="H12095" t="s">
        <v>8664</v>
      </c>
    </row>
    <row r="12096" spans="1:8" x14ac:dyDescent="0.2">
      <c r="A12096" t="s">
        <v>11856</v>
      </c>
      <c r="B12096">
        <v>10466</v>
      </c>
      <c r="C12096" t="str">
        <f>VLOOKUP(A12096, E:E,1,0)</f>
        <v>joys</v>
      </c>
      <c r="D12096">
        <v>12094</v>
      </c>
      <c r="E12096" t="s">
        <v>8665</v>
      </c>
      <c r="H12096" t="s">
        <v>29604</v>
      </c>
    </row>
    <row r="12097" spans="1:8" x14ac:dyDescent="0.2">
      <c r="A12097" t="s">
        <v>11857</v>
      </c>
      <c r="B12097">
        <v>16704</v>
      </c>
      <c r="C12097" t="str">
        <f>VLOOKUP(A12097, E:E,1,0)</f>
        <v>Schwarber</v>
      </c>
      <c r="D12097">
        <v>12095</v>
      </c>
      <c r="E12097" t="s">
        <v>29605</v>
      </c>
      <c r="H12097" t="s">
        <v>29605</v>
      </c>
    </row>
    <row r="12098" spans="1:8" x14ac:dyDescent="0.2">
      <c r="A12098" t="s">
        <v>11858</v>
      </c>
      <c r="B12098">
        <v>11740</v>
      </c>
      <c r="C12098" t="e">
        <f>VLOOKUP(A12098, E:E,1,0)</f>
        <v>#N/A</v>
      </c>
      <c r="D12098">
        <v>12096</v>
      </c>
      <c r="E12098" t="s">
        <v>29606</v>
      </c>
      <c r="H12098" t="s">
        <v>29606</v>
      </c>
    </row>
    <row r="12099" spans="1:8" x14ac:dyDescent="0.2">
      <c r="A12099" t="s">
        <v>11859</v>
      </c>
      <c r="B12099">
        <v>18240</v>
      </c>
      <c r="C12099" t="str">
        <f>VLOOKUP(A12099, E:E,1,0)</f>
        <v>swea</v>
      </c>
      <c r="D12099">
        <v>12097</v>
      </c>
      <c r="E12099" t="s">
        <v>8668</v>
      </c>
      <c r="H12099" t="s">
        <v>8668</v>
      </c>
    </row>
    <row r="12100" spans="1:8" x14ac:dyDescent="0.2">
      <c r="A12100" t="s">
        <v>11860</v>
      </c>
      <c r="B12100">
        <v>10738</v>
      </c>
      <c r="C12100" t="str">
        <f>VLOOKUP(A12100, E:E,1,0)</f>
        <v>Kendall</v>
      </c>
      <c r="D12100">
        <v>12098</v>
      </c>
      <c r="E12100" t="s">
        <v>8671</v>
      </c>
      <c r="H12100" t="s">
        <v>8671</v>
      </c>
    </row>
    <row r="12101" spans="1:8" x14ac:dyDescent="0.2">
      <c r="A12101" t="s">
        <v>11861</v>
      </c>
      <c r="B12101">
        <v>10294</v>
      </c>
      <c r="C12101" t="str">
        <f>VLOOKUP(A12101, E:E,1,0)</f>
        <v>Jenner</v>
      </c>
      <c r="D12101">
        <v>12099</v>
      </c>
      <c r="E12101" t="s">
        <v>32275</v>
      </c>
      <c r="H12101" t="s">
        <v>29607</v>
      </c>
    </row>
    <row r="12102" spans="1:8" x14ac:dyDescent="0.2">
      <c r="A12102" t="s">
        <v>11862</v>
      </c>
      <c r="B12102">
        <v>10433</v>
      </c>
      <c r="C12102" t="str">
        <f>VLOOKUP(A12102, E:E,1,0)</f>
        <v>Jonas</v>
      </c>
      <c r="D12102">
        <v>12100</v>
      </c>
      <c r="E12102" t="s">
        <v>8669</v>
      </c>
      <c r="H12102" t="s">
        <v>8669</v>
      </c>
    </row>
    <row r="12103" spans="1:8" x14ac:dyDescent="0.2">
      <c r="A12103" t="s">
        <v>11863</v>
      </c>
      <c r="B12103">
        <v>5362</v>
      </c>
      <c r="C12103" t="str">
        <f>VLOOKUP(A12103, E:E,1,0)</f>
        <v>Dating</v>
      </c>
      <c r="D12103">
        <v>12101</v>
      </c>
      <c r="E12103" t="s">
        <v>29608</v>
      </c>
      <c r="H12103" t="s">
        <v>29608</v>
      </c>
    </row>
    <row r="12104" spans="1:8" x14ac:dyDescent="0.2">
      <c r="A12104" t="s">
        <v>11864</v>
      </c>
      <c r="B12104">
        <v>14458</v>
      </c>
      <c r="C12104" t="e">
        <f>VLOOKUP(A12104, E:E,1,0)</f>
        <v>#N/A</v>
      </c>
      <c r="D12104">
        <v>12102</v>
      </c>
      <c r="E12104" t="s">
        <v>8670</v>
      </c>
      <c r="H12104" t="s">
        <v>8670</v>
      </c>
    </row>
    <row r="12105" spans="1:8" x14ac:dyDescent="0.2">
      <c r="A12105" t="s">
        <v>11865</v>
      </c>
      <c r="B12105">
        <v>3870</v>
      </c>
      <c r="C12105" t="str">
        <f>VLOOKUP(A12105, E:E,1,0)</f>
        <v>cans</v>
      </c>
      <c r="D12105">
        <v>12103</v>
      </c>
      <c r="E12105" t="s">
        <v>29609</v>
      </c>
      <c r="H12105" t="s">
        <v>29609</v>
      </c>
    </row>
    <row r="12106" spans="1:8" x14ac:dyDescent="0.2">
      <c r="A12106" t="s">
        <v>11866</v>
      </c>
      <c r="B12106">
        <v>10636</v>
      </c>
      <c r="C12106" t="e">
        <f>VLOOKUP(A12106, E:E,1,0)</f>
        <v>#N/A</v>
      </c>
      <c r="D12106">
        <v>12104</v>
      </c>
      <c r="E12106" t="s">
        <v>47811</v>
      </c>
      <c r="H12106" t="s">
        <v>29610</v>
      </c>
    </row>
    <row r="12107" spans="1:8" x14ac:dyDescent="0.2">
      <c r="A12107" t="s">
        <v>11867</v>
      </c>
      <c r="B12107">
        <v>17945</v>
      </c>
      <c r="C12107" t="str">
        <f>VLOOKUP(A12107, E:E,1,0)</f>
        <v>stout</v>
      </c>
      <c r="D12107">
        <v>12105</v>
      </c>
      <c r="E12107" t="s">
        <v>29611</v>
      </c>
      <c r="H12107" t="s">
        <v>29611</v>
      </c>
    </row>
    <row r="12108" spans="1:8" x14ac:dyDescent="0.2">
      <c r="A12108" t="s">
        <v>11868</v>
      </c>
      <c r="B12108">
        <v>19480</v>
      </c>
      <c r="C12108" t="e">
        <f>VLOOKUP(A12108, E:E,1,0)</f>
        <v>#N/A</v>
      </c>
      <c r="D12108">
        <v>12106</v>
      </c>
      <c r="E12108" t="s">
        <v>29612</v>
      </c>
      <c r="H12108" t="s">
        <v>29612</v>
      </c>
    </row>
    <row r="12109" spans="1:8" x14ac:dyDescent="0.2">
      <c r="A12109" t="s">
        <v>11869</v>
      </c>
      <c r="B12109">
        <v>19508</v>
      </c>
      <c r="C12109" t="e">
        <f>VLOOKUP(A12109, E:E,1,0)</f>
        <v>#N/A</v>
      </c>
      <c r="D12109">
        <v>12107</v>
      </c>
      <c r="E12109" t="s">
        <v>8673</v>
      </c>
      <c r="H12109" t="s">
        <v>8673</v>
      </c>
    </row>
    <row r="12110" spans="1:8" x14ac:dyDescent="0.2">
      <c r="A12110" t="s">
        <v>11870</v>
      </c>
      <c r="B12110">
        <v>16106</v>
      </c>
      <c r="C12110" t="e">
        <f>VLOOKUP(A12110, E:E,1,0)</f>
        <v>#N/A</v>
      </c>
      <c r="D12110">
        <v>12108</v>
      </c>
      <c r="E12110" t="s">
        <v>29613</v>
      </c>
      <c r="H12110" t="s">
        <v>29613</v>
      </c>
    </row>
    <row r="12111" spans="1:8" x14ac:dyDescent="0.2">
      <c r="A12111" t="s">
        <v>11871</v>
      </c>
      <c r="B12111">
        <v>12500</v>
      </c>
      <c r="C12111" t="e">
        <f>VLOOKUP(A12111, E:E,1,0)</f>
        <v>#N/A</v>
      </c>
      <c r="D12111">
        <v>12109</v>
      </c>
      <c r="E12111" t="s">
        <v>8675</v>
      </c>
      <c r="H12111" t="s">
        <v>8675</v>
      </c>
    </row>
    <row r="12112" spans="1:8" x14ac:dyDescent="0.2">
      <c r="A12112" t="s">
        <v>11872</v>
      </c>
      <c r="B12112">
        <v>6614</v>
      </c>
      <c r="C12112" t="e">
        <f>VLOOKUP(A12112, E:E,1,0)</f>
        <v>#N/A</v>
      </c>
      <c r="D12112">
        <v>12110</v>
      </c>
      <c r="E12112" t="s">
        <v>29614</v>
      </c>
      <c r="H12112" t="s">
        <v>29614</v>
      </c>
    </row>
    <row r="12113" spans="1:8" x14ac:dyDescent="0.2">
      <c r="A12113" t="s">
        <v>11873</v>
      </c>
      <c r="B12113">
        <v>10740</v>
      </c>
      <c r="C12113" t="e">
        <f>VLOOKUP(A12113, E:E,1,0)</f>
        <v>#N/A</v>
      </c>
      <c r="D12113">
        <v>12111</v>
      </c>
      <c r="E12113" t="s">
        <v>29615</v>
      </c>
      <c r="H12113" t="s">
        <v>29615</v>
      </c>
    </row>
    <row r="12114" spans="1:8" x14ac:dyDescent="0.2">
      <c r="A12114" t="s">
        <v>11874</v>
      </c>
      <c r="B12114">
        <v>21348</v>
      </c>
      <c r="C12114" t="e">
        <f>VLOOKUP(A12114, E:E,1,0)</f>
        <v>#N/A</v>
      </c>
      <c r="D12114">
        <v>12112</v>
      </c>
      <c r="E12114" t="s">
        <v>8676</v>
      </c>
      <c r="H12114" t="s">
        <v>8676</v>
      </c>
    </row>
    <row r="12115" spans="1:8" x14ac:dyDescent="0.2">
      <c r="A12115" t="s">
        <v>11875</v>
      </c>
      <c r="B12115">
        <v>13359</v>
      </c>
      <c r="C12115" t="e">
        <f>VLOOKUP(A12115, E:E,1,0)</f>
        <v>#N/A</v>
      </c>
      <c r="D12115">
        <v>12113</v>
      </c>
      <c r="E12115" t="s">
        <v>29616</v>
      </c>
      <c r="H12115" t="s">
        <v>29616</v>
      </c>
    </row>
    <row r="12116" spans="1:8" x14ac:dyDescent="0.2">
      <c r="A12116" t="s">
        <v>11876</v>
      </c>
      <c r="B12116">
        <v>9082</v>
      </c>
      <c r="C12116" t="e">
        <f>VLOOKUP(A12116, E:E,1,0)</f>
        <v>#N/A</v>
      </c>
      <c r="D12116">
        <v>12114</v>
      </c>
      <c r="E12116" t="s">
        <v>29617</v>
      </c>
      <c r="H12116" t="s">
        <v>29617</v>
      </c>
    </row>
    <row r="12117" spans="1:8" x14ac:dyDescent="0.2">
      <c r="A12117" t="s">
        <v>11877</v>
      </c>
      <c r="B12117">
        <v>14484</v>
      </c>
      <c r="C12117" t="str">
        <f>VLOOKUP(A12117, E:E,1,0)</f>
        <v>Philadelphia</v>
      </c>
      <c r="D12117">
        <v>12115</v>
      </c>
      <c r="E12117" t="s">
        <v>47812</v>
      </c>
      <c r="H12117" t="s">
        <v>29618</v>
      </c>
    </row>
    <row r="12118" spans="1:8" x14ac:dyDescent="0.2">
      <c r="A12118" t="s">
        <v>11878</v>
      </c>
      <c r="B12118">
        <v>6363</v>
      </c>
      <c r="C12118" t="e">
        <f>VLOOKUP(A12118, E:E,1,0)</f>
        <v>#N/A</v>
      </c>
      <c r="D12118">
        <v>12116</v>
      </c>
      <c r="E12118" t="s">
        <v>29619</v>
      </c>
      <c r="H12118" t="s">
        <v>29619</v>
      </c>
    </row>
    <row r="12119" spans="1:8" x14ac:dyDescent="0.2">
      <c r="A12119" t="s">
        <v>11879</v>
      </c>
      <c r="B12119">
        <v>12126</v>
      </c>
      <c r="C12119" t="str">
        <f>VLOOKUP(A12119, E:E,1,0)</f>
        <v>Matthews</v>
      </c>
      <c r="D12119">
        <v>12117</v>
      </c>
      <c r="E12119" t="s">
        <v>29620</v>
      </c>
      <c r="H12119" t="s">
        <v>29620</v>
      </c>
    </row>
    <row r="12120" spans="1:8" x14ac:dyDescent="0.2">
      <c r="A12120" t="s">
        <v>11880</v>
      </c>
      <c r="B12120">
        <v>16343</v>
      </c>
      <c r="C12120" t="e">
        <f>VLOOKUP(A12120, E:E,1,0)</f>
        <v>#N/A</v>
      </c>
      <c r="D12120">
        <v>12118</v>
      </c>
      <c r="E12120" t="s">
        <v>2586</v>
      </c>
      <c r="H12120" t="s">
        <v>29621</v>
      </c>
    </row>
    <row r="12121" spans="1:8" x14ac:dyDescent="0.2">
      <c r="A12121" t="s">
        <v>11881</v>
      </c>
      <c r="B12121">
        <v>9244</v>
      </c>
      <c r="C12121" t="str">
        <f>VLOOKUP(A12121, E:E,1,0)</f>
        <v>hotnewscake</v>
      </c>
      <c r="D12121">
        <v>12119</v>
      </c>
      <c r="E12121" t="s">
        <v>29622</v>
      </c>
      <c r="H12121" t="s">
        <v>29622</v>
      </c>
    </row>
    <row r="12122" spans="1:8" x14ac:dyDescent="0.2">
      <c r="A12122" t="s">
        <v>11882</v>
      </c>
      <c r="B12122">
        <v>1199</v>
      </c>
      <c r="C12122" t="e">
        <f>VLOOKUP(A12122, E:E,1,0)</f>
        <v>#N/A</v>
      </c>
      <c r="D12122">
        <v>12120</v>
      </c>
      <c r="E12122" t="s">
        <v>29623</v>
      </c>
      <c r="H12122" t="s">
        <v>29623</v>
      </c>
    </row>
    <row r="12123" spans="1:8" x14ac:dyDescent="0.2">
      <c r="A12123" t="s">
        <v>11883</v>
      </c>
      <c r="B12123">
        <v>5593</v>
      </c>
      <c r="C12123" t="e">
        <f>VLOOKUP(A12123, E:E,1,0)</f>
        <v>#N/A</v>
      </c>
      <c r="D12123">
        <v>12121</v>
      </c>
      <c r="E12123" t="s">
        <v>47813</v>
      </c>
      <c r="H12123" t="s">
        <v>29624</v>
      </c>
    </row>
    <row r="12124" spans="1:8" x14ac:dyDescent="0.2">
      <c r="A12124" t="s">
        <v>11884</v>
      </c>
      <c r="B12124">
        <v>4094</v>
      </c>
      <c r="C12124" t="str">
        <f>VLOOKUP(A12124, E:E,1,0)</f>
        <v>Cervelli</v>
      </c>
      <c r="D12124">
        <v>12122</v>
      </c>
      <c r="E12124" t="s">
        <v>29625</v>
      </c>
      <c r="H12124" t="s">
        <v>29625</v>
      </c>
    </row>
    <row r="12125" spans="1:8" x14ac:dyDescent="0.2">
      <c r="A12125" t="s">
        <v>11885</v>
      </c>
      <c r="B12125">
        <v>15141</v>
      </c>
      <c r="C12125" t="str">
        <f>VLOOKUP(A12125, E:E,1,0)</f>
        <v>puff</v>
      </c>
      <c r="D12125">
        <v>12123</v>
      </c>
      <c r="E12125" t="s">
        <v>8680</v>
      </c>
      <c r="H12125" t="s">
        <v>8680</v>
      </c>
    </row>
    <row r="12126" spans="1:8" x14ac:dyDescent="0.2">
      <c r="A12126" t="s">
        <v>11886</v>
      </c>
      <c r="B12126">
        <v>1860</v>
      </c>
      <c r="C12126" t="e">
        <f>VLOOKUP(A12126, E:E,1,0)</f>
        <v>#N/A</v>
      </c>
      <c r="D12126">
        <v>12124</v>
      </c>
      <c r="E12126" t="s">
        <v>8683</v>
      </c>
      <c r="H12126" t="s">
        <v>8683</v>
      </c>
    </row>
    <row r="12127" spans="1:8" x14ac:dyDescent="0.2">
      <c r="A12127" t="s">
        <v>11887</v>
      </c>
      <c r="B12127">
        <v>3415</v>
      </c>
      <c r="C12127" t="str">
        <f>VLOOKUP(A12127, E:E,1,0)</f>
        <v>brains</v>
      </c>
      <c r="D12127">
        <v>12125</v>
      </c>
      <c r="E12127" t="s">
        <v>29626</v>
      </c>
      <c r="H12127" t="s">
        <v>29626</v>
      </c>
    </row>
    <row r="12128" spans="1:8" x14ac:dyDescent="0.2">
      <c r="A12128" t="s">
        <v>11888</v>
      </c>
      <c r="B12128">
        <v>9628</v>
      </c>
      <c r="C12128" t="str">
        <f>VLOOKUP(A12128, E:E,1,0)</f>
        <v>Ill</v>
      </c>
      <c r="D12128">
        <v>12126</v>
      </c>
      <c r="E12128" t="s">
        <v>47814</v>
      </c>
      <c r="H12128" t="s">
        <v>29627</v>
      </c>
    </row>
    <row r="12129" spans="1:8" x14ac:dyDescent="0.2">
      <c r="A12129" t="s">
        <v>11889</v>
      </c>
      <c r="B12129">
        <v>4515</v>
      </c>
      <c r="C12129" t="e">
        <f>VLOOKUP(A12129, E:E,1,0)</f>
        <v>#N/A</v>
      </c>
      <c r="D12129">
        <v>12127</v>
      </c>
      <c r="E12129" t="s">
        <v>3718</v>
      </c>
      <c r="H12129" t="s">
        <v>29628</v>
      </c>
    </row>
    <row r="12130" spans="1:8" x14ac:dyDescent="0.2">
      <c r="A12130" t="s">
        <v>11890</v>
      </c>
      <c r="B12130">
        <v>18358</v>
      </c>
      <c r="C12130" t="str">
        <f>VLOOKUP(A12130, E:E,1,0)</f>
        <v>tagged</v>
      </c>
      <c r="D12130">
        <v>12128</v>
      </c>
      <c r="E12130" t="s">
        <v>29629</v>
      </c>
      <c r="H12130" t="s">
        <v>29629</v>
      </c>
    </row>
    <row r="12131" spans="1:8" x14ac:dyDescent="0.2">
      <c r="A12131" t="s">
        <v>11891</v>
      </c>
      <c r="B12131">
        <v>2392</v>
      </c>
      <c r="C12131" t="e">
        <f>VLOOKUP(A12131, E:E,1,0)</f>
        <v>#N/A</v>
      </c>
      <c r="D12131">
        <v>12129</v>
      </c>
      <c r="E12131" t="s">
        <v>8689</v>
      </c>
      <c r="H12131" t="s">
        <v>8689</v>
      </c>
    </row>
    <row r="12132" spans="1:8" x14ac:dyDescent="0.2">
      <c r="A12132" t="s">
        <v>11892</v>
      </c>
      <c r="B12132">
        <v>1889</v>
      </c>
      <c r="C12132" t="e">
        <f>VLOOKUP(A12132, E:E,1,0)</f>
        <v>#N/A</v>
      </c>
      <c r="D12132">
        <v>12130</v>
      </c>
      <c r="E12132" t="s">
        <v>8692</v>
      </c>
      <c r="H12132" t="s">
        <v>8692</v>
      </c>
    </row>
    <row r="12133" spans="1:8" x14ac:dyDescent="0.2">
      <c r="A12133" t="s">
        <v>11893</v>
      </c>
      <c r="B12133">
        <v>6017</v>
      </c>
      <c r="C12133" t="str">
        <f>VLOOKUP(A12133, E:E,1,0)</f>
        <v>doll</v>
      </c>
      <c r="D12133">
        <v>12131</v>
      </c>
      <c r="E12133" t="s">
        <v>29630</v>
      </c>
      <c r="H12133" t="s">
        <v>29630</v>
      </c>
    </row>
    <row r="12134" spans="1:8" x14ac:dyDescent="0.2">
      <c r="A12134" t="s">
        <v>11894</v>
      </c>
      <c r="B12134">
        <v>11195</v>
      </c>
      <c r="C12134" t="e">
        <f>VLOOKUP(A12134, E:E,1,0)</f>
        <v>#N/A</v>
      </c>
      <c r="D12134">
        <v>12132</v>
      </c>
      <c r="E12134" t="s">
        <v>29631</v>
      </c>
      <c r="H12134" t="s">
        <v>29631</v>
      </c>
    </row>
    <row r="12135" spans="1:8" x14ac:dyDescent="0.2">
      <c r="A12135" t="s">
        <v>11895</v>
      </c>
      <c r="B12135">
        <v>6353</v>
      </c>
      <c r="C12135" t="e">
        <f>VLOOKUP(A12135, E:E,1,0)</f>
        <v>#N/A</v>
      </c>
      <c r="D12135">
        <v>12133</v>
      </c>
      <c r="E12135" t="s">
        <v>29632</v>
      </c>
      <c r="H12135" t="s">
        <v>29632</v>
      </c>
    </row>
    <row r="12136" spans="1:8" x14ac:dyDescent="0.2">
      <c r="A12136" t="s">
        <v>11896</v>
      </c>
      <c r="B12136">
        <v>6241</v>
      </c>
      <c r="C12136" t="str">
        <f>VLOOKUP(A12136, E:E,1,0)</f>
        <v>duck</v>
      </c>
      <c r="D12136">
        <v>12134</v>
      </c>
      <c r="E12136" t="s">
        <v>86</v>
      </c>
      <c r="H12136" t="s">
        <v>29633</v>
      </c>
    </row>
    <row r="12137" spans="1:8" x14ac:dyDescent="0.2">
      <c r="A12137" t="s">
        <v>11897</v>
      </c>
      <c r="B12137">
        <v>8437</v>
      </c>
      <c r="C12137" t="str">
        <f>VLOOKUP(A12137, E:E,1,0)</f>
        <v>greasy</v>
      </c>
      <c r="D12137">
        <v>12135</v>
      </c>
      <c r="E12137" t="s">
        <v>29634</v>
      </c>
      <c r="H12137" t="s">
        <v>29634</v>
      </c>
    </row>
    <row r="12138" spans="1:8" x14ac:dyDescent="0.2">
      <c r="A12138" t="s">
        <v>11898</v>
      </c>
      <c r="B12138">
        <v>5737</v>
      </c>
      <c r="C12138" t="e">
        <f>VLOOKUP(A12138, E:E,1,0)</f>
        <v>#N/A</v>
      </c>
      <c r="D12138">
        <v>12136</v>
      </c>
      <c r="E12138" t="s">
        <v>29635</v>
      </c>
      <c r="H12138" t="s">
        <v>29635</v>
      </c>
    </row>
    <row r="12139" spans="1:8" x14ac:dyDescent="0.2">
      <c r="A12139" t="s">
        <v>11899</v>
      </c>
      <c r="B12139">
        <v>2048</v>
      </c>
      <c r="C12139" t="e">
        <f>VLOOKUP(A12139, E:E,1,0)</f>
        <v>#N/A</v>
      </c>
      <c r="D12139">
        <v>12137</v>
      </c>
      <c r="E12139" t="s">
        <v>29636</v>
      </c>
      <c r="H12139" t="s">
        <v>29636</v>
      </c>
    </row>
    <row r="12140" spans="1:8" x14ac:dyDescent="0.2">
      <c r="A12140" t="s">
        <v>11900</v>
      </c>
      <c r="B12140">
        <v>18869</v>
      </c>
      <c r="C12140" t="str">
        <f>VLOOKUP(A12140, E:E,1,0)</f>
        <v>tie</v>
      </c>
      <c r="D12140">
        <v>12138</v>
      </c>
      <c r="E12140" t="s">
        <v>29637</v>
      </c>
      <c r="H12140" t="s">
        <v>29637</v>
      </c>
    </row>
    <row r="12141" spans="1:8" x14ac:dyDescent="0.2">
      <c r="A12141" t="s">
        <v>11901</v>
      </c>
      <c r="B12141">
        <v>14072</v>
      </c>
      <c r="C12141" t="e">
        <f>VLOOKUP(A12141, E:E,1,0)</f>
        <v>#N/A</v>
      </c>
      <c r="D12141">
        <v>12139</v>
      </c>
      <c r="E12141" t="s">
        <v>29638</v>
      </c>
      <c r="H12141" t="s">
        <v>29638</v>
      </c>
    </row>
    <row r="12142" spans="1:8" x14ac:dyDescent="0.2">
      <c r="A12142" t="s">
        <v>11902</v>
      </c>
      <c r="B12142">
        <v>5539</v>
      </c>
      <c r="C12142" t="e">
        <f>VLOOKUP(A12142, E:E,1,0)</f>
        <v>#N/A</v>
      </c>
      <c r="D12142">
        <v>12140</v>
      </c>
      <c r="E12142" t="s">
        <v>29639</v>
      </c>
      <c r="H12142" t="s">
        <v>29639</v>
      </c>
    </row>
    <row r="12143" spans="1:8" x14ac:dyDescent="0.2">
      <c r="A12143" t="s">
        <v>11903</v>
      </c>
      <c r="B12143">
        <v>19413</v>
      </c>
      <c r="C12143" t="str">
        <f>VLOOKUP(A12143, E:E,1,0)</f>
        <v>twitch</v>
      </c>
      <c r="D12143">
        <v>12141</v>
      </c>
      <c r="E12143" t="s">
        <v>47815</v>
      </c>
      <c r="H12143" t="s">
        <v>29640</v>
      </c>
    </row>
    <row r="12144" spans="1:8" x14ac:dyDescent="0.2">
      <c r="A12144" t="s">
        <v>11904</v>
      </c>
      <c r="B12144">
        <v>11260</v>
      </c>
      <c r="C12144" t="str">
        <f>VLOOKUP(A12144, E:E,1,0)</f>
        <v>leafs</v>
      </c>
      <c r="D12144">
        <v>12142</v>
      </c>
      <c r="E12144" t="s">
        <v>47816</v>
      </c>
      <c r="H12144" t="s">
        <v>29641</v>
      </c>
    </row>
    <row r="12145" spans="1:8" x14ac:dyDescent="0.2">
      <c r="A12145" t="s">
        <v>11905</v>
      </c>
      <c r="B12145">
        <v>4234</v>
      </c>
      <c r="C12145" t="str">
        <f>VLOOKUP(A12145, E:E,1,0)</f>
        <v>Chick</v>
      </c>
      <c r="D12145">
        <v>12143</v>
      </c>
      <c r="E12145" t="s">
        <v>8699</v>
      </c>
      <c r="H12145" t="s">
        <v>29642</v>
      </c>
    </row>
    <row r="12146" spans="1:8" x14ac:dyDescent="0.2">
      <c r="A12146" t="s">
        <v>11906</v>
      </c>
      <c r="B12146">
        <v>12098</v>
      </c>
      <c r="C12146" t="str">
        <f>VLOOKUP(A12146, E:E,1,0)</f>
        <v>masturbates</v>
      </c>
      <c r="D12146">
        <v>12144</v>
      </c>
      <c r="E12146" t="s">
        <v>47817</v>
      </c>
      <c r="H12146" t="s">
        <v>29643</v>
      </c>
    </row>
    <row r="12147" spans="1:8" x14ac:dyDescent="0.2">
      <c r="A12147" t="s">
        <v>11907</v>
      </c>
      <c r="B12147">
        <v>7035</v>
      </c>
      <c r="C12147" t="str">
        <f>VLOOKUP(A12147, E:E,1,0)</f>
        <v>exploded</v>
      </c>
      <c r="D12147">
        <v>12145</v>
      </c>
      <c r="E12147" t="s">
        <v>8704</v>
      </c>
      <c r="H12147" t="s">
        <v>8704</v>
      </c>
    </row>
    <row r="12148" spans="1:8" x14ac:dyDescent="0.2">
      <c r="A12148" t="s">
        <v>11908</v>
      </c>
      <c r="B12148">
        <v>873</v>
      </c>
      <c r="C12148" t="e">
        <f>VLOOKUP(A12148, E:E,1,0)</f>
        <v>#N/A</v>
      </c>
      <c r="D12148">
        <v>12146</v>
      </c>
      <c r="E12148" t="s">
        <v>29644</v>
      </c>
      <c r="H12148" t="s">
        <v>29644</v>
      </c>
    </row>
    <row r="12149" spans="1:8" x14ac:dyDescent="0.2">
      <c r="A12149" t="s">
        <v>11909</v>
      </c>
      <c r="B12149">
        <v>5034</v>
      </c>
      <c r="C12149" t="e">
        <f>VLOOKUP(A12149, E:E,1,0)</f>
        <v>#N/A</v>
      </c>
      <c r="D12149">
        <v>12147</v>
      </c>
      <c r="E12149" t="s">
        <v>29645</v>
      </c>
      <c r="H12149" t="s">
        <v>29645</v>
      </c>
    </row>
    <row r="12150" spans="1:8" x14ac:dyDescent="0.2">
      <c r="A12150" t="s">
        <v>11910</v>
      </c>
      <c r="B12150">
        <v>3097</v>
      </c>
      <c r="C12150" t="e">
        <f>VLOOKUP(A12150, E:E,1,0)</f>
        <v>#N/A</v>
      </c>
      <c r="D12150">
        <v>12148</v>
      </c>
      <c r="E12150" t="s">
        <v>29646</v>
      </c>
      <c r="H12150" t="s">
        <v>29646</v>
      </c>
    </row>
    <row r="12151" spans="1:8" x14ac:dyDescent="0.2">
      <c r="A12151" t="s">
        <v>11911</v>
      </c>
      <c r="B12151">
        <v>1598</v>
      </c>
      <c r="C12151" t="str">
        <f>VLOOKUP(A12151, E:E,1,0)</f>
        <v>admit</v>
      </c>
      <c r="D12151">
        <v>12149</v>
      </c>
      <c r="E12151" t="s">
        <v>8705</v>
      </c>
      <c r="H12151" t="s">
        <v>8705</v>
      </c>
    </row>
    <row r="12152" spans="1:8" x14ac:dyDescent="0.2">
      <c r="A12152" t="s">
        <v>11912</v>
      </c>
      <c r="B12152">
        <v>16888</v>
      </c>
      <c r="C12152" t="str">
        <f>VLOOKUP(A12152, E:E,1,0)</f>
        <v>Seras</v>
      </c>
      <c r="D12152">
        <v>12150</v>
      </c>
      <c r="E12152" t="s">
        <v>29647</v>
      </c>
      <c r="H12152" t="s">
        <v>29647</v>
      </c>
    </row>
    <row r="12153" spans="1:8" x14ac:dyDescent="0.2">
      <c r="A12153" t="s">
        <v>11913</v>
      </c>
      <c r="B12153">
        <v>16610</v>
      </c>
      <c r="C12153" t="str">
        <f>VLOOKUP(A12153, E:E,1,0)</f>
        <v>Sasha</v>
      </c>
      <c r="D12153">
        <v>12151</v>
      </c>
      <c r="E12153" t="s">
        <v>8703</v>
      </c>
      <c r="H12153" t="s">
        <v>8703</v>
      </c>
    </row>
    <row r="12154" spans="1:8" x14ac:dyDescent="0.2">
      <c r="A12154" t="s">
        <v>11914</v>
      </c>
      <c r="B12154">
        <v>14374</v>
      </c>
      <c r="C12154" t="str">
        <f>VLOOKUP(A12154, E:E,1,0)</f>
        <v>peice</v>
      </c>
      <c r="D12154">
        <v>12152</v>
      </c>
      <c r="E12154" t="s">
        <v>29648</v>
      </c>
      <c r="H12154" t="s">
        <v>29648</v>
      </c>
    </row>
    <row r="12155" spans="1:8" x14ac:dyDescent="0.2">
      <c r="A12155" t="s">
        <v>11915</v>
      </c>
      <c r="B12155">
        <v>17129</v>
      </c>
      <c r="C12155" t="str">
        <f>VLOOKUP(A12155, E:E,1,0)</f>
        <v>sidewalk</v>
      </c>
      <c r="D12155">
        <v>12153</v>
      </c>
      <c r="E12155" t="s">
        <v>29649</v>
      </c>
      <c r="H12155" t="s">
        <v>29649</v>
      </c>
    </row>
    <row r="12156" spans="1:8" x14ac:dyDescent="0.2">
      <c r="A12156" t="s">
        <v>11916</v>
      </c>
      <c r="B12156">
        <v>10634</v>
      </c>
      <c r="C12156" t="str">
        <f>VLOOKUP(A12156, E:E,1,0)</f>
        <v>Kakeru</v>
      </c>
      <c r="D12156">
        <v>12154</v>
      </c>
      <c r="E12156" t="s">
        <v>6392</v>
      </c>
      <c r="H12156" t="s">
        <v>6392</v>
      </c>
    </row>
    <row r="12157" spans="1:8" x14ac:dyDescent="0.2">
      <c r="A12157" t="s">
        <v>11917</v>
      </c>
      <c r="B12157">
        <v>18528</v>
      </c>
      <c r="C12157" t="e">
        <f>VLOOKUP(A12157, E:E,1,0)</f>
        <v>#N/A</v>
      </c>
      <c r="D12157">
        <v>12155</v>
      </c>
      <c r="E12157" t="s">
        <v>29650</v>
      </c>
      <c r="H12157" t="s">
        <v>29650</v>
      </c>
    </row>
    <row r="12158" spans="1:8" x14ac:dyDescent="0.2">
      <c r="A12158" t="s">
        <v>11918</v>
      </c>
      <c r="B12158">
        <v>2993</v>
      </c>
      <c r="C12158" t="str">
        <f>VLOOKUP(A12158, E:E,1,0)</f>
        <v>Bfore</v>
      </c>
      <c r="D12158">
        <v>12156</v>
      </c>
      <c r="E12158" t="s">
        <v>8708</v>
      </c>
      <c r="H12158" t="s">
        <v>8708</v>
      </c>
    </row>
    <row r="12159" spans="1:8" x14ac:dyDescent="0.2">
      <c r="A12159" t="s">
        <v>11919</v>
      </c>
      <c r="B12159">
        <v>1019</v>
      </c>
      <c r="C12159" t="str">
        <f>VLOOKUP(A12159, E:E,1,0)</f>
        <v>70years</v>
      </c>
      <c r="D12159">
        <v>12157</v>
      </c>
      <c r="E12159" t="s">
        <v>8710</v>
      </c>
      <c r="H12159" t="s">
        <v>8710</v>
      </c>
    </row>
    <row r="12160" spans="1:8" x14ac:dyDescent="0.2">
      <c r="A12160" t="s">
        <v>11920</v>
      </c>
      <c r="B12160">
        <v>3303</v>
      </c>
      <c r="C12160" t="str">
        <f>VLOOKUP(A12160, E:E,1,0)</f>
        <v>bomd</v>
      </c>
      <c r="D12160">
        <v>12158</v>
      </c>
      <c r="E12160" t="s">
        <v>29651</v>
      </c>
      <c r="H12160" t="s">
        <v>29651</v>
      </c>
    </row>
    <row r="12161" spans="1:8" x14ac:dyDescent="0.2">
      <c r="A12161" t="s">
        <v>11921</v>
      </c>
      <c r="B12161">
        <v>1207</v>
      </c>
      <c r="C12161" t="e">
        <f>VLOOKUP(A12161, E:E,1,0)</f>
        <v>#N/A</v>
      </c>
      <c r="D12161">
        <v>12159</v>
      </c>
      <c r="E12161" t="s">
        <v>8707</v>
      </c>
      <c r="H12161" t="s">
        <v>8707</v>
      </c>
    </row>
    <row r="12162" spans="1:8" x14ac:dyDescent="0.2">
      <c r="A12162" t="s">
        <v>11922</v>
      </c>
      <c r="B12162">
        <v>18602</v>
      </c>
      <c r="C12162" t="str">
        <f>VLOOKUP(A12162, E:E,1,0)</f>
        <v>Tesco</v>
      </c>
      <c r="D12162">
        <v>12160</v>
      </c>
      <c r="E12162" t="s">
        <v>8709</v>
      </c>
      <c r="H12162" t="s">
        <v>8709</v>
      </c>
    </row>
    <row r="12163" spans="1:8" x14ac:dyDescent="0.2">
      <c r="A12163" t="s">
        <v>11923</v>
      </c>
      <c r="B12163">
        <v>4685</v>
      </c>
      <c r="C12163" t="str">
        <f>VLOOKUP(A12163, E:E,1,0)</f>
        <v>complaint</v>
      </c>
      <c r="D12163">
        <v>12161</v>
      </c>
      <c r="E12163" t="s">
        <v>29652</v>
      </c>
      <c r="H12163" t="s">
        <v>29652</v>
      </c>
    </row>
    <row r="12164" spans="1:8" x14ac:dyDescent="0.2">
      <c r="A12164" t="s">
        <v>11924</v>
      </c>
      <c r="B12164">
        <v>4210</v>
      </c>
      <c r="C12164" t="e">
        <f>VLOOKUP(A12164, E:E,1,0)</f>
        <v>#N/A</v>
      </c>
      <c r="D12164">
        <v>12162</v>
      </c>
      <c r="E12164" t="s">
        <v>29653</v>
      </c>
      <c r="H12164" t="s">
        <v>29653</v>
      </c>
    </row>
    <row r="12165" spans="1:8" x14ac:dyDescent="0.2">
      <c r="A12165" t="s">
        <v>11925</v>
      </c>
      <c r="B12165">
        <v>14448</v>
      </c>
      <c r="C12165" t="str">
        <f>VLOOKUP(A12165, E:E,1,0)</f>
        <v>pets</v>
      </c>
      <c r="D12165">
        <v>12163</v>
      </c>
      <c r="E12165" t="s">
        <v>47818</v>
      </c>
      <c r="H12165" t="s">
        <v>29654</v>
      </c>
    </row>
    <row r="12166" spans="1:8" x14ac:dyDescent="0.2">
      <c r="A12166" t="s">
        <v>11926</v>
      </c>
      <c r="B12166">
        <v>15177</v>
      </c>
      <c r="C12166" t="str">
        <f>VLOOKUP(A12166, E:E,1,0)</f>
        <v>puppy</v>
      </c>
      <c r="D12166">
        <v>12164</v>
      </c>
      <c r="E12166" t="s">
        <v>47819</v>
      </c>
      <c r="H12166" t="s">
        <v>29655</v>
      </c>
    </row>
    <row r="12167" spans="1:8" x14ac:dyDescent="0.2">
      <c r="A12167" t="s">
        <v>11927</v>
      </c>
      <c r="B12167">
        <v>15451</v>
      </c>
      <c r="C12167" t="e">
        <f>VLOOKUP(A12167, E:E,1,0)</f>
        <v>#N/A</v>
      </c>
      <c r="D12167">
        <v>12165</v>
      </c>
      <c r="E12167" t="s">
        <v>8721</v>
      </c>
      <c r="H12167" t="s">
        <v>8721</v>
      </c>
    </row>
    <row r="12168" spans="1:8" x14ac:dyDescent="0.2">
      <c r="A12168" t="s">
        <v>11928</v>
      </c>
      <c r="B12168">
        <v>10957</v>
      </c>
      <c r="C12168" t="e">
        <f>VLOOKUP(A12168, E:E,1,0)</f>
        <v>#N/A</v>
      </c>
      <c r="D12168">
        <v>12166</v>
      </c>
      <c r="E12168" t="s">
        <v>29656</v>
      </c>
      <c r="H12168" t="s">
        <v>29656</v>
      </c>
    </row>
    <row r="12169" spans="1:8" x14ac:dyDescent="0.2">
      <c r="A12169" t="s">
        <v>11929</v>
      </c>
      <c r="B12169">
        <v>3421</v>
      </c>
      <c r="C12169" t="e">
        <f>VLOOKUP(A12169, E:E,1,0)</f>
        <v>#N/A</v>
      </c>
      <c r="D12169">
        <v>12167</v>
      </c>
      <c r="E12169" t="s">
        <v>8718</v>
      </c>
      <c r="H12169" t="s">
        <v>8718</v>
      </c>
    </row>
    <row r="12170" spans="1:8" x14ac:dyDescent="0.2">
      <c r="A12170" t="s">
        <v>11930</v>
      </c>
      <c r="B12170">
        <v>16569</v>
      </c>
      <c r="C12170" t="e">
        <f>VLOOKUP(A12170, E:E,1,0)</f>
        <v>#N/A</v>
      </c>
      <c r="D12170">
        <v>12168</v>
      </c>
      <c r="E12170" t="s">
        <v>29657</v>
      </c>
      <c r="H12170" t="s">
        <v>29657</v>
      </c>
    </row>
    <row r="12171" spans="1:8" x14ac:dyDescent="0.2">
      <c r="A12171" t="s">
        <v>11931</v>
      </c>
      <c r="B12171">
        <v>21219</v>
      </c>
      <c r="C12171" t="e">
        <f>VLOOKUP(A12171, E:E,1,0)</f>
        <v>#N/A</v>
      </c>
      <c r="D12171">
        <v>12169</v>
      </c>
      <c r="E12171" t="s">
        <v>29658</v>
      </c>
      <c r="H12171" t="s">
        <v>29658</v>
      </c>
    </row>
    <row r="12172" spans="1:8" x14ac:dyDescent="0.2">
      <c r="A12172" t="s">
        <v>11932</v>
      </c>
      <c r="B12172">
        <v>6146</v>
      </c>
      <c r="C12172" t="str">
        <f>VLOOKUP(A12172, E:E,1,0)</f>
        <v>Dress</v>
      </c>
      <c r="D12172">
        <v>12170</v>
      </c>
      <c r="E12172" t="s">
        <v>8720</v>
      </c>
      <c r="H12172" t="s">
        <v>8720</v>
      </c>
    </row>
    <row r="12173" spans="1:8" x14ac:dyDescent="0.2">
      <c r="A12173" t="s">
        <v>11933</v>
      </c>
      <c r="B12173">
        <v>596</v>
      </c>
      <c r="C12173" t="e">
        <f>VLOOKUP(A12173, E:E,1,0)</f>
        <v>#N/A</v>
      </c>
      <c r="D12173">
        <v>12171</v>
      </c>
      <c r="E12173" t="s">
        <v>29659</v>
      </c>
      <c r="H12173" t="s">
        <v>29659</v>
      </c>
    </row>
    <row r="12174" spans="1:8" x14ac:dyDescent="0.2">
      <c r="A12174" t="s">
        <v>11934</v>
      </c>
      <c r="B12174">
        <v>12223</v>
      </c>
      <c r="C12174" t="str">
        <f>VLOOKUP(A12174, E:E,1,0)</f>
        <v>Medinah</v>
      </c>
      <c r="D12174">
        <v>12172</v>
      </c>
      <c r="E12174" t="s">
        <v>8724</v>
      </c>
      <c r="H12174" t="s">
        <v>8724</v>
      </c>
    </row>
    <row r="12175" spans="1:8" x14ac:dyDescent="0.2">
      <c r="A12175">
        <v>105</v>
      </c>
      <c r="B12175">
        <v>128</v>
      </c>
      <c r="C12175">
        <f>VLOOKUP(A12175, E:E,1,0)</f>
        <v>105</v>
      </c>
      <c r="D12175">
        <v>12173</v>
      </c>
      <c r="E12175" t="s">
        <v>29660</v>
      </c>
      <c r="H12175" t="s">
        <v>29660</v>
      </c>
    </row>
    <row r="12176" spans="1:8" x14ac:dyDescent="0.2">
      <c r="A12176">
        <v>49</v>
      </c>
      <c r="B12176">
        <v>711</v>
      </c>
      <c r="C12176">
        <f>VLOOKUP(A12176, E:E,1,0)</f>
        <v>49</v>
      </c>
      <c r="D12176">
        <v>12174</v>
      </c>
      <c r="E12176" t="s">
        <v>29661</v>
      </c>
      <c r="H12176" t="s">
        <v>29661</v>
      </c>
    </row>
    <row r="12177" spans="1:8" x14ac:dyDescent="0.2">
      <c r="A12177">
        <v>56</v>
      </c>
      <c r="B12177">
        <v>826</v>
      </c>
      <c r="C12177">
        <f>VLOOKUP(A12177, E:E,1,0)</f>
        <v>56</v>
      </c>
      <c r="D12177">
        <v>12175</v>
      </c>
      <c r="E12177" t="s">
        <v>8722</v>
      </c>
      <c r="H12177" t="s">
        <v>8722</v>
      </c>
    </row>
    <row r="12178" spans="1:8" x14ac:dyDescent="0.2">
      <c r="A12178" t="s">
        <v>11935</v>
      </c>
      <c r="B12178">
        <v>9669</v>
      </c>
      <c r="C12178" t="str">
        <f>VLOOKUP(A12178, E:E,1,0)</f>
        <v>ImKeepingMyDayJob</v>
      </c>
      <c r="D12178">
        <v>12176</v>
      </c>
      <c r="E12178" t="s">
        <v>29662</v>
      </c>
      <c r="H12178" t="s">
        <v>29662</v>
      </c>
    </row>
    <row r="12179" spans="1:8" x14ac:dyDescent="0.2">
      <c r="A12179" t="s">
        <v>11936</v>
      </c>
      <c r="B12179">
        <v>10702</v>
      </c>
      <c r="C12179" t="e">
        <f>VLOOKUP(A12179, E:E,1,0)</f>
        <v>#N/A</v>
      </c>
      <c r="D12179">
        <v>12177</v>
      </c>
      <c r="E12179" t="s">
        <v>29663</v>
      </c>
      <c r="H12179" t="s">
        <v>29663</v>
      </c>
    </row>
    <row r="12180" spans="1:8" x14ac:dyDescent="0.2">
      <c r="A12180" t="s">
        <v>11937</v>
      </c>
      <c r="B12180">
        <v>4148</v>
      </c>
      <c r="C12180" t="str">
        <f>VLOOKUP(A12180, E:E,1,0)</f>
        <v>chaning</v>
      </c>
      <c r="D12180">
        <v>12178</v>
      </c>
      <c r="E12180" t="s">
        <v>29664</v>
      </c>
      <c r="H12180" t="s">
        <v>29664</v>
      </c>
    </row>
    <row r="12181" spans="1:8" x14ac:dyDescent="0.2">
      <c r="A12181" t="s">
        <v>11938</v>
      </c>
      <c r="B12181">
        <v>16740</v>
      </c>
      <c r="C12181" t="str">
        <f>VLOOKUP(A12181, E:E,1,0)</f>
        <v>screen</v>
      </c>
      <c r="D12181">
        <v>12179</v>
      </c>
      <c r="E12181" t="s">
        <v>29665</v>
      </c>
      <c r="H12181" t="s">
        <v>29665</v>
      </c>
    </row>
    <row r="12182" spans="1:8" x14ac:dyDescent="0.2">
      <c r="A12182" t="s">
        <v>11939</v>
      </c>
      <c r="B12182">
        <v>21224</v>
      </c>
      <c r="C12182" t="e">
        <f>VLOOKUP(A12182, E:E,1,0)</f>
        <v>#N/A</v>
      </c>
      <c r="D12182">
        <v>12180</v>
      </c>
      <c r="E12182" t="s">
        <v>29666</v>
      </c>
      <c r="H12182" t="s">
        <v>29666</v>
      </c>
    </row>
    <row r="12183" spans="1:8" x14ac:dyDescent="0.2">
      <c r="A12183" t="s">
        <v>11940</v>
      </c>
      <c r="B12183">
        <v>13993</v>
      </c>
      <c r="C12183" t="str">
        <f>VLOOKUP(A12183, E:E,1,0)</f>
        <v>OTRAMETLIFE</v>
      </c>
      <c r="D12183">
        <v>12181</v>
      </c>
      <c r="E12183" t="s">
        <v>8726</v>
      </c>
      <c r="H12183" t="s">
        <v>29667</v>
      </c>
    </row>
    <row r="12184" spans="1:8" x14ac:dyDescent="0.2">
      <c r="A12184" t="s">
        <v>11941</v>
      </c>
      <c r="B12184">
        <v>14852</v>
      </c>
      <c r="C12184" t="e">
        <f>VLOOKUP(A12184, E:E,1,0)</f>
        <v>#N/A</v>
      </c>
      <c r="D12184">
        <v>12182</v>
      </c>
      <c r="E12184" t="s">
        <v>5575</v>
      </c>
      <c r="H12184" t="s">
        <v>5575</v>
      </c>
    </row>
    <row r="12185" spans="1:8" x14ac:dyDescent="0.2">
      <c r="A12185" t="s">
        <v>11942</v>
      </c>
      <c r="B12185">
        <v>10542</v>
      </c>
      <c r="C12185" t="str">
        <f>VLOOKUP(A12185, E:E,1,0)</f>
        <v>Junko</v>
      </c>
      <c r="D12185">
        <v>12183</v>
      </c>
      <c r="E12185" t="s">
        <v>45674</v>
      </c>
      <c r="H12185" t="s">
        <v>29668</v>
      </c>
    </row>
    <row r="12186" spans="1:8" x14ac:dyDescent="0.2">
      <c r="A12186">
        <v>1945</v>
      </c>
      <c r="B12186">
        <v>253</v>
      </c>
      <c r="C12186">
        <f>VLOOKUP(A12186, E:E,1,0)</f>
        <v>1945</v>
      </c>
      <c r="D12186">
        <v>12184</v>
      </c>
      <c r="E12186" t="s">
        <v>23190</v>
      </c>
      <c r="H12186" t="s">
        <v>29669</v>
      </c>
    </row>
    <row r="12187" spans="1:8" ht="51" x14ac:dyDescent="0.2">
      <c r="A12187" t="s">
        <v>11943</v>
      </c>
      <c r="B12187">
        <v>11733</v>
      </c>
      <c r="C12187" t="e">
        <f>VLOOKUP(A12187, E:E,1,0)</f>
        <v>#N/A</v>
      </c>
      <c r="D12187">
        <v>12185</v>
      </c>
      <c r="E12187" s="4" t="s">
        <v>47820</v>
      </c>
      <c r="H12187" s="4" t="s">
        <v>29670</v>
      </c>
    </row>
    <row r="12188" spans="1:8" x14ac:dyDescent="0.2">
      <c r="A12188" t="s">
        <v>11944</v>
      </c>
      <c r="B12188">
        <v>13229</v>
      </c>
      <c r="C12188" t="e">
        <f>VLOOKUP(A12188, E:E,1,0)</f>
        <v>#N/A</v>
      </c>
      <c r="D12188">
        <v>12186</v>
      </c>
      <c r="E12188" t="s">
        <v>47821</v>
      </c>
      <c r="H12188" t="s">
        <v>29671</v>
      </c>
    </row>
    <row r="12189" spans="1:8" x14ac:dyDescent="0.2">
      <c r="A12189" t="s">
        <v>11945</v>
      </c>
      <c r="B12189">
        <v>20583</v>
      </c>
      <c r="C12189" t="str">
        <f>VLOOKUP(A12189, E:E,1,0)</f>
        <v>Whose</v>
      </c>
      <c r="D12189">
        <v>12187</v>
      </c>
      <c r="E12189" t="s">
        <v>29672</v>
      </c>
      <c r="H12189" t="s">
        <v>29672</v>
      </c>
    </row>
    <row r="12190" spans="1:8" x14ac:dyDescent="0.2">
      <c r="A12190" t="s">
        <v>11946</v>
      </c>
      <c r="B12190">
        <v>6124</v>
      </c>
      <c r="C12190" t="str">
        <f>VLOOKUP(A12190, E:E,1,0)</f>
        <v>Drako</v>
      </c>
      <c r="D12190">
        <v>12188</v>
      </c>
      <c r="E12190" t="s">
        <v>29673</v>
      </c>
      <c r="H12190" t="s">
        <v>29673</v>
      </c>
    </row>
    <row r="12191" spans="1:8" x14ac:dyDescent="0.2">
      <c r="A12191" t="s">
        <v>11947</v>
      </c>
      <c r="B12191">
        <v>21416</v>
      </c>
      <c r="C12191" t="str">
        <f>VLOOKUP(A12191, E:E,1,0)</f>
        <v>Zarharzar</v>
      </c>
      <c r="D12191">
        <v>12189</v>
      </c>
      <c r="E12191" t="s">
        <v>3584</v>
      </c>
      <c r="H12191" t="s">
        <v>29674</v>
      </c>
    </row>
    <row r="12192" spans="1:8" x14ac:dyDescent="0.2">
      <c r="A12192" t="s">
        <v>11948</v>
      </c>
      <c r="B12192">
        <v>13419</v>
      </c>
      <c r="C12192" t="str">
        <f>VLOOKUP(A12192, E:E,1,0)</f>
        <v>noticed</v>
      </c>
      <c r="D12192">
        <v>12190</v>
      </c>
      <c r="E12192" t="s">
        <v>29675</v>
      </c>
      <c r="H12192" t="s">
        <v>29675</v>
      </c>
    </row>
    <row r="12193" spans="1:8" x14ac:dyDescent="0.2">
      <c r="A12193" t="s">
        <v>11949</v>
      </c>
      <c r="B12193">
        <v>12105</v>
      </c>
      <c r="C12193" t="str">
        <f>VLOOKUP(A12193, E:E,1,0)</f>
        <v>matches</v>
      </c>
      <c r="D12193">
        <v>12191</v>
      </c>
      <c r="E12193" t="s">
        <v>8733</v>
      </c>
      <c r="H12193" t="s">
        <v>8733</v>
      </c>
    </row>
    <row r="12194" spans="1:8" x14ac:dyDescent="0.2">
      <c r="A12194" t="s">
        <v>11950</v>
      </c>
      <c r="B12194">
        <v>12282</v>
      </c>
      <c r="C12194" t="str">
        <f>VLOOKUP(A12194, E:E,1,0)</f>
        <v>mentioned</v>
      </c>
      <c r="D12194">
        <v>12192</v>
      </c>
      <c r="E12194" t="s">
        <v>29676</v>
      </c>
      <c r="H12194" t="s">
        <v>29676</v>
      </c>
    </row>
    <row r="12195" spans="1:8" x14ac:dyDescent="0.2">
      <c r="A12195" t="s">
        <v>11951</v>
      </c>
      <c r="B12195">
        <v>19998</v>
      </c>
      <c r="C12195" t="str">
        <f>VLOOKUP(A12195, E:E,1,0)</f>
        <v>versethe</v>
      </c>
      <c r="D12195">
        <v>12193</v>
      </c>
      <c r="E12195" t="s">
        <v>29677</v>
      </c>
      <c r="H12195" t="s">
        <v>29677</v>
      </c>
    </row>
    <row r="12196" spans="1:8" x14ac:dyDescent="0.2">
      <c r="A12196" t="s">
        <v>11952</v>
      </c>
      <c r="B12196">
        <v>2021</v>
      </c>
      <c r="C12196" t="str">
        <f>VLOOKUP(A12196, E:E,1,0)</f>
        <v>anime</v>
      </c>
      <c r="D12196">
        <v>12194</v>
      </c>
      <c r="E12196" t="s">
        <v>29678</v>
      </c>
      <c r="H12196" t="s">
        <v>29678</v>
      </c>
    </row>
    <row r="12197" spans="1:8" x14ac:dyDescent="0.2">
      <c r="A12197" t="s">
        <v>11953</v>
      </c>
      <c r="B12197">
        <v>9485</v>
      </c>
      <c r="C12197" t="e">
        <f>VLOOKUP(A12197, E:E,1,0)</f>
        <v>#N/A</v>
      </c>
      <c r="D12197">
        <v>12195</v>
      </c>
      <c r="E12197" t="s">
        <v>29679</v>
      </c>
      <c r="H12197" t="s">
        <v>29679</v>
      </c>
    </row>
    <row r="12198" spans="1:8" x14ac:dyDescent="0.2">
      <c r="A12198" t="s">
        <v>11954</v>
      </c>
      <c r="B12198">
        <v>15679</v>
      </c>
      <c r="C12198" t="str">
        <f>VLOOKUP(A12198, E:E,1,0)</f>
        <v>Reasons</v>
      </c>
      <c r="D12198">
        <v>12196</v>
      </c>
      <c r="E12198" t="s">
        <v>29680</v>
      </c>
      <c r="H12198" t="s">
        <v>29680</v>
      </c>
    </row>
    <row r="12199" spans="1:8" x14ac:dyDescent="0.2">
      <c r="A12199" t="s">
        <v>11955</v>
      </c>
      <c r="B12199">
        <v>3243</v>
      </c>
      <c r="C12199" t="e">
        <f>VLOOKUP(A12199, E:E,1,0)</f>
        <v>#N/A</v>
      </c>
      <c r="D12199">
        <v>12197</v>
      </c>
      <c r="E12199" t="s">
        <v>29681</v>
      </c>
      <c r="H12199" t="s">
        <v>29681</v>
      </c>
    </row>
    <row r="12200" spans="1:8" x14ac:dyDescent="0.2">
      <c r="A12200">
        <v>38745</v>
      </c>
      <c r="B12200">
        <v>575</v>
      </c>
      <c r="C12200" t="e">
        <f>VLOOKUP(A12200, E:E,1,0)</f>
        <v>#N/A</v>
      </c>
      <c r="D12200">
        <v>12198</v>
      </c>
      <c r="E12200" t="s">
        <v>47822</v>
      </c>
      <c r="H12200" t="s">
        <v>29682</v>
      </c>
    </row>
    <row r="12201" spans="1:8" x14ac:dyDescent="0.2">
      <c r="A12201" t="s">
        <v>11956</v>
      </c>
      <c r="B12201">
        <v>19725</v>
      </c>
      <c r="C12201" t="e">
        <f>VLOOKUP(A12201, E:E,1,0)</f>
        <v>#N/A</v>
      </c>
      <c r="D12201">
        <v>12199</v>
      </c>
      <c r="E12201" t="s">
        <v>29683</v>
      </c>
      <c r="H12201" t="s">
        <v>29683</v>
      </c>
    </row>
    <row r="12202" spans="1:8" x14ac:dyDescent="0.2">
      <c r="A12202" t="s">
        <v>11957</v>
      </c>
      <c r="B12202">
        <v>11765</v>
      </c>
      <c r="C12202" t="str">
        <f>VLOOKUP(A12202, E:E,1,0)</f>
        <v>luke</v>
      </c>
      <c r="D12202">
        <v>12200</v>
      </c>
      <c r="E12202" t="s">
        <v>29684</v>
      </c>
      <c r="H12202" t="s">
        <v>29684</v>
      </c>
    </row>
    <row r="12203" spans="1:8" x14ac:dyDescent="0.2">
      <c r="A12203" t="s">
        <v>11958</v>
      </c>
      <c r="B12203">
        <v>12388</v>
      </c>
      <c r="C12203" t="str">
        <f>VLOOKUP(A12203, E:E,1,0)</f>
        <v>microphone</v>
      </c>
      <c r="D12203">
        <v>12201</v>
      </c>
      <c r="E12203" t="s">
        <v>47823</v>
      </c>
      <c r="H12203" t="s">
        <v>29685</v>
      </c>
    </row>
    <row r="12204" spans="1:8" x14ac:dyDescent="0.2">
      <c r="A12204" t="s">
        <v>11959</v>
      </c>
      <c r="B12204">
        <v>14033</v>
      </c>
      <c r="C12204" t="str">
        <f>VLOOKUP(A12204, E:E,1,0)</f>
        <v>ovaries</v>
      </c>
      <c r="D12204">
        <v>12202</v>
      </c>
      <c r="E12204" t="s">
        <v>29686</v>
      </c>
      <c r="H12204" t="s">
        <v>29686</v>
      </c>
    </row>
    <row r="12205" spans="1:8" x14ac:dyDescent="0.2">
      <c r="A12205" t="s">
        <v>11960</v>
      </c>
      <c r="B12205">
        <v>10857</v>
      </c>
      <c r="C12205" t="e">
        <f>VLOOKUP(A12205, E:E,1,0)</f>
        <v>#N/A</v>
      </c>
      <c r="D12205">
        <v>12203</v>
      </c>
      <c r="E12205" t="s">
        <v>8742</v>
      </c>
      <c r="H12205" t="s">
        <v>8742</v>
      </c>
    </row>
    <row r="12206" spans="1:8" x14ac:dyDescent="0.2">
      <c r="A12206" t="s">
        <v>11961</v>
      </c>
      <c r="B12206">
        <v>17737</v>
      </c>
      <c r="C12206" t="str">
        <f>VLOOKUP(A12206, E:E,1,0)</f>
        <v>squeeze</v>
      </c>
      <c r="D12206">
        <v>12204</v>
      </c>
      <c r="E12206" t="s">
        <v>29687</v>
      </c>
      <c r="H12206" t="s">
        <v>29687</v>
      </c>
    </row>
    <row r="12207" spans="1:8" x14ac:dyDescent="0.2">
      <c r="A12207" t="s">
        <v>11962</v>
      </c>
      <c r="B12207">
        <v>10087</v>
      </c>
      <c r="C12207" t="e">
        <f>VLOOKUP(A12207, E:E,1,0)</f>
        <v>#N/A</v>
      </c>
      <c r="D12207">
        <v>12205</v>
      </c>
      <c r="E12207" t="s">
        <v>29688</v>
      </c>
      <c r="H12207" t="s">
        <v>29688</v>
      </c>
    </row>
    <row r="12208" spans="1:8" x14ac:dyDescent="0.2">
      <c r="A12208" t="s">
        <v>11963</v>
      </c>
      <c r="B12208">
        <v>16606</v>
      </c>
      <c r="C12208" t="str">
        <f>VLOOKUP(A12208, E:E,1,0)</f>
        <v>sarcasm</v>
      </c>
      <c r="D12208">
        <v>12206</v>
      </c>
      <c r="E12208" t="s">
        <v>29689</v>
      </c>
      <c r="H12208" t="s">
        <v>29689</v>
      </c>
    </row>
    <row r="12209" spans="1:8" x14ac:dyDescent="0.2">
      <c r="A12209" t="s">
        <v>11964</v>
      </c>
      <c r="B12209">
        <v>12320</v>
      </c>
      <c r="C12209" t="str">
        <f>VLOOKUP(A12209, E:E,1,0)</f>
        <v>meter</v>
      </c>
      <c r="D12209">
        <v>12207</v>
      </c>
      <c r="E12209" t="s">
        <v>31183</v>
      </c>
      <c r="H12209" t="s">
        <v>29690</v>
      </c>
    </row>
    <row r="12210" spans="1:8" x14ac:dyDescent="0.2">
      <c r="A12210" t="s">
        <v>11965</v>
      </c>
      <c r="B12210">
        <v>1344</v>
      </c>
      <c r="C12210" t="e">
        <f>VLOOKUP(A12210, E:E,1,0)</f>
        <v>#N/A</v>
      </c>
      <c r="D12210">
        <v>12208</v>
      </c>
      <c r="E12210" t="s">
        <v>29691</v>
      </c>
      <c r="H12210" t="s">
        <v>29691</v>
      </c>
    </row>
    <row r="12211" spans="1:8" x14ac:dyDescent="0.2">
      <c r="A12211" t="s">
        <v>11966</v>
      </c>
      <c r="B12211">
        <v>10629</v>
      </c>
      <c r="C12211" t="str">
        <f>VLOOKUP(A12211, E:E,1,0)</f>
        <v>Kai</v>
      </c>
      <c r="D12211">
        <v>12209</v>
      </c>
      <c r="E12211" t="s">
        <v>47824</v>
      </c>
      <c r="H12211" t="s">
        <v>29692</v>
      </c>
    </row>
    <row r="12212" spans="1:8" x14ac:dyDescent="0.2">
      <c r="A12212" t="s">
        <v>11967</v>
      </c>
      <c r="B12212">
        <v>7635</v>
      </c>
      <c r="C12212" t="str">
        <f>VLOOKUP(A12212, E:E,1,0)</f>
        <v>Forbath</v>
      </c>
      <c r="D12212">
        <v>12210</v>
      </c>
      <c r="E12212" t="s">
        <v>29693</v>
      </c>
      <c r="H12212" t="s">
        <v>29693</v>
      </c>
    </row>
    <row r="12213" spans="1:8" x14ac:dyDescent="0.2">
      <c r="A12213" t="s">
        <v>11968</v>
      </c>
      <c r="B12213">
        <v>17835</v>
      </c>
      <c r="C12213" t="str">
        <f>VLOOKUP(A12213, E:E,1,0)</f>
        <v>station</v>
      </c>
      <c r="D12213">
        <v>12211</v>
      </c>
      <c r="E12213" t="s">
        <v>47825</v>
      </c>
      <c r="H12213" t="s">
        <v>29694</v>
      </c>
    </row>
    <row r="12214" spans="1:8" x14ac:dyDescent="0.2">
      <c r="A12214" t="s">
        <v>11969</v>
      </c>
      <c r="B12214">
        <v>8301</v>
      </c>
      <c r="C12214" t="str">
        <f>VLOOKUP(A12214, E:E,1,0)</f>
        <v>goal</v>
      </c>
      <c r="D12214">
        <v>12212</v>
      </c>
      <c r="E12214" t="s">
        <v>29695</v>
      </c>
      <c r="H12214" t="s">
        <v>29695</v>
      </c>
    </row>
    <row r="12215" spans="1:8" x14ac:dyDescent="0.2">
      <c r="A12215" t="s">
        <v>11970</v>
      </c>
      <c r="B12215">
        <v>12292</v>
      </c>
      <c r="C12215" t="e">
        <f>VLOOKUP(A12215, E:E,1,0)</f>
        <v>#N/A</v>
      </c>
      <c r="D12215">
        <v>12213</v>
      </c>
      <c r="E12215" t="s">
        <v>25052</v>
      </c>
      <c r="H12215" t="s">
        <v>29696</v>
      </c>
    </row>
    <row r="12216" spans="1:8" x14ac:dyDescent="0.2">
      <c r="A12216" t="s">
        <v>11971</v>
      </c>
      <c r="B12216">
        <v>4883</v>
      </c>
      <c r="C12216" t="str">
        <f>VLOOKUP(A12216, E:E,1,0)</f>
        <v>Cosima</v>
      </c>
      <c r="D12216">
        <v>12214</v>
      </c>
      <c r="E12216" t="s">
        <v>29697</v>
      </c>
      <c r="H12216" t="s">
        <v>29697</v>
      </c>
    </row>
    <row r="12217" spans="1:8" x14ac:dyDescent="0.2">
      <c r="A12217" t="s">
        <v>11972</v>
      </c>
      <c r="B12217">
        <v>17005</v>
      </c>
      <c r="C12217" t="e">
        <f>VLOOKUP(A12217, E:E,1,0)</f>
        <v>#N/A</v>
      </c>
      <c r="D12217">
        <v>12215</v>
      </c>
      <c r="E12217" t="s">
        <v>45675</v>
      </c>
      <c r="H12217" t="s">
        <v>29698</v>
      </c>
    </row>
    <row r="12218" spans="1:8" x14ac:dyDescent="0.2">
      <c r="A12218" t="s">
        <v>11973</v>
      </c>
      <c r="B12218">
        <v>21344</v>
      </c>
      <c r="C12218" t="str">
        <f>VLOOKUP(A12218, E:E,1,0)</f>
        <v>Yumiko</v>
      </c>
      <c r="D12218">
        <v>12216</v>
      </c>
      <c r="E12218" t="s">
        <v>47826</v>
      </c>
      <c r="H12218" t="s">
        <v>29699</v>
      </c>
    </row>
    <row r="12219" spans="1:8" x14ac:dyDescent="0.2">
      <c r="A12219" t="s">
        <v>11974</v>
      </c>
      <c r="B12219">
        <v>20728</v>
      </c>
      <c r="C12219" t="e">
        <f>VLOOKUP(A12219, E:E,1,0)</f>
        <v>#N/A</v>
      </c>
      <c r="D12219">
        <v>12217</v>
      </c>
      <c r="E12219" t="s">
        <v>29700</v>
      </c>
      <c r="H12219" t="s">
        <v>29700</v>
      </c>
    </row>
    <row r="12220" spans="1:8" x14ac:dyDescent="0.2">
      <c r="A12220" t="s">
        <v>11975</v>
      </c>
      <c r="B12220">
        <v>11330</v>
      </c>
      <c r="C12220" t="e">
        <f>VLOOKUP(A12220, E:E,1,0)</f>
        <v>#N/A</v>
      </c>
      <c r="D12220">
        <v>12218</v>
      </c>
      <c r="E12220" t="s">
        <v>29701</v>
      </c>
      <c r="H12220" t="s">
        <v>29701</v>
      </c>
    </row>
    <row r="12221" spans="1:8" x14ac:dyDescent="0.2">
      <c r="A12221" t="s">
        <v>11976</v>
      </c>
      <c r="B12221">
        <v>17603</v>
      </c>
      <c r="C12221" t="str">
        <f>VLOOKUP(A12221, E:E,1,0)</f>
        <v>sparking</v>
      </c>
      <c r="D12221">
        <v>12219</v>
      </c>
      <c r="E12221" t="s">
        <v>45676</v>
      </c>
      <c r="H12221" t="s">
        <v>29702</v>
      </c>
    </row>
    <row r="12222" spans="1:8" x14ac:dyDescent="0.2">
      <c r="A12222" t="s">
        <v>11977</v>
      </c>
      <c r="B12222">
        <v>1784</v>
      </c>
      <c r="C12222" t="str">
        <f>VLOOKUP(A12222, E:E,1,0)</f>
        <v>akxbskdn</v>
      </c>
      <c r="D12222">
        <v>12220</v>
      </c>
      <c r="E12222" t="s">
        <v>47827</v>
      </c>
      <c r="H12222" t="s">
        <v>29703</v>
      </c>
    </row>
    <row r="12223" spans="1:8" x14ac:dyDescent="0.2">
      <c r="A12223" t="s">
        <v>11978</v>
      </c>
      <c r="B12223">
        <v>11775</v>
      </c>
      <c r="C12223" t="e">
        <f>VLOOKUP(A12223, E:E,1,0)</f>
        <v>#N/A</v>
      </c>
      <c r="D12223">
        <v>12221</v>
      </c>
      <c r="E12223" t="s">
        <v>6019</v>
      </c>
      <c r="H12223" t="s">
        <v>6019</v>
      </c>
    </row>
    <row r="12224" spans="1:8" x14ac:dyDescent="0.2">
      <c r="A12224" t="s">
        <v>11979</v>
      </c>
      <c r="B12224">
        <v>18298</v>
      </c>
      <c r="C12224" t="e">
        <f>VLOOKUP(A12224, E:E,1,0)</f>
        <v>#N/A</v>
      </c>
      <c r="D12224">
        <v>12222</v>
      </c>
      <c r="E12224" t="s">
        <v>8756</v>
      </c>
      <c r="H12224" t="s">
        <v>8756</v>
      </c>
    </row>
    <row r="12225" spans="1:8" x14ac:dyDescent="0.2">
      <c r="A12225" t="s">
        <v>11980</v>
      </c>
      <c r="B12225">
        <v>2825</v>
      </c>
      <c r="C12225" t="str">
        <f>VLOOKUP(A12225, E:E,1,0)</f>
        <v>Bean</v>
      </c>
      <c r="D12225">
        <v>12223</v>
      </c>
      <c r="E12225" t="s">
        <v>47828</v>
      </c>
      <c r="H12225" t="s">
        <v>29704</v>
      </c>
    </row>
    <row r="12226" spans="1:8" x14ac:dyDescent="0.2">
      <c r="A12226" t="s">
        <v>11981</v>
      </c>
      <c r="B12226">
        <v>2743</v>
      </c>
      <c r="C12226" t="e">
        <f>VLOOKUP(A12226, E:E,1,0)</f>
        <v>#N/A</v>
      </c>
      <c r="D12226">
        <v>12224</v>
      </c>
      <c r="E12226" t="s">
        <v>29705</v>
      </c>
      <c r="H12226" t="s">
        <v>29705</v>
      </c>
    </row>
    <row r="12227" spans="1:8" x14ac:dyDescent="0.2">
      <c r="A12227" t="s">
        <v>11982</v>
      </c>
      <c r="B12227">
        <v>20957</v>
      </c>
      <c r="C12227" t="e">
        <f>VLOOKUP(A12227, E:E,1,0)</f>
        <v>#N/A</v>
      </c>
      <c r="D12227">
        <v>12225</v>
      </c>
      <c r="E12227" t="s">
        <v>29706</v>
      </c>
      <c r="H12227" t="s">
        <v>29706</v>
      </c>
    </row>
    <row r="12228" spans="1:8" x14ac:dyDescent="0.2">
      <c r="A12228" t="s">
        <v>11983</v>
      </c>
      <c r="B12228">
        <v>20340</v>
      </c>
      <c r="C12228" t="str">
        <f>VLOOKUP(A12228, E:E,1,0)</f>
        <v>warship</v>
      </c>
      <c r="D12228">
        <v>12226</v>
      </c>
      <c r="E12228" t="s">
        <v>29707</v>
      </c>
      <c r="H12228" t="s">
        <v>29707</v>
      </c>
    </row>
    <row r="12229" spans="1:8" x14ac:dyDescent="0.2">
      <c r="A12229">
        <v>1665</v>
      </c>
      <c r="B12229">
        <v>217</v>
      </c>
      <c r="C12229">
        <f>VLOOKUP(A12229, E:E,1,0)</f>
        <v>1665</v>
      </c>
      <c r="D12229">
        <v>12227</v>
      </c>
      <c r="E12229" t="s">
        <v>29708</v>
      </c>
      <c r="H12229" t="s">
        <v>29708</v>
      </c>
    </row>
    <row r="12230" spans="1:8" x14ac:dyDescent="0.2">
      <c r="A12230" t="s">
        <v>11984</v>
      </c>
      <c r="B12230">
        <v>16521</v>
      </c>
      <c r="C12230" t="str">
        <f>VLOOKUP(A12230, E:E,1,0)</f>
        <v>sailors</v>
      </c>
      <c r="D12230">
        <v>12228</v>
      </c>
      <c r="E12230" t="s">
        <v>47829</v>
      </c>
      <c r="H12230" t="s">
        <v>29709</v>
      </c>
    </row>
    <row r="12231" spans="1:8" x14ac:dyDescent="0.2">
      <c r="A12231" t="s">
        <v>11985</v>
      </c>
      <c r="B12231">
        <v>2267</v>
      </c>
      <c r="C12231" t="str">
        <f>VLOOKUP(A12231, E:E,1,0)</f>
        <v>artillery</v>
      </c>
      <c r="D12231">
        <v>12229</v>
      </c>
      <c r="E12231" t="s">
        <v>47830</v>
      </c>
      <c r="H12231" t="s">
        <v>29710</v>
      </c>
    </row>
    <row r="12232" spans="1:8" x14ac:dyDescent="0.2">
      <c r="A12232" t="s">
        <v>11986</v>
      </c>
      <c r="B12232">
        <v>3965</v>
      </c>
      <c r="C12232" t="str">
        <f>VLOOKUP(A12232, E:E,1,0)</f>
        <v>cartridges</v>
      </c>
      <c r="D12232">
        <v>12230</v>
      </c>
      <c r="E12232" t="s">
        <v>8763</v>
      </c>
      <c r="H12232" t="s">
        <v>29711</v>
      </c>
    </row>
    <row r="12233" spans="1:8" x14ac:dyDescent="0.2">
      <c r="A12233" t="s">
        <v>11987</v>
      </c>
      <c r="B12233">
        <v>15463</v>
      </c>
      <c r="C12233" t="e">
        <f>VLOOKUP(A12233, E:E,1,0)</f>
        <v>#N/A</v>
      </c>
      <c r="D12233">
        <v>12231</v>
      </c>
      <c r="E12233" t="s">
        <v>8764</v>
      </c>
      <c r="H12233" t="s">
        <v>29712</v>
      </c>
    </row>
    <row r="12234" spans="1:8" x14ac:dyDescent="0.2">
      <c r="A12234" t="s">
        <v>11988</v>
      </c>
      <c r="B12234">
        <v>13775</v>
      </c>
      <c r="C12234" t="e">
        <f>VLOOKUP(A12234, E:E,1,0)</f>
        <v>#N/A</v>
      </c>
      <c r="D12234">
        <v>12232</v>
      </c>
      <c r="E12234" t="s">
        <v>29713</v>
      </c>
      <c r="H12234" t="s">
        <v>29713</v>
      </c>
    </row>
    <row r="12235" spans="1:8" x14ac:dyDescent="0.2">
      <c r="A12235" t="s">
        <v>11989</v>
      </c>
      <c r="B12235">
        <v>8686</v>
      </c>
      <c r="C12235" t="str">
        <f>VLOOKUP(A12235, E:E,1,0)</f>
        <v>hahaha</v>
      </c>
      <c r="D12235">
        <v>12233</v>
      </c>
      <c r="E12235" t="s">
        <v>47831</v>
      </c>
      <c r="H12235" t="s">
        <v>29714</v>
      </c>
    </row>
    <row r="12236" spans="1:8" x14ac:dyDescent="0.2">
      <c r="A12236" t="s">
        <v>11990</v>
      </c>
      <c r="B12236">
        <v>11582</v>
      </c>
      <c r="C12236" t="str">
        <f>VLOOKUP(A12236, E:E,1,0)</f>
        <v>loaded</v>
      </c>
      <c r="D12236">
        <v>12234</v>
      </c>
      <c r="E12236" t="s">
        <v>47832</v>
      </c>
      <c r="H12236" t="s">
        <v>29715</v>
      </c>
    </row>
    <row r="12237" spans="1:8" x14ac:dyDescent="0.2">
      <c r="A12237" t="s">
        <v>11991</v>
      </c>
      <c r="B12237">
        <v>11535</v>
      </c>
      <c r="C12237" t="str">
        <f>VLOOKUP(A12237, E:E,1,0)</f>
        <v>liver</v>
      </c>
      <c r="D12237">
        <v>12235</v>
      </c>
      <c r="E12237" t="s">
        <v>45677</v>
      </c>
      <c r="H12237" t="s">
        <v>29716</v>
      </c>
    </row>
    <row r="12238" spans="1:8" x14ac:dyDescent="0.2">
      <c r="A12238" t="s">
        <v>11992</v>
      </c>
      <c r="B12238">
        <v>10423</v>
      </c>
      <c r="C12238" t="str">
        <f>VLOOKUP(A12238, E:E,1,0)</f>
        <v>joint</v>
      </c>
      <c r="D12238">
        <v>12236</v>
      </c>
      <c r="E12238" t="s">
        <v>6892</v>
      </c>
      <c r="H12238" t="s">
        <v>6892</v>
      </c>
    </row>
    <row r="12239" spans="1:8" x14ac:dyDescent="0.2">
      <c r="A12239" t="s">
        <v>11993</v>
      </c>
      <c r="B12239">
        <v>14819</v>
      </c>
      <c r="C12239" t="str">
        <f>VLOOKUP(A12239, E:E,1,0)</f>
        <v>Poured</v>
      </c>
      <c r="D12239">
        <v>12237</v>
      </c>
      <c r="E12239" t="s">
        <v>29717</v>
      </c>
      <c r="H12239" t="s">
        <v>29717</v>
      </c>
    </row>
    <row r="12240" spans="1:8" x14ac:dyDescent="0.2">
      <c r="A12240" t="s">
        <v>11994</v>
      </c>
      <c r="B12240">
        <v>7176</v>
      </c>
      <c r="C12240" t="e">
        <f>VLOOKUP(A12240, E:E,1,0)</f>
        <v>#N/A</v>
      </c>
      <c r="D12240">
        <v>12238</v>
      </c>
      <c r="E12240" t="s">
        <v>2272</v>
      </c>
      <c r="H12240" t="s">
        <v>2272</v>
      </c>
    </row>
    <row r="12241" spans="1:8" x14ac:dyDescent="0.2">
      <c r="A12241" t="s">
        <v>11995</v>
      </c>
      <c r="B12241">
        <v>18560</v>
      </c>
      <c r="C12241" t="str">
        <f>VLOOKUP(A12241, E:E,1,0)</f>
        <v>Tempered</v>
      </c>
      <c r="D12241">
        <v>12239</v>
      </c>
      <c r="E12241" t="s">
        <v>45678</v>
      </c>
      <c r="H12241" t="s">
        <v>29718</v>
      </c>
    </row>
    <row r="12242" spans="1:8" x14ac:dyDescent="0.2">
      <c r="A12242" t="s">
        <v>11996</v>
      </c>
      <c r="B12242">
        <v>15065</v>
      </c>
      <c r="C12242" t="str">
        <f>VLOOKUP(A12242, E:E,1,0)</f>
        <v>Protector</v>
      </c>
      <c r="D12242">
        <v>12240</v>
      </c>
      <c r="E12242" t="s">
        <v>29719</v>
      </c>
      <c r="H12242" t="s">
        <v>29719</v>
      </c>
    </row>
    <row r="12243" spans="1:8" x14ac:dyDescent="0.2">
      <c r="A12243" t="s">
        <v>11997</v>
      </c>
      <c r="B12243">
        <v>3135</v>
      </c>
      <c r="C12243" t="str">
        <f>VLOOKUP(A12243, E:E,1,0)</f>
        <v>Blackberry</v>
      </c>
      <c r="D12243">
        <v>12241</v>
      </c>
      <c r="E12243" t="s">
        <v>8767</v>
      </c>
      <c r="H12243" t="s">
        <v>8767</v>
      </c>
    </row>
    <row r="12244" spans="1:8" x14ac:dyDescent="0.2">
      <c r="A12244" t="s">
        <v>11998</v>
      </c>
      <c r="B12244">
        <v>21376</v>
      </c>
      <c r="C12244" t="str">
        <f>VLOOKUP(A12244, E:E,1,0)</f>
        <v>Z10</v>
      </c>
      <c r="D12244">
        <v>12242</v>
      </c>
      <c r="E12244" t="s">
        <v>8771</v>
      </c>
      <c r="H12244" t="s">
        <v>8771</v>
      </c>
    </row>
    <row r="12245" spans="1:8" x14ac:dyDescent="0.2">
      <c r="A12245" t="s">
        <v>11999</v>
      </c>
      <c r="B12245">
        <v>12625</v>
      </c>
      <c r="C12245" t="e">
        <f>VLOOKUP(A12245, E:E,1,0)</f>
        <v>#N/A</v>
      </c>
      <c r="D12245">
        <v>12243</v>
      </c>
      <c r="E12245" t="s">
        <v>29720</v>
      </c>
      <c r="H12245" t="s">
        <v>29720</v>
      </c>
    </row>
    <row r="12246" spans="1:8" x14ac:dyDescent="0.2">
      <c r="A12246" t="s">
        <v>12000</v>
      </c>
      <c r="B12246">
        <v>719</v>
      </c>
      <c r="C12246" t="e">
        <f>VLOOKUP(A12246, E:E,1,0)</f>
        <v>#N/A</v>
      </c>
      <c r="D12246">
        <v>12244</v>
      </c>
      <c r="E12246" t="s">
        <v>8773</v>
      </c>
      <c r="H12246" t="s">
        <v>8773</v>
      </c>
    </row>
    <row r="12247" spans="1:8" x14ac:dyDescent="0.2">
      <c r="A12247" t="s">
        <v>12001</v>
      </c>
      <c r="B12247">
        <v>15696</v>
      </c>
      <c r="C12247" t="str">
        <f>VLOOKUP(A12247, E:E,1,0)</f>
        <v>recalls</v>
      </c>
      <c r="D12247">
        <v>12245</v>
      </c>
      <c r="E12247" t="s">
        <v>5967</v>
      </c>
      <c r="H12247" t="s">
        <v>5967</v>
      </c>
    </row>
    <row r="12248" spans="1:8" x14ac:dyDescent="0.2">
      <c r="A12248" t="s">
        <v>12002</v>
      </c>
      <c r="B12248">
        <v>4164</v>
      </c>
      <c r="C12248" t="str">
        <f>VLOOKUP(A12248, E:E,1,0)</f>
        <v>chargers</v>
      </c>
      <c r="D12248">
        <v>12246</v>
      </c>
      <c r="E12248" t="s">
        <v>4790</v>
      </c>
      <c r="H12248" t="s">
        <v>4790</v>
      </c>
    </row>
    <row r="12249" spans="1:8" x14ac:dyDescent="0.2">
      <c r="A12249" t="s">
        <v>12003</v>
      </c>
      <c r="B12249">
        <v>11392</v>
      </c>
      <c r="C12249" t="e">
        <f>VLOOKUP(A12249, E:E,1,0)</f>
        <v>#N/A</v>
      </c>
      <c r="D12249">
        <v>12247</v>
      </c>
      <c r="E12249" t="s">
        <v>8769</v>
      </c>
      <c r="H12249" t="s">
        <v>8769</v>
      </c>
    </row>
    <row r="12250" spans="1:8" x14ac:dyDescent="0.2">
      <c r="A12250" t="s">
        <v>12004</v>
      </c>
      <c r="B12250">
        <v>12208</v>
      </c>
      <c r="C12250" t="str">
        <f>VLOOKUP(A12250, E:E,1,0)</f>
        <v>Mechanical</v>
      </c>
      <c r="D12250">
        <v>12248</v>
      </c>
      <c r="E12250" t="s">
        <v>8770</v>
      </c>
      <c r="H12250" t="s">
        <v>8770</v>
      </c>
    </row>
    <row r="12251" spans="1:8" x14ac:dyDescent="0.2">
      <c r="A12251" t="s">
        <v>12005</v>
      </c>
      <c r="B12251">
        <v>14472</v>
      </c>
      <c r="C12251" t="str">
        <f>VLOOKUP(A12251, E:E,1,0)</f>
        <v>Pharaoh</v>
      </c>
      <c r="D12251">
        <v>12249</v>
      </c>
      <c r="E12251" t="s">
        <v>29721</v>
      </c>
      <c r="H12251" t="s">
        <v>29721</v>
      </c>
    </row>
    <row r="12252" spans="1:8" x14ac:dyDescent="0.2">
      <c r="A12252" t="s">
        <v>12006</v>
      </c>
      <c r="B12252">
        <v>13589</v>
      </c>
      <c r="C12252" t="e">
        <f>VLOOKUP(A12252, E:E,1,0)</f>
        <v>#N/A</v>
      </c>
      <c r="D12252">
        <v>12250</v>
      </c>
      <c r="E12252" t="s">
        <v>31388</v>
      </c>
      <c r="H12252" t="s">
        <v>29722</v>
      </c>
    </row>
    <row r="12253" spans="1:8" x14ac:dyDescent="0.2">
      <c r="A12253" t="s">
        <v>12007</v>
      </c>
      <c r="B12253">
        <v>12980</v>
      </c>
      <c r="C12253" t="e">
        <f>VLOOKUP(A12253, E:E,1,0)</f>
        <v>#N/A</v>
      </c>
      <c r="D12253">
        <v>12251</v>
      </c>
      <c r="E12253" t="s">
        <v>29723</v>
      </c>
      <c r="H12253" t="s">
        <v>29723</v>
      </c>
    </row>
    <row r="12254" spans="1:8" x14ac:dyDescent="0.2">
      <c r="A12254" t="s">
        <v>12008</v>
      </c>
      <c r="B12254">
        <v>4861</v>
      </c>
      <c r="C12254" t="str">
        <f>VLOOKUP(A12254, E:E,1,0)</f>
        <v>Corey</v>
      </c>
      <c r="D12254">
        <v>12252</v>
      </c>
      <c r="E12254" t="s">
        <v>8776</v>
      </c>
      <c r="H12254" t="s">
        <v>8776</v>
      </c>
    </row>
    <row r="12255" spans="1:8" x14ac:dyDescent="0.2">
      <c r="A12255" t="s">
        <v>12009</v>
      </c>
      <c r="B12255">
        <v>3463</v>
      </c>
      <c r="C12255" t="str">
        <f>VLOOKUP(A12255, E:E,1,0)</f>
        <v>Brewer</v>
      </c>
      <c r="D12255">
        <v>12253</v>
      </c>
      <c r="E12255" t="s">
        <v>29724</v>
      </c>
      <c r="H12255" t="s">
        <v>29724</v>
      </c>
    </row>
    <row r="12256" spans="1:8" x14ac:dyDescent="0.2">
      <c r="A12256">
        <v>51</v>
      </c>
      <c r="B12256">
        <v>804</v>
      </c>
      <c r="C12256" t="e">
        <f>VLOOKUP(A12256, E:E,1,0)</f>
        <v>#N/A</v>
      </c>
      <c r="D12256">
        <v>12254</v>
      </c>
      <c r="E12256" t="s">
        <v>1666</v>
      </c>
      <c r="H12256" t="s">
        <v>29725</v>
      </c>
    </row>
    <row r="12257" spans="1:8" x14ac:dyDescent="0.2">
      <c r="A12257" t="s">
        <v>12010</v>
      </c>
      <c r="B12257">
        <v>9007</v>
      </c>
      <c r="C12257" t="e">
        <f>VLOOKUP(A12257, E:E,1,0)</f>
        <v>#N/A</v>
      </c>
      <c r="D12257">
        <v>12255</v>
      </c>
      <c r="E12257" t="s">
        <v>47833</v>
      </c>
      <c r="H12257" t="s">
        <v>29726</v>
      </c>
    </row>
    <row r="12258" spans="1:8" x14ac:dyDescent="0.2">
      <c r="A12258" t="s">
        <v>12011</v>
      </c>
      <c r="B12258">
        <v>5307</v>
      </c>
      <c r="C12258" t="str">
        <f>VLOOKUP(A12258, E:E,1,0)</f>
        <v>dancer</v>
      </c>
      <c r="D12258">
        <v>12256</v>
      </c>
      <c r="E12258" t="s">
        <v>29727</v>
      </c>
      <c r="H12258" t="s">
        <v>29727</v>
      </c>
    </row>
    <row r="12259" spans="1:8" x14ac:dyDescent="0.2">
      <c r="A12259" t="s">
        <v>12012</v>
      </c>
      <c r="B12259">
        <v>2399</v>
      </c>
      <c r="C12259" t="str">
        <f>VLOOKUP(A12259, E:E,1,0)</f>
        <v>attendance</v>
      </c>
      <c r="D12259">
        <v>12257</v>
      </c>
      <c r="E12259" t="s">
        <v>29728</v>
      </c>
      <c r="H12259" t="s">
        <v>29728</v>
      </c>
    </row>
    <row r="12260" spans="1:8" x14ac:dyDescent="0.2">
      <c r="A12260" t="s">
        <v>12013</v>
      </c>
      <c r="B12260">
        <v>8284</v>
      </c>
      <c r="C12260" t="str">
        <f>VLOOKUP(A12260, E:E,1,0)</f>
        <v>GMMBC</v>
      </c>
      <c r="D12260">
        <v>12258</v>
      </c>
      <c r="E12260" t="s">
        <v>29729</v>
      </c>
      <c r="H12260" t="s">
        <v>29729</v>
      </c>
    </row>
    <row r="12261" spans="1:8" x14ac:dyDescent="0.2">
      <c r="A12261" t="s">
        <v>12014</v>
      </c>
      <c r="B12261">
        <v>16625</v>
      </c>
      <c r="C12261" t="str">
        <f>VLOOKUP(A12261, E:E,1,0)</f>
        <v>Saturday</v>
      </c>
      <c r="D12261">
        <v>12259</v>
      </c>
      <c r="E12261" t="s">
        <v>29730</v>
      </c>
      <c r="H12261" t="s">
        <v>29730</v>
      </c>
    </row>
    <row r="12262" spans="1:8" x14ac:dyDescent="0.2">
      <c r="A12262" t="s">
        <v>12015</v>
      </c>
      <c r="B12262">
        <v>18951</v>
      </c>
      <c r="C12262" t="e">
        <f>VLOOKUP(A12262, E:E,1,0)</f>
        <v>#N/A</v>
      </c>
      <c r="D12262">
        <v>12260</v>
      </c>
      <c r="E12262" t="s">
        <v>8787</v>
      </c>
      <c r="H12262" t="s">
        <v>8787</v>
      </c>
    </row>
    <row r="12263" spans="1:8" x14ac:dyDescent="0.2">
      <c r="A12263" t="s">
        <v>12016</v>
      </c>
      <c r="B12263">
        <v>20985</v>
      </c>
      <c r="C12263" t="e">
        <f>VLOOKUP(A12263, E:E,1,0)</f>
        <v>#N/A</v>
      </c>
      <c r="D12263">
        <v>12261</v>
      </c>
      <c r="E12263" t="s">
        <v>8785</v>
      </c>
      <c r="H12263" t="s">
        <v>8785</v>
      </c>
    </row>
    <row r="12264" spans="1:8" x14ac:dyDescent="0.2">
      <c r="A12264" t="s">
        <v>12017</v>
      </c>
      <c r="B12264">
        <v>2998</v>
      </c>
      <c r="C12264" t="e">
        <f>VLOOKUP(A12264, E:E,1,0)</f>
        <v>#N/A</v>
      </c>
      <c r="D12264">
        <v>12262</v>
      </c>
      <c r="E12264" t="s">
        <v>29731</v>
      </c>
      <c r="H12264" t="s">
        <v>29731</v>
      </c>
    </row>
    <row r="12265" spans="1:8" x14ac:dyDescent="0.2">
      <c r="A12265" t="s">
        <v>12018</v>
      </c>
      <c r="B12265">
        <v>411</v>
      </c>
      <c r="C12265" t="str">
        <f>VLOOKUP(A12265, E:E,1,0)</f>
        <v>2500fps</v>
      </c>
      <c r="D12265">
        <v>12263</v>
      </c>
      <c r="E12265" t="s">
        <v>29732</v>
      </c>
      <c r="H12265" t="s">
        <v>29732</v>
      </c>
    </row>
    <row r="12266" spans="1:8" x14ac:dyDescent="0.2">
      <c r="A12266" t="s">
        <v>12019</v>
      </c>
      <c r="B12266">
        <v>17351</v>
      </c>
      <c r="C12266" t="str">
        <f>VLOOKUP(A12266, E:E,1,0)</f>
        <v>Slow</v>
      </c>
      <c r="D12266">
        <v>12264</v>
      </c>
      <c r="E12266" t="s">
        <v>29733</v>
      </c>
      <c r="H12266" t="s">
        <v>29733</v>
      </c>
    </row>
    <row r="12267" spans="1:8" x14ac:dyDescent="0.2">
      <c r="A12267" t="s">
        <v>12020</v>
      </c>
      <c r="B12267">
        <v>16216</v>
      </c>
      <c r="C12267" t="str">
        <f>VLOOKUP(A12267, E:E,1,0)</f>
        <v>rocks</v>
      </c>
      <c r="D12267">
        <v>12265</v>
      </c>
      <c r="E12267" t="s">
        <v>8784</v>
      </c>
      <c r="H12267" t="s">
        <v>8784</v>
      </c>
    </row>
    <row r="12268" spans="1:8" x14ac:dyDescent="0.2">
      <c r="A12268" t="s">
        <v>12021</v>
      </c>
      <c r="B12268">
        <v>1907</v>
      </c>
      <c r="C12268" t="str">
        <f>VLOOKUP(A12268, E:E,1,0)</f>
        <v>aluminum</v>
      </c>
      <c r="D12268">
        <v>12266</v>
      </c>
      <c r="E12268" t="s">
        <v>8782</v>
      </c>
      <c r="H12268" t="s">
        <v>8782</v>
      </c>
    </row>
    <row r="12269" spans="1:8" x14ac:dyDescent="0.2">
      <c r="A12269" t="s">
        <v>12022</v>
      </c>
      <c r="B12269">
        <v>17577</v>
      </c>
      <c r="C12269" t="str">
        <f>VLOOKUP(A12269, E:E,1,0)</f>
        <v>southeast</v>
      </c>
      <c r="D12269">
        <v>12267</v>
      </c>
      <c r="E12269" t="s">
        <v>8786</v>
      </c>
      <c r="H12269" t="s">
        <v>8786</v>
      </c>
    </row>
    <row r="12270" spans="1:8" x14ac:dyDescent="0.2">
      <c r="A12270" t="s">
        <v>12023</v>
      </c>
      <c r="B12270">
        <v>12520</v>
      </c>
      <c r="C12270" t="str">
        <f>VLOOKUP(A12270, E:E,1,0)</f>
        <v>Missouri</v>
      </c>
      <c r="D12270">
        <v>12268</v>
      </c>
      <c r="E12270" t="s">
        <v>8788</v>
      </c>
      <c r="H12270" t="s">
        <v>8788</v>
      </c>
    </row>
    <row r="12271" spans="1:8" x14ac:dyDescent="0.2">
      <c r="A12271" t="s">
        <v>12024</v>
      </c>
      <c r="B12271">
        <v>13023</v>
      </c>
      <c r="C12271" t="e">
        <f>VLOOKUP(A12271, E:E,1,0)</f>
        <v>#N/A</v>
      </c>
      <c r="D12271">
        <v>12269</v>
      </c>
      <c r="E12271" t="s">
        <v>29734</v>
      </c>
      <c r="H12271" t="s">
        <v>29734</v>
      </c>
    </row>
    <row r="12272" spans="1:8" x14ac:dyDescent="0.2">
      <c r="A12272" t="s">
        <v>12025</v>
      </c>
      <c r="B12272">
        <v>11615</v>
      </c>
      <c r="C12272" t="str">
        <f>VLOOKUP(A12272, E:E,1,0)</f>
        <v>Logo</v>
      </c>
      <c r="D12272">
        <v>12270</v>
      </c>
      <c r="E12272" t="s">
        <v>8789</v>
      </c>
      <c r="H12272" t="s">
        <v>29735</v>
      </c>
    </row>
    <row r="12273" spans="1:8" ht="34" x14ac:dyDescent="0.2">
      <c r="A12273" t="s">
        <v>12026</v>
      </c>
      <c r="B12273">
        <v>94</v>
      </c>
      <c r="C12273" t="e">
        <f>VLOOKUP(A12273, E:E,1,0)</f>
        <v>#N/A</v>
      </c>
      <c r="D12273">
        <v>12271</v>
      </c>
      <c r="E12273" s="4" t="s">
        <v>45679</v>
      </c>
      <c r="H12273" s="4" t="s">
        <v>29736</v>
      </c>
    </row>
    <row r="12274" spans="1:8" x14ac:dyDescent="0.2">
      <c r="A12274" t="s">
        <v>12027</v>
      </c>
      <c r="B12274">
        <v>12277</v>
      </c>
      <c r="C12274" t="str">
        <f>VLOOKUP(A12274, E:E,1,0)</f>
        <v>mental</v>
      </c>
      <c r="D12274">
        <v>12272</v>
      </c>
      <c r="E12274" t="s">
        <v>8790</v>
      </c>
      <c r="H12274" t="s">
        <v>8790</v>
      </c>
    </row>
    <row r="12275" spans="1:8" x14ac:dyDescent="0.2">
      <c r="A12275" t="s">
        <v>12028</v>
      </c>
      <c r="B12275">
        <v>7978</v>
      </c>
      <c r="C12275" t="str">
        <f>VLOOKUP(A12275, E:E,1,0)</f>
        <v>GAElite</v>
      </c>
      <c r="D12275">
        <v>12273</v>
      </c>
      <c r="E12275" t="s">
        <v>29737</v>
      </c>
      <c r="H12275" t="s">
        <v>29737</v>
      </c>
    </row>
    <row r="12276" spans="1:8" x14ac:dyDescent="0.2">
      <c r="A12276" t="s">
        <v>12029</v>
      </c>
      <c r="B12276">
        <v>8460</v>
      </c>
      <c r="C12276" t="str">
        <f>VLOOKUP(A12276, E:E,1,0)</f>
        <v>Greg</v>
      </c>
      <c r="D12276">
        <v>12274</v>
      </c>
      <c r="E12276" t="s">
        <v>8796</v>
      </c>
      <c r="H12276" t="s">
        <v>29738</v>
      </c>
    </row>
    <row r="12277" spans="1:8" x14ac:dyDescent="0.2">
      <c r="A12277" t="s">
        <v>12030</v>
      </c>
      <c r="B12277">
        <v>13927</v>
      </c>
      <c r="C12277" t="e">
        <f>VLOOKUP(A12277, E:E,1,0)</f>
        <v>#N/A</v>
      </c>
      <c r="D12277">
        <v>12275</v>
      </c>
      <c r="E12277" t="s">
        <v>47834</v>
      </c>
      <c r="H12277" t="s">
        <v>29739</v>
      </c>
    </row>
    <row r="12278" spans="1:8" x14ac:dyDescent="0.2">
      <c r="A12278" t="s">
        <v>12031</v>
      </c>
      <c r="B12278">
        <v>6315</v>
      </c>
      <c r="C12278" t="str">
        <f>VLOOKUP(A12278, E:E,1,0)</f>
        <v>DYE</v>
      </c>
      <c r="D12278">
        <v>12276</v>
      </c>
      <c r="E12278" t="s">
        <v>29740</v>
      </c>
      <c r="H12278" t="s">
        <v>29740</v>
      </c>
    </row>
    <row r="12279" spans="1:8" x14ac:dyDescent="0.2">
      <c r="A12279" t="s">
        <v>12032</v>
      </c>
      <c r="B12279">
        <v>7042</v>
      </c>
      <c r="C12279" t="str">
        <f>VLOOKUP(A12279, E:E,1,0)</f>
        <v>Exploring</v>
      </c>
      <c r="D12279">
        <v>12277</v>
      </c>
      <c r="E12279" t="s">
        <v>8797</v>
      </c>
      <c r="H12279" t="s">
        <v>29741</v>
      </c>
    </row>
    <row r="12280" spans="1:8" x14ac:dyDescent="0.2">
      <c r="A12280" t="s">
        <v>12033</v>
      </c>
      <c r="B12280">
        <v>12645</v>
      </c>
      <c r="C12280" t="str">
        <f>VLOOKUP(A12280, E:E,1,0)</f>
        <v>Moments</v>
      </c>
      <c r="D12280">
        <v>12278</v>
      </c>
      <c r="E12280" t="s">
        <v>8526</v>
      </c>
      <c r="H12280" t="s">
        <v>8526</v>
      </c>
    </row>
    <row r="12281" spans="1:8" x14ac:dyDescent="0.2">
      <c r="A12281" t="s">
        <v>12034</v>
      </c>
      <c r="B12281">
        <v>12547</v>
      </c>
      <c r="C12281" t="e">
        <f>VLOOKUP(A12281, E:E,1,0)</f>
        <v>#N/A</v>
      </c>
      <c r="D12281">
        <v>12279</v>
      </c>
      <c r="E12281" t="s">
        <v>29742</v>
      </c>
      <c r="H12281" t="s">
        <v>29742</v>
      </c>
    </row>
    <row r="12282" spans="1:8" x14ac:dyDescent="0.2">
      <c r="A12282" t="s">
        <v>12035</v>
      </c>
      <c r="B12282">
        <v>20072</v>
      </c>
      <c r="C12282" t="e">
        <f>VLOOKUP(A12282, E:E,1,0)</f>
        <v>#N/A</v>
      </c>
      <c r="D12282">
        <v>12280</v>
      </c>
      <c r="E12282" t="s">
        <v>8797</v>
      </c>
      <c r="H12282" t="s">
        <v>8797</v>
      </c>
    </row>
    <row r="12283" spans="1:8" x14ac:dyDescent="0.2">
      <c r="A12283" t="s">
        <v>12036</v>
      </c>
      <c r="B12283">
        <v>13995</v>
      </c>
      <c r="C12283" t="e">
        <f>VLOOKUP(A12283, E:E,1,0)</f>
        <v>#N/A</v>
      </c>
      <c r="D12283">
        <v>12281</v>
      </c>
      <c r="E12283" t="s">
        <v>8800</v>
      </c>
      <c r="H12283" t="s">
        <v>8800</v>
      </c>
    </row>
    <row r="12284" spans="1:8" x14ac:dyDescent="0.2">
      <c r="A12284" t="s">
        <v>12037</v>
      </c>
      <c r="B12284">
        <v>21083</v>
      </c>
      <c r="C12284" t="e">
        <f>VLOOKUP(A12284, E:E,1,0)</f>
        <v>#N/A</v>
      </c>
      <c r="D12284">
        <v>12282</v>
      </c>
      <c r="E12284" t="s">
        <v>8799</v>
      </c>
      <c r="H12284" t="s">
        <v>8799</v>
      </c>
    </row>
    <row r="12285" spans="1:8" x14ac:dyDescent="0.2">
      <c r="A12285" t="s">
        <v>12038</v>
      </c>
      <c r="B12285">
        <v>13969</v>
      </c>
      <c r="C12285" t="e">
        <f>VLOOKUP(A12285, E:E,1,0)</f>
        <v>#N/A</v>
      </c>
      <c r="D12285">
        <v>12283</v>
      </c>
      <c r="E12285" t="s">
        <v>45680</v>
      </c>
      <c r="H12285" t="s">
        <v>29743</v>
      </c>
    </row>
    <row r="12286" spans="1:8" x14ac:dyDescent="0.2">
      <c r="A12286" t="s">
        <v>12039</v>
      </c>
      <c r="B12286">
        <v>17224</v>
      </c>
      <c r="C12286" t="str">
        <f>VLOOKUP(A12286, E:E,1,0)</f>
        <v>siteinvestigating</v>
      </c>
      <c r="D12286">
        <v>12284</v>
      </c>
      <c r="E12286" t="s">
        <v>45681</v>
      </c>
      <c r="H12286" t="s">
        <v>29744</v>
      </c>
    </row>
    <row r="12287" spans="1:8" x14ac:dyDescent="0.2">
      <c r="A12287" t="s">
        <v>12040</v>
      </c>
      <c r="B12287">
        <v>13377</v>
      </c>
      <c r="C12287" t="str">
        <f>VLOOKUP(A12287, E:E,1,0)</f>
        <v>Noranda</v>
      </c>
      <c r="D12287">
        <v>12285</v>
      </c>
      <c r="E12287" t="s">
        <v>45682</v>
      </c>
      <c r="H12287" t="s">
        <v>29745</v>
      </c>
    </row>
    <row r="12288" spans="1:8" x14ac:dyDescent="0.2">
      <c r="A12288" t="s">
        <v>12041</v>
      </c>
      <c r="B12288">
        <v>10776</v>
      </c>
      <c r="C12288" t="e">
        <f>VLOOKUP(A12288, E:E,1,0)</f>
        <v>#N/A</v>
      </c>
      <c r="D12288">
        <v>12286</v>
      </c>
      <c r="E12288" t="s">
        <v>8803</v>
      </c>
      <c r="H12288" t="s">
        <v>8803</v>
      </c>
    </row>
    <row r="12289" spans="1:8" x14ac:dyDescent="0.2">
      <c r="A12289" t="s">
        <v>12042</v>
      </c>
      <c r="B12289">
        <v>3881</v>
      </c>
      <c r="C12289" t="str">
        <f>VLOOKUP(A12289, E:E,1,0)</f>
        <v>Cape</v>
      </c>
      <c r="D12289">
        <v>12287</v>
      </c>
      <c r="E12289" t="s">
        <v>29746</v>
      </c>
      <c r="H12289" t="s">
        <v>29746</v>
      </c>
    </row>
    <row r="12290" spans="1:8" x14ac:dyDescent="0.2">
      <c r="A12290" t="s">
        <v>12043</v>
      </c>
      <c r="B12290">
        <v>8215</v>
      </c>
      <c r="C12290" t="str">
        <f>VLOOKUP(A12290, E:E,1,0)</f>
        <v>Girardeau</v>
      </c>
      <c r="D12290">
        <v>12288</v>
      </c>
      <c r="E12290" t="s">
        <v>47835</v>
      </c>
      <c r="H12290" t="s">
        <v>29747</v>
      </c>
    </row>
    <row r="12291" spans="1:8" x14ac:dyDescent="0.2">
      <c r="A12291" t="s">
        <v>12044</v>
      </c>
      <c r="B12291">
        <v>3911</v>
      </c>
      <c r="C12291" t="str">
        <f>VLOOKUP(A12291, E:E,1,0)</f>
        <v>Carbondale</v>
      </c>
      <c r="D12291">
        <v>12289</v>
      </c>
      <c r="E12291" t="s">
        <v>29748</v>
      </c>
      <c r="H12291" t="s">
        <v>29748</v>
      </c>
    </row>
    <row r="12292" spans="1:8" ht="34" x14ac:dyDescent="0.2">
      <c r="A12292" t="s">
        <v>12045</v>
      </c>
      <c r="B12292">
        <v>3244</v>
      </c>
      <c r="C12292" t="str">
        <f>VLOOKUP(A12292, E:E,1,0)</f>
        <v>Bluff</v>
      </c>
      <c r="D12292">
        <v>12290</v>
      </c>
      <c r="E12292" s="4" t="s">
        <v>47836</v>
      </c>
      <c r="H12292" s="4" t="s">
        <v>29749</v>
      </c>
    </row>
    <row r="12293" spans="1:8" x14ac:dyDescent="0.2">
      <c r="A12293" t="s">
        <v>12046</v>
      </c>
      <c r="B12293">
        <v>15218</v>
      </c>
      <c r="C12293" t="e">
        <f>VLOOKUP(A12293, E:E,1,0)</f>
        <v>#N/A</v>
      </c>
      <c r="D12293">
        <v>12291</v>
      </c>
      <c r="E12293" t="s">
        <v>29750</v>
      </c>
      <c r="H12293" t="s">
        <v>29750</v>
      </c>
    </row>
    <row r="12294" spans="1:8" x14ac:dyDescent="0.2">
      <c r="A12294" t="s">
        <v>12047</v>
      </c>
      <c r="B12294">
        <v>11166</v>
      </c>
      <c r="C12294" t="e">
        <f>VLOOKUP(A12294, E:E,1,0)</f>
        <v>#N/A</v>
      </c>
      <c r="D12294">
        <v>12292</v>
      </c>
      <c r="E12294" t="s">
        <v>8797</v>
      </c>
      <c r="H12294" t="s">
        <v>29751</v>
      </c>
    </row>
    <row r="12295" spans="1:8" x14ac:dyDescent="0.2">
      <c r="A12295" t="s">
        <v>12048</v>
      </c>
      <c r="B12295">
        <v>10047</v>
      </c>
      <c r="C12295" t="str">
        <f>VLOOKUP(A12295, E:E,1,0)</f>
        <v>Isao</v>
      </c>
      <c r="D12295">
        <v>12293</v>
      </c>
      <c r="E12295" t="s">
        <v>29752</v>
      </c>
      <c r="H12295" t="s">
        <v>29752</v>
      </c>
    </row>
    <row r="12296" spans="1:8" x14ac:dyDescent="0.2">
      <c r="A12296" t="s">
        <v>12049</v>
      </c>
      <c r="B12296">
        <v>8805</v>
      </c>
      <c r="C12296" t="str">
        <f>VLOOKUP(A12296, E:E,1,0)</f>
        <v>Hashimoto</v>
      </c>
      <c r="D12296">
        <v>12294</v>
      </c>
      <c r="E12296" t="s">
        <v>8811</v>
      </c>
      <c r="H12296" t="s">
        <v>8811</v>
      </c>
    </row>
    <row r="12297" spans="1:8" x14ac:dyDescent="0.2">
      <c r="A12297" t="s">
        <v>12050</v>
      </c>
      <c r="B12297">
        <v>2386</v>
      </c>
      <c r="C12297" t="str">
        <f>VLOOKUP(A12297, E:E,1,0)</f>
        <v>atomicbomb</v>
      </c>
      <c r="D12297">
        <v>12295</v>
      </c>
      <c r="E12297" t="s">
        <v>29753</v>
      </c>
      <c r="H12297" t="s">
        <v>29753</v>
      </c>
    </row>
    <row r="12298" spans="1:8" x14ac:dyDescent="0.2">
      <c r="A12298" t="s">
        <v>12051</v>
      </c>
      <c r="B12298">
        <v>19867</v>
      </c>
      <c r="C12298" t="e">
        <f>VLOOKUP(A12298, E:E,1,0)</f>
        <v>#N/A</v>
      </c>
      <c r="D12298">
        <v>12296</v>
      </c>
      <c r="E12298" t="s">
        <v>4235</v>
      </c>
      <c r="H12298" t="s">
        <v>29754</v>
      </c>
    </row>
    <row r="12299" spans="1:8" x14ac:dyDescent="0.2">
      <c r="A12299" t="s">
        <v>12052</v>
      </c>
      <c r="B12299">
        <v>10862</v>
      </c>
      <c r="C12299" t="e">
        <f>VLOOKUP(A12299, E:E,1,0)</f>
        <v>#N/A</v>
      </c>
      <c r="D12299">
        <v>12297</v>
      </c>
      <c r="E12299" t="s">
        <v>29755</v>
      </c>
      <c r="H12299" t="s">
        <v>29755</v>
      </c>
    </row>
    <row r="12300" spans="1:8" x14ac:dyDescent="0.2">
      <c r="A12300" t="s">
        <v>12053</v>
      </c>
      <c r="B12300">
        <v>6057</v>
      </c>
      <c r="C12300" t="str">
        <f>VLOOKUP(A12300, E:E,1,0)</f>
        <v>dope</v>
      </c>
      <c r="D12300">
        <v>12298</v>
      </c>
      <c r="E12300" t="s">
        <v>8810</v>
      </c>
      <c r="H12300" t="s">
        <v>8810</v>
      </c>
    </row>
    <row r="12301" spans="1:8" x14ac:dyDescent="0.2">
      <c r="A12301" t="s">
        <v>12054</v>
      </c>
      <c r="B12301">
        <v>6059</v>
      </c>
      <c r="C12301" t="str">
        <f>VLOOKUP(A12301, E:E,1,0)</f>
        <v>dopest</v>
      </c>
      <c r="D12301">
        <v>12299</v>
      </c>
      <c r="E12301" t="s">
        <v>29756</v>
      </c>
      <c r="H12301" t="s">
        <v>29756</v>
      </c>
    </row>
    <row r="12302" spans="1:8" x14ac:dyDescent="0.2">
      <c r="A12302" t="s">
        <v>12055</v>
      </c>
      <c r="B12302">
        <v>9308</v>
      </c>
      <c r="C12302" t="e">
        <f>VLOOKUP(A12302, E:E,1,0)</f>
        <v>#N/A</v>
      </c>
      <c r="D12302">
        <v>12300</v>
      </c>
      <c r="E12302" t="s">
        <v>1744</v>
      </c>
      <c r="H12302" t="s">
        <v>29757</v>
      </c>
    </row>
    <row r="12303" spans="1:8" x14ac:dyDescent="0.2">
      <c r="A12303" t="s">
        <v>12056</v>
      </c>
      <c r="B12303">
        <v>2323</v>
      </c>
      <c r="C12303" t="str">
        <f>VLOOKUP(A12303, E:E,1,0)</f>
        <v>Aspiring</v>
      </c>
      <c r="D12303">
        <v>12301</v>
      </c>
      <c r="E12303" t="s">
        <v>29758</v>
      </c>
      <c r="H12303" t="s">
        <v>29758</v>
      </c>
    </row>
    <row r="12304" spans="1:8" x14ac:dyDescent="0.2">
      <c r="A12304" t="s">
        <v>12057</v>
      </c>
      <c r="B12304">
        <v>20857</v>
      </c>
      <c r="C12304" t="str">
        <f>VLOOKUP(A12304, E:E,1,0)</f>
        <v>writer</v>
      </c>
      <c r="D12304">
        <v>12302</v>
      </c>
      <c r="E12304" t="s">
        <v>8813</v>
      </c>
      <c r="H12304" t="s">
        <v>8813</v>
      </c>
    </row>
    <row r="12305" spans="1:8" x14ac:dyDescent="0.2">
      <c r="A12305" t="s">
        <v>12058</v>
      </c>
      <c r="B12305">
        <v>13820</v>
      </c>
      <c r="C12305" t="e">
        <f>VLOOKUP(A12305, E:E,1,0)</f>
        <v>#N/A</v>
      </c>
      <c r="D12305">
        <v>12303</v>
      </c>
      <c r="E12305" t="s">
        <v>45683</v>
      </c>
      <c r="H12305" t="s">
        <v>29759</v>
      </c>
    </row>
    <row r="12306" spans="1:8" x14ac:dyDescent="0.2">
      <c r="A12306" t="s">
        <v>12059</v>
      </c>
      <c r="B12306">
        <v>4574</v>
      </c>
      <c r="C12306" t="e">
        <f>VLOOKUP(A12306, E:E,1,0)</f>
        <v>#N/A</v>
      </c>
      <c r="D12306">
        <v>12304</v>
      </c>
      <c r="E12306" t="s">
        <v>2436</v>
      </c>
      <c r="H12306" t="s">
        <v>2436</v>
      </c>
    </row>
    <row r="12307" spans="1:8" x14ac:dyDescent="0.2">
      <c r="A12307" t="s">
        <v>12060</v>
      </c>
      <c r="B12307">
        <v>15228</v>
      </c>
      <c r="C12307" t="str">
        <f>VLOOKUP(A12307, E:E,1,0)</f>
        <v>Pyrotechnic</v>
      </c>
      <c r="D12307">
        <v>12305</v>
      </c>
      <c r="E12307" t="s">
        <v>3595</v>
      </c>
      <c r="H12307" t="s">
        <v>3595</v>
      </c>
    </row>
    <row r="12308" spans="1:8" x14ac:dyDescent="0.2">
      <c r="A12308" t="s">
        <v>12061</v>
      </c>
      <c r="B12308">
        <v>2274</v>
      </c>
      <c r="C12308" t="str">
        <f>VLOOKUP(A12308, E:E,1,0)</f>
        <v>Artwork</v>
      </c>
      <c r="D12308">
        <v>12306</v>
      </c>
      <c r="E12308" t="s">
        <v>45684</v>
      </c>
      <c r="H12308" t="s">
        <v>29760</v>
      </c>
    </row>
    <row r="12309" spans="1:8" x14ac:dyDescent="0.2">
      <c r="A12309" t="s">
        <v>12062</v>
      </c>
      <c r="B12309">
        <v>3772</v>
      </c>
      <c r="C12309" t="str">
        <f>VLOOKUP(A12309, E:E,1,0)</f>
        <v>Cai</v>
      </c>
      <c r="D12309">
        <v>12307</v>
      </c>
      <c r="E12309" t="s">
        <v>29761</v>
      </c>
      <c r="H12309" t="s">
        <v>29761</v>
      </c>
    </row>
    <row r="12310" spans="1:8" x14ac:dyDescent="0.2">
      <c r="A12310" t="s">
        <v>12063</v>
      </c>
      <c r="B12310">
        <v>8587</v>
      </c>
      <c r="C12310" t="e">
        <f>VLOOKUP(A12310, E:E,1,0)</f>
        <v>#N/A</v>
      </c>
      <c r="D12310">
        <v>12308</v>
      </c>
      <c r="E12310" t="s">
        <v>29762</v>
      </c>
      <c r="H12310" t="s">
        <v>29762</v>
      </c>
    </row>
    <row r="12311" spans="1:8" x14ac:dyDescent="0.2">
      <c r="A12311" t="s">
        <v>12064</v>
      </c>
      <c r="B12311">
        <v>15309</v>
      </c>
      <c r="C12311" t="e">
        <f>VLOOKUP(A12311, E:E,1,0)</f>
        <v>#N/A</v>
      </c>
      <c r="D12311">
        <v>12309</v>
      </c>
      <c r="E12311" t="s">
        <v>45685</v>
      </c>
      <c r="H12311" t="s">
        <v>29763</v>
      </c>
    </row>
    <row r="12312" spans="1:8" x14ac:dyDescent="0.2">
      <c r="A12312" t="s">
        <v>12065</v>
      </c>
      <c r="B12312">
        <v>3220</v>
      </c>
      <c r="C12312" t="str">
        <f>VLOOKUP(A12312, E:E,1,0)</f>
        <v>Blossom</v>
      </c>
      <c r="D12312">
        <v>12310</v>
      </c>
      <c r="E12312" t="s">
        <v>29764</v>
      </c>
      <c r="H12312" t="s">
        <v>29764</v>
      </c>
    </row>
    <row r="12313" spans="1:8" x14ac:dyDescent="0.2">
      <c r="A12313" t="s">
        <v>12066</v>
      </c>
      <c r="B12313">
        <v>13955</v>
      </c>
      <c r="C12313" t="e">
        <f>VLOOKUP(A12313, E:E,1,0)</f>
        <v>#N/A</v>
      </c>
      <c r="D12313">
        <v>12311</v>
      </c>
      <c r="E12313" t="s">
        <v>45686</v>
      </c>
      <c r="H12313" t="s">
        <v>29765</v>
      </c>
    </row>
    <row r="12314" spans="1:8" x14ac:dyDescent="0.2">
      <c r="A12314" t="s">
        <v>12067</v>
      </c>
      <c r="B12314">
        <v>1949</v>
      </c>
      <c r="C12314" t="e">
        <f>VLOOKUP(A12314, E:E,1,0)</f>
        <v>#N/A</v>
      </c>
      <c r="D12314">
        <v>12312</v>
      </c>
      <c r="E12314" t="s">
        <v>8818</v>
      </c>
      <c r="H12314" t="s">
        <v>8818</v>
      </c>
    </row>
    <row r="12315" spans="1:8" x14ac:dyDescent="0.2">
      <c r="A12315" t="s">
        <v>12068</v>
      </c>
      <c r="B12315">
        <v>12273</v>
      </c>
      <c r="C12315" t="str">
        <f>VLOOKUP(A12315, E:E,1,0)</f>
        <v>Mencius</v>
      </c>
      <c r="D12315">
        <v>12313</v>
      </c>
      <c r="E12315" t="s">
        <v>5427</v>
      </c>
      <c r="H12315" t="s">
        <v>29766</v>
      </c>
    </row>
    <row r="12316" spans="1:8" x14ac:dyDescent="0.2">
      <c r="A12316" t="s">
        <v>12069</v>
      </c>
      <c r="B12316">
        <v>4872</v>
      </c>
      <c r="C12316" t="str">
        <f>VLOOKUP(A12316, E:E,1,0)</f>
        <v>correct</v>
      </c>
      <c r="D12316">
        <v>12314</v>
      </c>
      <c r="E12316" t="s">
        <v>47837</v>
      </c>
      <c r="H12316" t="s">
        <v>29767</v>
      </c>
    </row>
    <row r="12317" spans="1:8" x14ac:dyDescent="0.2">
      <c r="A12317" t="s">
        <v>12070</v>
      </c>
      <c r="B12317">
        <v>11666</v>
      </c>
      <c r="C12317" t="e">
        <f>VLOOKUP(A12317, E:E,1,0)</f>
        <v>#N/A</v>
      </c>
      <c r="D12317">
        <v>12315</v>
      </c>
      <c r="E12317" t="s">
        <v>6764</v>
      </c>
      <c r="H12317" t="s">
        <v>6764</v>
      </c>
    </row>
    <row r="12318" spans="1:8" x14ac:dyDescent="0.2">
      <c r="A12318" t="s">
        <v>12071</v>
      </c>
      <c r="B12318">
        <v>19107</v>
      </c>
      <c r="C12318" t="e">
        <f>VLOOKUP(A12318, E:E,1,0)</f>
        <v>#N/A</v>
      </c>
      <c r="D12318">
        <v>12316</v>
      </c>
      <c r="E12318" t="s">
        <v>8820</v>
      </c>
      <c r="H12318" t="s">
        <v>8820</v>
      </c>
    </row>
    <row r="12319" spans="1:8" x14ac:dyDescent="0.2">
      <c r="A12319" t="s">
        <v>12072</v>
      </c>
      <c r="B12319">
        <v>14092</v>
      </c>
      <c r="C12319" t="e">
        <f>VLOOKUP(A12319, E:E,1,0)</f>
        <v>#N/A</v>
      </c>
      <c r="D12319">
        <v>12317</v>
      </c>
      <c r="E12319" t="s">
        <v>1227</v>
      </c>
      <c r="H12319" t="s">
        <v>29768</v>
      </c>
    </row>
    <row r="12320" spans="1:8" x14ac:dyDescent="0.2">
      <c r="A12320" t="s">
        <v>12073</v>
      </c>
      <c r="B12320">
        <v>2758</v>
      </c>
      <c r="C12320" t="str">
        <f>VLOOKUP(A12320, E:E,1,0)</f>
        <v>battery</v>
      </c>
      <c r="D12320">
        <v>12318</v>
      </c>
      <c r="E12320" t="s">
        <v>8821</v>
      </c>
      <c r="H12320" t="s">
        <v>29769</v>
      </c>
    </row>
    <row r="12321" spans="1:8" x14ac:dyDescent="0.2">
      <c r="A12321" t="s">
        <v>12074</v>
      </c>
      <c r="B12321">
        <v>6526</v>
      </c>
      <c r="C12321" t="e">
        <f>VLOOKUP(A12321, E:E,1,0)</f>
        <v>#N/A</v>
      </c>
      <c r="D12321">
        <v>12319</v>
      </c>
      <c r="E12321" t="s">
        <v>29770</v>
      </c>
      <c r="H12321" t="s">
        <v>29770</v>
      </c>
    </row>
    <row r="12322" spans="1:8" x14ac:dyDescent="0.2">
      <c r="A12322" t="s">
        <v>12075</v>
      </c>
      <c r="B12322">
        <v>2880</v>
      </c>
      <c r="C12322" t="e">
        <f>VLOOKUP(A12322, E:E,1,0)</f>
        <v>#N/A</v>
      </c>
      <c r="D12322">
        <v>12320</v>
      </c>
      <c r="E12322" t="s">
        <v>8823</v>
      </c>
      <c r="H12322" t="s">
        <v>8823</v>
      </c>
    </row>
    <row r="12323" spans="1:8" x14ac:dyDescent="0.2">
      <c r="A12323" t="s">
        <v>12076</v>
      </c>
      <c r="B12323">
        <v>1855</v>
      </c>
      <c r="C12323" t="e">
        <f>VLOOKUP(A12323, E:E,1,0)</f>
        <v>#N/A</v>
      </c>
      <c r="D12323">
        <v>12321</v>
      </c>
      <c r="E12323" t="s">
        <v>8824</v>
      </c>
      <c r="H12323" t="s">
        <v>8824</v>
      </c>
    </row>
    <row r="12324" spans="1:8" x14ac:dyDescent="0.2">
      <c r="A12324" t="s">
        <v>12077</v>
      </c>
      <c r="B12324">
        <v>5138</v>
      </c>
      <c r="C12324" t="e">
        <f>VLOOKUP(A12324, E:E,1,0)</f>
        <v>#N/A</v>
      </c>
      <c r="D12324">
        <v>12322</v>
      </c>
      <c r="E12324" t="s">
        <v>4156</v>
      </c>
      <c r="H12324" t="s">
        <v>29771</v>
      </c>
    </row>
    <row r="12325" spans="1:8" x14ac:dyDescent="0.2">
      <c r="A12325" t="s">
        <v>12078</v>
      </c>
      <c r="B12325">
        <v>16937</v>
      </c>
      <c r="C12325" t="e">
        <f>VLOOKUP(A12325, E:E,1,0)</f>
        <v>#N/A</v>
      </c>
      <c r="D12325">
        <v>12323</v>
      </c>
      <c r="E12325" t="s">
        <v>768</v>
      </c>
      <c r="H12325" t="s">
        <v>29772</v>
      </c>
    </row>
    <row r="12326" spans="1:8" x14ac:dyDescent="0.2">
      <c r="A12326" t="s">
        <v>12079</v>
      </c>
      <c r="B12326">
        <v>5142</v>
      </c>
      <c r="C12326" t="e">
        <f>VLOOKUP(A12326, E:E,1,0)</f>
        <v>#N/A</v>
      </c>
      <c r="D12326">
        <v>12324</v>
      </c>
      <c r="E12326" t="s">
        <v>8826</v>
      </c>
      <c r="H12326" t="s">
        <v>8826</v>
      </c>
    </row>
    <row r="12327" spans="1:8" x14ac:dyDescent="0.2">
      <c r="A12327" t="s">
        <v>12080</v>
      </c>
      <c r="B12327">
        <v>3113</v>
      </c>
      <c r="C12327" t="e">
        <f>VLOOKUP(A12327, E:E,1,0)</f>
        <v>#N/A</v>
      </c>
      <c r="D12327">
        <v>12325</v>
      </c>
      <c r="E12327" t="s">
        <v>8825</v>
      </c>
      <c r="H12327" t="s">
        <v>8825</v>
      </c>
    </row>
    <row r="12328" spans="1:8" x14ac:dyDescent="0.2">
      <c r="A12328" t="s">
        <v>12081</v>
      </c>
      <c r="B12328">
        <v>5141</v>
      </c>
      <c r="C12328" t="e">
        <f>VLOOKUP(A12328, E:E,1,0)</f>
        <v>#N/A</v>
      </c>
      <c r="D12328">
        <v>12326</v>
      </c>
      <c r="E12328" t="s">
        <v>29773</v>
      </c>
      <c r="H12328" t="s">
        <v>29773</v>
      </c>
    </row>
    <row r="12329" spans="1:8" x14ac:dyDescent="0.2">
      <c r="A12329" t="s">
        <v>12082</v>
      </c>
      <c r="B12329">
        <v>8219</v>
      </c>
      <c r="C12329" t="e">
        <f>VLOOKUP(A12329, E:E,1,0)</f>
        <v>#N/A</v>
      </c>
      <c r="D12329">
        <v>12327</v>
      </c>
      <c r="E12329" t="s">
        <v>47838</v>
      </c>
      <c r="H12329" t="s">
        <v>29774</v>
      </c>
    </row>
    <row r="12330" spans="1:8" x14ac:dyDescent="0.2">
      <c r="A12330" t="s">
        <v>12083</v>
      </c>
      <c r="B12330">
        <v>445</v>
      </c>
      <c r="C12330" t="e">
        <f>VLOOKUP(A12330, E:E,1,0)</f>
        <v>#N/A</v>
      </c>
      <c r="D12330">
        <v>12328</v>
      </c>
      <c r="E12330" t="s">
        <v>29775</v>
      </c>
      <c r="H12330" t="s">
        <v>29775</v>
      </c>
    </row>
    <row r="12331" spans="1:8" x14ac:dyDescent="0.2">
      <c r="A12331" t="s">
        <v>12084</v>
      </c>
      <c r="B12331">
        <v>16497</v>
      </c>
      <c r="C12331" t="str">
        <f>VLOOKUP(A12331, E:E,1,0)</f>
        <v>Saddle</v>
      </c>
      <c r="D12331">
        <v>12329</v>
      </c>
      <c r="E12331">
        <v>28700</v>
      </c>
      <c r="H12331">
        <v>28700</v>
      </c>
    </row>
    <row r="12332" spans="1:8" x14ac:dyDescent="0.2">
      <c r="A12332" t="s">
        <v>12085</v>
      </c>
      <c r="B12332">
        <v>1507</v>
      </c>
      <c r="C12332" t="str">
        <f>VLOOKUP(A12332, E:E,1,0)</f>
        <v>accountable</v>
      </c>
      <c r="D12332">
        <v>12330</v>
      </c>
      <c r="E12332">
        <v>1967</v>
      </c>
      <c r="H12332">
        <v>1967</v>
      </c>
    </row>
    <row r="12333" spans="1:8" x14ac:dyDescent="0.2">
      <c r="A12333" t="s">
        <v>12086</v>
      </c>
      <c r="B12333">
        <v>14890</v>
      </c>
      <c r="C12333" t="str">
        <f>VLOOKUP(A12333, E:E,1,0)</f>
        <v>preferable</v>
      </c>
      <c r="D12333">
        <v>12331</v>
      </c>
      <c r="E12333" t="s">
        <v>29776</v>
      </c>
      <c r="H12333" t="s">
        <v>29776</v>
      </c>
    </row>
    <row r="12334" spans="1:8" x14ac:dyDescent="0.2">
      <c r="A12334" t="s">
        <v>12087</v>
      </c>
      <c r="B12334">
        <v>3424</v>
      </c>
      <c r="C12334" t="e">
        <f>VLOOKUP(A12334, E:E,1,0)</f>
        <v>#N/A</v>
      </c>
      <c r="D12334">
        <v>12332</v>
      </c>
      <c r="E12334" t="s">
        <v>5634</v>
      </c>
      <c r="H12334" t="s">
        <v>5634</v>
      </c>
    </row>
    <row r="12335" spans="1:8" x14ac:dyDescent="0.2">
      <c r="A12335" t="s">
        <v>12088</v>
      </c>
      <c r="B12335">
        <v>18442</v>
      </c>
      <c r="C12335" t="str">
        <f>VLOOKUP(A12335, E:E,1,0)</f>
        <v>tawFMCAw</v>
      </c>
      <c r="D12335">
        <v>12333</v>
      </c>
      <c r="E12335" t="s">
        <v>29777</v>
      </c>
      <c r="H12335" t="s">
        <v>29777</v>
      </c>
    </row>
    <row r="12336" spans="1:8" x14ac:dyDescent="0.2">
      <c r="A12336" t="s">
        <v>12089</v>
      </c>
      <c r="B12336">
        <v>21383</v>
      </c>
      <c r="C12336" t="e">
        <f>VLOOKUP(A12336, E:E,1,0)</f>
        <v>#N/A</v>
      </c>
      <c r="D12336">
        <v>12334</v>
      </c>
      <c r="E12336" t="s">
        <v>29778</v>
      </c>
      <c r="H12336" t="s">
        <v>29778</v>
      </c>
    </row>
    <row r="12337" spans="1:8" x14ac:dyDescent="0.2">
      <c r="A12337" t="s">
        <v>12090</v>
      </c>
      <c r="B12337">
        <v>10125</v>
      </c>
      <c r="C12337" t="e">
        <f>VLOOKUP(A12337, E:E,1,0)</f>
        <v>#N/A</v>
      </c>
      <c r="D12337">
        <v>12335</v>
      </c>
      <c r="E12337" t="s">
        <v>47839</v>
      </c>
      <c r="H12337" t="s">
        <v>29779</v>
      </c>
    </row>
    <row r="12338" spans="1:8" x14ac:dyDescent="0.2">
      <c r="A12338" t="s">
        <v>12091</v>
      </c>
      <c r="B12338">
        <v>16759</v>
      </c>
      <c r="C12338" t="e">
        <f>VLOOKUP(A12338, E:E,1,0)</f>
        <v>#N/A</v>
      </c>
      <c r="D12338">
        <v>12336</v>
      </c>
      <c r="E12338" t="s">
        <v>8835</v>
      </c>
      <c r="H12338" t="s">
        <v>8835</v>
      </c>
    </row>
    <row r="12339" spans="1:8" x14ac:dyDescent="0.2">
      <c r="A12339" t="s">
        <v>12092</v>
      </c>
      <c r="B12339">
        <v>1073</v>
      </c>
      <c r="C12339" t="e">
        <f>VLOOKUP(A12339, E:E,1,0)</f>
        <v>#N/A</v>
      </c>
      <c r="D12339">
        <v>12337</v>
      </c>
      <c r="E12339" t="s">
        <v>29780</v>
      </c>
      <c r="H12339" t="s">
        <v>29780</v>
      </c>
    </row>
    <row r="12340" spans="1:8" x14ac:dyDescent="0.2">
      <c r="A12340" t="s">
        <v>12093</v>
      </c>
      <c r="B12340">
        <v>8740</v>
      </c>
      <c r="C12340" t="str">
        <f>VLOOKUP(A12340, E:E,1,0)</f>
        <v>Hangout</v>
      </c>
      <c r="D12340">
        <v>12338</v>
      </c>
      <c r="E12340" t="s">
        <v>29781</v>
      </c>
      <c r="H12340" t="s">
        <v>29781</v>
      </c>
    </row>
    <row r="12341" spans="1:8" x14ac:dyDescent="0.2">
      <c r="A12341" t="s">
        <v>12094</v>
      </c>
      <c r="B12341">
        <v>6848</v>
      </c>
      <c r="C12341" t="str">
        <f>VLOOKUP(A12341, E:E,1,0)</f>
        <v>EST</v>
      </c>
      <c r="D12341">
        <v>12339</v>
      </c>
      <c r="E12341" t="s">
        <v>29782</v>
      </c>
      <c r="H12341" t="s">
        <v>29782</v>
      </c>
    </row>
    <row r="12342" spans="1:8" x14ac:dyDescent="0.2">
      <c r="A12342" t="s">
        <v>12095</v>
      </c>
      <c r="B12342">
        <v>15314</v>
      </c>
      <c r="C12342" t="e">
        <f>VLOOKUP(A12342, E:E,1,0)</f>
        <v>#N/A</v>
      </c>
      <c r="D12342">
        <v>12340</v>
      </c>
      <c r="E12342" t="s">
        <v>29783</v>
      </c>
      <c r="H12342" t="s">
        <v>29783</v>
      </c>
    </row>
    <row r="12343" spans="1:8" x14ac:dyDescent="0.2">
      <c r="A12343" t="s">
        <v>12096</v>
      </c>
      <c r="B12343">
        <v>10844</v>
      </c>
      <c r="C12343" t="str">
        <f>VLOOKUP(A12343, E:E,1,0)</f>
        <v>kindermorgan</v>
      </c>
      <c r="D12343">
        <v>12341</v>
      </c>
      <c r="E12343" t="s">
        <v>31461</v>
      </c>
      <c r="H12343" t="s">
        <v>29784</v>
      </c>
    </row>
    <row r="12344" spans="1:8" x14ac:dyDescent="0.2">
      <c r="A12344" t="s">
        <v>12097</v>
      </c>
      <c r="B12344">
        <v>7782</v>
      </c>
      <c r="C12344" t="str">
        <f>VLOOKUP(A12344, E:E,1,0)</f>
        <v>Freestyle</v>
      </c>
      <c r="D12344">
        <v>12342</v>
      </c>
      <c r="E12344" t="s">
        <v>29785</v>
      </c>
      <c r="H12344" t="s">
        <v>29785</v>
      </c>
    </row>
    <row r="12345" spans="1:8" x14ac:dyDescent="0.2">
      <c r="A12345" t="s">
        <v>12098</v>
      </c>
      <c r="B12345">
        <v>1917</v>
      </c>
      <c r="C12345" t="str">
        <f>VLOOKUP(A12345, E:E,1,0)</f>
        <v>Amalie</v>
      </c>
      <c r="D12345">
        <v>12343</v>
      </c>
      <c r="E12345" t="s">
        <v>45687</v>
      </c>
      <c r="H12345" t="s">
        <v>29786</v>
      </c>
    </row>
    <row r="12346" spans="1:8" x14ac:dyDescent="0.2">
      <c r="A12346" t="s">
        <v>12099</v>
      </c>
      <c r="B12346">
        <v>2197</v>
      </c>
      <c r="C12346" t="str">
        <f>VLOOKUP(A12346, E:E,1,0)</f>
        <v>Arena</v>
      </c>
      <c r="D12346">
        <v>12344</v>
      </c>
      <c r="E12346" t="s">
        <v>29787</v>
      </c>
      <c r="H12346" t="s">
        <v>29787</v>
      </c>
    </row>
    <row r="12347" spans="1:8" x14ac:dyDescent="0.2">
      <c r="A12347" t="s">
        <v>12100</v>
      </c>
      <c r="B12347">
        <v>13860</v>
      </c>
      <c r="C12347" t="e">
        <f>VLOOKUP(A12347, E:E,1,0)</f>
        <v>#N/A</v>
      </c>
      <c r="D12347">
        <v>12345</v>
      </c>
      <c r="E12347" t="s">
        <v>29788</v>
      </c>
      <c r="H12347" t="s">
        <v>29788</v>
      </c>
    </row>
    <row r="12348" spans="1:8" x14ac:dyDescent="0.2">
      <c r="A12348" t="s">
        <v>12101</v>
      </c>
      <c r="B12348">
        <v>18132</v>
      </c>
      <c r="C12348" t="str">
        <f>VLOOKUP(A12348, E:E,1,0)</f>
        <v>sunflower</v>
      </c>
      <c r="D12348">
        <v>12346</v>
      </c>
      <c r="E12348" t="s">
        <v>29789</v>
      </c>
      <c r="H12348" t="s">
        <v>29789</v>
      </c>
    </row>
    <row r="12349" spans="1:8" x14ac:dyDescent="0.2">
      <c r="A12349" t="s">
        <v>12102</v>
      </c>
      <c r="B12349">
        <v>20140</v>
      </c>
      <c r="C12349" t="e">
        <f>VLOOKUP(A12349, E:E,1,0)</f>
        <v>#N/A</v>
      </c>
      <c r="D12349">
        <v>12347</v>
      </c>
      <c r="E12349" t="s">
        <v>47840</v>
      </c>
      <c r="H12349" t="s">
        <v>29790</v>
      </c>
    </row>
    <row r="12350" spans="1:8" x14ac:dyDescent="0.2">
      <c r="A12350" t="s">
        <v>12103</v>
      </c>
      <c r="B12350">
        <v>14113</v>
      </c>
      <c r="C12350" t="e">
        <f>VLOOKUP(A12350, E:E,1,0)</f>
        <v>#N/A</v>
      </c>
      <c r="D12350">
        <v>12348</v>
      </c>
      <c r="E12350" t="s">
        <v>8844</v>
      </c>
      <c r="H12350" t="s">
        <v>29791</v>
      </c>
    </row>
    <row r="12351" spans="1:8" x14ac:dyDescent="0.2">
      <c r="A12351" t="s">
        <v>12104</v>
      </c>
      <c r="B12351">
        <v>6559</v>
      </c>
      <c r="C12351" t="str">
        <f>VLOOKUP(A12351, E:E,1,0)</f>
        <v>elevator</v>
      </c>
      <c r="D12351">
        <v>12349</v>
      </c>
      <c r="E12351" t="s">
        <v>29792</v>
      </c>
      <c r="H12351" t="s">
        <v>29792</v>
      </c>
    </row>
    <row r="12352" spans="1:8" x14ac:dyDescent="0.2">
      <c r="A12352" t="s">
        <v>12105</v>
      </c>
      <c r="B12352">
        <v>13402</v>
      </c>
      <c r="C12352" t="str">
        <f>VLOOKUP(A12352, E:E,1,0)</f>
        <v>noses</v>
      </c>
      <c r="D12352">
        <v>12350</v>
      </c>
      <c r="E12352" t="s">
        <v>2669</v>
      </c>
      <c r="H12352" t="s">
        <v>2669</v>
      </c>
    </row>
    <row r="12353" spans="1:8" x14ac:dyDescent="0.2">
      <c r="A12353" t="s">
        <v>12106</v>
      </c>
      <c r="B12353">
        <v>3683</v>
      </c>
      <c r="C12353" t="str">
        <f>VLOOKUP(A12353, E:E,1,0)</f>
        <v>button</v>
      </c>
      <c r="D12353">
        <v>12351</v>
      </c>
      <c r="E12353" t="s">
        <v>29793</v>
      </c>
      <c r="H12353" t="s">
        <v>29793</v>
      </c>
    </row>
    <row r="12354" spans="1:8" x14ac:dyDescent="0.2">
      <c r="A12354" t="s">
        <v>12107</v>
      </c>
      <c r="B12354">
        <v>4200</v>
      </c>
      <c r="C12354" t="str">
        <f>VLOOKUP(A12354, E:E,1,0)</f>
        <v>Checkout</v>
      </c>
      <c r="D12354">
        <v>12352</v>
      </c>
      <c r="E12354" t="s">
        <v>2455</v>
      </c>
      <c r="H12354" t="s">
        <v>2455</v>
      </c>
    </row>
    <row r="12355" spans="1:8" x14ac:dyDescent="0.2">
      <c r="A12355" t="s">
        <v>12108</v>
      </c>
      <c r="B12355">
        <v>13507</v>
      </c>
      <c r="C12355" t="str">
        <f>VLOOKUP(A12355, E:E,1,0)</f>
        <v>NURGLE</v>
      </c>
      <c r="D12355">
        <v>12353</v>
      </c>
      <c r="E12355" t="s">
        <v>47841</v>
      </c>
      <c r="H12355" t="s">
        <v>29794</v>
      </c>
    </row>
    <row r="12356" spans="1:8" x14ac:dyDescent="0.2">
      <c r="A12356" t="s">
        <v>12109</v>
      </c>
      <c r="B12356">
        <v>16395</v>
      </c>
      <c r="C12356" t="str">
        <f>VLOOKUP(A12356, E:E,1,0)</f>
        <v>rules</v>
      </c>
      <c r="D12356">
        <v>12354</v>
      </c>
      <c r="E12356" t="s">
        <v>29795</v>
      </c>
      <c r="H12356" t="s">
        <v>29795</v>
      </c>
    </row>
    <row r="12357" spans="1:8" x14ac:dyDescent="0.2">
      <c r="A12357" t="s">
        <v>12110</v>
      </c>
      <c r="B12357">
        <v>17445</v>
      </c>
      <c r="C12357" t="str">
        <f>VLOOKUP(A12357, E:E,1,0)</f>
        <v>snuck</v>
      </c>
      <c r="D12357">
        <v>12355</v>
      </c>
      <c r="E12357" t="s">
        <v>1483</v>
      </c>
      <c r="H12357" t="s">
        <v>1483</v>
      </c>
    </row>
    <row r="12358" spans="1:8" x14ac:dyDescent="0.2">
      <c r="A12358" t="s">
        <v>12111</v>
      </c>
      <c r="B12358">
        <v>10794</v>
      </c>
      <c r="C12358" t="e">
        <f>VLOOKUP(A12358, E:E,1,0)</f>
        <v>#N/A</v>
      </c>
      <c r="D12358">
        <v>12356</v>
      </c>
      <c r="E12358" t="s">
        <v>8848</v>
      </c>
      <c r="H12358" t="s">
        <v>8848</v>
      </c>
    </row>
    <row r="12359" spans="1:8" x14ac:dyDescent="0.2">
      <c r="A12359" t="s">
        <v>12112</v>
      </c>
      <c r="B12359">
        <v>8868</v>
      </c>
      <c r="C12359" t="e">
        <f>VLOOKUP(A12359, E:E,1,0)</f>
        <v>#N/A</v>
      </c>
      <c r="D12359">
        <v>12357</v>
      </c>
      <c r="E12359" s="6">
        <v>0.9</v>
      </c>
      <c r="H12359" s="6">
        <v>0.9</v>
      </c>
    </row>
    <row r="12360" spans="1:8" x14ac:dyDescent="0.2">
      <c r="A12360" t="s">
        <v>12113</v>
      </c>
      <c r="B12360">
        <v>16333</v>
      </c>
      <c r="C12360" t="e">
        <f>VLOOKUP(A12360, E:E,1,0)</f>
        <v>#N/A</v>
      </c>
      <c r="D12360">
        <v>12358</v>
      </c>
      <c r="E12360" t="s">
        <v>29796</v>
      </c>
      <c r="H12360" t="s">
        <v>29796</v>
      </c>
    </row>
    <row r="12361" spans="1:8" x14ac:dyDescent="0.2">
      <c r="A12361" t="s">
        <v>12114</v>
      </c>
      <c r="B12361">
        <v>9275</v>
      </c>
      <c r="C12361" t="e">
        <f>VLOOKUP(A12361, E:E,1,0)</f>
        <v>#N/A</v>
      </c>
      <c r="D12361">
        <v>12359</v>
      </c>
      <c r="E12361" t="s">
        <v>47842</v>
      </c>
      <c r="H12361" t="s">
        <v>29797</v>
      </c>
    </row>
    <row r="12362" spans="1:8" x14ac:dyDescent="0.2">
      <c r="A12362" t="s">
        <v>12115</v>
      </c>
      <c r="B12362">
        <v>90</v>
      </c>
      <c r="C12362" t="e">
        <f>VLOOKUP(A12362, E:E,1,0)</f>
        <v>#N/A</v>
      </c>
      <c r="D12362">
        <v>12360</v>
      </c>
      <c r="E12362" t="s">
        <v>29798</v>
      </c>
      <c r="H12362" t="s">
        <v>29798</v>
      </c>
    </row>
    <row r="12363" spans="1:8" x14ac:dyDescent="0.2">
      <c r="A12363" t="s">
        <v>12116</v>
      </c>
      <c r="B12363">
        <v>7047</v>
      </c>
      <c r="C12363" t="str">
        <f>VLOOKUP(A12363, E:E,1,0)</f>
        <v>Expo</v>
      </c>
      <c r="D12363">
        <v>12361</v>
      </c>
      <c r="E12363" t="s">
        <v>47843</v>
      </c>
      <c r="H12363" t="s">
        <v>29799</v>
      </c>
    </row>
    <row r="12364" spans="1:8" x14ac:dyDescent="0.2">
      <c r="A12364" t="s">
        <v>12117</v>
      </c>
      <c r="B12364">
        <v>193</v>
      </c>
      <c r="C12364" t="str">
        <f>VLOOKUP(A12364, E:E,1,0)</f>
        <v>14th</v>
      </c>
      <c r="D12364">
        <v>12362</v>
      </c>
      <c r="E12364" t="s">
        <v>29800</v>
      </c>
      <c r="H12364" t="s">
        <v>29800</v>
      </c>
    </row>
    <row r="12365" spans="1:8" x14ac:dyDescent="0.2">
      <c r="A12365" t="s">
        <v>12118</v>
      </c>
      <c r="B12365">
        <v>10725</v>
      </c>
      <c r="C12365" t="str">
        <f>VLOOKUP(A12365, E:E,1,0)</f>
        <v>Keith</v>
      </c>
      <c r="D12365">
        <v>12363</v>
      </c>
      <c r="E12365" t="s">
        <v>47844</v>
      </c>
      <c r="H12365" t="s">
        <v>29801</v>
      </c>
    </row>
    <row r="12366" spans="1:8" x14ac:dyDescent="0.2">
      <c r="A12366" t="s">
        <v>12119</v>
      </c>
      <c r="B12366">
        <v>21228</v>
      </c>
      <c r="C12366" t="e">
        <f>VLOOKUP(A12366, E:E,1,0)</f>
        <v>#N/A</v>
      </c>
      <c r="D12366">
        <v>12364</v>
      </c>
      <c r="E12366" t="s">
        <v>8108</v>
      </c>
      <c r="H12366" t="s">
        <v>8108</v>
      </c>
    </row>
    <row r="12367" spans="1:8" x14ac:dyDescent="0.2">
      <c r="A12367" t="s">
        <v>12120</v>
      </c>
      <c r="B12367">
        <v>8592</v>
      </c>
      <c r="C12367" t="str">
        <f>VLOOKUP(A12367, E:E,1,0)</f>
        <v>gusto</v>
      </c>
      <c r="D12367">
        <v>12365</v>
      </c>
      <c r="E12367" t="s">
        <v>29802</v>
      </c>
      <c r="H12367" t="s">
        <v>29802</v>
      </c>
    </row>
    <row r="12368" spans="1:8" x14ac:dyDescent="0.2">
      <c r="A12368" t="s">
        <v>12121</v>
      </c>
      <c r="B12368">
        <v>14419</v>
      </c>
      <c r="C12368" t="str">
        <f>VLOOKUP(A12368, E:E,1,0)</f>
        <v>persist</v>
      </c>
      <c r="D12368">
        <v>12366</v>
      </c>
      <c r="E12368" t="s">
        <v>47845</v>
      </c>
      <c r="H12368" t="s">
        <v>29803</v>
      </c>
    </row>
    <row r="12369" spans="1:8" x14ac:dyDescent="0.2">
      <c r="A12369" t="s">
        <v>12122</v>
      </c>
      <c r="B12369">
        <v>14275</v>
      </c>
      <c r="C12369" t="e">
        <f>VLOOKUP(A12369, E:E,1,0)</f>
        <v>#N/A</v>
      </c>
      <c r="D12369">
        <v>12367</v>
      </c>
      <c r="E12369" t="s">
        <v>29804</v>
      </c>
      <c r="H12369" t="s">
        <v>29804</v>
      </c>
    </row>
    <row r="12370" spans="1:8" x14ac:dyDescent="0.2">
      <c r="A12370" t="s">
        <v>12123</v>
      </c>
      <c r="B12370">
        <v>9267</v>
      </c>
      <c r="C12370" t="str">
        <f>VLOOKUP(A12370, E:E,1,0)</f>
        <v>hPSsJD</v>
      </c>
      <c r="D12370">
        <v>12368</v>
      </c>
      <c r="E12370" t="s">
        <v>29805</v>
      </c>
      <c r="H12370" t="s">
        <v>29805</v>
      </c>
    </row>
    <row r="12371" spans="1:8" x14ac:dyDescent="0.2">
      <c r="A12371" t="s">
        <v>12124</v>
      </c>
      <c r="B12371">
        <v>9864</v>
      </c>
      <c r="C12371" t="str">
        <f>VLOOKUP(A12371, E:E,1,0)</f>
        <v>insides</v>
      </c>
      <c r="D12371">
        <v>12369</v>
      </c>
      <c r="E12371" t="s">
        <v>29806</v>
      </c>
      <c r="H12371" t="s">
        <v>29806</v>
      </c>
    </row>
    <row r="12372" spans="1:8" x14ac:dyDescent="0.2">
      <c r="A12372" t="s">
        <v>12125</v>
      </c>
      <c r="B12372">
        <v>5168</v>
      </c>
      <c r="C12372" t="str">
        <f>VLOOKUP(A12372, E:E,1,0)</f>
        <v>customized</v>
      </c>
      <c r="D12372">
        <v>12370</v>
      </c>
      <c r="E12372" t="s">
        <v>47846</v>
      </c>
      <c r="H12372" t="s">
        <v>29807</v>
      </c>
    </row>
    <row r="12373" spans="1:8" x14ac:dyDescent="0.2">
      <c r="A12373" t="s">
        <v>12126</v>
      </c>
      <c r="B12373">
        <v>5409</v>
      </c>
      <c r="C12373" t="e">
        <f>VLOOKUP(A12373, E:E,1,0)</f>
        <v>#N/A</v>
      </c>
      <c r="D12373">
        <v>12371</v>
      </c>
      <c r="E12373" t="s">
        <v>29808</v>
      </c>
      <c r="H12373" t="s">
        <v>29808</v>
      </c>
    </row>
    <row r="12374" spans="1:8" x14ac:dyDescent="0.2">
      <c r="A12374" t="s">
        <v>12127</v>
      </c>
      <c r="B12374">
        <v>8458</v>
      </c>
      <c r="C12374" t="e">
        <f>VLOOKUP(A12374, E:E,1,0)</f>
        <v>#N/A</v>
      </c>
      <c r="D12374">
        <v>12372</v>
      </c>
      <c r="E12374" t="s">
        <v>29809</v>
      </c>
      <c r="H12374" t="s">
        <v>29809</v>
      </c>
    </row>
    <row r="12375" spans="1:8" x14ac:dyDescent="0.2">
      <c r="A12375" t="s">
        <v>12128</v>
      </c>
      <c r="B12375">
        <v>18314</v>
      </c>
      <c r="C12375" t="e">
        <f>VLOOKUP(A12375, E:E,1,0)</f>
        <v>#N/A</v>
      </c>
      <c r="D12375">
        <v>12373</v>
      </c>
      <c r="E12375" t="s">
        <v>29810</v>
      </c>
      <c r="H12375" t="s">
        <v>29810</v>
      </c>
    </row>
    <row r="12376" spans="1:8" x14ac:dyDescent="0.2">
      <c r="A12376" t="s">
        <v>12129</v>
      </c>
      <c r="B12376">
        <v>14826</v>
      </c>
      <c r="C12376" t="str">
        <f>VLOOKUP(A12376, E:E,1,0)</f>
        <v>powder</v>
      </c>
      <c r="D12376">
        <v>12374</v>
      </c>
      <c r="E12376" t="s">
        <v>29811</v>
      </c>
      <c r="H12376" t="s">
        <v>29811</v>
      </c>
    </row>
    <row r="12377" spans="1:8" x14ac:dyDescent="0.2">
      <c r="A12377" t="s">
        <v>12130</v>
      </c>
      <c r="B12377">
        <v>5856</v>
      </c>
      <c r="C12377" t="str">
        <f>VLOOKUP(A12377, E:E,1,0)</f>
        <v>discussed</v>
      </c>
      <c r="D12377">
        <v>12375</v>
      </c>
      <c r="E12377" t="s">
        <v>47847</v>
      </c>
      <c r="H12377" t="s">
        <v>29812</v>
      </c>
    </row>
    <row r="12378" spans="1:8" x14ac:dyDescent="0.2">
      <c r="A12378" t="s">
        <v>12131</v>
      </c>
      <c r="B12378">
        <v>9955</v>
      </c>
      <c r="C12378" t="e">
        <f>VLOOKUP(A12378, E:E,1,0)</f>
        <v>#N/A</v>
      </c>
      <c r="D12378">
        <v>12376</v>
      </c>
      <c r="E12378" t="s">
        <v>1526</v>
      </c>
      <c r="H12378" t="s">
        <v>1526</v>
      </c>
    </row>
    <row r="12379" spans="1:8" x14ac:dyDescent="0.2">
      <c r="A12379" t="s">
        <v>12132</v>
      </c>
      <c r="B12379">
        <v>18726</v>
      </c>
      <c r="C12379" t="str">
        <f>VLOOKUP(A12379, E:E,1,0)</f>
        <v>Theological</v>
      </c>
      <c r="D12379">
        <v>12377</v>
      </c>
      <c r="E12379" t="s">
        <v>25070</v>
      </c>
      <c r="H12379" t="s">
        <v>29813</v>
      </c>
    </row>
    <row r="12380" spans="1:8" x14ac:dyDescent="0.2">
      <c r="A12380" t="s">
        <v>12133</v>
      </c>
      <c r="B12380">
        <v>1635</v>
      </c>
      <c r="C12380" t="e">
        <f>VLOOKUP(A12380, E:E,1,0)</f>
        <v>#N/A</v>
      </c>
      <c r="D12380">
        <v>12378</v>
      </c>
      <c r="E12380" t="s">
        <v>8860</v>
      </c>
      <c r="H12380" t="s">
        <v>8860</v>
      </c>
    </row>
    <row r="12381" spans="1:8" x14ac:dyDescent="0.2">
      <c r="A12381" t="s">
        <v>12134</v>
      </c>
      <c r="B12381">
        <v>3712</v>
      </c>
      <c r="C12381" t="e">
        <f>VLOOKUP(A12381, E:E,1,0)</f>
        <v>#N/A</v>
      </c>
      <c r="D12381">
        <v>12379</v>
      </c>
      <c r="E12381" t="s">
        <v>47848</v>
      </c>
      <c r="H12381" t="s">
        <v>29814</v>
      </c>
    </row>
    <row r="12382" spans="1:8" x14ac:dyDescent="0.2">
      <c r="A12382" t="s">
        <v>12135</v>
      </c>
      <c r="B12382">
        <v>14589</v>
      </c>
      <c r="C12382" t="str">
        <f>VLOOKUP(A12382, E:E,1,0)</f>
        <v>Pittsburgh</v>
      </c>
      <c r="D12382">
        <v>12380</v>
      </c>
      <c r="E12382" t="s">
        <v>29815</v>
      </c>
      <c r="H12382" t="s">
        <v>29815</v>
      </c>
    </row>
    <row r="12383" spans="1:8" x14ac:dyDescent="0.2">
      <c r="A12383" t="s">
        <v>12136</v>
      </c>
      <c r="B12383">
        <v>7089</v>
      </c>
      <c r="C12383" t="str">
        <f>VLOOKUP(A12383, E:E,1,0)</f>
        <v>Eyewitness</v>
      </c>
      <c r="D12383">
        <v>12381</v>
      </c>
      <c r="E12383" t="s">
        <v>8864</v>
      </c>
      <c r="H12383" t="s">
        <v>8864</v>
      </c>
    </row>
    <row r="12384" spans="1:8" x14ac:dyDescent="0.2">
      <c r="A12384" t="s">
        <v>12137</v>
      </c>
      <c r="B12384">
        <v>2700</v>
      </c>
      <c r="C12384" t="str">
        <f>VLOOKUP(A12384, E:E,1,0)</f>
        <v>Barcousky</v>
      </c>
      <c r="D12384">
        <v>12382</v>
      </c>
      <c r="E12384" t="s">
        <v>29816</v>
      </c>
      <c r="H12384" t="s">
        <v>29816</v>
      </c>
    </row>
    <row r="12385" spans="1:8" x14ac:dyDescent="0.2">
      <c r="A12385" t="s">
        <v>12138</v>
      </c>
      <c r="B12385">
        <v>14316</v>
      </c>
      <c r="C12385" t="str">
        <f>VLOOKUP(A12385, E:E,1,0)</f>
        <v>PB</v>
      </c>
      <c r="D12385">
        <v>12383</v>
      </c>
      <c r="E12385" t="s">
        <v>8863</v>
      </c>
      <c r="H12385" t="s">
        <v>8863</v>
      </c>
    </row>
    <row r="12386" spans="1:8" x14ac:dyDescent="0.2">
      <c r="A12386" t="s">
        <v>12139</v>
      </c>
      <c r="B12386">
        <v>14381</v>
      </c>
      <c r="C12386" t="str">
        <f>VLOOKUP(A12386, E:E,1,0)</f>
        <v>Penn</v>
      </c>
      <c r="D12386">
        <v>12384</v>
      </c>
      <c r="E12386" t="s">
        <v>47849</v>
      </c>
      <c r="H12386" t="s">
        <v>29817</v>
      </c>
    </row>
    <row r="12387" spans="1:8" x14ac:dyDescent="0.2">
      <c r="A12387" t="s">
        <v>12140</v>
      </c>
      <c r="B12387">
        <v>5738</v>
      </c>
      <c r="C12387" t="e">
        <f>VLOOKUP(A12387, E:E,1,0)</f>
        <v>#N/A</v>
      </c>
      <c r="D12387">
        <v>12385</v>
      </c>
      <c r="E12387" t="s">
        <v>8866</v>
      </c>
      <c r="H12387" t="s">
        <v>8866</v>
      </c>
    </row>
    <row r="12388" spans="1:8" x14ac:dyDescent="0.2">
      <c r="A12388" t="s">
        <v>12141</v>
      </c>
      <c r="B12388">
        <v>63</v>
      </c>
      <c r="C12388" t="e">
        <f>VLOOKUP(A12388, E:E,1,0)</f>
        <v>#N/A</v>
      </c>
      <c r="D12388">
        <v>12386</v>
      </c>
      <c r="E12388" t="s">
        <v>8865</v>
      </c>
      <c r="H12388" t="s">
        <v>8865</v>
      </c>
    </row>
    <row r="12389" spans="1:8" x14ac:dyDescent="0.2">
      <c r="A12389" t="s">
        <v>12142</v>
      </c>
      <c r="B12389">
        <v>17739</v>
      </c>
      <c r="C12389" t="e">
        <f>VLOOKUP(A12389, E:E,1,0)</f>
        <v>#N/A</v>
      </c>
      <c r="D12389">
        <v>12387</v>
      </c>
      <c r="E12389" t="s">
        <v>5793</v>
      </c>
      <c r="H12389" t="s">
        <v>5793</v>
      </c>
    </row>
    <row r="12390" spans="1:8" x14ac:dyDescent="0.2">
      <c r="A12390" t="s">
        <v>12143</v>
      </c>
      <c r="B12390">
        <v>9524</v>
      </c>
      <c r="C12390" t="str">
        <f>VLOOKUP(A12390, E:E,1,0)</f>
        <v>Identification</v>
      </c>
      <c r="D12390">
        <v>12388</v>
      </c>
      <c r="E12390" t="s">
        <v>29818</v>
      </c>
      <c r="H12390" t="s">
        <v>29818</v>
      </c>
    </row>
    <row r="12391" spans="1:8" x14ac:dyDescent="0.2">
      <c r="A12391" t="s">
        <v>12144</v>
      </c>
      <c r="B12391">
        <v>3401</v>
      </c>
      <c r="C12391" t="e">
        <f>VLOOKUP(A12391, E:E,1,0)</f>
        <v>#N/A</v>
      </c>
      <c r="D12391">
        <v>12389</v>
      </c>
      <c r="E12391" t="s">
        <v>47850</v>
      </c>
      <c r="H12391" t="s">
        <v>29819</v>
      </c>
    </row>
    <row r="12392" spans="1:8" x14ac:dyDescent="0.2">
      <c r="A12392" t="s">
        <v>12145</v>
      </c>
      <c r="B12392">
        <v>43</v>
      </c>
      <c r="C12392" t="e">
        <f>VLOOKUP(A12392, E:E,1,0)</f>
        <v>#N/A</v>
      </c>
      <c r="D12392">
        <v>12390</v>
      </c>
      <c r="E12392" t="s">
        <v>29820</v>
      </c>
      <c r="H12392" t="s">
        <v>29820</v>
      </c>
    </row>
    <row r="12393" spans="1:8" x14ac:dyDescent="0.2">
      <c r="A12393" t="s">
        <v>12146</v>
      </c>
      <c r="B12393">
        <v>20827</v>
      </c>
      <c r="C12393" t="str">
        <f>VLOOKUP(A12393, E:E,1,0)</f>
        <v>WPRI</v>
      </c>
      <c r="D12393">
        <v>12391</v>
      </c>
      <c r="E12393" t="s">
        <v>29821</v>
      </c>
      <c r="H12393" t="s">
        <v>29821</v>
      </c>
    </row>
    <row r="12394" spans="1:8" x14ac:dyDescent="0.2">
      <c r="A12394" t="s">
        <v>12147</v>
      </c>
      <c r="B12394">
        <v>16058</v>
      </c>
      <c r="C12394" t="str">
        <f>VLOOKUP(A12394, E:E,1,0)</f>
        <v>Rhode</v>
      </c>
      <c r="D12394">
        <v>12392</v>
      </c>
      <c r="E12394" t="s">
        <v>8869</v>
      </c>
      <c r="H12394" t="s">
        <v>8869</v>
      </c>
    </row>
    <row r="12395" spans="1:8" x14ac:dyDescent="0.2">
      <c r="A12395" t="s">
        <v>12148</v>
      </c>
      <c r="B12395">
        <v>12613</v>
      </c>
      <c r="C12395" t="str">
        <f>VLOOKUP(A12395, E:E,1,0)</f>
        <v>modernize</v>
      </c>
      <c r="D12395">
        <v>12393</v>
      </c>
      <c r="E12395" t="s">
        <v>29821</v>
      </c>
      <c r="H12395" t="s">
        <v>29822</v>
      </c>
    </row>
    <row r="12396" spans="1:8" x14ac:dyDescent="0.2">
      <c r="A12396" t="s">
        <v>12149</v>
      </c>
      <c r="B12396">
        <v>20187</v>
      </c>
      <c r="C12396" t="str">
        <f>VLOOKUP(A12396, E:E,1,0)</f>
        <v>voting</v>
      </c>
      <c r="D12396">
        <v>12394</v>
      </c>
      <c r="E12396" t="s">
        <v>43086</v>
      </c>
      <c r="H12396" t="s">
        <v>29823</v>
      </c>
    </row>
    <row r="12397" spans="1:8" x14ac:dyDescent="0.2">
      <c r="A12397" t="s">
        <v>12150</v>
      </c>
      <c r="B12397">
        <v>2099</v>
      </c>
      <c r="C12397" t="e">
        <f>VLOOKUP(A12397, E:E,1,0)</f>
        <v>#N/A</v>
      </c>
      <c r="D12397">
        <v>12395</v>
      </c>
      <c r="E12397" t="s">
        <v>47851</v>
      </c>
      <c r="H12397" t="s">
        <v>29824</v>
      </c>
    </row>
    <row r="12398" spans="1:8" x14ac:dyDescent="0.2">
      <c r="A12398" t="s">
        <v>12151</v>
      </c>
      <c r="B12398">
        <v>1508</v>
      </c>
      <c r="C12398" t="str">
        <f>VLOOKUP(A12398, E:E,1,0)</f>
        <v>accounts</v>
      </c>
      <c r="D12398">
        <v>12396</v>
      </c>
      <c r="E12398" t="s">
        <v>35820</v>
      </c>
      <c r="H12398" t="s">
        <v>29825</v>
      </c>
    </row>
    <row r="12399" spans="1:8" x14ac:dyDescent="0.2">
      <c r="A12399" t="s">
        <v>12152</v>
      </c>
      <c r="B12399">
        <v>8252</v>
      </c>
      <c r="C12399" t="str">
        <f>VLOOKUP(A12399, E:E,1,0)</f>
        <v>gleaned</v>
      </c>
      <c r="D12399">
        <v>12397</v>
      </c>
      <c r="E12399" t="s">
        <v>29826</v>
      </c>
      <c r="H12399" t="s">
        <v>29826</v>
      </c>
    </row>
    <row r="12400" spans="1:8" x14ac:dyDescent="0.2">
      <c r="A12400" t="s">
        <v>12153</v>
      </c>
      <c r="B12400">
        <v>15020</v>
      </c>
      <c r="C12400" t="str">
        <f>VLOOKUP(A12400, E:E,1,0)</f>
        <v>projects</v>
      </c>
      <c r="D12400">
        <v>12398</v>
      </c>
      <c r="E12400" t="s">
        <v>8877</v>
      </c>
      <c r="H12400" t="s">
        <v>29827</v>
      </c>
    </row>
    <row r="12401" spans="1:8" x14ac:dyDescent="0.2">
      <c r="A12401" t="s">
        <v>12154</v>
      </c>
      <c r="B12401">
        <v>21321</v>
      </c>
      <c r="C12401" t="e">
        <f>VLOOKUP(A12401, E:E,1,0)</f>
        <v>#N/A</v>
      </c>
      <c r="D12401">
        <v>12399</v>
      </c>
      <c r="E12401" t="s">
        <v>8874</v>
      </c>
      <c r="H12401" t="s">
        <v>8874</v>
      </c>
    </row>
    <row r="12402" spans="1:8" x14ac:dyDescent="0.2">
      <c r="A12402" t="s">
        <v>12155</v>
      </c>
      <c r="B12402">
        <v>4973</v>
      </c>
      <c r="C12402" t="str">
        <f>VLOOKUP(A12402, E:E,1,0)</f>
        <v>crane</v>
      </c>
      <c r="D12402">
        <v>12400</v>
      </c>
      <c r="E12402" t="s">
        <v>8876</v>
      </c>
      <c r="H12402" t="s">
        <v>29828</v>
      </c>
    </row>
    <row r="12403" spans="1:8" x14ac:dyDescent="0.2">
      <c r="A12403" t="s">
        <v>12156</v>
      </c>
      <c r="B12403">
        <v>5573</v>
      </c>
      <c r="C12403" t="str">
        <f>VLOOKUP(A12403, E:E,1,0)</f>
        <v>demolishes</v>
      </c>
      <c r="D12403">
        <v>12401</v>
      </c>
      <c r="E12403" t="s">
        <v>8878</v>
      </c>
      <c r="H12403" t="s">
        <v>29829</v>
      </c>
    </row>
    <row r="12404" spans="1:8" x14ac:dyDescent="0.2">
      <c r="A12404" t="s">
        <v>12157</v>
      </c>
      <c r="B12404">
        <v>6127</v>
      </c>
      <c r="C12404" t="str">
        <f>VLOOKUP(A12404, E:E,1,0)</f>
        <v>Dramatic</v>
      </c>
      <c r="D12404">
        <v>12402</v>
      </c>
      <c r="E12404" t="s">
        <v>8875</v>
      </c>
      <c r="H12404" t="s">
        <v>8875</v>
      </c>
    </row>
    <row r="12405" spans="1:8" x14ac:dyDescent="0.2">
      <c r="A12405" t="s">
        <v>12158</v>
      </c>
      <c r="B12405">
        <v>9130</v>
      </c>
      <c r="C12405" t="str">
        <f>VLOOKUP(A12405, E:E,1,0)</f>
        <v>hoisting</v>
      </c>
      <c r="D12405">
        <v>12403</v>
      </c>
      <c r="E12405" t="s">
        <v>29830</v>
      </c>
      <c r="H12405" t="s">
        <v>29830</v>
      </c>
    </row>
    <row r="12406" spans="1:8" x14ac:dyDescent="0.2">
      <c r="A12406" t="s">
        <v>12159</v>
      </c>
      <c r="B12406">
        <v>6326</v>
      </c>
      <c r="C12406" t="e">
        <f>VLOOKUP(A12406, E:E,1,0)</f>
        <v>#N/A</v>
      </c>
      <c r="D12406">
        <v>12404</v>
      </c>
      <c r="E12406" t="s">
        <v>29831</v>
      </c>
      <c r="H12406" t="s">
        <v>29831</v>
      </c>
    </row>
    <row r="12407" spans="1:8" x14ac:dyDescent="0.2">
      <c r="A12407" t="s">
        <v>12160</v>
      </c>
      <c r="B12407">
        <v>1553</v>
      </c>
      <c r="C12407" t="str">
        <f>VLOOKUP(A12407, E:E,1,0)</f>
        <v>actively</v>
      </c>
      <c r="D12407">
        <v>12405</v>
      </c>
      <c r="E12407" t="s">
        <v>29832</v>
      </c>
      <c r="H12407" t="s">
        <v>29832</v>
      </c>
    </row>
    <row r="12408" spans="1:8" x14ac:dyDescent="0.2">
      <c r="A12408" t="s">
        <v>12161</v>
      </c>
      <c r="B12408">
        <v>6604</v>
      </c>
      <c r="C12408" t="str">
        <f>VLOOKUP(A12408, E:E,1,0)</f>
        <v>embraced</v>
      </c>
      <c r="D12408">
        <v>12406</v>
      </c>
      <c r="E12408" t="s">
        <v>29833</v>
      </c>
      <c r="H12408" t="s">
        <v>29833</v>
      </c>
    </row>
    <row r="12409" spans="1:8" x14ac:dyDescent="0.2">
      <c r="A12409" t="s">
        <v>12162</v>
      </c>
      <c r="B12409">
        <v>2426</v>
      </c>
      <c r="C12409" t="str">
        <f>VLOOKUP(A12409, E:E,1,0)</f>
        <v>audiences</v>
      </c>
      <c r="D12409">
        <v>12407</v>
      </c>
      <c r="E12409" t="s">
        <v>29834</v>
      </c>
      <c r="H12409" t="s">
        <v>29834</v>
      </c>
    </row>
    <row r="12410" spans="1:8" x14ac:dyDescent="0.2">
      <c r="A12410" t="s">
        <v>12163</v>
      </c>
      <c r="B12410">
        <v>6613</v>
      </c>
      <c r="C12410" t="e">
        <f>VLOOKUP(A12410, E:E,1,0)</f>
        <v>#N/A</v>
      </c>
      <c r="D12410">
        <v>12408</v>
      </c>
      <c r="E12410" t="s">
        <v>29835</v>
      </c>
      <c r="H12410" t="s">
        <v>29835</v>
      </c>
    </row>
    <row r="12411" spans="1:8" x14ac:dyDescent="0.2">
      <c r="A12411" t="s">
        <v>12164</v>
      </c>
      <c r="B12411">
        <v>19532</v>
      </c>
      <c r="C12411" t="str">
        <f>VLOOKUP(A12411, E:E,1,0)</f>
        <v>UGC</v>
      </c>
      <c r="D12411">
        <v>12409</v>
      </c>
      <c r="E12411" t="s">
        <v>29836</v>
      </c>
      <c r="H12411" t="s">
        <v>29836</v>
      </c>
    </row>
    <row r="12412" spans="1:8" x14ac:dyDescent="0.2">
      <c r="A12412" t="s">
        <v>12165</v>
      </c>
      <c r="B12412">
        <v>975</v>
      </c>
      <c r="C12412" t="e">
        <f>VLOOKUP(A12412, E:E,1,0)</f>
        <v>#N/A</v>
      </c>
      <c r="D12412">
        <v>12410</v>
      </c>
      <c r="E12412" t="s">
        <v>29837</v>
      </c>
      <c r="H12412" t="s">
        <v>29837</v>
      </c>
    </row>
    <row r="12413" spans="1:8" x14ac:dyDescent="0.2">
      <c r="A12413" t="s">
        <v>12166</v>
      </c>
      <c r="B12413">
        <v>13291</v>
      </c>
      <c r="C12413" t="e">
        <f>VLOOKUP(A12413, E:E,1,0)</f>
        <v>#N/A</v>
      </c>
      <c r="D12413">
        <v>12411</v>
      </c>
      <c r="E12413" t="s">
        <v>29838</v>
      </c>
      <c r="H12413" t="s">
        <v>29838</v>
      </c>
    </row>
    <row r="12414" spans="1:8" x14ac:dyDescent="0.2">
      <c r="A12414" t="s">
        <v>12167</v>
      </c>
      <c r="B12414">
        <v>334</v>
      </c>
      <c r="C12414" t="e">
        <f>VLOOKUP(A12414, E:E,1,0)</f>
        <v>#N/A</v>
      </c>
      <c r="D12414">
        <v>12412</v>
      </c>
      <c r="E12414" t="s">
        <v>47852</v>
      </c>
      <c r="H12414" t="s">
        <v>29839</v>
      </c>
    </row>
    <row r="12415" spans="1:8" x14ac:dyDescent="0.2">
      <c r="A12415" t="s">
        <v>12168</v>
      </c>
      <c r="B12415">
        <v>19966</v>
      </c>
      <c r="C12415" t="e">
        <f>VLOOKUP(A12415, E:E,1,0)</f>
        <v>#N/A</v>
      </c>
      <c r="D12415">
        <v>12413</v>
      </c>
      <c r="E12415">
        <v>85885473</v>
      </c>
      <c r="H12415">
        <v>85885473</v>
      </c>
    </row>
    <row r="12416" spans="1:8" x14ac:dyDescent="0.2">
      <c r="A12416" t="s">
        <v>12169</v>
      </c>
      <c r="B12416">
        <v>7475</v>
      </c>
      <c r="C12416" t="e">
        <f>VLOOKUP(A12416, E:E,1,0)</f>
        <v>#N/A</v>
      </c>
      <c r="D12416">
        <v>12414</v>
      </c>
      <c r="E12416" t="s">
        <v>29840</v>
      </c>
      <c r="H12416" t="s">
        <v>29840</v>
      </c>
    </row>
    <row r="12417" spans="1:8" ht="34" x14ac:dyDescent="0.2">
      <c r="A12417" t="s">
        <v>12170</v>
      </c>
      <c r="B12417">
        <v>4443</v>
      </c>
      <c r="C12417" t="str">
        <f>VLOOKUP(A12417, E:E,1,0)</f>
        <v>ClimateChange</v>
      </c>
      <c r="D12417">
        <v>12415</v>
      </c>
      <c r="E12417" s="4" t="s">
        <v>47853</v>
      </c>
      <c r="H12417" s="4" t="s">
        <v>29841</v>
      </c>
    </row>
    <row r="12418" spans="1:8" x14ac:dyDescent="0.2">
      <c r="A12418" t="s">
        <v>12171</v>
      </c>
      <c r="B12418">
        <v>5231</v>
      </c>
      <c r="C12418" t="e">
        <f>VLOOKUP(A12418, E:E,1,0)</f>
        <v>#N/A</v>
      </c>
      <c r="D12418">
        <v>12416</v>
      </c>
      <c r="E12418" t="s">
        <v>29842</v>
      </c>
      <c r="H12418" t="s">
        <v>29842</v>
      </c>
    </row>
    <row r="12419" spans="1:8" x14ac:dyDescent="0.2">
      <c r="A12419" t="s">
        <v>12172</v>
      </c>
      <c r="B12419">
        <v>1976</v>
      </c>
      <c r="C12419" t="str">
        <f>VLOOKUP(A12419, E:E,1,0)</f>
        <v>Anarchy</v>
      </c>
      <c r="D12419">
        <v>12417</v>
      </c>
      <c r="E12419" t="s">
        <v>29843</v>
      </c>
      <c r="H12419" t="s">
        <v>29843</v>
      </c>
    </row>
    <row r="12420" spans="1:8" x14ac:dyDescent="0.2">
      <c r="A12420" t="s">
        <v>12173</v>
      </c>
      <c r="B12420">
        <v>10657</v>
      </c>
      <c r="C12420" t="e">
        <f>VLOOKUP(A12420, E:E,1,0)</f>
        <v>#N/A</v>
      </c>
      <c r="D12420">
        <v>12418</v>
      </c>
      <c r="E12420" t="s">
        <v>7981</v>
      </c>
      <c r="H12420" t="s">
        <v>7981</v>
      </c>
    </row>
    <row r="12421" spans="1:8" x14ac:dyDescent="0.2">
      <c r="A12421" t="s">
        <v>12174</v>
      </c>
      <c r="B12421">
        <v>8717</v>
      </c>
      <c r="C12421" t="str">
        <f>VLOOKUP(A12421, E:E,1,0)</f>
        <v>Hamburg</v>
      </c>
      <c r="D12421">
        <v>12419</v>
      </c>
      <c r="E12421" t="s">
        <v>8886</v>
      </c>
      <c r="H12421" t="s">
        <v>8886</v>
      </c>
    </row>
    <row r="12422" spans="1:8" x14ac:dyDescent="0.2">
      <c r="A12422" t="s">
        <v>12175</v>
      </c>
      <c r="B12422">
        <v>8462</v>
      </c>
      <c r="C12422" t="str">
        <f>VLOOKUP(A12422, E:E,1,0)</f>
        <v>Gregory</v>
      </c>
      <c r="D12422">
        <v>12420</v>
      </c>
      <c r="E12422" t="s">
        <v>8887</v>
      </c>
      <c r="H12422" t="s">
        <v>8887</v>
      </c>
    </row>
    <row r="12423" spans="1:8" x14ac:dyDescent="0.2">
      <c r="A12423" t="s">
        <v>12176</v>
      </c>
      <c r="B12423">
        <v>20590</v>
      </c>
      <c r="C12423" t="str">
        <f>VLOOKUP(A12423, E:E,1,0)</f>
        <v>Wickett</v>
      </c>
      <c r="D12423">
        <v>12421</v>
      </c>
      <c r="E12423" t="s">
        <v>47854</v>
      </c>
      <c r="H12423" t="s">
        <v>29844</v>
      </c>
    </row>
    <row r="12424" spans="1:8" x14ac:dyDescent="0.2">
      <c r="A12424" t="s">
        <v>12177</v>
      </c>
      <c r="B12424">
        <v>5600</v>
      </c>
      <c r="C12424" t="str">
        <f>VLOOKUP(A12424, E:E,1,0)</f>
        <v>deny</v>
      </c>
      <c r="D12424">
        <v>12422</v>
      </c>
      <c r="E12424" t="s">
        <v>29845</v>
      </c>
      <c r="H12424" t="s">
        <v>29845</v>
      </c>
    </row>
    <row r="12425" spans="1:8" x14ac:dyDescent="0.2">
      <c r="A12425" t="s">
        <v>12178</v>
      </c>
      <c r="B12425">
        <v>9968</v>
      </c>
      <c r="C12425" t="str">
        <f>VLOOKUP(A12425, E:E,1,0)</f>
        <v>investigation</v>
      </c>
      <c r="D12425">
        <v>12423</v>
      </c>
      <c r="E12425" t="s">
        <v>29846</v>
      </c>
      <c r="H12425" t="s">
        <v>29846</v>
      </c>
    </row>
    <row r="12426" spans="1:8" x14ac:dyDescent="0.2">
      <c r="A12426" t="s">
        <v>12179</v>
      </c>
      <c r="B12426">
        <v>21181</v>
      </c>
      <c r="C12426" t="e">
        <f>VLOOKUP(A12426, E:E,1,0)</f>
        <v>#N/A</v>
      </c>
      <c r="D12426">
        <v>12424</v>
      </c>
      <c r="E12426" t="s">
        <v>29847</v>
      </c>
      <c r="H12426" t="s">
        <v>29847</v>
      </c>
    </row>
    <row r="12427" spans="1:8" x14ac:dyDescent="0.2">
      <c r="A12427" t="s">
        <v>12180</v>
      </c>
      <c r="B12427">
        <v>14754</v>
      </c>
      <c r="C12427" t="str">
        <f>VLOOKUP(A12427, E:E,1,0)</f>
        <v>Pony</v>
      </c>
      <c r="D12427">
        <v>12425</v>
      </c>
      <c r="E12427" t="s">
        <v>29848</v>
      </c>
      <c r="H12427" t="s">
        <v>29848</v>
      </c>
    </row>
    <row r="12428" spans="1:8" x14ac:dyDescent="0.2">
      <c r="A12428" t="s">
        <v>12181</v>
      </c>
      <c r="B12428">
        <v>4034</v>
      </c>
      <c r="C12428" t="str">
        <f>VLOOKUP(A12428, E:E,1,0)</f>
        <v>CBS3</v>
      </c>
      <c r="D12428">
        <v>12426</v>
      </c>
      <c r="E12428" t="s">
        <v>29849</v>
      </c>
      <c r="H12428" t="s">
        <v>29849</v>
      </c>
    </row>
    <row r="12429" spans="1:8" x14ac:dyDescent="0.2">
      <c r="A12429" t="s">
        <v>12182</v>
      </c>
      <c r="B12429">
        <v>15755</v>
      </c>
      <c r="C12429" t="str">
        <f>VLOOKUP(A12429, E:E,1,0)</f>
        <v>Redwing</v>
      </c>
      <c r="D12429">
        <v>12427</v>
      </c>
      <c r="E12429" t="s">
        <v>29850</v>
      </c>
      <c r="H12429" t="s">
        <v>29850</v>
      </c>
    </row>
    <row r="12430" spans="1:8" x14ac:dyDescent="0.2">
      <c r="A12430" t="s">
        <v>12183</v>
      </c>
      <c r="B12430">
        <v>8975</v>
      </c>
      <c r="C12430" t="str">
        <f>VLOOKUP(A12430, E:E,1,0)</f>
        <v>Heroes</v>
      </c>
      <c r="D12430">
        <v>12428</v>
      </c>
      <c r="E12430" t="s">
        <v>29851</v>
      </c>
      <c r="H12430" t="s">
        <v>29851</v>
      </c>
    </row>
    <row r="12431" spans="1:8" x14ac:dyDescent="0.2">
      <c r="A12431" t="s">
        <v>12184</v>
      </c>
      <c r="B12431">
        <v>16769</v>
      </c>
      <c r="C12431" t="str">
        <f>VLOOKUP(A12431, E:E,1,0)</f>
        <v>SEAL</v>
      </c>
      <c r="D12431">
        <v>12429</v>
      </c>
      <c r="E12431">
        <v>159</v>
      </c>
      <c r="H12431">
        <v>159</v>
      </c>
    </row>
    <row r="12432" spans="1:8" x14ac:dyDescent="0.2">
      <c r="A12432" t="s">
        <v>12185</v>
      </c>
      <c r="B12432">
        <v>13537</v>
      </c>
      <c r="C12432" t="e">
        <f>VLOOKUP(A12432, E:E,1,0)</f>
        <v>#N/A</v>
      </c>
      <c r="D12432">
        <v>12430</v>
      </c>
      <c r="E12432" t="s">
        <v>8892</v>
      </c>
      <c r="H12432" t="s">
        <v>8892</v>
      </c>
    </row>
    <row r="12433" spans="1:8" x14ac:dyDescent="0.2">
      <c r="A12433" t="s">
        <v>12186</v>
      </c>
      <c r="B12433">
        <v>13787</v>
      </c>
      <c r="C12433" t="e">
        <f>VLOOKUP(A12433, E:E,1,0)</f>
        <v>#N/A</v>
      </c>
      <c r="D12433">
        <v>12431</v>
      </c>
      <c r="E12433">
        <v>-2002</v>
      </c>
      <c r="H12433">
        <v>-2002</v>
      </c>
    </row>
    <row r="12434" spans="1:8" x14ac:dyDescent="0.2">
      <c r="A12434" t="s">
        <v>12187</v>
      </c>
      <c r="B12434">
        <v>20509</v>
      </c>
      <c r="C12434" t="str">
        <f>VLOOKUP(A12434, E:E,1,0)</f>
        <v>Wexler</v>
      </c>
      <c r="D12434">
        <v>12432</v>
      </c>
      <c r="E12434" t="s">
        <v>8073</v>
      </c>
      <c r="H12434" t="s">
        <v>29852</v>
      </c>
    </row>
    <row r="12435" spans="1:8" x14ac:dyDescent="0.2">
      <c r="A12435" t="s">
        <v>12188</v>
      </c>
      <c r="B12435">
        <v>16586</v>
      </c>
      <c r="C12435" t="str">
        <f>VLOOKUP(A12435, E:E,1,0)</f>
        <v>Sanford</v>
      </c>
      <c r="D12435">
        <v>12433</v>
      </c>
      <c r="E12435" t="s">
        <v>29853</v>
      </c>
      <c r="H12435" t="s">
        <v>29853</v>
      </c>
    </row>
    <row r="12436" spans="1:8" x14ac:dyDescent="0.2">
      <c r="A12436" t="s">
        <v>12189</v>
      </c>
      <c r="B12436">
        <v>8772</v>
      </c>
      <c r="C12436" t="str">
        <f>VLOOKUP(A12436, E:E,1,0)</f>
        <v>Hardcover</v>
      </c>
      <c r="D12436">
        <v>12434</v>
      </c>
      <c r="E12436" t="s">
        <v>47855</v>
      </c>
      <c r="H12436" t="s">
        <v>29854</v>
      </c>
    </row>
    <row r="12437" spans="1:8" x14ac:dyDescent="0.2">
      <c r="A12437" t="s">
        <v>12190</v>
      </c>
      <c r="B12437">
        <v>10886</v>
      </c>
      <c r="C12437" t="e">
        <f>VLOOKUP(A12437, E:E,1,0)</f>
        <v>#N/A</v>
      </c>
      <c r="D12437">
        <v>12435</v>
      </c>
      <c r="E12437" t="s">
        <v>1563</v>
      </c>
      <c r="H12437" t="s">
        <v>29855</v>
      </c>
    </row>
    <row r="12438" spans="1:8" x14ac:dyDescent="0.2">
      <c r="A12438" t="s">
        <v>12191</v>
      </c>
      <c r="B12438">
        <v>17377</v>
      </c>
      <c r="C12438" t="e">
        <f>VLOOKUP(A12438, E:E,1,0)</f>
        <v>#N/A</v>
      </c>
      <c r="D12438">
        <v>12436</v>
      </c>
      <c r="E12438" t="s">
        <v>1479</v>
      </c>
      <c r="H12438" t="s">
        <v>29856</v>
      </c>
    </row>
    <row r="12439" spans="1:8" x14ac:dyDescent="0.2">
      <c r="A12439" t="s">
        <v>12192</v>
      </c>
      <c r="B12439">
        <v>21611</v>
      </c>
      <c r="C12439" t="e">
        <f>VLOOKUP(A12439, E:E,1,0)</f>
        <v>#N/A</v>
      </c>
      <c r="D12439">
        <v>12437</v>
      </c>
      <c r="E12439" t="s">
        <v>29857</v>
      </c>
      <c r="H12439" t="s">
        <v>29857</v>
      </c>
    </row>
    <row r="12440" spans="1:8" x14ac:dyDescent="0.2">
      <c r="A12440" t="s">
        <v>12193</v>
      </c>
      <c r="B12440">
        <v>18610</v>
      </c>
      <c r="C12440" t="str">
        <f>VLOOKUP(A12440, E:E,1,0)</f>
        <v>Testimonials</v>
      </c>
      <c r="D12440">
        <v>12438</v>
      </c>
      <c r="E12440" t="s">
        <v>29858</v>
      </c>
      <c r="H12440" t="s">
        <v>29858</v>
      </c>
    </row>
    <row r="12441" spans="1:8" x14ac:dyDescent="0.2">
      <c r="A12441" t="s">
        <v>12194</v>
      </c>
      <c r="B12441">
        <v>12831</v>
      </c>
      <c r="C12441" t="e">
        <f>VLOOKUP(A12441, E:E,1,0)</f>
        <v>#N/A</v>
      </c>
      <c r="D12441">
        <v>12439</v>
      </c>
      <c r="E12441" t="s">
        <v>29859</v>
      </c>
      <c r="H12441" t="s">
        <v>29859</v>
      </c>
    </row>
    <row r="12442" spans="1:8" x14ac:dyDescent="0.2">
      <c r="A12442" t="s">
        <v>12195</v>
      </c>
      <c r="B12442">
        <v>16701</v>
      </c>
      <c r="C12442" t="e">
        <f>VLOOKUP(A12442, E:E,1,0)</f>
        <v>#N/A</v>
      </c>
      <c r="D12442">
        <v>12440</v>
      </c>
      <c r="E12442" t="s">
        <v>29860</v>
      </c>
      <c r="H12442" t="s">
        <v>29860</v>
      </c>
    </row>
    <row r="12443" spans="1:8" x14ac:dyDescent="0.2">
      <c r="A12443" t="s">
        <v>12196</v>
      </c>
      <c r="B12443">
        <v>14847</v>
      </c>
      <c r="C12443" t="e">
        <f>VLOOKUP(A12443, E:E,1,0)</f>
        <v>#N/A</v>
      </c>
      <c r="D12443">
        <v>12441</v>
      </c>
      <c r="E12443" t="s">
        <v>29861</v>
      </c>
      <c r="H12443" t="s">
        <v>29861</v>
      </c>
    </row>
    <row r="12444" spans="1:8" x14ac:dyDescent="0.2">
      <c r="A12444" t="s">
        <v>12197</v>
      </c>
      <c r="B12444">
        <v>15375</v>
      </c>
      <c r="C12444" t="e">
        <f>VLOOKUP(A12444, E:E,1,0)</f>
        <v>#N/A</v>
      </c>
      <c r="D12444">
        <v>12442</v>
      </c>
      <c r="E12444" t="s">
        <v>29862</v>
      </c>
      <c r="H12444" t="s">
        <v>29862</v>
      </c>
    </row>
    <row r="12445" spans="1:8" x14ac:dyDescent="0.2">
      <c r="A12445" t="s">
        <v>12198</v>
      </c>
      <c r="B12445">
        <v>20519</v>
      </c>
      <c r="C12445" t="str">
        <f>VLOOKUP(A12445, E:E,1,0)</f>
        <v>WFTV</v>
      </c>
      <c r="D12445">
        <v>12443</v>
      </c>
      <c r="E12445" t="s">
        <v>47856</v>
      </c>
      <c r="H12445" t="s">
        <v>29863</v>
      </c>
    </row>
    <row r="12446" spans="1:8" x14ac:dyDescent="0.2">
      <c r="A12446" t="s">
        <v>12199</v>
      </c>
      <c r="B12446">
        <v>18958</v>
      </c>
      <c r="C12446" t="str">
        <f>VLOOKUP(A12446, E:E,1,0)</f>
        <v>TN</v>
      </c>
      <c r="D12446">
        <v>12444</v>
      </c>
      <c r="E12446" t="s">
        <v>8902</v>
      </c>
      <c r="H12446" t="s">
        <v>8902</v>
      </c>
    </row>
    <row r="12447" spans="1:8" x14ac:dyDescent="0.2">
      <c r="A12447" t="s">
        <v>12200</v>
      </c>
      <c r="B12447">
        <v>15113</v>
      </c>
      <c r="C12447" t="str">
        <f>VLOOKUP(A12447, E:E,1,0)</f>
        <v>psychologist</v>
      </c>
      <c r="D12447">
        <v>12445</v>
      </c>
      <c r="E12447" t="s">
        <v>8901</v>
      </c>
      <c r="H12447" t="s">
        <v>8901</v>
      </c>
    </row>
    <row r="12448" spans="1:8" x14ac:dyDescent="0.2">
      <c r="A12448" t="s">
        <v>12201</v>
      </c>
      <c r="B12448">
        <v>4165</v>
      </c>
      <c r="C12448" t="str">
        <f>VLOOKUP(A12448, E:E,1,0)</f>
        <v>charges</v>
      </c>
      <c r="D12448">
        <v>12446</v>
      </c>
      <c r="E12448" t="s">
        <v>47857</v>
      </c>
      <c r="H12448" t="s">
        <v>29864</v>
      </c>
    </row>
    <row r="12449" spans="1:8" x14ac:dyDescent="0.2">
      <c r="A12449" t="s">
        <v>12202</v>
      </c>
      <c r="B12449">
        <v>11380</v>
      </c>
      <c r="C12449" t="e">
        <f>VLOOKUP(A12449, E:E,1,0)</f>
        <v>#N/A</v>
      </c>
      <c r="D12449">
        <v>12447</v>
      </c>
      <c r="E12449" t="s">
        <v>29865</v>
      </c>
      <c r="H12449" t="s">
        <v>29865</v>
      </c>
    </row>
    <row r="12450" spans="1:8" x14ac:dyDescent="0.2">
      <c r="A12450" t="s">
        <v>12203</v>
      </c>
      <c r="B12450">
        <v>10752</v>
      </c>
      <c r="C12450" t="str">
        <f>VLOOKUP(A12450, E:E,1,0)</f>
        <v>Kern</v>
      </c>
      <c r="D12450">
        <v>12448</v>
      </c>
      <c r="E12450" t="s">
        <v>29866</v>
      </c>
      <c r="H12450" t="s">
        <v>29866</v>
      </c>
    </row>
    <row r="12451" spans="1:8" x14ac:dyDescent="0.2">
      <c r="A12451" t="s">
        <v>12204</v>
      </c>
      <c r="B12451">
        <v>12713</v>
      </c>
      <c r="C12451" t="str">
        <f>VLOOKUP(A12451, E:E,1,0)</f>
        <v>Mornings</v>
      </c>
      <c r="D12451">
        <v>12449</v>
      </c>
      <c r="E12451" t="s">
        <v>8903</v>
      </c>
      <c r="H12451" t="s">
        <v>8903</v>
      </c>
    </row>
    <row r="12452" spans="1:8" x14ac:dyDescent="0.2">
      <c r="A12452" t="s">
        <v>12205</v>
      </c>
      <c r="B12452">
        <v>1746</v>
      </c>
      <c r="C12452" t="str">
        <f>VLOOKUP(A12452, E:E,1,0)</f>
        <v>airing</v>
      </c>
      <c r="D12452">
        <v>12450</v>
      </c>
      <c r="E12452" t="s">
        <v>29867</v>
      </c>
      <c r="H12452" t="s">
        <v>29867</v>
      </c>
    </row>
    <row r="12453" spans="1:8" x14ac:dyDescent="0.2">
      <c r="A12453" t="s">
        <v>12206</v>
      </c>
      <c r="B12453">
        <v>10691</v>
      </c>
      <c r="C12453" t="str">
        <f>VLOOKUP(A12453, E:E,1,0)</f>
        <v>KBAK</v>
      </c>
      <c r="D12453">
        <v>12451</v>
      </c>
      <c r="E12453" t="s">
        <v>47858</v>
      </c>
      <c r="H12453" t="s">
        <v>29868</v>
      </c>
    </row>
    <row r="12454" spans="1:8" x14ac:dyDescent="0.2">
      <c r="A12454" t="s">
        <v>12207</v>
      </c>
      <c r="B12454">
        <v>4033</v>
      </c>
      <c r="C12454" t="str">
        <f>VLOOKUP(A12454, E:E,1,0)</f>
        <v>CBS29</v>
      </c>
      <c r="D12454">
        <v>12452</v>
      </c>
      <c r="E12454" t="s">
        <v>47859</v>
      </c>
      <c r="H12454" t="s">
        <v>29869</v>
      </c>
    </row>
    <row r="12455" spans="1:8" x14ac:dyDescent="0.2">
      <c r="A12455" t="s">
        <v>12208</v>
      </c>
      <c r="B12455">
        <v>16281</v>
      </c>
      <c r="C12455" t="e">
        <f>VLOOKUP(A12455, E:E,1,0)</f>
        <v>#N/A</v>
      </c>
      <c r="D12455">
        <v>12453</v>
      </c>
      <c r="E12455" t="s">
        <v>29870</v>
      </c>
      <c r="H12455" t="s">
        <v>29870</v>
      </c>
    </row>
    <row r="12456" spans="1:8" x14ac:dyDescent="0.2">
      <c r="A12456" t="s">
        <v>12209</v>
      </c>
      <c r="B12456">
        <v>11533</v>
      </c>
      <c r="C12456" t="str">
        <f>VLOOKUP(A12456, E:E,1,0)</f>
        <v>liveonKBAK</v>
      </c>
      <c r="D12456">
        <v>12454</v>
      </c>
      <c r="E12456" t="s">
        <v>47860</v>
      </c>
      <c r="H12456" t="s">
        <v>29871</v>
      </c>
    </row>
    <row r="12457" spans="1:8" x14ac:dyDescent="0.2">
      <c r="A12457" t="s">
        <v>12210</v>
      </c>
      <c r="B12457">
        <v>6458</v>
      </c>
      <c r="C12457" t="e">
        <f>VLOOKUP(A12457, E:E,1,0)</f>
        <v>#N/A</v>
      </c>
      <c r="D12457">
        <v>12455</v>
      </c>
      <c r="E12457" t="s">
        <v>29872</v>
      </c>
      <c r="H12457" t="s">
        <v>29872</v>
      </c>
    </row>
    <row r="12458" spans="1:8" x14ac:dyDescent="0.2">
      <c r="A12458" t="s">
        <v>12211</v>
      </c>
      <c r="B12458">
        <v>9641</v>
      </c>
      <c r="C12458" t="str">
        <f>VLOOKUP(A12458, E:E,1,0)</f>
        <v>illustrated</v>
      </c>
      <c r="D12458">
        <v>12456</v>
      </c>
      <c r="E12458" t="s">
        <v>29873</v>
      </c>
      <c r="H12458" t="s">
        <v>29873</v>
      </c>
    </row>
    <row r="12459" spans="1:8" x14ac:dyDescent="0.2">
      <c r="A12459" t="s">
        <v>12212</v>
      </c>
      <c r="B12459">
        <v>14250</v>
      </c>
      <c r="C12459" t="str">
        <f>VLOOKUP(A12459, E:E,1,0)</f>
        <v>particularly</v>
      </c>
      <c r="D12459">
        <v>12457</v>
      </c>
      <c r="E12459" t="s">
        <v>29874</v>
      </c>
      <c r="H12459" t="s">
        <v>29874</v>
      </c>
    </row>
    <row r="12460" spans="1:8" x14ac:dyDescent="0.2">
      <c r="A12460" t="s">
        <v>12213</v>
      </c>
      <c r="B12460">
        <v>9224</v>
      </c>
      <c r="C12460" t="str">
        <f>VLOOKUP(A12460, E:E,1,0)</f>
        <v>horrifying</v>
      </c>
      <c r="D12460">
        <v>12458</v>
      </c>
      <c r="E12460" t="s">
        <v>29875</v>
      </c>
      <c r="H12460" t="s">
        <v>29875</v>
      </c>
    </row>
    <row r="12461" spans="1:8" x14ac:dyDescent="0.2">
      <c r="A12461" t="s">
        <v>12214</v>
      </c>
      <c r="B12461">
        <v>8636</v>
      </c>
      <c r="C12461" t="e">
        <f>VLOOKUP(A12461, E:E,1,0)</f>
        <v>#N/A</v>
      </c>
      <c r="D12461">
        <v>12459</v>
      </c>
      <c r="E12461" t="s">
        <v>29876</v>
      </c>
      <c r="H12461" t="s">
        <v>29876</v>
      </c>
    </row>
    <row r="12462" spans="1:8" x14ac:dyDescent="0.2">
      <c r="A12462" t="s">
        <v>12215</v>
      </c>
      <c r="B12462">
        <v>13939</v>
      </c>
      <c r="C12462" t="str">
        <f>VLOOKUP(A12462, E:E,1,0)</f>
        <v>Organ</v>
      </c>
      <c r="D12462">
        <v>12460</v>
      </c>
      <c r="E12462" t="s">
        <v>3062</v>
      </c>
      <c r="H12462" t="s">
        <v>29877</v>
      </c>
    </row>
    <row r="12463" spans="1:8" x14ac:dyDescent="0.2">
      <c r="A12463" t="s">
        <v>12216</v>
      </c>
      <c r="B12463">
        <v>8798</v>
      </c>
      <c r="C12463" t="str">
        <f>VLOOKUP(A12463, E:E,1,0)</f>
        <v>Harvesting</v>
      </c>
      <c r="D12463">
        <v>12461</v>
      </c>
      <c r="E12463" t="s">
        <v>2369</v>
      </c>
      <c r="H12463" t="s">
        <v>29878</v>
      </c>
    </row>
    <row r="12464" spans="1:8" x14ac:dyDescent="0.2">
      <c r="A12464" t="s">
        <v>12217</v>
      </c>
      <c r="B12464">
        <v>714</v>
      </c>
      <c r="C12464" t="e">
        <f>VLOOKUP(A12464, E:E,1,0)</f>
        <v>#N/A</v>
      </c>
      <c r="D12464">
        <v>12462</v>
      </c>
      <c r="E12464" t="s">
        <v>47861</v>
      </c>
      <c r="H12464" t="s">
        <v>29879</v>
      </c>
    </row>
    <row r="12465" spans="1:8" x14ac:dyDescent="0.2">
      <c r="A12465" t="s">
        <v>12218</v>
      </c>
      <c r="B12465">
        <v>5947</v>
      </c>
      <c r="C12465" t="str">
        <f>VLOOKUP(A12465, E:E,1,0)</f>
        <v>DK</v>
      </c>
      <c r="D12465">
        <v>12463</v>
      </c>
      <c r="E12465" t="s">
        <v>1351</v>
      </c>
      <c r="H12465" t="s">
        <v>29880</v>
      </c>
    </row>
    <row r="12466" spans="1:8" x14ac:dyDescent="0.2">
      <c r="A12466" t="s">
        <v>12219</v>
      </c>
      <c r="B12466">
        <v>5594</v>
      </c>
      <c r="C12466" t="e">
        <f>VLOOKUP(A12466, E:E,1,0)</f>
        <v>#N/A</v>
      </c>
      <c r="D12466">
        <v>12464</v>
      </c>
      <c r="E12466" t="s">
        <v>7846</v>
      </c>
      <c r="H12466" t="s">
        <v>29881</v>
      </c>
    </row>
    <row r="12467" spans="1:8" x14ac:dyDescent="0.2">
      <c r="A12467" t="s">
        <v>12220</v>
      </c>
      <c r="B12467">
        <v>2421</v>
      </c>
      <c r="C12467" t="str">
        <f>VLOOKUP(A12467, E:E,1,0)</f>
        <v>auctions</v>
      </c>
      <c r="D12467">
        <v>12465</v>
      </c>
      <c r="E12467" t="s">
        <v>8915</v>
      </c>
      <c r="H12467" t="s">
        <v>8915</v>
      </c>
    </row>
    <row r="12468" spans="1:8" x14ac:dyDescent="0.2">
      <c r="A12468" t="s">
        <v>12221</v>
      </c>
      <c r="B12468">
        <v>15339</v>
      </c>
      <c r="C12468" t="e">
        <f>VLOOKUP(A12468, E:E,1,0)</f>
        <v>#N/A</v>
      </c>
      <c r="D12468">
        <v>12466</v>
      </c>
      <c r="E12468" t="s">
        <v>8916</v>
      </c>
      <c r="H12468" t="s">
        <v>8916</v>
      </c>
    </row>
    <row r="12469" spans="1:8" x14ac:dyDescent="0.2">
      <c r="A12469" t="s">
        <v>12222</v>
      </c>
      <c r="B12469">
        <v>11086</v>
      </c>
      <c r="C12469" t="e">
        <f>VLOOKUP(A12469, E:E,1,0)</f>
        <v>#N/A</v>
      </c>
      <c r="D12469">
        <v>12467</v>
      </c>
      <c r="E12469" t="s">
        <v>29882</v>
      </c>
      <c r="H12469" t="s">
        <v>29882</v>
      </c>
    </row>
    <row r="12470" spans="1:8" x14ac:dyDescent="0.2">
      <c r="A12470" t="s">
        <v>12223</v>
      </c>
      <c r="B12470">
        <v>14288</v>
      </c>
      <c r="C12470" t="e">
        <f>VLOOKUP(A12470, E:E,1,0)</f>
        <v>#N/A</v>
      </c>
      <c r="D12470">
        <v>12468</v>
      </c>
      <c r="E12470" t="s">
        <v>8914</v>
      </c>
      <c r="H12470" t="s">
        <v>8914</v>
      </c>
    </row>
    <row r="12471" spans="1:8" x14ac:dyDescent="0.2">
      <c r="A12471" t="s">
        <v>12224</v>
      </c>
      <c r="B12471">
        <v>5295</v>
      </c>
      <c r="C12471" t="str">
        <f>VLOOKUP(A12471, E:E,1,0)</f>
        <v>damiengayle</v>
      </c>
      <c r="D12471">
        <v>12469</v>
      </c>
      <c r="E12471" t="s">
        <v>8922</v>
      </c>
      <c r="H12471" t="s">
        <v>8922</v>
      </c>
    </row>
    <row r="12472" spans="1:8" x14ac:dyDescent="0.2">
      <c r="A12472" t="s">
        <v>12225</v>
      </c>
      <c r="B12472">
        <v>4469</v>
      </c>
      <c r="C12472" t="e">
        <f>VLOOKUP(A12472, E:E,1,0)</f>
        <v>#N/A</v>
      </c>
      <c r="D12472">
        <v>12470</v>
      </c>
      <c r="E12472" t="s">
        <v>8918</v>
      </c>
      <c r="H12472" t="s">
        <v>8918</v>
      </c>
    </row>
    <row r="12473" spans="1:8" x14ac:dyDescent="0.2">
      <c r="A12473" t="s">
        <v>12226</v>
      </c>
      <c r="B12473">
        <v>14481</v>
      </c>
      <c r="C12473" t="e">
        <f>VLOOKUP(A12473, E:E,1,0)</f>
        <v>#N/A</v>
      </c>
      <c r="D12473">
        <v>12471</v>
      </c>
      <c r="E12473" t="s">
        <v>29883</v>
      </c>
      <c r="H12473" t="s">
        <v>29883</v>
      </c>
    </row>
    <row r="12474" spans="1:8" x14ac:dyDescent="0.2">
      <c r="A12474" t="s">
        <v>12227</v>
      </c>
      <c r="B12474">
        <v>13428</v>
      </c>
      <c r="C12474" t="str">
        <f>VLOOKUP(A12474, E:E,1,0)</f>
        <v>Notorious</v>
      </c>
      <c r="D12474">
        <v>12472</v>
      </c>
      <c r="E12474" t="s">
        <v>8921</v>
      </c>
      <c r="H12474" t="s">
        <v>29884</v>
      </c>
    </row>
    <row r="12475" spans="1:8" x14ac:dyDescent="0.2">
      <c r="A12475" t="s">
        <v>12228</v>
      </c>
      <c r="B12475">
        <v>11097</v>
      </c>
      <c r="C12475" t="str">
        <f>VLOOKUP(A12475, E:E,1,0)</f>
        <v>Laboratory</v>
      </c>
      <c r="D12475">
        <v>12473</v>
      </c>
      <c r="E12475" t="s">
        <v>8920</v>
      </c>
      <c r="H12475" t="s">
        <v>8920</v>
      </c>
    </row>
    <row r="12476" spans="1:8" x14ac:dyDescent="0.2">
      <c r="A12476" t="s">
        <v>12229</v>
      </c>
      <c r="B12476">
        <v>5433</v>
      </c>
      <c r="C12476" t="str">
        <f>VLOOKUP(A12476, E:E,1,0)</f>
        <v>Dealer</v>
      </c>
      <c r="D12476">
        <v>12474</v>
      </c>
      <c r="E12476" t="s">
        <v>8919</v>
      </c>
      <c r="H12476" t="s">
        <v>29885</v>
      </c>
    </row>
    <row r="12477" spans="1:8" x14ac:dyDescent="0.2">
      <c r="A12477" t="s">
        <v>12230</v>
      </c>
      <c r="B12477">
        <v>14434</v>
      </c>
      <c r="C12477" t="str">
        <f>VLOOKUP(A12477, E:E,1,0)</f>
        <v>PETA</v>
      </c>
      <c r="D12477">
        <v>12475</v>
      </c>
      <c r="E12477" t="s">
        <v>29886</v>
      </c>
      <c r="H12477" t="s">
        <v>29886</v>
      </c>
    </row>
    <row r="12478" spans="1:8" x14ac:dyDescent="0.2">
      <c r="A12478" t="s">
        <v>12231</v>
      </c>
      <c r="B12478">
        <v>15297</v>
      </c>
      <c r="C12478" t="e">
        <f>VLOOKUP(A12478, E:E,1,0)</f>
        <v>#N/A</v>
      </c>
      <c r="D12478">
        <v>12476</v>
      </c>
      <c r="E12478" t="s">
        <v>8923</v>
      </c>
      <c r="H12478" t="s">
        <v>8923</v>
      </c>
    </row>
    <row r="12479" spans="1:8" x14ac:dyDescent="0.2">
      <c r="A12479" t="s">
        <v>12232</v>
      </c>
      <c r="B12479">
        <v>20402</v>
      </c>
      <c r="C12479" t="str">
        <f>VLOOKUP(A12479, E:E,1,0)</f>
        <v>WBRE</v>
      </c>
      <c r="D12479">
        <v>12477</v>
      </c>
      <c r="E12479" t="s">
        <v>8924</v>
      </c>
      <c r="H12479" t="s">
        <v>8924</v>
      </c>
    </row>
    <row r="12480" spans="1:8" x14ac:dyDescent="0.2">
      <c r="A12480" t="s">
        <v>12233</v>
      </c>
      <c r="B12480">
        <v>20934</v>
      </c>
      <c r="C12480" t="str">
        <f>VLOOKUP(A12480, E:E,1,0)</f>
        <v>WYOU</v>
      </c>
      <c r="D12480">
        <v>12478</v>
      </c>
      <c r="E12480" t="s">
        <v>8929</v>
      </c>
      <c r="H12480" t="s">
        <v>8929</v>
      </c>
    </row>
    <row r="12481" spans="1:8" x14ac:dyDescent="0.2">
      <c r="A12481" t="s">
        <v>12234</v>
      </c>
      <c r="B12481">
        <v>10339</v>
      </c>
      <c r="C12481" t="e">
        <f>VLOOKUP(A12481, E:E,1,0)</f>
        <v>#N/A</v>
      </c>
      <c r="D12481">
        <v>12479</v>
      </c>
      <c r="E12481" t="s">
        <v>8928</v>
      </c>
      <c r="H12481" t="s">
        <v>8928</v>
      </c>
    </row>
    <row r="12482" spans="1:8" x14ac:dyDescent="0.2">
      <c r="A12482" t="s">
        <v>12235</v>
      </c>
      <c r="B12482">
        <v>6069</v>
      </c>
      <c r="C12482" t="str">
        <f>VLOOKUP(A12482, E:E,1,0)</f>
        <v>Dorling</v>
      </c>
      <c r="D12482">
        <v>12480</v>
      </c>
      <c r="E12482" t="s">
        <v>29887</v>
      </c>
      <c r="H12482" t="s">
        <v>29887</v>
      </c>
    </row>
    <row r="12483" spans="1:8" x14ac:dyDescent="0.2">
      <c r="A12483" t="s">
        <v>12236</v>
      </c>
      <c r="B12483">
        <v>10845</v>
      </c>
      <c r="C12483" t="str">
        <f>VLOOKUP(A12483, E:E,1,0)</f>
        <v>Kindersley</v>
      </c>
      <c r="D12483">
        <v>12481</v>
      </c>
      <c r="E12483" t="s">
        <v>29888</v>
      </c>
      <c r="H12483" t="s">
        <v>29888</v>
      </c>
    </row>
    <row r="12484" spans="1:8" x14ac:dyDescent="0.2">
      <c r="A12484" t="s">
        <v>12237</v>
      </c>
      <c r="B12484">
        <v>15135</v>
      </c>
      <c r="C12484" t="str">
        <f>VLOOKUP(A12484, E:E,1,0)</f>
        <v>Publishing</v>
      </c>
      <c r="D12484">
        <v>12482</v>
      </c>
      <c r="E12484" t="s">
        <v>8931</v>
      </c>
      <c r="H12484" t="s">
        <v>8931</v>
      </c>
    </row>
    <row r="12485" spans="1:8" x14ac:dyDescent="0.2">
      <c r="A12485" t="s">
        <v>12238</v>
      </c>
      <c r="B12485">
        <v>18929</v>
      </c>
      <c r="C12485" t="e">
        <f>VLOOKUP(A12485, E:E,1,0)</f>
        <v>#N/A</v>
      </c>
      <c r="D12485">
        <v>12483</v>
      </c>
      <c r="E12485" t="s">
        <v>8930</v>
      </c>
      <c r="H12485" t="s">
        <v>8930</v>
      </c>
    </row>
    <row r="12486" spans="1:8" x14ac:dyDescent="0.2">
      <c r="A12486" t="s">
        <v>12239</v>
      </c>
      <c r="B12486">
        <v>17011</v>
      </c>
      <c r="C12486" t="str">
        <f>VLOOKUP(A12486, E:E,1,0)</f>
        <v>shedding</v>
      </c>
      <c r="D12486">
        <v>12484</v>
      </c>
      <c r="E12486" t="s">
        <v>29889</v>
      </c>
      <c r="H12486" t="s">
        <v>29889</v>
      </c>
    </row>
    <row r="12487" spans="1:8" x14ac:dyDescent="0.2">
      <c r="A12487" t="s">
        <v>12240</v>
      </c>
      <c r="B12487">
        <v>139</v>
      </c>
      <c r="C12487" t="str">
        <f>VLOOKUP(A12487, E:E,1,0)</f>
        <v>10pm</v>
      </c>
      <c r="D12487">
        <v>12485</v>
      </c>
      <c r="E12487" t="s">
        <v>29890</v>
      </c>
      <c r="H12487" t="s">
        <v>29890</v>
      </c>
    </row>
    <row r="12488" spans="1:8" x14ac:dyDescent="0.2">
      <c r="A12488" t="s">
        <v>12241</v>
      </c>
      <c r="B12488">
        <v>20232</v>
      </c>
      <c r="C12488" t="e">
        <f>VLOOKUP(A12488, E:E,1,0)</f>
        <v>#N/A</v>
      </c>
      <c r="D12488">
        <v>12486</v>
      </c>
      <c r="E12488" t="s">
        <v>47862</v>
      </c>
      <c r="H12488" t="s">
        <v>29891</v>
      </c>
    </row>
    <row r="12489" spans="1:8" x14ac:dyDescent="0.2">
      <c r="A12489" t="s">
        <v>12242</v>
      </c>
      <c r="B12489">
        <v>21045</v>
      </c>
      <c r="C12489" t="e">
        <f>VLOOKUP(A12489, E:E,1,0)</f>
        <v>#N/A</v>
      </c>
      <c r="D12489">
        <v>12487</v>
      </c>
      <c r="E12489" t="s">
        <v>29892</v>
      </c>
      <c r="H12489" t="s">
        <v>29892</v>
      </c>
    </row>
    <row r="12490" spans="1:8" x14ac:dyDescent="0.2">
      <c r="A12490" t="s">
        <v>12243</v>
      </c>
      <c r="B12490">
        <v>12063</v>
      </c>
      <c r="C12490" t="e">
        <f>VLOOKUP(A12490, E:E,1,0)</f>
        <v>#N/A</v>
      </c>
      <c r="D12490">
        <v>12488</v>
      </c>
      <c r="E12490" t="s">
        <v>8936</v>
      </c>
      <c r="H12490" t="s">
        <v>8936</v>
      </c>
    </row>
    <row r="12491" spans="1:8" x14ac:dyDescent="0.2">
      <c r="A12491" t="s">
        <v>12244</v>
      </c>
      <c r="B12491">
        <v>9183</v>
      </c>
      <c r="C12491" t="str">
        <f>VLOOKUP(A12491, E:E,1,0)</f>
        <v>Honduran</v>
      </c>
      <c r="D12491">
        <v>12489</v>
      </c>
      <c r="E12491" t="s">
        <v>47863</v>
      </c>
      <c r="H12491" t="s">
        <v>29893</v>
      </c>
    </row>
    <row r="12492" spans="1:8" x14ac:dyDescent="0.2">
      <c r="A12492" t="s">
        <v>12245</v>
      </c>
      <c r="B12492">
        <v>12473</v>
      </c>
      <c r="C12492" t="str">
        <f>VLOOKUP(A12492, E:E,1,0)</f>
        <v>minors</v>
      </c>
      <c r="D12492">
        <v>12490</v>
      </c>
      <c r="E12492" t="s">
        <v>6969</v>
      </c>
      <c r="H12492" t="s">
        <v>29894</v>
      </c>
    </row>
    <row r="12493" spans="1:8" x14ac:dyDescent="0.2">
      <c r="A12493" t="s">
        <v>12246</v>
      </c>
      <c r="B12493">
        <v>13115</v>
      </c>
      <c r="C12493" t="e">
        <f>VLOOKUP(A12493, E:E,1,0)</f>
        <v>#N/A</v>
      </c>
      <c r="D12493">
        <v>12491</v>
      </c>
      <c r="E12493" t="s">
        <v>8935</v>
      </c>
      <c r="H12493" t="s">
        <v>8935</v>
      </c>
    </row>
    <row r="12494" spans="1:8" x14ac:dyDescent="0.2">
      <c r="A12494" t="s">
        <v>12247</v>
      </c>
      <c r="B12494">
        <v>7770</v>
      </c>
      <c r="C12494" t="str">
        <f>VLOOKUP(A12494, E:E,1,0)</f>
        <v>Freed</v>
      </c>
      <c r="D12494">
        <v>12492</v>
      </c>
      <c r="E12494" t="s">
        <v>29895</v>
      </c>
      <c r="H12494" t="s">
        <v>29895</v>
      </c>
    </row>
    <row r="12495" spans="1:8" x14ac:dyDescent="0.2">
      <c r="A12495" t="s">
        <v>12248</v>
      </c>
      <c r="B12495">
        <v>3286</v>
      </c>
      <c r="C12495" t="str">
        <f>VLOOKUP(A12495, E:E,1,0)</f>
        <v>BokoHaram</v>
      </c>
      <c r="D12495">
        <v>12493</v>
      </c>
      <c r="E12495" t="s">
        <v>29896</v>
      </c>
      <c r="H12495" t="s">
        <v>29896</v>
      </c>
    </row>
    <row r="12496" spans="1:8" x14ac:dyDescent="0.2">
      <c r="A12496" t="s">
        <v>12249</v>
      </c>
      <c r="B12496">
        <v>3896</v>
      </c>
      <c r="C12496" t="str">
        <f>VLOOKUP(A12496, E:E,1,0)</f>
        <v>captives</v>
      </c>
      <c r="D12496">
        <v>12494</v>
      </c>
      <c r="E12496" t="s">
        <v>29897</v>
      </c>
      <c r="H12496" t="s">
        <v>29897</v>
      </c>
    </row>
    <row r="12497" spans="1:8" x14ac:dyDescent="0.2">
      <c r="A12497" t="s">
        <v>12250</v>
      </c>
      <c r="B12497">
        <v>21610</v>
      </c>
      <c r="C12497" t="e">
        <f>VLOOKUP(A12497, E:E,1,0)</f>
        <v>#N/A</v>
      </c>
      <c r="D12497">
        <v>12495</v>
      </c>
      <c r="E12497" t="s">
        <v>29898</v>
      </c>
      <c r="H12497" t="s">
        <v>29898</v>
      </c>
    </row>
    <row r="12498" spans="1:8" x14ac:dyDescent="0.2">
      <c r="A12498" t="s">
        <v>12251</v>
      </c>
      <c r="B12498">
        <v>14604</v>
      </c>
      <c r="C12498" t="e">
        <f>VLOOKUP(A12498, E:E,1,0)</f>
        <v>#N/A</v>
      </c>
      <c r="D12498">
        <v>12496</v>
      </c>
      <c r="E12498" t="s">
        <v>29899</v>
      </c>
      <c r="H12498" t="s">
        <v>29899</v>
      </c>
    </row>
    <row r="12499" spans="1:8" x14ac:dyDescent="0.2">
      <c r="A12499" t="s">
        <v>12252</v>
      </c>
      <c r="B12499">
        <v>16449</v>
      </c>
      <c r="C12499" t="e">
        <f>VLOOKUP(A12499, E:E,1,0)</f>
        <v>#N/A</v>
      </c>
      <c r="D12499">
        <v>12497</v>
      </c>
      <c r="E12499" t="s">
        <v>29900</v>
      </c>
      <c r="H12499" t="s">
        <v>29900</v>
      </c>
    </row>
    <row r="12500" spans="1:8" x14ac:dyDescent="0.2">
      <c r="A12500" t="s">
        <v>12253</v>
      </c>
      <c r="B12500">
        <v>11885</v>
      </c>
      <c r="C12500" t="e">
        <f>VLOOKUP(A12500, E:E,1,0)</f>
        <v>#N/A</v>
      </c>
      <c r="D12500">
        <v>12498</v>
      </c>
      <c r="E12500" t="s">
        <v>29901</v>
      </c>
      <c r="H12500" t="s">
        <v>29901</v>
      </c>
    </row>
    <row r="12501" spans="1:8" x14ac:dyDescent="0.2">
      <c r="A12501" t="s">
        <v>12254</v>
      </c>
      <c r="B12501">
        <v>18608</v>
      </c>
      <c r="C12501" t="str">
        <f>VLOOKUP(A12501, E:E,1,0)</f>
        <v>testified</v>
      </c>
      <c r="D12501">
        <v>12499</v>
      </c>
      <c r="E12501" t="s">
        <v>47864</v>
      </c>
      <c r="H12501" t="s">
        <v>29902</v>
      </c>
    </row>
    <row r="12502" spans="1:8" ht="102" x14ac:dyDescent="0.2">
      <c r="A12502" t="s">
        <v>12255</v>
      </c>
      <c r="B12502">
        <v>5019</v>
      </c>
      <c r="C12502" t="str">
        <f>VLOOKUP(A12502, E:E,1,0)</f>
        <v>crematoria</v>
      </c>
      <c r="D12502">
        <v>12500</v>
      </c>
      <c r="E12502" s="4" t="s">
        <v>47865</v>
      </c>
      <c r="H12502" s="4" t="s">
        <v>29903</v>
      </c>
    </row>
    <row r="12503" spans="1:8" x14ac:dyDescent="0.2">
      <c r="A12503" t="s">
        <v>12256</v>
      </c>
      <c r="B12503">
        <v>15084</v>
      </c>
      <c r="C12503" t="str">
        <f>VLOOKUP(A12503, E:E,1,0)</f>
        <v>provoke</v>
      </c>
      <c r="D12503">
        <v>12501</v>
      </c>
      <c r="E12503" t="s">
        <v>29904</v>
      </c>
      <c r="H12503" t="s">
        <v>29904</v>
      </c>
    </row>
    <row r="12504" spans="1:8" x14ac:dyDescent="0.2">
      <c r="A12504" t="s">
        <v>12257</v>
      </c>
      <c r="B12504">
        <v>7187</v>
      </c>
      <c r="C12504" t="str">
        <f>VLOOKUP(A12504, E:E,1,0)</f>
        <v>famine</v>
      </c>
      <c r="D12504">
        <v>12502</v>
      </c>
      <c r="E12504" t="s">
        <v>29905</v>
      </c>
      <c r="H12504" t="s">
        <v>29905</v>
      </c>
    </row>
    <row r="12505" spans="1:8" x14ac:dyDescent="0.2">
      <c r="A12505" t="s">
        <v>12258</v>
      </c>
      <c r="B12505">
        <v>12720</v>
      </c>
      <c r="C12505" t="str">
        <f>VLOOKUP(A12505, E:E,1,0)</f>
        <v>MOSCOW</v>
      </c>
      <c r="D12505">
        <v>12503</v>
      </c>
      <c r="E12505" t="s">
        <v>29906</v>
      </c>
      <c r="H12505" t="s">
        <v>29906</v>
      </c>
    </row>
    <row r="12506" spans="1:8" x14ac:dyDescent="0.2">
      <c r="A12506" t="s">
        <v>12259</v>
      </c>
      <c r="B12506">
        <v>12779</v>
      </c>
      <c r="C12506" t="e">
        <f>VLOOKUP(A12506, E:E,1,0)</f>
        <v>#N/A</v>
      </c>
      <c r="D12506">
        <v>12504</v>
      </c>
      <c r="E12506" t="s">
        <v>8947</v>
      </c>
      <c r="H12506" t="s">
        <v>8947</v>
      </c>
    </row>
    <row r="12507" spans="1:8" x14ac:dyDescent="0.2">
      <c r="A12507" t="s">
        <v>12260</v>
      </c>
      <c r="B12507">
        <v>13657</v>
      </c>
      <c r="C12507" t="e">
        <f>VLOOKUP(A12507, E:E,1,0)</f>
        <v>#N/A</v>
      </c>
      <c r="D12507">
        <v>12505</v>
      </c>
      <c r="E12507" t="s">
        <v>4891</v>
      </c>
      <c r="H12507" t="s">
        <v>29907</v>
      </c>
    </row>
    <row r="12508" spans="1:8" x14ac:dyDescent="0.2">
      <c r="A12508" t="s">
        <v>12261</v>
      </c>
      <c r="B12508">
        <v>7129</v>
      </c>
      <c r="C12508" t="e">
        <f>VLOOKUP(A12508, E:E,1,0)</f>
        <v>#N/A</v>
      </c>
      <c r="D12508">
        <v>12506</v>
      </c>
      <c r="E12508" t="s">
        <v>8949</v>
      </c>
      <c r="H12508" t="s">
        <v>29908</v>
      </c>
    </row>
    <row r="12509" spans="1:8" x14ac:dyDescent="0.2">
      <c r="A12509" t="s">
        <v>12262</v>
      </c>
      <c r="B12509">
        <v>17456</v>
      </c>
      <c r="C12509" t="e">
        <f>VLOOKUP(A12509, E:E,1,0)</f>
        <v>#N/A</v>
      </c>
      <c r="D12509">
        <v>12507</v>
      </c>
      <c r="E12509" t="s">
        <v>29909</v>
      </c>
      <c r="H12509" t="s">
        <v>29909</v>
      </c>
    </row>
    <row r="12510" spans="1:8" x14ac:dyDescent="0.2">
      <c r="A12510" t="s">
        <v>12263</v>
      </c>
      <c r="B12510">
        <v>17583</v>
      </c>
      <c r="C12510" t="str">
        <f>VLOOKUP(A12510, E:E,1,0)</f>
        <v>soviet</v>
      </c>
      <c r="D12510">
        <v>12508</v>
      </c>
      <c r="E12510" t="s">
        <v>29910</v>
      </c>
      <c r="H12510" t="s">
        <v>29910</v>
      </c>
    </row>
    <row r="12511" spans="1:8" x14ac:dyDescent="0.2">
      <c r="A12511" t="s">
        <v>12264</v>
      </c>
      <c r="B12511">
        <v>20236</v>
      </c>
      <c r="C12511" t="e">
        <f>VLOOKUP(A12511, E:E,1,0)</f>
        <v>#N/A</v>
      </c>
      <c r="D12511">
        <v>12509</v>
      </c>
      <c r="E12511" t="s">
        <v>8950</v>
      </c>
      <c r="H12511" t="s">
        <v>8950</v>
      </c>
    </row>
    <row r="12512" spans="1:8" x14ac:dyDescent="0.2">
      <c r="A12512" t="s">
        <v>12265</v>
      </c>
      <c r="B12512">
        <v>6721</v>
      </c>
      <c r="C12512" t="e">
        <f>VLOOKUP(A12512, E:E,1,0)</f>
        <v>#N/A</v>
      </c>
      <c r="D12512">
        <v>12510</v>
      </c>
      <c r="E12512" t="s">
        <v>29911</v>
      </c>
      <c r="H12512" t="s">
        <v>29911</v>
      </c>
    </row>
    <row r="12513" spans="1:8" x14ac:dyDescent="0.2">
      <c r="A12513" t="s">
        <v>12266</v>
      </c>
      <c r="B12513">
        <v>7880</v>
      </c>
      <c r="C12513" t="str">
        <f>VLOOKUP(A12513, E:E,1,0)</f>
        <v>function</v>
      </c>
      <c r="D12513">
        <v>12511</v>
      </c>
      <c r="E12513" t="s">
        <v>47866</v>
      </c>
      <c r="H12513" t="s">
        <v>29912</v>
      </c>
    </row>
    <row r="12514" spans="1:8" x14ac:dyDescent="0.2">
      <c r="A12514" t="s">
        <v>12267</v>
      </c>
      <c r="B12514">
        <v>21509</v>
      </c>
      <c r="C12514" t="str">
        <f>VLOOKUP(A12514, E:E,1,0)</f>
        <v>zones</v>
      </c>
      <c r="D12514">
        <v>12512</v>
      </c>
      <c r="E12514" t="s">
        <v>47867</v>
      </c>
      <c r="H12514" t="s">
        <v>29913</v>
      </c>
    </row>
    <row r="12515" spans="1:8" x14ac:dyDescent="0.2">
      <c r="A12515" t="s">
        <v>12268</v>
      </c>
      <c r="B12515">
        <v>7998</v>
      </c>
      <c r="C12515" t="str">
        <f>VLOOKUP(A12515, E:E,1,0)</f>
        <v>Gallup</v>
      </c>
      <c r="D12515">
        <v>12513</v>
      </c>
      <c r="E12515" t="s">
        <v>29914</v>
      </c>
      <c r="H12515" t="s">
        <v>29914</v>
      </c>
    </row>
    <row r="12516" spans="1:8" x14ac:dyDescent="0.2">
      <c r="A12516" t="s">
        <v>12269</v>
      </c>
      <c r="B12516">
        <v>14747</v>
      </c>
      <c r="C12516" t="str">
        <f>VLOOKUP(A12516, E:E,1,0)</f>
        <v>poll</v>
      </c>
      <c r="D12516">
        <v>12514</v>
      </c>
      <c r="E12516" t="s">
        <v>47868</v>
      </c>
      <c r="H12516" t="s">
        <v>29915</v>
      </c>
    </row>
    <row r="12517" spans="1:8" x14ac:dyDescent="0.2">
      <c r="A12517" t="s">
        <v>12270</v>
      </c>
      <c r="B12517">
        <v>18087</v>
      </c>
      <c r="C12517" t="str">
        <f>VLOOKUP(A12517, E:E,1,0)</f>
        <v>suffer</v>
      </c>
      <c r="D12517">
        <v>12515</v>
      </c>
      <c r="E12517" t="s">
        <v>25427</v>
      </c>
      <c r="H12517" t="s">
        <v>29916</v>
      </c>
    </row>
    <row r="12518" spans="1:8" x14ac:dyDescent="0.2">
      <c r="A12518" t="s">
        <v>12271</v>
      </c>
      <c r="B12518">
        <v>15284</v>
      </c>
      <c r="C12518" t="e">
        <f>VLOOKUP(A12518, E:E,1,0)</f>
        <v>#N/A</v>
      </c>
      <c r="D12518">
        <v>12516</v>
      </c>
      <c r="E12518" t="s">
        <v>29917</v>
      </c>
      <c r="H12518" t="s">
        <v>29917</v>
      </c>
    </row>
    <row r="12519" spans="1:8" x14ac:dyDescent="0.2">
      <c r="A12519" t="s">
        <v>12272</v>
      </c>
      <c r="B12519">
        <v>19706</v>
      </c>
      <c r="C12519" t="str">
        <f>VLOOKUP(A12519, E:E,1,0)</f>
        <v>unu</v>
      </c>
      <c r="D12519">
        <v>12517</v>
      </c>
      <c r="E12519" t="s">
        <v>8642</v>
      </c>
      <c r="H12519" t="s">
        <v>8642</v>
      </c>
    </row>
    <row r="12520" spans="1:8" x14ac:dyDescent="0.2">
      <c r="A12520" t="s">
        <v>12273</v>
      </c>
      <c r="B12520">
        <v>7290</v>
      </c>
      <c r="C12520" t="str">
        <f>VLOOKUP(A12520, E:E,1,0)</f>
        <v>feast</v>
      </c>
      <c r="D12520">
        <v>12518</v>
      </c>
      <c r="E12520" t="s">
        <v>29918</v>
      </c>
      <c r="H12520" t="s">
        <v>29918</v>
      </c>
    </row>
    <row r="12521" spans="1:8" x14ac:dyDescent="0.2">
      <c r="A12521" t="s">
        <v>12274</v>
      </c>
      <c r="B12521">
        <v>15738</v>
      </c>
      <c r="C12521" t="str">
        <f>VLOOKUP(A12521, E:E,1,0)</f>
        <v>Redeem</v>
      </c>
      <c r="D12521">
        <v>12519</v>
      </c>
      <c r="E12521" t="s">
        <v>29919</v>
      </c>
      <c r="H12521" t="s">
        <v>29919</v>
      </c>
    </row>
    <row r="12522" spans="1:8" x14ac:dyDescent="0.2">
      <c r="A12522" t="s">
        <v>12275</v>
      </c>
      <c r="B12522">
        <v>16890</v>
      </c>
      <c r="C12522" t="e">
        <f>VLOOKUP(A12522, E:E,1,0)</f>
        <v>#N/A</v>
      </c>
      <c r="D12522">
        <v>12520</v>
      </c>
      <c r="E12522" t="s">
        <v>29920</v>
      </c>
      <c r="H12522" t="s">
        <v>29920</v>
      </c>
    </row>
    <row r="12523" spans="1:8" x14ac:dyDescent="0.2">
      <c r="A12523" t="s">
        <v>12276</v>
      </c>
      <c r="B12523">
        <v>13580</v>
      </c>
      <c r="C12523" t="e">
        <f>VLOOKUP(A12523, E:E,1,0)</f>
        <v>#N/A</v>
      </c>
      <c r="D12523">
        <v>12521</v>
      </c>
      <c r="E12523" t="s">
        <v>47869</v>
      </c>
      <c r="H12523" t="s">
        <v>29921</v>
      </c>
    </row>
    <row r="12524" spans="1:8" x14ac:dyDescent="0.2">
      <c r="A12524" t="s">
        <v>12277</v>
      </c>
      <c r="B12524">
        <v>16194</v>
      </c>
      <c r="C12524" t="e">
        <f>VLOOKUP(A12524, E:E,1,0)</f>
        <v>#N/A</v>
      </c>
      <c r="D12524">
        <v>12522</v>
      </c>
      <c r="E12524" t="s">
        <v>29922</v>
      </c>
      <c r="H12524" t="s">
        <v>29922</v>
      </c>
    </row>
    <row r="12525" spans="1:8" x14ac:dyDescent="0.2">
      <c r="A12525" t="s">
        <v>12278</v>
      </c>
      <c r="B12525">
        <v>6960</v>
      </c>
      <c r="C12525" t="str">
        <f>VLOOKUP(A12525, E:E,1,0)</f>
        <v>example</v>
      </c>
      <c r="D12525">
        <v>12523</v>
      </c>
      <c r="E12525" t="s">
        <v>29923</v>
      </c>
      <c r="H12525" t="s">
        <v>29923</v>
      </c>
    </row>
    <row r="12526" spans="1:8" x14ac:dyDescent="0.2">
      <c r="A12526" t="s">
        <v>12279</v>
      </c>
      <c r="B12526">
        <v>7213</v>
      </c>
      <c r="C12526" t="str">
        <f>VLOOKUP(A12526, E:E,1,0)</f>
        <v>farmers</v>
      </c>
      <c r="D12526">
        <v>12524</v>
      </c>
      <c r="E12526" t="s">
        <v>8955</v>
      </c>
      <c r="H12526" t="s">
        <v>8955</v>
      </c>
    </row>
    <row r="12527" spans="1:8" x14ac:dyDescent="0.2">
      <c r="A12527" t="s">
        <v>12280</v>
      </c>
      <c r="B12527">
        <v>14405</v>
      </c>
      <c r="C12527" t="str">
        <f>VLOOKUP(A12527, E:E,1,0)</f>
        <v>perished</v>
      </c>
      <c r="D12527">
        <v>12525</v>
      </c>
      <c r="E12527" t="s">
        <v>7107</v>
      </c>
      <c r="H12527" t="s">
        <v>7107</v>
      </c>
    </row>
    <row r="12528" spans="1:8" x14ac:dyDescent="0.2">
      <c r="A12528" t="s">
        <v>12281</v>
      </c>
      <c r="B12528">
        <v>9150</v>
      </c>
      <c r="C12528" t="str">
        <f>VLOOKUP(A12528, E:E,1,0)</f>
        <v>Holodomor</v>
      </c>
      <c r="D12528">
        <v>12526</v>
      </c>
      <c r="E12528">
        <v>1200</v>
      </c>
      <c r="H12528">
        <v>1200</v>
      </c>
    </row>
    <row r="12529" spans="1:8" x14ac:dyDescent="0.2">
      <c r="A12529" t="s">
        <v>12282</v>
      </c>
      <c r="B12529">
        <v>6804</v>
      </c>
      <c r="C12529" t="str">
        <f>VLOOKUP(A12529, E:E,1,0)</f>
        <v>erected</v>
      </c>
      <c r="D12529">
        <v>12527</v>
      </c>
      <c r="E12529" t="s">
        <v>47870</v>
      </c>
      <c r="H12529" t="s">
        <v>29924</v>
      </c>
    </row>
    <row r="12530" spans="1:8" x14ac:dyDescent="0.2">
      <c r="A12530" t="s">
        <v>12283</v>
      </c>
      <c r="B12530">
        <v>5933</v>
      </c>
      <c r="C12530" t="e">
        <f>VLOOKUP(A12530, E:E,1,0)</f>
        <v>#N/A</v>
      </c>
      <c r="D12530">
        <v>12528</v>
      </c>
      <c r="E12530" t="s">
        <v>29925</v>
      </c>
      <c r="H12530" t="s">
        <v>29925</v>
      </c>
    </row>
    <row r="12531" spans="1:8" x14ac:dyDescent="0.2">
      <c r="A12531" t="s">
        <v>12284</v>
      </c>
      <c r="B12531">
        <v>9454</v>
      </c>
      <c r="C12531" t="e">
        <f>VLOOKUP(A12531, E:E,1,0)</f>
        <v>#N/A</v>
      </c>
      <c r="D12531">
        <v>12529</v>
      </c>
      <c r="E12531" t="s">
        <v>29926</v>
      </c>
      <c r="H12531" t="s">
        <v>29926</v>
      </c>
    </row>
    <row r="12532" spans="1:8" x14ac:dyDescent="0.2">
      <c r="A12532" t="s">
        <v>12285</v>
      </c>
      <c r="B12532">
        <v>7049</v>
      </c>
      <c r="C12532" t="str">
        <f>VLOOKUP(A12532, E:E,1,0)</f>
        <v>exporting</v>
      </c>
      <c r="D12532">
        <v>12530</v>
      </c>
      <c r="E12532" t="s">
        <v>29927</v>
      </c>
      <c r="H12532" t="s">
        <v>29927</v>
      </c>
    </row>
    <row r="12533" spans="1:8" x14ac:dyDescent="0.2">
      <c r="A12533" t="s">
        <v>12286</v>
      </c>
      <c r="B12533">
        <v>1663</v>
      </c>
      <c r="C12533" t="str">
        <f>VLOOKUP(A12533, E:E,1,0)</f>
        <v>africans</v>
      </c>
      <c r="D12533">
        <v>12531</v>
      </c>
      <c r="E12533" t="s">
        <v>29928</v>
      </c>
      <c r="H12533" t="s">
        <v>29928</v>
      </c>
    </row>
    <row r="12534" spans="1:8" x14ac:dyDescent="0.2">
      <c r="A12534" t="s">
        <v>12287</v>
      </c>
      <c r="B12534">
        <v>17499</v>
      </c>
      <c r="C12534" t="str">
        <f>VLOOKUP(A12534, E:E,1,0)</f>
        <v>SOLVING</v>
      </c>
      <c r="D12534">
        <v>12532</v>
      </c>
      <c r="E12534" t="s">
        <v>8964</v>
      </c>
      <c r="H12534" t="s">
        <v>8964</v>
      </c>
    </row>
    <row r="12535" spans="1:8" x14ac:dyDescent="0.2">
      <c r="A12535" t="s">
        <v>12288</v>
      </c>
      <c r="B12535">
        <v>19830</v>
      </c>
      <c r="C12535" t="e">
        <f>VLOOKUP(A12535, E:E,1,0)</f>
        <v>#N/A</v>
      </c>
      <c r="D12535">
        <v>12533</v>
      </c>
      <c r="E12535" t="s">
        <v>47871</v>
      </c>
      <c r="H12535" t="s">
        <v>29929</v>
      </c>
    </row>
    <row r="12536" spans="1:8" x14ac:dyDescent="0.2">
      <c r="A12536" t="s">
        <v>12289</v>
      </c>
      <c r="B12536">
        <v>15985</v>
      </c>
      <c r="C12536" t="e">
        <f>VLOOKUP(A12536, E:E,1,0)</f>
        <v>#N/A</v>
      </c>
      <c r="D12536">
        <v>12534</v>
      </c>
      <c r="E12536" t="s">
        <v>29930</v>
      </c>
      <c r="H12536" t="s">
        <v>29930</v>
      </c>
    </row>
    <row r="12537" spans="1:8" x14ac:dyDescent="0.2">
      <c r="A12537" t="s">
        <v>12290</v>
      </c>
      <c r="B12537">
        <v>1287</v>
      </c>
      <c r="C12537" t="e">
        <f>VLOOKUP(A12537, E:E,1,0)</f>
        <v>#N/A</v>
      </c>
      <c r="D12537">
        <v>12535</v>
      </c>
      <c r="E12537" t="s">
        <v>29931</v>
      </c>
      <c r="H12537" t="s">
        <v>29931</v>
      </c>
    </row>
    <row r="12538" spans="1:8" x14ac:dyDescent="0.2">
      <c r="A12538" t="s">
        <v>12291</v>
      </c>
      <c r="B12538">
        <v>7303</v>
      </c>
      <c r="C12538" t="str">
        <f>VLOOKUP(A12538, E:E,1,0)</f>
        <v>Feeding</v>
      </c>
      <c r="D12538">
        <v>12536</v>
      </c>
      <c r="E12538" t="s">
        <v>4956</v>
      </c>
      <c r="H12538" t="s">
        <v>4956</v>
      </c>
    </row>
    <row r="12539" spans="1:8" x14ac:dyDescent="0.2">
      <c r="A12539" t="s">
        <v>12292</v>
      </c>
      <c r="B12539">
        <v>11758</v>
      </c>
      <c r="C12539" t="e">
        <f>VLOOKUP(A12539, E:E,1,0)</f>
        <v>#N/A</v>
      </c>
      <c r="D12539">
        <v>12537</v>
      </c>
      <c r="E12539" t="s">
        <v>29932</v>
      </c>
      <c r="H12539" t="s">
        <v>29932</v>
      </c>
    </row>
    <row r="12540" spans="1:8" x14ac:dyDescent="0.2">
      <c r="A12540" t="s">
        <v>12293</v>
      </c>
      <c r="B12540">
        <v>3235</v>
      </c>
      <c r="C12540" t="str">
        <f>VLOOKUP(A12540, E:E,1,0)</f>
        <v>Bluebell</v>
      </c>
      <c r="D12540">
        <v>12538</v>
      </c>
      <c r="E12540" t="s">
        <v>29933</v>
      </c>
      <c r="H12540" t="s">
        <v>29933</v>
      </c>
    </row>
    <row r="12541" spans="1:8" x14ac:dyDescent="0.2">
      <c r="A12541" t="s">
        <v>12294</v>
      </c>
      <c r="B12541">
        <v>14120</v>
      </c>
      <c r="C12541" t="e">
        <f>VLOOKUP(A12541, E:E,1,0)</f>
        <v>#N/A</v>
      </c>
      <c r="D12541">
        <v>12539</v>
      </c>
      <c r="E12541" t="s">
        <v>29934</v>
      </c>
      <c r="H12541" t="s">
        <v>29934</v>
      </c>
    </row>
    <row r="12542" spans="1:8" x14ac:dyDescent="0.2">
      <c r="A12542" t="s">
        <v>12295</v>
      </c>
      <c r="B12542">
        <v>18431</v>
      </c>
      <c r="C12542" t="str">
        <f>VLOOKUP(A12542, E:E,1,0)</f>
        <v>tasted</v>
      </c>
      <c r="D12542">
        <v>12540</v>
      </c>
      <c r="E12542" t="s">
        <v>47872</v>
      </c>
      <c r="H12542" t="s">
        <v>29935</v>
      </c>
    </row>
    <row r="12543" spans="1:8" x14ac:dyDescent="0.2">
      <c r="A12543" t="s">
        <v>12296</v>
      </c>
      <c r="B12543">
        <v>17828</v>
      </c>
      <c r="C12543" t="str">
        <f>VLOOKUP(A12543, E:E,1,0)</f>
        <v>starving</v>
      </c>
      <c r="D12543">
        <v>12541</v>
      </c>
      <c r="E12543" t="s">
        <v>8970</v>
      </c>
      <c r="H12543" t="s">
        <v>8970</v>
      </c>
    </row>
    <row r="12544" spans="1:8" x14ac:dyDescent="0.2">
      <c r="A12544" t="s">
        <v>12297</v>
      </c>
      <c r="B12544">
        <v>20859</v>
      </c>
      <c r="C12544" t="e">
        <f>VLOOKUP(A12544, E:E,1,0)</f>
        <v>#N/A</v>
      </c>
      <c r="D12544">
        <v>12542</v>
      </c>
      <c r="E12544" t="s">
        <v>29936</v>
      </c>
      <c r="H12544" t="s">
        <v>29936</v>
      </c>
    </row>
    <row r="12545" spans="1:8" x14ac:dyDescent="0.2">
      <c r="A12545" t="s">
        <v>12298</v>
      </c>
      <c r="B12545">
        <v>17907</v>
      </c>
      <c r="C12545" t="e">
        <f>VLOOKUP(A12545, E:E,1,0)</f>
        <v>#N/A</v>
      </c>
      <c r="D12545">
        <v>12543</v>
      </c>
      <c r="E12545" t="s">
        <v>8971</v>
      </c>
      <c r="H12545" t="s">
        <v>8971</v>
      </c>
    </row>
    <row r="12546" spans="1:8" x14ac:dyDescent="0.2">
      <c r="A12546" t="s">
        <v>12299</v>
      </c>
      <c r="B12546">
        <v>9473</v>
      </c>
      <c r="C12546" t="str">
        <f>VLOOKUP(A12546, E:E,1,0)</f>
        <v>IARTG</v>
      </c>
      <c r="D12546">
        <v>12544</v>
      </c>
      <c r="E12546" t="s">
        <v>8972</v>
      </c>
      <c r="H12546" t="s">
        <v>8972</v>
      </c>
    </row>
    <row r="12547" spans="1:8" x14ac:dyDescent="0.2">
      <c r="A12547" t="s">
        <v>12300</v>
      </c>
      <c r="B12547">
        <v>16435</v>
      </c>
      <c r="C12547" t="str">
        <f>VLOOKUP(A12547, E:E,1,0)</f>
        <v>RWA</v>
      </c>
      <c r="D12547">
        <v>12545</v>
      </c>
      <c r="E12547" t="s">
        <v>29937</v>
      </c>
      <c r="H12547" t="s">
        <v>29937</v>
      </c>
    </row>
    <row r="12548" spans="1:8" x14ac:dyDescent="0.2">
      <c r="A12548" t="s">
        <v>12301</v>
      </c>
      <c r="B12548">
        <v>19381</v>
      </c>
      <c r="C12548" t="str">
        <f>VLOOKUP(A12548, E:E,1,0)</f>
        <v>tw4rw</v>
      </c>
      <c r="D12548">
        <v>12546</v>
      </c>
      <c r="E12548" t="s">
        <v>29938</v>
      </c>
      <c r="H12548" t="s">
        <v>29938</v>
      </c>
    </row>
    <row r="12549" spans="1:8" x14ac:dyDescent="0.2">
      <c r="A12549" t="s">
        <v>12302</v>
      </c>
      <c r="B12549">
        <v>16342</v>
      </c>
      <c r="C12549" t="str">
        <f>VLOOKUP(A12549, E:E,1,0)</f>
        <v>RRBC</v>
      </c>
      <c r="D12549">
        <v>12547</v>
      </c>
      <c r="E12549" t="s">
        <v>47873</v>
      </c>
      <c r="H12549" t="s">
        <v>29939</v>
      </c>
    </row>
    <row r="12550" spans="1:8" x14ac:dyDescent="0.2">
      <c r="A12550" t="s">
        <v>12303</v>
      </c>
      <c r="B12550">
        <v>8623</v>
      </c>
      <c r="C12550" t="e">
        <f>VLOOKUP(A12550, E:E,1,0)</f>
        <v>#N/A</v>
      </c>
      <c r="D12550">
        <v>12548</v>
      </c>
      <c r="E12550" t="s">
        <v>29940</v>
      </c>
      <c r="H12550" t="s">
        <v>29940</v>
      </c>
    </row>
    <row r="12551" spans="1:8" x14ac:dyDescent="0.2">
      <c r="A12551" t="s">
        <v>12304</v>
      </c>
      <c r="B12551">
        <v>21511</v>
      </c>
      <c r="C12551" t="e">
        <f>VLOOKUP(A12551, E:E,1,0)</f>
        <v>#N/A</v>
      </c>
      <c r="D12551">
        <v>12549</v>
      </c>
      <c r="E12551" t="s">
        <v>8976</v>
      </c>
      <c r="H12551" t="s">
        <v>8976</v>
      </c>
    </row>
    <row r="12552" spans="1:8" x14ac:dyDescent="0.2">
      <c r="A12552" t="s">
        <v>12305</v>
      </c>
      <c r="B12552">
        <v>7418</v>
      </c>
      <c r="C12552" t="e">
        <f>VLOOKUP(A12552, E:E,1,0)</f>
        <v>#N/A</v>
      </c>
      <c r="D12552">
        <v>12550</v>
      </c>
      <c r="E12552" t="s">
        <v>29941</v>
      </c>
      <c r="H12552" t="s">
        <v>29941</v>
      </c>
    </row>
    <row r="12553" spans="1:8" x14ac:dyDescent="0.2">
      <c r="A12553" t="s">
        <v>12306</v>
      </c>
      <c r="B12553">
        <v>6872</v>
      </c>
      <c r="C12553" t="str">
        <f>VLOOKUP(A12553, E:E,1,0)</f>
        <v>Ethiopian</v>
      </c>
      <c r="D12553">
        <v>12551</v>
      </c>
      <c r="E12553" t="s">
        <v>29942</v>
      </c>
      <c r="H12553" t="s">
        <v>29942</v>
      </c>
    </row>
    <row r="12554" spans="1:8" x14ac:dyDescent="0.2">
      <c r="A12554" t="s">
        <v>12307</v>
      </c>
      <c r="B12554">
        <v>15787</v>
      </c>
      <c r="C12554" t="str">
        <f>VLOOKUP(A12554, E:E,1,0)</f>
        <v>regimes</v>
      </c>
      <c r="D12554">
        <v>12552</v>
      </c>
      <c r="E12554" t="s">
        <v>8977</v>
      </c>
      <c r="H12554" t="s">
        <v>8977</v>
      </c>
    </row>
    <row r="12555" spans="1:8" x14ac:dyDescent="0.2">
      <c r="A12555" t="s">
        <v>12308</v>
      </c>
      <c r="B12555">
        <v>15701</v>
      </c>
      <c r="C12555" t="str">
        <f>VLOOKUP(A12555, E:E,1,0)</f>
        <v>receiving</v>
      </c>
      <c r="D12555">
        <v>12553</v>
      </c>
      <c r="E12555" t="s">
        <v>29943</v>
      </c>
      <c r="H12555" t="s">
        <v>29943</v>
      </c>
    </row>
    <row r="12556" spans="1:8" x14ac:dyDescent="0.2">
      <c r="A12556" t="s">
        <v>12309</v>
      </c>
      <c r="B12556">
        <v>6390</v>
      </c>
      <c r="C12556" t="str">
        <f>VLOOKUP(A12556, E:E,1,0)</f>
        <v>eastern</v>
      </c>
      <c r="D12556">
        <v>12554</v>
      </c>
      <c r="E12556" t="s">
        <v>8975</v>
      </c>
      <c r="H12556" t="s">
        <v>8975</v>
      </c>
    </row>
    <row r="12557" spans="1:8" x14ac:dyDescent="0.2">
      <c r="A12557" t="s">
        <v>12310</v>
      </c>
      <c r="B12557">
        <v>6871</v>
      </c>
      <c r="C12557" t="str">
        <f>VLOOKUP(A12557, E:E,1,0)</f>
        <v>Ethiopia</v>
      </c>
      <c r="D12557">
        <v>12555</v>
      </c>
      <c r="E12557" t="s">
        <v>8434</v>
      </c>
      <c r="H12557" t="s">
        <v>8434</v>
      </c>
    </row>
    <row r="12558" spans="1:8" x14ac:dyDescent="0.2">
      <c r="A12558" t="s">
        <v>12311</v>
      </c>
      <c r="B12558">
        <v>451</v>
      </c>
      <c r="C12558" t="e">
        <f>VLOOKUP(A12558, E:E,1,0)</f>
        <v>#N/A</v>
      </c>
      <c r="D12558">
        <v>12556</v>
      </c>
      <c r="E12558" t="s">
        <v>29944</v>
      </c>
      <c r="H12558" t="s">
        <v>29944</v>
      </c>
    </row>
    <row r="12559" spans="1:8" x14ac:dyDescent="0.2">
      <c r="A12559" t="s">
        <v>12312</v>
      </c>
      <c r="B12559">
        <v>17120</v>
      </c>
      <c r="C12559" t="e">
        <f>VLOOKUP(A12559, E:E,1,0)</f>
        <v>#N/A</v>
      </c>
      <c r="D12559">
        <v>12557</v>
      </c>
      <c r="E12559" t="s">
        <v>47874</v>
      </c>
      <c r="H12559" t="s">
        <v>29945</v>
      </c>
    </row>
    <row r="12560" spans="1:8" x14ac:dyDescent="0.2">
      <c r="A12560" t="s">
        <v>12313</v>
      </c>
      <c r="B12560">
        <v>39</v>
      </c>
      <c r="C12560" t="e">
        <f>VLOOKUP(A12560, E:E,1,0)</f>
        <v>#N/A</v>
      </c>
      <c r="D12560">
        <v>12558</v>
      </c>
      <c r="E12560" t="s">
        <v>23671</v>
      </c>
      <c r="H12560" t="s">
        <v>29946</v>
      </c>
    </row>
    <row r="12561" spans="1:8" x14ac:dyDescent="0.2">
      <c r="A12561">
        <v>840728</v>
      </c>
      <c r="B12561">
        <v>28</v>
      </c>
      <c r="C12561" t="e">
        <f>VLOOKUP(A12561, E:E,1,0)</f>
        <v>#N/A</v>
      </c>
      <c r="D12561">
        <v>12559</v>
      </c>
      <c r="E12561" t="s">
        <v>47875</v>
      </c>
      <c r="H12561" t="s">
        <v>29947</v>
      </c>
    </row>
    <row r="12562" spans="1:8" x14ac:dyDescent="0.2">
      <c r="A12562" t="s">
        <v>12314</v>
      </c>
      <c r="B12562">
        <v>14342</v>
      </c>
      <c r="C12562" t="e">
        <f>VLOOKUP(A12562, E:E,1,0)</f>
        <v>#N/A</v>
      </c>
      <c r="D12562">
        <v>12560</v>
      </c>
      <c r="E12562" t="s">
        <v>8983</v>
      </c>
      <c r="H12562" t="s">
        <v>29948</v>
      </c>
    </row>
    <row r="12563" spans="1:8" x14ac:dyDescent="0.2">
      <c r="A12563" t="s">
        <v>12315</v>
      </c>
      <c r="B12563">
        <v>6319</v>
      </c>
      <c r="C12563" t="e">
        <f>VLOOKUP(A12563, E:E,1,0)</f>
        <v>#N/A</v>
      </c>
      <c r="D12563">
        <v>12561</v>
      </c>
      <c r="E12563" t="s">
        <v>29949</v>
      </c>
      <c r="H12563" t="s">
        <v>29949</v>
      </c>
    </row>
    <row r="12564" spans="1:8" x14ac:dyDescent="0.2">
      <c r="A12564" t="s">
        <v>12316</v>
      </c>
      <c r="B12564">
        <v>21519</v>
      </c>
      <c r="C12564" t="e">
        <f>VLOOKUP(A12564, E:E,1,0)</f>
        <v>#N/A</v>
      </c>
      <c r="D12564">
        <v>12562</v>
      </c>
      <c r="E12564" t="s">
        <v>30125</v>
      </c>
      <c r="H12564" t="s">
        <v>29950</v>
      </c>
    </row>
    <row r="12565" spans="1:8" x14ac:dyDescent="0.2">
      <c r="A12565" t="s">
        <v>12317</v>
      </c>
      <c r="B12565">
        <v>7188</v>
      </c>
      <c r="C12565" t="str">
        <f>VLOOKUP(A12565, E:E,1,0)</f>
        <v>famineåÊmemories</v>
      </c>
      <c r="D12565">
        <v>12563</v>
      </c>
      <c r="E12565" t="s">
        <v>24554</v>
      </c>
      <c r="H12565" t="s">
        <v>29951</v>
      </c>
    </row>
    <row r="12566" spans="1:8" x14ac:dyDescent="0.2">
      <c r="A12566" t="s">
        <v>12318</v>
      </c>
      <c r="B12566">
        <v>16950</v>
      </c>
      <c r="C12566" t="e">
        <f>VLOOKUP(A12566, E:E,1,0)</f>
        <v>#N/A</v>
      </c>
      <c r="D12566">
        <v>12564</v>
      </c>
      <c r="E12566" t="s">
        <v>8981</v>
      </c>
      <c r="H12566" t="s">
        <v>8981</v>
      </c>
    </row>
    <row r="12567" spans="1:8" x14ac:dyDescent="0.2">
      <c r="A12567" t="s">
        <v>12319</v>
      </c>
      <c r="B12567">
        <v>3289</v>
      </c>
      <c r="C12567" t="str">
        <f>VLOOKUP(A12567, E:E,1,0)</f>
        <v>Bolshevik</v>
      </c>
      <c r="D12567">
        <v>12565</v>
      </c>
      <c r="E12567" t="s">
        <v>29952</v>
      </c>
      <c r="H12567" t="s">
        <v>29952</v>
      </c>
    </row>
    <row r="12568" spans="1:8" x14ac:dyDescent="0.2">
      <c r="A12568" t="s">
        <v>12320</v>
      </c>
      <c r="B12568">
        <v>12663</v>
      </c>
      <c r="C12568" t="str">
        <f>VLOOKUP(A12568, E:E,1,0)</f>
        <v>monopolized</v>
      </c>
      <c r="D12568">
        <v>12566</v>
      </c>
      <c r="E12568" t="s">
        <v>47876</v>
      </c>
      <c r="H12568" t="s">
        <v>29953</v>
      </c>
    </row>
    <row r="12569" spans="1:8" x14ac:dyDescent="0.2">
      <c r="A12569" t="s">
        <v>12321</v>
      </c>
      <c r="B12569">
        <v>16831</v>
      </c>
      <c r="C12569" t="str">
        <f>VLOOKUP(A12569, E:E,1,0)</f>
        <v>seize</v>
      </c>
      <c r="D12569">
        <v>12567</v>
      </c>
      <c r="E12569" t="s">
        <v>8986</v>
      </c>
      <c r="H12569" t="s">
        <v>8986</v>
      </c>
    </row>
    <row r="12570" spans="1:8" x14ac:dyDescent="0.2">
      <c r="A12570" t="s">
        <v>12322</v>
      </c>
      <c r="B12570">
        <v>9358</v>
      </c>
      <c r="C12570" t="str">
        <f>VLOOKUP(A12570, E:E,1,0)</f>
        <v>hunhry</v>
      </c>
      <c r="D12570">
        <v>12568</v>
      </c>
      <c r="E12570" t="s">
        <v>8987</v>
      </c>
      <c r="H12570" t="s">
        <v>8987</v>
      </c>
    </row>
    <row r="12571" spans="1:8" x14ac:dyDescent="0.2">
      <c r="A12571" t="s">
        <v>12323</v>
      </c>
      <c r="B12571">
        <v>2266</v>
      </c>
      <c r="C12571" t="str">
        <f>VLOOKUP(A12571, E:E,1,0)</f>
        <v>Artificial</v>
      </c>
      <c r="D12571">
        <v>12569</v>
      </c>
      <c r="E12571" t="s">
        <v>47877</v>
      </c>
      <c r="H12571" t="s">
        <v>29954</v>
      </c>
    </row>
    <row r="12572" spans="1:8" x14ac:dyDescent="0.2">
      <c r="A12572" t="s">
        <v>12324</v>
      </c>
      <c r="B12572">
        <v>101</v>
      </c>
      <c r="C12572" t="e">
        <f>VLOOKUP(A12572, E:E,1,0)</f>
        <v>#N/A</v>
      </c>
      <c r="D12572">
        <v>12570</v>
      </c>
      <c r="E12572" t="s">
        <v>29955</v>
      </c>
      <c r="H12572" t="s">
        <v>29955</v>
      </c>
    </row>
    <row r="12573" spans="1:8" x14ac:dyDescent="0.2">
      <c r="A12573" t="s">
        <v>12325</v>
      </c>
      <c r="B12573">
        <v>8660</v>
      </c>
      <c r="C12573" t="e">
        <f>VLOOKUP(A12573, E:E,1,0)</f>
        <v>#N/A</v>
      </c>
      <c r="D12573">
        <v>12571</v>
      </c>
      <c r="E12573" t="s">
        <v>29956</v>
      </c>
      <c r="H12573" t="s">
        <v>29956</v>
      </c>
    </row>
    <row r="12574" spans="1:8" x14ac:dyDescent="0.2">
      <c r="A12574" t="s">
        <v>12326</v>
      </c>
      <c r="B12574">
        <v>7020</v>
      </c>
      <c r="C12574" t="str">
        <f>VLOOKUP(A12574, E:E,1,0)</f>
        <v>experienced</v>
      </c>
      <c r="D12574">
        <v>12572</v>
      </c>
      <c r="E12574" t="s">
        <v>7174</v>
      </c>
      <c r="H12574" t="s">
        <v>29957</v>
      </c>
    </row>
    <row r="12575" spans="1:8" x14ac:dyDescent="0.2">
      <c r="A12575" t="s">
        <v>12327</v>
      </c>
      <c r="B12575">
        <v>17379</v>
      </c>
      <c r="C12575" t="str">
        <f>VLOOKUP(A12575, E:E,1,0)</f>
        <v>smell</v>
      </c>
      <c r="D12575">
        <v>12573</v>
      </c>
      <c r="E12575" t="s">
        <v>8990</v>
      </c>
      <c r="H12575" t="s">
        <v>8990</v>
      </c>
    </row>
    <row r="12576" spans="1:8" x14ac:dyDescent="0.2">
      <c r="A12576" t="s">
        <v>12328</v>
      </c>
      <c r="B12576">
        <v>16304</v>
      </c>
      <c r="C12576" t="str">
        <f>VLOOKUP(A12576, E:E,1,0)</f>
        <v>rotting</v>
      </c>
      <c r="D12576">
        <v>12574</v>
      </c>
      <c r="E12576" t="s">
        <v>29958</v>
      </c>
      <c r="H12576" t="s">
        <v>29958</v>
      </c>
    </row>
    <row r="12577" spans="1:8" x14ac:dyDescent="0.2">
      <c r="A12577" t="s">
        <v>12329</v>
      </c>
      <c r="B12577">
        <v>14808</v>
      </c>
      <c r="C12577" t="str">
        <f>VLOOKUP(A12577, E:E,1,0)</f>
        <v>potatoes</v>
      </c>
      <c r="D12577">
        <v>12575</v>
      </c>
      <c r="E12577" t="s">
        <v>29959</v>
      </c>
      <c r="H12577" t="s">
        <v>29959</v>
      </c>
    </row>
    <row r="12578" spans="1:8" x14ac:dyDescent="0.2">
      <c r="A12578" t="s">
        <v>12330</v>
      </c>
      <c r="B12578">
        <v>17380</v>
      </c>
      <c r="C12578" t="str">
        <f>VLOOKUP(A12578, E:E,1,0)</f>
        <v>smelled</v>
      </c>
      <c r="D12578">
        <v>12576</v>
      </c>
      <c r="E12578" t="s">
        <v>45484</v>
      </c>
      <c r="H12578" t="s">
        <v>29960</v>
      </c>
    </row>
    <row r="12579" spans="1:8" x14ac:dyDescent="0.2">
      <c r="A12579" t="s">
        <v>12331</v>
      </c>
      <c r="B12579">
        <v>20951</v>
      </c>
      <c r="C12579" t="e">
        <f>VLOOKUP(A12579, E:E,1,0)</f>
        <v>#N/A</v>
      </c>
      <c r="D12579">
        <v>12577</v>
      </c>
      <c r="E12579" t="s">
        <v>29961</v>
      </c>
      <c r="H12579" t="s">
        <v>29961</v>
      </c>
    </row>
    <row r="12580" spans="1:8" x14ac:dyDescent="0.2">
      <c r="A12580" t="s">
        <v>12332</v>
      </c>
      <c r="B12580">
        <v>21009</v>
      </c>
      <c r="C12580" t="e">
        <f>VLOOKUP(A12580, E:E,1,0)</f>
        <v>#N/A</v>
      </c>
      <c r="D12580">
        <v>12578</v>
      </c>
      <c r="E12580" t="s">
        <v>8993</v>
      </c>
      <c r="H12580" t="s">
        <v>8993</v>
      </c>
    </row>
    <row r="12581" spans="1:8" x14ac:dyDescent="0.2">
      <c r="A12581" t="s">
        <v>12333</v>
      </c>
      <c r="B12581">
        <v>16634</v>
      </c>
      <c r="C12581" t="e">
        <f>VLOOKUP(A12581, E:E,1,0)</f>
        <v>#N/A</v>
      </c>
      <c r="D12581">
        <v>12579</v>
      </c>
      <c r="E12581" t="s">
        <v>8992</v>
      </c>
      <c r="H12581" t="s">
        <v>8992</v>
      </c>
    </row>
    <row r="12582" spans="1:8" x14ac:dyDescent="0.2">
      <c r="A12582" t="s">
        <v>12334</v>
      </c>
      <c r="B12582">
        <v>14360</v>
      </c>
      <c r="C12582" t="str">
        <f>VLOOKUP(A12582, E:E,1,0)</f>
        <v>Peasants</v>
      </c>
      <c r="D12582">
        <v>12580</v>
      </c>
      <c r="E12582" t="s">
        <v>8991</v>
      </c>
      <c r="H12582" t="s">
        <v>8991</v>
      </c>
    </row>
    <row r="12583" spans="1:8" x14ac:dyDescent="0.2">
      <c r="A12583" t="s">
        <v>12335</v>
      </c>
      <c r="B12583">
        <v>17786</v>
      </c>
      <c r="C12583" t="e">
        <f>VLOOKUP(A12583, E:E,1,0)</f>
        <v>#N/A</v>
      </c>
      <c r="D12583">
        <v>12581</v>
      </c>
      <c r="E12583" t="s">
        <v>45688</v>
      </c>
      <c r="H12583" t="s">
        <v>29962</v>
      </c>
    </row>
    <row r="12584" spans="1:8" x14ac:dyDescent="0.2">
      <c r="A12584" t="s">
        <v>12336</v>
      </c>
      <c r="B12584">
        <v>15746</v>
      </c>
      <c r="C12584" t="e">
        <f>VLOOKUP(A12584, E:E,1,0)</f>
        <v>#N/A</v>
      </c>
      <c r="D12584">
        <v>12582</v>
      </c>
      <c r="E12584" t="s">
        <v>8996</v>
      </c>
      <c r="H12584" t="s">
        <v>8996</v>
      </c>
    </row>
    <row r="12585" spans="1:8" x14ac:dyDescent="0.2">
      <c r="A12585" t="s">
        <v>12337</v>
      </c>
      <c r="B12585">
        <v>15693</v>
      </c>
      <c r="C12585" t="str">
        <f>VLOOKUP(A12585, E:E,1,0)</f>
        <v>recal</v>
      </c>
      <c r="D12585">
        <v>12583</v>
      </c>
      <c r="E12585" t="s">
        <v>47878</v>
      </c>
      <c r="H12585" t="s">
        <v>29963</v>
      </c>
    </row>
    <row r="12586" spans="1:8" x14ac:dyDescent="0.2">
      <c r="A12586" t="s">
        <v>12338</v>
      </c>
      <c r="B12586">
        <v>10129</v>
      </c>
      <c r="C12586" t="e">
        <f>VLOOKUP(A12586, E:E,1,0)</f>
        <v>#N/A</v>
      </c>
      <c r="D12586">
        <v>12584</v>
      </c>
      <c r="E12586" t="s">
        <v>29964</v>
      </c>
      <c r="H12586" t="s">
        <v>29964</v>
      </c>
    </row>
    <row r="12587" spans="1:8" x14ac:dyDescent="0.2">
      <c r="A12587" t="s">
        <v>12339</v>
      </c>
      <c r="B12587">
        <v>1619</v>
      </c>
      <c r="C12587" t="str">
        <f>VLOOKUP(A12587, E:E,1,0)</f>
        <v>Adventures</v>
      </c>
      <c r="D12587">
        <v>12585</v>
      </c>
      <c r="E12587" t="s">
        <v>62</v>
      </c>
      <c r="H12587" t="s">
        <v>62</v>
      </c>
    </row>
    <row r="12588" spans="1:8" x14ac:dyDescent="0.2">
      <c r="A12588" t="s">
        <v>12340</v>
      </c>
      <c r="B12588">
        <v>12454</v>
      </c>
      <c r="C12588" t="str">
        <f>VLOOKUP(A12588, E:E,1,0)</f>
        <v>Mineness</v>
      </c>
      <c r="D12588">
        <v>12586</v>
      </c>
      <c r="E12588" t="s">
        <v>29965</v>
      </c>
      <c r="H12588" t="s">
        <v>29965</v>
      </c>
    </row>
    <row r="12589" spans="1:8" x14ac:dyDescent="0.2">
      <c r="A12589" t="s">
        <v>12341</v>
      </c>
      <c r="B12589">
        <v>17722</v>
      </c>
      <c r="C12589" t="e">
        <f>VLOOKUP(A12589, E:E,1,0)</f>
        <v>#N/A</v>
      </c>
      <c r="D12589">
        <v>12587</v>
      </c>
      <c r="E12589" t="s">
        <v>29966</v>
      </c>
      <c r="H12589" t="s">
        <v>29966</v>
      </c>
    </row>
    <row r="12590" spans="1:8" x14ac:dyDescent="0.2">
      <c r="A12590" t="s">
        <v>12342</v>
      </c>
      <c r="B12590">
        <v>7323</v>
      </c>
      <c r="C12590" t="e">
        <f>VLOOKUP(A12590, E:E,1,0)</f>
        <v>#N/A</v>
      </c>
      <c r="D12590">
        <v>12588</v>
      </c>
      <c r="E12590" t="s">
        <v>29967</v>
      </c>
      <c r="H12590" t="s">
        <v>29967</v>
      </c>
    </row>
    <row r="12591" spans="1:8" x14ac:dyDescent="0.2">
      <c r="A12591" t="s">
        <v>12343</v>
      </c>
      <c r="B12591">
        <v>4758</v>
      </c>
      <c r="C12591" t="str">
        <f>VLOOKUP(A12591, E:E,1,0)</f>
        <v>Conquest</v>
      </c>
      <c r="D12591">
        <v>12589</v>
      </c>
      <c r="E12591" t="s">
        <v>29968</v>
      </c>
      <c r="H12591" t="s">
        <v>29968</v>
      </c>
    </row>
    <row r="12592" spans="1:8" x14ac:dyDescent="0.2">
      <c r="A12592" t="s">
        <v>12344</v>
      </c>
      <c r="B12592">
        <v>10821</v>
      </c>
      <c r="C12592" t="str">
        <f>VLOOKUP(A12592, E:E,1,0)</f>
        <v>Kiev</v>
      </c>
      <c r="D12592">
        <v>12590</v>
      </c>
      <c r="E12592" t="s">
        <v>5912</v>
      </c>
      <c r="H12592" t="s">
        <v>29969</v>
      </c>
    </row>
    <row r="12593" spans="1:8" x14ac:dyDescent="0.2">
      <c r="A12593" t="s">
        <v>12345</v>
      </c>
      <c r="B12593">
        <v>8559</v>
      </c>
      <c r="C12593" t="e">
        <f>VLOOKUP(A12593, E:E,1,0)</f>
        <v>#N/A</v>
      </c>
      <c r="D12593">
        <v>12591</v>
      </c>
      <c r="E12593" t="s">
        <v>47879</v>
      </c>
      <c r="H12593" t="s">
        <v>29970</v>
      </c>
    </row>
    <row r="12594" spans="1:8" x14ac:dyDescent="0.2">
      <c r="A12594" t="s">
        <v>12346</v>
      </c>
      <c r="B12594">
        <v>12215</v>
      </c>
      <c r="C12594" t="e">
        <f>VLOOKUP(A12594, E:E,1,0)</f>
        <v>#N/A</v>
      </c>
      <c r="D12594">
        <v>12592</v>
      </c>
      <c r="E12594" t="s">
        <v>37215</v>
      </c>
      <c r="H12594" t="s">
        <v>29971</v>
      </c>
    </row>
    <row r="12595" spans="1:8" x14ac:dyDescent="0.2">
      <c r="A12595" t="s">
        <v>12347</v>
      </c>
      <c r="B12595">
        <v>20423</v>
      </c>
      <c r="C12595" t="e">
        <f>VLOOKUP(A12595, E:E,1,0)</f>
        <v>#N/A</v>
      </c>
      <c r="D12595">
        <v>12593</v>
      </c>
      <c r="E12595" t="s">
        <v>29972</v>
      </c>
      <c r="H12595" t="s">
        <v>29972</v>
      </c>
    </row>
    <row r="12596" spans="1:8" x14ac:dyDescent="0.2">
      <c r="A12596" t="s">
        <v>12348</v>
      </c>
      <c r="B12596">
        <v>15085</v>
      </c>
      <c r="C12596" t="str">
        <f>VLOOKUP(A12596, E:E,1,0)</f>
        <v>provokes</v>
      </c>
      <c r="D12596">
        <v>12594</v>
      </c>
      <c r="E12596" t="s">
        <v>47880</v>
      </c>
      <c r="H12596" t="s">
        <v>29973</v>
      </c>
    </row>
    <row r="12597" spans="1:8" x14ac:dyDescent="0.2">
      <c r="A12597" t="s">
        <v>12349</v>
      </c>
      <c r="B12597">
        <v>7486</v>
      </c>
      <c r="C12597" t="e">
        <f>VLOOKUP(A12597, E:E,1,0)</f>
        <v>#N/A</v>
      </c>
      <c r="D12597">
        <v>12595</v>
      </c>
      <c r="E12597" t="s">
        <v>23245</v>
      </c>
      <c r="H12597" t="s">
        <v>29974</v>
      </c>
    </row>
    <row r="12598" spans="1:8" x14ac:dyDescent="0.2">
      <c r="A12598" t="s">
        <v>12350</v>
      </c>
      <c r="B12598">
        <v>14914</v>
      </c>
      <c r="C12598" t="str">
        <f>VLOOKUP(A12598, E:E,1,0)</f>
        <v>presence</v>
      </c>
      <c r="D12598">
        <v>12596</v>
      </c>
      <c r="E12598" t="s">
        <v>2255</v>
      </c>
      <c r="H12598" t="s">
        <v>29975</v>
      </c>
    </row>
    <row r="12599" spans="1:8" x14ac:dyDescent="0.2">
      <c r="A12599" t="s">
        <v>12351</v>
      </c>
      <c r="B12599">
        <v>8503</v>
      </c>
      <c r="C12599" t="str">
        <f>VLOOKUP(A12599, E:E,1,0)</f>
        <v>growing</v>
      </c>
      <c r="D12599">
        <v>12597</v>
      </c>
      <c r="E12599" t="s">
        <v>9003</v>
      </c>
      <c r="H12599" t="s">
        <v>9003</v>
      </c>
    </row>
    <row r="12600" spans="1:8" x14ac:dyDescent="0.2">
      <c r="A12600" t="s">
        <v>12352</v>
      </c>
      <c r="B12600">
        <v>18003</v>
      </c>
      <c r="C12600" t="str">
        <f>VLOOKUP(A12600, E:E,1,0)</f>
        <v>stronger</v>
      </c>
      <c r="D12600">
        <v>12598</v>
      </c>
      <c r="E12600" t="s">
        <v>47881</v>
      </c>
      <c r="H12600" t="s">
        <v>29976</v>
      </c>
    </row>
    <row r="12601" spans="1:8" x14ac:dyDescent="0.2">
      <c r="A12601" t="s">
        <v>12353</v>
      </c>
      <c r="B12601">
        <v>12010</v>
      </c>
      <c r="C12601" t="str">
        <f>VLOOKUP(A12601, E:E,1,0)</f>
        <v>Maratha</v>
      </c>
      <c r="D12601">
        <v>12599</v>
      </c>
      <c r="E12601" t="s">
        <v>9008</v>
      </c>
      <c r="H12601" t="s">
        <v>9008</v>
      </c>
    </row>
    <row r="12602" spans="1:8" x14ac:dyDescent="0.2">
      <c r="A12602" t="s">
        <v>12354</v>
      </c>
      <c r="B12602">
        <v>16715</v>
      </c>
      <c r="C12602" t="str">
        <f>VLOOKUP(A12602, E:E,1,0)</f>
        <v>scorched</v>
      </c>
      <c r="D12602">
        <v>12600</v>
      </c>
      <c r="E12602" t="s">
        <v>45689</v>
      </c>
      <c r="H12602" t="s">
        <v>29977</v>
      </c>
    </row>
    <row r="12603" spans="1:8" x14ac:dyDescent="0.2">
      <c r="A12603" t="s">
        <v>12355</v>
      </c>
      <c r="B12603">
        <v>15170</v>
      </c>
      <c r="C12603" t="str">
        <f>VLOOKUP(A12603, E:E,1,0)</f>
        <v>Punjab</v>
      </c>
      <c r="D12603">
        <v>12601</v>
      </c>
      <c r="E12603" t="s">
        <v>9007</v>
      </c>
      <c r="H12603" t="s">
        <v>9007</v>
      </c>
    </row>
    <row r="12604" spans="1:8" x14ac:dyDescent="0.2">
      <c r="A12604" t="s">
        <v>12356</v>
      </c>
      <c r="B12604">
        <v>15777</v>
      </c>
      <c r="C12604" t="str">
        <f>VLOOKUP(A12604, E:E,1,0)</f>
        <v>refused</v>
      </c>
      <c r="D12604">
        <v>12602</v>
      </c>
      <c r="E12604" t="s">
        <v>2319</v>
      </c>
      <c r="H12604" t="s">
        <v>29978</v>
      </c>
    </row>
    <row r="12605" spans="1:8" x14ac:dyDescent="0.2">
      <c r="A12605" t="s">
        <v>12357</v>
      </c>
      <c r="B12605">
        <v>2937</v>
      </c>
      <c r="C12605" t="str">
        <f>VLOOKUP(A12605, E:E,1,0)</f>
        <v>Bengalis</v>
      </c>
      <c r="D12605">
        <v>12603</v>
      </c>
      <c r="E12605" t="s">
        <v>29979</v>
      </c>
      <c r="H12605" t="s">
        <v>29979</v>
      </c>
    </row>
    <row r="12606" spans="1:8" x14ac:dyDescent="0.2">
      <c r="A12606" t="s">
        <v>12358</v>
      </c>
      <c r="B12606">
        <v>1269</v>
      </c>
      <c r="C12606" t="e">
        <f>VLOOKUP(A12606, E:E,1,0)</f>
        <v>#N/A</v>
      </c>
      <c r="D12606">
        <v>12604</v>
      </c>
      <c r="E12606" t="s">
        <v>29980</v>
      </c>
      <c r="H12606" t="s">
        <v>29980</v>
      </c>
    </row>
    <row r="12607" spans="1:8" x14ac:dyDescent="0.2">
      <c r="A12607" t="s">
        <v>12359</v>
      </c>
      <c r="B12607">
        <v>9206</v>
      </c>
      <c r="C12607" t="str">
        <f>VLOOKUP(A12607, E:E,1,0)</f>
        <v>HopeinChrist</v>
      </c>
      <c r="D12607">
        <v>12605</v>
      </c>
      <c r="E12607" t="s">
        <v>47882</v>
      </c>
      <c r="H12607" t="s">
        <v>29981</v>
      </c>
    </row>
    <row r="12608" spans="1:8" x14ac:dyDescent="0.2">
      <c r="A12608" t="s">
        <v>12360</v>
      </c>
      <c r="B12608">
        <v>11426</v>
      </c>
      <c r="C12608" t="e">
        <f>VLOOKUP(A12608, E:E,1,0)</f>
        <v>#N/A</v>
      </c>
      <c r="D12608">
        <v>12606</v>
      </c>
      <c r="E12608" t="s">
        <v>29982</v>
      </c>
      <c r="H12608" t="s">
        <v>29982</v>
      </c>
    </row>
    <row r="12609" spans="1:8" x14ac:dyDescent="0.2">
      <c r="A12609" t="s">
        <v>12361</v>
      </c>
      <c r="B12609">
        <v>18181</v>
      </c>
      <c r="C12609" t="e">
        <f>VLOOKUP(A12609, E:E,1,0)</f>
        <v>#N/A</v>
      </c>
      <c r="D12609">
        <v>12607</v>
      </c>
      <c r="E12609" t="s">
        <v>9014</v>
      </c>
      <c r="H12609" t="s">
        <v>9014</v>
      </c>
    </row>
    <row r="12610" spans="1:8" x14ac:dyDescent="0.2">
      <c r="A12610" t="s">
        <v>12362</v>
      </c>
      <c r="B12610">
        <v>17738</v>
      </c>
      <c r="C12610" t="str">
        <f>VLOOKUP(A12610, E:E,1,0)</f>
        <v>squeezed</v>
      </c>
      <c r="D12610">
        <v>12608</v>
      </c>
      <c r="E12610" t="s">
        <v>9016</v>
      </c>
      <c r="H12610" t="s">
        <v>29983</v>
      </c>
    </row>
    <row r="12611" spans="1:8" x14ac:dyDescent="0.2">
      <c r="A12611" t="s">
        <v>12363</v>
      </c>
      <c r="B12611">
        <v>11312</v>
      </c>
      <c r="C12611" t="str">
        <f>VLOOKUP(A12611, E:E,1,0)</f>
        <v>Lego</v>
      </c>
      <c r="D12611">
        <v>12609</v>
      </c>
      <c r="E12611" t="s">
        <v>47883</v>
      </c>
      <c r="H12611" t="s">
        <v>29984</v>
      </c>
    </row>
    <row r="12612" spans="1:8" x14ac:dyDescent="0.2">
      <c r="A12612" t="s">
        <v>12364</v>
      </c>
      <c r="B12612">
        <v>3233</v>
      </c>
      <c r="C12612" t="e">
        <f>VLOOKUP(A12612, E:E,1,0)</f>
        <v>#N/A</v>
      </c>
      <c r="D12612">
        <v>12610</v>
      </c>
      <c r="E12612" t="s">
        <v>9013</v>
      </c>
      <c r="H12612" t="s">
        <v>29985</v>
      </c>
    </row>
    <row r="12613" spans="1:8" x14ac:dyDescent="0.2">
      <c r="A12613" t="s">
        <v>12365</v>
      </c>
      <c r="B12613">
        <v>993</v>
      </c>
      <c r="C12613" t="e">
        <f>VLOOKUP(A12613, E:E,1,0)</f>
        <v>#N/A</v>
      </c>
      <c r="D12613">
        <v>12611</v>
      </c>
      <c r="E12613" t="s">
        <v>29986</v>
      </c>
      <c r="H12613" t="s">
        <v>29986</v>
      </c>
    </row>
    <row r="12614" spans="1:8" x14ac:dyDescent="0.2">
      <c r="A12614" t="s">
        <v>12366</v>
      </c>
      <c r="B12614">
        <v>11993</v>
      </c>
      <c r="C12614" t="str">
        <f>VLOOKUP(A12614, E:E,1,0)</f>
        <v>Manslaughter</v>
      </c>
      <c r="D12614">
        <v>12612</v>
      </c>
      <c r="E12614" t="s">
        <v>29987</v>
      </c>
      <c r="H12614" t="s">
        <v>29987</v>
      </c>
    </row>
    <row r="12615" spans="1:8" x14ac:dyDescent="0.2">
      <c r="A12615" t="s">
        <v>12367</v>
      </c>
      <c r="B12615">
        <v>16953</v>
      </c>
      <c r="C12615" t="str">
        <f>VLOOKUP(A12615, E:E,1,0)</f>
        <v>sh</v>
      </c>
      <c r="D12615">
        <v>12613</v>
      </c>
      <c r="E12615" t="s">
        <v>142</v>
      </c>
      <c r="H12615" t="s">
        <v>29988</v>
      </c>
    </row>
    <row r="12616" spans="1:8" x14ac:dyDescent="0.2">
      <c r="A12616" t="s">
        <v>12368</v>
      </c>
      <c r="B12616">
        <v>8337</v>
      </c>
      <c r="C12616" t="e">
        <f>VLOOKUP(A12616, E:E,1,0)</f>
        <v>#N/A</v>
      </c>
      <c r="D12616">
        <v>12614</v>
      </c>
      <c r="E12616" t="s">
        <v>29989</v>
      </c>
      <c r="H12616" t="s">
        <v>29989</v>
      </c>
    </row>
    <row r="12617" spans="1:8" x14ac:dyDescent="0.2">
      <c r="A12617" t="s">
        <v>12369</v>
      </c>
      <c r="B12617">
        <v>19509</v>
      </c>
      <c r="C12617" t="e">
        <f>VLOOKUP(A12617, E:E,1,0)</f>
        <v>#N/A</v>
      </c>
      <c r="D12617">
        <v>12615</v>
      </c>
      <c r="E12617" t="s">
        <v>189</v>
      </c>
      <c r="H12617" t="s">
        <v>29990</v>
      </c>
    </row>
    <row r="12618" spans="1:8" x14ac:dyDescent="0.2">
      <c r="A12618" t="s">
        <v>12370</v>
      </c>
      <c r="B12618">
        <v>6565</v>
      </c>
      <c r="C12618" t="str">
        <f>VLOOKUP(A12618, E:E,1,0)</f>
        <v>Elijah</v>
      </c>
      <c r="D12618">
        <v>12616</v>
      </c>
      <c r="E12618" t="s">
        <v>29991</v>
      </c>
      <c r="H12618" t="s">
        <v>29991</v>
      </c>
    </row>
    <row r="12619" spans="1:8" x14ac:dyDescent="0.2">
      <c r="A12619" t="s">
        <v>12371</v>
      </c>
      <c r="B12619">
        <v>20296</v>
      </c>
      <c r="C12619" t="str">
        <f>VLOOKUP(A12619, E:E,1,0)</f>
        <v>Walker</v>
      </c>
      <c r="D12619">
        <v>12617</v>
      </c>
      <c r="E12619" t="s">
        <v>29992</v>
      </c>
      <c r="H12619" t="s">
        <v>29992</v>
      </c>
    </row>
    <row r="12620" spans="1:8" x14ac:dyDescent="0.2">
      <c r="A12620" t="s">
        <v>12372</v>
      </c>
      <c r="B12620">
        <v>2131</v>
      </c>
      <c r="C12620" t="str">
        <f>VLOOKUP(A12620, E:E,1,0)</f>
        <v>appeared</v>
      </c>
      <c r="D12620">
        <v>12618</v>
      </c>
      <c r="E12620" t="s">
        <v>29993</v>
      </c>
      <c r="H12620" t="s">
        <v>29993</v>
      </c>
    </row>
    <row r="12621" spans="1:8" x14ac:dyDescent="0.2">
      <c r="A12621" t="s">
        <v>12373</v>
      </c>
      <c r="B12621">
        <v>8530</v>
      </c>
      <c r="C12621" t="e">
        <f>VLOOKUP(A12621, E:E,1,0)</f>
        <v>#N/A</v>
      </c>
      <c r="D12621">
        <v>12619</v>
      </c>
      <c r="E12621" t="s">
        <v>8065</v>
      </c>
      <c r="H12621" t="s">
        <v>8065</v>
      </c>
    </row>
    <row r="12622" spans="1:8" x14ac:dyDescent="0.2">
      <c r="A12622" t="s">
        <v>12374</v>
      </c>
      <c r="B12622">
        <v>2408</v>
      </c>
      <c r="C12622" t="str">
        <f>VLOOKUP(A12622, E:E,1,0)</f>
        <v>attraction</v>
      </c>
      <c r="D12622">
        <v>12620</v>
      </c>
      <c r="E12622" t="s">
        <v>47884</v>
      </c>
      <c r="H12622" t="s">
        <v>29994</v>
      </c>
    </row>
    <row r="12623" spans="1:8" x14ac:dyDescent="0.2">
      <c r="A12623" t="s">
        <v>12375</v>
      </c>
      <c r="B12623">
        <v>2108</v>
      </c>
      <c r="C12623" t="str">
        <f>VLOOKUP(A12623, E:E,1,0)</f>
        <v>APD</v>
      </c>
      <c r="D12623">
        <v>12621</v>
      </c>
      <c r="E12623" t="s">
        <v>29995</v>
      </c>
      <c r="H12623" t="s">
        <v>29995</v>
      </c>
    </row>
    <row r="12624" spans="1:8" x14ac:dyDescent="0.2">
      <c r="A12624" t="s">
        <v>12376</v>
      </c>
      <c r="B12624">
        <v>15436</v>
      </c>
      <c r="C12624" t="e">
        <f>VLOOKUP(A12624, E:E,1,0)</f>
        <v>#N/A</v>
      </c>
      <c r="D12624">
        <v>12622</v>
      </c>
      <c r="E12624" t="s">
        <v>47885</v>
      </c>
      <c r="H12624" t="s">
        <v>29996</v>
      </c>
    </row>
    <row r="12625" spans="1:8" x14ac:dyDescent="0.2">
      <c r="A12625" t="s">
        <v>12377</v>
      </c>
      <c r="B12625">
        <v>9970</v>
      </c>
      <c r="C12625" t="str">
        <f>VLOOKUP(A12625, E:E,1,0)</f>
        <v>Investigators</v>
      </c>
      <c r="D12625">
        <v>12623</v>
      </c>
      <c r="E12625" t="s">
        <v>29997</v>
      </c>
      <c r="H12625" t="s">
        <v>29997</v>
      </c>
    </row>
    <row r="12626" spans="1:8" x14ac:dyDescent="0.2">
      <c r="A12626" t="s">
        <v>12378</v>
      </c>
      <c r="B12626">
        <v>20277</v>
      </c>
      <c r="C12626" t="str">
        <f>VLOOKUP(A12626, E:E,1,0)</f>
        <v>Waimate</v>
      </c>
      <c r="D12626">
        <v>12624</v>
      </c>
      <c r="E12626" t="s">
        <v>47886</v>
      </c>
      <c r="H12626" t="s">
        <v>29998</v>
      </c>
    </row>
    <row r="12627" spans="1:8" x14ac:dyDescent="0.2">
      <c r="A12627" t="s">
        <v>12379</v>
      </c>
      <c r="B12627">
        <v>3741</v>
      </c>
      <c r="C12627" t="e">
        <f>VLOOKUP(A12627, E:E,1,0)</f>
        <v>#N/A</v>
      </c>
      <c r="D12627">
        <v>12625</v>
      </c>
      <c r="E12627" t="s">
        <v>29999</v>
      </c>
      <c r="H12627" t="s">
        <v>29999</v>
      </c>
    </row>
    <row r="12628" spans="1:8" x14ac:dyDescent="0.2">
      <c r="A12628" t="s">
        <v>12380</v>
      </c>
      <c r="B12628">
        <v>1350</v>
      </c>
      <c r="C12628" t="e">
        <f>VLOOKUP(A12628, E:E,1,0)</f>
        <v>#N/A</v>
      </c>
      <c r="D12628">
        <v>12626</v>
      </c>
      <c r="E12628" t="s">
        <v>8737</v>
      </c>
      <c r="H12628" t="s">
        <v>8737</v>
      </c>
    </row>
    <row r="12629" spans="1:8" x14ac:dyDescent="0.2">
      <c r="A12629" t="s">
        <v>12381</v>
      </c>
      <c r="B12629">
        <v>535</v>
      </c>
      <c r="C12629" t="str">
        <f>VLOOKUP(A12629, E:E,1,0)</f>
        <v>30s</v>
      </c>
      <c r="D12629">
        <v>12627</v>
      </c>
      <c r="E12629" t="s">
        <v>9026</v>
      </c>
      <c r="H12629" t="s">
        <v>9026</v>
      </c>
    </row>
    <row r="12630" spans="1:8" x14ac:dyDescent="0.2">
      <c r="A12630" t="s">
        <v>12382</v>
      </c>
      <c r="B12630">
        <v>19995</v>
      </c>
      <c r="C12630" t="str">
        <f>VLOOKUP(A12630, E:E,1,0)</f>
        <v>Vermont</v>
      </c>
      <c r="D12630">
        <v>12628</v>
      </c>
      <c r="E12630">
        <v>25</v>
      </c>
      <c r="H12630">
        <v>25</v>
      </c>
    </row>
    <row r="12631" spans="1:8" x14ac:dyDescent="0.2">
      <c r="A12631" t="s">
        <v>12383</v>
      </c>
      <c r="B12631">
        <v>9299</v>
      </c>
      <c r="C12631" t="e">
        <f>VLOOKUP(A12631, E:E,1,0)</f>
        <v>#N/A</v>
      </c>
      <c r="D12631">
        <v>12629</v>
      </c>
      <c r="E12631" t="s">
        <v>30000</v>
      </c>
      <c r="H12631" t="s">
        <v>30000</v>
      </c>
    </row>
    <row r="12632" spans="1:8" x14ac:dyDescent="0.2">
      <c r="A12632" t="s">
        <v>12384</v>
      </c>
      <c r="B12632">
        <v>6785</v>
      </c>
      <c r="C12632" t="e">
        <f>VLOOKUP(A12632, E:E,1,0)</f>
        <v>#N/A</v>
      </c>
      <c r="D12632">
        <v>12630</v>
      </c>
      <c r="E12632" t="s">
        <v>9027</v>
      </c>
      <c r="H12632" t="s">
        <v>9027</v>
      </c>
    </row>
    <row r="12633" spans="1:8" x14ac:dyDescent="0.2">
      <c r="A12633" t="s">
        <v>12385</v>
      </c>
      <c r="B12633">
        <v>10134</v>
      </c>
      <c r="C12633" t="e">
        <f>VLOOKUP(A12633, E:E,1,0)</f>
        <v>#N/A</v>
      </c>
      <c r="D12633">
        <v>12631</v>
      </c>
      <c r="E12633" t="s">
        <v>30001</v>
      </c>
      <c r="H12633" t="s">
        <v>30001</v>
      </c>
    </row>
    <row r="12634" spans="1:8" x14ac:dyDescent="0.2">
      <c r="A12634" t="s">
        <v>12386</v>
      </c>
      <c r="B12634">
        <v>10793</v>
      </c>
      <c r="C12634" t="e">
        <f>VLOOKUP(A12634, E:E,1,0)</f>
        <v>#N/A</v>
      </c>
      <c r="D12634">
        <v>12632</v>
      </c>
      <c r="E12634" t="s">
        <v>30002</v>
      </c>
      <c r="H12634" t="s">
        <v>30002</v>
      </c>
    </row>
    <row r="12635" spans="1:8" x14ac:dyDescent="0.2">
      <c r="A12635" t="s">
        <v>12387</v>
      </c>
      <c r="B12635">
        <v>20650</v>
      </c>
      <c r="C12635" t="str">
        <f>VLOOKUP(A12635, E:E,1,0)</f>
        <v>Winnipeg</v>
      </c>
      <c r="D12635">
        <v>12633</v>
      </c>
      <c r="E12635" t="s">
        <v>47887</v>
      </c>
      <c r="H12635" t="s">
        <v>30003</v>
      </c>
    </row>
    <row r="12636" spans="1:8" x14ac:dyDescent="0.2">
      <c r="A12636" t="s">
        <v>12388</v>
      </c>
      <c r="B12636">
        <v>20686</v>
      </c>
      <c r="C12636" t="str">
        <f>VLOOKUP(A12636, E:E,1,0)</f>
        <v>witnesses</v>
      </c>
      <c r="D12636">
        <v>12634</v>
      </c>
      <c r="E12636" t="s">
        <v>9030</v>
      </c>
      <c r="H12636" t="s">
        <v>9030</v>
      </c>
    </row>
    <row r="12637" spans="1:8" x14ac:dyDescent="0.2">
      <c r="A12637" t="s">
        <v>12389</v>
      </c>
      <c r="B12637">
        <v>2227</v>
      </c>
      <c r="C12637" t="str">
        <f>VLOOKUP(A12637, E:E,1,0)</f>
        <v>Arlington</v>
      </c>
      <c r="D12637">
        <v>12635</v>
      </c>
      <c r="E12637" t="s">
        <v>30004</v>
      </c>
      <c r="H12637" t="s">
        <v>30004</v>
      </c>
    </row>
    <row r="12638" spans="1:8" x14ac:dyDescent="0.2">
      <c r="A12638" t="s">
        <v>12390</v>
      </c>
      <c r="B12638">
        <v>12970</v>
      </c>
      <c r="C12638" t="e">
        <f>VLOOKUP(A12638, E:E,1,0)</f>
        <v>#N/A</v>
      </c>
      <c r="D12638">
        <v>12636</v>
      </c>
      <c r="E12638" t="s">
        <v>30005</v>
      </c>
      <c r="H12638" t="s">
        <v>30005</v>
      </c>
    </row>
    <row r="12639" spans="1:8" x14ac:dyDescent="0.2">
      <c r="A12639" t="s">
        <v>12391</v>
      </c>
      <c r="B12639">
        <v>4297</v>
      </c>
      <c r="C12639" t="e">
        <f>VLOOKUP(A12639, E:E,1,0)</f>
        <v>#N/A</v>
      </c>
      <c r="D12639">
        <v>12637</v>
      </c>
      <c r="E12639" t="s">
        <v>30006</v>
      </c>
      <c r="H12639" t="s">
        <v>30006</v>
      </c>
    </row>
    <row r="12640" spans="1:8" x14ac:dyDescent="0.2">
      <c r="A12640" t="s">
        <v>12392</v>
      </c>
      <c r="B12640">
        <v>14366</v>
      </c>
      <c r="C12640" t="str">
        <f>VLOOKUP(A12640, E:E,1,0)</f>
        <v>Pee</v>
      </c>
      <c r="D12640">
        <v>12638</v>
      </c>
      <c r="E12640" t="s">
        <v>30007</v>
      </c>
      <c r="H12640" t="s">
        <v>30007</v>
      </c>
    </row>
    <row r="12641" spans="1:8" x14ac:dyDescent="0.2">
      <c r="A12641" t="s">
        <v>12393</v>
      </c>
      <c r="B12641">
        <v>7746</v>
      </c>
      <c r="C12641" t="str">
        <f>VLOOKUP(A12641, E:E,1,0)</f>
        <v>Francisco</v>
      </c>
      <c r="D12641">
        <v>12639</v>
      </c>
      <c r="E12641" t="s">
        <v>30008</v>
      </c>
      <c r="H12641" t="s">
        <v>30008</v>
      </c>
    </row>
    <row r="12642" spans="1:8" x14ac:dyDescent="0.2">
      <c r="A12642" t="s">
        <v>12394</v>
      </c>
      <c r="B12642">
        <v>323</v>
      </c>
      <c r="C12642" t="e">
        <f>VLOOKUP(A12642, E:E,1,0)</f>
        <v>#N/A</v>
      </c>
      <c r="D12642">
        <v>12640</v>
      </c>
      <c r="E12642" t="s">
        <v>30009</v>
      </c>
      <c r="H12642" t="s">
        <v>30009</v>
      </c>
    </row>
    <row r="12643" spans="1:8" x14ac:dyDescent="0.2">
      <c r="A12643" t="s">
        <v>12395</v>
      </c>
      <c r="B12643">
        <v>15838</v>
      </c>
      <c r="C12643" t="str">
        <f>VLOOKUP(A12643, E:E,1,0)</f>
        <v>remaster</v>
      </c>
      <c r="D12643">
        <v>12641</v>
      </c>
      <c r="E12643" t="s">
        <v>30010</v>
      </c>
      <c r="H12643" t="s">
        <v>30010</v>
      </c>
    </row>
    <row r="12644" spans="1:8" x14ac:dyDescent="0.2">
      <c r="A12644" t="s">
        <v>12396</v>
      </c>
      <c r="B12644">
        <v>7742</v>
      </c>
      <c r="C12644" t="str">
        <f>VLOOKUP(A12644, E:E,1,0)</f>
        <v>Frame</v>
      </c>
      <c r="D12644">
        <v>12642</v>
      </c>
      <c r="E12644" t="s">
        <v>47888</v>
      </c>
      <c r="H12644" t="s">
        <v>30011</v>
      </c>
    </row>
    <row r="12645" spans="1:8" x14ac:dyDescent="0.2">
      <c r="A12645" t="s">
        <v>12397</v>
      </c>
      <c r="B12645">
        <v>20638</v>
      </c>
      <c r="C12645" t="e">
        <f>VLOOKUP(A12645, E:E,1,0)</f>
        <v>#N/A</v>
      </c>
      <c r="D12645">
        <v>12643</v>
      </c>
      <c r="E12645" t="s">
        <v>30012</v>
      </c>
      <c r="H12645" t="s">
        <v>30012</v>
      </c>
    </row>
    <row r="12646" spans="1:8" x14ac:dyDescent="0.2">
      <c r="A12646" t="s">
        <v>12398</v>
      </c>
      <c r="B12646">
        <v>6236</v>
      </c>
      <c r="C12646" t="str">
        <f>VLOOKUP(A12646, E:E,1,0)</f>
        <v>Dubbo</v>
      </c>
      <c r="D12646">
        <v>12644</v>
      </c>
      <c r="E12646" t="s">
        <v>47889</v>
      </c>
      <c r="H12646" t="s">
        <v>30013</v>
      </c>
    </row>
    <row r="12647" spans="1:8" x14ac:dyDescent="0.2">
      <c r="A12647" t="s">
        <v>12399</v>
      </c>
      <c r="B12647">
        <v>2635</v>
      </c>
      <c r="C12647" t="str">
        <f>VLOOKUP(A12647, E:E,1,0)</f>
        <v>bail</v>
      </c>
      <c r="D12647">
        <v>12645</v>
      </c>
      <c r="E12647" t="s">
        <v>47890</v>
      </c>
      <c r="H12647" t="s">
        <v>30014</v>
      </c>
    </row>
    <row r="12648" spans="1:8" x14ac:dyDescent="0.2">
      <c r="A12648" t="s">
        <v>12400</v>
      </c>
      <c r="B12648">
        <v>8859</v>
      </c>
      <c r="C12648" t="e">
        <f>VLOOKUP(A12648, E:E,1,0)</f>
        <v>#N/A</v>
      </c>
      <c r="D12648">
        <v>12646</v>
      </c>
      <c r="E12648" t="s">
        <v>30015</v>
      </c>
      <c r="H12648" t="s">
        <v>30015</v>
      </c>
    </row>
    <row r="12649" spans="1:8" x14ac:dyDescent="0.2">
      <c r="A12649" t="s">
        <v>12401</v>
      </c>
      <c r="B12649">
        <v>5271</v>
      </c>
      <c r="C12649" t="e">
        <f>VLOOKUP(A12649, E:E,1,0)</f>
        <v>#N/A</v>
      </c>
      <c r="D12649">
        <v>12647</v>
      </c>
      <c r="E12649" t="s">
        <v>47891</v>
      </c>
      <c r="H12649" t="s">
        <v>30016</v>
      </c>
    </row>
    <row r="12650" spans="1:8" x14ac:dyDescent="0.2">
      <c r="A12650" t="s">
        <v>12402</v>
      </c>
      <c r="B12650">
        <v>329</v>
      </c>
      <c r="C12650" t="e">
        <f>VLOOKUP(A12650, E:E,1,0)</f>
        <v>#N/A</v>
      </c>
      <c r="D12650">
        <v>12648</v>
      </c>
      <c r="E12650" t="s">
        <v>47892</v>
      </c>
      <c r="H12650" t="s">
        <v>30017</v>
      </c>
    </row>
    <row r="12651" spans="1:8" x14ac:dyDescent="0.2">
      <c r="A12651" t="s">
        <v>12403</v>
      </c>
      <c r="B12651">
        <v>21000</v>
      </c>
      <c r="C12651" t="e">
        <f>VLOOKUP(A12651, E:E,1,0)</f>
        <v>#N/A</v>
      </c>
      <c r="D12651">
        <v>12649</v>
      </c>
      <c r="E12651">
        <v>21</v>
      </c>
      <c r="H12651">
        <v>21</v>
      </c>
    </row>
    <row r="12652" spans="1:8" x14ac:dyDescent="0.2">
      <c r="A12652" t="s">
        <v>12404</v>
      </c>
      <c r="B12652">
        <v>7520</v>
      </c>
      <c r="C12652" t="str">
        <f>VLOOKUP(A12652, E:E,1,0)</f>
        <v>Flaws</v>
      </c>
      <c r="D12652">
        <v>12650</v>
      </c>
      <c r="E12652" t="s">
        <v>9049</v>
      </c>
      <c r="H12652" t="s">
        <v>9049</v>
      </c>
    </row>
    <row r="12653" spans="1:8" x14ac:dyDescent="0.2">
      <c r="A12653" t="s">
        <v>12405</v>
      </c>
      <c r="B12653">
        <v>21542</v>
      </c>
      <c r="C12653" t="e">
        <f>VLOOKUP(A12653, E:E,1,0)</f>
        <v>#N/A</v>
      </c>
      <c r="D12653">
        <v>12651</v>
      </c>
      <c r="E12653" t="s">
        <v>4855</v>
      </c>
      <c r="H12653" t="s">
        <v>4855</v>
      </c>
    </row>
    <row r="12654" spans="1:8" x14ac:dyDescent="0.2">
      <c r="A12654" t="s">
        <v>12406</v>
      </c>
      <c r="B12654">
        <v>17911</v>
      </c>
      <c r="C12654" t="str">
        <f>VLOOKUP(A12654, E:E,1,0)</f>
        <v>Stockton</v>
      </c>
      <c r="D12654">
        <v>12652</v>
      </c>
      <c r="E12654" t="s">
        <v>9050</v>
      </c>
      <c r="H12654" t="s">
        <v>9050</v>
      </c>
    </row>
    <row r="12655" spans="1:8" x14ac:dyDescent="0.2">
      <c r="A12655" t="s">
        <v>12407</v>
      </c>
      <c r="B12655">
        <v>10135</v>
      </c>
      <c r="C12655" t="e">
        <f>VLOOKUP(A12655, E:E,1,0)</f>
        <v>#N/A</v>
      </c>
      <c r="D12655">
        <v>12653</v>
      </c>
      <c r="E12655" t="s">
        <v>9047</v>
      </c>
      <c r="H12655" t="s">
        <v>9047</v>
      </c>
    </row>
    <row r="12656" spans="1:8" x14ac:dyDescent="0.2">
      <c r="A12656" t="s">
        <v>12408</v>
      </c>
      <c r="B12656">
        <v>5892</v>
      </c>
      <c r="C12656" t="str">
        <f>VLOOKUP(A12656, E:E,1,0)</f>
        <v>dispute</v>
      </c>
      <c r="D12656">
        <v>12654</v>
      </c>
      <c r="E12656" t="s">
        <v>24110</v>
      </c>
      <c r="H12656" t="s">
        <v>30018</v>
      </c>
    </row>
    <row r="12657" spans="1:8" x14ac:dyDescent="0.2">
      <c r="A12657" t="s">
        <v>12409</v>
      </c>
      <c r="B12657">
        <v>13609</v>
      </c>
      <c r="C12657" t="e">
        <f>VLOOKUP(A12657, E:E,1,0)</f>
        <v>#N/A</v>
      </c>
      <c r="D12657">
        <v>12655</v>
      </c>
      <c r="E12657" t="s">
        <v>9044</v>
      </c>
      <c r="H12657" t="s">
        <v>9044</v>
      </c>
    </row>
    <row r="12658" spans="1:8" x14ac:dyDescent="0.2">
      <c r="A12658" t="s">
        <v>12410</v>
      </c>
      <c r="B12658">
        <v>8574</v>
      </c>
      <c r="C12658" t="str">
        <f>VLOOKUP(A12658, E:E,1,0)</f>
        <v>gunfail</v>
      </c>
      <c r="D12658">
        <v>12656</v>
      </c>
      <c r="E12658" t="s">
        <v>9051</v>
      </c>
      <c r="H12658" t="s">
        <v>9051</v>
      </c>
    </row>
    <row r="12659" spans="1:8" x14ac:dyDescent="0.2">
      <c r="A12659" t="s">
        <v>12411</v>
      </c>
      <c r="B12659">
        <v>13462</v>
      </c>
      <c r="C12659" t="str">
        <f>VLOOKUP(A12659, E:E,1,0)</f>
        <v>nra</v>
      </c>
      <c r="D12659">
        <v>12657</v>
      </c>
      <c r="E12659" t="s">
        <v>30019</v>
      </c>
      <c r="H12659" t="s">
        <v>30019</v>
      </c>
    </row>
    <row r="12660" spans="1:8" x14ac:dyDescent="0.2">
      <c r="A12660" t="s">
        <v>12412</v>
      </c>
      <c r="B12660">
        <v>9673</v>
      </c>
      <c r="C12660" t="str">
        <f>VLOOKUP(A12660, E:E,1,0)</f>
        <v>Immigrant</v>
      </c>
      <c r="D12660">
        <v>12658</v>
      </c>
      <c r="E12660" t="s">
        <v>30020</v>
      </c>
      <c r="H12660" t="s">
        <v>30020</v>
      </c>
    </row>
    <row r="12661" spans="1:8" x14ac:dyDescent="0.2">
      <c r="A12661" t="s">
        <v>12413</v>
      </c>
      <c r="B12661">
        <v>2245</v>
      </c>
      <c r="C12661" t="str">
        <f>VLOOKUP(A12661, E:E,1,0)</f>
        <v>Arrests</v>
      </c>
      <c r="D12661">
        <v>12659</v>
      </c>
      <c r="E12661" t="s">
        <v>30021</v>
      </c>
      <c r="H12661" t="s">
        <v>30021</v>
      </c>
    </row>
    <row r="12662" spans="1:8" x14ac:dyDescent="0.2">
      <c r="A12662" t="s">
        <v>12414</v>
      </c>
      <c r="B12662">
        <v>3130</v>
      </c>
      <c r="C12662" t="e">
        <f>VLOOKUP(A12662, E:E,1,0)</f>
        <v>#N/A</v>
      </c>
      <c r="D12662">
        <v>12660</v>
      </c>
      <c r="E12662" t="s">
        <v>9048</v>
      </c>
      <c r="H12662" t="s">
        <v>9048</v>
      </c>
    </row>
    <row r="12663" spans="1:8" x14ac:dyDescent="0.2">
      <c r="A12663" t="s">
        <v>12415</v>
      </c>
      <c r="B12663">
        <v>17684</v>
      </c>
      <c r="C12663" t="e">
        <f>VLOOKUP(A12663, E:E,1,0)</f>
        <v>#N/A</v>
      </c>
      <c r="D12663">
        <v>12661</v>
      </c>
      <c r="E12663" t="s">
        <v>30022</v>
      </c>
      <c r="H12663" t="s">
        <v>30022</v>
      </c>
    </row>
    <row r="12664" spans="1:8" x14ac:dyDescent="0.2">
      <c r="A12664" t="s">
        <v>12416</v>
      </c>
      <c r="B12664">
        <v>7311</v>
      </c>
      <c r="C12664" t="e">
        <f>VLOOKUP(A12664, E:E,1,0)</f>
        <v>#N/A</v>
      </c>
      <c r="D12664">
        <v>12662</v>
      </c>
      <c r="E12664" t="s">
        <v>47893</v>
      </c>
      <c r="H12664" t="s">
        <v>30023</v>
      </c>
    </row>
    <row r="12665" spans="1:8" x14ac:dyDescent="0.2">
      <c r="A12665" t="s">
        <v>12417</v>
      </c>
      <c r="B12665">
        <v>10849</v>
      </c>
      <c r="C12665" t="str">
        <f>VLOOKUP(A12665, E:E,1,0)</f>
        <v>kindness</v>
      </c>
      <c r="D12665">
        <v>12663</v>
      </c>
      <c r="E12665" t="s">
        <v>30024</v>
      </c>
      <c r="H12665" t="s">
        <v>30024</v>
      </c>
    </row>
    <row r="12666" spans="1:8" x14ac:dyDescent="0.2">
      <c r="A12666" t="s">
        <v>12418</v>
      </c>
      <c r="B12666">
        <v>18032</v>
      </c>
      <c r="C12666" t="str">
        <f>VLOOKUP(A12666, E:E,1,0)</f>
        <v>stump</v>
      </c>
      <c r="D12666">
        <v>12664</v>
      </c>
      <c r="E12666" t="s">
        <v>30025</v>
      </c>
      <c r="H12666" t="s">
        <v>30025</v>
      </c>
    </row>
    <row r="12667" spans="1:8" x14ac:dyDescent="0.2">
      <c r="A12667" t="s">
        <v>12419</v>
      </c>
      <c r="B12667">
        <v>14409</v>
      </c>
      <c r="C12667" t="str">
        <f>VLOOKUP(A12667, E:E,1,0)</f>
        <v>permanent</v>
      </c>
      <c r="D12667">
        <v>12665</v>
      </c>
      <c r="E12667" t="s">
        <v>5170</v>
      </c>
      <c r="H12667" t="s">
        <v>30026</v>
      </c>
    </row>
    <row r="12668" spans="1:8" x14ac:dyDescent="0.2">
      <c r="A12668" t="s">
        <v>12420</v>
      </c>
      <c r="B12668">
        <v>1399</v>
      </c>
      <c r="C12668" t="e">
        <f>VLOOKUP(A12668, E:E,1,0)</f>
        <v>#N/A</v>
      </c>
      <c r="D12668">
        <v>12666</v>
      </c>
      <c r="E12668" t="s">
        <v>30027</v>
      </c>
      <c r="H12668" t="s">
        <v>30027</v>
      </c>
    </row>
    <row r="12669" spans="1:8" x14ac:dyDescent="0.2">
      <c r="A12669" t="s">
        <v>12421</v>
      </c>
      <c r="B12669">
        <v>1601</v>
      </c>
      <c r="C12669" t="str">
        <f>VLOOKUP(A12669, E:E,1,0)</f>
        <v>adopt</v>
      </c>
      <c r="D12669">
        <v>12667</v>
      </c>
      <c r="E12669" t="s">
        <v>4060</v>
      </c>
      <c r="H12669" t="s">
        <v>4060</v>
      </c>
    </row>
    <row r="12670" spans="1:8" x14ac:dyDescent="0.2">
      <c r="A12670" t="s">
        <v>12422</v>
      </c>
      <c r="B12670">
        <v>14046</v>
      </c>
      <c r="C12670" t="str">
        <f>VLOOKUP(A12670, E:E,1,0)</f>
        <v>overlooked</v>
      </c>
      <c r="D12670">
        <v>12668</v>
      </c>
      <c r="E12670" t="s">
        <v>30028</v>
      </c>
      <c r="H12670" t="s">
        <v>30028</v>
      </c>
    </row>
    <row r="12671" spans="1:8" x14ac:dyDescent="0.2">
      <c r="A12671" t="s">
        <v>12423</v>
      </c>
      <c r="B12671">
        <v>20587</v>
      </c>
      <c r="C12671" t="e">
        <f>VLOOKUP(A12671, E:E,1,0)</f>
        <v>#N/A</v>
      </c>
      <c r="D12671">
        <v>12669</v>
      </c>
      <c r="E12671" t="s">
        <v>47894</v>
      </c>
      <c r="H12671" t="s">
        <v>30029</v>
      </c>
    </row>
    <row r="12672" spans="1:8" x14ac:dyDescent="0.2">
      <c r="A12672" t="s">
        <v>12424</v>
      </c>
      <c r="B12672">
        <v>9368</v>
      </c>
      <c r="C12672" t="e">
        <f>VLOOKUP(A12672, E:E,1,0)</f>
        <v>#N/A</v>
      </c>
      <c r="D12672">
        <v>12670</v>
      </c>
      <c r="E12672" t="s">
        <v>30030</v>
      </c>
      <c r="H12672" t="s">
        <v>30030</v>
      </c>
    </row>
    <row r="12673" spans="1:8" x14ac:dyDescent="0.2">
      <c r="A12673" t="s">
        <v>12425</v>
      </c>
      <c r="B12673">
        <v>2655</v>
      </c>
      <c r="C12673" t="e">
        <f>VLOOKUP(A12673, E:E,1,0)</f>
        <v>#N/A</v>
      </c>
      <c r="D12673">
        <v>12671</v>
      </c>
      <c r="E12673" t="s">
        <v>9055</v>
      </c>
      <c r="H12673" t="s">
        <v>9055</v>
      </c>
    </row>
    <row r="12674" spans="1:8" x14ac:dyDescent="0.2">
      <c r="A12674" t="s">
        <v>12426</v>
      </c>
      <c r="B12674">
        <v>17832</v>
      </c>
      <c r="C12674" t="str">
        <f>VLOOKUP(A12674, E:E,1,0)</f>
        <v>statements</v>
      </c>
      <c r="D12674">
        <v>12672</v>
      </c>
      <c r="E12674" t="s">
        <v>45690</v>
      </c>
      <c r="H12674" t="s">
        <v>30031</v>
      </c>
    </row>
    <row r="12675" spans="1:8" x14ac:dyDescent="0.2">
      <c r="A12675" t="s">
        <v>12427</v>
      </c>
      <c r="B12675">
        <v>5031</v>
      </c>
      <c r="C12675" t="str">
        <f>VLOOKUP(A12675, E:E,1,0)</f>
        <v>crimes</v>
      </c>
      <c r="D12675">
        <v>12673</v>
      </c>
      <c r="E12675" t="s">
        <v>47895</v>
      </c>
      <c r="H12675" t="s">
        <v>30032</v>
      </c>
    </row>
    <row r="12676" spans="1:8" x14ac:dyDescent="0.2">
      <c r="A12676" t="s">
        <v>12428</v>
      </c>
      <c r="B12676">
        <v>1286</v>
      </c>
      <c r="C12676" t="e">
        <f>VLOOKUP(A12676, E:E,1,0)</f>
        <v>#N/A</v>
      </c>
      <c r="D12676">
        <v>12674</v>
      </c>
      <c r="E12676" t="s">
        <v>30033</v>
      </c>
      <c r="H12676" t="s">
        <v>30033</v>
      </c>
    </row>
    <row r="12677" spans="1:8" x14ac:dyDescent="0.2">
      <c r="A12677" t="s">
        <v>12429</v>
      </c>
      <c r="B12677">
        <v>4928</v>
      </c>
      <c r="C12677" t="str">
        <f>VLOOKUP(A12677, E:E,1,0)</f>
        <v>courts</v>
      </c>
      <c r="D12677">
        <v>12675</v>
      </c>
      <c r="E12677" t="s">
        <v>30034</v>
      </c>
      <c r="H12677" t="s">
        <v>30034</v>
      </c>
    </row>
    <row r="12678" spans="1:8" x14ac:dyDescent="0.2">
      <c r="A12678" t="s">
        <v>12430</v>
      </c>
      <c r="B12678">
        <v>1610</v>
      </c>
      <c r="C12678" t="e">
        <f>VLOOKUP(A12678, E:E,1,0)</f>
        <v>#N/A</v>
      </c>
      <c r="D12678">
        <v>12676</v>
      </c>
      <c r="E12678" t="s">
        <v>9062</v>
      </c>
      <c r="H12678" t="s">
        <v>9062</v>
      </c>
    </row>
    <row r="12679" spans="1:8" x14ac:dyDescent="0.2">
      <c r="A12679" t="s">
        <v>12431</v>
      </c>
      <c r="B12679">
        <v>7483</v>
      </c>
      <c r="C12679" t="e">
        <f>VLOOKUP(A12679, E:E,1,0)</f>
        <v>#N/A</v>
      </c>
      <c r="D12679">
        <v>12677</v>
      </c>
      <c r="E12679" t="s">
        <v>9063</v>
      </c>
      <c r="H12679" t="s">
        <v>9063</v>
      </c>
    </row>
    <row r="12680" spans="1:8" x14ac:dyDescent="0.2">
      <c r="A12680" t="s">
        <v>12432</v>
      </c>
      <c r="B12680">
        <v>8315</v>
      </c>
      <c r="C12680" t="e">
        <f>VLOOKUP(A12680, E:E,1,0)</f>
        <v>#N/A</v>
      </c>
      <c r="D12680">
        <v>12678</v>
      </c>
      <c r="E12680" t="s">
        <v>9061</v>
      </c>
      <c r="H12680" t="s">
        <v>9061</v>
      </c>
    </row>
    <row r="12681" spans="1:8" x14ac:dyDescent="0.2">
      <c r="A12681">
        <v>179</v>
      </c>
      <c r="B12681">
        <v>227</v>
      </c>
      <c r="C12681">
        <f>VLOOKUP(A12681, E:E,1,0)</f>
        <v>179</v>
      </c>
      <c r="D12681">
        <v>12679</v>
      </c>
      <c r="E12681" t="s">
        <v>30035</v>
      </c>
      <c r="H12681" t="s">
        <v>30035</v>
      </c>
    </row>
    <row r="12682" spans="1:8" x14ac:dyDescent="0.2">
      <c r="A12682" t="s">
        <v>12433</v>
      </c>
      <c r="B12682">
        <v>7234</v>
      </c>
      <c r="C12682" t="str">
        <f>VLOOKUP(A12682, E:E,1,0)</f>
        <v>fatalities</v>
      </c>
      <c r="D12682">
        <v>12680</v>
      </c>
      <c r="E12682" t="s">
        <v>30036</v>
      </c>
      <c r="H12682" t="s">
        <v>30036</v>
      </c>
    </row>
    <row r="12683" spans="1:8" x14ac:dyDescent="0.2">
      <c r="A12683" t="s">
        <v>12434</v>
      </c>
      <c r="B12683">
        <v>13558</v>
      </c>
      <c r="C12683" t="str">
        <f>VLOOKUP(A12683, E:E,1,0)</f>
        <v>NYPD</v>
      </c>
      <c r="D12683">
        <v>12681</v>
      </c>
      <c r="E12683" t="s">
        <v>30037</v>
      </c>
      <c r="H12683" t="s">
        <v>30037</v>
      </c>
    </row>
    <row r="12684" spans="1:8" x14ac:dyDescent="0.2">
      <c r="A12684" t="s">
        <v>12435</v>
      </c>
      <c r="B12684">
        <v>664</v>
      </c>
      <c r="C12684" t="e">
        <f>VLOOKUP(A12684, E:E,1,0)</f>
        <v>#N/A</v>
      </c>
      <c r="D12684">
        <v>12682</v>
      </c>
      <c r="E12684" t="s">
        <v>47896</v>
      </c>
      <c r="H12684" t="s">
        <v>30038</v>
      </c>
    </row>
    <row r="12685" spans="1:8" x14ac:dyDescent="0.2">
      <c r="A12685" t="s">
        <v>12436</v>
      </c>
      <c r="B12685">
        <v>4501</v>
      </c>
      <c r="C12685" t="e">
        <f>VLOOKUP(A12685, E:E,1,0)</f>
        <v>#N/A</v>
      </c>
      <c r="D12685">
        <v>12683</v>
      </c>
      <c r="E12685" t="s">
        <v>47897</v>
      </c>
      <c r="H12685" t="s">
        <v>30039</v>
      </c>
    </row>
    <row r="12686" spans="1:8" x14ac:dyDescent="0.2">
      <c r="A12686" t="s">
        <v>12437</v>
      </c>
      <c r="B12686">
        <v>6508</v>
      </c>
      <c r="C12686" t="str">
        <f>VLOOKUP(A12686, E:E,1,0)</f>
        <v>eight</v>
      </c>
      <c r="D12686">
        <v>12684</v>
      </c>
      <c r="E12686" t="s">
        <v>9067</v>
      </c>
      <c r="H12686" t="s">
        <v>9067</v>
      </c>
    </row>
    <row r="12687" spans="1:8" x14ac:dyDescent="0.2">
      <c r="A12687" t="s">
        <v>12438</v>
      </c>
      <c r="B12687">
        <v>1613</v>
      </c>
      <c r="C12687" t="str">
        <f>VLOOKUP(A12687, E:E,1,0)</f>
        <v>adults</v>
      </c>
      <c r="D12687">
        <v>12685</v>
      </c>
      <c r="E12687" t="s">
        <v>30040</v>
      </c>
      <c r="H12687" t="s">
        <v>30040</v>
      </c>
    </row>
    <row r="12688" spans="1:8" x14ac:dyDescent="0.2">
      <c r="A12688" t="s">
        <v>12439</v>
      </c>
      <c r="B12688">
        <v>10010</v>
      </c>
      <c r="C12688" t="e">
        <f>VLOOKUP(A12688, E:E,1,0)</f>
        <v>#N/A</v>
      </c>
      <c r="D12688">
        <v>12686</v>
      </c>
      <c r="E12688" t="s">
        <v>9065</v>
      </c>
      <c r="H12688" t="s">
        <v>9065</v>
      </c>
    </row>
    <row r="12689" spans="1:8" x14ac:dyDescent="0.2">
      <c r="A12689" t="s">
        <v>12440</v>
      </c>
      <c r="B12689">
        <v>20115</v>
      </c>
      <c r="C12689" t="str">
        <f>VLOOKUP(A12689, E:E,1,0)</f>
        <v>vital</v>
      </c>
      <c r="D12689">
        <v>12687</v>
      </c>
      <c r="E12689" t="s">
        <v>5816</v>
      </c>
      <c r="H12689" t="s">
        <v>5816</v>
      </c>
    </row>
    <row r="12690" spans="1:8" x14ac:dyDescent="0.2">
      <c r="A12690" t="s">
        <v>12441</v>
      </c>
      <c r="B12690">
        <v>6417</v>
      </c>
      <c r="C12690" t="str">
        <f>VLOOKUP(A12690, E:E,1,0)</f>
        <v>econom</v>
      </c>
      <c r="D12690">
        <v>12688</v>
      </c>
      <c r="E12690" t="s">
        <v>30041</v>
      </c>
      <c r="H12690" t="s">
        <v>30041</v>
      </c>
    </row>
    <row r="12691" spans="1:8" x14ac:dyDescent="0.2">
      <c r="A12691" t="s">
        <v>12442</v>
      </c>
      <c r="B12691">
        <v>21536</v>
      </c>
      <c r="C12691" t="e">
        <f>VLOOKUP(A12691, E:E,1,0)</f>
        <v>#N/A</v>
      </c>
      <c r="D12691">
        <v>12689</v>
      </c>
      <c r="E12691" t="s">
        <v>9072</v>
      </c>
      <c r="H12691" t="s">
        <v>30042</v>
      </c>
    </row>
    <row r="12692" spans="1:8" x14ac:dyDescent="0.2">
      <c r="A12692" t="s">
        <v>12443</v>
      </c>
      <c r="B12692">
        <v>11172</v>
      </c>
      <c r="C12692" t="str">
        <f>VLOOKUP(A12692, E:E,1,0)</f>
        <v>Las</v>
      </c>
      <c r="D12692">
        <v>12690</v>
      </c>
      <c r="E12692" t="s">
        <v>30043</v>
      </c>
      <c r="H12692" t="s">
        <v>30043</v>
      </c>
    </row>
    <row r="12693" spans="1:8" x14ac:dyDescent="0.2">
      <c r="A12693" t="s">
        <v>12444</v>
      </c>
      <c r="B12693">
        <v>13197</v>
      </c>
      <c r="C12693" t="str">
        <f>VLOOKUP(A12693, E:E,1,0)</f>
        <v>News3LV</v>
      </c>
      <c r="D12693">
        <v>12691</v>
      </c>
      <c r="E12693" t="s">
        <v>30044</v>
      </c>
      <c r="H12693" t="s">
        <v>30044</v>
      </c>
    </row>
    <row r="12694" spans="1:8" x14ac:dyDescent="0.2">
      <c r="A12694" t="s">
        <v>12445</v>
      </c>
      <c r="B12694">
        <v>6983</v>
      </c>
      <c r="C12694" t="e">
        <f>VLOOKUP(A12694, E:E,1,0)</f>
        <v>#N/A</v>
      </c>
      <c r="D12694">
        <v>12692</v>
      </c>
      <c r="E12694" t="s">
        <v>3743</v>
      </c>
      <c r="H12694" t="s">
        <v>3743</v>
      </c>
    </row>
    <row r="12695" spans="1:8" x14ac:dyDescent="0.2">
      <c r="A12695" t="s">
        <v>12446</v>
      </c>
      <c r="B12695">
        <v>19681</v>
      </c>
      <c r="C12695" t="str">
        <f>VLOOKUP(A12695, E:E,1,0)</f>
        <v>unprepared</v>
      </c>
      <c r="D12695">
        <v>12693</v>
      </c>
      <c r="E12695" t="s">
        <v>8980</v>
      </c>
      <c r="H12695" t="s">
        <v>30045</v>
      </c>
    </row>
    <row r="12696" spans="1:8" x14ac:dyDescent="0.2">
      <c r="A12696" t="s">
        <v>12447</v>
      </c>
      <c r="B12696">
        <v>6637</v>
      </c>
      <c r="C12696" t="str">
        <f>VLOOKUP(A12696, E:E,1,0)</f>
        <v>EMP</v>
      </c>
      <c r="D12696">
        <v>12694</v>
      </c>
      <c r="E12696" t="s">
        <v>30046</v>
      </c>
      <c r="H12696" t="s">
        <v>30046</v>
      </c>
    </row>
    <row r="12697" spans="1:8" x14ac:dyDescent="0.2">
      <c r="A12697" t="s">
        <v>12448</v>
      </c>
      <c r="B12697">
        <v>14791</v>
      </c>
      <c r="C12697" t="str">
        <f>VLOOKUP(A12697, E:E,1,0)</f>
        <v>possess</v>
      </c>
      <c r="D12697">
        <v>12695</v>
      </c>
      <c r="E12697" t="s">
        <v>47898</v>
      </c>
      <c r="H12697" t="s">
        <v>30047</v>
      </c>
    </row>
    <row r="12698" spans="1:8" x14ac:dyDescent="0.2">
      <c r="A12698" t="s">
        <v>12449</v>
      </c>
      <c r="B12698">
        <v>15192</v>
      </c>
      <c r="C12698" t="str">
        <f>VLOOKUP(A12698, E:E,1,0)</f>
        <v>pushing</v>
      </c>
      <c r="D12698">
        <v>12696</v>
      </c>
      <c r="E12698" t="s">
        <v>47899</v>
      </c>
      <c r="H12698" t="s">
        <v>30048</v>
      </c>
    </row>
    <row r="12699" spans="1:8" x14ac:dyDescent="0.2">
      <c r="A12699" t="s">
        <v>12450</v>
      </c>
      <c r="B12699">
        <v>9690</v>
      </c>
      <c r="C12699" t="str">
        <f>VLOOKUP(A12699, E:E,1,0)</f>
        <v>implores</v>
      </c>
      <c r="D12699">
        <v>12697</v>
      </c>
      <c r="E12699" t="s">
        <v>30049</v>
      </c>
      <c r="H12699" t="s">
        <v>30049</v>
      </c>
    </row>
    <row r="12700" spans="1:8" x14ac:dyDescent="0.2">
      <c r="A12700" t="s">
        <v>12451</v>
      </c>
      <c r="B12700">
        <v>12746</v>
      </c>
      <c r="C12700" t="str">
        <f>VLOOKUP(A12700, E:E,1,0)</f>
        <v>motorists</v>
      </c>
      <c r="D12700">
        <v>12698</v>
      </c>
      <c r="E12700" t="s">
        <v>30050</v>
      </c>
      <c r="H12700" t="s">
        <v>30050</v>
      </c>
    </row>
    <row r="12701" spans="1:8" x14ac:dyDescent="0.2">
      <c r="A12701" t="s">
        <v>12452</v>
      </c>
      <c r="B12701">
        <v>15933</v>
      </c>
      <c r="C12701" t="e">
        <f>VLOOKUP(A12701, E:E,1,0)</f>
        <v>#N/A</v>
      </c>
      <c r="D12701">
        <v>12699</v>
      </c>
      <c r="E12701" t="s">
        <v>45691</v>
      </c>
      <c r="H12701" t="s">
        <v>30051</v>
      </c>
    </row>
    <row r="12702" spans="1:8" x14ac:dyDescent="0.2">
      <c r="A12702" t="s">
        <v>12453</v>
      </c>
      <c r="B12702">
        <v>9045</v>
      </c>
      <c r="C12702" t="e">
        <f>VLOOKUP(A12702, E:E,1,0)</f>
        <v>#N/A</v>
      </c>
      <c r="D12702">
        <v>12700</v>
      </c>
      <c r="E12702" t="s">
        <v>7053</v>
      </c>
      <c r="H12702" t="s">
        <v>7053</v>
      </c>
    </row>
    <row r="12703" spans="1:8" x14ac:dyDescent="0.2">
      <c r="A12703" t="s">
        <v>12454</v>
      </c>
      <c r="B12703">
        <v>11055</v>
      </c>
      <c r="C12703" t="e">
        <f>VLOOKUP(A12703, E:E,1,0)</f>
        <v>#N/A</v>
      </c>
      <c r="D12703">
        <v>12701</v>
      </c>
      <c r="E12703" t="s">
        <v>1669</v>
      </c>
      <c r="H12703" t="s">
        <v>1669</v>
      </c>
    </row>
    <row r="12704" spans="1:8" x14ac:dyDescent="0.2">
      <c r="A12704" t="s">
        <v>12455</v>
      </c>
      <c r="B12704">
        <v>7055</v>
      </c>
      <c r="C12704" t="e">
        <f>VLOOKUP(A12704, E:E,1,0)</f>
        <v>#N/A</v>
      </c>
      <c r="D12704">
        <v>12702</v>
      </c>
      <c r="E12704" t="s">
        <v>30052</v>
      </c>
      <c r="H12704" t="s">
        <v>30052</v>
      </c>
    </row>
    <row r="12705" spans="1:8" x14ac:dyDescent="0.2">
      <c r="A12705" t="s">
        <v>12456</v>
      </c>
      <c r="B12705">
        <v>19968</v>
      </c>
      <c r="C12705" t="str">
        <f>VLOOKUP(A12705, E:E,1,0)</f>
        <v>veg</v>
      </c>
      <c r="D12705">
        <v>12703</v>
      </c>
      <c r="E12705" t="s">
        <v>42444</v>
      </c>
      <c r="H12705" t="s">
        <v>30053</v>
      </c>
    </row>
    <row r="12706" spans="1:8" x14ac:dyDescent="0.2">
      <c r="A12706" t="s">
        <v>12457</v>
      </c>
      <c r="B12706">
        <v>6702</v>
      </c>
      <c r="C12706" t="str">
        <f>VLOOKUP(A12706, E:E,1,0)</f>
        <v>engines</v>
      </c>
      <c r="D12706">
        <v>12704</v>
      </c>
      <c r="E12706" t="s">
        <v>9072</v>
      </c>
      <c r="H12706" t="s">
        <v>9072</v>
      </c>
    </row>
    <row r="12707" spans="1:8" x14ac:dyDescent="0.2">
      <c r="A12707">
        <v>662</v>
      </c>
      <c r="B12707">
        <v>925</v>
      </c>
      <c r="C12707">
        <f>VLOOKUP(A12707, E:E,1,0)</f>
        <v>662</v>
      </c>
      <c r="D12707">
        <v>12705</v>
      </c>
      <c r="E12707" t="s">
        <v>30054</v>
      </c>
      <c r="H12707" t="s">
        <v>30054</v>
      </c>
    </row>
    <row r="12708" spans="1:8" x14ac:dyDescent="0.2">
      <c r="A12708">
        <v>114</v>
      </c>
      <c r="B12708">
        <v>147</v>
      </c>
      <c r="C12708">
        <f>VLOOKUP(A12708, E:E,1,0)</f>
        <v>114</v>
      </c>
      <c r="D12708">
        <v>12706</v>
      </c>
      <c r="E12708" t="s">
        <v>9081</v>
      </c>
      <c r="H12708" t="s">
        <v>9081</v>
      </c>
    </row>
    <row r="12709" spans="1:8" x14ac:dyDescent="0.2">
      <c r="A12709" t="s">
        <v>12458</v>
      </c>
      <c r="B12709">
        <v>15880</v>
      </c>
      <c r="C12709" t="e">
        <f>VLOOKUP(A12709, E:E,1,0)</f>
        <v>#N/A</v>
      </c>
      <c r="D12709">
        <v>12707</v>
      </c>
      <c r="E12709" t="s">
        <v>30055</v>
      </c>
      <c r="H12709" t="s">
        <v>30055</v>
      </c>
    </row>
    <row r="12710" spans="1:8" x14ac:dyDescent="0.2">
      <c r="A12710" t="s">
        <v>12459</v>
      </c>
      <c r="B12710">
        <v>9292</v>
      </c>
      <c r="C12710" t="str">
        <f>VLOOKUP(A12710, E:E,1,0)</f>
        <v>HSE</v>
      </c>
      <c r="D12710">
        <v>12708</v>
      </c>
      <c r="E12710" t="s">
        <v>9080</v>
      </c>
      <c r="H12710" t="s">
        <v>9080</v>
      </c>
    </row>
    <row r="12711" spans="1:8" x14ac:dyDescent="0.2">
      <c r="A12711" t="s">
        <v>12460</v>
      </c>
      <c r="B12711">
        <v>8654</v>
      </c>
      <c r="C12711" t="e">
        <f>VLOOKUP(A12711, E:E,1,0)</f>
        <v>#N/A</v>
      </c>
      <c r="D12711">
        <v>12709</v>
      </c>
      <c r="E12711" t="s">
        <v>30056</v>
      </c>
      <c r="H12711" t="s">
        <v>30056</v>
      </c>
    </row>
    <row r="12712" spans="1:8" x14ac:dyDescent="0.2">
      <c r="A12712" t="s">
        <v>12461</v>
      </c>
      <c r="B12712">
        <v>10387</v>
      </c>
      <c r="C12712" t="e">
        <f>VLOOKUP(A12712, E:E,1,0)</f>
        <v>#N/A</v>
      </c>
      <c r="D12712">
        <v>12710</v>
      </c>
      <c r="E12712" t="s">
        <v>30057</v>
      </c>
      <c r="H12712" t="s">
        <v>30057</v>
      </c>
    </row>
    <row r="12713" spans="1:8" x14ac:dyDescent="0.2">
      <c r="A12713" t="s">
        <v>12462</v>
      </c>
      <c r="B12713">
        <v>5425</v>
      </c>
      <c r="C12713" t="str">
        <f>VLOOKUP(A12713, E:E,1,0)</f>
        <v>deadliest</v>
      </c>
      <c r="D12713">
        <v>12711</v>
      </c>
      <c r="E12713" t="s">
        <v>30058</v>
      </c>
      <c r="H12713" t="s">
        <v>30058</v>
      </c>
    </row>
    <row r="12714" spans="1:8" x14ac:dyDescent="0.2">
      <c r="A12714" t="s">
        <v>12463</v>
      </c>
      <c r="B12714">
        <v>9936</v>
      </c>
      <c r="C12714" t="str">
        <f>VLOOKUP(A12714, E:E,1,0)</f>
        <v>intersections</v>
      </c>
      <c r="D12714">
        <v>12712</v>
      </c>
      <c r="E12714" t="s">
        <v>30059</v>
      </c>
      <c r="H12714" t="s">
        <v>30059</v>
      </c>
    </row>
    <row r="12715" spans="1:8" x14ac:dyDescent="0.2">
      <c r="A12715" t="s">
        <v>12464</v>
      </c>
      <c r="B12715">
        <v>8172</v>
      </c>
      <c r="C12715" t="e">
        <f>VLOOKUP(A12715, E:E,1,0)</f>
        <v>#N/A</v>
      </c>
      <c r="D12715">
        <v>12713</v>
      </c>
      <c r="E12715" t="s">
        <v>30060</v>
      </c>
      <c r="H12715" t="s">
        <v>30060</v>
      </c>
    </row>
    <row r="12716" spans="1:8" x14ac:dyDescent="0.2">
      <c r="A12716" t="s">
        <v>12465</v>
      </c>
      <c r="B12716">
        <v>12716</v>
      </c>
      <c r="C12716" t="str">
        <f>VLOOKUP(A12716, E:E,1,0)</f>
        <v>Mortal</v>
      </c>
      <c r="D12716">
        <v>12714</v>
      </c>
      <c r="E12716" t="s">
        <v>30061</v>
      </c>
      <c r="H12716" t="s">
        <v>30061</v>
      </c>
    </row>
    <row r="12717" spans="1:8" x14ac:dyDescent="0.2">
      <c r="A12717" t="s">
        <v>12466</v>
      </c>
      <c r="B12717">
        <v>10951</v>
      </c>
      <c r="C12717" t="str">
        <f>VLOOKUP(A12717, E:E,1,0)</f>
        <v>Kombat</v>
      </c>
      <c r="D12717">
        <v>12715</v>
      </c>
      <c r="E12717" t="s">
        <v>30062</v>
      </c>
      <c r="H12717" t="s">
        <v>30062</v>
      </c>
    </row>
    <row r="12718" spans="1:8" x14ac:dyDescent="0.2">
      <c r="A12718" t="s">
        <v>12467</v>
      </c>
      <c r="B12718">
        <v>17983</v>
      </c>
      <c r="C12718" t="str">
        <f>VLOOKUP(A12718, E:E,1,0)</f>
        <v>stretched</v>
      </c>
      <c r="D12718">
        <v>12716</v>
      </c>
      <c r="E12718" t="s">
        <v>30063</v>
      </c>
      <c r="H12718" t="s">
        <v>30063</v>
      </c>
    </row>
    <row r="12719" spans="1:8" x14ac:dyDescent="0.2">
      <c r="A12719" t="s">
        <v>12468</v>
      </c>
      <c r="B12719">
        <v>9582</v>
      </c>
      <c r="C12719" t="e">
        <f>VLOOKUP(A12719, E:E,1,0)</f>
        <v>#N/A</v>
      </c>
      <c r="D12719">
        <v>12717</v>
      </c>
      <c r="E12719" t="s">
        <v>30064</v>
      </c>
      <c r="H12719" t="s">
        <v>30064</v>
      </c>
    </row>
    <row r="12720" spans="1:8" x14ac:dyDescent="0.2">
      <c r="A12720" t="s">
        <v>12469</v>
      </c>
      <c r="B12720">
        <v>11854</v>
      </c>
      <c r="C12720" t="e">
        <f>VLOOKUP(A12720, E:E,1,0)</f>
        <v>#N/A</v>
      </c>
      <c r="D12720">
        <v>12718</v>
      </c>
      <c r="E12720" t="s">
        <v>30065</v>
      </c>
      <c r="H12720" t="s">
        <v>30065</v>
      </c>
    </row>
    <row r="12721" spans="1:8" x14ac:dyDescent="0.2">
      <c r="A12721">
        <v>82</v>
      </c>
      <c r="B12721">
        <v>1129</v>
      </c>
      <c r="C12721" t="e">
        <f>VLOOKUP(A12721, E:E,1,0)</f>
        <v>#N/A</v>
      </c>
      <c r="D12721">
        <v>12719</v>
      </c>
      <c r="E12721" t="s">
        <v>30066</v>
      </c>
      <c r="H12721" t="s">
        <v>30066</v>
      </c>
    </row>
    <row r="12722" spans="1:8" x14ac:dyDescent="0.2">
      <c r="A12722" t="s">
        <v>12470</v>
      </c>
      <c r="B12722">
        <v>9923</v>
      </c>
      <c r="C12722" t="str">
        <f>VLOOKUP(A12722, E:E,1,0)</f>
        <v>Interlocking</v>
      </c>
      <c r="D12722">
        <v>12720</v>
      </c>
      <c r="E12722" t="s">
        <v>30067</v>
      </c>
      <c r="H12722" t="s">
        <v>30067</v>
      </c>
    </row>
    <row r="12723" spans="1:8" x14ac:dyDescent="0.2">
      <c r="A12723" t="s">
        <v>12471</v>
      </c>
      <c r="B12723">
        <v>9635</v>
      </c>
      <c r="C12723" t="str">
        <f>VLOOKUP(A12723, E:E,1,0)</f>
        <v>Illnesses</v>
      </c>
      <c r="D12723">
        <v>12721</v>
      </c>
      <c r="E12723" t="s">
        <v>1360</v>
      </c>
      <c r="H12723" t="s">
        <v>1360</v>
      </c>
    </row>
    <row r="12724" spans="1:8" x14ac:dyDescent="0.2">
      <c r="A12724" t="s">
        <v>12472</v>
      </c>
      <c r="B12724">
        <v>13505</v>
      </c>
      <c r="C12724" t="str">
        <f>VLOOKUP(A12724, E:E,1,0)</f>
        <v>Numbers</v>
      </c>
      <c r="D12724">
        <v>12722</v>
      </c>
      <c r="E12724" t="s">
        <v>30068</v>
      </c>
      <c r="H12724" t="s">
        <v>30068</v>
      </c>
    </row>
    <row r="12725" spans="1:8" x14ac:dyDescent="0.2">
      <c r="A12725" t="s">
        <v>12473</v>
      </c>
      <c r="B12725">
        <v>326</v>
      </c>
      <c r="C12725" t="e">
        <f>VLOOKUP(A12725, E:E,1,0)</f>
        <v>#N/A</v>
      </c>
      <c r="D12725">
        <v>12723</v>
      </c>
      <c r="E12725" t="s">
        <v>1305</v>
      </c>
      <c r="H12725" t="s">
        <v>1305</v>
      </c>
    </row>
    <row r="12726" spans="1:8" x14ac:dyDescent="0.2">
      <c r="A12726" t="s">
        <v>12474</v>
      </c>
      <c r="B12726">
        <v>10575</v>
      </c>
      <c r="C12726" t="e">
        <f>VLOOKUP(A12726, E:E,1,0)</f>
        <v>#N/A</v>
      </c>
      <c r="D12726">
        <v>12724</v>
      </c>
      <c r="E12726" t="s">
        <v>9088</v>
      </c>
      <c r="H12726" t="s">
        <v>30069</v>
      </c>
    </row>
    <row r="12727" spans="1:8" x14ac:dyDescent="0.2">
      <c r="A12727" t="s">
        <v>12475</v>
      </c>
      <c r="B12727">
        <v>13965</v>
      </c>
      <c r="C12727" t="str">
        <f>VLOOKUP(A12727, E:E,1,0)</f>
        <v>Osage</v>
      </c>
      <c r="D12727">
        <v>12725</v>
      </c>
      <c r="E12727" t="s">
        <v>9092</v>
      </c>
      <c r="H12727" t="s">
        <v>30070</v>
      </c>
    </row>
    <row r="12728" spans="1:8" x14ac:dyDescent="0.2">
      <c r="A12728" t="s">
        <v>12476</v>
      </c>
      <c r="B12728">
        <v>12564</v>
      </c>
      <c r="C12728" t="str">
        <f>VLOOKUP(A12728, E:E,1,0)</f>
        <v>MKX</v>
      </c>
      <c r="D12728">
        <v>12726</v>
      </c>
      <c r="E12728" t="s">
        <v>298</v>
      </c>
      <c r="H12728" t="s">
        <v>30071</v>
      </c>
    </row>
    <row r="12729" spans="1:8" x14ac:dyDescent="0.2">
      <c r="A12729" t="s">
        <v>12477</v>
      </c>
      <c r="B12729">
        <v>17272</v>
      </c>
      <c r="C12729" t="str">
        <f>VLOOKUP(A12729, E:E,1,0)</f>
        <v>Skinless</v>
      </c>
      <c r="D12729">
        <v>12727</v>
      </c>
      <c r="E12729" t="s">
        <v>9091</v>
      </c>
      <c r="H12729" t="s">
        <v>9091</v>
      </c>
    </row>
    <row r="12730" spans="1:8" x14ac:dyDescent="0.2">
      <c r="A12730" t="s">
        <v>12478</v>
      </c>
      <c r="B12730">
        <v>14883</v>
      </c>
      <c r="C12730" t="str">
        <f>VLOOKUP(A12730, E:E,1,0)</f>
        <v>Predator</v>
      </c>
      <c r="D12730">
        <v>12728</v>
      </c>
      <c r="E12730" t="s">
        <v>30072</v>
      </c>
      <c r="H12730" t="s">
        <v>30072</v>
      </c>
    </row>
    <row r="12731" spans="1:8" x14ac:dyDescent="0.2">
      <c r="A12731" t="s">
        <v>12479</v>
      </c>
      <c r="B12731">
        <v>1448</v>
      </c>
      <c r="C12731" t="e">
        <f>VLOOKUP(A12731, E:E,1,0)</f>
        <v>#N/A</v>
      </c>
      <c r="D12731">
        <v>12729</v>
      </c>
      <c r="E12731" t="s">
        <v>9090</v>
      </c>
      <c r="H12731" t="s">
        <v>9090</v>
      </c>
    </row>
    <row r="12732" spans="1:8" x14ac:dyDescent="0.2">
      <c r="A12732" t="s">
        <v>12480</v>
      </c>
      <c r="B12732">
        <v>337</v>
      </c>
      <c r="C12732" t="e">
        <f>VLOOKUP(A12732, E:E,1,0)</f>
        <v>#N/A</v>
      </c>
      <c r="D12732">
        <v>12730</v>
      </c>
      <c r="E12732" t="s">
        <v>47900</v>
      </c>
      <c r="H12732" t="s">
        <v>30073</v>
      </c>
    </row>
    <row r="12733" spans="1:8" x14ac:dyDescent="0.2">
      <c r="A12733" t="s">
        <v>12481</v>
      </c>
      <c r="B12733">
        <v>20667</v>
      </c>
      <c r="C12733" t="str">
        <f>VLOOKUP(A12733, E:E,1,0)</f>
        <v>wisely</v>
      </c>
      <c r="D12733">
        <v>12731</v>
      </c>
      <c r="E12733" t="s">
        <v>9094</v>
      </c>
      <c r="H12733" t="s">
        <v>9094</v>
      </c>
    </row>
    <row r="12734" spans="1:8" x14ac:dyDescent="0.2">
      <c r="A12734" t="s">
        <v>12482</v>
      </c>
      <c r="B12734">
        <v>3942</v>
      </c>
      <c r="C12734" t="str">
        <f>VLOOKUP(A12734, E:E,1,0)</f>
        <v>carnage</v>
      </c>
      <c r="D12734">
        <v>12732</v>
      </c>
      <c r="E12734" t="s">
        <v>9096</v>
      </c>
      <c r="H12734" t="s">
        <v>30074</v>
      </c>
    </row>
    <row r="12735" spans="1:8" x14ac:dyDescent="0.2">
      <c r="A12735" t="s">
        <v>12483</v>
      </c>
      <c r="B12735">
        <v>4801</v>
      </c>
      <c r="C12735" t="e">
        <f>VLOOKUP(A12735, E:E,1,0)</f>
        <v>#N/A</v>
      </c>
      <c r="D12735">
        <v>12733</v>
      </c>
      <c r="E12735" t="s">
        <v>9093</v>
      </c>
      <c r="H12735" t="s">
        <v>9093</v>
      </c>
    </row>
    <row r="12736" spans="1:8" x14ac:dyDescent="0.2">
      <c r="A12736" t="s">
        <v>12484</v>
      </c>
      <c r="B12736">
        <v>8162</v>
      </c>
      <c r="C12736" t="e">
        <f>VLOOKUP(A12736, E:E,1,0)</f>
        <v>#N/A</v>
      </c>
      <c r="D12736">
        <v>12734</v>
      </c>
      <c r="E12736" t="s">
        <v>9095</v>
      </c>
      <c r="H12736" t="s">
        <v>9095</v>
      </c>
    </row>
    <row r="12737" spans="1:8" x14ac:dyDescent="0.2">
      <c r="A12737" t="s">
        <v>12485</v>
      </c>
      <c r="B12737">
        <v>8493</v>
      </c>
      <c r="C12737" t="str">
        <f>VLOOKUP(A12737, E:E,1,0)</f>
        <v>gross</v>
      </c>
      <c r="D12737">
        <v>12735</v>
      </c>
      <c r="E12737" t="s">
        <v>30075</v>
      </c>
      <c r="H12737" t="s">
        <v>30075</v>
      </c>
    </row>
    <row r="12738" spans="1:8" x14ac:dyDescent="0.2">
      <c r="A12738" t="s">
        <v>12486</v>
      </c>
      <c r="B12738">
        <v>15604</v>
      </c>
      <c r="C12738" t="e">
        <f>VLOOKUP(A12738, E:E,1,0)</f>
        <v>#N/A</v>
      </c>
      <c r="D12738">
        <v>12736</v>
      </c>
      <c r="E12738" t="s">
        <v>47901</v>
      </c>
      <c r="H12738" t="s">
        <v>30076</v>
      </c>
    </row>
    <row r="12739" spans="1:8" x14ac:dyDescent="0.2">
      <c r="A12739" t="s">
        <v>12487</v>
      </c>
      <c r="B12739">
        <v>6304</v>
      </c>
      <c r="C12739" t="e">
        <f>VLOOKUP(A12739, E:E,1,0)</f>
        <v>#N/A</v>
      </c>
      <c r="D12739">
        <v>12737</v>
      </c>
      <c r="E12739" t="s">
        <v>30077</v>
      </c>
      <c r="H12739" t="s">
        <v>30077</v>
      </c>
    </row>
    <row r="12740" spans="1:8" x14ac:dyDescent="0.2">
      <c r="A12740" t="s">
        <v>12488</v>
      </c>
      <c r="B12740">
        <v>9544</v>
      </c>
      <c r="C12740" t="e">
        <f>VLOOKUP(A12740, E:E,1,0)</f>
        <v>#N/A</v>
      </c>
      <c r="D12740">
        <v>12738</v>
      </c>
      <c r="E12740" t="s">
        <v>30078</v>
      </c>
      <c r="H12740" t="s">
        <v>30078</v>
      </c>
    </row>
    <row r="12741" spans="1:8" x14ac:dyDescent="0.2">
      <c r="A12741" t="s">
        <v>12489</v>
      </c>
      <c r="B12741">
        <v>13488</v>
      </c>
      <c r="C12741" t="e">
        <f>VLOOKUP(A12741, E:E,1,0)</f>
        <v>#N/A</v>
      </c>
      <c r="D12741">
        <v>12739</v>
      </c>
      <c r="E12741" t="s">
        <v>30079</v>
      </c>
      <c r="H12741" t="s">
        <v>30079</v>
      </c>
    </row>
    <row r="12742" spans="1:8" x14ac:dyDescent="0.2">
      <c r="A12742" t="s">
        <v>12490</v>
      </c>
      <c r="B12742">
        <v>10875</v>
      </c>
      <c r="C12742" t="e">
        <f>VLOOKUP(A12742, E:E,1,0)</f>
        <v>#N/A</v>
      </c>
      <c r="D12742">
        <v>12740</v>
      </c>
      <c r="E12742" t="s">
        <v>47902</v>
      </c>
      <c r="H12742" t="s">
        <v>30080</v>
      </c>
    </row>
    <row r="12743" spans="1:8" x14ac:dyDescent="0.2">
      <c r="A12743" t="s">
        <v>12491</v>
      </c>
      <c r="B12743">
        <v>17317</v>
      </c>
      <c r="C12743" t="str">
        <f>VLOOKUP(A12743, E:E,1,0)</f>
        <v>slay</v>
      </c>
      <c r="D12743">
        <v>12741</v>
      </c>
      <c r="E12743" t="s">
        <v>30081</v>
      </c>
      <c r="H12743" t="s">
        <v>30081</v>
      </c>
    </row>
    <row r="12744" spans="1:8" x14ac:dyDescent="0.2">
      <c r="A12744" t="s">
        <v>12492</v>
      </c>
      <c r="B12744">
        <v>21633</v>
      </c>
      <c r="C12744" t="e">
        <f>VLOOKUP(A12744, E:E,1,0)</f>
        <v>#N/A</v>
      </c>
      <c r="D12744">
        <v>12742</v>
      </c>
      <c r="E12744" t="s">
        <v>30082</v>
      </c>
      <c r="H12744" t="s">
        <v>30082</v>
      </c>
    </row>
    <row r="12745" spans="1:8" x14ac:dyDescent="0.2">
      <c r="A12745" t="s">
        <v>12493</v>
      </c>
      <c r="B12745">
        <v>10952</v>
      </c>
      <c r="C12745" t="e">
        <f>VLOOKUP(A12745, E:E,1,0)</f>
        <v>#N/A</v>
      </c>
      <c r="D12745">
        <v>12743</v>
      </c>
      <c r="E12745" t="s">
        <v>30083</v>
      </c>
      <c r="H12745" t="s">
        <v>30083</v>
      </c>
    </row>
    <row r="12746" spans="1:8" x14ac:dyDescent="0.2">
      <c r="A12746" t="s">
        <v>12494</v>
      </c>
      <c r="B12746">
        <v>19576</v>
      </c>
      <c r="C12746" t="e">
        <f>VLOOKUP(A12746, E:E,1,0)</f>
        <v>#N/A</v>
      </c>
      <c r="D12746">
        <v>12744</v>
      </c>
      <c r="E12746" t="s">
        <v>30084</v>
      </c>
      <c r="H12746" t="s">
        <v>30084</v>
      </c>
    </row>
    <row r="12747" spans="1:8" x14ac:dyDescent="0.2">
      <c r="A12747" t="s">
        <v>12495</v>
      </c>
      <c r="B12747">
        <v>13974</v>
      </c>
      <c r="C12747" t="str">
        <f>VLOOKUP(A12747, E:E,1,0)</f>
        <v>OSP</v>
      </c>
      <c r="D12747">
        <v>12745</v>
      </c>
      <c r="E12747" t="s">
        <v>30085</v>
      </c>
      <c r="H12747" t="s">
        <v>30085</v>
      </c>
    </row>
    <row r="12748" spans="1:8" x14ac:dyDescent="0.2">
      <c r="A12748" t="s">
        <v>12496</v>
      </c>
      <c r="B12748">
        <v>12755</v>
      </c>
      <c r="C12748" t="str">
        <f>VLOOKUP(A12748, E:E,1,0)</f>
        <v>mounting</v>
      </c>
      <c r="D12748">
        <v>12746</v>
      </c>
      <c r="E12748" t="s">
        <v>30086</v>
      </c>
      <c r="H12748" t="s">
        <v>30086</v>
      </c>
    </row>
    <row r="12749" spans="1:8" x14ac:dyDescent="0.2">
      <c r="A12749" t="s">
        <v>12497</v>
      </c>
      <c r="B12749">
        <v>21260</v>
      </c>
      <c r="C12749" t="e">
        <f>VLOOKUP(A12749, E:E,1,0)</f>
        <v>#N/A</v>
      </c>
      <c r="D12749">
        <v>12747</v>
      </c>
      <c r="E12749" t="s">
        <v>3887</v>
      </c>
      <c r="H12749" t="s">
        <v>30087</v>
      </c>
    </row>
    <row r="12750" spans="1:8" x14ac:dyDescent="0.2">
      <c r="A12750" t="s">
        <v>12498</v>
      </c>
      <c r="B12750">
        <v>7937</v>
      </c>
      <c r="C12750" t="e">
        <f>VLOOKUP(A12750, E:E,1,0)</f>
        <v>#N/A</v>
      </c>
      <c r="D12750">
        <v>12748</v>
      </c>
      <c r="E12750" t="s">
        <v>30088</v>
      </c>
      <c r="H12750" t="s">
        <v>30088</v>
      </c>
    </row>
    <row r="12751" spans="1:8" x14ac:dyDescent="0.2">
      <c r="A12751" t="s">
        <v>12499</v>
      </c>
      <c r="B12751">
        <v>12204</v>
      </c>
      <c r="C12751" t="str">
        <f>VLOOKUP(A12751, E:E,1,0)</f>
        <v>Meat</v>
      </c>
      <c r="D12751">
        <v>12749</v>
      </c>
      <c r="E12751" t="s">
        <v>31633</v>
      </c>
      <c r="H12751" t="s">
        <v>30089</v>
      </c>
    </row>
    <row r="12752" spans="1:8" x14ac:dyDescent="0.2">
      <c r="A12752" t="s">
        <v>12500</v>
      </c>
      <c r="B12752">
        <v>9563</v>
      </c>
      <c r="C12752" t="e">
        <f>VLOOKUP(A12752, E:E,1,0)</f>
        <v>#N/A</v>
      </c>
      <c r="D12752">
        <v>12750</v>
      </c>
      <c r="E12752" t="s">
        <v>9108</v>
      </c>
      <c r="H12752" t="s">
        <v>30090</v>
      </c>
    </row>
    <row r="12753" spans="1:8" x14ac:dyDescent="0.2">
      <c r="A12753" t="s">
        <v>12501</v>
      </c>
      <c r="B12753">
        <v>6856</v>
      </c>
      <c r="C12753" t="str">
        <f>VLOOKUP(A12753, E:E,1,0)</f>
        <v>Estimated</v>
      </c>
      <c r="D12753">
        <v>12751</v>
      </c>
      <c r="E12753" t="s">
        <v>9106</v>
      </c>
      <c r="H12753" t="s">
        <v>30091</v>
      </c>
    </row>
    <row r="12754" spans="1:8" x14ac:dyDescent="0.2">
      <c r="A12754" t="s">
        <v>12502</v>
      </c>
      <c r="B12754">
        <v>9171</v>
      </c>
      <c r="C12754" t="str">
        <f>VLOOKUP(A12754, E:E,1,0)</f>
        <v>hometown</v>
      </c>
      <c r="D12754">
        <v>12752</v>
      </c>
      <c r="E12754" t="s">
        <v>9106</v>
      </c>
      <c r="H12754" t="s">
        <v>9106</v>
      </c>
    </row>
    <row r="12755" spans="1:8" x14ac:dyDescent="0.2">
      <c r="A12755" t="s">
        <v>12503</v>
      </c>
      <c r="B12755">
        <v>3567</v>
      </c>
      <c r="C12755" t="e">
        <f>VLOOKUP(A12755, E:E,1,0)</f>
        <v>#N/A</v>
      </c>
      <c r="D12755">
        <v>12753</v>
      </c>
      <c r="E12755" t="s">
        <v>47903</v>
      </c>
      <c r="H12755" t="s">
        <v>30092</v>
      </c>
    </row>
    <row r="12756" spans="1:8" x14ac:dyDescent="0.2">
      <c r="A12756" t="s">
        <v>12504</v>
      </c>
      <c r="B12756">
        <v>9079</v>
      </c>
      <c r="C12756" t="str">
        <f>VLOOKUP(A12756, E:E,1,0)</f>
        <v>Hiroshima70</v>
      </c>
      <c r="D12756">
        <v>12754</v>
      </c>
      <c r="E12756" t="s">
        <v>3173</v>
      </c>
      <c r="H12756" t="s">
        <v>30093</v>
      </c>
    </row>
    <row r="12757" spans="1:8" x14ac:dyDescent="0.2">
      <c r="A12757" t="s">
        <v>12505</v>
      </c>
      <c r="B12757">
        <v>15622</v>
      </c>
      <c r="C12757" t="str">
        <f>VLOOKUP(A12757, E:E,1,0)</f>
        <v>RCMP</v>
      </c>
      <c r="D12757">
        <v>12755</v>
      </c>
      <c r="E12757" t="s">
        <v>47904</v>
      </c>
      <c r="H12757" t="s">
        <v>30094</v>
      </c>
    </row>
    <row r="12758" spans="1:8" x14ac:dyDescent="0.2">
      <c r="A12758" t="s">
        <v>12506</v>
      </c>
      <c r="B12758">
        <v>18473</v>
      </c>
      <c r="C12758" t="str">
        <f>VLOOKUP(A12758, E:E,1,0)</f>
        <v>TCH</v>
      </c>
      <c r="D12758">
        <v>12756</v>
      </c>
      <c r="E12758" t="s">
        <v>1554</v>
      </c>
      <c r="H12758" t="s">
        <v>30095</v>
      </c>
    </row>
    <row r="12759" spans="1:8" x14ac:dyDescent="0.2">
      <c r="A12759" t="s">
        <v>12507</v>
      </c>
      <c r="B12759">
        <v>20565</v>
      </c>
      <c r="C12759" t="str">
        <f>VLOOKUP(A12759, E:E,1,0)</f>
        <v>Whitbourne</v>
      </c>
      <c r="D12759">
        <v>12757</v>
      </c>
      <c r="E12759" t="s">
        <v>9111</v>
      </c>
      <c r="H12759" t="s">
        <v>30096</v>
      </c>
    </row>
    <row r="12760" spans="1:8" x14ac:dyDescent="0.2">
      <c r="A12760" t="s">
        <v>12508</v>
      </c>
      <c r="B12760">
        <v>1869</v>
      </c>
      <c r="C12760" t="str">
        <f>VLOOKUP(A12760, E:E,1,0)</f>
        <v>allocating</v>
      </c>
      <c r="D12760">
        <v>12758</v>
      </c>
      <c r="E12760" t="s">
        <v>30097</v>
      </c>
      <c r="H12760" t="s">
        <v>30097</v>
      </c>
    </row>
    <row r="12761" spans="1:8" x14ac:dyDescent="0.2">
      <c r="A12761" t="s">
        <v>12509</v>
      </c>
      <c r="B12761">
        <v>3259</v>
      </c>
      <c r="C12761" t="str">
        <f>VLOOKUP(A12761, E:E,1,0)</f>
        <v>bn</v>
      </c>
      <c r="D12761">
        <v>12759</v>
      </c>
      <c r="E12761" t="s">
        <v>30098</v>
      </c>
      <c r="H12761" t="s">
        <v>30098</v>
      </c>
    </row>
    <row r="12762" spans="1:8" x14ac:dyDescent="0.2">
      <c r="A12762" t="s">
        <v>12510</v>
      </c>
      <c r="B12762">
        <v>19982</v>
      </c>
      <c r="C12762" t="str">
        <f>VLOOKUP(A12762, E:E,1,0)</f>
        <v>Veneto</v>
      </c>
      <c r="D12762">
        <v>12760</v>
      </c>
      <c r="E12762" t="s">
        <v>9109</v>
      </c>
      <c r="H12762" t="s">
        <v>9109</v>
      </c>
    </row>
    <row r="12763" spans="1:8" x14ac:dyDescent="0.2">
      <c r="A12763" t="s">
        <v>12511</v>
      </c>
      <c r="B12763">
        <v>20257</v>
      </c>
      <c r="C12763" t="e">
        <f>VLOOKUP(A12763, E:E,1,0)</f>
        <v>#N/A</v>
      </c>
      <c r="D12763">
        <v>12761</v>
      </c>
      <c r="E12763" t="s">
        <v>30099</v>
      </c>
      <c r="H12763" t="s">
        <v>30099</v>
      </c>
    </row>
    <row r="12764" spans="1:8" x14ac:dyDescent="0.2">
      <c r="A12764" t="s">
        <v>12512</v>
      </c>
      <c r="B12764">
        <v>21444</v>
      </c>
      <c r="C12764" t="str">
        <f>VLOOKUP(A12764, E:E,1,0)</f>
        <v>zero</v>
      </c>
      <c r="D12764">
        <v>12762</v>
      </c>
      <c r="E12764">
        <v>1000</v>
      </c>
      <c r="H12764">
        <v>1000</v>
      </c>
    </row>
    <row r="12765" spans="1:8" x14ac:dyDescent="0.2">
      <c r="A12765" t="s">
        <v>12513</v>
      </c>
      <c r="B12765">
        <v>3100</v>
      </c>
      <c r="C12765" t="str">
        <f>VLOOKUP(A12765, E:E,1,0)</f>
        <v>bite</v>
      </c>
      <c r="D12765">
        <v>12763</v>
      </c>
      <c r="E12765" t="s">
        <v>217</v>
      </c>
      <c r="H12765" t="s">
        <v>30100</v>
      </c>
    </row>
    <row r="12766" spans="1:8" x14ac:dyDescent="0.2">
      <c r="A12766">
        <v>1979</v>
      </c>
      <c r="B12766">
        <v>263</v>
      </c>
      <c r="C12766">
        <f>VLOOKUP(A12766, E:E,1,0)</f>
        <v>1979</v>
      </c>
      <c r="D12766">
        <v>12764</v>
      </c>
      <c r="E12766">
        <v>2000</v>
      </c>
      <c r="H12766">
        <v>2000</v>
      </c>
    </row>
    <row r="12767" spans="1:8" x14ac:dyDescent="0.2">
      <c r="A12767" t="s">
        <v>12514</v>
      </c>
      <c r="B12767">
        <v>689</v>
      </c>
      <c r="C12767" t="e">
        <f>VLOOKUP(A12767, E:E,1,0)</f>
        <v>#N/A</v>
      </c>
      <c r="D12767">
        <v>12765</v>
      </c>
      <c r="E12767" t="s">
        <v>9113</v>
      </c>
      <c r="H12767" t="s">
        <v>9113</v>
      </c>
    </row>
    <row r="12768" spans="1:8" x14ac:dyDescent="0.2">
      <c r="A12768" t="s">
        <v>12515</v>
      </c>
      <c r="B12768">
        <v>19211</v>
      </c>
      <c r="C12768" t="str">
        <f>VLOOKUP(A12768, E:E,1,0)</f>
        <v>TREMOR</v>
      </c>
      <c r="D12768">
        <v>12766</v>
      </c>
      <c r="E12768" t="s">
        <v>30101</v>
      </c>
      <c r="H12768" t="s">
        <v>30101</v>
      </c>
    </row>
    <row r="12769" spans="1:8" x14ac:dyDescent="0.2">
      <c r="A12769" t="s">
        <v>12516</v>
      </c>
      <c r="B12769">
        <v>5955</v>
      </c>
      <c r="C12769" t="e">
        <f>VLOOKUP(A12769, E:E,1,0)</f>
        <v>#N/A</v>
      </c>
      <c r="D12769">
        <v>12767</v>
      </c>
      <c r="E12769" t="s">
        <v>30102</v>
      </c>
      <c r="H12769" t="s">
        <v>30102</v>
      </c>
    </row>
    <row r="12770" spans="1:8" x14ac:dyDescent="0.2">
      <c r="A12770" t="s">
        <v>12517</v>
      </c>
      <c r="B12770">
        <v>12745</v>
      </c>
      <c r="C12770" t="e">
        <f>VLOOKUP(A12770, E:E,1,0)</f>
        <v>#N/A</v>
      </c>
      <c r="D12770">
        <v>12768</v>
      </c>
      <c r="E12770" t="s">
        <v>45692</v>
      </c>
      <c r="H12770" t="s">
        <v>30103</v>
      </c>
    </row>
    <row r="12771" spans="1:8" x14ac:dyDescent="0.2">
      <c r="A12771" t="s">
        <v>12518</v>
      </c>
      <c r="B12771">
        <v>11589</v>
      </c>
      <c r="C12771" t="str">
        <f>VLOOKUP(A12771, E:E,1,0)</f>
        <v>lobbied</v>
      </c>
      <c r="D12771">
        <v>12769</v>
      </c>
      <c r="E12771" t="s">
        <v>30104</v>
      </c>
      <c r="H12771" t="s">
        <v>30104</v>
      </c>
    </row>
    <row r="12772" spans="1:8" x14ac:dyDescent="0.2">
      <c r="A12772" t="s">
        <v>12519</v>
      </c>
      <c r="B12772">
        <v>11156</v>
      </c>
      <c r="C12772" t="str">
        <f>VLOOKUP(A12772, E:E,1,0)</f>
        <v>language</v>
      </c>
      <c r="D12772">
        <v>12770</v>
      </c>
      <c r="E12772" t="s">
        <v>30105</v>
      </c>
      <c r="H12772" t="s">
        <v>30105</v>
      </c>
    </row>
    <row r="12773" spans="1:8" x14ac:dyDescent="0.2">
      <c r="A12773" t="s">
        <v>12520</v>
      </c>
      <c r="B12773">
        <v>20107</v>
      </c>
      <c r="C12773" t="str">
        <f>VLOOKUP(A12773, E:E,1,0)</f>
        <v>VisionZero</v>
      </c>
      <c r="D12773">
        <v>12771</v>
      </c>
      <c r="E12773" t="s">
        <v>42289</v>
      </c>
      <c r="H12773" t="s">
        <v>30106</v>
      </c>
    </row>
    <row r="12774" spans="1:8" x14ac:dyDescent="0.2">
      <c r="A12774" t="s">
        <v>12521</v>
      </c>
      <c r="B12774">
        <v>4021</v>
      </c>
      <c r="C12774" t="e">
        <f>VLOOKUP(A12774, E:E,1,0)</f>
        <v>#N/A</v>
      </c>
      <c r="D12774">
        <v>12772</v>
      </c>
      <c r="E12774" t="s">
        <v>45693</v>
      </c>
      <c r="H12774" t="s">
        <v>30107</v>
      </c>
    </row>
    <row r="12775" spans="1:8" ht="68" x14ac:dyDescent="0.2">
      <c r="A12775" t="s">
        <v>12522</v>
      </c>
      <c r="B12775">
        <v>4929</v>
      </c>
      <c r="C12775" t="str">
        <f>VLOOKUP(A12775, E:E,1,0)</f>
        <v>cousin</v>
      </c>
      <c r="D12775">
        <v>12773</v>
      </c>
      <c r="E12775" s="4" t="s">
        <v>47905</v>
      </c>
      <c r="H12775" s="4" t="s">
        <v>30108</v>
      </c>
    </row>
    <row r="12776" spans="1:8" ht="34" x14ac:dyDescent="0.2">
      <c r="A12776" t="s">
        <v>12523</v>
      </c>
      <c r="B12776">
        <v>11731</v>
      </c>
      <c r="C12776" t="e">
        <f>VLOOKUP(A12776, E:E,1,0)</f>
        <v>#N/A</v>
      </c>
      <c r="D12776">
        <v>12774</v>
      </c>
      <c r="E12776" s="4" t="s">
        <v>30109</v>
      </c>
      <c r="H12776" s="4" t="s">
        <v>30109</v>
      </c>
    </row>
    <row r="12777" spans="1:8" x14ac:dyDescent="0.2">
      <c r="A12777" t="s">
        <v>12524</v>
      </c>
      <c r="B12777">
        <v>14362</v>
      </c>
      <c r="C12777" t="str">
        <f>VLOOKUP(A12777, E:E,1,0)</f>
        <v>pedestrian</v>
      </c>
      <c r="D12777">
        <v>12775</v>
      </c>
      <c r="E12777" t="s">
        <v>30110</v>
      </c>
      <c r="H12777" t="s">
        <v>30110</v>
      </c>
    </row>
    <row r="12778" spans="1:8" x14ac:dyDescent="0.2">
      <c r="A12778" t="s">
        <v>12525</v>
      </c>
      <c r="B12778">
        <v>7156</v>
      </c>
      <c r="C12778" t="str">
        <f>VLOOKUP(A12778, E:E,1,0)</f>
        <v>failing</v>
      </c>
      <c r="D12778">
        <v>12776</v>
      </c>
      <c r="E12778" t="s">
        <v>30111</v>
      </c>
      <c r="H12778" t="s">
        <v>30111</v>
      </c>
    </row>
    <row r="12779" spans="1:8" x14ac:dyDescent="0.2">
      <c r="A12779" t="s">
        <v>12526</v>
      </c>
      <c r="B12779">
        <v>21241</v>
      </c>
      <c r="C12779" t="str">
        <f>VLOOKUP(A12779, E:E,1,0)</f>
        <v>yield</v>
      </c>
      <c r="D12779">
        <v>12777</v>
      </c>
      <c r="E12779" t="s">
        <v>111</v>
      </c>
      <c r="H12779" t="s">
        <v>30112</v>
      </c>
    </row>
    <row r="12780" spans="1:8" x14ac:dyDescent="0.2">
      <c r="A12780" t="s">
        <v>12527</v>
      </c>
      <c r="B12780">
        <v>5732</v>
      </c>
      <c r="C12780" t="e">
        <f>VLOOKUP(A12780, E:E,1,0)</f>
        <v>#N/A</v>
      </c>
      <c r="D12780">
        <v>12778</v>
      </c>
      <c r="E12780" t="s">
        <v>9120</v>
      </c>
      <c r="H12780" t="s">
        <v>9120</v>
      </c>
    </row>
    <row r="12781" spans="1:8" x14ac:dyDescent="0.2">
      <c r="A12781" t="s">
        <v>12528</v>
      </c>
      <c r="B12781">
        <v>16827</v>
      </c>
      <c r="C12781" t="e">
        <f>VLOOKUP(A12781, E:E,1,0)</f>
        <v>#N/A</v>
      </c>
      <c r="D12781">
        <v>12779</v>
      </c>
      <c r="E12781" t="s">
        <v>30113</v>
      </c>
      <c r="H12781" t="s">
        <v>30113</v>
      </c>
    </row>
    <row r="12782" spans="1:8" x14ac:dyDescent="0.2">
      <c r="A12782" t="s">
        <v>12529</v>
      </c>
      <c r="B12782">
        <v>7542</v>
      </c>
      <c r="C12782" t="e">
        <f>VLOOKUP(A12782, E:E,1,0)</f>
        <v>#N/A</v>
      </c>
      <c r="D12782">
        <v>12780</v>
      </c>
      <c r="E12782" t="s">
        <v>9101</v>
      </c>
      <c r="H12782" t="s">
        <v>9101</v>
      </c>
    </row>
    <row r="12783" spans="1:8" x14ac:dyDescent="0.2">
      <c r="A12783" t="s">
        <v>12530</v>
      </c>
      <c r="B12783">
        <v>15754</v>
      </c>
      <c r="C12783" t="str">
        <f>VLOOKUP(A12783, E:E,1,0)</f>
        <v>reduces</v>
      </c>
      <c r="D12783">
        <v>12781</v>
      </c>
      <c r="E12783" t="s">
        <v>47906</v>
      </c>
      <c r="H12783" t="s">
        <v>30114</v>
      </c>
    </row>
    <row r="12784" spans="1:8" x14ac:dyDescent="0.2">
      <c r="A12784" t="s">
        <v>12531</v>
      </c>
      <c r="B12784">
        <v>10567</v>
      </c>
      <c r="C12784" t="e">
        <f>VLOOKUP(A12784, E:E,1,0)</f>
        <v>#N/A</v>
      </c>
      <c r="D12784">
        <v>12782</v>
      </c>
      <c r="E12784" t="s">
        <v>30115</v>
      </c>
      <c r="H12784" t="s">
        <v>30115</v>
      </c>
    </row>
    <row r="12785" spans="1:8" x14ac:dyDescent="0.2">
      <c r="A12785" t="s">
        <v>12532</v>
      </c>
      <c r="B12785">
        <v>10765</v>
      </c>
      <c r="C12785" t="e">
        <f>VLOOKUP(A12785, E:E,1,0)</f>
        <v>#N/A</v>
      </c>
      <c r="D12785">
        <v>12783</v>
      </c>
      <c r="E12785" t="s">
        <v>9121</v>
      </c>
      <c r="H12785" t="s">
        <v>30116</v>
      </c>
    </row>
    <row r="12786" spans="1:8" x14ac:dyDescent="0.2">
      <c r="A12786" t="s">
        <v>12533</v>
      </c>
      <c r="B12786">
        <v>13100</v>
      </c>
      <c r="C12786" t="e">
        <f>VLOOKUP(A12786, E:E,1,0)</f>
        <v>#N/A</v>
      </c>
      <c r="D12786">
        <v>12784</v>
      </c>
      <c r="E12786" t="s">
        <v>9127</v>
      </c>
      <c r="H12786" t="s">
        <v>30117</v>
      </c>
    </row>
    <row r="12787" spans="1:8" x14ac:dyDescent="0.2">
      <c r="A12787" t="s">
        <v>12534</v>
      </c>
      <c r="B12787">
        <v>10698</v>
      </c>
      <c r="C12787" t="e">
        <f>VLOOKUP(A12787, E:E,1,0)</f>
        <v>#N/A</v>
      </c>
      <c r="D12787">
        <v>12785</v>
      </c>
      <c r="E12787" t="s">
        <v>30118</v>
      </c>
      <c r="H12787" t="s">
        <v>30118</v>
      </c>
    </row>
    <row r="12788" spans="1:8" x14ac:dyDescent="0.2">
      <c r="A12788" t="s">
        <v>12535</v>
      </c>
      <c r="B12788">
        <v>76</v>
      </c>
      <c r="C12788" t="e">
        <f>VLOOKUP(A12788, E:E,1,0)</f>
        <v>#N/A</v>
      </c>
      <c r="D12788">
        <v>12786</v>
      </c>
      <c r="E12788" t="s">
        <v>9122</v>
      </c>
      <c r="H12788" t="s">
        <v>9122</v>
      </c>
    </row>
    <row r="12789" spans="1:8" x14ac:dyDescent="0.2">
      <c r="A12789">
        <v>400000</v>
      </c>
      <c r="B12789">
        <v>667</v>
      </c>
      <c r="C12789" t="e">
        <f>VLOOKUP(A12789, E:E,1,0)</f>
        <v>#N/A</v>
      </c>
      <c r="D12789">
        <v>12787</v>
      </c>
      <c r="E12789" t="s">
        <v>30119</v>
      </c>
      <c r="H12789" t="s">
        <v>30119</v>
      </c>
    </row>
    <row r="12790" spans="1:8" x14ac:dyDescent="0.2">
      <c r="A12790" t="s">
        <v>12536</v>
      </c>
      <c r="B12790">
        <v>21628</v>
      </c>
      <c r="C12790" t="e">
        <f>VLOOKUP(A12790, E:E,1,0)</f>
        <v>#N/A</v>
      </c>
      <c r="D12790">
        <v>12788</v>
      </c>
      <c r="E12790" t="s">
        <v>30120</v>
      </c>
      <c r="H12790" t="s">
        <v>30120</v>
      </c>
    </row>
    <row r="12791" spans="1:8" x14ac:dyDescent="0.2">
      <c r="A12791" t="s">
        <v>12537</v>
      </c>
      <c r="B12791">
        <v>19433</v>
      </c>
      <c r="C12791" t="e">
        <f>VLOOKUP(A12791, E:E,1,0)</f>
        <v>#N/A</v>
      </c>
      <c r="D12791">
        <v>12789</v>
      </c>
      <c r="E12791" t="s">
        <v>30121</v>
      </c>
      <c r="H12791" t="s">
        <v>30121</v>
      </c>
    </row>
    <row r="12792" spans="1:8" x14ac:dyDescent="0.2">
      <c r="A12792" t="s">
        <v>12538</v>
      </c>
      <c r="B12792">
        <v>1204</v>
      </c>
      <c r="C12792" t="str">
        <f>VLOOKUP(A12792, E:E,1,0)</f>
        <v>8th</v>
      </c>
      <c r="D12792">
        <v>12790</v>
      </c>
      <c r="E12792" t="s">
        <v>30122</v>
      </c>
      <c r="H12792" t="s">
        <v>30122</v>
      </c>
    </row>
    <row r="12793" spans="1:8" x14ac:dyDescent="0.2">
      <c r="A12793" t="s">
        <v>12539</v>
      </c>
      <c r="B12793">
        <v>9743</v>
      </c>
      <c r="C12793" t="str">
        <f>VLOOKUP(A12793, E:E,1,0)</f>
        <v>increase</v>
      </c>
      <c r="D12793">
        <v>12791</v>
      </c>
      <c r="E12793" t="s">
        <v>9126</v>
      </c>
      <c r="H12793" t="s">
        <v>9126</v>
      </c>
    </row>
    <row r="12794" spans="1:8" x14ac:dyDescent="0.2">
      <c r="A12794" t="s">
        <v>12540</v>
      </c>
      <c r="B12794">
        <v>10462</v>
      </c>
      <c r="C12794" t="str">
        <f>VLOOKUP(A12794, E:E,1,0)</f>
        <v>journeys</v>
      </c>
      <c r="D12794">
        <v>12792</v>
      </c>
      <c r="E12794" t="s">
        <v>30123</v>
      </c>
      <c r="H12794" t="s">
        <v>30123</v>
      </c>
    </row>
    <row r="12795" spans="1:8" x14ac:dyDescent="0.2">
      <c r="A12795" t="s">
        <v>12541</v>
      </c>
      <c r="B12795">
        <v>18100</v>
      </c>
      <c r="C12795" t="e">
        <f>VLOOKUP(A12795, E:E,1,0)</f>
        <v>#N/A</v>
      </c>
      <c r="D12795">
        <v>12793</v>
      </c>
      <c r="E12795" t="s">
        <v>47907</v>
      </c>
      <c r="H12795" t="s">
        <v>30124</v>
      </c>
    </row>
    <row r="12796" spans="1:8" x14ac:dyDescent="0.2">
      <c r="A12796" t="s">
        <v>12542</v>
      </c>
      <c r="B12796">
        <v>8887</v>
      </c>
      <c r="C12796" t="e">
        <f>VLOOKUP(A12796, E:E,1,0)</f>
        <v>#N/A</v>
      </c>
      <c r="D12796">
        <v>12794</v>
      </c>
      <c r="E12796" t="s">
        <v>30125</v>
      </c>
      <c r="H12796" t="s">
        <v>30125</v>
      </c>
    </row>
    <row r="12797" spans="1:8" x14ac:dyDescent="0.2">
      <c r="A12797" t="s">
        <v>12543</v>
      </c>
      <c r="B12797">
        <v>9672</v>
      </c>
      <c r="C12797" t="str">
        <f>VLOOKUP(A12797, E:E,1,0)</f>
        <v>IMMENSELY</v>
      </c>
      <c r="D12797">
        <v>12795</v>
      </c>
      <c r="E12797" t="s">
        <v>9129</v>
      </c>
      <c r="H12797" t="s">
        <v>9129</v>
      </c>
    </row>
    <row r="12798" spans="1:8" x14ac:dyDescent="0.2">
      <c r="A12798" t="s">
        <v>12544</v>
      </c>
      <c r="B12798">
        <v>14738</v>
      </c>
      <c r="C12798" t="str">
        <f>VLOOKUP(A12798, E:E,1,0)</f>
        <v>PolicyLab</v>
      </c>
      <c r="D12798">
        <v>12796</v>
      </c>
      <c r="E12798" t="s">
        <v>30126</v>
      </c>
      <c r="H12798" t="s">
        <v>30126</v>
      </c>
    </row>
    <row r="12799" spans="1:8" x14ac:dyDescent="0.2">
      <c r="A12799" t="s">
        <v>12545</v>
      </c>
      <c r="B12799">
        <v>4057</v>
      </c>
      <c r="C12799" t="e">
        <f>VLOOKUP(A12799, E:E,1,0)</f>
        <v>#N/A</v>
      </c>
      <c r="D12799">
        <v>12797</v>
      </c>
      <c r="E12799" t="s">
        <v>9132</v>
      </c>
      <c r="H12799" t="s">
        <v>9132</v>
      </c>
    </row>
    <row r="12800" spans="1:8" x14ac:dyDescent="0.2">
      <c r="A12800" t="s">
        <v>12546</v>
      </c>
      <c r="B12800">
        <v>13140</v>
      </c>
      <c r="C12800" t="str">
        <f>VLOOKUP(A12800, E:E,1,0)</f>
        <v>neglect</v>
      </c>
      <c r="D12800">
        <v>12798</v>
      </c>
      <c r="E12800" t="s">
        <v>5793</v>
      </c>
      <c r="H12800" t="s">
        <v>30127</v>
      </c>
    </row>
    <row r="12801" spans="1:8" x14ac:dyDescent="0.2">
      <c r="A12801" t="s">
        <v>12547</v>
      </c>
      <c r="B12801">
        <v>12971</v>
      </c>
      <c r="C12801" t="e">
        <f>VLOOKUP(A12801, E:E,1,0)</f>
        <v>#N/A</v>
      </c>
      <c r="D12801">
        <v>12799</v>
      </c>
      <c r="E12801" t="s">
        <v>9131</v>
      </c>
      <c r="H12801" t="s">
        <v>9131</v>
      </c>
    </row>
    <row r="12802" spans="1:8" x14ac:dyDescent="0.2">
      <c r="A12802" t="s">
        <v>12548</v>
      </c>
      <c r="B12802">
        <v>21210</v>
      </c>
      <c r="C12802" t="str">
        <f>VLOOKUP(A12802, E:E,1,0)</f>
        <v>Yep</v>
      </c>
      <c r="D12802">
        <v>12800</v>
      </c>
      <c r="E12802" t="s">
        <v>9133</v>
      </c>
      <c r="H12802" t="s">
        <v>9133</v>
      </c>
    </row>
    <row r="12803" spans="1:8" x14ac:dyDescent="0.2">
      <c r="A12803" t="s">
        <v>12549</v>
      </c>
      <c r="B12803">
        <v>15018</v>
      </c>
      <c r="C12803" t="str">
        <f>VLOOKUP(A12803, E:E,1,0)</f>
        <v>projected</v>
      </c>
      <c r="D12803">
        <v>12801</v>
      </c>
      <c r="E12803" t="s">
        <v>9135</v>
      </c>
      <c r="H12803" t="s">
        <v>9135</v>
      </c>
    </row>
    <row r="12804" spans="1:8" x14ac:dyDescent="0.2">
      <c r="A12804" t="s">
        <v>12550</v>
      </c>
      <c r="B12804">
        <v>6089</v>
      </c>
      <c r="C12804" t="str">
        <f>VLOOKUP(A12804, E:E,1,0)</f>
        <v>Downfall</v>
      </c>
      <c r="D12804">
        <v>12802</v>
      </c>
      <c r="E12804" t="s">
        <v>30128</v>
      </c>
      <c r="H12804" t="s">
        <v>30128</v>
      </c>
    </row>
    <row r="12805" spans="1:8" x14ac:dyDescent="0.2">
      <c r="A12805" t="s">
        <v>12551</v>
      </c>
      <c r="B12805">
        <v>1360</v>
      </c>
      <c r="C12805" t="e">
        <f>VLOOKUP(A12805, E:E,1,0)</f>
        <v>#N/A</v>
      </c>
      <c r="D12805">
        <v>12803</v>
      </c>
      <c r="E12805" t="s">
        <v>3266</v>
      </c>
      <c r="H12805" t="s">
        <v>3266</v>
      </c>
    </row>
    <row r="12806" spans="1:8" x14ac:dyDescent="0.2">
      <c r="A12806" t="s">
        <v>12552</v>
      </c>
      <c r="B12806">
        <v>5760</v>
      </c>
      <c r="C12806" t="e">
        <f>VLOOKUP(A12806, E:E,1,0)</f>
        <v>#N/A</v>
      </c>
      <c r="D12806">
        <v>12804</v>
      </c>
      <c r="E12806" t="s">
        <v>30588</v>
      </c>
      <c r="H12806" t="s">
        <v>30129</v>
      </c>
    </row>
    <row r="12807" spans="1:8" x14ac:dyDescent="0.2">
      <c r="A12807" t="s">
        <v>12553</v>
      </c>
      <c r="B12807">
        <v>11614</v>
      </c>
      <c r="C12807" t="str">
        <f>VLOOKUP(A12807, E:E,1,0)</f>
        <v>Logistics</v>
      </c>
      <c r="D12807">
        <v>12805</v>
      </c>
      <c r="E12807" s="7">
        <v>39083</v>
      </c>
      <c r="H12807" s="7">
        <v>39083</v>
      </c>
    </row>
    <row r="12808" spans="1:8" x14ac:dyDescent="0.2">
      <c r="A12808" t="s">
        <v>12554</v>
      </c>
      <c r="B12808">
        <v>6665</v>
      </c>
      <c r="C12808" t="str">
        <f>VLOOKUP(A12808, E:E,1,0)</f>
        <v>eNCA</v>
      </c>
      <c r="D12808">
        <v>12806</v>
      </c>
      <c r="E12808" t="s">
        <v>47908</v>
      </c>
      <c r="H12808" t="s">
        <v>30130</v>
      </c>
    </row>
    <row r="12809" spans="1:8" x14ac:dyDescent="0.2">
      <c r="A12809" t="s">
        <v>12555</v>
      </c>
      <c r="B12809">
        <v>13826</v>
      </c>
      <c r="C12809" t="e">
        <f>VLOOKUP(A12809, E:E,1,0)</f>
        <v>#N/A</v>
      </c>
      <c r="D12809">
        <v>12807</v>
      </c>
      <c r="E12809" t="s">
        <v>5973</v>
      </c>
      <c r="H12809" t="s">
        <v>30131</v>
      </c>
    </row>
    <row r="12810" spans="1:8" x14ac:dyDescent="0.2">
      <c r="A12810" t="s">
        <v>12556</v>
      </c>
      <c r="B12810">
        <v>3891</v>
      </c>
      <c r="C12810" t="str">
        <f>VLOOKUP(A12810, E:E,1,0)</f>
        <v>capsized</v>
      </c>
      <c r="D12810">
        <v>12808</v>
      </c>
      <c r="E12810" t="s">
        <v>30132</v>
      </c>
      <c r="H12810" t="s">
        <v>30132</v>
      </c>
    </row>
    <row r="12811" spans="1:8" x14ac:dyDescent="0.2">
      <c r="A12811" t="s">
        <v>12557</v>
      </c>
      <c r="B12811">
        <v>5985</v>
      </c>
      <c r="C12811" t="e">
        <f>VLOOKUP(A12811, E:E,1,0)</f>
        <v>#N/A</v>
      </c>
      <c r="D12811">
        <v>12809</v>
      </c>
      <c r="E12811" t="s">
        <v>30133</v>
      </c>
      <c r="H12811" t="s">
        <v>30133</v>
      </c>
    </row>
    <row r="12812" spans="1:8" x14ac:dyDescent="0.2">
      <c r="A12812" t="s">
        <v>12558</v>
      </c>
      <c r="B12812">
        <v>3268</v>
      </c>
      <c r="C12812" t="str">
        <f>VLOOKUP(A12812, E:E,1,0)</f>
        <v>boards</v>
      </c>
      <c r="D12812">
        <v>12810</v>
      </c>
      <c r="E12812" t="s">
        <v>30134</v>
      </c>
      <c r="H12812" t="s">
        <v>30134</v>
      </c>
    </row>
    <row r="12813" spans="1:8" x14ac:dyDescent="0.2">
      <c r="A12813" t="s">
        <v>12559</v>
      </c>
      <c r="B12813">
        <v>5890</v>
      </c>
      <c r="C12813" t="str">
        <f>VLOOKUP(A12813, E:E,1,0)</f>
        <v>display</v>
      </c>
      <c r="D12813">
        <v>12811</v>
      </c>
      <c r="E12813" t="s">
        <v>9137</v>
      </c>
      <c r="H12813" t="s">
        <v>9137</v>
      </c>
    </row>
    <row r="12814" spans="1:8" x14ac:dyDescent="0.2">
      <c r="A12814">
        <v>616</v>
      </c>
      <c r="B12814">
        <v>907</v>
      </c>
      <c r="C12814">
        <f>VLOOKUP(A12814, E:E,1,0)</f>
        <v>616</v>
      </c>
      <c r="D12814">
        <v>12812</v>
      </c>
      <c r="E12814" t="s">
        <v>5923</v>
      </c>
      <c r="H12814" t="s">
        <v>5923</v>
      </c>
    </row>
    <row r="12815" spans="1:8" x14ac:dyDescent="0.2">
      <c r="A12815" t="s">
        <v>12560</v>
      </c>
      <c r="B12815">
        <v>10026</v>
      </c>
      <c r="C12815" t="str">
        <f>VLOOKUP(A12815, E:E,1,0)</f>
        <v>Irish</v>
      </c>
      <c r="D12815">
        <v>12813</v>
      </c>
      <c r="E12815" t="s">
        <v>9138</v>
      </c>
      <c r="H12815" t="s">
        <v>9138</v>
      </c>
    </row>
    <row r="12816" spans="1:8" x14ac:dyDescent="0.2">
      <c r="A12816" t="s">
        <v>12561</v>
      </c>
      <c r="B12816">
        <v>5213</v>
      </c>
      <c r="C12816" t="str">
        <f>VLOOKUP(A12816, E:E,1,0)</f>
        <v>cyclists</v>
      </c>
      <c r="D12816">
        <v>12814</v>
      </c>
      <c r="E12816" t="s">
        <v>30135</v>
      </c>
      <c r="H12816" t="s">
        <v>30135</v>
      </c>
    </row>
    <row r="12817" spans="1:8" x14ac:dyDescent="0.2">
      <c r="A12817" t="s">
        <v>12562</v>
      </c>
      <c r="B12817">
        <v>6351</v>
      </c>
      <c r="C12817" t="e">
        <f>VLOOKUP(A12817, E:E,1,0)</f>
        <v>#N/A</v>
      </c>
      <c r="D12817">
        <v>12815</v>
      </c>
      <c r="E12817" t="s">
        <v>9142</v>
      </c>
      <c r="H12817" t="s">
        <v>9142</v>
      </c>
    </row>
    <row r="12818" spans="1:8" x14ac:dyDescent="0.2">
      <c r="A12818" t="s">
        <v>12563</v>
      </c>
      <c r="B12818">
        <v>6408</v>
      </c>
      <c r="C12818" t="e">
        <f>VLOOKUP(A12818, E:E,1,0)</f>
        <v>#N/A</v>
      </c>
      <c r="D12818">
        <v>12816</v>
      </c>
      <c r="E12818" t="s">
        <v>9143</v>
      </c>
      <c r="H12818" t="s">
        <v>9143</v>
      </c>
    </row>
    <row r="12819" spans="1:8" x14ac:dyDescent="0.2">
      <c r="A12819" t="s">
        <v>12564</v>
      </c>
      <c r="B12819">
        <v>3039</v>
      </c>
      <c r="C12819" t="e">
        <f>VLOOKUP(A12819, E:E,1,0)</f>
        <v>#N/A</v>
      </c>
      <c r="D12819">
        <v>12817</v>
      </c>
      <c r="E12819" t="s">
        <v>9146</v>
      </c>
      <c r="H12819" t="s">
        <v>9146</v>
      </c>
    </row>
    <row r="12820" spans="1:8" x14ac:dyDescent="0.2">
      <c r="A12820" t="s">
        <v>12565</v>
      </c>
      <c r="B12820">
        <v>7235</v>
      </c>
      <c r="C12820" t="str">
        <f>VLOOKUP(A12820, E:E,1,0)</f>
        <v>fatality</v>
      </c>
      <c r="D12820">
        <v>12818</v>
      </c>
      <c r="E12820" t="s">
        <v>30136</v>
      </c>
      <c r="H12820" t="s">
        <v>30136</v>
      </c>
    </row>
    <row r="12821" spans="1:8" x14ac:dyDescent="0.2">
      <c r="A12821" t="s">
        <v>12566</v>
      </c>
      <c r="B12821">
        <v>21120</v>
      </c>
      <c r="C12821" t="e">
        <f>VLOOKUP(A12821, E:E,1,0)</f>
        <v>#N/A</v>
      </c>
      <c r="D12821">
        <v>12819</v>
      </c>
      <c r="E12821" t="s">
        <v>30137</v>
      </c>
      <c r="H12821" t="s">
        <v>30137</v>
      </c>
    </row>
    <row r="12822" spans="1:8" x14ac:dyDescent="0.2">
      <c r="A12822" t="s">
        <v>12567</v>
      </c>
      <c r="B12822">
        <v>10189</v>
      </c>
      <c r="C12822" t="e">
        <f>VLOOKUP(A12822, E:E,1,0)</f>
        <v>#N/A</v>
      </c>
      <c r="D12822">
        <v>12820</v>
      </c>
      <c r="E12822" t="s">
        <v>30138</v>
      </c>
      <c r="H12822" t="s">
        <v>30138</v>
      </c>
    </row>
    <row r="12823" spans="1:8" x14ac:dyDescent="0.2">
      <c r="A12823" t="s">
        <v>12568</v>
      </c>
      <c r="B12823">
        <v>7236</v>
      </c>
      <c r="C12823" t="e">
        <f>VLOOKUP(A12823, E:E,1,0)</f>
        <v>#N/A</v>
      </c>
      <c r="D12823">
        <v>12821</v>
      </c>
      <c r="E12823" t="s">
        <v>30139</v>
      </c>
      <c r="H12823" t="s">
        <v>30139</v>
      </c>
    </row>
    <row r="12824" spans="1:8" x14ac:dyDescent="0.2">
      <c r="A12824" t="s">
        <v>12569</v>
      </c>
      <c r="B12824">
        <v>5125</v>
      </c>
      <c r="C12824" t="str">
        <f>VLOOKUP(A12824, E:E,1,0)</f>
        <v>cuddling</v>
      </c>
      <c r="D12824">
        <v>12822</v>
      </c>
      <c r="E12824" t="s">
        <v>30140</v>
      </c>
      <c r="H12824" t="s">
        <v>30140</v>
      </c>
    </row>
    <row r="12825" spans="1:8" x14ac:dyDescent="0.2">
      <c r="A12825" t="s">
        <v>12570</v>
      </c>
      <c r="B12825">
        <v>19296</v>
      </c>
      <c r="C12825" t="e">
        <f>VLOOKUP(A12825, E:E,1,0)</f>
        <v>#N/A</v>
      </c>
      <c r="D12825">
        <v>12823</v>
      </c>
      <c r="E12825" t="s">
        <v>30141</v>
      </c>
      <c r="H12825" t="s">
        <v>30141</v>
      </c>
    </row>
    <row r="12826" spans="1:8" x14ac:dyDescent="0.2">
      <c r="A12826" t="s">
        <v>12571</v>
      </c>
      <c r="B12826">
        <v>5966</v>
      </c>
      <c r="C12826" t="str">
        <f>VLOOKUP(A12826, E:E,1,0)</f>
        <v>Dm</v>
      </c>
      <c r="D12826">
        <v>12824</v>
      </c>
      <c r="E12826" t="s">
        <v>30142</v>
      </c>
      <c r="H12826" t="s">
        <v>30142</v>
      </c>
    </row>
    <row r="12827" spans="1:8" x14ac:dyDescent="0.2">
      <c r="A12827" t="s">
        <v>12572</v>
      </c>
      <c r="B12827">
        <v>16635</v>
      </c>
      <c r="C12827" t="str">
        <f>VLOOKUP(A12827, E:E,1,0)</f>
        <v>savages</v>
      </c>
      <c r="D12827">
        <v>12825</v>
      </c>
      <c r="E12827" t="s">
        <v>30143</v>
      </c>
      <c r="H12827" t="s">
        <v>30143</v>
      </c>
    </row>
    <row r="12828" spans="1:8" x14ac:dyDescent="0.2">
      <c r="A12828" t="s">
        <v>12573</v>
      </c>
      <c r="B12828">
        <v>8018</v>
      </c>
      <c r="C12828" t="str">
        <f>VLOOKUP(A12828, E:E,1,0)</f>
        <v>gangstermail</v>
      </c>
      <c r="D12828">
        <v>12826</v>
      </c>
      <c r="E12828" t="s">
        <v>47909</v>
      </c>
      <c r="H12828" t="s">
        <v>30144</v>
      </c>
    </row>
    <row r="12829" spans="1:8" x14ac:dyDescent="0.2">
      <c r="A12829" t="s">
        <v>12574</v>
      </c>
      <c r="B12829">
        <v>16570</v>
      </c>
      <c r="C12829" t="str">
        <f>VLOOKUP(A12829, E:E,1,0)</f>
        <v>Samsung</v>
      </c>
      <c r="D12829">
        <v>12827</v>
      </c>
      <c r="E12829" t="s">
        <v>30145</v>
      </c>
      <c r="H12829" t="s">
        <v>30145</v>
      </c>
    </row>
    <row r="12830" spans="1:8" x14ac:dyDescent="0.2">
      <c r="A12830" t="s">
        <v>12575</v>
      </c>
      <c r="B12830">
        <v>20018</v>
      </c>
      <c r="C12830" t="e">
        <f>VLOOKUP(A12830, E:E,1,0)</f>
        <v>#N/A</v>
      </c>
      <c r="D12830">
        <v>12828</v>
      </c>
      <c r="E12830" t="s">
        <v>30146</v>
      </c>
      <c r="H12830" t="s">
        <v>30146</v>
      </c>
    </row>
    <row r="12831" spans="1:8" x14ac:dyDescent="0.2">
      <c r="A12831" t="s">
        <v>12576</v>
      </c>
      <c r="B12831">
        <v>21237</v>
      </c>
      <c r="C12831" t="e">
        <f>VLOOKUP(A12831, E:E,1,0)</f>
        <v>#N/A</v>
      </c>
      <c r="D12831">
        <v>12829</v>
      </c>
      <c r="E12831" t="s">
        <v>9151</v>
      </c>
      <c r="H12831" t="s">
        <v>9151</v>
      </c>
    </row>
    <row r="12832" spans="1:8" x14ac:dyDescent="0.2">
      <c r="A12832">
        <v>109</v>
      </c>
      <c r="B12832">
        <v>132</v>
      </c>
      <c r="C12832">
        <f>VLOOKUP(A12832, E:E,1,0)</f>
        <v>109</v>
      </c>
      <c r="D12832">
        <v>12830</v>
      </c>
      <c r="E12832" t="s">
        <v>30147</v>
      </c>
      <c r="H12832" t="s">
        <v>30147</v>
      </c>
    </row>
    <row r="12833" spans="1:8" x14ac:dyDescent="0.2">
      <c r="A12833" t="s">
        <v>12577</v>
      </c>
      <c r="B12833">
        <v>17410</v>
      </c>
      <c r="C12833" t="str">
        <f>VLOOKUP(A12833, E:E,1,0)</f>
        <v>sN</v>
      </c>
      <c r="D12833">
        <v>12831</v>
      </c>
      <c r="E12833" t="s">
        <v>9154</v>
      </c>
      <c r="H12833" t="s">
        <v>9154</v>
      </c>
    </row>
    <row r="12834" spans="1:8" x14ac:dyDescent="0.2">
      <c r="A12834" t="s">
        <v>12578</v>
      </c>
      <c r="B12834">
        <v>19895</v>
      </c>
      <c r="C12834" t="str">
        <f>VLOOKUP(A12834, E:E,1,0)</f>
        <v>vaBengal</v>
      </c>
      <c r="D12834">
        <v>12832</v>
      </c>
      <c r="E12834" t="s">
        <v>30148</v>
      </c>
      <c r="H12834" t="s">
        <v>30148</v>
      </c>
    </row>
    <row r="12835" spans="1:8" x14ac:dyDescent="0.2">
      <c r="A12835" t="s">
        <v>12579</v>
      </c>
      <c r="B12835">
        <v>21537</v>
      </c>
      <c r="C12835" t="e">
        <f>VLOOKUP(A12835, E:E,1,0)</f>
        <v>#N/A</v>
      </c>
      <c r="D12835">
        <v>12833</v>
      </c>
      <c r="E12835" t="s">
        <v>30149</v>
      </c>
      <c r="H12835" t="s">
        <v>30149</v>
      </c>
    </row>
    <row r="12836" spans="1:8" x14ac:dyDescent="0.2">
      <c r="A12836" t="s">
        <v>12580</v>
      </c>
      <c r="B12836">
        <v>18278</v>
      </c>
      <c r="C12836" t="str">
        <f>VLOOKUP(A12836, E:E,1,0)</f>
        <v>SWS</v>
      </c>
      <c r="D12836">
        <v>12834</v>
      </c>
      <c r="E12836" t="s">
        <v>30150</v>
      </c>
      <c r="H12836" t="s">
        <v>30150</v>
      </c>
    </row>
    <row r="12837" spans="1:8" x14ac:dyDescent="0.2">
      <c r="A12837" t="s">
        <v>12581</v>
      </c>
      <c r="B12837">
        <v>3893</v>
      </c>
      <c r="C12837" t="str">
        <f>VLOOKUP(A12837, E:E,1,0)</f>
        <v>Captain</v>
      </c>
      <c r="D12837">
        <v>12835</v>
      </c>
      <c r="E12837" t="s">
        <v>9155</v>
      </c>
      <c r="H12837" t="s">
        <v>9155</v>
      </c>
    </row>
    <row r="12838" spans="1:8" x14ac:dyDescent="0.2">
      <c r="A12838" t="s">
        <v>12582</v>
      </c>
      <c r="B12838">
        <v>7171</v>
      </c>
      <c r="C12838" t="str">
        <f>VLOOKUP(A12838, E:E,1,0)</f>
        <v>falcon</v>
      </c>
      <c r="D12838">
        <v>12836</v>
      </c>
      <c r="E12838" t="s">
        <v>47910</v>
      </c>
      <c r="H12838" t="s">
        <v>30151</v>
      </c>
    </row>
    <row r="12839" spans="1:8" x14ac:dyDescent="0.2">
      <c r="A12839" t="s">
        <v>12583</v>
      </c>
      <c r="B12839">
        <v>9018</v>
      </c>
      <c r="C12839" t="str">
        <f>VLOOKUP(A12839, E:E,1,0)</f>
        <v>Hibernating</v>
      </c>
      <c r="D12839">
        <v>12837</v>
      </c>
      <c r="E12839" t="s">
        <v>30152</v>
      </c>
      <c r="H12839" t="s">
        <v>30152</v>
      </c>
    </row>
    <row r="12840" spans="1:8" x14ac:dyDescent="0.2">
      <c r="A12840" t="s">
        <v>12584</v>
      </c>
      <c r="B12840">
        <v>14325</v>
      </c>
      <c r="C12840" t="str">
        <f>VLOOKUP(A12840, E:E,1,0)</f>
        <v>pbx</v>
      </c>
      <c r="D12840">
        <v>12838</v>
      </c>
      <c r="E12840" t="s">
        <v>30153</v>
      </c>
      <c r="H12840" t="s">
        <v>30153</v>
      </c>
    </row>
    <row r="12841" spans="1:8" x14ac:dyDescent="0.2">
      <c r="A12841" t="s">
        <v>12585</v>
      </c>
      <c r="B12841">
        <v>10039</v>
      </c>
      <c r="C12841" t="str">
        <f>VLOOKUP(A12841, E:E,1,0)</f>
        <v>irrespective</v>
      </c>
      <c r="D12841">
        <v>12839</v>
      </c>
      <c r="E12841">
        <v>2014</v>
      </c>
      <c r="H12841">
        <v>2014</v>
      </c>
    </row>
    <row r="12842" spans="1:8" x14ac:dyDescent="0.2">
      <c r="A12842" t="s">
        <v>12586</v>
      </c>
      <c r="B12842">
        <v>3921</v>
      </c>
      <c r="C12842" t="str">
        <f>VLOOKUP(A12842, E:E,1,0)</f>
        <v>careerism</v>
      </c>
      <c r="D12842">
        <v>12840</v>
      </c>
      <c r="E12842" t="s">
        <v>30154</v>
      </c>
      <c r="H12842" t="s">
        <v>30154</v>
      </c>
    </row>
    <row r="12843" spans="1:8" x14ac:dyDescent="0.2">
      <c r="A12843" t="s">
        <v>12587</v>
      </c>
      <c r="B12843">
        <v>14180</v>
      </c>
      <c r="C12843" t="str">
        <f>VLOOKUP(A12843, E:E,1,0)</f>
        <v>Pan</v>
      </c>
      <c r="D12843">
        <v>12841</v>
      </c>
      <c r="E12843" t="s">
        <v>30155</v>
      </c>
      <c r="H12843" t="s">
        <v>30155</v>
      </c>
    </row>
    <row r="12844" spans="1:8" x14ac:dyDescent="0.2">
      <c r="A12844" t="s">
        <v>12588</v>
      </c>
      <c r="B12844">
        <v>4994</v>
      </c>
      <c r="C12844" t="str">
        <f>VLOOKUP(A12844, E:E,1,0)</f>
        <v>crbZFZ</v>
      </c>
      <c r="D12844">
        <v>12842</v>
      </c>
      <c r="E12844" t="s">
        <v>29937</v>
      </c>
      <c r="H12844" t="s">
        <v>30156</v>
      </c>
    </row>
    <row r="12845" spans="1:8" x14ac:dyDescent="0.2">
      <c r="A12845" t="s">
        <v>12589</v>
      </c>
      <c r="B12845">
        <v>11806</v>
      </c>
      <c r="C12845" t="str">
        <f>VLOOKUP(A12845, E:E,1,0)</f>
        <v>Lyme</v>
      </c>
      <c r="D12845">
        <v>12843</v>
      </c>
      <c r="E12845" t="s">
        <v>47911</v>
      </c>
      <c r="H12845" t="s">
        <v>30157</v>
      </c>
    </row>
    <row r="12846" spans="1:8" x14ac:dyDescent="0.2">
      <c r="A12846" t="s">
        <v>12590</v>
      </c>
      <c r="B12846">
        <v>16050</v>
      </c>
      <c r="C12846" t="e">
        <f>VLOOKUP(A12846, E:E,1,0)</f>
        <v>#N/A</v>
      </c>
      <c r="D12846">
        <v>12844</v>
      </c>
      <c r="E12846" t="s">
        <v>30158</v>
      </c>
      <c r="H12846" t="s">
        <v>30158</v>
      </c>
    </row>
    <row r="12847" spans="1:8" x14ac:dyDescent="0.2">
      <c r="A12847" t="s">
        <v>12591</v>
      </c>
      <c r="B12847">
        <v>9281</v>
      </c>
      <c r="C12847" t="e">
        <f>VLOOKUP(A12847, E:E,1,0)</f>
        <v>#N/A</v>
      </c>
      <c r="D12847">
        <v>12845</v>
      </c>
      <c r="E12847" t="s">
        <v>30159</v>
      </c>
      <c r="H12847" t="s">
        <v>30159</v>
      </c>
    </row>
    <row r="12848" spans="1:8" x14ac:dyDescent="0.2">
      <c r="A12848" t="s">
        <v>12592</v>
      </c>
      <c r="B12848">
        <v>4871</v>
      </c>
      <c r="C12848" t="str">
        <f>VLOOKUP(A12848, E:E,1,0)</f>
        <v>corpse</v>
      </c>
      <c r="D12848">
        <v>12846</v>
      </c>
      <c r="E12848" t="s">
        <v>30160</v>
      </c>
      <c r="H12848" t="s">
        <v>30160</v>
      </c>
    </row>
    <row r="12849" spans="1:8" x14ac:dyDescent="0.2">
      <c r="A12849" t="s">
        <v>12593</v>
      </c>
      <c r="B12849">
        <v>10356</v>
      </c>
      <c r="C12849" t="str">
        <f>VLOOKUP(A12849, E:E,1,0)</f>
        <v>jittering</v>
      </c>
      <c r="D12849">
        <v>12847</v>
      </c>
      <c r="E12849" t="s">
        <v>47912</v>
      </c>
      <c r="H12849" t="s">
        <v>30161</v>
      </c>
    </row>
    <row r="12850" spans="1:8" x14ac:dyDescent="0.2">
      <c r="A12850" t="s">
        <v>12594</v>
      </c>
      <c r="B12850">
        <v>16094</v>
      </c>
      <c r="C12850" t="str">
        <f>VLOOKUP(A12850, E:E,1,0)</f>
        <v>rig</v>
      </c>
      <c r="D12850">
        <v>12848</v>
      </c>
      <c r="E12850" t="s">
        <v>47913</v>
      </c>
      <c r="H12850" t="s">
        <v>30162</v>
      </c>
    </row>
    <row r="12851" spans="1:8" x14ac:dyDescent="0.2">
      <c r="A12851" t="s">
        <v>12595</v>
      </c>
      <c r="B12851">
        <v>18552</v>
      </c>
      <c r="C12851" t="e">
        <f>VLOOKUP(A12851, E:E,1,0)</f>
        <v>#N/A</v>
      </c>
      <c r="D12851">
        <v>12849</v>
      </c>
      <c r="E12851" t="s">
        <v>9165</v>
      </c>
      <c r="H12851" t="s">
        <v>9165</v>
      </c>
    </row>
    <row r="12852" spans="1:8" x14ac:dyDescent="0.2">
      <c r="A12852" t="s">
        <v>12596</v>
      </c>
      <c r="B12852">
        <v>10244</v>
      </c>
      <c r="C12852" t="e">
        <f>VLOOKUP(A12852, E:E,1,0)</f>
        <v>#N/A</v>
      </c>
      <c r="D12852">
        <v>12850</v>
      </c>
      <c r="E12852" t="s">
        <v>9164</v>
      </c>
      <c r="H12852" t="s">
        <v>9164</v>
      </c>
    </row>
    <row r="12853" spans="1:8" x14ac:dyDescent="0.2">
      <c r="A12853" t="s">
        <v>12597</v>
      </c>
      <c r="B12853">
        <v>9175</v>
      </c>
      <c r="C12853" t="str">
        <f>VLOOKUP(A12853, E:E,1,0)</f>
        <v>homie</v>
      </c>
      <c r="D12853">
        <v>12851</v>
      </c>
      <c r="E12853" t="s">
        <v>30163</v>
      </c>
      <c r="H12853" t="s">
        <v>30163</v>
      </c>
    </row>
    <row r="12854" spans="1:8" x14ac:dyDescent="0.2">
      <c r="A12854" t="s">
        <v>12598</v>
      </c>
      <c r="B12854">
        <v>20672</v>
      </c>
      <c r="C12854" t="str">
        <f>VLOOKUP(A12854, E:E,1,0)</f>
        <v>wit</v>
      </c>
      <c r="D12854">
        <v>12852</v>
      </c>
      <c r="E12854" t="s">
        <v>9163</v>
      </c>
      <c r="H12854" t="s">
        <v>30164</v>
      </c>
    </row>
    <row r="12855" spans="1:8" x14ac:dyDescent="0.2">
      <c r="A12855" t="s">
        <v>12599</v>
      </c>
      <c r="B12855">
        <v>2583</v>
      </c>
      <c r="C12855" t="str">
        <f>VLOOKUP(A12855, E:E,1,0)</f>
        <v>babality</v>
      </c>
      <c r="D12855">
        <v>12853</v>
      </c>
      <c r="E12855" t="s">
        <v>30165</v>
      </c>
      <c r="H12855" t="s">
        <v>30165</v>
      </c>
    </row>
    <row r="12856" spans="1:8" x14ac:dyDescent="0.2">
      <c r="A12856" t="s">
        <v>12600</v>
      </c>
      <c r="B12856">
        <v>10962</v>
      </c>
      <c r="C12856" t="str">
        <f>VLOOKUP(A12856, E:E,1,0)</f>
        <v>Kosciusko</v>
      </c>
      <c r="D12856">
        <v>12854</v>
      </c>
      <c r="E12856" t="s">
        <v>30166</v>
      </c>
      <c r="H12856" t="s">
        <v>30166</v>
      </c>
    </row>
    <row r="12857" spans="1:8" x14ac:dyDescent="0.2">
      <c r="A12857" t="s">
        <v>12601</v>
      </c>
      <c r="B12857">
        <v>10345</v>
      </c>
      <c r="C12857" t="e">
        <f>VLOOKUP(A12857, E:E,1,0)</f>
        <v>#N/A</v>
      </c>
      <c r="D12857">
        <v>12855</v>
      </c>
      <c r="E12857" t="s">
        <v>9169</v>
      </c>
      <c r="H12857" t="s">
        <v>30167</v>
      </c>
    </row>
    <row r="12858" spans="1:8" x14ac:dyDescent="0.2">
      <c r="A12858" t="s">
        <v>12602</v>
      </c>
      <c r="B12858">
        <v>672</v>
      </c>
      <c r="C12858" t="e">
        <f>VLOOKUP(A12858, E:E,1,0)</f>
        <v>#N/A</v>
      </c>
      <c r="D12858">
        <v>12856</v>
      </c>
      <c r="E12858" t="s">
        <v>30044</v>
      </c>
      <c r="H12858" t="s">
        <v>30168</v>
      </c>
    </row>
    <row r="12859" spans="1:8" x14ac:dyDescent="0.2">
      <c r="A12859" t="s">
        <v>12603</v>
      </c>
      <c r="B12859">
        <v>2702</v>
      </c>
      <c r="C12859" t="e">
        <f>VLOOKUP(A12859, E:E,1,0)</f>
        <v>#N/A</v>
      </c>
      <c r="D12859">
        <v>12857</v>
      </c>
      <c r="E12859" t="s">
        <v>30169</v>
      </c>
      <c r="H12859" t="s">
        <v>30169</v>
      </c>
    </row>
    <row r="12860" spans="1:8" x14ac:dyDescent="0.2">
      <c r="A12860" t="s">
        <v>12604</v>
      </c>
      <c r="B12860">
        <v>2740</v>
      </c>
      <c r="C12860" t="str">
        <f>VLOOKUP(A12860, E:E,1,0)</f>
        <v>baskets</v>
      </c>
      <c r="D12860">
        <v>12858</v>
      </c>
      <c r="E12860" t="s">
        <v>47914</v>
      </c>
      <c r="H12860" t="s">
        <v>30170</v>
      </c>
    </row>
    <row r="12861" spans="1:8" x14ac:dyDescent="0.2">
      <c r="A12861" t="s">
        <v>12605</v>
      </c>
      <c r="B12861">
        <v>4179</v>
      </c>
      <c r="C12861" t="str">
        <f>VLOOKUP(A12861, E:E,1,0)</f>
        <v>Charming</v>
      </c>
      <c r="D12861">
        <v>12859</v>
      </c>
      <c r="E12861" t="s">
        <v>9171</v>
      </c>
      <c r="H12861" t="s">
        <v>9171</v>
      </c>
    </row>
    <row r="12862" spans="1:8" x14ac:dyDescent="0.2">
      <c r="A12862" t="s">
        <v>12606</v>
      </c>
      <c r="B12862">
        <v>19025</v>
      </c>
      <c r="C12862" t="e">
        <f>VLOOKUP(A12862, E:E,1,0)</f>
        <v>#N/A</v>
      </c>
      <c r="D12862">
        <v>12860</v>
      </c>
      <c r="E12862" t="s">
        <v>30171</v>
      </c>
      <c r="H12862" t="s">
        <v>30171</v>
      </c>
    </row>
    <row r="12863" spans="1:8" x14ac:dyDescent="0.2">
      <c r="A12863" t="s">
        <v>12607</v>
      </c>
      <c r="B12863">
        <v>21099</v>
      </c>
      <c r="C12863" t="e">
        <f>VLOOKUP(A12863, E:E,1,0)</f>
        <v>#N/A</v>
      </c>
      <c r="D12863">
        <v>12861</v>
      </c>
      <c r="E12863" t="s">
        <v>30172</v>
      </c>
      <c r="H12863" t="s">
        <v>30172</v>
      </c>
    </row>
    <row r="12864" spans="1:8" x14ac:dyDescent="0.2">
      <c r="A12864" t="s">
        <v>12608</v>
      </c>
      <c r="B12864">
        <v>14219</v>
      </c>
      <c r="C12864" t="str">
        <f>VLOOKUP(A12864, E:E,1,0)</f>
        <v>Paranormal</v>
      </c>
      <c r="D12864">
        <v>12862</v>
      </c>
      <c r="E12864" t="s">
        <v>47915</v>
      </c>
      <c r="H12864" t="s">
        <v>30173</v>
      </c>
    </row>
    <row r="12865" spans="1:8" x14ac:dyDescent="0.2">
      <c r="A12865" t="s">
        <v>12609</v>
      </c>
      <c r="B12865">
        <v>17487</v>
      </c>
      <c r="C12865" t="str">
        <f>VLOOKUP(A12865, E:E,1,0)</f>
        <v>Soldier</v>
      </c>
      <c r="D12865">
        <v>12863</v>
      </c>
      <c r="E12865" t="s">
        <v>9170</v>
      </c>
      <c r="H12865" t="s">
        <v>9170</v>
      </c>
    </row>
    <row r="12866" spans="1:8" x14ac:dyDescent="0.2">
      <c r="A12866" t="s">
        <v>12610</v>
      </c>
      <c r="B12866">
        <v>15564</v>
      </c>
      <c r="C12866" t="str">
        <f>VLOOKUP(A12866, E:E,1,0)</f>
        <v>Ranking</v>
      </c>
      <c r="D12866">
        <v>12864</v>
      </c>
      <c r="E12866" t="s">
        <v>30174</v>
      </c>
      <c r="H12866" t="s">
        <v>30174</v>
      </c>
    </row>
    <row r="12867" spans="1:8" x14ac:dyDescent="0.2">
      <c r="A12867" t="s">
        <v>12611</v>
      </c>
      <c r="B12867">
        <v>17149</v>
      </c>
      <c r="C12867" t="e">
        <f>VLOOKUP(A12867, E:E,1,0)</f>
        <v>#N/A</v>
      </c>
      <c r="D12867">
        <v>12865</v>
      </c>
      <c r="E12867" t="s">
        <v>30175</v>
      </c>
      <c r="H12867" t="s">
        <v>30175</v>
      </c>
    </row>
    <row r="12868" spans="1:8" ht="34" x14ac:dyDescent="0.2">
      <c r="A12868" t="s">
        <v>12612</v>
      </c>
      <c r="B12868">
        <v>2591</v>
      </c>
      <c r="C12868" t="e">
        <f>VLOOKUP(A12868, E:E,1,0)</f>
        <v>#N/A</v>
      </c>
      <c r="D12868">
        <v>12866</v>
      </c>
      <c r="E12868" s="4" t="s">
        <v>47916</v>
      </c>
      <c r="H12868" s="4" t="s">
        <v>30176</v>
      </c>
    </row>
    <row r="12869" spans="1:8" x14ac:dyDescent="0.2">
      <c r="A12869" t="s">
        <v>12613</v>
      </c>
      <c r="B12869">
        <v>19824</v>
      </c>
      <c r="C12869" t="str">
        <f>VLOOKUP(A12869, E:E,1,0)</f>
        <v>UTICA</v>
      </c>
      <c r="D12869">
        <v>12867</v>
      </c>
      <c r="E12869" t="s">
        <v>47917</v>
      </c>
      <c r="H12869" t="s">
        <v>30177</v>
      </c>
    </row>
    <row r="12870" spans="1:8" x14ac:dyDescent="0.2">
      <c r="A12870" t="s">
        <v>12614</v>
      </c>
      <c r="B12870">
        <v>14657</v>
      </c>
      <c r="C12870" t="str">
        <f>VLOOKUP(A12870, E:E,1,0)</f>
        <v>PLEASANT</v>
      </c>
      <c r="D12870">
        <v>12868</v>
      </c>
      <c r="E12870" t="s">
        <v>1485</v>
      </c>
      <c r="H12870" t="s">
        <v>1485</v>
      </c>
    </row>
    <row r="12871" spans="1:8" x14ac:dyDescent="0.2">
      <c r="A12871" t="s">
        <v>12615</v>
      </c>
      <c r="B12871">
        <v>14305</v>
      </c>
      <c r="C12871" t="str">
        <f>VLOOKUP(A12871, E:E,1,0)</f>
        <v>paws</v>
      </c>
      <c r="D12871">
        <v>12869</v>
      </c>
      <c r="E12871" t="s">
        <v>2332</v>
      </c>
      <c r="H12871" t="s">
        <v>2332</v>
      </c>
    </row>
    <row r="12872" spans="1:8" x14ac:dyDescent="0.2">
      <c r="A12872" t="s">
        <v>12616</v>
      </c>
      <c r="B12872">
        <v>8422</v>
      </c>
      <c r="C12872" t="str">
        <f>VLOOKUP(A12872, E:E,1,0)</f>
        <v>grass</v>
      </c>
      <c r="D12872">
        <v>12870</v>
      </c>
      <c r="E12872" t="s">
        <v>47918</v>
      </c>
      <c r="H12872" t="s">
        <v>30178</v>
      </c>
    </row>
    <row r="12873" spans="1:8" x14ac:dyDescent="0.2">
      <c r="A12873" t="s">
        <v>12617</v>
      </c>
      <c r="B12873">
        <v>15216</v>
      </c>
      <c r="C12873" t="e">
        <f>VLOOKUP(A12873, E:E,1,0)</f>
        <v>#N/A</v>
      </c>
      <c r="D12873">
        <v>12871</v>
      </c>
      <c r="E12873" t="s">
        <v>30179</v>
      </c>
      <c r="H12873" t="s">
        <v>30179</v>
      </c>
    </row>
    <row r="12874" spans="1:8" x14ac:dyDescent="0.2">
      <c r="A12874" t="s">
        <v>12618</v>
      </c>
      <c r="B12874">
        <v>15875</v>
      </c>
      <c r="C12874" t="e">
        <f>VLOOKUP(A12874, E:E,1,0)</f>
        <v>#N/A</v>
      </c>
      <c r="D12874">
        <v>12872</v>
      </c>
      <c r="E12874" t="s">
        <v>9182</v>
      </c>
      <c r="H12874" t="s">
        <v>9182</v>
      </c>
    </row>
    <row r="12875" spans="1:8" x14ac:dyDescent="0.2">
      <c r="A12875" t="s">
        <v>12619</v>
      </c>
      <c r="B12875">
        <v>12557</v>
      </c>
      <c r="C12875" t="e">
        <f>VLOOKUP(A12875, E:E,1,0)</f>
        <v>#N/A</v>
      </c>
      <c r="D12875">
        <v>12873</v>
      </c>
      <c r="E12875" t="s">
        <v>9181</v>
      </c>
      <c r="H12875" t="s">
        <v>9181</v>
      </c>
    </row>
    <row r="12876" spans="1:8" x14ac:dyDescent="0.2">
      <c r="A12876" t="s">
        <v>12620</v>
      </c>
      <c r="B12876">
        <v>19837</v>
      </c>
      <c r="C12876" t="e">
        <f>VLOOKUP(A12876, E:E,1,0)</f>
        <v>#N/A</v>
      </c>
      <c r="D12876">
        <v>12874</v>
      </c>
      <c r="E12876" t="s">
        <v>9179</v>
      </c>
      <c r="H12876" t="s">
        <v>9179</v>
      </c>
    </row>
    <row r="12877" spans="1:8" x14ac:dyDescent="0.2">
      <c r="A12877" t="s">
        <v>12621</v>
      </c>
      <c r="B12877">
        <v>11555</v>
      </c>
      <c r="C12877" t="e">
        <f>VLOOKUP(A12877, E:E,1,0)</f>
        <v>#N/A</v>
      </c>
      <c r="D12877">
        <v>12875</v>
      </c>
      <c r="E12877" t="s">
        <v>9180</v>
      </c>
      <c r="H12877" t="s">
        <v>30180</v>
      </c>
    </row>
    <row r="12878" spans="1:8" x14ac:dyDescent="0.2">
      <c r="A12878" t="s">
        <v>12622</v>
      </c>
      <c r="B12878">
        <v>12419</v>
      </c>
      <c r="C12878" t="str">
        <f>VLOOKUP(A12878, E:E,1,0)</f>
        <v>Mileena</v>
      </c>
      <c r="D12878">
        <v>12876</v>
      </c>
      <c r="E12878" t="s">
        <v>9183</v>
      </c>
      <c r="H12878" t="s">
        <v>9183</v>
      </c>
    </row>
    <row r="12879" spans="1:8" x14ac:dyDescent="0.2">
      <c r="A12879" t="s">
        <v>12623</v>
      </c>
      <c r="B12879">
        <v>4299</v>
      </c>
      <c r="C12879" t="e">
        <f>VLOOKUP(A12879, E:E,1,0)</f>
        <v>#N/A</v>
      </c>
      <c r="D12879">
        <v>12877</v>
      </c>
      <c r="E12879" t="s">
        <v>30181</v>
      </c>
      <c r="H12879" t="s">
        <v>30181</v>
      </c>
    </row>
    <row r="12880" spans="1:8" x14ac:dyDescent="0.2">
      <c r="A12880" t="s">
        <v>12624</v>
      </c>
      <c r="B12880">
        <v>11848</v>
      </c>
      <c r="C12880" t="e">
        <f>VLOOKUP(A12880, E:E,1,0)</f>
        <v>#N/A</v>
      </c>
      <c r="D12880">
        <v>12878</v>
      </c>
      <c r="E12880" t="s">
        <v>30182</v>
      </c>
      <c r="H12880" t="s">
        <v>30182</v>
      </c>
    </row>
    <row r="12881" spans="1:8" x14ac:dyDescent="0.2">
      <c r="A12881" t="s">
        <v>12625</v>
      </c>
      <c r="B12881">
        <v>8148</v>
      </c>
      <c r="C12881" t="e">
        <f>VLOOKUP(A12881, E:E,1,0)</f>
        <v>#N/A</v>
      </c>
      <c r="D12881">
        <v>12879</v>
      </c>
      <c r="E12881" t="s">
        <v>30183</v>
      </c>
      <c r="H12881" t="s">
        <v>30183</v>
      </c>
    </row>
    <row r="12882" spans="1:8" x14ac:dyDescent="0.2">
      <c r="A12882" t="s">
        <v>12626</v>
      </c>
      <c r="B12882">
        <v>1085</v>
      </c>
      <c r="C12882" t="e">
        <f>VLOOKUP(A12882, E:E,1,0)</f>
        <v>#N/A</v>
      </c>
      <c r="D12882">
        <v>12880</v>
      </c>
      <c r="E12882" t="s">
        <v>30184</v>
      </c>
      <c r="H12882" t="s">
        <v>30184</v>
      </c>
    </row>
    <row r="12883" spans="1:8" x14ac:dyDescent="0.2">
      <c r="A12883" t="s">
        <v>12627</v>
      </c>
      <c r="B12883">
        <v>676</v>
      </c>
      <c r="C12883" t="str">
        <f>VLOOKUP(A12883, E:E,1,0)</f>
        <v>40w</v>
      </c>
      <c r="D12883">
        <v>12881</v>
      </c>
      <c r="E12883" t="s">
        <v>9187</v>
      </c>
      <c r="H12883" t="s">
        <v>9187</v>
      </c>
    </row>
    <row r="12884" spans="1:8" x14ac:dyDescent="0.2">
      <c r="A12884" t="s">
        <v>12628</v>
      </c>
      <c r="B12884">
        <v>19778</v>
      </c>
      <c r="C12884" t="str">
        <f>VLOOKUP(A12884, E:E,1,0)</f>
        <v>US70</v>
      </c>
      <c r="D12884">
        <v>12882</v>
      </c>
      <c r="E12884" t="s">
        <v>30185</v>
      </c>
      <c r="H12884" t="s">
        <v>30185</v>
      </c>
    </row>
    <row r="12885" spans="1:8" x14ac:dyDescent="0.2">
      <c r="A12885" t="s">
        <v>12629</v>
      </c>
      <c r="B12885">
        <v>11280</v>
      </c>
      <c r="C12885" t="str">
        <f>VLOOKUP(A12885, E:E,1,0)</f>
        <v>Lebanon</v>
      </c>
      <c r="D12885">
        <v>12883</v>
      </c>
      <c r="E12885" t="s">
        <v>30186</v>
      </c>
      <c r="H12885" t="s">
        <v>30186</v>
      </c>
    </row>
    <row r="12886" spans="1:8" x14ac:dyDescent="0.2">
      <c r="A12886" t="s">
        <v>12630</v>
      </c>
      <c r="B12886">
        <v>11474</v>
      </c>
      <c r="C12886" t="e">
        <f>VLOOKUP(A12886, E:E,1,0)</f>
        <v>#N/A</v>
      </c>
      <c r="D12886">
        <v>12884</v>
      </c>
      <c r="E12886" t="s">
        <v>30187</v>
      </c>
      <c r="H12886" t="s">
        <v>30187</v>
      </c>
    </row>
    <row r="12887" spans="1:8" x14ac:dyDescent="0.2">
      <c r="A12887" t="s">
        <v>12631</v>
      </c>
      <c r="B12887">
        <v>5443</v>
      </c>
      <c r="C12887" t="e">
        <f>VLOOKUP(A12887, E:E,1,0)</f>
        <v>#N/A</v>
      </c>
      <c r="D12887">
        <v>12885</v>
      </c>
      <c r="E12887" t="s">
        <v>30188</v>
      </c>
      <c r="H12887" t="s">
        <v>30188</v>
      </c>
    </row>
    <row r="12888" spans="1:8" x14ac:dyDescent="0.2">
      <c r="A12888" t="s">
        <v>12632</v>
      </c>
      <c r="B12888">
        <v>18283</v>
      </c>
      <c r="C12888" t="e">
        <f>VLOOKUP(A12888, E:E,1,0)</f>
        <v>#N/A</v>
      </c>
      <c r="D12888">
        <v>12886</v>
      </c>
      <c r="E12888" t="s">
        <v>30189</v>
      </c>
      <c r="H12888" t="s">
        <v>30189</v>
      </c>
    </row>
    <row r="12889" spans="1:8" x14ac:dyDescent="0.2">
      <c r="A12889" t="s">
        <v>12633</v>
      </c>
      <c r="B12889">
        <v>12556</v>
      </c>
      <c r="C12889" t="str">
        <f>VLOOKUP(A12889, E:E,1,0)</f>
        <v>MK</v>
      </c>
      <c r="D12889">
        <v>12887</v>
      </c>
      <c r="E12889" t="s">
        <v>30190</v>
      </c>
      <c r="H12889" t="s">
        <v>30190</v>
      </c>
    </row>
    <row r="12890" spans="1:8" x14ac:dyDescent="0.2">
      <c r="A12890" t="s">
        <v>12634</v>
      </c>
      <c r="B12890">
        <v>19212</v>
      </c>
      <c r="C12890" t="str">
        <f>VLOOKUP(A12890, E:E,1,0)</f>
        <v>Tremors</v>
      </c>
      <c r="D12890">
        <v>12888</v>
      </c>
      <c r="E12890" t="s">
        <v>30191</v>
      </c>
      <c r="H12890" t="s">
        <v>30191</v>
      </c>
    </row>
    <row r="12891" spans="1:8" x14ac:dyDescent="0.2">
      <c r="A12891" t="s">
        <v>12635</v>
      </c>
      <c r="B12891">
        <v>17785</v>
      </c>
      <c r="C12891" t="str">
        <f>VLOOKUP(A12891, E:E,1,0)</f>
        <v>Stalag</v>
      </c>
      <c r="D12891">
        <v>12889</v>
      </c>
      <c r="E12891" t="s">
        <v>30192</v>
      </c>
      <c r="H12891" t="s">
        <v>30192</v>
      </c>
    </row>
    <row r="12892" spans="1:8" x14ac:dyDescent="0.2">
      <c r="A12892" t="s">
        <v>12636</v>
      </c>
      <c r="B12892">
        <v>6814</v>
      </c>
      <c r="C12892" t="str">
        <f>VLOOKUP(A12892, E:E,1,0)</f>
        <v>Ermac</v>
      </c>
      <c r="D12892">
        <v>12890</v>
      </c>
      <c r="E12892" t="s">
        <v>30193</v>
      </c>
      <c r="H12892" t="s">
        <v>30193</v>
      </c>
    </row>
    <row r="12893" spans="1:8" x14ac:dyDescent="0.2">
      <c r="A12893" t="s">
        <v>12637</v>
      </c>
      <c r="B12893">
        <v>19090</v>
      </c>
      <c r="C12893" t="str">
        <f>VLOOKUP(A12893, E:E,1,0)</f>
        <v>Tournament</v>
      </c>
      <c r="D12893">
        <v>12891</v>
      </c>
      <c r="E12893" t="s">
        <v>30194</v>
      </c>
      <c r="H12893" t="s">
        <v>30194</v>
      </c>
    </row>
    <row r="12894" spans="1:8" x14ac:dyDescent="0.2">
      <c r="A12894" t="s">
        <v>12638</v>
      </c>
      <c r="B12894">
        <v>13587</v>
      </c>
      <c r="C12894" t="e">
        <f>VLOOKUP(A12894, E:E,1,0)</f>
        <v>#N/A</v>
      </c>
      <c r="D12894">
        <v>12892</v>
      </c>
      <c r="E12894" t="s">
        <v>30195</v>
      </c>
      <c r="H12894" t="s">
        <v>30195</v>
      </c>
    </row>
    <row r="12895" spans="1:8" x14ac:dyDescent="0.2">
      <c r="A12895" t="s">
        <v>12639</v>
      </c>
      <c r="B12895">
        <v>17756</v>
      </c>
      <c r="C12895" t="str">
        <f>VLOOKUP(A12895, E:E,1,0)</f>
        <v>SSB4</v>
      </c>
      <c r="D12895">
        <v>12893</v>
      </c>
      <c r="E12895" t="s">
        <v>8274</v>
      </c>
      <c r="H12895" t="s">
        <v>8274</v>
      </c>
    </row>
    <row r="12896" spans="1:8" x14ac:dyDescent="0.2">
      <c r="A12896" t="s">
        <v>12640</v>
      </c>
      <c r="B12896">
        <v>11678</v>
      </c>
      <c r="C12896" t="str">
        <f>VLOOKUP(A12896, E:E,1,0)</f>
        <v>Losers</v>
      </c>
      <c r="D12896">
        <v>12894</v>
      </c>
      <c r="E12896" t="s">
        <v>9192</v>
      </c>
      <c r="H12896" t="s">
        <v>9192</v>
      </c>
    </row>
    <row r="12897" spans="1:8" x14ac:dyDescent="0.2">
      <c r="A12897" t="s">
        <v>12641</v>
      </c>
      <c r="B12897">
        <v>11668</v>
      </c>
      <c r="C12897" t="str">
        <f>VLOOKUP(A12897, E:E,1,0)</f>
        <v>Loretta</v>
      </c>
      <c r="D12897">
        <v>12895</v>
      </c>
      <c r="E12897" t="s">
        <v>9190</v>
      </c>
      <c r="H12897" t="s">
        <v>9190</v>
      </c>
    </row>
    <row r="12898" spans="1:8" x14ac:dyDescent="0.2">
      <c r="A12898" t="s">
        <v>12642</v>
      </c>
      <c r="B12898">
        <v>7865</v>
      </c>
      <c r="C12898" t="str">
        <f>VLOOKUP(A12898, E:E,1,0)</f>
        <v>Fuddy</v>
      </c>
      <c r="D12898">
        <v>12896</v>
      </c>
      <c r="E12898" t="s">
        <v>30196</v>
      </c>
      <c r="H12898" t="s">
        <v>30196</v>
      </c>
    </row>
    <row r="12899" spans="1:8" x14ac:dyDescent="0.2">
      <c r="A12899" t="s">
        <v>12643</v>
      </c>
      <c r="B12899">
        <v>2454</v>
      </c>
      <c r="C12899" t="str">
        <f>VLOOKUP(A12899, E:E,1,0)</f>
        <v>authenticating</v>
      </c>
      <c r="D12899">
        <v>12897</v>
      </c>
      <c r="E12899" t="s">
        <v>30197</v>
      </c>
      <c r="H12899" t="s">
        <v>30197</v>
      </c>
    </row>
    <row r="12900" spans="1:8" x14ac:dyDescent="0.2">
      <c r="A12900" t="s">
        <v>12644</v>
      </c>
      <c r="B12900">
        <v>17489</v>
      </c>
      <c r="C12900" t="str">
        <f>VLOOKUP(A12900, E:E,1,0)</f>
        <v>sole</v>
      </c>
      <c r="D12900">
        <v>12898</v>
      </c>
      <c r="E12900" t="s">
        <v>30198</v>
      </c>
      <c r="H12900" t="s">
        <v>30198</v>
      </c>
    </row>
    <row r="12901" spans="1:8" x14ac:dyDescent="0.2">
      <c r="A12901" t="s">
        <v>12645</v>
      </c>
      <c r="B12901">
        <v>12961</v>
      </c>
      <c r="C12901" t="e">
        <f>VLOOKUP(A12901, E:E,1,0)</f>
        <v>#N/A</v>
      </c>
      <c r="D12901">
        <v>12899</v>
      </c>
      <c r="E12901" t="s">
        <v>856</v>
      </c>
      <c r="H12901" t="s">
        <v>30199</v>
      </c>
    </row>
    <row r="12902" spans="1:8" x14ac:dyDescent="0.2">
      <c r="A12902" t="s">
        <v>12646</v>
      </c>
      <c r="B12902">
        <v>4618</v>
      </c>
      <c r="C12902" t="str">
        <f>VLOOKUP(A12902, E:E,1,0)</f>
        <v>combined</v>
      </c>
      <c r="D12902">
        <v>12900</v>
      </c>
      <c r="E12902" t="s">
        <v>30200</v>
      </c>
      <c r="H12902" t="s">
        <v>30200</v>
      </c>
    </row>
    <row r="12903" spans="1:8" x14ac:dyDescent="0.2">
      <c r="A12903" t="s">
        <v>12647</v>
      </c>
      <c r="B12903">
        <v>10048</v>
      </c>
      <c r="C12903" t="e">
        <f>VLOOKUP(A12903, E:E,1,0)</f>
        <v>#N/A</v>
      </c>
      <c r="D12903">
        <v>12901</v>
      </c>
      <c r="E12903" t="s">
        <v>47919</v>
      </c>
      <c r="H12903" t="s">
        <v>30201</v>
      </c>
    </row>
    <row r="12904" spans="1:8" x14ac:dyDescent="0.2">
      <c r="A12904" t="s">
        <v>12648</v>
      </c>
      <c r="B12904">
        <v>14518</v>
      </c>
      <c r="C12904" t="str">
        <f>VLOOKUP(A12904, E:E,1,0)</f>
        <v>picked</v>
      </c>
      <c r="D12904">
        <v>12902</v>
      </c>
      <c r="E12904" t="s">
        <v>45694</v>
      </c>
      <c r="H12904" t="s">
        <v>30202</v>
      </c>
    </row>
    <row r="12905" spans="1:8" x14ac:dyDescent="0.2">
      <c r="A12905" t="s">
        <v>12649</v>
      </c>
      <c r="B12905">
        <v>14040</v>
      </c>
      <c r="C12905" t="str">
        <f>VLOOKUP(A12905, E:E,1,0)</f>
        <v>overcome</v>
      </c>
      <c r="D12905">
        <v>12903</v>
      </c>
      <c r="E12905" t="s">
        <v>47920</v>
      </c>
      <c r="H12905" t="s">
        <v>30203</v>
      </c>
    </row>
    <row r="12906" spans="1:8" x14ac:dyDescent="0.2">
      <c r="A12906" t="s">
        <v>12650</v>
      </c>
      <c r="B12906">
        <v>2897</v>
      </c>
      <c r="C12906" t="str">
        <f>VLOOKUP(A12906, E:E,1,0)</f>
        <v>behold</v>
      </c>
      <c r="D12906">
        <v>12904</v>
      </c>
      <c r="E12906" t="s">
        <v>30204</v>
      </c>
      <c r="H12906" t="s">
        <v>30204</v>
      </c>
    </row>
    <row r="12907" spans="1:8" x14ac:dyDescent="0.2">
      <c r="A12907" t="s">
        <v>12651</v>
      </c>
      <c r="B12907">
        <v>18471</v>
      </c>
      <c r="C12907" t="e">
        <f>VLOOKUP(A12907, E:E,1,0)</f>
        <v>#N/A</v>
      </c>
      <c r="D12907">
        <v>12905</v>
      </c>
      <c r="E12907" t="s">
        <v>9197</v>
      </c>
      <c r="H12907" t="s">
        <v>9197</v>
      </c>
    </row>
    <row r="12908" spans="1:8" ht="51" x14ac:dyDescent="0.2">
      <c r="A12908" t="s">
        <v>12652</v>
      </c>
      <c r="B12908">
        <v>6682</v>
      </c>
      <c r="C12908" t="str">
        <f>VLOOKUP(A12908, E:E,1,0)</f>
        <v>endless</v>
      </c>
      <c r="D12908">
        <v>12906</v>
      </c>
      <c r="E12908" s="4" t="s">
        <v>30205</v>
      </c>
      <c r="H12908" s="4" t="s">
        <v>30205</v>
      </c>
    </row>
    <row r="12909" spans="1:8" x14ac:dyDescent="0.2">
      <c r="A12909" t="s">
        <v>12653</v>
      </c>
      <c r="B12909">
        <v>6468</v>
      </c>
      <c r="C12909" t="e">
        <f>VLOOKUP(A12909, E:E,1,0)</f>
        <v>#N/A</v>
      </c>
      <c r="D12909">
        <v>12907</v>
      </c>
      <c r="E12909" t="s">
        <v>47921</v>
      </c>
      <c r="H12909" t="s">
        <v>30206</v>
      </c>
    </row>
    <row r="12910" spans="1:8" x14ac:dyDescent="0.2">
      <c r="A12910" t="s">
        <v>12654</v>
      </c>
      <c r="B12910">
        <v>14496</v>
      </c>
      <c r="C12910" t="e">
        <f>VLOOKUP(A12910, E:E,1,0)</f>
        <v>#N/A</v>
      </c>
      <c r="D12910">
        <v>12908</v>
      </c>
      <c r="E12910" t="s">
        <v>30207</v>
      </c>
      <c r="H12910" t="s">
        <v>30207</v>
      </c>
    </row>
    <row r="12911" spans="1:8" x14ac:dyDescent="0.2">
      <c r="A12911" t="s">
        <v>12655</v>
      </c>
      <c r="B12911">
        <v>4202</v>
      </c>
      <c r="C12911" t="str">
        <f>VLOOKUP(A12911, E:E,1,0)</f>
        <v>cheekiness</v>
      </c>
      <c r="D12911">
        <v>12909</v>
      </c>
      <c r="E12911" t="s">
        <v>9198</v>
      </c>
      <c r="H12911" t="s">
        <v>9198</v>
      </c>
    </row>
    <row r="12912" spans="1:8" x14ac:dyDescent="0.2">
      <c r="A12912" t="s">
        <v>12656</v>
      </c>
      <c r="B12912">
        <v>3176</v>
      </c>
      <c r="C12912" t="str">
        <f>VLOOKUP(A12912, E:E,1,0)</f>
        <v>bleeds</v>
      </c>
      <c r="D12912">
        <v>12910</v>
      </c>
      <c r="E12912" t="s">
        <v>45695</v>
      </c>
      <c r="H12912" t="s">
        <v>30208</v>
      </c>
    </row>
    <row r="12913" spans="1:8" x14ac:dyDescent="0.2">
      <c r="A12913" t="s">
        <v>12657</v>
      </c>
      <c r="B12913">
        <v>15713</v>
      </c>
      <c r="C12913" t="str">
        <f>VLOOKUP(A12913, E:E,1,0)</f>
        <v>recoil</v>
      </c>
      <c r="D12913">
        <v>12911</v>
      </c>
      <c r="E12913" t="s">
        <v>45696</v>
      </c>
      <c r="H12913" t="s">
        <v>30209</v>
      </c>
    </row>
    <row r="12914" spans="1:8" x14ac:dyDescent="0.2">
      <c r="A12914" t="s">
        <v>12658</v>
      </c>
      <c r="B12914">
        <v>10720</v>
      </c>
      <c r="C12914" t="str">
        <f>VLOOKUP(A12914, E:E,1,0)</f>
        <v>keeper</v>
      </c>
      <c r="D12914">
        <v>12912</v>
      </c>
      <c r="E12914" t="s">
        <v>47922</v>
      </c>
      <c r="H12914" t="s">
        <v>30210</v>
      </c>
    </row>
    <row r="12915" spans="1:8" x14ac:dyDescent="0.2">
      <c r="A12915" t="s">
        <v>12659</v>
      </c>
      <c r="B12915">
        <v>16409</v>
      </c>
      <c r="C12915" t="str">
        <f>VLOOKUP(A12915, E:E,1,0)</f>
        <v>runnin</v>
      </c>
      <c r="D12915">
        <v>12913</v>
      </c>
      <c r="E12915" t="s">
        <v>45697</v>
      </c>
      <c r="H12915" t="s">
        <v>30211</v>
      </c>
    </row>
    <row r="12916" spans="1:8" x14ac:dyDescent="0.2">
      <c r="A12916" t="s">
        <v>12660</v>
      </c>
      <c r="B12916">
        <v>5838</v>
      </c>
      <c r="C12916" t="str">
        <f>VLOOKUP(A12916, E:E,1,0)</f>
        <v>disappointing</v>
      </c>
      <c r="D12916">
        <v>12914</v>
      </c>
      <c r="E12916" t="s">
        <v>9206</v>
      </c>
      <c r="H12916" t="s">
        <v>9206</v>
      </c>
    </row>
    <row r="12917" spans="1:8" x14ac:dyDescent="0.2">
      <c r="A12917" t="s">
        <v>12661</v>
      </c>
      <c r="B12917">
        <v>6194</v>
      </c>
      <c r="C12917" t="str">
        <f>VLOOKUP(A12917, E:E,1,0)</f>
        <v>drove</v>
      </c>
      <c r="D12917">
        <v>12915</v>
      </c>
      <c r="E12917" s="9">
        <v>44198</v>
      </c>
      <c r="H12917" t="s">
        <v>30212</v>
      </c>
    </row>
    <row r="12918" spans="1:8" x14ac:dyDescent="0.2">
      <c r="A12918" t="s">
        <v>12662</v>
      </c>
      <c r="B12918">
        <v>12400</v>
      </c>
      <c r="C12918" t="str">
        <f>VLOOKUP(A12918, E:E,1,0)</f>
        <v>Midnight</v>
      </c>
      <c r="D12918">
        <v>12916</v>
      </c>
      <c r="E12918" t="s">
        <v>5356</v>
      </c>
      <c r="H12918" t="s">
        <v>5356</v>
      </c>
    </row>
    <row r="12919" spans="1:8" x14ac:dyDescent="0.2">
      <c r="A12919" t="s">
        <v>12663</v>
      </c>
      <c r="B12919">
        <v>14265</v>
      </c>
      <c r="C12919" t="str">
        <f>VLOOKUP(A12919, E:E,1,0)</f>
        <v>passive</v>
      </c>
      <c r="D12919">
        <v>12917</v>
      </c>
      <c r="E12919" t="s">
        <v>45698</v>
      </c>
      <c r="H12919" t="s">
        <v>30213</v>
      </c>
    </row>
    <row r="12920" spans="1:8" x14ac:dyDescent="0.2">
      <c r="A12920" t="s">
        <v>12664</v>
      </c>
      <c r="B12920">
        <v>1701</v>
      </c>
      <c r="C12920" t="str">
        <f>VLOOKUP(A12920, E:E,1,0)</f>
        <v>aggressively</v>
      </c>
      <c r="D12920">
        <v>12918</v>
      </c>
      <c r="E12920" t="s">
        <v>30214</v>
      </c>
      <c r="H12920" t="s">
        <v>30214</v>
      </c>
    </row>
    <row r="12921" spans="1:8" x14ac:dyDescent="0.2">
      <c r="A12921" t="s">
        <v>12665</v>
      </c>
      <c r="B12921">
        <v>4554</v>
      </c>
      <c r="C12921" t="str">
        <f>VLOOKUP(A12921, E:E,1,0)</f>
        <v>coerced</v>
      </c>
      <c r="D12921">
        <v>12919</v>
      </c>
      <c r="E12921" t="s">
        <v>9204</v>
      </c>
      <c r="H12921" t="s">
        <v>9204</v>
      </c>
    </row>
    <row r="12922" spans="1:8" x14ac:dyDescent="0.2">
      <c r="A12922" t="s">
        <v>12666</v>
      </c>
      <c r="B12922">
        <v>4653</v>
      </c>
      <c r="C12922" t="str">
        <f>VLOOKUP(A12922, E:E,1,0)</f>
        <v>commitment</v>
      </c>
      <c r="D12922">
        <v>12920</v>
      </c>
      <c r="E12922" t="s">
        <v>30215</v>
      </c>
      <c r="H12922" t="s">
        <v>30215</v>
      </c>
    </row>
    <row r="12923" spans="1:8" x14ac:dyDescent="0.2">
      <c r="A12923" t="s">
        <v>12667</v>
      </c>
      <c r="B12923">
        <v>13943</v>
      </c>
      <c r="C12923" t="str">
        <f>VLOOKUP(A12923, E:E,1,0)</f>
        <v>organizations</v>
      </c>
      <c r="D12923">
        <v>12921</v>
      </c>
      <c r="E12923" t="s">
        <v>30216</v>
      </c>
      <c r="H12923" t="s">
        <v>30216</v>
      </c>
    </row>
    <row r="12924" spans="1:8" x14ac:dyDescent="0.2">
      <c r="A12924" t="s">
        <v>12668</v>
      </c>
      <c r="B12924">
        <v>7571</v>
      </c>
      <c r="C12924" t="e">
        <f>VLOOKUP(A12924, E:E,1,0)</f>
        <v>#N/A</v>
      </c>
      <c r="D12924">
        <v>12922</v>
      </c>
      <c r="E12924" t="s">
        <v>47923</v>
      </c>
      <c r="H12924" t="s">
        <v>30217</v>
      </c>
    </row>
    <row r="12925" spans="1:8" x14ac:dyDescent="0.2">
      <c r="A12925" t="s">
        <v>12669</v>
      </c>
      <c r="B12925">
        <v>5910</v>
      </c>
      <c r="C12925" t="str">
        <f>VLOOKUP(A12925, E:E,1,0)</f>
        <v>disturbances</v>
      </c>
      <c r="D12925">
        <v>12923</v>
      </c>
      <c r="E12925" t="s">
        <v>30218</v>
      </c>
      <c r="H12925" t="s">
        <v>30218</v>
      </c>
    </row>
    <row r="12926" spans="1:8" x14ac:dyDescent="0.2">
      <c r="A12926" t="s">
        <v>12670</v>
      </c>
      <c r="B12926">
        <v>9663</v>
      </c>
      <c r="C12926" t="e">
        <f>VLOOKUP(A12926, E:E,1,0)</f>
        <v>#N/A</v>
      </c>
      <c r="D12926">
        <v>12924</v>
      </c>
      <c r="E12926" t="s">
        <v>30219</v>
      </c>
      <c r="H12926" t="s">
        <v>30219</v>
      </c>
    </row>
    <row r="12927" spans="1:8" x14ac:dyDescent="0.2">
      <c r="A12927" t="s">
        <v>12671</v>
      </c>
      <c r="B12927">
        <v>14956</v>
      </c>
      <c r="C12927" t="str">
        <f>VLOOKUP(A12927, E:E,1,0)</f>
        <v>primary</v>
      </c>
      <c r="D12927">
        <v>12925</v>
      </c>
      <c r="E12927" t="s">
        <v>47924</v>
      </c>
      <c r="H12927" t="s">
        <v>30220</v>
      </c>
    </row>
    <row r="12928" spans="1:8" x14ac:dyDescent="0.2">
      <c r="A12928" t="s">
        <v>12672</v>
      </c>
      <c r="B12928">
        <v>12017</v>
      </c>
      <c r="C12928" t="str">
        <f>VLOOKUP(A12928, E:E,1,0)</f>
        <v>Margaret</v>
      </c>
      <c r="D12928">
        <v>12926</v>
      </c>
      <c r="E12928" t="s">
        <v>6325</v>
      </c>
      <c r="H12928" t="s">
        <v>6325</v>
      </c>
    </row>
    <row r="12929" spans="1:8" x14ac:dyDescent="0.2">
      <c r="A12929" t="s">
        <v>12673</v>
      </c>
      <c r="B12929">
        <v>20540</v>
      </c>
      <c r="C12929" t="str">
        <f>VLOOKUP(A12929, E:E,1,0)</f>
        <v>Wheatley</v>
      </c>
      <c r="D12929">
        <v>12927</v>
      </c>
      <c r="E12929" t="s">
        <v>30221</v>
      </c>
      <c r="H12929" t="s">
        <v>30221</v>
      </c>
    </row>
    <row r="12930" spans="1:8" x14ac:dyDescent="0.2">
      <c r="A12930" t="s">
        <v>12674</v>
      </c>
      <c r="B12930">
        <v>12889</v>
      </c>
      <c r="C12930" t="e">
        <f>VLOOKUP(A12930, E:E,1,0)</f>
        <v>#N/A</v>
      </c>
      <c r="D12930">
        <v>12928</v>
      </c>
      <c r="E12930" t="s">
        <v>30222</v>
      </c>
      <c r="H12930" t="s">
        <v>30222</v>
      </c>
    </row>
    <row r="12931" spans="1:8" x14ac:dyDescent="0.2">
      <c r="A12931" t="s">
        <v>12675</v>
      </c>
      <c r="B12931">
        <v>19842</v>
      </c>
      <c r="C12931" t="e">
        <f>VLOOKUP(A12931, E:E,1,0)</f>
        <v>#N/A</v>
      </c>
      <c r="D12931">
        <v>12929</v>
      </c>
      <c r="E12931" t="s">
        <v>30223</v>
      </c>
      <c r="H12931" t="s">
        <v>30223</v>
      </c>
    </row>
    <row r="12932" spans="1:8" x14ac:dyDescent="0.2">
      <c r="A12932" t="s">
        <v>12676</v>
      </c>
      <c r="B12932">
        <v>11782</v>
      </c>
      <c r="C12932" t="e">
        <f>VLOOKUP(A12932, E:E,1,0)</f>
        <v>#N/A</v>
      </c>
      <c r="D12932">
        <v>12930</v>
      </c>
      <c r="E12932" t="s">
        <v>30224</v>
      </c>
      <c r="H12932" t="s">
        <v>30224</v>
      </c>
    </row>
    <row r="12933" spans="1:8" x14ac:dyDescent="0.2">
      <c r="A12933" t="s">
        <v>12677</v>
      </c>
      <c r="B12933">
        <v>19621</v>
      </c>
      <c r="C12933" t="str">
        <f>VLOOKUP(A12933, E:E,1,0)</f>
        <v>understanding</v>
      </c>
      <c r="D12933">
        <v>12931</v>
      </c>
      <c r="E12933" t="s">
        <v>9214</v>
      </c>
      <c r="H12933" t="s">
        <v>9214</v>
      </c>
    </row>
    <row r="12934" spans="1:8" x14ac:dyDescent="0.2">
      <c r="A12934" t="s">
        <v>12678</v>
      </c>
      <c r="B12934">
        <v>19583</v>
      </c>
      <c r="C12934" t="str">
        <f>VLOOKUP(A12934, E:E,1,0)</f>
        <v>umntu</v>
      </c>
      <c r="D12934">
        <v>12932</v>
      </c>
      <c r="E12934" t="s">
        <v>1203</v>
      </c>
      <c r="H12934" t="s">
        <v>30225</v>
      </c>
    </row>
    <row r="12935" spans="1:8" x14ac:dyDescent="0.2">
      <c r="A12935" t="s">
        <v>12679</v>
      </c>
      <c r="B12935">
        <v>20287</v>
      </c>
      <c r="C12935" t="str">
        <f>VLOOKUP(A12935, E:E,1,0)</f>
        <v>wakho</v>
      </c>
      <c r="D12935">
        <v>12933</v>
      </c>
      <c r="E12935" t="s">
        <v>47925</v>
      </c>
      <c r="H12935" t="s">
        <v>30226</v>
      </c>
    </row>
    <row r="12936" spans="1:8" x14ac:dyDescent="0.2">
      <c r="A12936" t="s">
        <v>12680</v>
      </c>
      <c r="B12936">
        <v>15762</v>
      </c>
      <c r="C12936" t="e">
        <f>VLOOKUP(A12936, E:E,1,0)</f>
        <v>#N/A</v>
      </c>
      <c r="D12936">
        <v>12934</v>
      </c>
      <c r="E12936" t="s">
        <v>45699</v>
      </c>
      <c r="H12936" t="s">
        <v>30227</v>
      </c>
    </row>
    <row r="12937" spans="1:8" ht="68" x14ac:dyDescent="0.2">
      <c r="A12937" t="s">
        <v>12681</v>
      </c>
      <c r="B12937">
        <v>20997</v>
      </c>
      <c r="C12937" t="e">
        <f>VLOOKUP(A12937, E:E,1,0)</f>
        <v>#N/A</v>
      </c>
      <c r="D12937">
        <v>12935</v>
      </c>
      <c r="E12937" s="4" t="s">
        <v>47926</v>
      </c>
      <c r="H12937" s="4" t="s">
        <v>30228</v>
      </c>
    </row>
    <row r="12938" spans="1:8" x14ac:dyDescent="0.2">
      <c r="A12938" t="s">
        <v>12682</v>
      </c>
      <c r="B12938">
        <v>5028</v>
      </c>
      <c r="C12938" t="str">
        <f>VLOOKUP(A12938, E:E,1,0)</f>
        <v>CRIED</v>
      </c>
      <c r="D12938">
        <v>12936</v>
      </c>
      <c r="E12938" t="s">
        <v>30229</v>
      </c>
      <c r="H12938" t="s">
        <v>30229</v>
      </c>
    </row>
    <row r="12939" spans="1:8" x14ac:dyDescent="0.2">
      <c r="A12939" t="s">
        <v>12683</v>
      </c>
      <c r="B12939">
        <v>14244</v>
      </c>
      <c r="C12939" t="str">
        <f>VLOOKUP(A12939, E:E,1,0)</f>
        <v>partake</v>
      </c>
      <c r="D12939">
        <v>12937</v>
      </c>
      <c r="E12939" t="s">
        <v>9219</v>
      </c>
      <c r="H12939" t="s">
        <v>9219</v>
      </c>
    </row>
    <row r="12940" spans="1:8" x14ac:dyDescent="0.2">
      <c r="A12940" t="s">
        <v>12684</v>
      </c>
      <c r="B12940">
        <v>13588</v>
      </c>
      <c r="C12940" t="e">
        <f>VLOOKUP(A12940, E:E,1,0)</f>
        <v>#N/A</v>
      </c>
      <c r="D12940">
        <v>12938</v>
      </c>
      <c r="E12940" t="s">
        <v>9220</v>
      </c>
      <c r="H12940" t="s">
        <v>9220</v>
      </c>
    </row>
    <row r="12941" spans="1:8" x14ac:dyDescent="0.2">
      <c r="A12941" t="s">
        <v>12685</v>
      </c>
      <c r="B12941">
        <v>2637</v>
      </c>
      <c r="C12941" t="e">
        <f>VLOOKUP(A12941, E:E,1,0)</f>
        <v>#N/A</v>
      </c>
      <c r="D12941">
        <v>12939</v>
      </c>
      <c r="E12941" t="s">
        <v>30230</v>
      </c>
      <c r="H12941" t="s">
        <v>30230</v>
      </c>
    </row>
    <row r="12942" spans="1:8" ht="51" x14ac:dyDescent="0.2">
      <c r="A12942" t="s">
        <v>12686</v>
      </c>
      <c r="B12942">
        <v>21583</v>
      </c>
      <c r="C12942" t="e">
        <f>VLOOKUP(A12942, E:E,1,0)</f>
        <v>#N/A</v>
      </c>
      <c r="D12942">
        <v>12940</v>
      </c>
      <c r="E12942" s="4" t="s">
        <v>30231</v>
      </c>
      <c r="H12942" s="4" t="s">
        <v>30231</v>
      </c>
    </row>
    <row r="12943" spans="1:8" ht="34" x14ac:dyDescent="0.2">
      <c r="A12943" t="s">
        <v>12687</v>
      </c>
      <c r="B12943">
        <v>21587</v>
      </c>
      <c r="C12943" t="e">
        <f>VLOOKUP(A12943, E:E,1,0)</f>
        <v>#N/A</v>
      </c>
      <c r="D12943">
        <v>12941</v>
      </c>
      <c r="E12943" s="4" t="s">
        <v>30232</v>
      </c>
      <c r="H12943" s="4" t="s">
        <v>30232</v>
      </c>
    </row>
    <row r="12944" spans="1:8" x14ac:dyDescent="0.2">
      <c r="A12944" t="s">
        <v>12688</v>
      </c>
      <c r="B12944">
        <v>14417</v>
      </c>
      <c r="C12944" t="str">
        <f>VLOOKUP(A12944, E:E,1,0)</f>
        <v>PerryChat</v>
      </c>
      <c r="D12944">
        <v>12942</v>
      </c>
      <c r="E12944" t="s">
        <v>30233</v>
      </c>
      <c r="H12944" t="s">
        <v>30233</v>
      </c>
    </row>
    <row r="12945" spans="1:8" x14ac:dyDescent="0.2">
      <c r="A12945" t="s">
        <v>12689</v>
      </c>
      <c r="B12945">
        <v>13894</v>
      </c>
      <c r="C12945" t="str">
        <f>VLOOKUP(A12945, E:E,1,0)</f>
        <v>Opposite</v>
      </c>
      <c r="D12945">
        <v>12943</v>
      </c>
      <c r="E12945" t="s">
        <v>30234</v>
      </c>
      <c r="H12945" t="s">
        <v>30234</v>
      </c>
    </row>
    <row r="12946" spans="1:8" x14ac:dyDescent="0.2">
      <c r="A12946" t="s">
        <v>12690</v>
      </c>
      <c r="B12946">
        <v>15466</v>
      </c>
      <c r="C12946" t="e">
        <f>VLOOKUP(A12946, E:E,1,0)</f>
        <v>#N/A</v>
      </c>
      <c r="D12946">
        <v>12944</v>
      </c>
      <c r="E12946" t="s">
        <v>30235</v>
      </c>
      <c r="H12946" t="s">
        <v>30235</v>
      </c>
    </row>
    <row r="12947" spans="1:8" x14ac:dyDescent="0.2">
      <c r="A12947" t="s">
        <v>12691</v>
      </c>
      <c r="B12947">
        <v>14978</v>
      </c>
      <c r="C12947" t="e">
        <f>VLOOKUP(A12947, E:E,1,0)</f>
        <v>#N/A</v>
      </c>
      <c r="D12947">
        <v>12945</v>
      </c>
      <c r="E12947" t="s">
        <v>30236</v>
      </c>
      <c r="H12947" t="s">
        <v>30236</v>
      </c>
    </row>
    <row r="12948" spans="1:8" ht="34" x14ac:dyDescent="0.2">
      <c r="A12948" t="s">
        <v>12692</v>
      </c>
      <c r="B12948">
        <v>1279</v>
      </c>
      <c r="C12948" t="e">
        <f>VLOOKUP(A12948, E:E,1,0)</f>
        <v>#N/A</v>
      </c>
      <c r="D12948">
        <v>12946</v>
      </c>
      <c r="E12948" s="4" t="s">
        <v>30237</v>
      </c>
      <c r="H12948" s="4" t="s">
        <v>30237</v>
      </c>
    </row>
    <row r="12949" spans="1:8" x14ac:dyDescent="0.2">
      <c r="A12949" t="s">
        <v>12693</v>
      </c>
      <c r="B12949">
        <v>3139</v>
      </c>
      <c r="C12949" t="str">
        <f>VLOOKUP(A12949, E:E,1,0)</f>
        <v>BlackInAmerica</v>
      </c>
      <c r="D12949">
        <v>12947</v>
      </c>
      <c r="E12949" t="s">
        <v>30238</v>
      </c>
      <c r="H12949" t="s">
        <v>30238</v>
      </c>
    </row>
    <row r="12950" spans="1:8" x14ac:dyDescent="0.2">
      <c r="A12950" t="s">
        <v>12694</v>
      </c>
      <c r="B12950">
        <v>8504</v>
      </c>
      <c r="C12950" t="str">
        <f>VLOOKUP(A12950, E:E,1,0)</f>
        <v>GrowingUpBlack</v>
      </c>
      <c r="D12950">
        <v>12948</v>
      </c>
      <c r="E12950" t="s">
        <v>30239</v>
      </c>
      <c r="H12950" t="s">
        <v>30239</v>
      </c>
    </row>
    <row r="12951" spans="1:8" x14ac:dyDescent="0.2">
      <c r="A12951" t="s">
        <v>12695</v>
      </c>
      <c r="B12951">
        <v>4940</v>
      </c>
      <c r="C12951" t="e">
        <f>VLOOKUP(A12951, E:E,1,0)</f>
        <v>#N/A</v>
      </c>
      <c r="D12951">
        <v>12949</v>
      </c>
      <c r="E12951" t="s">
        <v>30240</v>
      </c>
      <c r="H12951" t="s">
        <v>30240</v>
      </c>
    </row>
    <row r="12952" spans="1:8" x14ac:dyDescent="0.2">
      <c r="A12952" t="s">
        <v>12696</v>
      </c>
      <c r="B12952">
        <v>15776</v>
      </c>
      <c r="C12952" t="str">
        <f>VLOOKUP(A12952, E:E,1,0)</f>
        <v>refuse</v>
      </c>
      <c r="D12952">
        <v>12950</v>
      </c>
      <c r="E12952" t="s">
        <v>9225</v>
      </c>
      <c r="H12952" t="s">
        <v>9225</v>
      </c>
    </row>
    <row r="12953" spans="1:8" x14ac:dyDescent="0.2">
      <c r="A12953" t="s">
        <v>12697</v>
      </c>
      <c r="B12953">
        <v>19596</v>
      </c>
      <c r="C12953" t="str">
        <f>VLOOKUP(A12953, E:E,1,0)</f>
        <v>unawares</v>
      </c>
      <c r="D12953">
        <v>12951</v>
      </c>
      <c r="E12953" t="s">
        <v>30241</v>
      </c>
      <c r="H12953" t="s">
        <v>30241</v>
      </c>
    </row>
    <row r="12954" spans="1:8" x14ac:dyDescent="0.2">
      <c r="A12954" t="s">
        <v>12698</v>
      </c>
      <c r="B12954">
        <v>9948</v>
      </c>
      <c r="C12954" t="str">
        <f>VLOOKUP(A12954, E:E,1,0)</f>
        <v>intoxicated</v>
      </c>
      <c r="D12954">
        <v>12952</v>
      </c>
      <c r="E12954" t="s">
        <v>47927</v>
      </c>
      <c r="H12954" t="s">
        <v>30242</v>
      </c>
    </row>
    <row r="12955" spans="1:8" x14ac:dyDescent="0.2">
      <c r="A12955" t="s">
        <v>12699</v>
      </c>
      <c r="B12955">
        <v>7407</v>
      </c>
      <c r="C12955" t="str">
        <f>VLOOKUP(A12955, E:E,1,0)</f>
        <v>films</v>
      </c>
      <c r="D12955">
        <v>12953</v>
      </c>
      <c r="E12955" t="s">
        <v>47928</v>
      </c>
      <c r="H12955" t="s">
        <v>30243</v>
      </c>
    </row>
    <row r="12956" spans="1:8" x14ac:dyDescent="0.2">
      <c r="A12956" t="s">
        <v>12700</v>
      </c>
      <c r="B12956">
        <v>5006</v>
      </c>
      <c r="C12956" t="str">
        <f>VLOOKUP(A12956, E:E,1,0)</f>
        <v>creative</v>
      </c>
      <c r="D12956">
        <v>12954</v>
      </c>
      <c r="E12956" t="s">
        <v>47929</v>
      </c>
      <c r="H12956" t="s">
        <v>30244</v>
      </c>
    </row>
    <row r="12957" spans="1:8" x14ac:dyDescent="0.2">
      <c r="A12957" t="s">
        <v>12701</v>
      </c>
      <c r="B12957">
        <v>2270</v>
      </c>
      <c r="C12957" t="str">
        <f>VLOOKUP(A12957, E:E,1,0)</f>
        <v>artists</v>
      </c>
      <c r="D12957">
        <v>12955</v>
      </c>
      <c r="E12957" t="s">
        <v>30245</v>
      </c>
      <c r="H12957" t="s">
        <v>30245</v>
      </c>
    </row>
    <row r="12958" spans="1:8" x14ac:dyDescent="0.2">
      <c r="A12958" t="s">
        <v>12702</v>
      </c>
      <c r="B12958">
        <v>9944</v>
      </c>
      <c r="C12958" t="str">
        <f>VLOOKUP(A12958, E:E,1,0)</f>
        <v>interviewed</v>
      </c>
      <c r="D12958">
        <v>12956</v>
      </c>
      <c r="E12958" t="s">
        <v>30246</v>
      </c>
      <c r="H12958" t="s">
        <v>30246</v>
      </c>
    </row>
    <row r="12959" spans="1:8" x14ac:dyDescent="0.2">
      <c r="A12959" t="s">
        <v>12703</v>
      </c>
      <c r="B12959">
        <v>5616</v>
      </c>
      <c r="C12959" t="str">
        <f>VLOOKUP(A12959, E:E,1,0)</f>
        <v>depth</v>
      </c>
      <c r="D12959">
        <v>12957</v>
      </c>
      <c r="E12959" t="s">
        <v>30247</v>
      </c>
      <c r="H12959" t="s">
        <v>30247</v>
      </c>
    </row>
    <row r="12960" spans="1:8" x14ac:dyDescent="0.2">
      <c r="A12960" t="s">
        <v>12704</v>
      </c>
      <c r="B12960">
        <v>1978</v>
      </c>
      <c r="C12960" t="str">
        <f>VLOOKUP(A12960, E:E,1,0)</f>
        <v>Anatomy</v>
      </c>
      <c r="D12960">
        <v>12958</v>
      </c>
      <c r="E12960" t="s">
        <v>45700</v>
      </c>
      <c r="H12960" t="s">
        <v>30248</v>
      </c>
    </row>
    <row r="12961" spans="1:8" x14ac:dyDescent="0.2">
      <c r="A12961" t="s">
        <v>12705</v>
      </c>
      <c r="B12961">
        <v>10146</v>
      </c>
      <c r="C12961" t="e">
        <f>VLOOKUP(A12961, E:E,1,0)</f>
        <v>#N/A</v>
      </c>
      <c r="D12961">
        <v>12959</v>
      </c>
      <c r="E12961" t="s">
        <v>30249</v>
      </c>
      <c r="H12961" t="s">
        <v>30249</v>
      </c>
    </row>
    <row r="12962" spans="1:8" x14ac:dyDescent="0.2">
      <c r="A12962" t="s">
        <v>12706</v>
      </c>
      <c r="B12962">
        <v>11588</v>
      </c>
      <c r="C12962" t="str">
        <f>VLOOKUP(A12962, E:E,1,0)</f>
        <v>Loathing</v>
      </c>
      <c r="D12962">
        <v>12960</v>
      </c>
      <c r="E12962" t="s">
        <v>30250</v>
      </c>
      <c r="H12962" t="s">
        <v>30250</v>
      </c>
    </row>
    <row r="12963" spans="1:8" x14ac:dyDescent="0.2">
      <c r="A12963" t="s">
        <v>12707</v>
      </c>
      <c r="B12963">
        <v>17493</v>
      </c>
      <c r="C12963" t="str">
        <f>VLOOKUP(A12963, E:E,1,0)</f>
        <v>Solitude</v>
      </c>
      <c r="D12963">
        <v>12961</v>
      </c>
      <c r="E12963" t="s">
        <v>5923</v>
      </c>
      <c r="H12963" t="s">
        <v>30251</v>
      </c>
    </row>
    <row r="12964" spans="1:8" x14ac:dyDescent="0.2">
      <c r="A12964" t="s">
        <v>12708</v>
      </c>
      <c r="B12964">
        <v>12077</v>
      </c>
      <c r="C12964" t="str">
        <f>VLOOKUP(A12964, E:E,1,0)</f>
        <v>Mas</v>
      </c>
      <c r="D12964">
        <v>12962</v>
      </c>
      <c r="E12964" t="s">
        <v>30252</v>
      </c>
      <c r="H12964" t="s">
        <v>30252</v>
      </c>
    </row>
    <row r="12965" spans="1:8" x14ac:dyDescent="0.2">
      <c r="A12965" t="s">
        <v>12709</v>
      </c>
      <c r="B12965">
        <v>9585</v>
      </c>
      <c r="C12965" t="e">
        <f>VLOOKUP(A12965, E:E,1,0)</f>
        <v>#N/A</v>
      </c>
      <c r="D12965">
        <v>12963</v>
      </c>
      <c r="E12965" t="s">
        <v>9232</v>
      </c>
      <c r="H12965" t="s">
        <v>9232</v>
      </c>
    </row>
    <row r="12966" spans="1:8" x14ac:dyDescent="0.2">
      <c r="A12966" t="s">
        <v>12710</v>
      </c>
      <c r="B12966">
        <v>16971</v>
      </c>
      <c r="C12966" t="e">
        <f>VLOOKUP(A12966, E:E,1,0)</f>
        <v>#N/A</v>
      </c>
      <c r="D12966">
        <v>12964</v>
      </c>
      <c r="E12966" t="s">
        <v>30253</v>
      </c>
      <c r="H12966" t="s">
        <v>30253</v>
      </c>
    </row>
    <row r="12967" spans="1:8" x14ac:dyDescent="0.2">
      <c r="A12967" t="s">
        <v>12711</v>
      </c>
      <c r="B12967">
        <v>3735</v>
      </c>
      <c r="C12967" t="e">
        <f>VLOOKUP(A12967, E:E,1,0)</f>
        <v>#N/A</v>
      </c>
      <c r="D12967">
        <v>12965</v>
      </c>
      <c r="E12967" t="s">
        <v>47930</v>
      </c>
      <c r="H12967" t="s">
        <v>30254</v>
      </c>
    </row>
    <row r="12968" spans="1:8" x14ac:dyDescent="0.2">
      <c r="A12968" t="s">
        <v>12712</v>
      </c>
      <c r="B12968">
        <v>11922</v>
      </c>
      <c r="C12968" t="e">
        <f>VLOOKUP(A12968, E:E,1,0)</f>
        <v>#N/A</v>
      </c>
      <c r="D12968">
        <v>12966</v>
      </c>
      <c r="E12968" t="s">
        <v>30255</v>
      </c>
      <c r="H12968" t="s">
        <v>30255</v>
      </c>
    </row>
    <row r="12969" spans="1:8" x14ac:dyDescent="0.2">
      <c r="A12969" t="s">
        <v>12713</v>
      </c>
      <c r="B12969">
        <v>16970</v>
      </c>
      <c r="C12969" t="str">
        <f>VLOOKUP(A12969, E:E,1,0)</f>
        <v>shaking</v>
      </c>
      <c r="D12969">
        <v>12967</v>
      </c>
      <c r="E12969" t="s">
        <v>30256</v>
      </c>
      <c r="H12969" t="s">
        <v>30256</v>
      </c>
    </row>
    <row r="12970" spans="1:8" x14ac:dyDescent="0.2">
      <c r="A12970" t="s">
        <v>12714</v>
      </c>
      <c r="B12970">
        <v>15257</v>
      </c>
      <c r="C12970" t="e">
        <f>VLOOKUP(A12970, E:E,1,0)</f>
        <v>#N/A</v>
      </c>
      <c r="D12970">
        <v>12968</v>
      </c>
      <c r="E12970" t="s">
        <v>47931</v>
      </c>
      <c r="H12970" t="s">
        <v>30257</v>
      </c>
    </row>
    <row r="12971" spans="1:8" x14ac:dyDescent="0.2">
      <c r="A12971" t="s">
        <v>12715</v>
      </c>
      <c r="B12971">
        <v>4278</v>
      </c>
      <c r="C12971" t="str">
        <f>VLOOKUP(A12971, E:E,1,0)</f>
        <v>ChooseGod</v>
      </c>
      <c r="D12971">
        <v>12969</v>
      </c>
      <c r="E12971" t="s">
        <v>9239</v>
      </c>
      <c r="H12971" t="s">
        <v>30258</v>
      </c>
    </row>
    <row r="12972" spans="1:8" x14ac:dyDescent="0.2">
      <c r="A12972" t="s">
        <v>12716</v>
      </c>
      <c r="B12972">
        <v>15977</v>
      </c>
      <c r="C12972" t="str">
        <f>VLOOKUP(A12972, E:E,1,0)</f>
        <v>RestoringPaths</v>
      </c>
      <c r="D12972">
        <v>12970</v>
      </c>
      <c r="E12972" t="s">
        <v>30259</v>
      </c>
      <c r="H12972" t="s">
        <v>30259</v>
      </c>
    </row>
    <row r="12973" spans="1:8" x14ac:dyDescent="0.2">
      <c r="A12973" t="s">
        <v>12717</v>
      </c>
      <c r="B12973">
        <v>19668</v>
      </c>
      <c r="C12973" t="str">
        <f>VLOOKUP(A12973, E:E,1,0)</f>
        <v>unknown</v>
      </c>
      <c r="D12973">
        <v>12971</v>
      </c>
      <c r="E12973" t="s">
        <v>30260</v>
      </c>
      <c r="H12973" t="s">
        <v>30260</v>
      </c>
    </row>
    <row r="12974" spans="1:8" x14ac:dyDescent="0.2">
      <c r="A12974" t="s">
        <v>12718</v>
      </c>
      <c r="B12974">
        <v>5153</v>
      </c>
      <c r="C12974" t="str">
        <f>VLOOKUP(A12974, E:E,1,0)</f>
        <v>curiosity</v>
      </c>
      <c r="D12974">
        <v>12972</v>
      </c>
      <c r="E12974" t="s">
        <v>9241</v>
      </c>
      <c r="H12974" t="s">
        <v>9241</v>
      </c>
    </row>
    <row r="12975" spans="1:8" x14ac:dyDescent="0.2">
      <c r="A12975" t="s">
        <v>12719</v>
      </c>
      <c r="B12975">
        <v>14005</v>
      </c>
      <c r="C12975" t="str">
        <f>VLOOKUP(A12975, E:E,1,0)</f>
        <v>ourselves</v>
      </c>
      <c r="D12975">
        <v>12973</v>
      </c>
      <c r="E12975" t="s">
        <v>47932</v>
      </c>
      <c r="H12975" t="s">
        <v>30261</v>
      </c>
    </row>
    <row r="12976" spans="1:8" x14ac:dyDescent="0.2">
      <c r="A12976" t="s">
        <v>12720</v>
      </c>
      <c r="B12976">
        <v>15349</v>
      </c>
      <c r="C12976" t="e">
        <f>VLOOKUP(A12976, E:E,1,0)</f>
        <v>#N/A</v>
      </c>
      <c r="D12976">
        <v>12974</v>
      </c>
      <c r="E12976" t="s">
        <v>47933</v>
      </c>
      <c r="H12976" t="s">
        <v>30262</v>
      </c>
    </row>
    <row r="12977" spans="1:8" x14ac:dyDescent="0.2">
      <c r="A12977" t="s">
        <v>12721</v>
      </c>
      <c r="B12977">
        <v>16723</v>
      </c>
      <c r="C12977" t="e">
        <f>VLOOKUP(A12977, E:E,1,0)</f>
        <v>#N/A</v>
      </c>
      <c r="D12977">
        <v>12975</v>
      </c>
      <c r="E12977" t="s">
        <v>30263</v>
      </c>
      <c r="H12977" t="s">
        <v>30263</v>
      </c>
    </row>
    <row r="12978" spans="1:8" x14ac:dyDescent="0.2">
      <c r="A12978" t="s">
        <v>12722</v>
      </c>
      <c r="B12978">
        <v>3057</v>
      </c>
      <c r="C12978" t="e">
        <f>VLOOKUP(A12978, E:E,1,0)</f>
        <v>#N/A</v>
      </c>
      <c r="D12978">
        <v>12976</v>
      </c>
      <c r="E12978" t="s">
        <v>30264</v>
      </c>
      <c r="H12978" t="s">
        <v>30264</v>
      </c>
    </row>
    <row r="12979" spans="1:8" x14ac:dyDescent="0.2">
      <c r="A12979" t="s">
        <v>12723</v>
      </c>
      <c r="B12979">
        <v>8789</v>
      </c>
      <c r="C12979" t="e">
        <f>VLOOKUP(A12979, E:E,1,0)</f>
        <v>#N/A</v>
      </c>
      <c r="D12979">
        <v>12977</v>
      </c>
      <c r="E12979" t="s">
        <v>30265</v>
      </c>
      <c r="H12979" t="s">
        <v>30265</v>
      </c>
    </row>
    <row r="12980" spans="1:8" x14ac:dyDescent="0.2">
      <c r="A12980" t="s">
        <v>12724</v>
      </c>
      <c r="B12980">
        <v>2875</v>
      </c>
      <c r="C12980" t="e">
        <f>VLOOKUP(A12980, E:E,1,0)</f>
        <v>#N/A</v>
      </c>
      <c r="D12980">
        <v>12978</v>
      </c>
      <c r="E12980" t="s">
        <v>30266</v>
      </c>
      <c r="H12980" t="s">
        <v>30266</v>
      </c>
    </row>
    <row r="12981" spans="1:8" x14ac:dyDescent="0.2">
      <c r="A12981" t="s">
        <v>12725</v>
      </c>
      <c r="B12981">
        <v>7657</v>
      </c>
      <c r="C12981" t="str">
        <f>VLOOKUP(A12981, E:E,1,0)</f>
        <v>forfeiting</v>
      </c>
      <c r="D12981">
        <v>12979</v>
      </c>
      <c r="E12981" t="s">
        <v>9246</v>
      </c>
      <c r="H12981" t="s">
        <v>9246</v>
      </c>
    </row>
    <row r="12982" spans="1:8" x14ac:dyDescent="0.2">
      <c r="A12982" t="s">
        <v>12726</v>
      </c>
      <c r="B12982">
        <v>7397</v>
      </c>
      <c r="C12982" t="str">
        <f>VLOOKUP(A12982, E:E,1,0)</f>
        <v>files</v>
      </c>
      <c r="D12982">
        <v>12980</v>
      </c>
      <c r="E12982" t="s">
        <v>47934</v>
      </c>
      <c r="H12982" t="s">
        <v>30267</v>
      </c>
    </row>
    <row r="12983" spans="1:8" x14ac:dyDescent="0.2">
      <c r="A12983" t="s">
        <v>12727</v>
      </c>
      <c r="B12983">
        <v>18754</v>
      </c>
      <c r="C12983" t="str">
        <f>VLOOKUP(A12983, E:E,1,0)</f>
        <v>TheXFiles201Days</v>
      </c>
      <c r="D12983">
        <v>12981</v>
      </c>
      <c r="E12983" t="s">
        <v>9248</v>
      </c>
      <c r="H12983" t="s">
        <v>9248</v>
      </c>
    </row>
    <row r="12984" spans="1:8" x14ac:dyDescent="0.2">
      <c r="A12984" t="s">
        <v>12728</v>
      </c>
      <c r="B12984">
        <v>2650</v>
      </c>
      <c r="C12984" t="str">
        <f>VLOOKUP(A12984, E:E,1,0)</f>
        <v>balanced</v>
      </c>
      <c r="D12984">
        <v>12982</v>
      </c>
      <c r="E12984" t="s">
        <v>9247</v>
      </c>
      <c r="H12984" t="s">
        <v>9247</v>
      </c>
    </row>
    <row r="12985" spans="1:8" x14ac:dyDescent="0.2">
      <c r="A12985" t="s">
        <v>12729</v>
      </c>
      <c r="B12985">
        <v>14000</v>
      </c>
      <c r="C12985" t="e">
        <f>VLOOKUP(A12985, E:E,1,0)</f>
        <v>#N/A</v>
      </c>
      <c r="D12985">
        <v>12983</v>
      </c>
      <c r="E12985" t="s">
        <v>47935</v>
      </c>
      <c r="H12985" t="s">
        <v>30268</v>
      </c>
    </row>
    <row r="12986" spans="1:8" x14ac:dyDescent="0.2">
      <c r="A12986" t="s">
        <v>12730</v>
      </c>
      <c r="B12986">
        <v>3723</v>
      </c>
      <c r="C12986" t="e">
        <f>VLOOKUP(A12986, E:E,1,0)</f>
        <v>#N/A</v>
      </c>
      <c r="D12986">
        <v>12984</v>
      </c>
      <c r="E12986" t="s">
        <v>9252</v>
      </c>
      <c r="H12986" t="s">
        <v>30269</v>
      </c>
    </row>
    <row r="12987" spans="1:8" x14ac:dyDescent="0.2">
      <c r="A12987" t="s">
        <v>12731</v>
      </c>
      <c r="B12987">
        <v>16132</v>
      </c>
      <c r="C12987" t="str">
        <f>VLOOKUP(A12987, E:E,1,0)</f>
        <v>risks</v>
      </c>
      <c r="D12987">
        <v>12985</v>
      </c>
      <c r="E12987" t="s">
        <v>47936</v>
      </c>
      <c r="H12987" t="s">
        <v>30270</v>
      </c>
    </row>
    <row r="12988" spans="1:8" x14ac:dyDescent="0.2">
      <c r="A12988" t="s">
        <v>12732</v>
      </c>
      <c r="B12988">
        <v>19702</v>
      </c>
      <c r="C12988" t="str">
        <f>VLOOKUP(A12988, E:E,1,0)</f>
        <v>Untangle</v>
      </c>
      <c r="D12988">
        <v>12986</v>
      </c>
      <c r="E12988" t="s">
        <v>47937</v>
      </c>
      <c r="H12988" t="s">
        <v>30271</v>
      </c>
    </row>
    <row r="12989" spans="1:8" x14ac:dyDescent="0.2">
      <c r="A12989" t="s">
        <v>12733</v>
      </c>
      <c r="B12989">
        <v>2971</v>
      </c>
      <c r="C12989" t="str">
        <f>VLOOKUP(A12989, E:E,1,0)</f>
        <v>BestTalkRadio</v>
      </c>
      <c r="D12989">
        <v>12987</v>
      </c>
      <c r="E12989" t="s">
        <v>47938</v>
      </c>
      <c r="H12989" t="s">
        <v>30272</v>
      </c>
    </row>
    <row r="12990" spans="1:8" x14ac:dyDescent="0.2">
      <c r="A12990" t="s">
        <v>12734</v>
      </c>
      <c r="B12990">
        <v>1171</v>
      </c>
      <c r="C12990" t="e">
        <f>VLOOKUP(A12990, E:E,1,0)</f>
        <v>#N/A</v>
      </c>
      <c r="D12990">
        <v>12988</v>
      </c>
      <c r="E12990" t="s">
        <v>47939</v>
      </c>
      <c r="H12990" t="s">
        <v>30273</v>
      </c>
    </row>
    <row r="12991" spans="1:8" x14ac:dyDescent="0.2">
      <c r="A12991" t="s">
        <v>12735</v>
      </c>
      <c r="B12991">
        <v>17658</v>
      </c>
      <c r="C12991" t="str">
        <f>VLOOKUP(A12991, E:E,1,0)</f>
        <v>spin</v>
      </c>
      <c r="D12991">
        <v>12989</v>
      </c>
      <c r="E12991" t="s">
        <v>47940</v>
      </c>
      <c r="H12991" t="s">
        <v>30274</v>
      </c>
    </row>
    <row r="12992" spans="1:8" x14ac:dyDescent="0.2">
      <c r="A12992" t="s">
        <v>12736</v>
      </c>
      <c r="B12992">
        <v>402</v>
      </c>
      <c r="C12992" t="str">
        <f>VLOOKUP(A12992, E:E,1,0)</f>
        <v>23rd</v>
      </c>
      <c r="D12992">
        <v>12990</v>
      </c>
      <c r="E12992" t="s">
        <v>30275</v>
      </c>
      <c r="H12992" t="s">
        <v>30275</v>
      </c>
    </row>
    <row r="12993" spans="1:8" x14ac:dyDescent="0.2">
      <c r="A12993" t="s">
        <v>12737</v>
      </c>
      <c r="B12993">
        <v>12178</v>
      </c>
      <c r="C12993" t="e">
        <f>VLOOKUP(A12993, E:E,1,0)</f>
        <v>#N/A</v>
      </c>
      <c r="D12993">
        <v>12991</v>
      </c>
      <c r="E12993" t="s">
        <v>47941</v>
      </c>
      <c r="H12993" t="s">
        <v>30276</v>
      </c>
    </row>
    <row r="12994" spans="1:8" x14ac:dyDescent="0.2">
      <c r="A12994" t="s">
        <v>12738</v>
      </c>
      <c r="B12994">
        <v>10938</v>
      </c>
      <c r="C12994" t="e">
        <f>VLOOKUP(A12994, E:E,1,0)</f>
        <v>#N/A</v>
      </c>
      <c r="D12994">
        <v>12992</v>
      </c>
      <c r="E12994" t="s">
        <v>30277</v>
      </c>
      <c r="H12994" t="s">
        <v>30277</v>
      </c>
    </row>
    <row r="12995" spans="1:8" x14ac:dyDescent="0.2">
      <c r="A12995" t="s">
        <v>12739</v>
      </c>
      <c r="B12995">
        <v>7625</v>
      </c>
      <c r="C12995" t="str">
        <f>VLOOKUP(A12995, E:E,1,0)</f>
        <v>foolish</v>
      </c>
      <c r="D12995">
        <v>12993</v>
      </c>
      <c r="E12995" t="s">
        <v>47942</v>
      </c>
      <c r="H12995" t="s">
        <v>30278</v>
      </c>
    </row>
    <row r="12996" spans="1:8" x14ac:dyDescent="0.2">
      <c r="A12996" t="s">
        <v>12740</v>
      </c>
      <c r="B12996">
        <v>20664</v>
      </c>
      <c r="C12996" t="str">
        <f>VLOOKUP(A12996, E:E,1,0)</f>
        <v>wisdom</v>
      </c>
      <c r="D12996">
        <v>12994</v>
      </c>
      <c r="E12996" t="s">
        <v>47943</v>
      </c>
      <c r="H12996" t="s">
        <v>30279</v>
      </c>
    </row>
    <row r="12997" spans="1:8" x14ac:dyDescent="0.2">
      <c r="A12997" t="s">
        <v>12741</v>
      </c>
      <c r="B12997">
        <v>1962</v>
      </c>
      <c r="C12997" t="e">
        <f>VLOOKUP(A12997, E:E,1,0)</f>
        <v>#N/A</v>
      </c>
      <c r="D12997">
        <v>12995</v>
      </c>
      <c r="E12997" t="s">
        <v>47944</v>
      </c>
      <c r="H12997" t="s">
        <v>30280</v>
      </c>
    </row>
    <row r="12998" spans="1:8" x14ac:dyDescent="0.2">
      <c r="A12998" t="s">
        <v>12742</v>
      </c>
      <c r="B12998">
        <v>5601</v>
      </c>
      <c r="C12998" t="str">
        <f>VLOOKUP(A12998, E:E,1,0)</f>
        <v>denying</v>
      </c>
      <c r="D12998">
        <v>12996</v>
      </c>
      <c r="E12998" t="s">
        <v>30281</v>
      </c>
      <c r="H12998" t="s">
        <v>30281</v>
      </c>
    </row>
    <row r="12999" spans="1:8" x14ac:dyDescent="0.2">
      <c r="A12999" t="s">
        <v>12743</v>
      </c>
      <c r="B12999">
        <v>14730</v>
      </c>
      <c r="C12999" t="str">
        <f>VLOOKUP(A12999, E:E,1,0)</f>
        <v>polar</v>
      </c>
      <c r="D12999">
        <v>12997</v>
      </c>
      <c r="E12999" t="s">
        <v>30282</v>
      </c>
      <c r="H12999" t="s">
        <v>30282</v>
      </c>
    </row>
    <row r="13000" spans="1:8" x14ac:dyDescent="0.2">
      <c r="A13000" t="s">
        <v>12744</v>
      </c>
      <c r="B13000">
        <v>16862</v>
      </c>
      <c r="C13000" t="e">
        <f>VLOOKUP(A13000, E:E,1,0)</f>
        <v>#N/A</v>
      </c>
      <c r="D13000">
        <v>12998</v>
      </c>
      <c r="E13000" t="s">
        <v>47945</v>
      </c>
      <c r="H13000" t="s">
        <v>30283</v>
      </c>
    </row>
    <row r="13001" spans="1:8" x14ac:dyDescent="0.2">
      <c r="A13001" t="s">
        <v>12745</v>
      </c>
      <c r="B13001">
        <v>8075</v>
      </c>
      <c r="C13001" t="str">
        <f>VLOOKUP(A13001, E:E,1,0)</f>
        <v>Gd</v>
      </c>
      <c r="D13001">
        <v>12999</v>
      </c>
      <c r="E13001" t="s">
        <v>957</v>
      </c>
      <c r="H13001" t="s">
        <v>30284</v>
      </c>
    </row>
    <row r="13002" spans="1:8" x14ac:dyDescent="0.2">
      <c r="A13002" t="s">
        <v>12746</v>
      </c>
      <c r="B13002">
        <v>20865</v>
      </c>
      <c r="C13002" t="str">
        <f>VLOOKUP(A13002, E:E,1,0)</f>
        <v>wrked</v>
      </c>
      <c r="D13002">
        <v>13000</v>
      </c>
      <c r="E13002" t="s">
        <v>9266</v>
      </c>
      <c r="H13002" t="s">
        <v>9266</v>
      </c>
    </row>
    <row r="13003" spans="1:8" x14ac:dyDescent="0.2">
      <c r="A13003" t="s">
        <v>12747</v>
      </c>
      <c r="B13003">
        <v>15757</v>
      </c>
      <c r="C13003" t="str">
        <f>VLOOKUP(A13003, E:E,1,0)</f>
        <v>Reed</v>
      </c>
      <c r="D13003">
        <v>13001</v>
      </c>
      <c r="E13003" t="s">
        <v>9267</v>
      </c>
      <c r="H13003" t="s">
        <v>9267</v>
      </c>
    </row>
    <row r="13004" spans="1:8" x14ac:dyDescent="0.2">
      <c r="A13004">
        <v>8437150124</v>
      </c>
      <c r="B13004">
        <v>1138</v>
      </c>
      <c r="C13004">
        <f>VLOOKUP(A13004, E:E,1,0)</f>
        <v>8437150124</v>
      </c>
      <c r="D13004">
        <v>13002</v>
      </c>
      <c r="E13004" t="s">
        <v>30285</v>
      </c>
      <c r="H13004" t="s">
        <v>30285</v>
      </c>
    </row>
    <row r="13005" spans="1:8" x14ac:dyDescent="0.2">
      <c r="A13005" t="s">
        <v>12748</v>
      </c>
      <c r="B13005">
        <v>1523</v>
      </c>
      <c r="C13005" t="str">
        <f>VLOOKUP(A13005, E:E,1,0)</f>
        <v>achieving</v>
      </c>
      <c r="D13005">
        <v>13003</v>
      </c>
      <c r="E13005" t="s">
        <v>47946</v>
      </c>
      <c r="H13005" t="s">
        <v>30286</v>
      </c>
    </row>
    <row r="13006" spans="1:8" x14ac:dyDescent="0.2">
      <c r="A13006" t="s">
        <v>12749</v>
      </c>
      <c r="B13006">
        <v>5552</v>
      </c>
      <c r="C13006" t="str">
        <f>VLOOKUP(A13006, E:E,1,0)</f>
        <v>deltachildren</v>
      </c>
      <c r="D13006">
        <v>13004</v>
      </c>
      <c r="E13006" t="s">
        <v>30287</v>
      </c>
      <c r="H13006" t="s">
        <v>30287</v>
      </c>
    </row>
    <row r="13007" spans="1:8" x14ac:dyDescent="0.2">
      <c r="A13007" t="s">
        <v>12750</v>
      </c>
      <c r="B13007">
        <v>9886</v>
      </c>
      <c r="C13007" t="str">
        <f>VLOOKUP(A13007, E:E,1,0)</f>
        <v>instaquote</v>
      </c>
      <c r="D13007">
        <v>13005</v>
      </c>
      <c r="E13007" t="s">
        <v>5923</v>
      </c>
      <c r="H13007" t="s">
        <v>30288</v>
      </c>
    </row>
    <row r="13008" spans="1:8" x14ac:dyDescent="0.2">
      <c r="A13008" t="s">
        <v>12751</v>
      </c>
      <c r="B13008">
        <v>15408</v>
      </c>
      <c r="C13008" t="str">
        <f>VLOOKUP(A13008, E:E,1,0)</f>
        <v>quoteoftheday</v>
      </c>
      <c r="D13008">
        <v>13006</v>
      </c>
      <c r="E13008" t="s">
        <v>30289</v>
      </c>
      <c r="H13008" t="s">
        <v>30289</v>
      </c>
    </row>
    <row r="13009" spans="1:8" x14ac:dyDescent="0.2">
      <c r="A13009" t="s">
        <v>12752</v>
      </c>
      <c r="B13009">
        <v>20303</v>
      </c>
      <c r="C13009" t="str">
        <f>VLOOKUP(A13009, E:E,1,0)</f>
        <v>WaltDisney</v>
      </c>
      <c r="D13009">
        <v>13007</v>
      </c>
      <c r="E13009" t="s">
        <v>30290</v>
      </c>
      <c r="H13009" t="s">
        <v>30290</v>
      </c>
    </row>
    <row r="13010" spans="1:8" x14ac:dyDescent="0.2">
      <c r="A13010" t="s">
        <v>12753</v>
      </c>
      <c r="B13010">
        <v>3250</v>
      </c>
      <c r="C13010" t="e">
        <f>VLOOKUP(A13010, E:E,1,0)</f>
        <v>#N/A</v>
      </c>
      <c r="D13010">
        <v>13008</v>
      </c>
      <c r="E13010" t="s">
        <v>30291</v>
      </c>
      <c r="H13010" t="s">
        <v>30291</v>
      </c>
    </row>
    <row r="13011" spans="1:8" x14ac:dyDescent="0.2">
      <c r="A13011" t="s">
        <v>12754</v>
      </c>
      <c r="B13011">
        <v>12737</v>
      </c>
      <c r="C13011" t="str">
        <f>VLOOKUP(A13011, E:E,1,0)</f>
        <v>motivator</v>
      </c>
      <c r="D13011">
        <v>13009</v>
      </c>
      <c r="E13011" t="s">
        <v>47947</v>
      </c>
      <c r="H13011" t="s">
        <v>30292</v>
      </c>
    </row>
    <row r="13012" spans="1:8" x14ac:dyDescent="0.2">
      <c r="A13012" t="s">
        <v>12755</v>
      </c>
      <c r="B13012">
        <v>15768</v>
      </c>
      <c r="C13012" t="e">
        <f>VLOOKUP(A13012, E:E,1,0)</f>
        <v>#N/A</v>
      </c>
      <c r="D13012">
        <v>13010</v>
      </c>
      <c r="E13012" t="s">
        <v>47948</v>
      </c>
      <c r="H13012" t="s">
        <v>30293</v>
      </c>
    </row>
    <row r="13013" spans="1:8" x14ac:dyDescent="0.2">
      <c r="A13013" t="s">
        <v>12756</v>
      </c>
      <c r="B13013">
        <v>7672</v>
      </c>
      <c r="C13013" t="str">
        <f>VLOOKUP(A13013, E:E,1,0)</f>
        <v>forms</v>
      </c>
      <c r="D13013">
        <v>13011</v>
      </c>
      <c r="E13013" t="s">
        <v>47949</v>
      </c>
      <c r="H13013" t="s">
        <v>30294</v>
      </c>
    </row>
    <row r="13014" spans="1:8" x14ac:dyDescent="0.2">
      <c r="A13014" t="s">
        <v>12757</v>
      </c>
      <c r="B13014">
        <v>5556</v>
      </c>
      <c r="C13014" t="e">
        <f>VLOOKUP(A13014, E:E,1,0)</f>
        <v>#N/A</v>
      </c>
      <c r="D13014">
        <v>13012</v>
      </c>
      <c r="E13014" t="s">
        <v>30295</v>
      </c>
      <c r="H13014" t="s">
        <v>30295</v>
      </c>
    </row>
    <row r="13015" spans="1:8" x14ac:dyDescent="0.2">
      <c r="A13015" t="s">
        <v>12758</v>
      </c>
      <c r="B13015">
        <v>16815</v>
      </c>
      <c r="C13015" t="e">
        <f>VLOOKUP(A13015, E:E,1,0)</f>
        <v>#N/A</v>
      </c>
      <c r="D13015">
        <v>13013</v>
      </c>
      <c r="E13015" t="s">
        <v>47950</v>
      </c>
      <c r="H13015" t="s">
        <v>30296</v>
      </c>
    </row>
    <row r="13016" spans="1:8" x14ac:dyDescent="0.2">
      <c r="A13016" t="s">
        <v>12759</v>
      </c>
      <c r="B13016">
        <v>14590</v>
      </c>
      <c r="C13016" t="str">
        <f>VLOOKUP(A13016, E:E,1,0)</f>
        <v>pity</v>
      </c>
      <c r="D13016">
        <v>13014</v>
      </c>
      <c r="E13016" t="s">
        <v>30297</v>
      </c>
      <c r="H13016" t="s">
        <v>30297</v>
      </c>
    </row>
    <row r="13017" spans="1:8" x14ac:dyDescent="0.2">
      <c r="A13017" t="s">
        <v>12760</v>
      </c>
      <c r="B13017">
        <v>6306</v>
      </c>
      <c r="C13017" t="e">
        <f>VLOOKUP(A13017, E:E,1,0)</f>
        <v>#N/A</v>
      </c>
      <c r="D13017">
        <v>13015</v>
      </c>
      <c r="E13017" t="s">
        <v>9278</v>
      </c>
      <c r="H13017" t="s">
        <v>9278</v>
      </c>
    </row>
    <row r="13018" spans="1:8" x14ac:dyDescent="0.2">
      <c r="A13018" t="s">
        <v>12761</v>
      </c>
      <c r="B13018">
        <v>12707</v>
      </c>
      <c r="C13018" t="str">
        <f>VLOOKUP(A13018, E:E,1,0)</f>
        <v>Morganite</v>
      </c>
      <c r="D13018">
        <v>13016</v>
      </c>
      <c r="E13018" t="s">
        <v>4172</v>
      </c>
      <c r="H13018" t="s">
        <v>4172</v>
      </c>
    </row>
    <row r="13019" spans="1:8" x14ac:dyDescent="0.2">
      <c r="A13019" t="s">
        <v>12762</v>
      </c>
      <c r="B13019">
        <v>8098</v>
      </c>
      <c r="C13019" t="str">
        <f>VLOOKUP(A13019, E:E,1,0)</f>
        <v>Gemstone</v>
      </c>
      <c r="D13019">
        <v>13017</v>
      </c>
      <c r="E13019" t="s">
        <v>9279</v>
      </c>
      <c r="H13019" t="s">
        <v>9279</v>
      </c>
    </row>
    <row r="13020" spans="1:8" x14ac:dyDescent="0.2">
      <c r="A13020" t="s">
        <v>12763</v>
      </c>
      <c r="B13020">
        <v>13872</v>
      </c>
      <c r="C13020" t="str">
        <f>VLOOKUP(A13020, E:E,1,0)</f>
        <v>Opal</v>
      </c>
      <c r="D13020">
        <v>13018</v>
      </c>
      <c r="E13020" t="s">
        <v>9277</v>
      </c>
      <c r="H13020" t="s">
        <v>9277</v>
      </c>
    </row>
    <row r="13021" spans="1:8" x14ac:dyDescent="0.2">
      <c r="A13021">
        <v>925</v>
      </c>
      <c r="B13021">
        <v>1231</v>
      </c>
      <c r="C13021">
        <f>VLOOKUP(A13021, E:E,1,0)</f>
        <v>925</v>
      </c>
      <c r="D13021">
        <v>13019</v>
      </c>
      <c r="H13021" t="s">
        <v>30298</v>
      </c>
    </row>
    <row r="13022" spans="1:8" x14ac:dyDescent="0.2">
      <c r="A13022" t="s">
        <v>12764</v>
      </c>
      <c r="B13022">
        <v>17877</v>
      </c>
      <c r="C13022" t="str">
        <f>VLOOKUP(A13022, E:E,1,0)</f>
        <v>Sterling</v>
      </c>
      <c r="D13022">
        <v>13020</v>
      </c>
      <c r="E13022" t="s">
        <v>9276</v>
      </c>
      <c r="H13022" t="s">
        <v>9276</v>
      </c>
    </row>
    <row r="13023" spans="1:8" x14ac:dyDescent="0.2">
      <c r="A13023" t="s">
        <v>12765</v>
      </c>
      <c r="B13023">
        <v>15452</v>
      </c>
      <c r="C13023" t="str">
        <f>VLOOKUP(A13023, E:E,1,0)</f>
        <v>R1354</v>
      </c>
      <c r="D13023">
        <v>13021</v>
      </c>
      <c r="E13023" t="s">
        <v>9285</v>
      </c>
      <c r="H13023" t="s">
        <v>9285</v>
      </c>
    </row>
    <row r="13024" spans="1:8" x14ac:dyDescent="0.2">
      <c r="A13024" t="s">
        <v>12766</v>
      </c>
      <c r="B13024">
        <v>9009</v>
      </c>
      <c r="C13024" t="e">
        <f>VLOOKUP(A13024, E:E,1,0)</f>
        <v>#N/A</v>
      </c>
      <c r="D13024">
        <v>13022</v>
      </c>
      <c r="E13024" t="s">
        <v>9281</v>
      </c>
      <c r="H13024" t="s">
        <v>9281</v>
      </c>
    </row>
    <row r="13025" spans="1:8" x14ac:dyDescent="0.2">
      <c r="A13025" t="s">
        <v>12767</v>
      </c>
      <c r="B13025">
        <v>5235</v>
      </c>
      <c r="C13025" t="e">
        <f>VLOOKUP(A13025, E:E,1,0)</f>
        <v>#N/A</v>
      </c>
      <c r="D13025">
        <v>13023</v>
      </c>
      <c r="E13025" t="s">
        <v>30299</v>
      </c>
      <c r="H13025" t="s">
        <v>30299</v>
      </c>
    </row>
    <row r="13026" spans="1:8" x14ac:dyDescent="0.2">
      <c r="A13026" t="s">
        <v>12768</v>
      </c>
      <c r="B13026">
        <v>18825</v>
      </c>
      <c r="C13026" t="str">
        <f>VLOOKUP(A13026, E:E,1,0)</f>
        <v>Thrones</v>
      </c>
      <c r="D13026">
        <v>13024</v>
      </c>
      <c r="E13026" t="s">
        <v>9283</v>
      </c>
      <c r="H13026" t="s">
        <v>9283</v>
      </c>
    </row>
    <row r="13027" spans="1:8" x14ac:dyDescent="0.2">
      <c r="A13027" t="s">
        <v>12769</v>
      </c>
      <c r="B13027">
        <v>657</v>
      </c>
      <c r="C13027" t="str">
        <f>VLOOKUP(A13027, E:E,1,0)</f>
        <v>3x5</v>
      </c>
      <c r="D13027">
        <v>13025</v>
      </c>
      <c r="E13027" t="s">
        <v>9282</v>
      </c>
      <c r="H13027" t="s">
        <v>9282</v>
      </c>
    </row>
    <row r="13028" spans="1:8" ht="51" x14ac:dyDescent="0.2">
      <c r="A13028" t="s">
        <v>12770</v>
      </c>
      <c r="B13028">
        <v>10870</v>
      </c>
      <c r="C13028" t="str">
        <f>VLOOKUP(A13028, E:E,1,0)</f>
        <v>Kissed</v>
      </c>
      <c r="D13028">
        <v>13026</v>
      </c>
      <c r="E13028" s="4" t="s">
        <v>30300</v>
      </c>
      <c r="H13028" s="4" t="s">
        <v>30300</v>
      </c>
    </row>
    <row r="13029" spans="1:8" x14ac:dyDescent="0.2">
      <c r="A13029" t="s">
        <v>12771</v>
      </c>
      <c r="B13029">
        <v>4380</v>
      </c>
      <c r="C13029" t="e">
        <f>VLOOKUP(A13029, E:E,1,0)</f>
        <v>#N/A</v>
      </c>
      <c r="D13029">
        <v>13027</v>
      </c>
      <c r="E13029" t="s">
        <v>9284</v>
      </c>
      <c r="H13029" t="s">
        <v>9284</v>
      </c>
    </row>
    <row r="13030" spans="1:8" x14ac:dyDescent="0.2">
      <c r="A13030" t="s">
        <v>12772</v>
      </c>
      <c r="B13030">
        <v>16537</v>
      </c>
      <c r="C13030" t="str">
        <f>VLOOKUP(A13030, E:E,1,0)</f>
        <v>Salisbury</v>
      </c>
      <c r="D13030">
        <v>13028</v>
      </c>
      <c r="E13030" t="s">
        <v>30301</v>
      </c>
      <c r="H13030" t="s">
        <v>30301</v>
      </c>
    </row>
    <row r="13031" spans="1:8" x14ac:dyDescent="0.2">
      <c r="A13031">
        <v>325</v>
      </c>
      <c r="B13031">
        <v>545</v>
      </c>
      <c r="C13031">
        <f>VLOOKUP(A13031, E:E,1,0)</f>
        <v>325</v>
      </c>
      <c r="D13031">
        <v>13029</v>
      </c>
      <c r="E13031" t="s">
        <v>9290</v>
      </c>
      <c r="H13031" t="s">
        <v>9290</v>
      </c>
    </row>
    <row r="13032" spans="1:8" x14ac:dyDescent="0.2">
      <c r="A13032" t="s">
        <v>12773</v>
      </c>
      <c r="B13032">
        <v>5221</v>
      </c>
      <c r="C13032" t="str">
        <f>VLOOKUP(A13032, E:E,1,0)</f>
        <v>Cypress</v>
      </c>
      <c r="D13032">
        <v>13030</v>
      </c>
      <c r="E13032" t="s">
        <v>30302</v>
      </c>
      <c r="H13032" t="s">
        <v>30302</v>
      </c>
    </row>
    <row r="13033" spans="1:8" x14ac:dyDescent="0.2">
      <c r="A13033" t="s">
        <v>12774</v>
      </c>
      <c r="B13033">
        <v>133</v>
      </c>
      <c r="C13033" t="str">
        <f>VLOOKUP(A13033, E:E,1,0)</f>
        <v>10am</v>
      </c>
      <c r="D13033">
        <v>13031</v>
      </c>
      <c r="E13033" t="s">
        <v>30303</v>
      </c>
      <c r="H13033" t="s">
        <v>30303</v>
      </c>
    </row>
    <row r="13034" spans="1:8" x14ac:dyDescent="0.2">
      <c r="A13034" t="s">
        <v>12775</v>
      </c>
      <c r="B13034">
        <v>13600</v>
      </c>
      <c r="C13034" t="e">
        <f>VLOOKUP(A13034, E:E,1,0)</f>
        <v>#N/A</v>
      </c>
      <c r="D13034">
        <v>13032</v>
      </c>
      <c r="E13034" t="s">
        <v>47951</v>
      </c>
      <c r="H13034" t="s">
        <v>30304</v>
      </c>
    </row>
    <row r="13035" spans="1:8" x14ac:dyDescent="0.2">
      <c r="A13035" t="s">
        <v>12776</v>
      </c>
      <c r="B13035">
        <v>12506</v>
      </c>
      <c r="C13035" t="e">
        <f>VLOOKUP(A13035, E:E,1,0)</f>
        <v>#N/A</v>
      </c>
      <c r="D13035">
        <v>13033</v>
      </c>
      <c r="E13035" t="s">
        <v>30305</v>
      </c>
      <c r="H13035" t="s">
        <v>30305</v>
      </c>
    </row>
    <row r="13036" spans="1:8" x14ac:dyDescent="0.2">
      <c r="A13036" t="s">
        <v>12777</v>
      </c>
      <c r="B13036">
        <v>13444</v>
      </c>
      <c r="C13036" t="str">
        <f>VLOOKUP(A13036, E:E,1,0)</f>
        <v>nowwwwww</v>
      </c>
      <c r="D13036">
        <v>13034</v>
      </c>
      <c r="E13036" t="s">
        <v>30306</v>
      </c>
      <c r="H13036" t="s">
        <v>30306</v>
      </c>
    </row>
    <row r="13037" spans="1:8" x14ac:dyDescent="0.2">
      <c r="A13037" t="s">
        <v>12778</v>
      </c>
      <c r="B13037">
        <v>2485</v>
      </c>
      <c r="C13037" t="str">
        <f>VLOOKUP(A13037, E:E,1,0)</f>
        <v>avi</v>
      </c>
      <c r="D13037">
        <v>13035</v>
      </c>
      <c r="E13037" t="s">
        <v>30307</v>
      </c>
      <c r="H13037" t="s">
        <v>30307</v>
      </c>
    </row>
    <row r="13038" spans="1:8" x14ac:dyDescent="0.2">
      <c r="A13038" t="s">
        <v>12779</v>
      </c>
      <c r="B13038">
        <v>8873</v>
      </c>
      <c r="C13038" t="str">
        <f>VLOOKUP(A13038, E:E,1,0)</f>
        <v>header</v>
      </c>
      <c r="D13038">
        <v>13036</v>
      </c>
      <c r="E13038" t="s">
        <v>30308</v>
      </c>
      <c r="H13038" t="s">
        <v>30308</v>
      </c>
    </row>
    <row r="13039" spans="1:8" x14ac:dyDescent="0.2">
      <c r="A13039" t="s">
        <v>12780</v>
      </c>
      <c r="B13039">
        <v>4620</v>
      </c>
      <c r="C13039" t="str">
        <f>VLOOKUP(A13039, E:E,1,0)</f>
        <v>combo</v>
      </c>
      <c r="D13039">
        <v>13037</v>
      </c>
      <c r="E13039" t="s">
        <v>30309</v>
      </c>
      <c r="H13039" t="s">
        <v>30309</v>
      </c>
    </row>
    <row r="13040" spans="1:8" x14ac:dyDescent="0.2">
      <c r="A13040" t="s">
        <v>12781</v>
      </c>
      <c r="B13040">
        <v>9845</v>
      </c>
      <c r="C13040" t="e">
        <f>VLOOKUP(A13040, E:E,1,0)</f>
        <v>#N/A</v>
      </c>
      <c r="D13040">
        <v>13038</v>
      </c>
      <c r="E13040">
        <v>39</v>
      </c>
      <c r="H13040">
        <v>39</v>
      </c>
    </row>
    <row r="13041" spans="1:8" x14ac:dyDescent="0.2">
      <c r="A13041" t="s">
        <v>12782</v>
      </c>
      <c r="B13041">
        <v>15995</v>
      </c>
      <c r="C13041" t="str">
        <f>VLOOKUP(A13041, E:E,1,0)</f>
        <v>Retro</v>
      </c>
      <c r="D13041">
        <v>13039</v>
      </c>
      <c r="E13041" t="s">
        <v>30310</v>
      </c>
      <c r="H13041" t="s">
        <v>30310</v>
      </c>
    </row>
    <row r="13042" spans="1:8" x14ac:dyDescent="0.2">
      <c r="A13042" t="s">
        <v>12783</v>
      </c>
      <c r="B13042">
        <v>280</v>
      </c>
      <c r="C13042" t="e">
        <f>VLOOKUP(A13042, E:E,1,0)</f>
        <v>#N/A</v>
      </c>
      <c r="D13042">
        <v>13040</v>
      </c>
      <c r="E13042" t="s">
        <v>30311</v>
      </c>
      <c r="H13042" t="s">
        <v>30311</v>
      </c>
    </row>
    <row r="13043" spans="1:8" x14ac:dyDescent="0.2">
      <c r="A13043" t="s">
        <v>12784</v>
      </c>
      <c r="B13043">
        <v>21123</v>
      </c>
      <c r="C13043" t="e">
        <f>VLOOKUP(A13043, E:E,1,0)</f>
        <v>#N/A</v>
      </c>
      <c r="D13043">
        <v>13041</v>
      </c>
      <c r="E13043" t="s">
        <v>30312</v>
      </c>
      <c r="H13043" t="s">
        <v>30312</v>
      </c>
    </row>
    <row r="13044" spans="1:8" x14ac:dyDescent="0.2">
      <c r="A13044" t="s">
        <v>12785</v>
      </c>
      <c r="B13044">
        <v>9434</v>
      </c>
      <c r="C13044" t="e">
        <f>VLOOKUP(A13044, E:E,1,0)</f>
        <v>#N/A</v>
      </c>
      <c r="D13044">
        <v>13042</v>
      </c>
      <c r="E13044" t="s">
        <v>30313</v>
      </c>
      <c r="H13044" t="s">
        <v>30313</v>
      </c>
    </row>
    <row r="13045" spans="1:8" x14ac:dyDescent="0.2">
      <c r="A13045" t="s">
        <v>12786</v>
      </c>
      <c r="B13045">
        <v>14106</v>
      </c>
      <c r="C13045" t="e">
        <f>VLOOKUP(A13045, E:E,1,0)</f>
        <v>#N/A</v>
      </c>
      <c r="D13045">
        <v>13043</v>
      </c>
      <c r="E13045" t="s">
        <v>47952</v>
      </c>
      <c r="H13045" t="s">
        <v>30314</v>
      </c>
    </row>
    <row r="13046" spans="1:8" x14ac:dyDescent="0.2">
      <c r="A13046" t="s">
        <v>12787</v>
      </c>
      <c r="B13046">
        <v>20379</v>
      </c>
      <c r="C13046" t="e">
        <f>VLOOKUP(A13046, E:E,1,0)</f>
        <v>#N/A</v>
      </c>
      <c r="D13046">
        <v>13044</v>
      </c>
      <c r="E13046" t="s">
        <v>9298</v>
      </c>
      <c r="H13046" t="s">
        <v>9298</v>
      </c>
    </row>
    <row r="13047" spans="1:8" x14ac:dyDescent="0.2">
      <c r="A13047" t="s">
        <v>12788</v>
      </c>
      <c r="B13047">
        <v>14746</v>
      </c>
      <c r="C13047" t="e">
        <f>VLOOKUP(A13047, E:E,1,0)</f>
        <v>#N/A</v>
      </c>
      <c r="D13047">
        <v>13045</v>
      </c>
      <c r="E13047" t="s">
        <v>9297</v>
      </c>
      <c r="H13047" t="s">
        <v>9297</v>
      </c>
    </row>
    <row r="13048" spans="1:8" x14ac:dyDescent="0.2">
      <c r="A13048" t="s">
        <v>12789</v>
      </c>
      <c r="B13048">
        <v>8791</v>
      </c>
      <c r="C13048" t="str">
        <f>VLOOKUP(A13048, E:E,1,0)</f>
        <v>Harry</v>
      </c>
      <c r="D13048">
        <v>13046</v>
      </c>
      <c r="E13048" t="s">
        <v>30315</v>
      </c>
      <c r="H13048" t="s">
        <v>30315</v>
      </c>
    </row>
    <row r="13049" spans="1:8" x14ac:dyDescent="0.2">
      <c r="A13049" t="s">
        <v>12790</v>
      </c>
      <c r="B13049">
        <v>14200</v>
      </c>
      <c r="C13049" t="e">
        <f>VLOOKUP(A13049, E:E,1,0)</f>
        <v>#N/A</v>
      </c>
      <c r="D13049">
        <v>13047</v>
      </c>
      <c r="E13049" t="s">
        <v>9299</v>
      </c>
      <c r="H13049" t="s">
        <v>9299</v>
      </c>
    </row>
    <row r="13050" spans="1:8" x14ac:dyDescent="0.2">
      <c r="A13050" t="s">
        <v>12791</v>
      </c>
      <c r="B13050">
        <v>1966</v>
      </c>
      <c r="C13050" t="e">
        <f>VLOOKUP(A13050, E:E,1,0)</f>
        <v>#N/A</v>
      </c>
      <c r="D13050">
        <v>13048</v>
      </c>
      <c r="E13050" t="s">
        <v>2141</v>
      </c>
      <c r="H13050" t="s">
        <v>30316</v>
      </c>
    </row>
    <row r="13051" spans="1:8" x14ac:dyDescent="0.2">
      <c r="A13051" t="s">
        <v>12792</v>
      </c>
      <c r="B13051">
        <v>3868</v>
      </c>
      <c r="C13051" t="e">
        <f>VLOOKUP(A13051, E:E,1,0)</f>
        <v>#N/A</v>
      </c>
      <c r="D13051">
        <v>13049</v>
      </c>
      <c r="E13051" t="s">
        <v>7067</v>
      </c>
      <c r="H13051" t="s">
        <v>7067</v>
      </c>
    </row>
    <row r="13052" spans="1:8" x14ac:dyDescent="0.2">
      <c r="A13052" t="s">
        <v>12793</v>
      </c>
      <c r="B13052">
        <v>3866</v>
      </c>
      <c r="C13052" t="str">
        <f>VLOOKUP(A13052, E:E,1,0)</f>
        <v>CanonBringIt</v>
      </c>
      <c r="D13052">
        <v>13050</v>
      </c>
      <c r="E13052" t="s">
        <v>30317</v>
      </c>
      <c r="H13052" t="s">
        <v>30317</v>
      </c>
    </row>
    <row r="13053" spans="1:8" x14ac:dyDescent="0.2">
      <c r="A13053" t="s">
        <v>12794</v>
      </c>
      <c r="B13053">
        <v>3867</v>
      </c>
      <c r="C13053" t="str">
        <f>VLOOKUP(A13053, E:E,1,0)</f>
        <v>CanonTattoo</v>
      </c>
      <c r="D13053">
        <v>13051</v>
      </c>
      <c r="E13053" t="s">
        <v>45701</v>
      </c>
      <c r="H13053" t="s">
        <v>30318</v>
      </c>
    </row>
    <row r="13054" spans="1:8" x14ac:dyDescent="0.2">
      <c r="A13054" t="s">
        <v>12795</v>
      </c>
      <c r="B13054">
        <v>12588</v>
      </c>
      <c r="C13054" t="str">
        <f>VLOOKUP(A13054, E:E,1,0)</f>
        <v>MN</v>
      </c>
      <c r="D13054">
        <v>13052</v>
      </c>
      <c r="E13054" t="s">
        <v>9303</v>
      </c>
      <c r="H13054" t="s">
        <v>9303</v>
      </c>
    </row>
    <row r="13055" spans="1:8" x14ac:dyDescent="0.2">
      <c r="A13055" t="s">
        <v>12796</v>
      </c>
      <c r="B13055">
        <v>18740</v>
      </c>
      <c r="C13055" t="str">
        <f>VLOOKUP(A13055, E:E,1,0)</f>
        <v>TheresMoreWhereThatCameFrom</v>
      </c>
      <c r="D13055">
        <v>13053</v>
      </c>
      <c r="E13055" t="s">
        <v>30319</v>
      </c>
      <c r="H13055" t="s">
        <v>30319</v>
      </c>
    </row>
    <row r="13056" spans="1:8" x14ac:dyDescent="0.2">
      <c r="A13056" t="s">
        <v>12797</v>
      </c>
      <c r="B13056">
        <v>18480</v>
      </c>
      <c r="C13056" t="e">
        <f>VLOOKUP(A13056, E:E,1,0)</f>
        <v>#N/A</v>
      </c>
      <c r="D13056">
        <v>13054</v>
      </c>
      <c r="E13056" t="s">
        <v>47953</v>
      </c>
      <c r="H13056" t="s">
        <v>30320</v>
      </c>
    </row>
    <row r="13057" spans="1:8" x14ac:dyDescent="0.2">
      <c r="A13057" t="s">
        <v>12798</v>
      </c>
      <c r="B13057">
        <v>16772</v>
      </c>
      <c r="C13057" t="e">
        <f>VLOOKUP(A13057, E:E,1,0)</f>
        <v>#N/A</v>
      </c>
      <c r="D13057">
        <v>13055</v>
      </c>
      <c r="E13057" t="s">
        <v>47954</v>
      </c>
      <c r="H13057" t="s">
        <v>30321</v>
      </c>
    </row>
    <row r="13058" spans="1:8" x14ac:dyDescent="0.2">
      <c r="A13058" t="s">
        <v>12799</v>
      </c>
      <c r="B13058">
        <v>18495</v>
      </c>
      <c r="C13058" t="str">
        <f>VLOOKUP(A13058, E:E,1,0)</f>
        <v>teachers</v>
      </c>
      <c r="D13058">
        <v>13056</v>
      </c>
      <c r="E13058" t="s">
        <v>22340</v>
      </c>
      <c r="H13058" t="s">
        <v>30322</v>
      </c>
    </row>
    <row r="13059" spans="1:8" x14ac:dyDescent="0.2">
      <c r="A13059" t="s">
        <v>12800</v>
      </c>
      <c r="B13059">
        <v>6152</v>
      </c>
      <c r="C13059" t="e">
        <f>VLOOKUP(A13059, E:E,1,0)</f>
        <v>#N/A</v>
      </c>
      <c r="D13059">
        <v>13057</v>
      </c>
      <c r="E13059" t="s">
        <v>30323</v>
      </c>
      <c r="H13059" t="s">
        <v>30323</v>
      </c>
    </row>
    <row r="13060" spans="1:8" x14ac:dyDescent="0.2">
      <c r="A13060" t="s">
        <v>12801</v>
      </c>
      <c r="B13060">
        <v>8036</v>
      </c>
      <c r="C13060" t="str">
        <f>VLOOKUP(A13060, E:E,1,0)</f>
        <v>Gasoline</v>
      </c>
      <c r="D13060">
        <v>13058</v>
      </c>
      <c r="E13060" t="s">
        <v>1716</v>
      </c>
      <c r="H13060" t="s">
        <v>1716</v>
      </c>
    </row>
    <row r="13061" spans="1:8" x14ac:dyDescent="0.2">
      <c r="A13061" t="s">
        <v>12802</v>
      </c>
      <c r="B13061">
        <v>20412</v>
      </c>
      <c r="C13061" t="str">
        <f>VLOOKUP(A13061, E:E,1,0)</f>
        <v>WCW</v>
      </c>
      <c r="D13061">
        <v>13059</v>
      </c>
      <c r="E13061" t="s">
        <v>47955</v>
      </c>
      <c r="H13061" t="s">
        <v>30324</v>
      </c>
    </row>
    <row r="13062" spans="1:8" x14ac:dyDescent="0.2">
      <c r="A13062" t="s">
        <v>12803</v>
      </c>
      <c r="B13062">
        <v>4009</v>
      </c>
      <c r="C13062" t="e">
        <f>VLOOKUP(A13062, E:E,1,0)</f>
        <v>#N/A</v>
      </c>
      <c r="D13062">
        <v>13060</v>
      </c>
      <c r="E13062" t="s">
        <v>9311</v>
      </c>
      <c r="H13062" t="s">
        <v>9311</v>
      </c>
    </row>
    <row r="13063" spans="1:8" x14ac:dyDescent="0.2">
      <c r="A13063" t="s">
        <v>12804</v>
      </c>
      <c r="B13063">
        <v>18646</v>
      </c>
      <c r="C13063" t="str">
        <f>VLOOKUP(A13063, E:E,1,0)</f>
        <v>THA</v>
      </c>
      <c r="D13063">
        <v>13061</v>
      </c>
      <c r="E13063" t="s">
        <v>9309</v>
      </c>
      <c r="H13063" t="s">
        <v>9309</v>
      </c>
    </row>
    <row r="13064" spans="1:8" x14ac:dyDescent="0.2">
      <c r="A13064" t="s">
        <v>12805</v>
      </c>
      <c r="B13064">
        <v>9510</v>
      </c>
      <c r="C13064" t="str">
        <f>VLOOKUP(A13064, E:E,1,0)</f>
        <v>icy</v>
      </c>
      <c r="D13064">
        <v>13062</v>
      </c>
      <c r="E13064" t="s">
        <v>9310</v>
      </c>
      <c r="H13064" t="s">
        <v>9310</v>
      </c>
    </row>
    <row r="13065" spans="1:8" x14ac:dyDescent="0.2">
      <c r="A13065" t="s">
        <v>12806</v>
      </c>
      <c r="B13065">
        <v>16397</v>
      </c>
      <c r="C13065" t="str">
        <f>VLOOKUP(A13065, E:E,1,0)</f>
        <v>rum</v>
      </c>
      <c r="D13065">
        <v>13063</v>
      </c>
      <c r="E13065" t="s">
        <v>24416</v>
      </c>
      <c r="H13065" t="s">
        <v>30325</v>
      </c>
    </row>
    <row r="13066" spans="1:8" x14ac:dyDescent="0.2">
      <c r="A13066" t="s">
        <v>12807</v>
      </c>
      <c r="B13066">
        <v>3253</v>
      </c>
      <c r="C13066" t="e">
        <f>VLOOKUP(A13066, E:E,1,0)</f>
        <v>#N/A</v>
      </c>
      <c r="D13066">
        <v>13064</v>
      </c>
      <c r="E13066" t="s">
        <v>30326</v>
      </c>
      <c r="H13066" t="s">
        <v>30326</v>
      </c>
    </row>
    <row r="13067" spans="1:8" x14ac:dyDescent="0.2">
      <c r="A13067" t="s">
        <v>12808</v>
      </c>
      <c r="B13067">
        <v>10079</v>
      </c>
      <c r="C13067" t="e">
        <f>VLOOKUP(A13067, E:E,1,0)</f>
        <v>#N/A</v>
      </c>
      <c r="D13067">
        <v>13065</v>
      </c>
      <c r="E13067" t="s">
        <v>30327</v>
      </c>
      <c r="H13067" t="s">
        <v>30327</v>
      </c>
    </row>
    <row r="13068" spans="1:8" x14ac:dyDescent="0.2">
      <c r="A13068" t="s">
        <v>12809</v>
      </c>
      <c r="B13068">
        <v>5367</v>
      </c>
      <c r="C13068" t="e">
        <f>VLOOKUP(A13068, E:E,1,0)</f>
        <v>#N/A</v>
      </c>
      <c r="D13068">
        <v>13066</v>
      </c>
      <c r="E13068" t="s">
        <v>47956</v>
      </c>
      <c r="H13068" t="s">
        <v>30328</v>
      </c>
    </row>
    <row r="13069" spans="1:8" x14ac:dyDescent="0.2">
      <c r="A13069" t="s">
        <v>12810</v>
      </c>
      <c r="B13069">
        <v>18578</v>
      </c>
      <c r="C13069" t="str">
        <f>VLOOKUP(A13069, E:E,1,0)</f>
        <v>Tenshi</v>
      </c>
      <c r="D13069">
        <v>13067</v>
      </c>
      <c r="E13069" t="s">
        <v>9314</v>
      </c>
      <c r="H13069" t="s">
        <v>9314</v>
      </c>
    </row>
    <row r="13070" spans="1:8" x14ac:dyDescent="0.2">
      <c r="A13070" t="s">
        <v>12811</v>
      </c>
      <c r="B13070">
        <v>21342</v>
      </c>
      <c r="C13070" t="e">
        <f>VLOOKUP(A13070, E:E,1,0)</f>
        <v>#N/A</v>
      </c>
      <c r="D13070">
        <v>13068</v>
      </c>
      <c r="E13070" t="s">
        <v>45702</v>
      </c>
      <c r="H13070" t="s">
        <v>30329</v>
      </c>
    </row>
    <row r="13071" spans="1:8" x14ac:dyDescent="0.2">
      <c r="A13071" t="s">
        <v>12812</v>
      </c>
      <c r="B13071">
        <v>14039</v>
      </c>
      <c r="C13071" t="str">
        <f>VLOOKUP(A13071, E:E,1,0)</f>
        <v>overcharging</v>
      </c>
      <c r="D13071">
        <v>13069</v>
      </c>
      <c r="E13071" t="s">
        <v>30330</v>
      </c>
      <c r="H13071" t="s">
        <v>30330</v>
      </c>
    </row>
    <row r="13072" spans="1:8" x14ac:dyDescent="0.2">
      <c r="A13072" t="s">
        <v>12813</v>
      </c>
      <c r="B13072">
        <v>15874</v>
      </c>
      <c r="C13072" t="str">
        <f>VLOOKUP(A13072, E:E,1,0)</f>
        <v>rent</v>
      </c>
      <c r="D13072">
        <v>13070</v>
      </c>
      <c r="E13072" t="s">
        <v>30331</v>
      </c>
      <c r="H13072" t="s">
        <v>30331</v>
      </c>
    </row>
    <row r="13073" spans="1:8" x14ac:dyDescent="0.2">
      <c r="A13073" t="s">
        <v>12814</v>
      </c>
      <c r="B13073">
        <v>3992</v>
      </c>
      <c r="C13073" t="str">
        <f>VLOOKUP(A13073, E:E,1,0)</f>
        <v>Catalinas</v>
      </c>
      <c r="D13073">
        <v>13071</v>
      </c>
      <c r="E13073" t="s">
        <v>47957</v>
      </c>
      <c r="H13073" t="s">
        <v>30332</v>
      </c>
    </row>
    <row r="13074" spans="1:8" x14ac:dyDescent="0.2">
      <c r="A13074" t="s">
        <v>12815</v>
      </c>
      <c r="B13074">
        <v>12966</v>
      </c>
      <c r="C13074" t="e">
        <f>VLOOKUP(A13074, E:E,1,0)</f>
        <v>#N/A</v>
      </c>
      <c r="D13074">
        <v>13072</v>
      </c>
      <c r="E13074" t="s">
        <v>30333</v>
      </c>
      <c r="H13074" t="s">
        <v>30333</v>
      </c>
    </row>
    <row r="13075" spans="1:8" x14ac:dyDescent="0.2">
      <c r="A13075" t="s">
        <v>12816</v>
      </c>
      <c r="B13075">
        <v>14063</v>
      </c>
      <c r="C13075" t="str">
        <f>VLOOKUP(A13075, E:E,1,0)</f>
        <v>overwork</v>
      </c>
      <c r="D13075">
        <v>13073</v>
      </c>
      <c r="E13075" t="s">
        <v>9279</v>
      </c>
      <c r="H13075" t="s">
        <v>30334</v>
      </c>
    </row>
    <row r="13076" spans="1:8" x14ac:dyDescent="0.2">
      <c r="A13076" t="s">
        <v>12817</v>
      </c>
      <c r="B13076">
        <v>10557</v>
      </c>
      <c r="C13076" t="e">
        <f>VLOOKUP(A13076, E:E,1,0)</f>
        <v>#N/A</v>
      </c>
      <c r="D13076">
        <v>13074</v>
      </c>
      <c r="E13076" t="s">
        <v>2343</v>
      </c>
      <c r="H13076" t="s">
        <v>2343</v>
      </c>
    </row>
    <row r="13077" spans="1:8" x14ac:dyDescent="0.2">
      <c r="A13077" t="s">
        <v>12818</v>
      </c>
      <c r="B13077">
        <v>15525</v>
      </c>
      <c r="C13077" t="str">
        <f>VLOOKUP(A13077, E:E,1,0)</f>
        <v>rainbows</v>
      </c>
      <c r="D13077">
        <v>13075</v>
      </c>
      <c r="E13077" t="s">
        <v>1039</v>
      </c>
      <c r="H13077" t="s">
        <v>1039</v>
      </c>
    </row>
    <row r="13078" spans="1:8" x14ac:dyDescent="0.2">
      <c r="A13078" t="s">
        <v>12819</v>
      </c>
      <c r="B13078">
        <v>5217</v>
      </c>
      <c r="C13078" t="str">
        <f>VLOOKUP(A13078, E:E,1,0)</f>
        <v>Cyhi</v>
      </c>
      <c r="D13078">
        <v>13076</v>
      </c>
      <c r="E13078" t="s">
        <v>9317</v>
      </c>
      <c r="H13078" t="s">
        <v>30335</v>
      </c>
    </row>
    <row r="13079" spans="1:8" x14ac:dyDescent="0.2">
      <c r="A13079" t="s">
        <v>12820</v>
      </c>
      <c r="B13079">
        <v>5321</v>
      </c>
      <c r="C13079" t="str">
        <f>VLOOKUP(A13079, E:E,1,0)</f>
        <v>Daniels</v>
      </c>
      <c r="D13079">
        <v>13077</v>
      </c>
      <c r="E13079" t="s">
        <v>3234</v>
      </c>
      <c r="H13079" t="s">
        <v>30336</v>
      </c>
    </row>
    <row r="13080" spans="1:8" x14ac:dyDescent="0.2">
      <c r="A13080" t="s">
        <v>12821</v>
      </c>
      <c r="B13080">
        <v>7941</v>
      </c>
      <c r="C13080" t="e">
        <f>VLOOKUP(A13080, E:E,1,0)</f>
        <v>#N/A</v>
      </c>
      <c r="D13080">
        <v>13078</v>
      </c>
      <c r="E13080" t="s">
        <v>9320</v>
      </c>
      <c r="H13080" t="s">
        <v>9320</v>
      </c>
    </row>
    <row r="13081" spans="1:8" x14ac:dyDescent="0.2">
      <c r="A13081" t="s">
        <v>12822</v>
      </c>
      <c r="B13081">
        <v>21504</v>
      </c>
      <c r="C13081" t="e">
        <f>VLOOKUP(A13081, E:E,1,0)</f>
        <v>#N/A</v>
      </c>
      <c r="D13081">
        <v>13079</v>
      </c>
      <c r="E13081" t="s">
        <v>30337</v>
      </c>
      <c r="H13081" t="s">
        <v>30337</v>
      </c>
    </row>
    <row r="13082" spans="1:8" x14ac:dyDescent="0.2">
      <c r="A13082" t="s">
        <v>12823</v>
      </c>
      <c r="B13082">
        <v>11699</v>
      </c>
      <c r="C13082" t="str">
        <f>VLOOKUP(A13082, E:E,1,0)</f>
        <v>LoveFood</v>
      </c>
      <c r="D13082">
        <v>13080</v>
      </c>
      <c r="E13082" t="s">
        <v>9322</v>
      </c>
      <c r="H13082" t="s">
        <v>9322</v>
      </c>
    </row>
    <row r="13083" spans="1:8" x14ac:dyDescent="0.2">
      <c r="A13083" t="s">
        <v>12824</v>
      </c>
      <c r="B13083">
        <v>1297</v>
      </c>
      <c r="C13083" t="e">
        <f>VLOOKUP(A13083, E:E,1,0)</f>
        <v>#N/A</v>
      </c>
      <c r="D13083">
        <v>13081</v>
      </c>
      <c r="E13083" t="s">
        <v>9321</v>
      </c>
      <c r="H13083" t="s">
        <v>9321</v>
      </c>
    </row>
    <row r="13084" spans="1:8" x14ac:dyDescent="0.2">
      <c r="A13084" t="s">
        <v>12825</v>
      </c>
      <c r="B13084">
        <v>13634</v>
      </c>
      <c r="C13084" t="str">
        <f>VLOOKUP(A13084, E:E,1,0)</f>
        <v>obstacles</v>
      </c>
      <c r="D13084">
        <v>13082</v>
      </c>
      <c r="E13084" s="5">
        <v>0.50763888888888886</v>
      </c>
      <c r="H13084" s="5">
        <v>0.50763888888888886</v>
      </c>
    </row>
    <row r="13085" spans="1:8" x14ac:dyDescent="0.2">
      <c r="A13085" t="s">
        <v>12826</v>
      </c>
      <c r="B13085">
        <v>6047</v>
      </c>
      <c r="C13085" t="str">
        <f>VLOOKUP(A13085, E:E,1,0)</f>
        <v>dontexpectnothing</v>
      </c>
      <c r="D13085">
        <v>13083</v>
      </c>
      <c r="E13085" t="s">
        <v>8415</v>
      </c>
      <c r="H13085" t="s">
        <v>30338</v>
      </c>
    </row>
    <row r="13086" spans="1:8" x14ac:dyDescent="0.2">
      <c r="A13086" t="s">
        <v>12827</v>
      </c>
      <c r="B13086">
        <v>17381</v>
      </c>
      <c r="C13086" t="str">
        <f>VLOOKUP(A13086, E:E,1,0)</f>
        <v>Smelling</v>
      </c>
      <c r="D13086">
        <v>13084</v>
      </c>
      <c r="E13086" t="s">
        <v>9324</v>
      </c>
      <c r="H13086" t="s">
        <v>9324</v>
      </c>
    </row>
    <row r="13087" spans="1:8" x14ac:dyDescent="0.2">
      <c r="A13087" t="s">
        <v>12828</v>
      </c>
      <c r="B13087">
        <v>3304</v>
      </c>
      <c r="C13087" t="str">
        <f>VLOOKUP(A13087, E:E,1,0)</f>
        <v>Bon</v>
      </c>
      <c r="D13087">
        <v>13085</v>
      </c>
      <c r="E13087" t="s">
        <v>30339</v>
      </c>
      <c r="H13087" t="s">
        <v>30339</v>
      </c>
    </row>
    <row r="13088" spans="1:8" x14ac:dyDescent="0.2">
      <c r="A13088" t="s">
        <v>12829</v>
      </c>
      <c r="B13088">
        <v>12703</v>
      </c>
      <c r="C13088" t="e">
        <f>VLOOKUP(A13088, E:E,1,0)</f>
        <v>#N/A</v>
      </c>
      <c r="D13088">
        <v>13086</v>
      </c>
      <c r="E13088" t="s">
        <v>9326</v>
      </c>
      <c r="H13088" t="s">
        <v>9326</v>
      </c>
    </row>
    <row r="13089" spans="1:8" x14ac:dyDescent="0.2">
      <c r="A13089" t="s">
        <v>12830</v>
      </c>
      <c r="B13089">
        <v>3422</v>
      </c>
      <c r="C13089" t="str">
        <f>VLOOKUP(A13089, E:E,1,0)</f>
        <v>BRANT</v>
      </c>
      <c r="D13089">
        <v>13087</v>
      </c>
      <c r="E13089" t="s">
        <v>30340</v>
      </c>
      <c r="H13089" t="s">
        <v>30340</v>
      </c>
    </row>
    <row r="13090" spans="1:8" x14ac:dyDescent="0.2">
      <c r="A13090" t="s">
        <v>12831</v>
      </c>
      <c r="B13090">
        <v>6206</v>
      </c>
      <c r="C13090" t="str">
        <f>VLOOKUP(A13090, E:E,1,0)</f>
        <v>DRUMMOND</v>
      </c>
      <c r="D13090">
        <v>13088</v>
      </c>
      <c r="E13090" t="s">
        <v>30341</v>
      </c>
      <c r="H13090" t="s">
        <v>30341</v>
      </c>
    </row>
    <row r="13091" spans="1:8" x14ac:dyDescent="0.2">
      <c r="A13091" t="s">
        <v>12832</v>
      </c>
      <c r="B13091">
        <v>18008</v>
      </c>
      <c r="C13091" t="str">
        <f>VLOOKUP(A13091, E:E,1,0)</f>
        <v>structure</v>
      </c>
      <c r="D13091">
        <v>13089</v>
      </c>
      <c r="E13091" t="s">
        <v>30342</v>
      </c>
      <c r="H13091" t="s">
        <v>30342</v>
      </c>
    </row>
    <row r="13092" spans="1:8" x14ac:dyDescent="0.2">
      <c r="A13092" t="s">
        <v>12833</v>
      </c>
      <c r="B13092">
        <v>6887</v>
      </c>
      <c r="C13092" t="e">
        <f>VLOOKUP(A13092, E:E,1,0)</f>
        <v>#N/A</v>
      </c>
      <c r="D13092">
        <v>13090</v>
      </c>
      <c r="E13092" t="s">
        <v>9327</v>
      </c>
      <c r="H13092" t="s">
        <v>9327</v>
      </c>
    </row>
    <row r="13093" spans="1:8" x14ac:dyDescent="0.2">
      <c r="A13093" t="s">
        <v>12834</v>
      </c>
      <c r="B13093">
        <v>16039</v>
      </c>
      <c r="C13093" t="e">
        <f>VLOOKUP(A13093, E:E,1,0)</f>
        <v>#N/A</v>
      </c>
      <c r="D13093">
        <v>13091</v>
      </c>
      <c r="E13093" t="s">
        <v>30343</v>
      </c>
      <c r="H13093" t="s">
        <v>30343</v>
      </c>
    </row>
    <row r="13094" spans="1:8" x14ac:dyDescent="0.2">
      <c r="A13094">
        <v>450</v>
      </c>
      <c r="B13094">
        <v>692</v>
      </c>
      <c r="C13094" t="e">
        <f>VLOOKUP(A13094, E:E,1,0)</f>
        <v>#N/A</v>
      </c>
      <c r="D13094">
        <v>13092</v>
      </c>
      <c r="E13094" t="s">
        <v>9333</v>
      </c>
      <c r="H13094" t="s">
        <v>9333</v>
      </c>
    </row>
    <row r="13095" spans="1:8" x14ac:dyDescent="0.2">
      <c r="A13095" t="s">
        <v>12835</v>
      </c>
      <c r="B13095">
        <v>19172</v>
      </c>
      <c r="C13095" t="str">
        <f>VLOOKUP(A13095, E:E,1,0)</f>
        <v>Transporta</v>
      </c>
      <c r="D13095">
        <v>13093</v>
      </c>
      <c r="E13095" t="s">
        <v>30344</v>
      </c>
      <c r="H13095" t="s">
        <v>30344</v>
      </c>
    </row>
    <row r="13096" spans="1:8" x14ac:dyDescent="0.2">
      <c r="A13096" t="s">
        <v>12836</v>
      </c>
      <c r="B13096">
        <v>1165</v>
      </c>
      <c r="C13096" t="e">
        <f>VLOOKUP(A13096, E:E,1,0)</f>
        <v>#N/A</v>
      </c>
      <c r="D13096">
        <v>13094</v>
      </c>
      <c r="E13096" t="s">
        <v>30345</v>
      </c>
      <c r="H13096" t="s">
        <v>30345</v>
      </c>
    </row>
    <row r="13097" spans="1:8" x14ac:dyDescent="0.2">
      <c r="A13097" t="s">
        <v>12837</v>
      </c>
      <c r="B13097">
        <v>15872</v>
      </c>
      <c r="C13097" t="str">
        <f>VLOOKUP(A13097, E:E,1,0)</f>
        <v>Reno</v>
      </c>
      <c r="D13097">
        <v>13095</v>
      </c>
      <c r="E13097" t="s">
        <v>9330</v>
      </c>
      <c r="H13097" t="s">
        <v>9330</v>
      </c>
    </row>
    <row r="13098" spans="1:8" x14ac:dyDescent="0.2">
      <c r="A13098" t="s">
        <v>12838</v>
      </c>
      <c r="B13098">
        <v>3998</v>
      </c>
      <c r="C13098" t="str">
        <f>VLOOKUP(A13098, E:E,1,0)</f>
        <v>catches</v>
      </c>
      <c r="D13098">
        <v>13096</v>
      </c>
      <c r="E13098" t="s">
        <v>30346</v>
      </c>
      <c r="H13098" t="s">
        <v>30346</v>
      </c>
    </row>
    <row r="13099" spans="1:8" x14ac:dyDescent="0.2">
      <c r="A13099" t="s">
        <v>12839</v>
      </c>
      <c r="B13099">
        <v>10606</v>
      </c>
      <c r="C13099" t="e">
        <f>VLOOKUP(A13099, E:E,1,0)</f>
        <v>#N/A</v>
      </c>
      <c r="D13099">
        <v>13097</v>
      </c>
      <c r="E13099" t="s">
        <v>9334</v>
      </c>
      <c r="H13099" t="s">
        <v>9334</v>
      </c>
    </row>
    <row r="13100" spans="1:8" x14ac:dyDescent="0.2">
      <c r="A13100" t="s">
        <v>12840</v>
      </c>
      <c r="B13100">
        <v>15144</v>
      </c>
      <c r="C13100" t="str">
        <f>VLOOKUP(A13100, E:E,1,0)</f>
        <v>pugwash</v>
      </c>
      <c r="D13100">
        <v>13098</v>
      </c>
      <c r="E13100" t="s">
        <v>30347</v>
      </c>
      <c r="H13100" t="s">
        <v>30347</v>
      </c>
    </row>
    <row r="13101" spans="1:8" x14ac:dyDescent="0.2">
      <c r="A13101" t="s">
        <v>12841</v>
      </c>
      <c r="B13101">
        <v>10910</v>
      </c>
      <c r="C13101" t="e">
        <f>VLOOKUP(A13101, E:E,1,0)</f>
        <v>#N/A</v>
      </c>
      <c r="D13101">
        <v>13099</v>
      </c>
      <c r="E13101" t="s">
        <v>30348</v>
      </c>
      <c r="H13101" t="s">
        <v>30348</v>
      </c>
    </row>
    <row r="13102" spans="1:8" x14ac:dyDescent="0.2">
      <c r="A13102" t="s">
        <v>12842</v>
      </c>
      <c r="B13102">
        <v>17135</v>
      </c>
      <c r="C13102" t="str">
        <f>VLOOKUP(A13102, E:E,1,0)</f>
        <v>SIGALERT</v>
      </c>
      <c r="D13102">
        <v>13100</v>
      </c>
      <c r="E13102" t="s">
        <v>30349</v>
      </c>
      <c r="H13102" t="s">
        <v>30349</v>
      </c>
    </row>
    <row r="13103" spans="1:8" x14ac:dyDescent="0.2">
      <c r="A13103">
        <v>133</v>
      </c>
      <c r="B13103">
        <v>179</v>
      </c>
      <c r="C13103">
        <f>VLOOKUP(A13103, E:E,1,0)</f>
        <v>133</v>
      </c>
      <c r="D13103">
        <v>13101</v>
      </c>
      <c r="E13103" t="s">
        <v>30350</v>
      </c>
      <c r="H13103" t="s">
        <v>30350</v>
      </c>
    </row>
    <row r="13104" spans="1:8" x14ac:dyDescent="0.2">
      <c r="A13104" t="s">
        <v>12843</v>
      </c>
      <c r="B13104">
        <v>19529</v>
      </c>
      <c r="C13104" t="e">
        <f>VLOOKUP(A13104, E:E,1,0)</f>
        <v>#N/A</v>
      </c>
      <c r="D13104">
        <v>13102</v>
      </c>
      <c r="E13104" t="s">
        <v>47958</v>
      </c>
      <c r="H13104" t="s">
        <v>30351</v>
      </c>
    </row>
    <row r="13105" spans="1:8" x14ac:dyDescent="0.2">
      <c r="A13105" t="s">
        <v>12844</v>
      </c>
      <c r="B13105">
        <v>19180</v>
      </c>
      <c r="C13105" t="str">
        <f>VLOOKUP(A13105, E:E,1,0)</f>
        <v>TRASH</v>
      </c>
      <c r="D13105">
        <v>13103</v>
      </c>
      <c r="E13105" t="s">
        <v>30352</v>
      </c>
      <c r="H13105" t="s">
        <v>30352</v>
      </c>
    </row>
    <row r="13106" spans="1:8" x14ac:dyDescent="0.2">
      <c r="A13106" t="s">
        <v>12845</v>
      </c>
      <c r="B13106">
        <v>3531</v>
      </c>
      <c r="C13106" t="e">
        <f>VLOOKUP(A13106, E:E,1,0)</f>
        <v>#N/A</v>
      </c>
      <c r="D13106">
        <v>13104</v>
      </c>
      <c r="E13106" t="s">
        <v>3406</v>
      </c>
      <c r="H13106" t="s">
        <v>3406</v>
      </c>
    </row>
    <row r="13107" spans="1:8" x14ac:dyDescent="0.2">
      <c r="A13107" t="s">
        <v>12846</v>
      </c>
      <c r="B13107">
        <v>11154</v>
      </c>
      <c r="C13107" t="str">
        <f>VLOOKUP(A13107, E:E,1,0)</f>
        <v>Langley</v>
      </c>
      <c r="D13107">
        <v>13105</v>
      </c>
      <c r="E13107" t="s">
        <v>30353</v>
      </c>
      <c r="H13107" t="s">
        <v>30353</v>
      </c>
    </row>
    <row r="13108" spans="1:8" x14ac:dyDescent="0.2">
      <c r="A13108" t="s">
        <v>12847</v>
      </c>
      <c r="B13108">
        <v>11085</v>
      </c>
      <c r="C13108" t="e">
        <f>VLOOKUP(A13108, E:E,1,0)</f>
        <v>#N/A</v>
      </c>
      <c r="D13108">
        <v>13106</v>
      </c>
      <c r="E13108" t="s">
        <v>30354</v>
      </c>
      <c r="H13108" t="s">
        <v>30354</v>
      </c>
    </row>
    <row r="13109" spans="1:8" x14ac:dyDescent="0.2">
      <c r="A13109" t="s">
        <v>12848</v>
      </c>
      <c r="B13109">
        <v>14272</v>
      </c>
      <c r="C13109" t="str">
        <f>VLOOKUP(A13109, E:E,1,0)</f>
        <v>Pat</v>
      </c>
      <c r="D13109">
        <v>13107</v>
      </c>
      <c r="E13109" t="s">
        <v>30355</v>
      </c>
      <c r="H13109" t="s">
        <v>30355</v>
      </c>
    </row>
    <row r="13110" spans="1:8" x14ac:dyDescent="0.2">
      <c r="A13110" t="s">
        <v>12849</v>
      </c>
      <c r="B13110">
        <v>17640</v>
      </c>
      <c r="C13110" t="str">
        <f>VLOOKUP(A13110, E:E,1,0)</f>
        <v>spen</v>
      </c>
      <c r="D13110">
        <v>13108</v>
      </c>
      <c r="E13110" t="s">
        <v>47959</v>
      </c>
      <c r="H13110" t="s">
        <v>30356</v>
      </c>
    </row>
    <row r="13111" spans="1:8" x14ac:dyDescent="0.2">
      <c r="A13111" t="s">
        <v>12850</v>
      </c>
      <c r="B13111">
        <v>15471</v>
      </c>
      <c r="C13111" t="e">
        <f>VLOOKUP(A13111, E:E,1,0)</f>
        <v>#N/A</v>
      </c>
      <c r="D13111">
        <v>13109</v>
      </c>
      <c r="E13111" t="s">
        <v>30357</v>
      </c>
      <c r="H13111" t="s">
        <v>30357</v>
      </c>
    </row>
    <row r="13112" spans="1:8" x14ac:dyDescent="0.2">
      <c r="A13112" t="s">
        <v>12851</v>
      </c>
      <c r="B13112">
        <v>10655</v>
      </c>
      <c r="C13112" t="e">
        <f>VLOOKUP(A13112, E:E,1,0)</f>
        <v>#N/A</v>
      </c>
      <c r="D13112">
        <v>13110</v>
      </c>
      <c r="E13112" t="s">
        <v>30358</v>
      </c>
      <c r="H13112" t="s">
        <v>30358</v>
      </c>
    </row>
    <row r="13113" spans="1:8" x14ac:dyDescent="0.2">
      <c r="A13113" t="s">
        <v>12852</v>
      </c>
      <c r="B13113">
        <v>13393</v>
      </c>
      <c r="C13113" t="str">
        <f>VLOOKUP(A13113, E:E,1,0)</f>
        <v>northgate</v>
      </c>
      <c r="D13113">
        <v>13111</v>
      </c>
      <c r="E13113" t="s">
        <v>9340</v>
      </c>
      <c r="H13113" t="s">
        <v>9340</v>
      </c>
    </row>
    <row r="13114" spans="1:8" x14ac:dyDescent="0.2">
      <c r="A13114" t="s">
        <v>12853</v>
      </c>
      <c r="B13114">
        <v>18348</v>
      </c>
      <c r="C13114" t="str">
        <f>VLOOKUP(A13114, E:E,1,0)</f>
        <v>taco</v>
      </c>
      <c r="D13114">
        <v>13112</v>
      </c>
      <c r="E13114" t="s">
        <v>30359</v>
      </c>
      <c r="H13114" t="s">
        <v>30359</v>
      </c>
    </row>
    <row r="13115" spans="1:8" x14ac:dyDescent="0.2">
      <c r="A13115" t="s">
        <v>12854</v>
      </c>
      <c r="B13115">
        <v>20747</v>
      </c>
      <c r="C13115" t="str">
        <f>VLOOKUP(A13115, E:E,1,0)</f>
        <v>Wompppp</v>
      </c>
      <c r="D13115">
        <v>13113</v>
      </c>
      <c r="E13115" t="s">
        <v>1479</v>
      </c>
      <c r="H13115" t="s">
        <v>30360</v>
      </c>
    </row>
    <row r="13116" spans="1:8" x14ac:dyDescent="0.2">
      <c r="A13116" t="s">
        <v>12855</v>
      </c>
      <c r="B13116">
        <v>10600</v>
      </c>
      <c r="C13116" t="str">
        <f>VLOOKUP(A13116, E:E,1,0)</f>
        <v>K3</v>
      </c>
      <c r="D13116">
        <v>13114</v>
      </c>
      <c r="E13116" t="s">
        <v>9343</v>
      </c>
      <c r="H13116" t="s">
        <v>9343</v>
      </c>
    </row>
    <row r="13117" spans="1:8" x14ac:dyDescent="0.2">
      <c r="A13117" t="s">
        <v>12856</v>
      </c>
      <c r="B13117">
        <v>14475</v>
      </c>
      <c r="C13117" t="str">
        <f>VLOOKUP(A13117, E:E,1,0)</f>
        <v>Phase</v>
      </c>
      <c r="D13117">
        <v>13115</v>
      </c>
      <c r="E13117" t="s">
        <v>30361</v>
      </c>
      <c r="H13117" t="s">
        <v>30361</v>
      </c>
    </row>
    <row r="13118" spans="1:8" x14ac:dyDescent="0.2">
      <c r="A13118" t="s">
        <v>12857</v>
      </c>
      <c r="B13118">
        <v>14871</v>
      </c>
      <c r="C13118" t="str">
        <f>VLOOKUP(A13118, E:E,1,0)</f>
        <v>PrayForSaipan</v>
      </c>
      <c r="D13118">
        <v>13116</v>
      </c>
      <c r="E13118" t="s">
        <v>47960</v>
      </c>
      <c r="H13118" t="s">
        <v>30362</v>
      </c>
    </row>
    <row r="13119" spans="1:8" x14ac:dyDescent="0.2">
      <c r="A13119" t="s">
        <v>12858</v>
      </c>
      <c r="B13119">
        <v>10041</v>
      </c>
      <c r="C13119" t="str">
        <f>VLOOKUP(A13119, E:E,1,0)</f>
        <v>Irvine</v>
      </c>
      <c r="D13119">
        <v>13117</v>
      </c>
      <c r="E13119" t="s">
        <v>30363</v>
      </c>
      <c r="H13119" t="s">
        <v>30363</v>
      </c>
    </row>
    <row r="13120" spans="1:8" x14ac:dyDescent="0.2">
      <c r="A13120" t="s">
        <v>12859</v>
      </c>
      <c r="B13120">
        <v>4292</v>
      </c>
      <c r="C13120" t="str">
        <f>VLOOKUP(A13120, E:E,1,0)</f>
        <v>CHP</v>
      </c>
      <c r="D13120">
        <v>13118</v>
      </c>
      <c r="E13120" t="s">
        <v>5104</v>
      </c>
      <c r="H13120" t="s">
        <v>30364</v>
      </c>
    </row>
    <row r="13121" spans="1:8" x14ac:dyDescent="0.2">
      <c r="A13121" t="s">
        <v>12860</v>
      </c>
      <c r="B13121">
        <v>5688</v>
      </c>
      <c r="C13121" t="str">
        <f>VLOOKUP(A13121, E:E,1,0)</f>
        <v>detouring</v>
      </c>
      <c r="D13121">
        <v>13119</v>
      </c>
      <c r="E13121" s="8">
        <v>1.4319444444444445</v>
      </c>
      <c r="H13121" s="8">
        <v>1.4319444444444445</v>
      </c>
    </row>
    <row r="13122" spans="1:8" x14ac:dyDescent="0.2">
      <c r="A13122" t="s">
        <v>12861</v>
      </c>
      <c r="B13122">
        <v>6462</v>
      </c>
      <c r="C13122" t="e">
        <f>VLOOKUP(A13122, E:E,1,0)</f>
        <v>#N/A</v>
      </c>
      <c r="D13122">
        <v>13120</v>
      </c>
      <c r="E13122" t="s">
        <v>30365</v>
      </c>
      <c r="H13122" t="s">
        <v>30365</v>
      </c>
    </row>
    <row r="13123" spans="1:8" x14ac:dyDescent="0.2">
      <c r="A13123" t="s">
        <v>12862</v>
      </c>
      <c r="B13123">
        <v>10559</v>
      </c>
      <c r="C13123" t="e">
        <f>VLOOKUP(A13123, E:E,1,0)</f>
        <v>#N/A</v>
      </c>
      <c r="D13123">
        <v>13121</v>
      </c>
      <c r="E13123" t="s">
        <v>47961</v>
      </c>
      <c r="H13123" t="s">
        <v>30366</v>
      </c>
    </row>
    <row r="13124" spans="1:8" x14ac:dyDescent="0.2">
      <c r="A13124" t="s">
        <v>12863</v>
      </c>
      <c r="B13124">
        <v>13736</v>
      </c>
      <c r="C13124" t="str">
        <f>VLOOKUP(A13124, E:E,1,0)</f>
        <v>OHGOD</v>
      </c>
      <c r="D13124">
        <v>13122</v>
      </c>
      <c r="E13124" t="s">
        <v>30367</v>
      </c>
      <c r="H13124" t="s">
        <v>30367</v>
      </c>
    </row>
    <row r="13125" spans="1:8" x14ac:dyDescent="0.2">
      <c r="A13125" t="s">
        <v>12864</v>
      </c>
      <c r="B13125">
        <v>19879</v>
      </c>
      <c r="C13125" t="e">
        <f>VLOOKUP(A13125, E:E,1,0)</f>
        <v>#N/A</v>
      </c>
      <c r="D13125">
        <v>13123</v>
      </c>
      <c r="E13125" t="s">
        <v>47962</v>
      </c>
      <c r="H13125" t="s">
        <v>30368</v>
      </c>
    </row>
    <row r="13126" spans="1:8" x14ac:dyDescent="0.2">
      <c r="A13126" t="s">
        <v>12865</v>
      </c>
      <c r="B13126">
        <v>15877</v>
      </c>
      <c r="C13126" t="str">
        <f>VLOOKUP(A13126, E:E,1,0)</f>
        <v>reopened</v>
      </c>
      <c r="D13126">
        <v>13124</v>
      </c>
      <c r="E13126" t="s">
        <v>9352</v>
      </c>
      <c r="H13126" t="s">
        <v>30369</v>
      </c>
    </row>
    <row r="13127" spans="1:8" x14ac:dyDescent="0.2">
      <c r="A13127" t="s">
        <v>12866</v>
      </c>
      <c r="B13127">
        <v>10944</v>
      </c>
      <c r="C13127" t="e">
        <f>VLOOKUP(A13127, E:E,1,0)</f>
        <v>#N/A</v>
      </c>
      <c r="D13127">
        <v>13125</v>
      </c>
      <c r="E13127" t="s">
        <v>30370</v>
      </c>
      <c r="H13127" t="s">
        <v>30370</v>
      </c>
    </row>
    <row r="13128" spans="1:8" x14ac:dyDescent="0.2">
      <c r="A13128">
        <v>1952</v>
      </c>
      <c r="B13128">
        <v>255</v>
      </c>
      <c r="C13128">
        <f>VLOOKUP(A13128, E:E,1,0)</f>
        <v>1952</v>
      </c>
      <c r="D13128">
        <v>13126</v>
      </c>
      <c r="E13128" t="s">
        <v>9351</v>
      </c>
      <c r="H13128" t="s">
        <v>9351</v>
      </c>
    </row>
    <row r="13129" spans="1:8" x14ac:dyDescent="0.2">
      <c r="A13129" t="s">
        <v>12867</v>
      </c>
      <c r="B13129">
        <v>6003</v>
      </c>
      <c r="C13129" t="str">
        <f>VLOOKUP(A13129, E:E,1,0)</f>
        <v>Dodge</v>
      </c>
      <c r="D13129">
        <v>13127</v>
      </c>
      <c r="E13129" t="s">
        <v>30371</v>
      </c>
      <c r="H13129" t="s">
        <v>30371</v>
      </c>
    </row>
    <row r="13130" spans="1:8" x14ac:dyDescent="0.2">
      <c r="A13130" t="s">
        <v>12868</v>
      </c>
      <c r="B13130">
        <v>20389</v>
      </c>
      <c r="C13130" t="str">
        <f>VLOOKUP(A13130, E:E,1,0)</f>
        <v>Wayne</v>
      </c>
      <c r="D13130">
        <v>13128</v>
      </c>
      <c r="E13130" t="s">
        <v>47963</v>
      </c>
      <c r="H13130" t="s">
        <v>30372</v>
      </c>
    </row>
    <row r="13131" spans="1:8" x14ac:dyDescent="0.2">
      <c r="A13131" t="s">
        <v>12869</v>
      </c>
      <c r="B13131">
        <v>3277</v>
      </c>
      <c r="C13131" t="str">
        <f>VLOOKUP(A13131, E:E,1,0)</f>
        <v>bodied</v>
      </c>
      <c r="D13131">
        <v>13129</v>
      </c>
      <c r="E13131" s="5">
        <v>8.3333333333333329E-2</v>
      </c>
      <c r="H13131" s="5">
        <v>8.3333333333333329E-2</v>
      </c>
    </row>
    <row r="13132" spans="1:8" x14ac:dyDescent="0.2">
      <c r="A13132" t="s">
        <v>12870</v>
      </c>
      <c r="B13132">
        <v>11400</v>
      </c>
      <c r="C13132" t="str">
        <f>VLOOKUP(A13132, E:E,1,0)</f>
        <v>Libby</v>
      </c>
      <c r="D13132">
        <v>13130</v>
      </c>
      <c r="E13132" t="s">
        <v>47964</v>
      </c>
      <c r="H13132" t="s">
        <v>30373</v>
      </c>
    </row>
    <row r="13133" spans="1:8" x14ac:dyDescent="0.2">
      <c r="A13133" t="s">
        <v>12871</v>
      </c>
      <c r="B13133">
        <v>13947</v>
      </c>
      <c r="C13133" t="str">
        <f>VLOOKUP(A13133, E:E,1,0)</f>
        <v>Ori</v>
      </c>
      <c r="D13133">
        <v>13131</v>
      </c>
      <c r="E13133" t="s">
        <v>30374</v>
      </c>
      <c r="H13133" t="s">
        <v>30374</v>
      </c>
    </row>
    <row r="13134" spans="1:8" x14ac:dyDescent="0.2">
      <c r="A13134" t="s">
        <v>12872</v>
      </c>
      <c r="B13134">
        <v>12168</v>
      </c>
      <c r="C13134" t="e">
        <f>VLOOKUP(A13134, E:E,1,0)</f>
        <v>#N/A</v>
      </c>
      <c r="D13134">
        <v>13132</v>
      </c>
      <c r="E13134" t="s">
        <v>30375</v>
      </c>
      <c r="H13134" t="s">
        <v>30375</v>
      </c>
    </row>
    <row r="13135" spans="1:8" x14ac:dyDescent="0.2">
      <c r="A13135" t="s">
        <v>12873</v>
      </c>
      <c r="B13135">
        <v>19241</v>
      </c>
      <c r="C13135" t="str">
        <f>VLOOKUP(A13135, E:E,1,0)</f>
        <v>Trident</v>
      </c>
      <c r="D13135">
        <v>13133</v>
      </c>
      <c r="E13135" t="s">
        <v>30376</v>
      </c>
      <c r="H13135" t="s">
        <v>30376</v>
      </c>
    </row>
    <row r="13136" spans="1:8" x14ac:dyDescent="0.2">
      <c r="A13136">
        <v>90225</v>
      </c>
      <c r="B13136">
        <v>1215</v>
      </c>
      <c r="C13136">
        <f>VLOOKUP(A13136, E:E,1,0)</f>
        <v>90225</v>
      </c>
      <c r="D13136">
        <v>13134</v>
      </c>
      <c r="E13136" s="8">
        <v>1.0006944444444443</v>
      </c>
      <c r="H13136" s="8">
        <v>1.0006944444444443</v>
      </c>
    </row>
    <row r="13137" spans="1:8" x14ac:dyDescent="0.2">
      <c r="A13137" t="s">
        <v>12874</v>
      </c>
      <c r="B13137">
        <v>15157</v>
      </c>
      <c r="C13137" t="str">
        <f>VLOOKUP(A13137, E:E,1,0)</f>
        <v>Pumper</v>
      </c>
      <c r="D13137">
        <v>13135</v>
      </c>
      <c r="E13137" t="s">
        <v>30377</v>
      </c>
      <c r="H13137" t="s">
        <v>30377</v>
      </c>
    </row>
    <row r="13138" spans="1:8" x14ac:dyDescent="0.2">
      <c r="A13138" t="s">
        <v>12875</v>
      </c>
      <c r="B13138">
        <v>9711</v>
      </c>
      <c r="C13138" t="str">
        <f>VLOOKUP(A13138, E:E,1,0)</f>
        <v>IMS</v>
      </c>
      <c r="D13138">
        <v>13136</v>
      </c>
      <c r="E13138" t="s">
        <v>2410</v>
      </c>
      <c r="H13138" t="s">
        <v>2410</v>
      </c>
    </row>
    <row r="13139" spans="1:8" x14ac:dyDescent="0.2">
      <c r="A13139" t="s">
        <v>12876</v>
      </c>
      <c r="B13139">
        <v>9118</v>
      </c>
      <c r="C13139" t="str">
        <f>VLOOKUP(A13139, E:E,1,0)</f>
        <v>HO</v>
      </c>
      <c r="D13139">
        <v>13137</v>
      </c>
      <c r="E13139" s="5">
        <v>0.39374999999999999</v>
      </c>
      <c r="H13139" s="5">
        <v>0.39374999999999999</v>
      </c>
    </row>
    <row r="13140" spans="1:8" x14ac:dyDescent="0.2">
      <c r="A13140" t="s">
        <v>12877</v>
      </c>
      <c r="B13140">
        <v>14635</v>
      </c>
      <c r="C13140" t="str">
        <f>VLOOKUP(A13140, E:E,1,0)</f>
        <v>plastic</v>
      </c>
      <c r="D13140">
        <v>13138</v>
      </c>
      <c r="E13140" t="s">
        <v>30378</v>
      </c>
      <c r="H13140" t="s">
        <v>30378</v>
      </c>
    </row>
    <row r="13141" spans="1:8" x14ac:dyDescent="0.2">
      <c r="A13141" t="s">
        <v>12878</v>
      </c>
      <c r="B13141">
        <v>7207</v>
      </c>
      <c r="C13141" t="e">
        <f>VLOOKUP(A13141, E:E,1,0)</f>
        <v>#N/A</v>
      </c>
      <c r="D13141">
        <v>13139</v>
      </c>
      <c r="E13141" t="s">
        <v>9357</v>
      </c>
      <c r="H13141" t="s">
        <v>9357</v>
      </c>
    </row>
    <row r="13142" spans="1:8" x14ac:dyDescent="0.2">
      <c r="A13142" t="s">
        <v>12879</v>
      </c>
      <c r="B13142">
        <v>12784</v>
      </c>
      <c r="C13142" t="e">
        <f>VLOOKUP(A13142, E:E,1,0)</f>
        <v>#N/A</v>
      </c>
      <c r="D13142">
        <v>13140</v>
      </c>
      <c r="E13142" t="s">
        <v>9356</v>
      </c>
      <c r="H13142" t="s">
        <v>9356</v>
      </c>
    </row>
    <row r="13143" spans="1:8" x14ac:dyDescent="0.2">
      <c r="A13143" t="s">
        <v>12880</v>
      </c>
      <c r="B13143">
        <v>2862</v>
      </c>
      <c r="C13143" t="str">
        <f>VLOOKUP(A13143, E:E,1,0)</f>
        <v>Bedding</v>
      </c>
      <c r="D13143">
        <v>13141</v>
      </c>
      <c r="E13143" t="s">
        <v>9361</v>
      </c>
      <c r="H13143" t="s">
        <v>9361</v>
      </c>
    </row>
    <row r="13144" spans="1:8" x14ac:dyDescent="0.2">
      <c r="A13144" t="s">
        <v>12881</v>
      </c>
      <c r="B13144">
        <v>17893</v>
      </c>
      <c r="C13144" t="str">
        <f>VLOOKUP(A13144, E:E,1,0)</f>
        <v>Sticker</v>
      </c>
      <c r="D13144">
        <v>13142</v>
      </c>
      <c r="E13144" t="s">
        <v>9360</v>
      </c>
      <c r="H13144" t="s">
        <v>9360</v>
      </c>
    </row>
    <row r="13145" spans="1:8" x14ac:dyDescent="0.2">
      <c r="A13145" t="s">
        <v>12882</v>
      </c>
      <c r="B13145">
        <v>5455</v>
      </c>
      <c r="C13145" t="str">
        <f>VLOOKUP(A13145, E:E,1,0)</f>
        <v>Decals</v>
      </c>
      <c r="D13145">
        <v>13143</v>
      </c>
      <c r="E13145" t="s">
        <v>47965</v>
      </c>
      <c r="H13145" t="s">
        <v>30379</v>
      </c>
    </row>
    <row r="13146" spans="1:8" x14ac:dyDescent="0.2">
      <c r="A13146" t="s">
        <v>12883</v>
      </c>
      <c r="B13146">
        <v>21251</v>
      </c>
      <c r="C13146" t="e">
        <f>VLOOKUP(A13146, E:E,1,0)</f>
        <v>#N/A</v>
      </c>
      <c r="D13146">
        <v>13144</v>
      </c>
      <c r="E13146" t="s">
        <v>47966</v>
      </c>
      <c r="H13146" t="s">
        <v>30380</v>
      </c>
    </row>
    <row r="13147" spans="1:8" x14ac:dyDescent="0.2">
      <c r="A13147" t="s">
        <v>12884</v>
      </c>
      <c r="B13147">
        <v>15487</v>
      </c>
      <c r="C13147" t="str">
        <f>VLOOKUP(A13147, E:E,1,0)</f>
        <v>racer</v>
      </c>
      <c r="D13147">
        <v>13145</v>
      </c>
      <c r="E13147" t="s">
        <v>30381</v>
      </c>
      <c r="H13147" t="s">
        <v>30381</v>
      </c>
    </row>
    <row r="13148" spans="1:8" x14ac:dyDescent="0.2">
      <c r="A13148" t="s">
        <v>12885</v>
      </c>
      <c r="B13148">
        <v>4459</v>
      </c>
      <c r="C13148" t="str">
        <f>VLOOKUP(A13148, E:E,1,0)</f>
        <v>clogs</v>
      </c>
      <c r="D13148">
        <v>13146</v>
      </c>
      <c r="E13148" t="s">
        <v>30382</v>
      </c>
      <c r="H13148" t="s">
        <v>30382</v>
      </c>
    </row>
    <row r="13149" spans="1:8" x14ac:dyDescent="0.2">
      <c r="A13149" t="s">
        <v>12886</v>
      </c>
      <c r="B13149">
        <v>10484</v>
      </c>
      <c r="C13149" t="e">
        <f>VLOOKUP(A13149, E:E,1,0)</f>
        <v>#N/A</v>
      </c>
      <c r="D13149">
        <v>13147</v>
      </c>
      <c r="E13149" t="s">
        <v>47967</v>
      </c>
      <c r="H13149" t="s">
        <v>30383</v>
      </c>
    </row>
    <row r="13150" spans="1:8" x14ac:dyDescent="0.2">
      <c r="A13150" t="s">
        <v>12887</v>
      </c>
      <c r="B13150">
        <v>16046</v>
      </c>
      <c r="C13150" t="e">
        <f>VLOOKUP(A13150, E:E,1,0)</f>
        <v>#N/A</v>
      </c>
      <c r="D13150">
        <v>13148</v>
      </c>
      <c r="E13150" t="s">
        <v>30384</v>
      </c>
      <c r="H13150" t="s">
        <v>30384</v>
      </c>
    </row>
    <row r="13151" spans="1:8" x14ac:dyDescent="0.2">
      <c r="A13151" t="s">
        <v>12888</v>
      </c>
      <c r="B13151">
        <v>10627</v>
      </c>
      <c r="C13151" t="e">
        <f>VLOOKUP(A13151, E:E,1,0)</f>
        <v>#N/A</v>
      </c>
      <c r="D13151">
        <v>13149</v>
      </c>
      <c r="E13151" t="s">
        <v>30385</v>
      </c>
      <c r="H13151" t="s">
        <v>30385</v>
      </c>
    </row>
    <row r="13152" spans="1:8" x14ac:dyDescent="0.2">
      <c r="A13152" t="s">
        <v>12889</v>
      </c>
      <c r="B13152">
        <v>4056</v>
      </c>
      <c r="C13152" t="str">
        <f>VLOOKUP(A13152, E:E,1,0)</f>
        <v>Cebu</v>
      </c>
      <c r="D13152">
        <v>13150</v>
      </c>
      <c r="E13152" t="s">
        <v>30386</v>
      </c>
      <c r="H13152" t="s">
        <v>30386</v>
      </c>
    </row>
    <row r="13153" spans="1:8" x14ac:dyDescent="0.2">
      <c r="A13153" t="s">
        <v>12890</v>
      </c>
      <c r="B13153">
        <v>14487</v>
      </c>
      <c r="C13153" t="str">
        <f>VLOOKUP(A13153, E:E,1,0)</f>
        <v>Philippi</v>
      </c>
      <c r="D13153">
        <v>13151</v>
      </c>
      <c r="E13153" t="s">
        <v>30387</v>
      </c>
      <c r="H13153" t="s">
        <v>30387</v>
      </c>
    </row>
    <row r="13154" spans="1:8" x14ac:dyDescent="0.2">
      <c r="A13154" t="s">
        <v>12891</v>
      </c>
      <c r="B13154">
        <v>1787</v>
      </c>
      <c r="C13154" t="e">
        <f>VLOOKUP(A13154, E:E,1,0)</f>
        <v>#N/A</v>
      </c>
      <c r="D13154">
        <v>13152</v>
      </c>
      <c r="E13154" t="s">
        <v>30388</v>
      </c>
      <c r="H13154" t="s">
        <v>30388</v>
      </c>
    </row>
    <row r="13155" spans="1:8" x14ac:dyDescent="0.2">
      <c r="A13155" t="s">
        <v>12892</v>
      </c>
      <c r="B13155">
        <v>13331</v>
      </c>
      <c r="C13155" t="e">
        <f>VLOOKUP(A13155, E:E,1,0)</f>
        <v>#N/A</v>
      </c>
      <c r="D13155">
        <v>13153</v>
      </c>
      <c r="E13155" t="s">
        <v>47968</v>
      </c>
      <c r="H13155" t="s">
        <v>30389</v>
      </c>
    </row>
    <row r="13156" spans="1:8" x14ac:dyDescent="0.2">
      <c r="A13156" t="s">
        <v>12893</v>
      </c>
      <c r="B13156">
        <v>1064</v>
      </c>
      <c r="C13156" t="e">
        <f>VLOOKUP(A13156, E:E,1,0)</f>
        <v>#N/A</v>
      </c>
      <c r="D13156">
        <v>13154</v>
      </c>
      <c r="E13156" t="s">
        <v>30390</v>
      </c>
      <c r="H13156" t="s">
        <v>30390</v>
      </c>
    </row>
    <row r="13157" spans="1:8" x14ac:dyDescent="0.2">
      <c r="A13157" t="s">
        <v>12894</v>
      </c>
      <c r="B13157">
        <v>4277</v>
      </c>
      <c r="C13157" t="str">
        <f>VLOOKUP(A13157, E:E,1,0)</f>
        <v>CHOOSE</v>
      </c>
      <c r="D13157">
        <v>13155</v>
      </c>
      <c r="E13157" t="s">
        <v>30391</v>
      </c>
      <c r="H13157" t="s">
        <v>30391</v>
      </c>
    </row>
    <row r="13158" spans="1:8" x14ac:dyDescent="0.2">
      <c r="A13158" t="s">
        <v>12895</v>
      </c>
      <c r="B13158">
        <v>18399</v>
      </c>
      <c r="C13158" t="e">
        <f>VLOOKUP(A13158, E:E,1,0)</f>
        <v>#N/A</v>
      </c>
      <c r="D13158">
        <v>13156</v>
      </c>
      <c r="E13158" t="s">
        <v>30392</v>
      </c>
      <c r="H13158" t="s">
        <v>30392</v>
      </c>
    </row>
    <row r="13159" spans="1:8" x14ac:dyDescent="0.2">
      <c r="A13159" t="s">
        <v>12896</v>
      </c>
      <c r="B13159">
        <v>15190</v>
      </c>
      <c r="C13159" t="str">
        <f>VLOOKUP(A13159, E:E,1,0)</f>
        <v>Push</v>
      </c>
      <c r="D13159">
        <v>13157</v>
      </c>
      <c r="E13159" t="s">
        <v>30393</v>
      </c>
      <c r="H13159" t="s">
        <v>30393</v>
      </c>
    </row>
    <row r="13160" spans="1:8" x14ac:dyDescent="0.2">
      <c r="A13160" t="s">
        <v>12897</v>
      </c>
      <c r="B13160">
        <v>10247</v>
      </c>
      <c r="C13160" t="e">
        <f>VLOOKUP(A13160, E:E,1,0)</f>
        <v>#N/A</v>
      </c>
      <c r="D13160">
        <v>13158</v>
      </c>
      <c r="E13160" t="s">
        <v>9374</v>
      </c>
      <c r="H13160" t="s">
        <v>30394</v>
      </c>
    </row>
    <row r="13161" spans="1:8" x14ac:dyDescent="0.2">
      <c r="A13161" t="s">
        <v>12898</v>
      </c>
      <c r="B13161">
        <v>9668</v>
      </c>
      <c r="C13161" t="e">
        <f>VLOOKUP(A13161, E:E,1,0)</f>
        <v>#N/A</v>
      </c>
      <c r="D13161">
        <v>13159</v>
      </c>
      <c r="E13161" t="s">
        <v>3784</v>
      </c>
      <c r="H13161" t="s">
        <v>30395</v>
      </c>
    </row>
    <row r="13162" spans="1:8" x14ac:dyDescent="0.2">
      <c r="A13162" t="s">
        <v>12899</v>
      </c>
      <c r="B13162">
        <v>7398</v>
      </c>
      <c r="C13162" t="str">
        <f>VLOOKUP(A13162, E:E,1,0)</f>
        <v>filipino</v>
      </c>
      <c r="D13162">
        <v>13160</v>
      </c>
      <c r="E13162" t="s">
        <v>178</v>
      </c>
      <c r="H13162" t="s">
        <v>30396</v>
      </c>
    </row>
    <row r="13163" spans="1:8" x14ac:dyDescent="0.2">
      <c r="A13163" t="s">
        <v>12900</v>
      </c>
      <c r="B13163">
        <v>10175</v>
      </c>
      <c r="C13163" t="str">
        <f>VLOOKUP(A13163, E:E,1,0)</f>
        <v>JADE</v>
      </c>
      <c r="D13163">
        <v>13161</v>
      </c>
      <c r="E13163" t="s">
        <v>30397</v>
      </c>
      <c r="H13163" t="s">
        <v>30397</v>
      </c>
    </row>
    <row r="13164" spans="1:8" x14ac:dyDescent="0.2">
      <c r="A13164" t="s">
        <v>12901</v>
      </c>
      <c r="B13164">
        <v>7497</v>
      </c>
      <c r="C13164" t="str">
        <f>VLOOKUP(A13164, E:E,1,0)</f>
        <v>FL</v>
      </c>
      <c r="D13164">
        <v>13162</v>
      </c>
      <c r="E13164" t="s">
        <v>4956</v>
      </c>
      <c r="H13164" t="s">
        <v>30398</v>
      </c>
    </row>
    <row r="13165" spans="1:8" x14ac:dyDescent="0.2">
      <c r="A13165" t="s">
        <v>12902</v>
      </c>
      <c r="B13165">
        <v>21170</v>
      </c>
      <c r="C13165" t="e">
        <f>VLOOKUP(A13165, E:E,1,0)</f>
        <v>#N/A</v>
      </c>
      <c r="D13165">
        <v>13163</v>
      </c>
      <c r="E13165" t="s">
        <v>9373</v>
      </c>
      <c r="H13165" t="s">
        <v>9373</v>
      </c>
    </row>
    <row r="13166" spans="1:8" x14ac:dyDescent="0.2">
      <c r="A13166" t="s">
        <v>12903</v>
      </c>
      <c r="B13166">
        <v>13299</v>
      </c>
      <c r="C13166" t="str">
        <f>VLOOKUP(A13166, E:E,1,0)</f>
        <v>NJTurnpike</v>
      </c>
      <c r="D13166">
        <v>13164</v>
      </c>
      <c r="E13166" t="s">
        <v>30399</v>
      </c>
      <c r="H13166" t="s">
        <v>30399</v>
      </c>
    </row>
    <row r="13167" spans="1:8" x14ac:dyDescent="0.2">
      <c r="A13167" t="s">
        <v>12904</v>
      </c>
      <c r="B13167">
        <v>15879</v>
      </c>
      <c r="C13167" t="str">
        <f>VLOOKUP(A13167, E:E,1,0)</f>
        <v>Reopens</v>
      </c>
      <c r="D13167">
        <v>13165</v>
      </c>
      <c r="E13167" t="s">
        <v>9333</v>
      </c>
      <c r="H13167" t="s">
        <v>30400</v>
      </c>
    </row>
    <row r="13168" spans="1:8" x14ac:dyDescent="0.2">
      <c r="A13168" t="s">
        <v>12905</v>
      </c>
      <c r="B13168">
        <v>13601</v>
      </c>
      <c r="C13168" t="e">
        <f>VLOOKUP(A13168, E:E,1,0)</f>
        <v>#N/A</v>
      </c>
      <c r="D13168">
        <v>13166</v>
      </c>
      <c r="E13168" t="s">
        <v>9375</v>
      </c>
      <c r="H13168" t="s">
        <v>30401</v>
      </c>
    </row>
    <row r="13169" spans="1:8" x14ac:dyDescent="0.2">
      <c r="A13169" t="s">
        <v>12906</v>
      </c>
      <c r="B13169">
        <v>8384</v>
      </c>
      <c r="C13169" t="e">
        <f>VLOOKUP(A13169, E:E,1,0)</f>
        <v>#N/A</v>
      </c>
      <c r="D13169">
        <v>13167</v>
      </c>
      <c r="E13169" t="s">
        <v>9383</v>
      </c>
      <c r="H13169" t="s">
        <v>30402</v>
      </c>
    </row>
    <row r="13170" spans="1:8" x14ac:dyDescent="0.2">
      <c r="A13170" t="s">
        <v>12907</v>
      </c>
      <c r="B13170">
        <v>11768</v>
      </c>
      <c r="C13170" t="str">
        <f>VLOOKUP(A13170, E:E,1,0)</f>
        <v>LukeBox</v>
      </c>
      <c r="D13170">
        <v>13168</v>
      </c>
      <c r="E13170" t="s">
        <v>30403</v>
      </c>
      <c r="H13170" t="s">
        <v>30403</v>
      </c>
    </row>
    <row r="13171" spans="1:8" x14ac:dyDescent="0.2">
      <c r="A13171" t="s">
        <v>12908</v>
      </c>
      <c r="B13171">
        <v>2961</v>
      </c>
      <c r="C13171" t="str">
        <f>VLOOKUP(A13171, E:E,1,0)</f>
        <v>Besides</v>
      </c>
      <c r="D13171">
        <v>13169</v>
      </c>
      <c r="E13171" t="s">
        <v>30404</v>
      </c>
      <c r="H13171" t="s">
        <v>30404</v>
      </c>
    </row>
    <row r="13172" spans="1:8" x14ac:dyDescent="0.2">
      <c r="A13172" t="s">
        <v>12909</v>
      </c>
      <c r="B13172">
        <v>12592</v>
      </c>
      <c r="C13172" t="e">
        <f>VLOOKUP(A13172, E:E,1,0)</f>
        <v>#N/A</v>
      </c>
      <c r="D13172">
        <v>13170</v>
      </c>
      <c r="E13172" t="s">
        <v>30405</v>
      </c>
      <c r="H13172" t="s">
        <v>30405</v>
      </c>
    </row>
    <row r="13173" spans="1:8" x14ac:dyDescent="0.2">
      <c r="A13173" t="s">
        <v>12910</v>
      </c>
      <c r="B13173">
        <v>13042</v>
      </c>
      <c r="C13173" t="e">
        <f>VLOOKUP(A13173, E:E,1,0)</f>
        <v>#N/A</v>
      </c>
      <c r="D13173">
        <v>13171</v>
      </c>
      <c r="E13173" t="s">
        <v>30406</v>
      </c>
      <c r="H13173" t="s">
        <v>30406</v>
      </c>
    </row>
    <row r="13174" spans="1:8" x14ac:dyDescent="0.2">
      <c r="A13174" t="s">
        <v>12911</v>
      </c>
      <c r="B13174">
        <v>18260</v>
      </c>
      <c r="C13174" t="str">
        <f>VLOOKUP(A13174, E:E,1,0)</f>
        <v>swiftly</v>
      </c>
      <c r="D13174">
        <v>13172</v>
      </c>
      <c r="E13174" t="s">
        <v>30407</v>
      </c>
      <c r="H13174" t="s">
        <v>30407</v>
      </c>
    </row>
    <row r="13175" spans="1:8" x14ac:dyDescent="0.2">
      <c r="A13175" t="s">
        <v>12912</v>
      </c>
      <c r="B13175">
        <v>14872</v>
      </c>
      <c r="C13175" t="str">
        <f>VLOOKUP(A13175, E:E,1,0)</f>
        <v>PRAYING</v>
      </c>
      <c r="D13175">
        <v>13173</v>
      </c>
      <c r="E13175" t="s">
        <v>30408</v>
      </c>
      <c r="H13175" t="s">
        <v>30408</v>
      </c>
    </row>
    <row r="13176" spans="1:8" x14ac:dyDescent="0.2">
      <c r="A13176" t="s">
        <v>12913</v>
      </c>
      <c r="B13176">
        <v>134</v>
      </c>
      <c r="C13176" t="str">
        <f>VLOOKUP(A13176, E:E,1,0)</f>
        <v>10k</v>
      </c>
      <c r="D13176">
        <v>13174</v>
      </c>
      <c r="E13176" t="s">
        <v>47969</v>
      </c>
      <c r="H13176" t="s">
        <v>30409</v>
      </c>
    </row>
    <row r="13177" spans="1:8" x14ac:dyDescent="0.2">
      <c r="A13177" t="s">
        <v>12914</v>
      </c>
      <c r="B13177">
        <v>6041</v>
      </c>
      <c r="C13177" t="e">
        <f>VLOOKUP(A13177, E:E,1,0)</f>
        <v>#N/A</v>
      </c>
      <c r="D13177">
        <v>13175</v>
      </c>
      <c r="E13177" t="s">
        <v>30410</v>
      </c>
      <c r="H13177" t="s">
        <v>30410</v>
      </c>
    </row>
    <row r="13178" spans="1:8" x14ac:dyDescent="0.2">
      <c r="A13178" t="s">
        <v>12915</v>
      </c>
      <c r="B13178">
        <v>153</v>
      </c>
      <c r="C13178" t="e">
        <f>VLOOKUP(A13178, E:E,1,0)</f>
        <v>#N/A</v>
      </c>
      <c r="D13178">
        <v>13176</v>
      </c>
      <c r="E13178" t="s">
        <v>30411</v>
      </c>
      <c r="H13178" t="s">
        <v>30411</v>
      </c>
    </row>
    <row r="13179" spans="1:8" x14ac:dyDescent="0.2">
      <c r="A13179" t="s">
        <v>12916</v>
      </c>
      <c r="B13179">
        <v>16879</v>
      </c>
      <c r="C13179" t="str">
        <f>VLOOKUP(A13179, E:E,1,0)</f>
        <v>Sept</v>
      </c>
      <c r="D13179">
        <v>13177</v>
      </c>
      <c r="E13179" t="s">
        <v>30412</v>
      </c>
      <c r="H13179" t="s">
        <v>30412</v>
      </c>
    </row>
    <row r="13180" spans="1:8" x14ac:dyDescent="0.2">
      <c r="A13180" t="s">
        <v>12917</v>
      </c>
      <c r="B13180">
        <v>6040</v>
      </c>
      <c r="C13180" t="str">
        <f>VLOOKUP(A13180, E:E,1,0)</f>
        <v>Donington</v>
      </c>
      <c r="D13180">
        <v>13178</v>
      </c>
      <c r="E13180" t="s">
        <v>9386</v>
      </c>
      <c r="H13180" t="s">
        <v>9386</v>
      </c>
    </row>
    <row r="13181" spans="1:8" x14ac:dyDescent="0.2">
      <c r="A13181" t="s">
        <v>12918</v>
      </c>
      <c r="B13181">
        <v>7952</v>
      </c>
      <c r="C13181" t="e">
        <f>VLOOKUP(A13181, E:E,1,0)</f>
        <v>#N/A</v>
      </c>
      <c r="D13181">
        <v>13179</v>
      </c>
      <c r="E13181" t="s">
        <v>9387</v>
      </c>
      <c r="H13181" t="s">
        <v>9387</v>
      </c>
    </row>
    <row r="13182" spans="1:8" x14ac:dyDescent="0.2">
      <c r="A13182" t="s">
        <v>12919</v>
      </c>
      <c r="B13182">
        <v>5683</v>
      </c>
      <c r="C13182" t="e">
        <f>VLOOKUP(A13182, E:E,1,0)</f>
        <v>#N/A</v>
      </c>
      <c r="D13182">
        <v>13180</v>
      </c>
      <c r="E13182" t="s">
        <v>30413</v>
      </c>
      <c r="H13182" t="s">
        <v>30413</v>
      </c>
    </row>
    <row r="13183" spans="1:8" x14ac:dyDescent="0.2">
      <c r="A13183" t="s">
        <v>12920</v>
      </c>
      <c r="B13183">
        <v>10704</v>
      </c>
      <c r="C13183" t="e">
        <f>VLOOKUP(A13183, E:E,1,0)</f>
        <v>#N/A</v>
      </c>
      <c r="D13183">
        <v>13181</v>
      </c>
      <c r="E13183" t="s">
        <v>47970</v>
      </c>
      <c r="H13183" t="s">
        <v>30414</v>
      </c>
    </row>
    <row r="13184" spans="1:8" x14ac:dyDescent="0.2">
      <c r="A13184" t="s">
        <v>12921</v>
      </c>
      <c r="B13184">
        <v>17372</v>
      </c>
      <c r="C13184" t="e">
        <f>VLOOKUP(A13184, E:E,1,0)</f>
        <v>#N/A</v>
      </c>
      <c r="D13184">
        <v>13182</v>
      </c>
      <c r="E13184" t="s">
        <v>47971</v>
      </c>
      <c r="H13184" t="s">
        <v>30415</v>
      </c>
    </row>
    <row r="13185" spans="1:8" x14ac:dyDescent="0.2">
      <c r="A13185" t="s">
        <v>12922</v>
      </c>
      <c r="B13185">
        <v>12777</v>
      </c>
      <c r="C13185" t="str">
        <f>VLOOKUP(A13185, E:E,1,0)</f>
        <v>mPERS</v>
      </c>
      <c r="D13185">
        <v>13183</v>
      </c>
      <c r="E13185" t="s">
        <v>30416</v>
      </c>
      <c r="H13185" t="s">
        <v>30416</v>
      </c>
    </row>
    <row r="13186" spans="1:8" x14ac:dyDescent="0.2">
      <c r="A13186" t="s">
        <v>12923</v>
      </c>
      <c r="B13186">
        <v>628</v>
      </c>
      <c r="C13186" t="e">
        <f>VLOOKUP(A13186, E:E,1,0)</f>
        <v>#N/A</v>
      </c>
      <c r="D13186">
        <v>13184</v>
      </c>
      <c r="E13186" t="s">
        <v>30417</v>
      </c>
      <c r="H13186" t="s">
        <v>30417</v>
      </c>
    </row>
    <row r="13187" spans="1:8" x14ac:dyDescent="0.2">
      <c r="A13187" t="s">
        <v>12924</v>
      </c>
      <c r="B13187">
        <v>5149</v>
      </c>
      <c r="C13187" t="str">
        <f>VLOOKUP(A13187, E:E,1,0)</f>
        <v>Curb</v>
      </c>
      <c r="D13187">
        <v>13185</v>
      </c>
      <c r="E13187" t="s">
        <v>30418</v>
      </c>
      <c r="H13187" t="s">
        <v>30418</v>
      </c>
    </row>
    <row r="13188" spans="1:8" x14ac:dyDescent="0.2">
      <c r="A13188" t="s">
        <v>12925</v>
      </c>
      <c r="B13188">
        <v>15960</v>
      </c>
      <c r="C13188" t="str">
        <f>VLOOKUP(A13188, E:E,1,0)</f>
        <v>Responder</v>
      </c>
      <c r="D13188">
        <v>13186</v>
      </c>
      <c r="E13188" t="s">
        <v>8460</v>
      </c>
      <c r="H13188" t="s">
        <v>8460</v>
      </c>
    </row>
    <row r="13189" spans="1:8" x14ac:dyDescent="0.2">
      <c r="A13189" t="s">
        <v>12926</v>
      </c>
      <c r="B13189">
        <v>20881</v>
      </c>
      <c r="C13189" t="e">
        <f>VLOOKUP(A13189, E:E,1,0)</f>
        <v>#N/A</v>
      </c>
      <c r="D13189">
        <v>13187</v>
      </c>
      <c r="E13189" t="s">
        <v>5458</v>
      </c>
      <c r="H13189" t="s">
        <v>5458</v>
      </c>
    </row>
    <row r="13190" spans="1:8" x14ac:dyDescent="0.2">
      <c r="A13190" t="s">
        <v>12927</v>
      </c>
      <c r="B13190">
        <v>3940</v>
      </c>
      <c r="C13190" t="str">
        <f>VLOOKUP(A13190, E:E,1,0)</f>
        <v>Carmike</v>
      </c>
      <c r="D13190">
        <v>13188</v>
      </c>
      <c r="E13190" t="s">
        <v>1688</v>
      </c>
      <c r="H13190" t="s">
        <v>30419</v>
      </c>
    </row>
    <row r="13191" spans="1:8" x14ac:dyDescent="0.2">
      <c r="A13191" t="s">
        <v>12928</v>
      </c>
      <c r="B13191">
        <v>4342</v>
      </c>
      <c r="C13191" t="str">
        <f>VLOOKUP(A13191, E:E,1,0)</f>
        <v>Cinemas</v>
      </c>
      <c r="D13191">
        <v>13189</v>
      </c>
      <c r="E13191" t="s">
        <v>45703</v>
      </c>
      <c r="H13191" t="s">
        <v>30420</v>
      </c>
    </row>
    <row r="13192" spans="1:8" x14ac:dyDescent="0.2">
      <c r="A13192" t="s">
        <v>12929</v>
      </c>
      <c r="B13192">
        <v>14970</v>
      </c>
      <c r="C13192" t="e">
        <f>VLOOKUP(A13192, E:E,1,0)</f>
        <v>#N/A</v>
      </c>
      <c r="D13192">
        <v>13190</v>
      </c>
      <c r="E13192" t="s">
        <v>30404</v>
      </c>
      <c r="H13192" t="s">
        <v>30421</v>
      </c>
    </row>
    <row r="13193" spans="1:8" x14ac:dyDescent="0.2">
      <c r="A13193" t="s">
        <v>12930</v>
      </c>
      <c r="B13193">
        <v>2894</v>
      </c>
      <c r="C13193" t="e">
        <f>VLOOKUP(A13193, E:E,1,0)</f>
        <v>#N/A</v>
      </c>
      <c r="D13193">
        <v>13191</v>
      </c>
      <c r="E13193" t="s">
        <v>30422</v>
      </c>
      <c r="H13193" t="s">
        <v>30422</v>
      </c>
    </row>
    <row r="13194" spans="1:8" x14ac:dyDescent="0.2">
      <c r="A13194" t="s">
        <v>12931</v>
      </c>
      <c r="B13194">
        <v>16178</v>
      </c>
      <c r="C13194" t="e">
        <f>VLOOKUP(A13194, E:E,1,0)</f>
        <v>#N/A</v>
      </c>
      <c r="D13194">
        <v>13192</v>
      </c>
      <c r="E13194" t="s">
        <v>5563</v>
      </c>
      <c r="H13194" t="s">
        <v>5563</v>
      </c>
    </row>
    <row r="13195" spans="1:8" x14ac:dyDescent="0.2">
      <c r="A13195" t="s">
        <v>12932</v>
      </c>
      <c r="B13195">
        <v>9041</v>
      </c>
      <c r="C13195" t="e">
        <f>VLOOKUP(A13195, E:E,1,0)</f>
        <v>#N/A</v>
      </c>
      <c r="D13195">
        <v>13193</v>
      </c>
      <c r="E13195" t="s">
        <v>45704</v>
      </c>
      <c r="H13195" t="s">
        <v>30423</v>
      </c>
    </row>
    <row r="13196" spans="1:8" x14ac:dyDescent="0.2">
      <c r="A13196" t="s">
        <v>12933</v>
      </c>
      <c r="B13196">
        <v>20093</v>
      </c>
      <c r="C13196" t="str">
        <f>VLOOKUP(A13196, E:E,1,0)</f>
        <v>VIP</v>
      </c>
      <c r="D13196">
        <v>13194</v>
      </c>
      <c r="E13196" t="s">
        <v>9394</v>
      </c>
      <c r="H13196" t="s">
        <v>9394</v>
      </c>
    </row>
    <row r="13197" spans="1:8" x14ac:dyDescent="0.2">
      <c r="A13197" t="s">
        <v>12934</v>
      </c>
      <c r="B13197">
        <v>20074</v>
      </c>
      <c r="C13197" t="e">
        <f>VLOOKUP(A13197, E:E,1,0)</f>
        <v>#N/A</v>
      </c>
      <c r="D13197">
        <v>13195</v>
      </c>
      <c r="E13197" t="s">
        <v>9382</v>
      </c>
      <c r="H13197" t="s">
        <v>9382</v>
      </c>
    </row>
    <row r="13198" spans="1:8" x14ac:dyDescent="0.2">
      <c r="A13198" t="s">
        <v>12935</v>
      </c>
      <c r="B13198">
        <v>11560</v>
      </c>
      <c r="C13198" t="e">
        <f>VLOOKUP(A13198, E:E,1,0)</f>
        <v>#N/A</v>
      </c>
      <c r="D13198">
        <v>13196</v>
      </c>
      <c r="E13198" t="s">
        <v>9393</v>
      </c>
      <c r="H13198" t="s">
        <v>9393</v>
      </c>
    </row>
    <row r="13199" spans="1:8" x14ac:dyDescent="0.2">
      <c r="A13199" t="s">
        <v>12936</v>
      </c>
      <c r="B13199">
        <v>10539</v>
      </c>
      <c r="C13199" t="str">
        <f>VLOOKUP(A13199, E:E,1,0)</f>
        <v>Juneau</v>
      </c>
      <c r="D13199">
        <v>13197</v>
      </c>
      <c r="E13199" t="s">
        <v>9372</v>
      </c>
      <c r="H13199" t="s">
        <v>9372</v>
      </c>
    </row>
    <row r="13200" spans="1:8" x14ac:dyDescent="0.2">
      <c r="A13200" t="s">
        <v>12937</v>
      </c>
      <c r="B13200">
        <v>1244</v>
      </c>
      <c r="C13200" t="e">
        <f>VLOOKUP(A13200, E:E,1,0)</f>
        <v>#N/A</v>
      </c>
      <c r="D13200">
        <v>13198</v>
      </c>
      <c r="E13200">
        <v>-2013</v>
      </c>
      <c r="H13200">
        <v>-2013</v>
      </c>
    </row>
    <row r="13201" spans="1:8" x14ac:dyDescent="0.2">
      <c r="A13201" t="s">
        <v>12938</v>
      </c>
      <c r="B13201">
        <v>15749</v>
      </c>
      <c r="C13201" t="e">
        <f>VLOOKUP(A13201, E:E,1,0)</f>
        <v>#N/A</v>
      </c>
      <c r="D13201">
        <v>13199</v>
      </c>
      <c r="E13201" s="1">
        <v>44841</v>
      </c>
      <c r="H13201" s="1">
        <v>44841</v>
      </c>
    </row>
    <row r="13202" spans="1:8" x14ac:dyDescent="0.2">
      <c r="A13202" t="s">
        <v>12939</v>
      </c>
      <c r="B13202">
        <v>11439</v>
      </c>
      <c r="C13202" t="str">
        <f>VLOOKUP(A13202, E:E,1,0)</f>
        <v>lightly</v>
      </c>
      <c r="D13202">
        <v>13200</v>
      </c>
      <c r="E13202" t="s">
        <v>47972</v>
      </c>
      <c r="H13202" t="s">
        <v>30424</v>
      </c>
    </row>
    <row r="13203" spans="1:8" x14ac:dyDescent="0.2">
      <c r="A13203" t="s">
        <v>12940</v>
      </c>
      <c r="B13203">
        <v>15932</v>
      </c>
      <c r="C13203" t="str">
        <f>VLOOKUP(A13203, E:E,1,0)</f>
        <v>reserved</v>
      </c>
      <c r="D13203">
        <v>13201</v>
      </c>
      <c r="E13203" t="s">
        <v>30425</v>
      </c>
      <c r="H13203" t="s">
        <v>30425</v>
      </c>
    </row>
    <row r="13204" spans="1:8" ht="34" x14ac:dyDescent="0.2">
      <c r="A13204" t="s">
        <v>12941</v>
      </c>
      <c r="B13204">
        <v>327</v>
      </c>
      <c r="C13204" t="e">
        <f>VLOOKUP(A13204, E:E,1,0)</f>
        <v>#N/A</v>
      </c>
      <c r="D13204">
        <v>13202</v>
      </c>
      <c r="E13204" s="4" t="s">
        <v>30426</v>
      </c>
      <c r="H13204" s="4" t="s">
        <v>30426</v>
      </c>
    </row>
    <row r="13205" spans="1:8" x14ac:dyDescent="0.2">
      <c r="A13205" t="s">
        <v>12942</v>
      </c>
      <c r="B13205">
        <v>12589</v>
      </c>
      <c r="C13205" t="e">
        <f>VLOOKUP(A13205, E:E,1,0)</f>
        <v>#N/A</v>
      </c>
      <c r="D13205">
        <v>13203</v>
      </c>
      <c r="E13205" t="s">
        <v>30427</v>
      </c>
      <c r="H13205" t="s">
        <v>30427</v>
      </c>
    </row>
    <row r="13206" spans="1:8" x14ac:dyDescent="0.2">
      <c r="A13206" t="s">
        <v>12943</v>
      </c>
      <c r="B13206">
        <v>17420</v>
      </c>
      <c r="C13206" t="e">
        <f>VLOOKUP(A13206, E:E,1,0)</f>
        <v>#N/A</v>
      </c>
      <c r="D13206">
        <v>13204</v>
      </c>
      <c r="E13206" t="s">
        <v>9399</v>
      </c>
      <c r="H13206" t="s">
        <v>9399</v>
      </c>
    </row>
    <row r="13207" spans="1:8" x14ac:dyDescent="0.2">
      <c r="A13207" t="s">
        <v>12944</v>
      </c>
      <c r="B13207">
        <v>10866</v>
      </c>
      <c r="C13207" t="str">
        <f>VLOOKUP(A13207, E:E,1,0)</f>
        <v>Kirsten</v>
      </c>
      <c r="D13207">
        <v>13205</v>
      </c>
      <c r="E13207" t="s">
        <v>30428</v>
      </c>
      <c r="H13207" t="s">
        <v>30428</v>
      </c>
    </row>
    <row r="13208" spans="1:8" x14ac:dyDescent="0.2">
      <c r="A13208" t="s">
        <v>12945</v>
      </c>
      <c r="B13208">
        <v>8207</v>
      </c>
      <c r="C13208" t="str">
        <f>VLOOKUP(A13208, E:E,1,0)</f>
        <v>Gillibrand</v>
      </c>
      <c r="D13208">
        <v>13206</v>
      </c>
      <c r="E13208" t="s">
        <v>9398</v>
      </c>
      <c r="H13208" t="s">
        <v>9398</v>
      </c>
    </row>
    <row r="13209" spans="1:8" x14ac:dyDescent="0.2">
      <c r="A13209" t="s">
        <v>12946</v>
      </c>
      <c r="B13209">
        <v>1933</v>
      </c>
      <c r="C13209" t="e">
        <f>VLOOKUP(A13209, E:E,1,0)</f>
        <v>#N/A</v>
      </c>
      <c r="D13209">
        <v>13207</v>
      </c>
      <c r="E13209" t="s">
        <v>30429</v>
      </c>
      <c r="H13209" t="s">
        <v>30429</v>
      </c>
    </row>
    <row r="13210" spans="1:8" x14ac:dyDescent="0.2">
      <c r="A13210" t="s">
        <v>12947</v>
      </c>
      <c r="B13210">
        <v>7060</v>
      </c>
      <c r="C13210" t="str">
        <f>VLOOKUP(A13210, E:E,1,0)</f>
        <v>Extend</v>
      </c>
      <c r="D13210">
        <v>13208</v>
      </c>
      <c r="E13210" t="s">
        <v>24584</v>
      </c>
      <c r="H13210" t="s">
        <v>30430</v>
      </c>
    </row>
    <row r="13211" spans="1:8" x14ac:dyDescent="0.2">
      <c r="A13211" t="s">
        <v>12948</v>
      </c>
      <c r="B13211">
        <v>2494</v>
      </c>
      <c r="C13211" t="e">
        <f>VLOOKUP(A13211, E:E,1,0)</f>
        <v>#N/A</v>
      </c>
      <c r="D13211">
        <v>13209</v>
      </c>
      <c r="E13211" t="s">
        <v>9404</v>
      </c>
      <c r="H13211" t="s">
        <v>30431</v>
      </c>
    </row>
    <row r="13212" spans="1:8" x14ac:dyDescent="0.2">
      <c r="A13212" t="s">
        <v>12949</v>
      </c>
      <c r="B13212">
        <v>4818</v>
      </c>
      <c r="C13212" t="str">
        <f>VLOOKUP(A13212, E:E,1,0)</f>
        <v>Convene</v>
      </c>
      <c r="D13212">
        <v>13210</v>
      </c>
      <c r="E13212" t="s">
        <v>30432</v>
      </c>
      <c r="H13212" t="s">
        <v>30432</v>
      </c>
    </row>
    <row r="13213" spans="1:8" x14ac:dyDescent="0.2">
      <c r="A13213" t="s">
        <v>12950</v>
      </c>
      <c r="B13213">
        <v>2507</v>
      </c>
      <c r="C13213" t="str">
        <f>VLOOKUP(A13213, E:E,1,0)</f>
        <v>Awards</v>
      </c>
      <c r="D13213">
        <v>13211</v>
      </c>
      <c r="E13213" t="s">
        <v>47973</v>
      </c>
      <c r="H13213" t="s">
        <v>30433</v>
      </c>
    </row>
    <row r="13214" spans="1:8" x14ac:dyDescent="0.2">
      <c r="A13214" t="s">
        <v>12951</v>
      </c>
      <c r="B13214">
        <v>8221</v>
      </c>
      <c r="C13214" t="str">
        <f>VLOOKUP(A13214, E:E,1,0)</f>
        <v>GIS</v>
      </c>
      <c r="D13214">
        <v>13212</v>
      </c>
      <c r="E13214" t="s">
        <v>30463</v>
      </c>
      <c r="H13214" t="s">
        <v>30434</v>
      </c>
    </row>
    <row r="13215" spans="1:8" x14ac:dyDescent="0.2">
      <c r="A13215" t="s">
        <v>12952</v>
      </c>
      <c r="B13215">
        <v>83</v>
      </c>
      <c r="C13215" t="e">
        <f>VLOOKUP(A13215, E:E,1,0)</f>
        <v>#N/A</v>
      </c>
      <c r="D13215">
        <v>13213</v>
      </c>
      <c r="E13215" t="s">
        <v>45705</v>
      </c>
      <c r="H13215" t="s">
        <v>30435</v>
      </c>
    </row>
    <row r="13216" spans="1:8" x14ac:dyDescent="0.2">
      <c r="A13216" t="s">
        <v>12953</v>
      </c>
      <c r="B13216">
        <v>8225</v>
      </c>
      <c r="C13216" t="str">
        <f>VLOOKUP(A13216, E:E,1,0)</f>
        <v>gisuserPR</v>
      </c>
      <c r="D13216">
        <v>13214</v>
      </c>
      <c r="E13216" t="s">
        <v>30436</v>
      </c>
      <c r="H13216" t="s">
        <v>30436</v>
      </c>
    </row>
    <row r="13217" spans="1:8" x14ac:dyDescent="0.2">
      <c r="A13217" t="s">
        <v>12954</v>
      </c>
      <c r="B13217">
        <v>8126</v>
      </c>
      <c r="C13217" t="str">
        <f>VLOOKUP(A13217, E:E,1,0)</f>
        <v>geoTech</v>
      </c>
      <c r="D13217">
        <v>13215</v>
      </c>
      <c r="E13217" t="s">
        <v>30437</v>
      </c>
      <c r="H13217" t="s">
        <v>30437</v>
      </c>
    </row>
    <row r="13218" spans="1:8" x14ac:dyDescent="0.2">
      <c r="A13218" t="s">
        <v>12955</v>
      </c>
      <c r="B13218">
        <v>2614</v>
      </c>
      <c r="C13218" t="e">
        <f>VLOOKUP(A13218, E:E,1,0)</f>
        <v>#N/A</v>
      </c>
      <c r="D13218">
        <v>13216</v>
      </c>
      <c r="E13218" t="s">
        <v>30462</v>
      </c>
      <c r="H13218" t="s">
        <v>30438</v>
      </c>
    </row>
    <row r="13219" spans="1:8" x14ac:dyDescent="0.2">
      <c r="A13219" t="s">
        <v>12956</v>
      </c>
      <c r="B13219">
        <v>6349</v>
      </c>
      <c r="C13219" t="e">
        <f>VLOOKUP(A13219, E:E,1,0)</f>
        <v>#N/A</v>
      </c>
      <c r="D13219">
        <v>13217</v>
      </c>
      <c r="E13219" t="s">
        <v>30439</v>
      </c>
      <c r="H13219" t="s">
        <v>30439</v>
      </c>
    </row>
    <row r="13220" spans="1:8" x14ac:dyDescent="0.2">
      <c r="A13220" t="s">
        <v>12957</v>
      </c>
      <c r="B13220">
        <v>15944</v>
      </c>
      <c r="C13220" t="e">
        <f>VLOOKUP(A13220, E:E,1,0)</f>
        <v>#N/A</v>
      </c>
      <c r="D13220">
        <v>13218</v>
      </c>
      <c r="E13220" t="s">
        <v>36798</v>
      </c>
      <c r="H13220" t="s">
        <v>30440</v>
      </c>
    </row>
    <row r="13221" spans="1:8" x14ac:dyDescent="0.2">
      <c r="A13221" t="s">
        <v>12958</v>
      </c>
      <c r="B13221">
        <v>7146</v>
      </c>
      <c r="C13221" t="str">
        <f>VLOOKUP(A13221, E:E,1,0)</f>
        <v>Factsheet</v>
      </c>
      <c r="D13221">
        <v>13219</v>
      </c>
      <c r="E13221" t="s">
        <v>30441</v>
      </c>
      <c r="H13221" t="s">
        <v>30441</v>
      </c>
    </row>
    <row r="13222" spans="1:8" x14ac:dyDescent="0.2">
      <c r="A13222" t="s">
        <v>12959</v>
      </c>
      <c r="B13222">
        <v>7266</v>
      </c>
      <c r="C13222" t="e">
        <f>VLOOKUP(A13222, E:E,1,0)</f>
        <v>#N/A</v>
      </c>
      <c r="D13222">
        <v>13220</v>
      </c>
      <c r="E13222" t="s">
        <v>3347</v>
      </c>
      <c r="H13222" t="s">
        <v>30442</v>
      </c>
    </row>
    <row r="13223" spans="1:8" x14ac:dyDescent="0.2">
      <c r="A13223" t="s">
        <v>12960</v>
      </c>
      <c r="B13223">
        <v>9461</v>
      </c>
      <c r="C13223" t="e">
        <f>VLOOKUP(A13223, E:E,1,0)</f>
        <v>#N/A</v>
      </c>
      <c r="D13223">
        <v>13221</v>
      </c>
      <c r="E13223" t="s">
        <v>28702</v>
      </c>
      <c r="H13223" t="s">
        <v>30443</v>
      </c>
    </row>
    <row r="13224" spans="1:8" x14ac:dyDescent="0.2">
      <c r="A13224" t="s">
        <v>12961</v>
      </c>
      <c r="B13224">
        <v>9901</v>
      </c>
      <c r="C13224" t="str">
        <f>VLOOKUP(A13224, E:E,1,0)</f>
        <v>int</v>
      </c>
      <c r="D13224">
        <v>13222</v>
      </c>
      <c r="E13224" t="s">
        <v>45706</v>
      </c>
      <c r="H13224" t="s">
        <v>30444</v>
      </c>
    </row>
    <row r="13225" spans="1:8" x14ac:dyDescent="0.2">
      <c r="A13225" t="s">
        <v>12962</v>
      </c>
      <c r="B13225">
        <v>3476</v>
      </c>
      <c r="C13225" t="e">
        <f>VLOOKUP(A13225, E:E,1,0)</f>
        <v>#N/A</v>
      </c>
      <c r="D13225">
        <v>13223</v>
      </c>
      <c r="E13225" t="s">
        <v>9407</v>
      </c>
      <c r="H13225" t="s">
        <v>9407</v>
      </c>
    </row>
    <row r="13226" spans="1:8" x14ac:dyDescent="0.2">
      <c r="A13226" t="s">
        <v>12963</v>
      </c>
      <c r="B13226">
        <v>5797</v>
      </c>
      <c r="C13226" t="e">
        <f>VLOOKUP(A13226, E:E,1,0)</f>
        <v>#N/A</v>
      </c>
      <c r="D13226">
        <v>13224</v>
      </c>
      <c r="E13226" t="s">
        <v>47974</v>
      </c>
      <c r="H13226" t="s">
        <v>30445</v>
      </c>
    </row>
    <row r="13227" spans="1:8" x14ac:dyDescent="0.2">
      <c r="A13227" t="s">
        <v>12964</v>
      </c>
      <c r="B13227">
        <v>1265</v>
      </c>
      <c r="C13227" t="str">
        <f>VLOOKUP(A13227, E:E,1,0)</f>
        <v>999day</v>
      </c>
      <c r="D13227">
        <v>13225</v>
      </c>
      <c r="E13227" t="s">
        <v>9372</v>
      </c>
      <c r="H13227" t="s">
        <v>30446</v>
      </c>
    </row>
    <row r="13228" spans="1:8" x14ac:dyDescent="0.2">
      <c r="A13228" t="s">
        <v>12965</v>
      </c>
      <c r="B13228">
        <v>3426</v>
      </c>
      <c r="C13228" t="str">
        <f>VLOOKUP(A13228, E:E,1,0)</f>
        <v>brave</v>
      </c>
      <c r="D13228">
        <v>13226</v>
      </c>
      <c r="E13228" t="s">
        <v>30447</v>
      </c>
      <c r="H13228" t="s">
        <v>30447</v>
      </c>
    </row>
    <row r="13229" spans="1:8" x14ac:dyDescent="0.2">
      <c r="A13229" t="s">
        <v>12966</v>
      </c>
      <c r="B13229">
        <v>5354</v>
      </c>
      <c r="C13229" t="str">
        <f>VLOOKUP(A13229, E:E,1,0)</f>
        <v>DART</v>
      </c>
      <c r="D13229">
        <v>13227</v>
      </c>
      <c r="E13229" t="s">
        <v>9406</v>
      </c>
      <c r="H13229" t="s">
        <v>9406</v>
      </c>
    </row>
    <row r="13230" spans="1:8" x14ac:dyDescent="0.2">
      <c r="A13230" t="s">
        <v>12967</v>
      </c>
      <c r="B13230">
        <v>14248</v>
      </c>
      <c r="C13230" t="str">
        <f>VLOOKUP(A13230, E:E,1,0)</f>
        <v>participating</v>
      </c>
      <c r="D13230">
        <v>13228</v>
      </c>
      <c r="E13230" t="s">
        <v>30448</v>
      </c>
      <c r="H13230" t="s">
        <v>30448</v>
      </c>
    </row>
    <row r="13231" spans="1:8" x14ac:dyDescent="0.2">
      <c r="A13231" t="s">
        <v>12968</v>
      </c>
      <c r="B13231">
        <v>9915</v>
      </c>
      <c r="C13231" t="str">
        <f>VLOOKUP(A13231, E:E,1,0)</f>
        <v>intensive</v>
      </c>
      <c r="D13231">
        <v>13229</v>
      </c>
      <c r="E13231" t="s">
        <v>9414</v>
      </c>
      <c r="H13231" t="s">
        <v>30449</v>
      </c>
    </row>
    <row r="13232" spans="1:8" x14ac:dyDescent="0.2">
      <c r="A13232" t="s">
        <v>12969</v>
      </c>
      <c r="B13232">
        <v>18519</v>
      </c>
      <c r="C13232" t="str">
        <f>VLOOKUP(A13232, E:E,1,0)</f>
        <v>Technical</v>
      </c>
      <c r="D13232">
        <v>13230</v>
      </c>
      <c r="E13232" t="s">
        <v>47975</v>
      </c>
      <c r="H13232" t="s">
        <v>30450</v>
      </c>
    </row>
    <row r="13233" spans="1:8" x14ac:dyDescent="0.2">
      <c r="A13233" t="s">
        <v>12970</v>
      </c>
      <c r="B13233">
        <v>18942</v>
      </c>
      <c r="C13233" t="e">
        <f>VLOOKUP(A13233, E:E,1,0)</f>
        <v>#N/A</v>
      </c>
      <c r="D13233">
        <v>13231</v>
      </c>
      <c r="E13233" t="s">
        <v>9411</v>
      </c>
      <c r="H13233" t="s">
        <v>9411</v>
      </c>
    </row>
    <row r="13234" spans="1:8" x14ac:dyDescent="0.2">
      <c r="A13234" t="s">
        <v>12971</v>
      </c>
      <c r="B13234">
        <v>7989</v>
      </c>
      <c r="C13234" t="str">
        <f>VLOOKUP(A13234, E:E,1,0)</f>
        <v>gains</v>
      </c>
      <c r="D13234">
        <v>13232</v>
      </c>
      <c r="E13234" t="s">
        <v>30451</v>
      </c>
      <c r="H13234" t="s">
        <v>30451</v>
      </c>
    </row>
    <row r="13235" spans="1:8" x14ac:dyDescent="0.2">
      <c r="A13235" t="s">
        <v>12972</v>
      </c>
      <c r="B13235">
        <v>8874</v>
      </c>
      <c r="C13235" t="str">
        <f>VLOOKUP(A13235, E:E,1,0)</f>
        <v>heading</v>
      </c>
      <c r="D13235">
        <v>13233</v>
      </c>
      <c r="E13235" t="s">
        <v>30452</v>
      </c>
      <c r="H13235" t="s">
        <v>30452</v>
      </c>
    </row>
    <row r="13236" spans="1:8" x14ac:dyDescent="0.2">
      <c r="A13236" t="s">
        <v>12973</v>
      </c>
      <c r="B13236">
        <v>2067</v>
      </c>
      <c r="C13236" t="e">
        <f>VLOOKUP(A13236, E:E,1,0)</f>
        <v>#N/A</v>
      </c>
      <c r="D13236">
        <v>13234</v>
      </c>
      <c r="E13236" t="s">
        <v>30453</v>
      </c>
      <c r="H13236" t="s">
        <v>30453</v>
      </c>
    </row>
    <row r="13237" spans="1:8" x14ac:dyDescent="0.2">
      <c r="A13237" t="s">
        <v>12974</v>
      </c>
      <c r="B13237">
        <v>11328</v>
      </c>
      <c r="C13237" t="str">
        <f>VLOOKUP(A13237, E:E,1,0)</f>
        <v>LENDER</v>
      </c>
      <c r="D13237">
        <v>13235</v>
      </c>
      <c r="E13237" t="s">
        <v>30454</v>
      </c>
      <c r="H13237" t="s">
        <v>30454</v>
      </c>
    </row>
    <row r="13238" spans="1:8" x14ac:dyDescent="0.2">
      <c r="A13238" t="s">
        <v>12975</v>
      </c>
      <c r="B13238">
        <v>7312</v>
      </c>
      <c r="C13238" t="str">
        <f>VLOOKUP(A13238, E:E,1,0)</f>
        <v>FEES</v>
      </c>
      <c r="D13238">
        <v>13236</v>
      </c>
      <c r="E13238" t="s">
        <v>30455</v>
      </c>
      <c r="H13238" t="s">
        <v>30455</v>
      </c>
    </row>
    <row r="13239" spans="1:8" x14ac:dyDescent="0.2">
      <c r="A13239" t="s">
        <v>12976</v>
      </c>
      <c r="B13239">
        <v>11485</v>
      </c>
      <c r="C13239" t="e">
        <f>VLOOKUP(A13239, E:E,1,0)</f>
        <v>#N/A</v>
      </c>
      <c r="D13239">
        <v>13237</v>
      </c>
      <c r="E13239" t="s">
        <v>30456</v>
      </c>
      <c r="H13239" t="s">
        <v>30456</v>
      </c>
    </row>
    <row r="13240" spans="1:8" x14ac:dyDescent="0.2">
      <c r="A13240" t="s">
        <v>12977</v>
      </c>
      <c r="B13240">
        <v>1316</v>
      </c>
      <c r="C13240" t="e">
        <f>VLOOKUP(A13240, E:E,1,0)</f>
        <v>#N/A</v>
      </c>
      <c r="D13240">
        <v>13238</v>
      </c>
      <c r="E13240" t="s">
        <v>30457</v>
      </c>
      <c r="H13240" t="s">
        <v>30457</v>
      </c>
    </row>
    <row r="13241" spans="1:8" x14ac:dyDescent="0.2">
      <c r="A13241" t="s">
        <v>12978</v>
      </c>
      <c r="B13241">
        <v>14199</v>
      </c>
      <c r="C13241" t="e">
        <f>VLOOKUP(A13241, E:E,1,0)</f>
        <v>#N/A</v>
      </c>
      <c r="D13241">
        <v>13239</v>
      </c>
      <c r="E13241" t="s">
        <v>47976</v>
      </c>
      <c r="H13241" t="s">
        <v>30458</v>
      </c>
    </row>
    <row r="13242" spans="1:8" x14ac:dyDescent="0.2">
      <c r="A13242">
        <v>87809233445</v>
      </c>
      <c r="B13242">
        <v>30</v>
      </c>
      <c r="C13242" t="e">
        <f>VLOOKUP(A13242, E:E,1,0)</f>
        <v>#N/A</v>
      </c>
      <c r="D13242">
        <v>13240</v>
      </c>
      <c r="E13242" t="s">
        <v>9419</v>
      </c>
      <c r="H13242" t="s">
        <v>9419</v>
      </c>
    </row>
    <row r="13243" spans="1:8" x14ac:dyDescent="0.2">
      <c r="A13243">
        <v>23928835</v>
      </c>
      <c r="B13243">
        <v>400</v>
      </c>
      <c r="C13243" t="e">
        <f>VLOOKUP(A13243, E:E,1,0)</f>
        <v>#N/A</v>
      </c>
      <c r="D13243">
        <v>13241</v>
      </c>
      <c r="E13243" t="s">
        <v>30459</v>
      </c>
      <c r="H13243" t="s">
        <v>30459</v>
      </c>
    </row>
    <row r="13244" spans="1:8" x14ac:dyDescent="0.2">
      <c r="A13244" t="s">
        <v>12979</v>
      </c>
      <c r="B13244">
        <v>6227</v>
      </c>
      <c r="C13244" t="e">
        <f>VLOOKUP(A13244, E:E,1,0)</f>
        <v>#N/A</v>
      </c>
      <c r="D13244">
        <v>13242</v>
      </c>
      <c r="E13244" t="s">
        <v>30460</v>
      </c>
      <c r="H13244" t="s">
        <v>30460</v>
      </c>
    </row>
    <row r="13245" spans="1:8" x14ac:dyDescent="0.2">
      <c r="A13245" t="s">
        <v>12980</v>
      </c>
      <c r="B13245">
        <v>14706</v>
      </c>
      <c r="C13245" t="e">
        <f>VLOOKUP(A13245, E:E,1,0)</f>
        <v>#N/A</v>
      </c>
      <c r="D13245">
        <v>13243</v>
      </c>
      <c r="E13245" t="s">
        <v>47977</v>
      </c>
      <c r="H13245" t="s">
        <v>30461</v>
      </c>
    </row>
    <row r="13246" spans="1:8" x14ac:dyDescent="0.2">
      <c r="A13246" t="s">
        <v>12981</v>
      </c>
      <c r="B13246">
        <v>8815</v>
      </c>
      <c r="C13246" t="str">
        <f>VLOOKUP(A13246, E:E,1,0)</f>
        <v>Hat</v>
      </c>
      <c r="D13246">
        <v>13244</v>
      </c>
      <c r="E13246" t="s">
        <v>30462</v>
      </c>
      <c r="H13246" t="s">
        <v>30462</v>
      </c>
    </row>
    <row r="13247" spans="1:8" x14ac:dyDescent="0.2">
      <c r="A13247" t="s">
        <v>12982</v>
      </c>
      <c r="B13247">
        <v>3878</v>
      </c>
      <c r="C13247" t="e">
        <f>VLOOKUP(A13247, E:E,1,0)</f>
        <v>#N/A</v>
      </c>
      <c r="D13247">
        <v>13245</v>
      </c>
      <c r="E13247" t="s">
        <v>30463</v>
      </c>
      <c r="H13247" t="s">
        <v>30463</v>
      </c>
    </row>
    <row r="13248" spans="1:8" x14ac:dyDescent="0.2">
      <c r="A13248" t="s">
        <v>12983</v>
      </c>
      <c r="B13248">
        <v>6605</v>
      </c>
      <c r="C13248" t="str">
        <f>VLOOKUP(A13248, E:E,1,0)</f>
        <v>Embroidered</v>
      </c>
      <c r="D13248">
        <v>13246</v>
      </c>
      <c r="E13248" s="1">
        <v>44745</v>
      </c>
      <c r="H13248" s="1">
        <v>44745</v>
      </c>
    </row>
    <row r="13249" spans="1:8" x14ac:dyDescent="0.2">
      <c r="A13249" t="s">
        <v>12984</v>
      </c>
      <c r="B13249">
        <v>12595</v>
      </c>
      <c r="C13249" t="e">
        <f>VLOOKUP(A13249, E:E,1,0)</f>
        <v>#N/A</v>
      </c>
      <c r="D13249">
        <v>13247</v>
      </c>
      <c r="E13249" t="s">
        <v>30464</v>
      </c>
      <c r="H13249" t="s">
        <v>30464</v>
      </c>
    </row>
    <row r="13250" spans="1:8" x14ac:dyDescent="0.2">
      <c r="A13250" t="s">
        <v>12985</v>
      </c>
      <c r="B13250">
        <v>80</v>
      </c>
      <c r="C13250" t="e">
        <f>VLOOKUP(A13250, E:E,1,0)</f>
        <v>#N/A</v>
      </c>
      <c r="D13250">
        <v>13248</v>
      </c>
      <c r="E13250" t="s">
        <v>9425</v>
      </c>
      <c r="H13250" t="s">
        <v>9425</v>
      </c>
    </row>
    <row r="13251" spans="1:8" x14ac:dyDescent="0.2">
      <c r="A13251" t="s">
        <v>12986</v>
      </c>
      <c r="B13251">
        <v>19474</v>
      </c>
      <c r="C13251" t="e">
        <f>VLOOKUP(A13251, E:E,1,0)</f>
        <v>#N/A</v>
      </c>
      <c r="D13251">
        <v>13249</v>
      </c>
      <c r="E13251" t="s">
        <v>9423</v>
      </c>
      <c r="H13251" t="s">
        <v>9423</v>
      </c>
    </row>
    <row r="13252" spans="1:8" x14ac:dyDescent="0.2">
      <c r="A13252" t="s">
        <v>12987</v>
      </c>
      <c r="B13252">
        <v>8849</v>
      </c>
      <c r="C13252" t="e">
        <f>VLOOKUP(A13252, E:E,1,0)</f>
        <v>#N/A</v>
      </c>
      <c r="D13252">
        <v>13250</v>
      </c>
      <c r="E13252" t="s">
        <v>9424</v>
      </c>
      <c r="H13252" t="s">
        <v>9424</v>
      </c>
    </row>
    <row r="13253" spans="1:8" x14ac:dyDescent="0.2">
      <c r="A13253" t="s">
        <v>12988</v>
      </c>
      <c r="B13253">
        <v>11750</v>
      </c>
      <c r="C13253" t="str">
        <f>VLOOKUP(A13253, E:E,1,0)</f>
        <v>LuchaUnderground</v>
      </c>
      <c r="D13253">
        <v>13251</v>
      </c>
      <c r="E13253" t="s">
        <v>30465</v>
      </c>
      <c r="H13253" t="s">
        <v>30465</v>
      </c>
    </row>
    <row r="13254" spans="1:8" x14ac:dyDescent="0.2">
      <c r="A13254" t="s">
        <v>12989</v>
      </c>
      <c r="B13254">
        <v>6581</v>
      </c>
      <c r="C13254" t="e">
        <f>VLOOKUP(A13254, E:E,1,0)</f>
        <v>#N/A</v>
      </c>
      <c r="D13254">
        <v>13252</v>
      </c>
      <c r="E13254" t="s">
        <v>30466</v>
      </c>
      <c r="H13254" t="s">
        <v>30466</v>
      </c>
    </row>
    <row r="13255" spans="1:8" x14ac:dyDescent="0.2">
      <c r="A13255" t="s">
        <v>12990</v>
      </c>
      <c r="B13255">
        <v>14080</v>
      </c>
      <c r="C13255" t="e">
        <f>VLOOKUP(A13255, E:E,1,0)</f>
        <v>#N/A</v>
      </c>
      <c r="D13255">
        <v>13253</v>
      </c>
      <c r="E13255" t="s">
        <v>47978</v>
      </c>
      <c r="H13255" t="s">
        <v>30467</v>
      </c>
    </row>
    <row r="13256" spans="1:8" x14ac:dyDescent="0.2">
      <c r="A13256" t="s">
        <v>12991</v>
      </c>
      <c r="B13256">
        <v>7348</v>
      </c>
      <c r="C13256" t="str">
        <f>VLOOKUP(A13256, E:E,1,0)</f>
        <v>Fever</v>
      </c>
      <c r="D13256">
        <v>13254</v>
      </c>
      <c r="E13256" t="s">
        <v>30468</v>
      </c>
      <c r="H13256" t="s">
        <v>30468</v>
      </c>
    </row>
    <row r="13257" spans="1:8" x14ac:dyDescent="0.2">
      <c r="A13257" t="s">
        <v>12992</v>
      </c>
      <c r="B13257">
        <v>21358</v>
      </c>
      <c r="C13257" t="e">
        <f>VLOOKUP(A13257, E:E,1,0)</f>
        <v>#N/A</v>
      </c>
      <c r="D13257">
        <v>13255</v>
      </c>
      <c r="E13257" s="5">
        <v>8.1250000000000003E-2</v>
      </c>
      <c r="H13257" s="5">
        <v>8.1250000000000003E-2</v>
      </c>
    </row>
    <row r="13258" spans="1:8" x14ac:dyDescent="0.2">
      <c r="A13258" t="s">
        <v>12993</v>
      </c>
      <c r="B13258">
        <v>18119</v>
      </c>
      <c r="C13258" t="str">
        <f>VLOOKUP(A13258, E:E,1,0)</f>
        <v>summon</v>
      </c>
      <c r="D13258">
        <v>13256</v>
      </c>
      <c r="E13258" t="s">
        <v>9433</v>
      </c>
      <c r="H13258" t="s">
        <v>9433</v>
      </c>
    </row>
    <row r="13259" spans="1:8" x14ac:dyDescent="0.2">
      <c r="A13259" t="s">
        <v>12994</v>
      </c>
      <c r="B13259">
        <v>5820</v>
      </c>
      <c r="C13259" t="str">
        <f>VLOOKUP(A13259, E:E,1,0)</f>
        <v>directly</v>
      </c>
      <c r="D13259">
        <v>13257</v>
      </c>
      <c r="E13259" t="s">
        <v>7190</v>
      </c>
      <c r="H13259" t="s">
        <v>7190</v>
      </c>
    </row>
    <row r="13260" spans="1:8" x14ac:dyDescent="0.2">
      <c r="A13260" t="s">
        <v>12995</v>
      </c>
      <c r="B13260">
        <v>8553</v>
      </c>
      <c r="C13260" t="str">
        <f>VLOOKUP(A13260, E:E,1,0)</f>
        <v>guest</v>
      </c>
      <c r="D13260">
        <v>13258</v>
      </c>
      <c r="E13260" t="s">
        <v>9432</v>
      </c>
      <c r="H13260" t="s">
        <v>9432</v>
      </c>
    </row>
    <row r="13261" spans="1:8" x14ac:dyDescent="0.2">
      <c r="A13261" t="s">
        <v>12996</v>
      </c>
      <c r="B13261">
        <v>4117</v>
      </c>
      <c r="C13261" t="str">
        <f>VLOOKUP(A13261, E:E,1,0)</f>
        <v>Chachi</v>
      </c>
      <c r="D13261">
        <v>13259</v>
      </c>
      <c r="E13261" t="s">
        <v>9431</v>
      </c>
      <c r="H13261" t="s">
        <v>9431</v>
      </c>
    </row>
    <row r="13262" spans="1:8" x14ac:dyDescent="0.2">
      <c r="A13262" t="s">
        <v>12997</v>
      </c>
      <c r="B13262">
        <v>13983</v>
      </c>
      <c r="C13262" t="e">
        <f>VLOOKUP(A13262, E:E,1,0)</f>
        <v>#N/A</v>
      </c>
      <c r="D13262">
        <v>13260</v>
      </c>
      <c r="E13262" t="s">
        <v>30469</v>
      </c>
      <c r="H13262" t="s">
        <v>30469</v>
      </c>
    </row>
    <row r="13263" spans="1:8" x14ac:dyDescent="0.2">
      <c r="A13263" t="s">
        <v>12998</v>
      </c>
      <c r="B13263">
        <v>10735</v>
      </c>
      <c r="C13263" t="e">
        <f>VLOOKUP(A13263, E:E,1,0)</f>
        <v>#N/A</v>
      </c>
      <c r="D13263">
        <v>13261</v>
      </c>
      <c r="E13263" t="s">
        <v>47979</v>
      </c>
      <c r="H13263" t="s">
        <v>30470</v>
      </c>
    </row>
    <row r="13264" spans="1:8" x14ac:dyDescent="0.2">
      <c r="A13264" t="s">
        <v>12999</v>
      </c>
      <c r="B13264">
        <v>18450</v>
      </c>
      <c r="C13264" t="e">
        <f>VLOOKUP(A13264, E:E,1,0)</f>
        <v>#N/A</v>
      </c>
      <c r="D13264">
        <v>13262</v>
      </c>
      <c r="E13264" t="s">
        <v>30471</v>
      </c>
      <c r="H13264" t="s">
        <v>30471</v>
      </c>
    </row>
    <row r="13265" spans="1:8" x14ac:dyDescent="0.2">
      <c r="A13265" t="s">
        <v>13000</v>
      </c>
      <c r="B13265">
        <v>21270</v>
      </c>
      <c r="C13265" t="str">
        <f>VLOOKUP(A13265, E:E,1,0)</f>
        <v>yoga</v>
      </c>
      <c r="D13265">
        <v>13263</v>
      </c>
      <c r="E13265" t="s">
        <v>1709</v>
      </c>
      <c r="H13265" t="s">
        <v>1709</v>
      </c>
    </row>
    <row r="13266" spans="1:8" x14ac:dyDescent="0.2">
      <c r="A13266" t="s">
        <v>13001</v>
      </c>
      <c r="B13266">
        <v>16666</v>
      </c>
      <c r="C13266" t="str">
        <f>VLOOKUP(A13266, E:E,1,0)</f>
        <v>SBNation</v>
      </c>
      <c r="D13266">
        <v>13264</v>
      </c>
      <c r="E13266" t="s">
        <v>9430</v>
      </c>
      <c r="H13266" t="s">
        <v>9430</v>
      </c>
    </row>
    <row r="13267" spans="1:8" x14ac:dyDescent="0.2">
      <c r="A13267" t="s">
        <v>13002</v>
      </c>
      <c r="B13267">
        <v>21103</v>
      </c>
      <c r="C13267" t="e">
        <f>VLOOKUP(A13267, E:E,1,0)</f>
        <v>#N/A</v>
      </c>
      <c r="D13267">
        <v>13265</v>
      </c>
      <c r="E13267" t="s">
        <v>9438</v>
      </c>
      <c r="H13267" t="s">
        <v>30472</v>
      </c>
    </row>
    <row r="13268" spans="1:8" x14ac:dyDescent="0.2">
      <c r="A13268" t="s">
        <v>13003</v>
      </c>
      <c r="B13268">
        <v>17247</v>
      </c>
      <c r="C13268" t="e">
        <f>VLOOKUP(A13268, E:E,1,0)</f>
        <v>#N/A</v>
      </c>
      <c r="D13268">
        <v>13266</v>
      </c>
      <c r="E13268" t="s">
        <v>30473</v>
      </c>
      <c r="H13268" t="s">
        <v>30473</v>
      </c>
    </row>
    <row r="13269" spans="1:8" x14ac:dyDescent="0.2">
      <c r="A13269" t="s">
        <v>13004</v>
      </c>
      <c r="B13269">
        <v>8205</v>
      </c>
      <c r="C13269" t="e">
        <f>VLOOKUP(A13269, E:E,1,0)</f>
        <v>#N/A</v>
      </c>
      <c r="D13269">
        <v>13267</v>
      </c>
      <c r="E13269" t="s">
        <v>30474</v>
      </c>
      <c r="H13269" t="s">
        <v>30474</v>
      </c>
    </row>
    <row r="13270" spans="1:8" ht="34" x14ac:dyDescent="0.2">
      <c r="A13270" t="s">
        <v>13005</v>
      </c>
      <c r="B13270">
        <v>121</v>
      </c>
      <c r="C13270" t="str">
        <f>VLOOKUP(A13270, E:E,1,0)</f>
        <v>100ND</v>
      </c>
      <c r="D13270">
        <v>13268</v>
      </c>
      <c r="E13270" s="4" t="s">
        <v>30475</v>
      </c>
      <c r="H13270" s="4" t="s">
        <v>30475</v>
      </c>
    </row>
    <row r="13271" spans="1:8" x14ac:dyDescent="0.2">
      <c r="A13271" t="s">
        <v>13006</v>
      </c>
      <c r="B13271">
        <v>9302</v>
      </c>
      <c r="C13271" t="e">
        <f>VLOOKUP(A13271, E:E,1,0)</f>
        <v>#N/A</v>
      </c>
      <c r="D13271">
        <v>13269</v>
      </c>
      <c r="E13271" t="s">
        <v>9437</v>
      </c>
      <c r="H13271" t="s">
        <v>9437</v>
      </c>
    </row>
    <row r="13272" spans="1:8" x14ac:dyDescent="0.2">
      <c r="A13272" t="s">
        <v>13007</v>
      </c>
      <c r="B13272">
        <v>15207</v>
      </c>
      <c r="C13272" t="e">
        <f>VLOOKUP(A13272, E:E,1,0)</f>
        <v>#N/A</v>
      </c>
      <c r="D13272">
        <v>13270</v>
      </c>
      <c r="E13272" t="s">
        <v>9436</v>
      </c>
      <c r="H13272" t="s">
        <v>9436</v>
      </c>
    </row>
    <row r="13273" spans="1:8" x14ac:dyDescent="0.2">
      <c r="A13273" t="s">
        <v>13008</v>
      </c>
      <c r="B13273">
        <v>18354</v>
      </c>
      <c r="C13273" t="e">
        <f>VLOOKUP(A13273, E:E,1,0)</f>
        <v>#N/A</v>
      </c>
      <c r="D13273">
        <v>13271</v>
      </c>
      <c r="E13273" t="s">
        <v>30476</v>
      </c>
      <c r="H13273" t="s">
        <v>30476</v>
      </c>
    </row>
    <row r="13274" spans="1:8" x14ac:dyDescent="0.2">
      <c r="A13274" t="s">
        <v>13009</v>
      </c>
      <c r="B13274">
        <v>12075</v>
      </c>
      <c r="C13274" t="str">
        <f>VLOOKUP(A13274, E:E,1,0)</f>
        <v>Maryland</v>
      </c>
      <c r="D13274">
        <v>13272</v>
      </c>
      <c r="E13274" t="s">
        <v>30477</v>
      </c>
      <c r="H13274" t="s">
        <v>30477</v>
      </c>
    </row>
    <row r="13275" spans="1:8" x14ac:dyDescent="0.2">
      <c r="A13275" t="s">
        <v>13010</v>
      </c>
      <c r="B13275">
        <v>11992</v>
      </c>
      <c r="C13275" t="str">
        <f>VLOOKUP(A13275, E:E,1,0)</f>
        <v>mansion</v>
      </c>
      <c r="D13275">
        <v>13273</v>
      </c>
      <c r="E13275" t="s">
        <v>30478</v>
      </c>
      <c r="H13275" t="s">
        <v>30478</v>
      </c>
    </row>
    <row r="13276" spans="1:8" x14ac:dyDescent="0.2">
      <c r="A13276" t="s">
        <v>13011</v>
      </c>
      <c r="B13276">
        <v>19511</v>
      </c>
      <c r="C13276" t="e">
        <f>VLOOKUP(A13276, E:E,1,0)</f>
        <v>#N/A</v>
      </c>
      <c r="D13276">
        <v>13274</v>
      </c>
      <c r="E13276" t="s">
        <v>30</v>
      </c>
      <c r="H13276" t="s">
        <v>30479</v>
      </c>
    </row>
    <row r="13277" spans="1:8" x14ac:dyDescent="0.2">
      <c r="A13277" t="s">
        <v>13012</v>
      </c>
      <c r="B13277">
        <v>11986</v>
      </c>
      <c r="C13277" t="str">
        <f>VLOOKUP(A13277, E:E,1,0)</f>
        <v>Manly</v>
      </c>
      <c r="D13277">
        <v>13275</v>
      </c>
      <c r="E13277" t="s">
        <v>9439</v>
      </c>
      <c r="H13277" t="s">
        <v>9439</v>
      </c>
    </row>
    <row r="13278" spans="1:8" x14ac:dyDescent="0.2">
      <c r="A13278" t="s">
        <v>13013</v>
      </c>
      <c r="B13278">
        <v>396</v>
      </c>
      <c r="C13278" t="e">
        <f>VLOOKUP(A13278, E:E,1,0)</f>
        <v>#N/A</v>
      </c>
      <c r="D13278">
        <v>13276</v>
      </c>
      <c r="E13278" t="s">
        <v>1563</v>
      </c>
      <c r="H13278" t="s">
        <v>30480</v>
      </c>
    </row>
    <row r="13279" spans="1:8" x14ac:dyDescent="0.2">
      <c r="A13279" t="s">
        <v>13014</v>
      </c>
      <c r="B13279">
        <v>18318</v>
      </c>
      <c r="C13279" t="e">
        <f>VLOOKUP(A13279, E:E,1,0)</f>
        <v>#N/A</v>
      </c>
      <c r="D13279">
        <v>13277</v>
      </c>
      <c r="E13279" t="s">
        <v>30481</v>
      </c>
      <c r="H13279" t="s">
        <v>30481</v>
      </c>
    </row>
    <row r="13280" spans="1:8" x14ac:dyDescent="0.2">
      <c r="A13280" t="s">
        <v>13015</v>
      </c>
      <c r="B13280">
        <v>4433</v>
      </c>
      <c r="C13280" t="e">
        <f>VLOOKUP(A13280, E:E,1,0)</f>
        <v>#N/A</v>
      </c>
      <c r="D13280">
        <v>13278</v>
      </c>
      <c r="E13280" t="s">
        <v>9440</v>
      </c>
      <c r="H13280" t="s">
        <v>30482</v>
      </c>
    </row>
    <row r="13281" spans="1:8" x14ac:dyDescent="0.2">
      <c r="A13281" t="s">
        <v>13016</v>
      </c>
      <c r="B13281">
        <v>2949</v>
      </c>
      <c r="C13281" t="str">
        <f>VLOOKUP(A13281, E:E,1,0)</f>
        <v>benstracy</v>
      </c>
      <c r="D13281">
        <v>13279</v>
      </c>
      <c r="E13281" t="s">
        <v>30483</v>
      </c>
      <c r="H13281" t="s">
        <v>30483</v>
      </c>
    </row>
    <row r="13282" spans="1:8" x14ac:dyDescent="0.2">
      <c r="A13282" t="s">
        <v>13017</v>
      </c>
      <c r="B13282">
        <v>16325</v>
      </c>
      <c r="C13282" t="str">
        <f>VLOOKUP(A13282, E:E,1,0)</f>
        <v>RP</v>
      </c>
      <c r="D13282">
        <v>13280</v>
      </c>
      <c r="E13282" t="s">
        <v>9441</v>
      </c>
      <c r="H13282" t="s">
        <v>9441</v>
      </c>
    </row>
    <row r="13283" spans="1:8" x14ac:dyDescent="0.2">
      <c r="A13283" t="s">
        <v>13018</v>
      </c>
      <c r="B13283">
        <v>17161</v>
      </c>
      <c r="C13283" t="str">
        <f>VLOOKUP(A13283, E:E,1,0)</f>
        <v>silo</v>
      </c>
      <c r="D13283">
        <v>13281</v>
      </c>
      <c r="E13283" t="s">
        <v>9442</v>
      </c>
      <c r="H13283" t="s">
        <v>9442</v>
      </c>
    </row>
    <row r="13284" spans="1:8" x14ac:dyDescent="0.2">
      <c r="A13284" t="s">
        <v>13019</v>
      </c>
      <c r="B13284">
        <v>415</v>
      </c>
      <c r="C13284" t="str">
        <f>VLOOKUP(A13284, E:E,1,0)</f>
        <v>260th</v>
      </c>
      <c r="D13284">
        <v>13282</v>
      </c>
      <c r="E13284" t="s">
        <v>9444</v>
      </c>
      <c r="H13284" t="s">
        <v>30484</v>
      </c>
    </row>
    <row r="13285" spans="1:8" x14ac:dyDescent="0.2">
      <c r="A13285" t="s">
        <v>13020</v>
      </c>
      <c r="B13285">
        <v>8796</v>
      </c>
      <c r="C13285" t="str">
        <f>VLOOKUP(A13285, E:E,1,0)</f>
        <v>Hartford</v>
      </c>
      <c r="D13285">
        <v>13283</v>
      </c>
      <c r="E13285" t="s">
        <v>9445</v>
      </c>
      <c r="H13285" t="s">
        <v>30485</v>
      </c>
    </row>
    <row r="13286" spans="1:8" x14ac:dyDescent="0.2">
      <c r="A13286" t="s">
        <v>13021</v>
      </c>
      <c r="B13286">
        <v>4287</v>
      </c>
      <c r="C13286" t="str">
        <f>VLOOKUP(A13286, E:E,1,0)</f>
        <v>chose</v>
      </c>
      <c r="D13286">
        <v>13284</v>
      </c>
      <c r="E13286" t="s">
        <v>47980</v>
      </c>
      <c r="H13286" t="s">
        <v>30486</v>
      </c>
    </row>
    <row r="13287" spans="1:8" x14ac:dyDescent="0.2">
      <c r="A13287" t="s">
        <v>13022</v>
      </c>
      <c r="B13287">
        <v>3276</v>
      </c>
      <c r="C13287" t="str">
        <f>VLOOKUP(A13287, E:E,1,0)</f>
        <v>bod</v>
      </c>
      <c r="D13287">
        <v>13285</v>
      </c>
      <c r="E13287" t="s">
        <v>9443</v>
      </c>
      <c r="H13287" t="s">
        <v>9443</v>
      </c>
    </row>
    <row r="13288" spans="1:8" x14ac:dyDescent="0.2">
      <c r="A13288" t="s">
        <v>13023</v>
      </c>
      <c r="B13288">
        <v>14779</v>
      </c>
      <c r="C13288" t="str">
        <f>VLOOKUP(A13288, E:E,1,0)</f>
        <v>PortgassDK</v>
      </c>
      <c r="D13288">
        <v>13286</v>
      </c>
      <c r="E13288" t="s">
        <v>30487</v>
      </c>
      <c r="H13288" t="s">
        <v>30487</v>
      </c>
    </row>
    <row r="13289" spans="1:8" x14ac:dyDescent="0.2">
      <c r="A13289" t="s">
        <v>13024</v>
      </c>
      <c r="B13289">
        <v>3427</v>
      </c>
      <c r="C13289" t="str">
        <f>VLOOKUP(A13289, E:E,1,0)</f>
        <v>bravery</v>
      </c>
      <c r="D13289">
        <v>13287</v>
      </c>
      <c r="E13289" t="s">
        <v>47981</v>
      </c>
      <c r="H13289" t="s">
        <v>30488</v>
      </c>
    </row>
    <row r="13290" spans="1:8" x14ac:dyDescent="0.2">
      <c r="A13290" t="s">
        <v>13025</v>
      </c>
      <c r="B13290">
        <v>6811</v>
      </c>
      <c r="C13290" t="e">
        <f>VLOOKUP(A13290, E:E,1,0)</f>
        <v>#N/A</v>
      </c>
      <c r="D13290">
        <v>13288</v>
      </c>
      <c r="E13290" t="s">
        <v>30489</v>
      </c>
      <c r="H13290" t="s">
        <v>30489</v>
      </c>
    </row>
    <row r="13291" spans="1:8" x14ac:dyDescent="0.2">
      <c r="A13291" t="s">
        <v>13026</v>
      </c>
      <c r="B13291">
        <v>7504</v>
      </c>
      <c r="C13291" t="e">
        <f>VLOOKUP(A13291, E:E,1,0)</f>
        <v>#N/A</v>
      </c>
      <c r="D13291">
        <v>13289</v>
      </c>
      <c r="E13291" t="s">
        <v>45707</v>
      </c>
      <c r="H13291" t="s">
        <v>30490</v>
      </c>
    </row>
    <row r="13292" spans="1:8" x14ac:dyDescent="0.2">
      <c r="A13292" t="s">
        <v>13027</v>
      </c>
      <c r="B13292">
        <v>13905</v>
      </c>
      <c r="C13292" t="str">
        <f>VLOOKUP(A13292, E:E,1,0)</f>
        <v>optimistic</v>
      </c>
      <c r="D13292">
        <v>13290</v>
      </c>
      <c r="E13292" t="s">
        <v>47982</v>
      </c>
      <c r="H13292" t="s">
        <v>30491</v>
      </c>
    </row>
    <row r="13293" spans="1:8" x14ac:dyDescent="0.2">
      <c r="A13293" t="s">
        <v>13028</v>
      </c>
      <c r="B13293">
        <v>14592</v>
      </c>
      <c r="C13293" t="str">
        <f>VLOOKUP(A13293, E:E,1,0)</f>
        <v>pivot</v>
      </c>
      <c r="D13293">
        <v>13291</v>
      </c>
      <c r="E13293" t="s">
        <v>47983</v>
      </c>
      <c r="H13293" t="s">
        <v>30492</v>
      </c>
    </row>
    <row r="13294" spans="1:8" x14ac:dyDescent="0.2">
      <c r="A13294" t="s">
        <v>13029</v>
      </c>
      <c r="B13294">
        <v>14096</v>
      </c>
      <c r="C13294" t="e">
        <f>VLOOKUP(A13294, E:E,1,0)</f>
        <v>#N/A</v>
      </c>
      <c r="D13294">
        <v>13292</v>
      </c>
      <c r="E13294" t="s">
        <v>9451</v>
      </c>
      <c r="H13294" t="s">
        <v>9451</v>
      </c>
    </row>
    <row r="13295" spans="1:8" x14ac:dyDescent="0.2">
      <c r="A13295" t="s">
        <v>13030</v>
      </c>
      <c r="B13295">
        <v>14222</v>
      </c>
      <c r="C13295" t="str">
        <f>VLOOKUP(A13295, E:E,1,0)</f>
        <v>Pardon</v>
      </c>
      <c r="D13295">
        <v>13293</v>
      </c>
      <c r="E13295" t="s">
        <v>30493</v>
      </c>
      <c r="H13295" t="s">
        <v>30493</v>
      </c>
    </row>
    <row r="13296" spans="1:8" x14ac:dyDescent="0.2">
      <c r="A13296" t="s">
        <v>13031</v>
      </c>
      <c r="B13296">
        <v>12449</v>
      </c>
      <c r="C13296" t="str">
        <f>VLOOKUP(A13296, E:E,1,0)</f>
        <v>mindless</v>
      </c>
      <c r="D13296">
        <v>13294</v>
      </c>
      <c r="E13296" t="s">
        <v>30494</v>
      </c>
      <c r="H13296" t="s">
        <v>30494</v>
      </c>
    </row>
    <row r="13297" spans="1:8" x14ac:dyDescent="0.2">
      <c r="A13297" t="s">
        <v>13032</v>
      </c>
      <c r="B13297">
        <v>2517</v>
      </c>
      <c r="C13297" t="e">
        <f>VLOOKUP(A13297, E:E,1,0)</f>
        <v>#N/A</v>
      </c>
      <c r="D13297">
        <v>13295</v>
      </c>
      <c r="E13297" t="s">
        <v>30495</v>
      </c>
      <c r="H13297" t="s">
        <v>30495</v>
      </c>
    </row>
    <row r="13298" spans="1:8" x14ac:dyDescent="0.2">
      <c r="A13298" t="s">
        <v>13033</v>
      </c>
      <c r="B13298">
        <v>9322</v>
      </c>
      <c r="C13298" t="str">
        <f>VLOOKUP(A13298, E:E,1,0)</f>
        <v>hugged</v>
      </c>
      <c r="D13298">
        <v>13296</v>
      </c>
      <c r="E13298" t="s">
        <v>30496</v>
      </c>
      <c r="H13298" t="s">
        <v>30496</v>
      </c>
    </row>
    <row r="13299" spans="1:8" x14ac:dyDescent="0.2">
      <c r="A13299" t="s">
        <v>13034</v>
      </c>
      <c r="B13299">
        <v>18877</v>
      </c>
      <c r="C13299" t="e">
        <f>VLOOKUP(A13299, E:E,1,0)</f>
        <v>#N/A</v>
      </c>
      <c r="D13299">
        <v>13297</v>
      </c>
      <c r="E13299" t="s">
        <v>30404</v>
      </c>
      <c r="H13299" t="s">
        <v>30497</v>
      </c>
    </row>
    <row r="13300" spans="1:8" x14ac:dyDescent="0.2">
      <c r="A13300" t="s">
        <v>13035</v>
      </c>
      <c r="B13300">
        <v>16846</v>
      </c>
      <c r="C13300" t="e">
        <f>VLOOKUP(A13300, E:E,1,0)</f>
        <v>#N/A</v>
      </c>
      <c r="D13300">
        <v>13298</v>
      </c>
      <c r="E13300" t="s">
        <v>30498</v>
      </c>
      <c r="H13300" t="s">
        <v>30498</v>
      </c>
    </row>
    <row r="13301" spans="1:8" x14ac:dyDescent="0.2">
      <c r="A13301" t="s">
        <v>13036</v>
      </c>
      <c r="B13301">
        <v>1358</v>
      </c>
      <c r="C13301" t="e">
        <f>VLOOKUP(A13301, E:E,1,0)</f>
        <v>#N/A</v>
      </c>
      <c r="D13301">
        <v>13299</v>
      </c>
      <c r="E13301" t="s">
        <v>30499</v>
      </c>
      <c r="H13301" t="s">
        <v>30499</v>
      </c>
    </row>
    <row r="13302" spans="1:8" x14ac:dyDescent="0.2">
      <c r="A13302" t="s">
        <v>13037</v>
      </c>
      <c r="B13302">
        <v>9713</v>
      </c>
      <c r="C13302" t="e">
        <f>VLOOKUP(A13302, E:E,1,0)</f>
        <v>#N/A</v>
      </c>
      <c r="D13302">
        <v>13300</v>
      </c>
      <c r="E13302" t="s">
        <v>47984</v>
      </c>
      <c r="H13302" t="s">
        <v>30500</v>
      </c>
    </row>
    <row r="13303" spans="1:8" x14ac:dyDescent="0.2">
      <c r="A13303" t="s">
        <v>13038</v>
      </c>
      <c r="B13303">
        <v>6327</v>
      </c>
      <c r="C13303" t="e">
        <f>VLOOKUP(A13303, E:E,1,0)</f>
        <v>#N/A</v>
      </c>
      <c r="D13303">
        <v>13301</v>
      </c>
      <c r="E13303" t="s">
        <v>30501</v>
      </c>
      <c r="H13303" t="s">
        <v>30501</v>
      </c>
    </row>
    <row r="13304" spans="1:8" x14ac:dyDescent="0.2">
      <c r="A13304" t="s">
        <v>13039</v>
      </c>
      <c r="B13304">
        <v>16845</v>
      </c>
      <c r="C13304" t="str">
        <f>VLOOKUP(A13304, E:E,1,0)</f>
        <v>selmo</v>
      </c>
      <c r="D13304">
        <v>13302</v>
      </c>
      <c r="E13304" t="s">
        <v>9456</v>
      </c>
      <c r="H13304" t="s">
        <v>9456</v>
      </c>
    </row>
    <row r="13305" spans="1:8" x14ac:dyDescent="0.2">
      <c r="A13305" t="s">
        <v>13040</v>
      </c>
      <c r="B13305">
        <v>20687</v>
      </c>
      <c r="C13305" t="str">
        <f>VLOOKUP(A13305, E:E,1,0)</f>
        <v>witnessing</v>
      </c>
      <c r="D13305">
        <v>13303</v>
      </c>
      <c r="E13305" t="s">
        <v>30502</v>
      </c>
      <c r="H13305" t="s">
        <v>30502</v>
      </c>
    </row>
    <row r="13306" spans="1:8" x14ac:dyDescent="0.2">
      <c r="A13306" t="s">
        <v>13041</v>
      </c>
      <c r="B13306">
        <v>17313</v>
      </c>
      <c r="C13306" t="str">
        <f>VLOOKUP(A13306, E:E,1,0)</f>
        <v>slaughter</v>
      </c>
      <c r="D13306">
        <v>13304</v>
      </c>
      <c r="E13306" t="s">
        <v>30503</v>
      </c>
      <c r="H13306" t="s">
        <v>30503</v>
      </c>
    </row>
    <row r="13307" spans="1:8" x14ac:dyDescent="0.2">
      <c r="A13307" t="s">
        <v>13042</v>
      </c>
      <c r="B13307">
        <v>6575</v>
      </c>
      <c r="C13307" t="e">
        <f>VLOOKUP(A13307, E:E,1,0)</f>
        <v>#N/A</v>
      </c>
      <c r="D13307">
        <v>13305</v>
      </c>
      <c r="E13307" t="s">
        <v>47985</v>
      </c>
      <c r="H13307" t="s">
        <v>30504</v>
      </c>
    </row>
    <row r="13308" spans="1:8" x14ac:dyDescent="0.2">
      <c r="A13308" t="s">
        <v>13043</v>
      </c>
      <c r="B13308">
        <v>16380</v>
      </c>
      <c r="C13308" t="str">
        <f>VLOOKUP(A13308, E:E,1,0)</f>
        <v>RubyBot</v>
      </c>
      <c r="D13308">
        <v>13306</v>
      </c>
      <c r="E13308" t="s">
        <v>29486</v>
      </c>
      <c r="H13308" t="s">
        <v>30505</v>
      </c>
    </row>
    <row r="13309" spans="1:8" x14ac:dyDescent="0.2">
      <c r="A13309" t="s">
        <v>13044</v>
      </c>
      <c r="B13309">
        <v>18757</v>
      </c>
      <c r="C13309" t="str">
        <f>VLOOKUP(A13309, E:E,1,0)</f>
        <v>thh</v>
      </c>
      <c r="D13309">
        <v>13307</v>
      </c>
      <c r="E13309" t="s">
        <v>9462</v>
      </c>
      <c r="H13309" t="s">
        <v>9462</v>
      </c>
    </row>
    <row r="13310" spans="1:8" x14ac:dyDescent="0.2">
      <c r="A13310" t="s">
        <v>13045</v>
      </c>
      <c r="B13310">
        <v>7899</v>
      </c>
      <c r="C13310" t="str">
        <f>VLOOKUP(A13310, E:E,1,0)</f>
        <v>furst</v>
      </c>
      <c r="D13310">
        <v>13308</v>
      </c>
      <c r="E13310" t="s">
        <v>30506</v>
      </c>
      <c r="H13310" t="s">
        <v>30506</v>
      </c>
    </row>
    <row r="13311" spans="1:8" x14ac:dyDescent="0.2">
      <c r="A13311" t="s">
        <v>13046</v>
      </c>
      <c r="B13311">
        <v>16130</v>
      </c>
      <c r="C13311" t="str">
        <f>VLOOKUP(A13311, E:E,1,0)</f>
        <v>rising</v>
      </c>
      <c r="D13311">
        <v>13309</v>
      </c>
      <c r="E13311" t="s">
        <v>30507</v>
      </c>
      <c r="H13311" t="s">
        <v>30507</v>
      </c>
    </row>
    <row r="13312" spans="1:8" x14ac:dyDescent="0.2">
      <c r="A13312" t="s">
        <v>13047</v>
      </c>
      <c r="B13312">
        <v>8421</v>
      </c>
      <c r="C13312" t="e">
        <f>VLOOKUP(A13312, E:E,1,0)</f>
        <v>#N/A</v>
      </c>
      <c r="D13312">
        <v>13310</v>
      </c>
      <c r="E13312" t="s">
        <v>30508</v>
      </c>
      <c r="H13312" t="s">
        <v>30508</v>
      </c>
    </row>
    <row r="13313" spans="1:8" x14ac:dyDescent="0.2">
      <c r="A13313" t="s">
        <v>13048</v>
      </c>
      <c r="B13313">
        <v>19572</v>
      </c>
      <c r="C13313" t="e">
        <f>VLOOKUP(A13313, E:E,1,0)</f>
        <v>#N/A</v>
      </c>
      <c r="D13313">
        <v>13311</v>
      </c>
      <c r="E13313" t="s">
        <v>47986</v>
      </c>
      <c r="H13313" t="s">
        <v>30509</v>
      </c>
    </row>
    <row r="13314" spans="1:8" x14ac:dyDescent="0.2">
      <c r="A13314" t="s">
        <v>13049</v>
      </c>
      <c r="B13314">
        <v>1756</v>
      </c>
      <c r="C13314" t="e">
        <f>VLOOKUP(A13314, E:E,1,0)</f>
        <v>#N/A</v>
      </c>
      <c r="D13314">
        <v>13312</v>
      </c>
      <c r="E13314" t="s">
        <v>3253</v>
      </c>
      <c r="H13314" t="s">
        <v>3253</v>
      </c>
    </row>
    <row r="13315" spans="1:8" x14ac:dyDescent="0.2">
      <c r="A13315" t="s">
        <v>13050</v>
      </c>
      <c r="B13315">
        <v>1781</v>
      </c>
      <c r="C13315" t="e">
        <f>VLOOKUP(A13315, E:E,1,0)</f>
        <v>#N/A</v>
      </c>
      <c r="D13315">
        <v>13313</v>
      </c>
      <c r="E13315" t="s">
        <v>47987</v>
      </c>
      <c r="H13315" t="s">
        <v>30510</v>
      </c>
    </row>
    <row r="13316" spans="1:8" x14ac:dyDescent="0.2">
      <c r="A13316" t="s">
        <v>13051</v>
      </c>
      <c r="B13316">
        <v>13884</v>
      </c>
      <c r="C13316" t="str">
        <f>VLOOKUP(A13316, E:E,1,0)</f>
        <v>Ophelia</v>
      </c>
      <c r="D13316">
        <v>13314</v>
      </c>
      <c r="E13316" t="s">
        <v>45708</v>
      </c>
      <c r="H13316" t="s">
        <v>30511</v>
      </c>
    </row>
    <row r="13317" spans="1:8" x14ac:dyDescent="0.2">
      <c r="A13317" t="s">
        <v>13052</v>
      </c>
      <c r="B13317">
        <v>17495</v>
      </c>
      <c r="C13317" t="str">
        <f>VLOOKUP(A13317, E:E,1,0)</f>
        <v>SoloQuiero</v>
      </c>
      <c r="D13317">
        <v>13315</v>
      </c>
      <c r="E13317" t="s">
        <v>30512</v>
      </c>
      <c r="H13317" t="s">
        <v>30512</v>
      </c>
    </row>
    <row r="13318" spans="1:8" ht="34" x14ac:dyDescent="0.2">
      <c r="A13318" t="s">
        <v>13053</v>
      </c>
      <c r="B13318">
        <v>7443</v>
      </c>
      <c r="C13318" t="str">
        <f>VLOOKUP(A13318, E:E,1,0)</f>
        <v>Firefighte</v>
      </c>
      <c r="D13318">
        <v>13316</v>
      </c>
      <c r="E13318" s="4" t="s">
        <v>30513</v>
      </c>
      <c r="H13318" s="4" t="s">
        <v>30513</v>
      </c>
    </row>
    <row r="13319" spans="1:8" ht="34" x14ac:dyDescent="0.2">
      <c r="A13319" t="s">
        <v>13054</v>
      </c>
      <c r="B13319">
        <v>11557</v>
      </c>
      <c r="C13319" t="e">
        <f>VLOOKUP(A13319, E:E,1,0)</f>
        <v>#N/A</v>
      </c>
      <c r="D13319">
        <v>13317</v>
      </c>
      <c r="E13319" s="4" t="s">
        <v>30514</v>
      </c>
      <c r="H13319" s="4" t="s">
        <v>30514</v>
      </c>
    </row>
    <row r="13320" spans="1:8" x14ac:dyDescent="0.2">
      <c r="A13320" t="s">
        <v>13055</v>
      </c>
      <c r="B13320">
        <v>5189</v>
      </c>
      <c r="C13320" t="e">
        <f>VLOOKUP(A13320, E:E,1,0)</f>
        <v>#N/A</v>
      </c>
      <c r="D13320">
        <v>13318</v>
      </c>
      <c r="E13320" t="s">
        <v>9468</v>
      </c>
      <c r="H13320" t="s">
        <v>9468</v>
      </c>
    </row>
    <row r="13321" spans="1:8" ht="34" x14ac:dyDescent="0.2">
      <c r="A13321" t="s">
        <v>13056</v>
      </c>
      <c r="B13321">
        <v>2363</v>
      </c>
      <c r="C13321" t="e">
        <f>VLOOKUP(A13321, E:E,1,0)</f>
        <v>#N/A</v>
      </c>
      <c r="D13321">
        <v>13319</v>
      </c>
      <c r="E13321" s="4" t="s">
        <v>30515</v>
      </c>
      <c r="H13321" s="4" t="s">
        <v>30515</v>
      </c>
    </row>
    <row r="13322" spans="1:8" ht="51" x14ac:dyDescent="0.2">
      <c r="A13322" t="s">
        <v>13057</v>
      </c>
      <c r="B13322">
        <v>2095</v>
      </c>
      <c r="C13322" t="e">
        <f>VLOOKUP(A13322, E:E,1,0)</f>
        <v>#N/A</v>
      </c>
      <c r="D13322">
        <v>13320</v>
      </c>
      <c r="E13322" s="4" t="s">
        <v>30516</v>
      </c>
      <c r="H13322" s="4" t="s">
        <v>30516</v>
      </c>
    </row>
    <row r="13323" spans="1:8" x14ac:dyDescent="0.2">
      <c r="A13323" t="s">
        <v>13058</v>
      </c>
      <c r="B13323">
        <v>1618</v>
      </c>
      <c r="C13323" t="str">
        <f>VLOOKUP(A13323, E:E,1,0)</f>
        <v>advantages</v>
      </c>
      <c r="D13323">
        <v>13321</v>
      </c>
      <c r="E13323" t="s">
        <v>47988</v>
      </c>
      <c r="H13323" t="s">
        <v>30517</v>
      </c>
    </row>
    <row r="13324" spans="1:8" x14ac:dyDescent="0.2">
      <c r="A13324" t="s">
        <v>13059</v>
      </c>
      <c r="B13324">
        <v>2161</v>
      </c>
      <c r="C13324" t="str">
        <f>VLOOKUP(A13324, E:E,1,0)</f>
        <v>apropos</v>
      </c>
      <c r="D13324">
        <v>13322</v>
      </c>
      <c r="E13324" s="5">
        <v>0.16666666666666666</v>
      </c>
      <c r="H13324" t="s">
        <v>30518</v>
      </c>
    </row>
    <row r="13325" spans="1:8" x14ac:dyDescent="0.2">
      <c r="A13325" t="s">
        <v>13060</v>
      </c>
      <c r="B13325">
        <v>7248</v>
      </c>
      <c r="C13325" t="str">
        <f>VLOOKUP(A13325, E:E,1,0)</f>
        <v>favorable</v>
      </c>
      <c r="D13325">
        <v>13323</v>
      </c>
      <c r="E13325" t="s">
        <v>30519</v>
      </c>
      <c r="H13325" t="s">
        <v>30519</v>
      </c>
    </row>
    <row r="13326" spans="1:8" x14ac:dyDescent="0.2">
      <c r="A13326" t="s">
        <v>13061</v>
      </c>
      <c r="B13326">
        <v>15780</v>
      </c>
      <c r="C13326" t="str">
        <f>VLOOKUP(A13326, E:E,1,0)</f>
        <v>regard</v>
      </c>
      <c r="D13326">
        <v>13324</v>
      </c>
      <c r="E13326" t="s">
        <v>47989</v>
      </c>
      <c r="H13326" t="s">
        <v>30520</v>
      </c>
    </row>
    <row r="13327" spans="1:8" x14ac:dyDescent="0.2">
      <c r="A13327" t="s">
        <v>13062</v>
      </c>
      <c r="B13327">
        <v>12516</v>
      </c>
      <c r="C13327" t="str">
        <f>VLOOKUP(A13327, E:E,1,0)</f>
        <v>mississauga</v>
      </c>
      <c r="D13327">
        <v>13325</v>
      </c>
      <c r="E13327" t="s">
        <v>30521</v>
      </c>
      <c r="H13327" t="s">
        <v>30521</v>
      </c>
    </row>
    <row r="13328" spans="1:8" x14ac:dyDescent="0.2">
      <c r="A13328" t="s">
        <v>13063</v>
      </c>
      <c r="B13328">
        <v>15213</v>
      </c>
      <c r="C13328" t="str">
        <f>VLOOKUP(A13328, E:E,1,0)</f>
        <v>pWHvGwax</v>
      </c>
      <c r="D13328">
        <v>13326</v>
      </c>
      <c r="E13328" t="s">
        <v>1284</v>
      </c>
      <c r="H13328" t="s">
        <v>1284</v>
      </c>
    </row>
    <row r="13329" spans="1:8" x14ac:dyDescent="0.2">
      <c r="A13329" t="s">
        <v>13064</v>
      </c>
      <c r="B13329">
        <v>7514</v>
      </c>
      <c r="C13329" t="str">
        <f>VLOOKUP(A13329, E:E,1,0)</f>
        <v>Flattened</v>
      </c>
      <c r="D13329">
        <v>13327</v>
      </c>
      <c r="E13329" t="s">
        <v>30522</v>
      </c>
      <c r="H13329" t="s">
        <v>30522</v>
      </c>
    </row>
    <row r="13330" spans="1:8" x14ac:dyDescent="0.2">
      <c r="A13330" t="s">
        <v>13065</v>
      </c>
      <c r="B13330">
        <v>3964</v>
      </c>
      <c r="C13330" t="e">
        <f>VLOOKUP(A13330, E:E,1,0)</f>
        <v>#N/A</v>
      </c>
      <c r="D13330">
        <v>13328</v>
      </c>
      <c r="E13330" t="s">
        <v>9480</v>
      </c>
      <c r="H13330" t="s">
        <v>9480</v>
      </c>
    </row>
    <row r="13331" spans="1:8" x14ac:dyDescent="0.2">
      <c r="A13331" t="s">
        <v>13066</v>
      </c>
      <c r="B13331">
        <v>14202</v>
      </c>
      <c r="C13331" t="e">
        <f>VLOOKUP(A13331, E:E,1,0)</f>
        <v>#N/A</v>
      </c>
      <c r="D13331">
        <v>13329</v>
      </c>
      <c r="E13331" t="s">
        <v>30523</v>
      </c>
      <c r="H13331" t="s">
        <v>30523</v>
      </c>
    </row>
    <row r="13332" spans="1:8" x14ac:dyDescent="0.2">
      <c r="A13332" t="s">
        <v>13067</v>
      </c>
      <c r="B13332">
        <v>790</v>
      </c>
      <c r="C13332" t="e">
        <f>VLOOKUP(A13332, E:E,1,0)</f>
        <v>#N/A</v>
      </c>
      <c r="D13332">
        <v>13330</v>
      </c>
      <c r="E13332" t="s">
        <v>7834</v>
      </c>
      <c r="H13332" t="s">
        <v>30524</v>
      </c>
    </row>
    <row r="13333" spans="1:8" x14ac:dyDescent="0.2">
      <c r="A13333" t="s">
        <v>13068</v>
      </c>
      <c r="B13333">
        <v>14383</v>
      </c>
      <c r="C13333" t="str">
        <f>VLOOKUP(A13333, E:E,1,0)</f>
        <v>pennies</v>
      </c>
      <c r="D13333">
        <v>13331</v>
      </c>
      <c r="E13333" t="s">
        <v>9481</v>
      </c>
      <c r="H13333" t="s">
        <v>9481</v>
      </c>
    </row>
    <row r="13334" spans="1:8" x14ac:dyDescent="0.2">
      <c r="A13334" t="s">
        <v>13069</v>
      </c>
      <c r="B13334">
        <v>18122</v>
      </c>
      <c r="C13334" t="str">
        <f>VLOOKUP(A13334, E:E,1,0)</f>
        <v>sumo</v>
      </c>
      <c r="D13334">
        <v>13332</v>
      </c>
      <c r="E13334" t="s">
        <v>9486</v>
      </c>
      <c r="H13334" t="s">
        <v>30525</v>
      </c>
    </row>
    <row r="13335" spans="1:8" x14ac:dyDescent="0.2">
      <c r="A13335" t="s">
        <v>13070</v>
      </c>
      <c r="B13335">
        <v>20850</v>
      </c>
      <c r="C13335" t="str">
        <f>VLOOKUP(A13335, E:E,1,0)</f>
        <v>wrestler</v>
      </c>
      <c r="D13335">
        <v>13333</v>
      </c>
      <c r="E13335" t="s">
        <v>9489</v>
      </c>
      <c r="H13335" t="s">
        <v>30526</v>
      </c>
    </row>
    <row r="13336" spans="1:8" x14ac:dyDescent="0.2">
      <c r="A13336" t="s">
        <v>13071</v>
      </c>
      <c r="B13336">
        <v>7985</v>
      </c>
      <c r="C13336" t="str">
        <f>VLOOKUP(A13336, E:E,1,0)</f>
        <v>gain</v>
      </c>
      <c r="D13336">
        <v>13334</v>
      </c>
      <c r="E13336" t="s">
        <v>9488</v>
      </c>
      <c r="H13336" t="s">
        <v>30527</v>
      </c>
    </row>
    <row r="13337" spans="1:8" x14ac:dyDescent="0.2">
      <c r="A13337" t="s">
        <v>13072</v>
      </c>
      <c r="B13337">
        <v>12832</v>
      </c>
      <c r="C13337" t="str">
        <f>VLOOKUP(A13337, E:E,1,0)</f>
        <v>muaytai</v>
      </c>
      <c r="D13337">
        <v>13335</v>
      </c>
      <c r="E13337" t="s">
        <v>9147</v>
      </c>
      <c r="H13337" t="s">
        <v>9147</v>
      </c>
    </row>
    <row r="13338" spans="1:8" x14ac:dyDescent="0.2">
      <c r="A13338" t="s">
        <v>13073</v>
      </c>
      <c r="B13338">
        <v>20313</v>
      </c>
      <c r="C13338" t="str">
        <f>VLOOKUP(A13338, E:E,1,0)</f>
        <v>wantmyabsback</v>
      </c>
      <c r="D13338">
        <v>13336</v>
      </c>
      <c r="E13338" t="s">
        <v>47990</v>
      </c>
      <c r="H13338" t="s">
        <v>30528</v>
      </c>
    </row>
    <row r="13339" spans="1:8" x14ac:dyDescent="0.2">
      <c r="A13339" t="s">
        <v>13074</v>
      </c>
      <c r="B13339">
        <v>15295</v>
      </c>
      <c r="C13339" t="e">
        <f>VLOOKUP(A13339, E:E,1,0)</f>
        <v>#N/A</v>
      </c>
      <c r="D13339">
        <v>13337</v>
      </c>
      <c r="E13339" t="s">
        <v>30529</v>
      </c>
      <c r="H13339" t="s">
        <v>30529</v>
      </c>
    </row>
    <row r="13340" spans="1:8" x14ac:dyDescent="0.2">
      <c r="A13340" t="s">
        <v>13075</v>
      </c>
      <c r="B13340">
        <v>21514</v>
      </c>
      <c r="C13340" t="str">
        <f>VLOOKUP(A13340, E:E,1,0)</f>
        <v>Zouma</v>
      </c>
      <c r="D13340">
        <v>13338</v>
      </c>
      <c r="E13340" t="s">
        <v>9483</v>
      </c>
      <c r="H13340" t="s">
        <v>9483</v>
      </c>
    </row>
    <row r="13341" spans="1:8" x14ac:dyDescent="0.2">
      <c r="A13341" t="s">
        <v>13076</v>
      </c>
      <c r="B13341">
        <v>1292</v>
      </c>
      <c r="C13341" t="e">
        <f>VLOOKUP(A13341, E:E,1,0)</f>
        <v>#N/A</v>
      </c>
      <c r="D13341">
        <v>13339</v>
      </c>
      <c r="E13341" t="s">
        <v>9484</v>
      </c>
      <c r="H13341" t="s">
        <v>9484</v>
      </c>
    </row>
    <row r="13342" spans="1:8" x14ac:dyDescent="0.2">
      <c r="A13342">
        <v>70000</v>
      </c>
      <c r="B13342">
        <v>1016</v>
      </c>
      <c r="C13342" t="e">
        <f>VLOOKUP(A13342, E:E,1,0)</f>
        <v>#N/A</v>
      </c>
      <c r="D13342">
        <v>13340</v>
      </c>
      <c r="E13342" t="s">
        <v>9487</v>
      </c>
      <c r="H13342" t="s">
        <v>30530</v>
      </c>
    </row>
    <row r="13343" spans="1:8" ht="34" x14ac:dyDescent="0.2">
      <c r="A13343" t="s">
        <v>13077</v>
      </c>
      <c r="B13343">
        <v>14024</v>
      </c>
      <c r="C13343" t="str">
        <f>VLOOKUP(A13343, E:E,1,0)</f>
        <v>outright</v>
      </c>
      <c r="D13343">
        <v>13341</v>
      </c>
      <c r="E13343" s="4" t="s">
        <v>30531</v>
      </c>
      <c r="H13343" s="4" t="s">
        <v>30531</v>
      </c>
    </row>
    <row r="13344" spans="1:8" ht="34" x14ac:dyDescent="0.2">
      <c r="A13344" t="s">
        <v>13078</v>
      </c>
      <c r="B13344">
        <v>3010</v>
      </c>
      <c r="C13344" t="e">
        <f>VLOOKUP(A13344, E:E,1,0)</f>
        <v>#N/A</v>
      </c>
      <c r="D13344">
        <v>13342</v>
      </c>
      <c r="E13344" s="4" t="s">
        <v>30532</v>
      </c>
      <c r="H13344" s="4" t="s">
        <v>30532</v>
      </c>
    </row>
    <row r="13345" spans="1:8" ht="34" x14ac:dyDescent="0.2">
      <c r="A13345" t="s">
        <v>13079</v>
      </c>
      <c r="B13345">
        <v>21284</v>
      </c>
      <c r="C13345" t="str">
        <f>VLOOKUP(A13345, E:E,1,0)</f>
        <v>Yosemite</v>
      </c>
      <c r="D13345">
        <v>13343</v>
      </c>
      <c r="E13345" s="4" t="s">
        <v>30533</v>
      </c>
      <c r="H13345" s="4" t="s">
        <v>30533</v>
      </c>
    </row>
    <row r="13346" spans="1:8" x14ac:dyDescent="0.2">
      <c r="A13346" t="s">
        <v>13080</v>
      </c>
      <c r="B13346">
        <v>16555</v>
      </c>
      <c r="C13346" t="str">
        <f>VLOOKUP(A13346, E:E,1,0)</f>
        <v>Sam</v>
      </c>
      <c r="D13346">
        <v>13344</v>
      </c>
      <c r="E13346" t="s">
        <v>47991</v>
      </c>
      <c r="H13346" t="s">
        <v>30534</v>
      </c>
    </row>
    <row r="13347" spans="1:8" x14ac:dyDescent="0.2">
      <c r="A13347" t="s">
        <v>13081</v>
      </c>
      <c r="B13347">
        <v>6207</v>
      </c>
      <c r="C13347" t="e">
        <f>VLOOKUP(A13347, E:E,1,0)</f>
        <v>#N/A</v>
      </c>
      <c r="D13347">
        <v>13345</v>
      </c>
      <c r="E13347" t="s">
        <v>9490</v>
      </c>
      <c r="H13347" t="s">
        <v>9490</v>
      </c>
    </row>
    <row r="13348" spans="1:8" x14ac:dyDescent="0.2">
      <c r="A13348" t="s">
        <v>13082</v>
      </c>
      <c r="B13348">
        <v>21615</v>
      </c>
      <c r="C13348" t="e">
        <f>VLOOKUP(A13348, E:E,1,0)</f>
        <v>#N/A</v>
      </c>
      <c r="D13348">
        <v>13346</v>
      </c>
      <c r="E13348" t="s">
        <v>30535</v>
      </c>
      <c r="H13348" t="s">
        <v>30535</v>
      </c>
    </row>
    <row r="13349" spans="1:8" x14ac:dyDescent="0.2">
      <c r="A13349" t="s">
        <v>13083</v>
      </c>
      <c r="B13349">
        <v>15482</v>
      </c>
      <c r="C13349" t="str">
        <f>VLOOKUP(A13349, E:E,1,0)</f>
        <v>rabbit</v>
      </c>
      <c r="D13349">
        <v>13347</v>
      </c>
      <c r="E13349" t="s">
        <v>30536</v>
      </c>
      <c r="H13349" t="s">
        <v>30536</v>
      </c>
    </row>
    <row r="13350" spans="1:8" x14ac:dyDescent="0.2">
      <c r="A13350" t="s">
        <v>13084</v>
      </c>
      <c r="B13350">
        <v>8397</v>
      </c>
      <c r="C13350" t="e">
        <f>VLOOKUP(A13350, E:E,1,0)</f>
        <v>#N/A</v>
      </c>
      <c r="D13350">
        <v>13348</v>
      </c>
      <c r="E13350" t="s">
        <v>47992</v>
      </c>
      <c r="H13350" t="s">
        <v>30537</v>
      </c>
    </row>
    <row r="13351" spans="1:8" x14ac:dyDescent="0.2">
      <c r="A13351" t="s">
        <v>13085</v>
      </c>
      <c r="B13351">
        <v>10122</v>
      </c>
      <c r="C13351" t="e">
        <f>VLOOKUP(A13351, E:E,1,0)</f>
        <v>#N/A</v>
      </c>
      <c r="D13351">
        <v>13349</v>
      </c>
      <c r="E13351" t="s">
        <v>9493</v>
      </c>
      <c r="H13351" t="s">
        <v>9493</v>
      </c>
    </row>
    <row r="13352" spans="1:8" x14ac:dyDescent="0.2">
      <c r="A13352" t="s">
        <v>13086</v>
      </c>
      <c r="B13352">
        <v>11880</v>
      </c>
      <c r="C13352" t="e">
        <f>VLOOKUP(A13352, E:E,1,0)</f>
        <v>#N/A</v>
      </c>
      <c r="D13352">
        <v>13350</v>
      </c>
      <c r="E13352" t="s">
        <v>30538</v>
      </c>
      <c r="H13352" t="s">
        <v>30538</v>
      </c>
    </row>
    <row r="13353" spans="1:8" x14ac:dyDescent="0.2">
      <c r="A13353" t="s">
        <v>13087</v>
      </c>
      <c r="B13353">
        <v>7552</v>
      </c>
      <c r="C13353" t="str">
        <f>VLOOKUP(A13353, E:E,1,0)</f>
        <v>Floored4</v>
      </c>
      <c r="D13353">
        <v>13351</v>
      </c>
      <c r="E13353" t="s">
        <v>9492</v>
      </c>
      <c r="H13353" t="s">
        <v>9492</v>
      </c>
    </row>
    <row r="13354" spans="1:8" x14ac:dyDescent="0.2">
      <c r="A13354" t="s">
        <v>13088</v>
      </c>
      <c r="B13354">
        <v>3086</v>
      </c>
      <c r="C13354" t="str">
        <f>VLOOKUP(A13354, E:E,1,0)</f>
        <v>birds</v>
      </c>
      <c r="D13354">
        <v>13352</v>
      </c>
      <c r="E13354" t="s">
        <v>9495</v>
      </c>
      <c r="H13354" t="s">
        <v>9495</v>
      </c>
    </row>
    <row r="13355" spans="1:8" x14ac:dyDescent="0.2">
      <c r="A13355" t="s">
        <v>13089</v>
      </c>
      <c r="B13355">
        <v>5148</v>
      </c>
      <c r="C13355" t="str">
        <f>VLOOKUP(A13355, E:E,1,0)</f>
        <v>cups</v>
      </c>
      <c r="D13355">
        <v>13353</v>
      </c>
      <c r="E13355" t="s">
        <v>9497</v>
      </c>
      <c r="H13355" t="s">
        <v>9497</v>
      </c>
    </row>
    <row r="13356" spans="1:8" x14ac:dyDescent="0.2">
      <c r="A13356" t="s">
        <v>13090</v>
      </c>
      <c r="B13356">
        <v>11112</v>
      </c>
      <c r="C13356" t="str">
        <f>VLOOKUP(A13356, E:E,1,0)</f>
        <v>lag</v>
      </c>
      <c r="D13356">
        <v>13354</v>
      </c>
      <c r="E13356" t="s">
        <v>30539</v>
      </c>
      <c r="H13356" t="s">
        <v>30539</v>
      </c>
    </row>
    <row r="13357" spans="1:8" ht="34" x14ac:dyDescent="0.2">
      <c r="A13357" t="s">
        <v>13091</v>
      </c>
      <c r="B13357">
        <v>5991</v>
      </c>
      <c r="C13357" t="str">
        <f>VLOOKUP(A13357, E:E,1,0)</f>
        <v>dock</v>
      </c>
      <c r="D13357">
        <v>13355</v>
      </c>
      <c r="E13357" s="4" t="s">
        <v>30540</v>
      </c>
      <c r="H13357" s="4" t="s">
        <v>30540</v>
      </c>
    </row>
    <row r="13358" spans="1:8" x14ac:dyDescent="0.2">
      <c r="A13358" t="s">
        <v>13092</v>
      </c>
      <c r="B13358">
        <v>15468</v>
      </c>
      <c r="C13358" t="e">
        <f>VLOOKUP(A13358, E:E,1,0)</f>
        <v>#N/A</v>
      </c>
      <c r="D13358">
        <v>13356</v>
      </c>
      <c r="E13358" t="s">
        <v>9498</v>
      </c>
      <c r="H13358" t="s">
        <v>9498</v>
      </c>
    </row>
    <row r="13359" spans="1:8" x14ac:dyDescent="0.2">
      <c r="A13359" t="s">
        <v>13093</v>
      </c>
      <c r="B13359">
        <v>4747</v>
      </c>
      <c r="C13359" t="str">
        <f>VLOOKUP(A13359, E:E,1,0)</f>
        <v>Conklin</v>
      </c>
      <c r="D13359">
        <v>13357</v>
      </c>
      <c r="E13359" t="s">
        <v>9496</v>
      </c>
      <c r="H13359" t="s">
        <v>9496</v>
      </c>
    </row>
    <row r="13360" spans="1:8" x14ac:dyDescent="0.2">
      <c r="A13360" t="s">
        <v>13094</v>
      </c>
      <c r="B13360">
        <v>17112</v>
      </c>
      <c r="C13360" t="str">
        <f>VLOOKUP(A13360, E:E,1,0)</f>
        <v>Shuffled</v>
      </c>
      <c r="D13360">
        <v>13358</v>
      </c>
      <c r="E13360" t="s">
        <v>47993</v>
      </c>
      <c r="H13360" t="s">
        <v>30541</v>
      </c>
    </row>
    <row r="13361" spans="1:8" x14ac:dyDescent="0.2">
      <c r="A13361" t="s">
        <v>13095</v>
      </c>
      <c r="B13361">
        <v>4221</v>
      </c>
      <c r="C13361" t="str">
        <f>VLOOKUP(A13361, E:E,1,0)</f>
        <v>chest</v>
      </c>
      <c r="D13361">
        <v>13359</v>
      </c>
      <c r="E13361" t="s">
        <v>9500</v>
      </c>
      <c r="H13361" t="s">
        <v>9500</v>
      </c>
    </row>
    <row r="13362" spans="1:8" x14ac:dyDescent="0.2">
      <c r="A13362" t="s">
        <v>13096</v>
      </c>
      <c r="B13362">
        <v>933</v>
      </c>
      <c r="C13362" t="e">
        <f>VLOOKUP(A13362, E:E,1,0)</f>
        <v>#N/A</v>
      </c>
      <c r="D13362">
        <v>13360</v>
      </c>
      <c r="E13362" t="s">
        <v>30542</v>
      </c>
      <c r="H13362" t="s">
        <v>30542</v>
      </c>
    </row>
    <row r="13363" spans="1:8" x14ac:dyDescent="0.2">
      <c r="A13363" t="s">
        <v>13097</v>
      </c>
      <c r="B13363">
        <v>18694</v>
      </c>
      <c r="C13363" t="str">
        <f>VLOOKUP(A13363, E:E,1,0)</f>
        <v>thee</v>
      </c>
      <c r="D13363">
        <v>13361</v>
      </c>
      <c r="E13363" t="s">
        <v>30543</v>
      </c>
      <c r="H13363" t="s">
        <v>30543</v>
      </c>
    </row>
    <row r="13364" spans="1:8" x14ac:dyDescent="0.2">
      <c r="A13364" t="s">
        <v>13098</v>
      </c>
      <c r="B13364">
        <v>17991</v>
      </c>
      <c r="C13364" t="str">
        <f>VLOOKUP(A13364, E:E,1,0)</f>
        <v>striker</v>
      </c>
      <c r="D13364">
        <v>13362</v>
      </c>
      <c r="E13364" t="s">
        <v>45709</v>
      </c>
      <c r="H13364" t="s">
        <v>30544</v>
      </c>
    </row>
    <row r="13365" spans="1:8" x14ac:dyDescent="0.2">
      <c r="A13365" t="s">
        <v>13099</v>
      </c>
      <c r="B13365">
        <v>14521</v>
      </c>
      <c r="C13365" t="str">
        <f>VLOOKUP(A13365, E:E,1,0)</f>
        <v>Picking</v>
      </c>
      <c r="D13365">
        <v>13363</v>
      </c>
      <c r="E13365" t="s">
        <v>30545</v>
      </c>
      <c r="H13365" t="s">
        <v>30545</v>
      </c>
    </row>
    <row r="13366" spans="1:8" x14ac:dyDescent="0.2">
      <c r="A13366" t="s">
        <v>13100</v>
      </c>
      <c r="B13366">
        <v>8836</v>
      </c>
      <c r="C13366" t="str">
        <f>VLOOKUP(A13366, E:E,1,0)</f>
        <v>hay</v>
      </c>
      <c r="D13366">
        <v>13364</v>
      </c>
      <c r="E13366" t="s">
        <v>30546</v>
      </c>
      <c r="H13366" t="s">
        <v>30546</v>
      </c>
    </row>
    <row r="13367" spans="1:8" x14ac:dyDescent="0.2">
      <c r="A13367" t="s">
        <v>13101</v>
      </c>
      <c r="B13367">
        <v>12084</v>
      </c>
      <c r="C13367" t="str">
        <f>VLOOKUP(A13367, E:E,1,0)</f>
        <v>Masonite</v>
      </c>
      <c r="D13367">
        <v>13365</v>
      </c>
      <c r="E13367" t="s">
        <v>30547</v>
      </c>
      <c r="H13367" t="s">
        <v>30547</v>
      </c>
    </row>
    <row r="13368" spans="1:8" x14ac:dyDescent="0.2">
      <c r="A13368" t="s">
        <v>13102</v>
      </c>
      <c r="B13368">
        <v>20276</v>
      </c>
      <c r="C13368" t="str">
        <f>VLOOKUP(A13368, E:E,1,0)</f>
        <v>Wahpeton</v>
      </c>
      <c r="D13368">
        <v>13366</v>
      </c>
      <c r="E13368" t="s">
        <v>30548</v>
      </c>
      <c r="H13368" t="s">
        <v>30548</v>
      </c>
    </row>
    <row r="13369" spans="1:8" x14ac:dyDescent="0.2">
      <c r="A13369" t="s">
        <v>13103</v>
      </c>
      <c r="B13369">
        <v>11036</v>
      </c>
      <c r="C13369" t="e">
        <f>VLOOKUP(A13369, E:E,1,0)</f>
        <v>#N/A</v>
      </c>
      <c r="D13369">
        <v>13367</v>
      </c>
      <c r="E13369" t="s">
        <v>30549</v>
      </c>
      <c r="H13369" t="s">
        <v>30549</v>
      </c>
    </row>
    <row r="13370" spans="1:8" x14ac:dyDescent="0.2">
      <c r="A13370" t="s">
        <v>13104</v>
      </c>
      <c r="B13370">
        <v>7939</v>
      </c>
      <c r="C13370" t="str">
        <f>VLOOKUP(A13370, E:E,1,0)</f>
        <v>Fylde</v>
      </c>
      <c r="D13370">
        <v>13368</v>
      </c>
      <c r="E13370" t="s">
        <v>9507</v>
      </c>
      <c r="H13370" t="s">
        <v>9507</v>
      </c>
    </row>
    <row r="13371" spans="1:8" x14ac:dyDescent="0.2">
      <c r="A13371" t="s">
        <v>13105</v>
      </c>
      <c r="B13371">
        <v>14932</v>
      </c>
      <c r="C13371" t="e">
        <f>VLOOKUP(A13371, E:E,1,0)</f>
        <v>#N/A</v>
      </c>
      <c r="D13371">
        <v>13369</v>
      </c>
      <c r="E13371" t="s">
        <v>30550</v>
      </c>
      <c r="H13371" t="s">
        <v>30550</v>
      </c>
    </row>
    <row r="13372" spans="1:8" x14ac:dyDescent="0.2">
      <c r="A13372" t="s">
        <v>13106</v>
      </c>
      <c r="B13372">
        <v>9502</v>
      </c>
      <c r="C13372" t="str">
        <f>VLOOKUP(A13372, E:E,1,0)</f>
        <v>iconic</v>
      </c>
      <c r="D13372">
        <v>13370</v>
      </c>
      <c r="E13372" t="s">
        <v>30551</v>
      </c>
      <c r="H13372" t="s">
        <v>30551</v>
      </c>
    </row>
    <row r="13373" spans="1:8" x14ac:dyDescent="0.2">
      <c r="A13373" t="s">
        <v>13107</v>
      </c>
      <c r="B13373">
        <v>5835</v>
      </c>
      <c r="C13373" t="str">
        <f>VLOOKUP(A13373, E:E,1,0)</f>
        <v>disappearing</v>
      </c>
      <c r="D13373">
        <v>13371</v>
      </c>
      <c r="E13373" t="s">
        <v>30552</v>
      </c>
      <c r="H13373" t="s">
        <v>30552</v>
      </c>
    </row>
    <row r="13374" spans="1:8" x14ac:dyDescent="0.2">
      <c r="A13374" t="s">
        <v>13108</v>
      </c>
      <c r="B13374">
        <v>14343</v>
      </c>
      <c r="C13374" t="e">
        <f>VLOOKUP(A13374, E:E,1,0)</f>
        <v>#N/A</v>
      </c>
      <c r="D13374">
        <v>13372</v>
      </c>
      <c r="E13374" t="s">
        <v>30553</v>
      </c>
      <c r="H13374" t="s">
        <v>30553</v>
      </c>
    </row>
    <row r="13375" spans="1:8" x14ac:dyDescent="0.2">
      <c r="A13375" t="s">
        <v>13109</v>
      </c>
      <c r="B13375">
        <v>9464</v>
      </c>
      <c r="C13375" t="e">
        <f>VLOOKUP(A13375, E:E,1,0)</f>
        <v>#N/A</v>
      </c>
      <c r="D13375">
        <v>13373</v>
      </c>
      <c r="E13375" t="s">
        <v>47994</v>
      </c>
      <c r="H13375" t="s">
        <v>30554</v>
      </c>
    </row>
    <row r="13376" spans="1:8" x14ac:dyDescent="0.2">
      <c r="A13376" t="s">
        <v>13110</v>
      </c>
      <c r="B13376">
        <v>9022</v>
      </c>
      <c r="C13376" t="str">
        <f>VLOOKUP(A13376, E:E,1,0)</f>
        <v>hide</v>
      </c>
      <c r="D13376">
        <v>13374</v>
      </c>
      <c r="E13376" t="s">
        <v>30555</v>
      </c>
      <c r="H13376" t="s">
        <v>30555</v>
      </c>
    </row>
    <row r="13377" spans="1:8" x14ac:dyDescent="0.2">
      <c r="A13377" t="s">
        <v>13111</v>
      </c>
      <c r="B13377">
        <v>12156</v>
      </c>
      <c r="C13377" t="str">
        <f>VLOOKUP(A13377, E:E,1,0)</f>
        <v>Mbiwa</v>
      </c>
      <c r="D13377">
        <v>13375</v>
      </c>
      <c r="E13377" t="s">
        <v>30556</v>
      </c>
      <c r="H13377" t="s">
        <v>30556</v>
      </c>
    </row>
    <row r="13378" spans="1:8" x14ac:dyDescent="0.2">
      <c r="A13378" t="s">
        <v>13112</v>
      </c>
      <c r="B13378">
        <v>10348</v>
      </c>
      <c r="C13378" t="e">
        <f>VLOOKUP(A13378, E:E,1,0)</f>
        <v>#N/A</v>
      </c>
      <c r="D13378">
        <v>13376</v>
      </c>
      <c r="E13378" t="s">
        <v>30557</v>
      </c>
      <c r="H13378" t="s">
        <v>30557</v>
      </c>
    </row>
    <row r="13379" spans="1:8" x14ac:dyDescent="0.2">
      <c r="A13379" t="s">
        <v>13113</v>
      </c>
      <c r="B13379">
        <v>15136</v>
      </c>
      <c r="C13379" t="e">
        <f>VLOOKUP(A13379, E:E,1,0)</f>
        <v>#N/A</v>
      </c>
      <c r="D13379">
        <v>13377</v>
      </c>
      <c r="E13379" t="s">
        <v>30558</v>
      </c>
      <c r="H13379" t="s">
        <v>30558</v>
      </c>
    </row>
    <row r="13380" spans="1:8" x14ac:dyDescent="0.2">
      <c r="A13380" t="s">
        <v>13114</v>
      </c>
      <c r="B13380">
        <v>9688</v>
      </c>
      <c r="C13380" t="str">
        <f>VLOOKUP(A13380, E:E,1,0)</f>
        <v>implicit</v>
      </c>
      <c r="D13380">
        <v>13378</v>
      </c>
      <c r="E13380" t="s">
        <v>9515</v>
      </c>
      <c r="H13380" t="s">
        <v>9515</v>
      </c>
    </row>
    <row r="13381" spans="1:8" x14ac:dyDescent="0.2">
      <c r="A13381" t="s">
        <v>13115</v>
      </c>
      <c r="B13381">
        <v>17831</v>
      </c>
      <c r="C13381" t="str">
        <f>VLOOKUP(A13381, E:E,1,0)</f>
        <v>statement</v>
      </c>
      <c r="D13381">
        <v>13379</v>
      </c>
      <c r="E13381" t="s">
        <v>47995</v>
      </c>
      <c r="H13381" t="s">
        <v>30559</v>
      </c>
    </row>
    <row r="13382" spans="1:8" x14ac:dyDescent="0.2">
      <c r="A13382" t="s">
        <v>13116</v>
      </c>
      <c r="B13382">
        <v>854</v>
      </c>
      <c r="C13382" t="e">
        <f>VLOOKUP(A13382, E:E,1,0)</f>
        <v>#N/A</v>
      </c>
      <c r="D13382">
        <v>13380</v>
      </c>
      <c r="E13382" t="s">
        <v>9517</v>
      </c>
      <c r="H13382" t="s">
        <v>9517</v>
      </c>
    </row>
    <row r="13383" spans="1:8" x14ac:dyDescent="0.2">
      <c r="A13383" t="s">
        <v>13117</v>
      </c>
      <c r="B13383">
        <v>10630</v>
      </c>
      <c r="C13383" t="e">
        <f>VLOOKUP(A13383, E:E,1,0)</f>
        <v>#N/A</v>
      </c>
      <c r="D13383">
        <v>13381</v>
      </c>
      <c r="E13383" t="s">
        <v>9516</v>
      </c>
      <c r="H13383" t="s">
        <v>9516</v>
      </c>
    </row>
    <row r="13384" spans="1:8" x14ac:dyDescent="0.2">
      <c r="A13384" t="s">
        <v>13118</v>
      </c>
      <c r="B13384">
        <v>8514</v>
      </c>
      <c r="C13384" t="e">
        <f>VLOOKUP(A13384, E:E,1,0)</f>
        <v>#N/A</v>
      </c>
      <c r="D13384">
        <v>13382</v>
      </c>
      <c r="E13384" t="s">
        <v>9518</v>
      </c>
      <c r="H13384" t="s">
        <v>30560</v>
      </c>
    </row>
    <row r="13385" spans="1:8" x14ac:dyDescent="0.2">
      <c r="A13385" t="s">
        <v>13119</v>
      </c>
      <c r="B13385">
        <v>14594</v>
      </c>
      <c r="C13385" t="e">
        <f>VLOOKUP(A13385, E:E,1,0)</f>
        <v>#N/A</v>
      </c>
      <c r="D13385">
        <v>13383</v>
      </c>
      <c r="E13385" t="s">
        <v>30561</v>
      </c>
      <c r="H13385" t="s">
        <v>30561</v>
      </c>
    </row>
    <row r="13386" spans="1:8" x14ac:dyDescent="0.2">
      <c r="A13386" t="s">
        <v>13120</v>
      </c>
      <c r="B13386">
        <v>15602</v>
      </c>
      <c r="C13386" t="str">
        <f>VLOOKUP(A13386, E:E,1,0)</f>
        <v>raynor</v>
      </c>
      <c r="D13386">
        <v>13384</v>
      </c>
      <c r="E13386" t="s">
        <v>30562</v>
      </c>
      <c r="H13386" t="s">
        <v>30562</v>
      </c>
    </row>
    <row r="13387" spans="1:8" x14ac:dyDescent="0.2">
      <c r="A13387" t="s">
        <v>13121</v>
      </c>
      <c r="B13387">
        <v>2652</v>
      </c>
      <c r="C13387" t="str">
        <f>VLOOKUP(A13387, E:E,1,0)</f>
        <v>balding</v>
      </c>
      <c r="D13387">
        <v>13385</v>
      </c>
      <c r="E13387" t="s">
        <v>45710</v>
      </c>
      <c r="H13387" t="s">
        <v>30563</v>
      </c>
    </row>
    <row r="13388" spans="1:8" x14ac:dyDescent="0.2">
      <c r="A13388" t="s">
        <v>13122</v>
      </c>
      <c r="B13388">
        <v>12032</v>
      </c>
      <c r="C13388" t="str">
        <f>VLOOKUP(A13388, E:E,1,0)</f>
        <v>marine</v>
      </c>
      <c r="D13388">
        <v>13386</v>
      </c>
      <c r="E13388" t="s">
        <v>45711</v>
      </c>
      <c r="H13388" t="s">
        <v>30564</v>
      </c>
    </row>
    <row r="13389" spans="1:8" x14ac:dyDescent="0.2">
      <c r="A13389" t="s">
        <v>13123</v>
      </c>
      <c r="B13389">
        <v>6631</v>
      </c>
      <c r="C13389" t="str">
        <f>VLOOKUP(A13389, E:E,1,0)</f>
        <v>emo</v>
      </c>
      <c r="D13389">
        <v>13387</v>
      </c>
      <c r="E13389" t="s">
        <v>30561</v>
      </c>
      <c r="H13389" t="s">
        <v>30565</v>
      </c>
    </row>
    <row r="13390" spans="1:8" ht="51" x14ac:dyDescent="0.2">
      <c r="A13390" t="s">
        <v>13124</v>
      </c>
      <c r="B13390">
        <v>8106</v>
      </c>
      <c r="C13390" t="str">
        <f>VLOOKUP(A13390, E:E,1,0)</f>
        <v>generic</v>
      </c>
      <c r="D13390">
        <v>13388</v>
      </c>
      <c r="E13390" s="4" t="s">
        <v>47996</v>
      </c>
      <c r="H13390" s="4" t="s">
        <v>30566</v>
      </c>
    </row>
    <row r="13391" spans="1:8" x14ac:dyDescent="0.2">
      <c r="A13391" t="s">
        <v>13125</v>
      </c>
      <c r="B13391">
        <v>16773</v>
      </c>
      <c r="C13391" t="e">
        <f>VLOOKUP(A13391, E:E,1,0)</f>
        <v>#N/A</v>
      </c>
      <c r="D13391">
        <v>13389</v>
      </c>
      <c r="E13391" t="s">
        <v>30567</v>
      </c>
      <c r="H13391" t="s">
        <v>30567</v>
      </c>
    </row>
    <row r="13392" spans="1:8" x14ac:dyDescent="0.2">
      <c r="A13392" t="s">
        <v>13126</v>
      </c>
      <c r="B13392">
        <v>10235</v>
      </c>
      <c r="C13392" t="e">
        <f>VLOOKUP(A13392, E:E,1,0)</f>
        <v>#N/A</v>
      </c>
      <c r="D13392">
        <v>13390</v>
      </c>
      <c r="E13392" t="s">
        <v>47997</v>
      </c>
      <c r="H13392" t="s">
        <v>30568</v>
      </c>
    </row>
    <row r="13393" spans="1:8" ht="51" x14ac:dyDescent="0.2">
      <c r="A13393" t="s">
        <v>13127</v>
      </c>
      <c r="B13393">
        <v>11809</v>
      </c>
      <c r="C13393" t="e">
        <f>VLOOKUP(A13393, E:E,1,0)</f>
        <v>#N/A</v>
      </c>
      <c r="D13393">
        <v>13391</v>
      </c>
      <c r="E13393" s="4" t="s">
        <v>30569</v>
      </c>
      <c r="H13393" s="4" t="s">
        <v>30569</v>
      </c>
    </row>
    <row r="13394" spans="1:8" x14ac:dyDescent="0.2">
      <c r="A13394" t="s">
        <v>13128</v>
      </c>
      <c r="B13394">
        <v>5037</v>
      </c>
      <c r="C13394" t="e">
        <f>VLOOKUP(A13394, E:E,1,0)</f>
        <v>#N/A</v>
      </c>
      <c r="D13394">
        <v>13392</v>
      </c>
      <c r="E13394" t="s">
        <v>30570</v>
      </c>
      <c r="H13394" t="s">
        <v>30570</v>
      </c>
    </row>
    <row r="13395" spans="1:8" x14ac:dyDescent="0.2">
      <c r="A13395" t="s">
        <v>13129</v>
      </c>
      <c r="B13395">
        <v>3242</v>
      </c>
      <c r="C13395" t="str">
        <f>VLOOKUP(A13395, E:E,1,0)</f>
        <v>Bluetooth</v>
      </c>
      <c r="D13395">
        <v>13393</v>
      </c>
      <c r="E13395" t="s">
        <v>30571</v>
      </c>
      <c r="H13395" t="s">
        <v>30571</v>
      </c>
    </row>
    <row r="13396" spans="1:8" x14ac:dyDescent="0.2">
      <c r="A13396" t="s">
        <v>13130</v>
      </c>
      <c r="B13396">
        <v>12867</v>
      </c>
      <c r="C13396" t="str">
        <f>VLOOKUP(A13396, E:E,1,0)</f>
        <v>Muppet</v>
      </c>
      <c r="D13396">
        <v>13394</v>
      </c>
      <c r="E13396" t="s">
        <v>9530</v>
      </c>
      <c r="H13396" t="s">
        <v>9530</v>
      </c>
    </row>
    <row r="13397" spans="1:8" x14ac:dyDescent="0.2">
      <c r="A13397" t="s">
        <v>13131</v>
      </c>
      <c r="B13397">
        <v>19392</v>
      </c>
      <c r="C13397" t="e">
        <f>VLOOKUP(A13397, E:E,1,0)</f>
        <v>#N/A</v>
      </c>
      <c r="D13397">
        <v>13395</v>
      </c>
      <c r="E13397" t="s">
        <v>9527</v>
      </c>
      <c r="H13397" t="s">
        <v>9527</v>
      </c>
    </row>
    <row r="13398" spans="1:8" x14ac:dyDescent="0.2">
      <c r="A13398" t="s">
        <v>13132</v>
      </c>
      <c r="B13398">
        <v>18600</v>
      </c>
      <c r="C13398" t="e">
        <f>VLOOKUP(A13398, E:E,1,0)</f>
        <v>#N/A</v>
      </c>
      <c r="D13398">
        <v>13396</v>
      </c>
      <c r="E13398" t="s">
        <v>9534</v>
      </c>
      <c r="H13398" t="s">
        <v>30572</v>
      </c>
    </row>
    <row r="13399" spans="1:8" x14ac:dyDescent="0.2">
      <c r="A13399" t="s">
        <v>13133</v>
      </c>
      <c r="B13399">
        <v>8906</v>
      </c>
      <c r="C13399" t="e">
        <f>VLOOKUP(A13399, E:E,1,0)</f>
        <v>#N/A</v>
      </c>
      <c r="D13399">
        <v>13397</v>
      </c>
      <c r="E13399" t="s">
        <v>9532</v>
      </c>
      <c r="H13399" t="s">
        <v>9532</v>
      </c>
    </row>
    <row r="13400" spans="1:8" x14ac:dyDescent="0.2">
      <c r="A13400" t="s">
        <v>13134</v>
      </c>
      <c r="B13400">
        <v>18634</v>
      </c>
      <c r="C13400" t="str">
        <f>VLOOKUP(A13400, E:E,1,0)</f>
        <v>TFW</v>
      </c>
      <c r="D13400">
        <v>13398</v>
      </c>
      <c r="E13400" t="s">
        <v>9533</v>
      </c>
      <c r="H13400" t="s">
        <v>9533</v>
      </c>
    </row>
    <row r="13401" spans="1:8" x14ac:dyDescent="0.2">
      <c r="A13401" t="s">
        <v>13135</v>
      </c>
      <c r="B13401">
        <v>17316</v>
      </c>
      <c r="C13401" t="str">
        <f>VLOOKUP(A13401, E:E,1,0)</f>
        <v>slaves</v>
      </c>
      <c r="D13401">
        <v>13399</v>
      </c>
      <c r="E13401" t="s">
        <v>30573</v>
      </c>
      <c r="H13401" t="s">
        <v>30573</v>
      </c>
    </row>
    <row r="13402" spans="1:8" x14ac:dyDescent="0.2">
      <c r="A13402" t="s">
        <v>13136</v>
      </c>
      <c r="B13402">
        <v>1807</v>
      </c>
      <c r="C13402" t="str">
        <f>VLOOKUP(A13402, E:E,1,0)</f>
        <v>ALBERTANS</v>
      </c>
      <c r="D13402">
        <v>13400</v>
      </c>
      <c r="E13402" t="s">
        <v>30574</v>
      </c>
      <c r="H13402" t="s">
        <v>30574</v>
      </c>
    </row>
    <row r="13403" spans="1:8" x14ac:dyDescent="0.2">
      <c r="A13403" t="s">
        <v>13137</v>
      </c>
      <c r="B13403">
        <v>19404</v>
      </c>
      <c r="C13403" t="e">
        <f>VLOOKUP(A13403, E:E,1,0)</f>
        <v>#N/A</v>
      </c>
      <c r="D13403">
        <v>13401</v>
      </c>
      <c r="E13403" t="s">
        <v>30575</v>
      </c>
      <c r="H13403" t="s">
        <v>30575</v>
      </c>
    </row>
    <row r="13404" spans="1:8" x14ac:dyDescent="0.2">
      <c r="A13404" t="s">
        <v>13138</v>
      </c>
      <c r="B13404">
        <v>11026</v>
      </c>
      <c r="C13404" t="str">
        <f>VLOOKUP(A13404, E:E,1,0)</f>
        <v>Kurt</v>
      </c>
      <c r="D13404">
        <v>13402</v>
      </c>
      <c r="E13404" t="s">
        <v>30576</v>
      </c>
      <c r="H13404" t="s">
        <v>30576</v>
      </c>
    </row>
    <row r="13405" spans="1:8" x14ac:dyDescent="0.2">
      <c r="A13405" t="s">
        <v>13139</v>
      </c>
      <c r="B13405">
        <v>7173</v>
      </c>
      <c r="C13405" t="str">
        <f>VLOOKUP(A13405, E:E,1,0)</f>
        <v>fallacy</v>
      </c>
      <c r="D13405">
        <v>13403</v>
      </c>
      <c r="E13405" t="s">
        <v>30577</v>
      </c>
      <c r="H13405" t="s">
        <v>30577</v>
      </c>
    </row>
    <row r="13406" spans="1:8" x14ac:dyDescent="0.2">
      <c r="A13406" t="s">
        <v>13140</v>
      </c>
      <c r="B13406">
        <v>17854</v>
      </c>
      <c r="C13406" t="str">
        <f>VLOOKUP(A13406, E:E,1,0)</f>
        <v>steam</v>
      </c>
      <c r="D13406">
        <v>13404</v>
      </c>
      <c r="E13406" t="s">
        <v>9537</v>
      </c>
      <c r="H13406" t="s">
        <v>9537</v>
      </c>
    </row>
    <row r="13407" spans="1:8" x14ac:dyDescent="0.2">
      <c r="A13407" t="s">
        <v>13141</v>
      </c>
      <c r="B13407">
        <v>16192</v>
      </c>
      <c r="C13407" t="str">
        <f>VLOOKUP(A13407, E:E,1,0)</f>
        <v>RobertCalifornia</v>
      </c>
      <c r="D13407">
        <v>13405</v>
      </c>
      <c r="E13407" t="s">
        <v>30578</v>
      </c>
      <c r="H13407" t="s">
        <v>30578</v>
      </c>
    </row>
    <row r="13408" spans="1:8" x14ac:dyDescent="0.2">
      <c r="A13408" t="s">
        <v>13142</v>
      </c>
      <c r="B13408">
        <v>18737</v>
      </c>
      <c r="C13408" t="str">
        <f>VLOOKUP(A13408, E:E,1,0)</f>
        <v>thereisonlysex</v>
      </c>
      <c r="D13408">
        <v>13406</v>
      </c>
      <c r="E13408" t="s">
        <v>30579</v>
      </c>
      <c r="H13408" t="s">
        <v>30579</v>
      </c>
    </row>
    <row r="13409" spans="1:8" x14ac:dyDescent="0.2">
      <c r="A13409" t="s">
        <v>13143</v>
      </c>
      <c r="B13409">
        <v>6376</v>
      </c>
      <c r="C13409" t="str">
        <f>VLOOKUP(A13409, E:E,1,0)</f>
        <v>Earrings</v>
      </c>
      <c r="D13409">
        <v>13407</v>
      </c>
      <c r="E13409" t="s">
        <v>30580</v>
      </c>
      <c r="H13409" t="s">
        <v>30580</v>
      </c>
    </row>
    <row r="13410" spans="1:8" x14ac:dyDescent="0.2">
      <c r="A13410" t="s">
        <v>13144</v>
      </c>
      <c r="B13410">
        <v>10318</v>
      </c>
      <c r="C13410" t="str">
        <f>VLOOKUP(A13410, E:E,1,0)</f>
        <v>Jewelry</v>
      </c>
      <c r="D13410">
        <v>13408</v>
      </c>
      <c r="E13410" t="s">
        <v>47998</v>
      </c>
      <c r="H13410" t="s">
        <v>30581</v>
      </c>
    </row>
    <row r="13411" spans="1:8" x14ac:dyDescent="0.2">
      <c r="A13411" t="s">
        <v>13145</v>
      </c>
      <c r="B13411">
        <v>16153</v>
      </c>
      <c r="C13411" t="e">
        <f>VLOOKUP(A13411, E:E,1,0)</f>
        <v>#N/A</v>
      </c>
      <c r="D13411">
        <v>13409</v>
      </c>
      <c r="E13411" t="s">
        <v>30582</v>
      </c>
      <c r="H13411" t="s">
        <v>30582</v>
      </c>
    </row>
    <row r="13412" spans="1:8" x14ac:dyDescent="0.2">
      <c r="A13412" t="s">
        <v>13146</v>
      </c>
      <c r="B13412">
        <v>17125</v>
      </c>
      <c r="C13412" t="str">
        <f>VLOOKUP(A13412, E:E,1,0)</f>
        <v>SIDED</v>
      </c>
      <c r="D13412">
        <v>13410</v>
      </c>
      <c r="E13412" t="s">
        <v>30583</v>
      </c>
      <c r="H13412" t="s">
        <v>30583</v>
      </c>
    </row>
    <row r="13413" spans="1:8" x14ac:dyDescent="0.2">
      <c r="A13413" t="s">
        <v>13147</v>
      </c>
      <c r="B13413">
        <v>11480</v>
      </c>
      <c r="C13413" t="str">
        <f>VLOOKUP(A13413, E:E,1,0)</f>
        <v>LINERLESS</v>
      </c>
      <c r="D13413">
        <v>13411</v>
      </c>
      <c r="E13413" t="s">
        <v>47999</v>
      </c>
      <c r="H13413" t="s">
        <v>30584</v>
      </c>
    </row>
    <row r="13414" spans="1:8" x14ac:dyDescent="0.2">
      <c r="A13414" t="s">
        <v>13148</v>
      </c>
      <c r="B13414">
        <v>3889</v>
      </c>
      <c r="C13414" t="str">
        <f>VLOOKUP(A13414, E:E,1,0)</f>
        <v>CAPS</v>
      </c>
      <c r="D13414">
        <v>13412</v>
      </c>
      <c r="E13414" t="s">
        <v>30585</v>
      </c>
      <c r="H13414" t="s">
        <v>30585</v>
      </c>
    </row>
    <row r="13415" spans="1:8" x14ac:dyDescent="0.2">
      <c r="A13415" t="s">
        <v>13149</v>
      </c>
      <c r="B13415">
        <v>20248</v>
      </c>
      <c r="C13415" t="e">
        <f>VLOOKUP(A13415, E:E,1,0)</f>
        <v>#N/A</v>
      </c>
      <c r="D13415">
        <v>13413</v>
      </c>
      <c r="E13415" t="s">
        <v>30586</v>
      </c>
      <c r="H13415" t="s">
        <v>30586</v>
      </c>
    </row>
    <row r="13416" spans="1:8" x14ac:dyDescent="0.2">
      <c r="A13416" t="s">
        <v>13150</v>
      </c>
      <c r="B13416">
        <v>12541</v>
      </c>
      <c r="C13416" t="e">
        <f>VLOOKUP(A13416, E:E,1,0)</f>
        <v>#N/A</v>
      </c>
      <c r="D13416">
        <v>13414</v>
      </c>
      <c r="E13416" t="s">
        <v>48000</v>
      </c>
      <c r="H13416" t="s">
        <v>30587</v>
      </c>
    </row>
    <row r="13417" spans="1:8" x14ac:dyDescent="0.2">
      <c r="A13417" t="s">
        <v>13151</v>
      </c>
      <c r="B13417">
        <v>3034</v>
      </c>
      <c r="C13417" t="e">
        <f>VLOOKUP(A13417, E:E,1,0)</f>
        <v>#N/A</v>
      </c>
      <c r="D13417">
        <v>13415</v>
      </c>
      <c r="E13417" t="s">
        <v>30588</v>
      </c>
      <c r="H13417" t="s">
        <v>30588</v>
      </c>
    </row>
    <row r="13418" spans="1:8" x14ac:dyDescent="0.2">
      <c r="A13418" t="s">
        <v>13152</v>
      </c>
      <c r="B13418">
        <v>7630</v>
      </c>
      <c r="C13418" t="e">
        <f>VLOOKUP(A13418, E:E,1,0)</f>
        <v>#N/A</v>
      </c>
      <c r="D13418">
        <v>13416</v>
      </c>
      <c r="E13418" t="s">
        <v>30589</v>
      </c>
      <c r="H13418" t="s">
        <v>30589</v>
      </c>
    </row>
    <row r="13419" spans="1:8" x14ac:dyDescent="0.2">
      <c r="A13419" t="s">
        <v>13153</v>
      </c>
      <c r="B13419">
        <v>17606</v>
      </c>
      <c r="C13419" t="str">
        <f>VLOOKUP(A13419, E:E,1,0)</f>
        <v>Spartans</v>
      </c>
      <c r="D13419">
        <v>13417</v>
      </c>
      <c r="E13419" t="s">
        <v>30590</v>
      </c>
      <c r="H13419" t="s">
        <v>30590</v>
      </c>
    </row>
    <row r="13420" spans="1:8" x14ac:dyDescent="0.2">
      <c r="A13420" t="s">
        <v>13154</v>
      </c>
      <c r="B13420">
        <v>5081</v>
      </c>
      <c r="C13420" t="str">
        <f>VLOOKUP(A13420, E:E,1,0)</f>
        <v>crushing</v>
      </c>
      <c r="D13420">
        <v>13418</v>
      </c>
      <c r="E13420" t="s">
        <v>30591</v>
      </c>
      <c r="H13420" t="s">
        <v>30591</v>
      </c>
    </row>
    <row r="13421" spans="1:8" x14ac:dyDescent="0.2">
      <c r="A13421" t="s">
        <v>13155</v>
      </c>
      <c r="B13421">
        <v>16615</v>
      </c>
      <c r="C13421" t="e">
        <f>VLOOKUP(A13421, E:E,1,0)</f>
        <v>#N/A</v>
      </c>
      <c r="D13421">
        <v>13419</v>
      </c>
      <c r="E13421" t="s">
        <v>22827</v>
      </c>
      <c r="H13421" t="s">
        <v>30592</v>
      </c>
    </row>
    <row r="13422" spans="1:8" x14ac:dyDescent="0.2">
      <c r="A13422" t="s">
        <v>13156</v>
      </c>
      <c r="B13422">
        <v>6143</v>
      </c>
      <c r="C13422" t="str">
        <f>VLOOKUP(A13422, E:E,1,0)</f>
        <v>dreamy</v>
      </c>
      <c r="D13422">
        <v>13420</v>
      </c>
      <c r="E13422" t="s">
        <v>30593</v>
      </c>
      <c r="H13422" t="s">
        <v>30593</v>
      </c>
    </row>
    <row r="13423" spans="1:8" x14ac:dyDescent="0.2">
      <c r="A13423" t="s">
        <v>13157</v>
      </c>
      <c r="B13423">
        <v>17353</v>
      </c>
      <c r="C13423" t="str">
        <f>VLOOKUP(A13423, E:E,1,0)</f>
        <v>slowly</v>
      </c>
      <c r="D13423">
        <v>13421</v>
      </c>
      <c r="E13423" t="s">
        <v>30594</v>
      </c>
      <c r="H13423" t="s">
        <v>30594</v>
      </c>
    </row>
    <row r="13424" spans="1:8" x14ac:dyDescent="0.2">
      <c r="A13424" t="s">
        <v>13158</v>
      </c>
      <c r="B13424">
        <v>19095</v>
      </c>
      <c r="C13424" t="str">
        <f>VLOOKUP(A13424, E:E,1,0)</f>
        <v>toward</v>
      </c>
      <c r="D13424">
        <v>13422</v>
      </c>
      <c r="E13424" t="s">
        <v>9549</v>
      </c>
      <c r="H13424" t="s">
        <v>9549</v>
      </c>
    </row>
    <row r="13425" spans="1:8" x14ac:dyDescent="0.2">
      <c r="A13425" t="s">
        <v>13159</v>
      </c>
      <c r="B13425">
        <v>20866</v>
      </c>
      <c r="C13425" t="e">
        <f>VLOOKUP(A13425, E:E,1,0)</f>
        <v>#N/A</v>
      </c>
      <c r="D13425">
        <v>13423</v>
      </c>
      <c r="E13425" t="s">
        <v>30595</v>
      </c>
      <c r="H13425" t="s">
        <v>30595</v>
      </c>
    </row>
    <row r="13426" spans="1:8" x14ac:dyDescent="0.2">
      <c r="A13426" t="s">
        <v>13160</v>
      </c>
      <c r="B13426">
        <v>15413</v>
      </c>
      <c r="C13426" t="e">
        <f>VLOOKUP(A13426, E:E,1,0)</f>
        <v>#N/A</v>
      </c>
      <c r="D13426">
        <v>13424</v>
      </c>
      <c r="E13426" t="s">
        <v>9548</v>
      </c>
      <c r="H13426" t="s">
        <v>9548</v>
      </c>
    </row>
    <row r="13427" spans="1:8" x14ac:dyDescent="0.2">
      <c r="A13427" t="s">
        <v>13161</v>
      </c>
      <c r="B13427">
        <v>7481</v>
      </c>
      <c r="C13427" t="str">
        <f>VLOOKUP(A13427, E:E,1,0)</f>
        <v>fizzy</v>
      </c>
      <c r="D13427">
        <v>13425</v>
      </c>
      <c r="E13427" t="s">
        <v>9551</v>
      </c>
      <c r="H13427" t="s">
        <v>30596</v>
      </c>
    </row>
    <row r="13428" spans="1:8" x14ac:dyDescent="0.2">
      <c r="A13428" t="s">
        <v>13162</v>
      </c>
      <c r="B13428">
        <v>16783</v>
      </c>
      <c r="C13428" t="str">
        <f>VLOOKUP(A13428, E:E,1,0)</f>
        <v>seats</v>
      </c>
      <c r="D13428">
        <v>13426</v>
      </c>
      <c r="E13428" t="s">
        <v>9554</v>
      </c>
      <c r="H13428" t="s">
        <v>30597</v>
      </c>
    </row>
    <row r="13429" spans="1:8" x14ac:dyDescent="0.2">
      <c r="A13429" t="s">
        <v>13163</v>
      </c>
      <c r="B13429">
        <v>10365</v>
      </c>
      <c r="C13429" t="str">
        <f>VLOOKUP(A13429, E:E,1,0)</f>
        <v>JKL</v>
      </c>
      <c r="D13429">
        <v>13427</v>
      </c>
      <c r="E13429" t="s">
        <v>30598</v>
      </c>
      <c r="H13429" t="s">
        <v>30598</v>
      </c>
    </row>
    <row r="13430" spans="1:8" x14ac:dyDescent="0.2">
      <c r="A13430" t="s">
        <v>13164</v>
      </c>
      <c r="B13430">
        <v>3852</v>
      </c>
      <c r="C13430" t="str">
        <f>VLOOKUP(A13430, E:E,1,0)</f>
        <v>cancels</v>
      </c>
      <c r="D13430">
        <v>13428</v>
      </c>
      <c r="E13430" t="s">
        <v>30599</v>
      </c>
      <c r="H13430" t="s">
        <v>30599</v>
      </c>
    </row>
    <row r="13431" spans="1:8" x14ac:dyDescent="0.2">
      <c r="A13431" t="s">
        <v>13165</v>
      </c>
      <c r="B13431">
        <v>8781</v>
      </c>
      <c r="C13431" t="str">
        <f>VLOOKUP(A13431, E:E,1,0)</f>
        <v>Harlan</v>
      </c>
      <c r="D13431">
        <v>13429</v>
      </c>
      <c r="E13431" t="s">
        <v>45712</v>
      </c>
      <c r="H13431" t="s">
        <v>30600</v>
      </c>
    </row>
    <row r="13432" spans="1:8" x14ac:dyDescent="0.2">
      <c r="A13432" t="s">
        <v>13166</v>
      </c>
      <c r="B13432">
        <v>10941</v>
      </c>
      <c r="C13432" t="str">
        <f>VLOOKUP(A13432, E:E,1,0)</f>
        <v>Knox</v>
      </c>
      <c r="D13432">
        <v>13430</v>
      </c>
      <c r="E13432" t="s">
        <v>1735</v>
      </c>
      <c r="H13432" t="s">
        <v>1735</v>
      </c>
    </row>
    <row r="13433" spans="1:8" x14ac:dyDescent="0.2">
      <c r="A13433" t="s">
        <v>13167</v>
      </c>
      <c r="B13433">
        <v>11048</v>
      </c>
      <c r="C13433" t="e">
        <f>VLOOKUP(A13433, E:E,1,0)</f>
        <v>#N/A</v>
      </c>
      <c r="D13433">
        <v>13431</v>
      </c>
      <c r="E13433" t="s">
        <v>30601</v>
      </c>
      <c r="H13433" t="s">
        <v>30601</v>
      </c>
    </row>
    <row r="13434" spans="1:8" x14ac:dyDescent="0.2">
      <c r="A13434" t="s">
        <v>13168</v>
      </c>
      <c r="B13434">
        <v>767</v>
      </c>
      <c r="C13434" t="e">
        <f>VLOOKUP(A13434, E:E,1,0)</f>
        <v>#N/A</v>
      </c>
      <c r="D13434">
        <v>13432</v>
      </c>
      <c r="E13434" t="s">
        <v>48001</v>
      </c>
      <c r="H13434" t="s">
        <v>30602</v>
      </c>
    </row>
    <row r="13435" spans="1:8" x14ac:dyDescent="0.2">
      <c r="A13435" t="s">
        <v>13169</v>
      </c>
      <c r="B13435">
        <v>20922</v>
      </c>
      <c r="C13435" t="str">
        <f>VLOOKUP(A13435, E:E,1,0)</f>
        <v>WX</v>
      </c>
      <c r="D13435">
        <v>13433</v>
      </c>
      <c r="E13435" t="s">
        <v>30603</v>
      </c>
      <c r="H13435" t="s">
        <v>30603</v>
      </c>
    </row>
    <row r="13436" spans="1:8" x14ac:dyDescent="0.2">
      <c r="A13436" t="s">
        <v>13170</v>
      </c>
      <c r="B13436">
        <v>814</v>
      </c>
      <c r="C13436" t="str">
        <f>VLOOKUP(A13436, E:E,1,0)</f>
        <v>53inch</v>
      </c>
      <c r="D13436">
        <v>13434</v>
      </c>
      <c r="E13436" t="s">
        <v>22074</v>
      </c>
      <c r="H13436" t="s">
        <v>30604</v>
      </c>
    </row>
    <row r="13437" spans="1:8" x14ac:dyDescent="0.2">
      <c r="A13437" t="s">
        <v>13171</v>
      </c>
      <c r="B13437">
        <v>526</v>
      </c>
      <c r="C13437" t="str">
        <f>VLOOKUP(A13437, E:E,1,0)</f>
        <v>300W</v>
      </c>
      <c r="D13437">
        <v>13435</v>
      </c>
      <c r="E13437" t="s">
        <v>30605</v>
      </c>
      <c r="H13437" t="s">
        <v>30605</v>
      </c>
    </row>
    <row r="13438" spans="1:8" x14ac:dyDescent="0.2">
      <c r="A13438" t="s">
        <v>13172</v>
      </c>
      <c r="B13438">
        <v>5162</v>
      </c>
      <c r="C13438" t="str">
        <f>VLOOKUP(A13438, E:E,1,0)</f>
        <v>Curved</v>
      </c>
      <c r="D13438">
        <v>13436</v>
      </c>
      <c r="E13438" t="s">
        <v>45713</v>
      </c>
      <c r="H13438" t="s">
        <v>30606</v>
      </c>
    </row>
    <row r="13439" spans="1:8" x14ac:dyDescent="0.2">
      <c r="A13439" t="s">
        <v>13173</v>
      </c>
      <c r="B13439">
        <v>11283</v>
      </c>
      <c r="C13439" t="str">
        <f>VLOOKUP(A13439, E:E,1,0)</f>
        <v>LED</v>
      </c>
      <c r="D13439">
        <v>13437</v>
      </c>
      <c r="E13439" t="s">
        <v>48002</v>
      </c>
      <c r="H13439" t="s">
        <v>30607</v>
      </c>
    </row>
    <row r="13440" spans="1:8" x14ac:dyDescent="0.2">
      <c r="A13440" t="s">
        <v>13174</v>
      </c>
      <c r="B13440">
        <v>13715</v>
      </c>
      <c r="C13440" t="str">
        <f>VLOOKUP(A13440, E:E,1,0)</f>
        <v>Offroad</v>
      </c>
      <c r="D13440">
        <v>13438</v>
      </c>
      <c r="E13440" t="s">
        <v>9555</v>
      </c>
      <c r="H13440" t="s">
        <v>9555</v>
      </c>
    </row>
    <row r="13441" spans="1:8" x14ac:dyDescent="0.2">
      <c r="A13441" t="s">
        <v>13175</v>
      </c>
      <c r="B13441">
        <v>7596</v>
      </c>
      <c r="C13441" t="str">
        <f>VLOOKUP(A13441, E:E,1,0)</f>
        <v>Fog</v>
      </c>
      <c r="D13441">
        <v>13439</v>
      </c>
      <c r="E13441" t="s">
        <v>9561</v>
      </c>
      <c r="H13441" t="s">
        <v>30608</v>
      </c>
    </row>
    <row r="13442" spans="1:8" x14ac:dyDescent="0.2">
      <c r="A13442" t="s">
        <v>13176</v>
      </c>
      <c r="B13442">
        <v>11129</v>
      </c>
      <c r="C13442" t="str">
        <f>VLOOKUP(A13442, E:E,1,0)</f>
        <v>Lamp</v>
      </c>
      <c r="D13442">
        <v>13440</v>
      </c>
      <c r="E13442" t="s">
        <v>45714</v>
      </c>
      <c r="H13442" t="s">
        <v>30609</v>
      </c>
    </row>
    <row r="13443" spans="1:8" x14ac:dyDescent="0.2">
      <c r="A13443" t="s">
        <v>13177</v>
      </c>
      <c r="B13443">
        <v>21094</v>
      </c>
      <c r="C13443" t="e">
        <f>VLOOKUP(A13443, E:E,1,0)</f>
        <v>#N/A</v>
      </c>
      <c r="D13443">
        <v>13441</v>
      </c>
      <c r="E13443" t="s">
        <v>30610</v>
      </c>
      <c r="H13443" t="s">
        <v>30610</v>
      </c>
    </row>
    <row r="13444" spans="1:8" x14ac:dyDescent="0.2">
      <c r="A13444" t="s">
        <v>13178</v>
      </c>
      <c r="B13444">
        <v>10316</v>
      </c>
      <c r="C13444" t="e">
        <f>VLOOKUP(A13444, E:E,1,0)</f>
        <v>#N/A</v>
      </c>
      <c r="D13444">
        <v>13442</v>
      </c>
      <c r="E13444" t="s">
        <v>30611</v>
      </c>
      <c r="H13444" t="s">
        <v>30611</v>
      </c>
    </row>
    <row r="13445" spans="1:8" x14ac:dyDescent="0.2">
      <c r="A13445" t="s">
        <v>13179</v>
      </c>
      <c r="B13445">
        <v>10261</v>
      </c>
      <c r="C13445" t="e">
        <f>VLOOKUP(A13445, E:E,1,0)</f>
        <v>#N/A</v>
      </c>
      <c r="D13445">
        <v>13443</v>
      </c>
      <c r="E13445" t="s">
        <v>30612</v>
      </c>
      <c r="H13445" t="s">
        <v>30612</v>
      </c>
    </row>
    <row r="13446" spans="1:8" x14ac:dyDescent="0.2">
      <c r="A13446" t="s">
        <v>13180</v>
      </c>
      <c r="B13446">
        <v>1285</v>
      </c>
      <c r="C13446" t="e">
        <f>VLOOKUP(A13446, E:E,1,0)</f>
        <v>#N/A</v>
      </c>
      <c r="D13446">
        <v>13444</v>
      </c>
      <c r="E13446" t="s">
        <v>9562</v>
      </c>
      <c r="H13446" t="s">
        <v>9562</v>
      </c>
    </row>
    <row r="13447" spans="1:8" x14ac:dyDescent="0.2">
      <c r="A13447" t="s">
        <v>13181</v>
      </c>
      <c r="B13447">
        <v>3045</v>
      </c>
      <c r="C13447" t="str">
        <f>VLOOKUP(A13447, E:E,1,0)</f>
        <v>bigåÊconsequences</v>
      </c>
      <c r="D13447">
        <v>13445</v>
      </c>
      <c r="E13447" t="s">
        <v>30613</v>
      </c>
      <c r="H13447" t="s">
        <v>30613</v>
      </c>
    </row>
    <row r="13448" spans="1:8" x14ac:dyDescent="0.2">
      <c r="A13448" t="s">
        <v>13182</v>
      </c>
      <c r="B13448">
        <v>5187</v>
      </c>
      <c r="C13448" t="e">
        <f>VLOOKUP(A13448, E:E,1,0)</f>
        <v>#N/A</v>
      </c>
      <c r="D13448">
        <v>13446</v>
      </c>
      <c r="E13448" t="s">
        <v>30614</v>
      </c>
      <c r="H13448" t="s">
        <v>30614</v>
      </c>
    </row>
    <row r="13449" spans="1:8" x14ac:dyDescent="0.2">
      <c r="A13449" t="s">
        <v>13183</v>
      </c>
      <c r="B13449">
        <v>7279</v>
      </c>
      <c r="C13449" t="e">
        <f>VLOOKUP(A13449, E:E,1,0)</f>
        <v>#N/A</v>
      </c>
      <c r="D13449">
        <v>13447</v>
      </c>
      <c r="E13449" t="s">
        <v>30615</v>
      </c>
      <c r="H13449" t="s">
        <v>30615</v>
      </c>
    </row>
    <row r="13450" spans="1:8" x14ac:dyDescent="0.2">
      <c r="A13450" t="s">
        <v>13184</v>
      </c>
      <c r="B13450">
        <v>9160</v>
      </c>
      <c r="C13450" t="str">
        <f>VLOOKUP(A13450, E:E,1,0)</f>
        <v>Homecoming</v>
      </c>
      <c r="D13450">
        <v>13448</v>
      </c>
      <c r="E13450" t="s">
        <v>9568</v>
      </c>
      <c r="H13450" t="s">
        <v>9568</v>
      </c>
    </row>
    <row r="13451" spans="1:8" x14ac:dyDescent="0.2">
      <c r="A13451" t="s">
        <v>13185</v>
      </c>
      <c r="B13451">
        <v>15024</v>
      </c>
      <c r="C13451" t="str">
        <f>VLOOKUP(A13451, E:E,1,0)</f>
        <v>Prom</v>
      </c>
      <c r="D13451">
        <v>13449</v>
      </c>
      <c r="E13451" t="s">
        <v>9569</v>
      </c>
      <c r="H13451" t="s">
        <v>30616</v>
      </c>
    </row>
    <row r="13452" spans="1:8" x14ac:dyDescent="0.2">
      <c r="A13452" t="s">
        <v>13186</v>
      </c>
      <c r="B13452">
        <v>20375</v>
      </c>
      <c r="C13452" t="str">
        <f>VLOOKUP(A13452, E:E,1,0)</f>
        <v>waters</v>
      </c>
      <c r="D13452">
        <v>13450</v>
      </c>
      <c r="E13452" t="s">
        <v>30617</v>
      </c>
      <c r="H13452" t="s">
        <v>30617</v>
      </c>
    </row>
    <row r="13453" spans="1:8" x14ac:dyDescent="0.2">
      <c r="A13453" t="s">
        <v>13187</v>
      </c>
      <c r="B13453">
        <v>17466</v>
      </c>
      <c r="C13453" t="str">
        <f>VLOOKUP(A13453, E:E,1,0)</f>
        <v>socialnews</v>
      </c>
      <c r="D13453">
        <v>13451</v>
      </c>
      <c r="E13453" t="s">
        <v>30618</v>
      </c>
      <c r="H13453" t="s">
        <v>30618</v>
      </c>
    </row>
    <row r="13454" spans="1:8" x14ac:dyDescent="0.2">
      <c r="A13454" t="s">
        <v>13188</v>
      </c>
      <c r="B13454">
        <v>20144</v>
      </c>
      <c r="C13454" t="e">
        <f>VLOOKUP(A13454, E:E,1,0)</f>
        <v>#N/A</v>
      </c>
      <c r="D13454">
        <v>13452</v>
      </c>
      <c r="E13454" t="s">
        <v>30619</v>
      </c>
      <c r="H13454" t="s">
        <v>30619</v>
      </c>
    </row>
    <row r="13455" spans="1:8" x14ac:dyDescent="0.2">
      <c r="A13455" t="s">
        <v>13189</v>
      </c>
      <c r="B13455">
        <v>489</v>
      </c>
      <c r="C13455" t="str">
        <f>VLOOKUP(A13455, E:E,1,0)</f>
        <v>2pcs</v>
      </c>
      <c r="D13455">
        <v>13453</v>
      </c>
      <c r="E13455" t="s">
        <v>30620</v>
      </c>
      <c r="H13455" t="s">
        <v>30620</v>
      </c>
    </row>
    <row r="13456" spans="1:8" x14ac:dyDescent="0.2">
      <c r="A13456" t="s">
        <v>13190</v>
      </c>
      <c r="B13456">
        <v>243</v>
      </c>
      <c r="C13456" t="str">
        <f>VLOOKUP(A13456, E:E,1,0)</f>
        <v>18W</v>
      </c>
      <c r="D13456">
        <v>13454</v>
      </c>
      <c r="E13456" t="s">
        <v>48003</v>
      </c>
      <c r="H13456" t="s">
        <v>30621</v>
      </c>
    </row>
    <row r="13457" spans="1:8" x14ac:dyDescent="0.2">
      <c r="A13457" t="s">
        <v>13191</v>
      </c>
      <c r="B13457">
        <v>779</v>
      </c>
      <c r="C13457" t="str">
        <f>VLOOKUP(A13457, E:E,1,0)</f>
        <v>4WD</v>
      </c>
      <c r="D13457">
        <v>13455</v>
      </c>
      <c r="E13457" t="s">
        <v>23193</v>
      </c>
      <c r="H13457" t="s">
        <v>30622</v>
      </c>
    </row>
    <row r="13458" spans="1:8" x14ac:dyDescent="0.2">
      <c r="A13458" t="s">
        <v>13192</v>
      </c>
      <c r="B13458">
        <v>2824</v>
      </c>
      <c r="C13458" t="str">
        <f>VLOOKUP(A13458, E:E,1,0)</f>
        <v>BEAM</v>
      </c>
      <c r="D13458">
        <v>13456</v>
      </c>
      <c r="E13458" t="s">
        <v>30623</v>
      </c>
      <c r="H13458" t="s">
        <v>30623</v>
      </c>
    </row>
    <row r="13459" spans="1:8" x14ac:dyDescent="0.2">
      <c r="A13459" t="s">
        <v>13193</v>
      </c>
      <c r="B13459">
        <v>19960</v>
      </c>
      <c r="C13459" t="e">
        <f>VLOOKUP(A13459, E:E,1,0)</f>
        <v>#N/A</v>
      </c>
      <c r="D13459">
        <v>13457</v>
      </c>
      <c r="E13459" t="s">
        <v>48004</v>
      </c>
      <c r="H13459" t="s">
        <v>30624</v>
      </c>
    </row>
    <row r="13460" spans="1:8" x14ac:dyDescent="0.2">
      <c r="A13460" t="s">
        <v>13194</v>
      </c>
      <c r="B13460">
        <v>21315</v>
      </c>
      <c r="C13460" t="e">
        <f>VLOOKUP(A13460, E:E,1,0)</f>
        <v>#N/A</v>
      </c>
      <c r="D13460">
        <v>13458</v>
      </c>
      <c r="E13460" t="s">
        <v>30625</v>
      </c>
      <c r="H13460" t="s">
        <v>30625</v>
      </c>
    </row>
    <row r="13461" spans="1:8" x14ac:dyDescent="0.2">
      <c r="A13461" t="s">
        <v>13195</v>
      </c>
      <c r="B13461">
        <v>7385</v>
      </c>
      <c r="C13461" t="e">
        <f>VLOOKUP(A13461, E:E,1,0)</f>
        <v>#N/A</v>
      </c>
      <c r="D13461">
        <v>13459</v>
      </c>
      <c r="E13461" t="s">
        <v>9577</v>
      </c>
      <c r="H13461" t="s">
        <v>9577</v>
      </c>
    </row>
    <row r="13462" spans="1:8" x14ac:dyDescent="0.2">
      <c r="A13462" t="s">
        <v>13196</v>
      </c>
      <c r="B13462">
        <v>5004</v>
      </c>
      <c r="C13462" t="e">
        <f>VLOOKUP(A13462, E:E,1,0)</f>
        <v>#N/A</v>
      </c>
      <c r="D13462">
        <v>13460</v>
      </c>
      <c r="E13462" t="s">
        <v>2966</v>
      </c>
      <c r="H13462" t="s">
        <v>2966</v>
      </c>
    </row>
    <row r="13463" spans="1:8" x14ac:dyDescent="0.2">
      <c r="A13463" t="s">
        <v>13197</v>
      </c>
      <c r="B13463">
        <v>16437</v>
      </c>
      <c r="C13463" t="e">
        <f>VLOOKUP(A13463, E:E,1,0)</f>
        <v>#N/A</v>
      </c>
      <c r="D13463">
        <v>13461</v>
      </c>
      <c r="E13463" t="s">
        <v>30626</v>
      </c>
      <c r="H13463" t="s">
        <v>30626</v>
      </c>
    </row>
    <row r="13464" spans="1:8" x14ac:dyDescent="0.2">
      <c r="A13464" t="s">
        <v>13198</v>
      </c>
      <c r="B13464">
        <v>8349</v>
      </c>
      <c r="C13464" t="e">
        <f>VLOOKUP(A13464, E:E,1,0)</f>
        <v>#N/A</v>
      </c>
      <c r="D13464">
        <v>13462</v>
      </c>
      <c r="E13464" t="s">
        <v>30627</v>
      </c>
      <c r="H13464" t="s">
        <v>30627</v>
      </c>
    </row>
    <row r="13465" spans="1:8" x14ac:dyDescent="0.2">
      <c r="A13465" t="s">
        <v>13199</v>
      </c>
      <c r="B13465">
        <v>2366</v>
      </c>
      <c r="C13465" t="e">
        <f>VLOOKUP(A13465, E:E,1,0)</f>
        <v>#N/A</v>
      </c>
      <c r="D13465">
        <v>13463</v>
      </c>
      <c r="E13465" t="s">
        <v>30628</v>
      </c>
      <c r="H13465" t="s">
        <v>30628</v>
      </c>
    </row>
    <row r="13466" spans="1:8" x14ac:dyDescent="0.2">
      <c r="A13466" t="s">
        <v>13200</v>
      </c>
      <c r="B13466">
        <v>11619</v>
      </c>
      <c r="C13466" t="e">
        <f>VLOOKUP(A13466, E:E,1,0)</f>
        <v>#N/A</v>
      </c>
      <c r="D13466">
        <v>13464</v>
      </c>
      <c r="E13466" t="s">
        <v>9579</v>
      </c>
      <c r="H13466" t="s">
        <v>30629</v>
      </c>
    </row>
    <row r="13467" spans="1:8" x14ac:dyDescent="0.2">
      <c r="A13467" t="s">
        <v>13201</v>
      </c>
      <c r="B13467">
        <v>16191</v>
      </c>
      <c r="C13467" t="e">
        <f>VLOOKUP(A13467, E:E,1,0)</f>
        <v>#N/A</v>
      </c>
      <c r="D13467">
        <v>13465</v>
      </c>
      <c r="E13467" t="s">
        <v>30630</v>
      </c>
      <c r="H13467" t="s">
        <v>30630</v>
      </c>
    </row>
    <row r="13468" spans="1:8" x14ac:dyDescent="0.2">
      <c r="A13468" t="s">
        <v>13202</v>
      </c>
      <c r="B13468">
        <v>12825</v>
      </c>
      <c r="C13468" t="e">
        <f>VLOOKUP(A13468, E:E,1,0)</f>
        <v>#N/A</v>
      </c>
      <c r="D13468">
        <v>13466</v>
      </c>
      <c r="E13468" t="s">
        <v>30631</v>
      </c>
      <c r="H13468" t="s">
        <v>30631</v>
      </c>
    </row>
    <row r="13469" spans="1:8" x14ac:dyDescent="0.2">
      <c r="A13469" t="s">
        <v>13203</v>
      </c>
      <c r="B13469">
        <v>13325</v>
      </c>
      <c r="C13469" t="e">
        <f>VLOOKUP(A13469, E:E,1,0)</f>
        <v>#N/A</v>
      </c>
      <c r="D13469">
        <v>13467</v>
      </c>
      <c r="E13469" t="s">
        <v>30632</v>
      </c>
      <c r="H13469" t="s">
        <v>30632</v>
      </c>
    </row>
    <row r="13470" spans="1:8" x14ac:dyDescent="0.2">
      <c r="A13470" t="s">
        <v>13204</v>
      </c>
      <c r="B13470">
        <v>2375</v>
      </c>
      <c r="C13470" t="e">
        <f>VLOOKUP(A13470, E:E,1,0)</f>
        <v>#N/A</v>
      </c>
      <c r="D13470">
        <v>13468</v>
      </c>
      <c r="E13470" t="s">
        <v>30633</v>
      </c>
      <c r="H13470" t="s">
        <v>30633</v>
      </c>
    </row>
    <row r="13471" spans="1:8" x14ac:dyDescent="0.2">
      <c r="A13471" t="s">
        <v>13205</v>
      </c>
      <c r="B13471">
        <v>1027</v>
      </c>
      <c r="C13471" t="str">
        <f>VLOOKUP(A13471, E:E,1,0)</f>
        <v>72W</v>
      </c>
      <c r="D13471">
        <v>13469</v>
      </c>
      <c r="E13471" t="s">
        <v>48005</v>
      </c>
      <c r="H13471" t="s">
        <v>30634</v>
      </c>
    </row>
    <row r="13472" spans="1:8" x14ac:dyDescent="0.2">
      <c r="A13472" t="s">
        <v>13206</v>
      </c>
      <c r="B13472">
        <v>1876</v>
      </c>
      <c r="C13472" t="str">
        <f>VLOOKUP(A13472, E:E,1,0)</f>
        <v>Alloy</v>
      </c>
      <c r="D13472">
        <v>13470</v>
      </c>
      <c r="E13472" t="s">
        <v>30635</v>
      </c>
      <c r="H13472" t="s">
        <v>30635</v>
      </c>
    </row>
    <row r="13473" spans="1:8" x14ac:dyDescent="0.2">
      <c r="A13473" t="s">
        <v>13207</v>
      </c>
      <c r="B13473">
        <v>21086</v>
      </c>
      <c r="C13473" t="e">
        <f>VLOOKUP(A13473, E:E,1,0)</f>
        <v>#N/A</v>
      </c>
      <c r="D13473">
        <v>13471</v>
      </c>
      <c r="E13473" t="s">
        <v>30636</v>
      </c>
      <c r="H13473" t="s">
        <v>30636</v>
      </c>
    </row>
    <row r="13474" spans="1:8" x14ac:dyDescent="0.2">
      <c r="A13474" t="s">
        <v>13208</v>
      </c>
      <c r="B13474">
        <v>18276</v>
      </c>
      <c r="C13474" t="e">
        <f>VLOOKUP(A13474, E:E,1,0)</f>
        <v>#N/A</v>
      </c>
      <c r="D13474">
        <v>13472</v>
      </c>
      <c r="E13474" t="s">
        <v>30637</v>
      </c>
      <c r="H13474" t="s">
        <v>30637</v>
      </c>
    </row>
    <row r="13475" spans="1:8" x14ac:dyDescent="0.2">
      <c r="A13475" t="s">
        <v>13209</v>
      </c>
      <c r="B13475">
        <v>2167</v>
      </c>
      <c r="C13475" t="e">
        <f>VLOOKUP(A13475, E:E,1,0)</f>
        <v>#N/A</v>
      </c>
      <c r="D13475">
        <v>13473</v>
      </c>
      <c r="E13475" t="s">
        <v>169</v>
      </c>
      <c r="H13475" t="s">
        <v>30638</v>
      </c>
    </row>
    <row r="13476" spans="1:8" x14ac:dyDescent="0.2">
      <c r="A13476" t="s">
        <v>13210</v>
      </c>
      <c r="B13476">
        <v>6217</v>
      </c>
      <c r="C13476" t="e">
        <f>VLOOKUP(A13476, E:E,1,0)</f>
        <v>#N/A</v>
      </c>
      <c r="D13476">
        <v>13474</v>
      </c>
      <c r="E13476" t="s">
        <v>9586</v>
      </c>
      <c r="H13476" t="s">
        <v>30639</v>
      </c>
    </row>
    <row r="13477" spans="1:8" x14ac:dyDescent="0.2">
      <c r="A13477" t="s">
        <v>13211</v>
      </c>
      <c r="B13477">
        <v>8948</v>
      </c>
      <c r="C13477" t="e">
        <f>VLOOKUP(A13477, E:E,1,0)</f>
        <v>#N/A</v>
      </c>
      <c r="D13477">
        <v>13475</v>
      </c>
      <c r="E13477" t="s">
        <v>30640</v>
      </c>
      <c r="H13477" t="s">
        <v>30640</v>
      </c>
    </row>
    <row r="13478" spans="1:8" x14ac:dyDescent="0.2">
      <c r="A13478" t="s">
        <v>13212</v>
      </c>
      <c r="B13478">
        <v>5127</v>
      </c>
      <c r="C13478" t="str">
        <f>VLOOKUP(A13478, E:E,1,0)</f>
        <v>cue</v>
      </c>
      <c r="D13478">
        <v>13476</v>
      </c>
      <c r="E13478" t="s">
        <v>30641</v>
      </c>
      <c r="H13478" t="s">
        <v>30641</v>
      </c>
    </row>
    <row r="13479" spans="1:8" x14ac:dyDescent="0.2">
      <c r="A13479" t="s">
        <v>13213</v>
      </c>
      <c r="B13479">
        <v>12747</v>
      </c>
      <c r="C13479" t="str">
        <f>VLOOKUP(A13479, E:E,1,0)</f>
        <v>Motors</v>
      </c>
      <c r="D13479">
        <v>13477</v>
      </c>
      <c r="E13479" t="s">
        <v>9590</v>
      </c>
      <c r="H13479" t="s">
        <v>9590</v>
      </c>
    </row>
    <row r="13480" spans="1:8" x14ac:dyDescent="0.2">
      <c r="A13480">
        <v>452</v>
      </c>
      <c r="B13480">
        <v>694</v>
      </c>
      <c r="C13480">
        <f>VLOOKUP(A13480, E:E,1,0)</f>
        <v>452</v>
      </c>
      <c r="D13480">
        <v>13478</v>
      </c>
      <c r="E13480" t="s">
        <v>9591</v>
      </c>
      <c r="H13480" t="s">
        <v>9591</v>
      </c>
    </row>
    <row r="13481" spans="1:8" x14ac:dyDescent="0.2">
      <c r="A13481" t="s">
        <v>13214</v>
      </c>
      <c r="B13481">
        <v>6428</v>
      </c>
      <c r="C13481" t="e">
        <f>VLOOKUP(A13481, E:E,1,0)</f>
        <v>#N/A</v>
      </c>
      <c r="D13481">
        <v>13479</v>
      </c>
      <c r="E13481" t="s">
        <v>48006</v>
      </c>
      <c r="H13481" t="s">
        <v>30642</v>
      </c>
    </row>
    <row r="13482" spans="1:8" x14ac:dyDescent="0.2">
      <c r="A13482" t="s">
        <v>13215</v>
      </c>
      <c r="B13482">
        <v>142</v>
      </c>
      <c r="C13482" t="str">
        <f>VLOOKUP(A13482, E:E,1,0)</f>
        <v>10x</v>
      </c>
      <c r="D13482">
        <v>13480</v>
      </c>
      <c r="E13482" t="s">
        <v>30643</v>
      </c>
      <c r="H13482" t="s">
        <v>30643</v>
      </c>
    </row>
    <row r="13483" spans="1:8" x14ac:dyDescent="0.2">
      <c r="A13483" t="s">
        <v>13216</v>
      </c>
      <c r="B13483">
        <v>424</v>
      </c>
      <c r="C13483" t="str">
        <f>VLOOKUP(A13483, E:E,1,0)</f>
        <v>27W</v>
      </c>
      <c r="D13483">
        <v>13481</v>
      </c>
      <c r="E13483" t="s">
        <v>30644</v>
      </c>
      <c r="H13483" t="s">
        <v>30644</v>
      </c>
    </row>
    <row r="13484" spans="1:8" x14ac:dyDescent="0.2">
      <c r="A13484" t="s">
        <v>13217</v>
      </c>
      <c r="B13484">
        <v>175</v>
      </c>
      <c r="C13484" t="str">
        <f>VLOOKUP(A13484, E:E,1,0)</f>
        <v>12V</v>
      </c>
      <c r="D13484">
        <v>13482</v>
      </c>
      <c r="E13484" t="s">
        <v>48007</v>
      </c>
      <c r="H13484" t="s">
        <v>30645</v>
      </c>
    </row>
    <row r="13485" spans="1:8" x14ac:dyDescent="0.2">
      <c r="A13485" t="s">
        <v>13218</v>
      </c>
      <c r="B13485">
        <v>406</v>
      </c>
      <c r="C13485" t="str">
        <f>VLOOKUP(A13485, E:E,1,0)</f>
        <v>24V</v>
      </c>
      <c r="D13485">
        <v>13483</v>
      </c>
      <c r="E13485" t="s">
        <v>30646</v>
      </c>
      <c r="H13485" t="s">
        <v>30646</v>
      </c>
    </row>
    <row r="13486" spans="1:8" x14ac:dyDescent="0.2">
      <c r="A13486" t="s">
        <v>13219</v>
      </c>
      <c r="B13486">
        <v>19130</v>
      </c>
      <c r="C13486" t="str">
        <f>VLOOKUP(A13486, E:E,1,0)</f>
        <v>Tractor</v>
      </c>
      <c r="D13486">
        <v>13484</v>
      </c>
      <c r="E13486" t="s">
        <v>30647</v>
      </c>
      <c r="H13486" t="s">
        <v>30647</v>
      </c>
    </row>
    <row r="13487" spans="1:8" x14ac:dyDescent="0.2">
      <c r="A13487" t="s">
        <v>13220</v>
      </c>
      <c r="B13487">
        <v>19834</v>
      </c>
      <c r="C13487" t="str">
        <f>VLOOKUP(A13487, E:E,1,0)</f>
        <v>UTV</v>
      </c>
      <c r="D13487">
        <v>13485</v>
      </c>
      <c r="E13487" t="s">
        <v>30648</v>
      </c>
      <c r="H13487" t="s">
        <v>30648</v>
      </c>
    </row>
    <row r="13488" spans="1:8" x14ac:dyDescent="0.2">
      <c r="A13488" t="s">
        <v>13221</v>
      </c>
      <c r="B13488">
        <v>9556</v>
      </c>
      <c r="C13488" t="e">
        <f>VLOOKUP(A13488, E:E,1,0)</f>
        <v>#N/A</v>
      </c>
      <c r="D13488">
        <v>13486</v>
      </c>
      <c r="E13488" t="s">
        <v>48008</v>
      </c>
      <c r="H13488" t="s">
        <v>30649</v>
      </c>
    </row>
    <row r="13489" spans="1:8" x14ac:dyDescent="0.2">
      <c r="A13489" t="s">
        <v>13222</v>
      </c>
      <c r="B13489">
        <v>1143</v>
      </c>
      <c r="C13489" t="e">
        <f>VLOOKUP(A13489, E:E,1,0)</f>
        <v>#N/A</v>
      </c>
      <c r="D13489">
        <v>13487</v>
      </c>
      <c r="E13489" t="s">
        <v>48009</v>
      </c>
      <c r="H13489" t="s">
        <v>30650</v>
      </c>
    </row>
    <row r="13490" spans="1:8" x14ac:dyDescent="0.2">
      <c r="A13490" t="s">
        <v>13223</v>
      </c>
      <c r="B13490">
        <v>418</v>
      </c>
      <c r="C13490" t="e">
        <f>VLOOKUP(A13490, E:E,1,0)</f>
        <v>#N/A</v>
      </c>
      <c r="D13490">
        <v>13488</v>
      </c>
      <c r="E13490" t="s">
        <v>45715</v>
      </c>
      <c r="H13490" t="s">
        <v>30651</v>
      </c>
    </row>
    <row r="13491" spans="1:8" x14ac:dyDescent="0.2">
      <c r="A13491" t="s">
        <v>13224</v>
      </c>
      <c r="B13491">
        <v>141</v>
      </c>
      <c r="C13491" t="str">
        <f>VLOOKUP(A13491, E:E,1,0)</f>
        <v>10W</v>
      </c>
      <c r="D13491">
        <v>13489</v>
      </c>
      <c r="E13491" t="s">
        <v>22074</v>
      </c>
      <c r="H13491" t="s">
        <v>30652</v>
      </c>
    </row>
    <row r="13492" spans="1:8" x14ac:dyDescent="0.2">
      <c r="A13492" t="s">
        <v>13225</v>
      </c>
      <c r="B13492">
        <v>14016</v>
      </c>
      <c r="C13492" t="str">
        <f>VLOOKUP(A13492, E:E,1,0)</f>
        <v>Outdoor</v>
      </c>
      <c r="D13492">
        <v>13490</v>
      </c>
      <c r="E13492" t="s">
        <v>30653</v>
      </c>
      <c r="H13492" t="s">
        <v>30653</v>
      </c>
    </row>
    <row r="13493" spans="1:8" x14ac:dyDescent="0.2">
      <c r="A13493" t="s">
        <v>13226</v>
      </c>
      <c r="B13493">
        <v>14571</v>
      </c>
      <c r="C13493" t="str">
        <f>VLOOKUP(A13493, E:E,1,0)</f>
        <v>PIR</v>
      </c>
      <c r="D13493">
        <v>13491</v>
      </c>
      <c r="E13493">
        <v>148</v>
      </c>
      <c r="H13493">
        <v>148</v>
      </c>
    </row>
    <row r="13494" spans="1:8" x14ac:dyDescent="0.2">
      <c r="A13494" t="s">
        <v>13227</v>
      </c>
      <c r="B13494">
        <v>2418</v>
      </c>
      <c r="C13494" t="str">
        <f>VLOOKUP(A13494, E:E,1,0)</f>
        <v>AUC</v>
      </c>
      <c r="D13494">
        <v>13492</v>
      </c>
      <c r="E13494" t="s">
        <v>9600</v>
      </c>
      <c r="H13494" t="s">
        <v>9600</v>
      </c>
    </row>
    <row r="13495" spans="1:8" x14ac:dyDescent="0.2">
      <c r="A13495" t="s">
        <v>13228</v>
      </c>
      <c r="B13495">
        <v>13300</v>
      </c>
      <c r="C13495" t="e">
        <f>VLOOKUP(A13495, E:E,1,0)</f>
        <v>#N/A</v>
      </c>
      <c r="D13495">
        <v>13493</v>
      </c>
      <c r="E13495" t="s">
        <v>9603</v>
      </c>
      <c r="H13495" t="s">
        <v>9603</v>
      </c>
    </row>
    <row r="13496" spans="1:8" x14ac:dyDescent="0.2">
      <c r="A13496" t="s">
        <v>13229</v>
      </c>
      <c r="B13496">
        <v>9606</v>
      </c>
      <c r="C13496" t="e">
        <f>VLOOKUP(A13496, E:E,1,0)</f>
        <v>#N/A</v>
      </c>
      <c r="D13496">
        <v>13494</v>
      </c>
      <c r="E13496" t="s">
        <v>9602</v>
      </c>
      <c r="H13496" t="s">
        <v>9602</v>
      </c>
    </row>
    <row r="13497" spans="1:8" x14ac:dyDescent="0.2">
      <c r="A13497" t="s">
        <v>13230</v>
      </c>
      <c r="B13497">
        <v>9548</v>
      </c>
      <c r="C13497" t="str">
        <f>VLOOKUP(A13497, E:E,1,0)</f>
        <v>iembot_hfo</v>
      </c>
      <c r="D13497">
        <v>13495</v>
      </c>
      <c r="E13497" t="s">
        <v>9604</v>
      </c>
      <c r="H13497" t="s">
        <v>9604</v>
      </c>
    </row>
    <row r="13498" spans="1:8" x14ac:dyDescent="0.2">
      <c r="A13498" t="s">
        <v>13231</v>
      </c>
      <c r="B13498">
        <v>8725</v>
      </c>
      <c r="C13498" t="str">
        <f>VLOOKUP(A13498, E:E,1,0)</f>
        <v>Hana</v>
      </c>
      <c r="D13498">
        <v>13496</v>
      </c>
      <c r="E13498" t="s">
        <v>48010</v>
      </c>
      <c r="H13498" t="s">
        <v>30654</v>
      </c>
    </row>
    <row r="13499" spans="1:8" x14ac:dyDescent="0.2">
      <c r="A13499" t="s">
        <v>13232</v>
      </c>
      <c r="B13499">
        <v>12133</v>
      </c>
      <c r="C13499" t="e">
        <f>VLOOKUP(A13499, E:E,1,0)</f>
        <v>#N/A</v>
      </c>
      <c r="D13499">
        <v>13497</v>
      </c>
      <c r="E13499" t="s">
        <v>30655</v>
      </c>
      <c r="H13499" t="s">
        <v>30655</v>
      </c>
    </row>
    <row r="13500" spans="1:8" x14ac:dyDescent="0.2">
      <c r="A13500" t="s">
        <v>13233</v>
      </c>
      <c r="B13500">
        <v>4528</v>
      </c>
      <c r="C13500" t="str">
        <f>VLOOKUP(A13500, E:E,1,0)</f>
        <v>COASTAL</v>
      </c>
      <c r="D13500">
        <v>13498</v>
      </c>
      <c r="E13500" t="s">
        <v>9605</v>
      </c>
      <c r="H13500" t="s">
        <v>9605</v>
      </c>
    </row>
    <row r="13501" spans="1:8" x14ac:dyDescent="0.2">
      <c r="A13501" t="s">
        <v>13234</v>
      </c>
      <c r="B13501">
        <v>8158</v>
      </c>
      <c r="C13501" t="e">
        <f>VLOOKUP(A13501, E:E,1,0)</f>
        <v>#N/A</v>
      </c>
      <c r="D13501">
        <v>13499</v>
      </c>
      <c r="E13501" t="s">
        <v>158</v>
      </c>
      <c r="H13501" t="s">
        <v>30656</v>
      </c>
    </row>
    <row r="13502" spans="1:8" x14ac:dyDescent="0.2">
      <c r="A13502" t="s">
        <v>13235</v>
      </c>
      <c r="B13502">
        <v>10692</v>
      </c>
      <c r="C13502" t="e">
        <f>VLOOKUP(A13502, E:E,1,0)</f>
        <v>#N/A</v>
      </c>
      <c r="D13502">
        <v>13500</v>
      </c>
      <c r="E13502" t="s">
        <v>9607</v>
      </c>
      <c r="H13502" t="s">
        <v>9607</v>
      </c>
    </row>
    <row r="13503" spans="1:8" x14ac:dyDescent="0.2">
      <c r="A13503" t="s">
        <v>13236</v>
      </c>
      <c r="B13503">
        <v>2410</v>
      </c>
      <c r="C13503" t="str">
        <f>VLOOKUP(A13503, E:E,1,0)</f>
        <v>ATV</v>
      </c>
      <c r="D13503">
        <v>13501</v>
      </c>
      <c r="E13503" t="s">
        <v>30657</v>
      </c>
      <c r="H13503" t="s">
        <v>30657</v>
      </c>
    </row>
    <row r="13504" spans="1:8" x14ac:dyDescent="0.2">
      <c r="A13504" t="s">
        <v>13237</v>
      </c>
      <c r="B13504">
        <v>5242</v>
      </c>
      <c r="C13504" t="e">
        <f>VLOOKUP(A13504, E:E,1,0)</f>
        <v>#N/A</v>
      </c>
      <c r="D13504">
        <v>13502</v>
      </c>
      <c r="E13504" t="s">
        <v>30658</v>
      </c>
      <c r="H13504" t="s">
        <v>30658</v>
      </c>
    </row>
    <row r="13505" spans="1:8" x14ac:dyDescent="0.2">
      <c r="A13505" t="s">
        <v>13238</v>
      </c>
      <c r="B13505">
        <v>10128</v>
      </c>
      <c r="C13505" t="e">
        <f>VLOOKUP(A13505, E:E,1,0)</f>
        <v>#N/A</v>
      </c>
      <c r="D13505">
        <v>13503</v>
      </c>
      <c r="E13505" t="s">
        <v>30659</v>
      </c>
      <c r="H13505" t="s">
        <v>30659</v>
      </c>
    </row>
    <row r="13506" spans="1:8" x14ac:dyDescent="0.2">
      <c r="A13506" t="s">
        <v>13239</v>
      </c>
      <c r="B13506">
        <v>13575</v>
      </c>
      <c r="C13506" t="e">
        <f>VLOOKUP(A13506, E:E,1,0)</f>
        <v>#N/A</v>
      </c>
      <c r="D13506">
        <v>13504</v>
      </c>
      <c r="E13506" t="s">
        <v>9610</v>
      </c>
      <c r="H13506" t="s">
        <v>9610</v>
      </c>
    </row>
    <row r="13507" spans="1:8" x14ac:dyDescent="0.2">
      <c r="A13507" t="s">
        <v>13240</v>
      </c>
      <c r="B13507">
        <v>21050</v>
      </c>
      <c r="C13507" t="e">
        <f>VLOOKUP(A13507, E:E,1,0)</f>
        <v>#N/A</v>
      </c>
      <c r="D13507">
        <v>13505</v>
      </c>
      <c r="E13507" t="s">
        <v>9609</v>
      </c>
      <c r="H13507" t="s">
        <v>9609</v>
      </c>
    </row>
    <row r="13508" spans="1:8" x14ac:dyDescent="0.2">
      <c r="A13508" t="s">
        <v>13241</v>
      </c>
      <c r="B13508">
        <v>2736</v>
      </c>
      <c r="C13508" t="e">
        <f>VLOOKUP(A13508, E:E,1,0)</f>
        <v>#N/A</v>
      </c>
      <c r="D13508">
        <v>13506</v>
      </c>
      <c r="E13508" t="s">
        <v>8521</v>
      </c>
      <c r="H13508" t="s">
        <v>8521</v>
      </c>
    </row>
    <row r="13509" spans="1:8" x14ac:dyDescent="0.2">
      <c r="A13509" t="s">
        <v>13242</v>
      </c>
      <c r="B13509">
        <v>5507</v>
      </c>
      <c r="C13509" t="str">
        <f>VLOOKUP(A13509, E:E,1,0)</f>
        <v>defective</v>
      </c>
      <c r="D13509">
        <v>13507</v>
      </c>
      <c r="E13509" t="s">
        <v>9608</v>
      </c>
      <c r="H13509" t="s">
        <v>9608</v>
      </c>
    </row>
    <row r="13510" spans="1:8" x14ac:dyDescent="0.2">
      <c r="A13510" t="s">
        <v>13243</v>
      </c>
      <c r="B13510">
        <v>9939</v>
      </c>
      <c r="C13510" t="str">
        <f>VLOOKUP(A13510, E:E,1,0)</f>
        <v>intertissue</v>
      </c>
      <c r="D13510">
        <v>13508</v>
      </c>
      <c r="E13510" t="s">
        <v>7302</v>
      </c>
      <c r="H13510" t="s">
        <v>7302</v>
      </c>
    </row>
    <row r="13511" spans="1:8" x14ac:dyDescent="0.2">
      <c r="A13511" t="s">
        <v>13244</v>
      </c>
      <c r="B13511">
        <v>19214</v>
      </c>
      <c r="C13511" t="str">
        <f>VLOOKUP(A13511, E:E,1,0)</f>
        <v>trench</v>
      </c>
      <c r="D13511">
        <v>13509</v>
      </c>
      <c r="E13511" t="s">
        <v>9612</v>
      </c>
      <c r="H13511" t="s">
        <v>9612</v>
      </c>
    </row>
    <row r="13512" spans="1:8" x14ac:dyDescent="0.2">
      <c r="A13512" t="s">
        <v>13245</v>
      </c>
      <c r="B13512">
        <v>8539</v>
      </c>
      <c r="C13512" t="str">
        <f>VLOOKUP(A13512, E:E,1,0)</f>
        <v>GUAbxFv</v>
      </c>
      <c r="D13512">
        <v>13510</v>
      </c>
      <c r="E13512" t="s">
        <v>30660</v>
      </c>
      <c r="H13512" t="s">
        <v>30660</v>
      </c>
    </row>
    <row r="13513" spans="1:8" x14ac:dyDescent="0.2">
      <c r="A13513" t="s">
        <v>13246</v>
      </c>
      <c r="B13513">
        <v>19863</v>
      </c>
      <c r="C13513" t="e">
        <f>VLOOKUP(A13513, E:E,1,0)</f>
        <v>#N/A</v>
      </c>
      <c r="D13513">
        <v>13511</v>
      </c>
      <c r="E13513" t="s">
        <v>30661</v>
      </c>
      <c r="H13513" t="s">
        <v>30661</v>
      </c>
    </row>
    <row r="13514" spans="1:8" x14ac:dyDescent="0.2">
      <c r="A13514" t="s">
        <v>13247</v>
      </c>
      <c r="B13514">
        <v>3257</v>
      </c>
      <c r="C13514" t="str">
        <f>VLOOKUP(A13514, E:E,1,0)</f>
        <v>BMX</v>
      </c>
      <c r="D13514">
        <v>13512</v>
      </c>
      <c r="E13514" t="s">
        <v>30662</v>
      </c>
      <c r="H13514" t="s">
        <v>30662</v>
      </c>
    </row>
    <row r="13515" spans="1:8" x14ac:dyDescent="0.2">
      <c r="A13515" t="s">
        <v>13248</v>
      </c>
      <c r="B13515">
        <v>2194</v>
      </c>
      <c r="C13515" t="str">
        <f>VLOOKUP(A13515, E:E,1,0)</f>
        <v>Areal</v>
      </c>
      <c r="D13515">
        <v>13513</v>
      </c>
      <c r="E13515" t="s">
        <v>30663</v>
      </c>
      <c r="H13515" t="s">
        <v>30663</v>
      </c>
    </row>
    <row r="13516" spans="1:8" x14ac:dyDescent="0.2">
      <c r="A13516" t="s">
        <v>13249</v>
      </c>
      <c r="B13516">
        <v>17018</v>
      </c>
      <c r="C13516" t="str">
        <f>VLOOKUP(A13516, E:E,1,0)</f>
        <v>Shelby</v>
      </c>
      <c r="D13516">
        <v>13514</v>
      </c>
      <c r="E13516" t="s">
        <v>30664</v>
      </c>
      <c r="H13516" t="s">
        <v>30664</v>
      </c>
    </row>
    <row r="13517" spans="1:8" x14ac:dyDescent="0.2">
      <c r="A13517" t="s">
        <v>13250</v>
      </c>
      <c r="B13517">
        <v>4053</v>
      </c>
      <c r="C13517" t="str">
        <f>VLOOKUP(A13517, E:E,1,0)</f>
        <v>CDT</v>
      </c>
      <c r="D13517">
        <v>13515</v>
      </c>
      <c r="E13517" t="s">
        <v>9614</v>
      </c>
      <c r="H13517" t="s">
        <v>9614</v>
      </c>
    </row>
    <row r="13518" spans="1:8" x14ac:dyDescent="0.2">
      <c r="A13518" t="s">
        <v>13251</v>
      </c>
      <c r="B13518">
        <v>912</v>
      </c>
      <c r="C13518" t="e">
        <f>VLOOKUP(A13518, E:E,1,0)</f>
        <v>#N/A</v>
      </c>
      <c r="D13518">
        <v>13516</v>
      </c>
      <c r="E13518" t="s">
        <v>9615</v>
      </c>
      <c r="H13518" t="s">
        <v>9615</v>
      </c>
    </row>
    <row r="13519" spans="1:8" x14ac:dyDescent="0.2">
      <c r="A13519" t="s">
        <v>13252</v>
      </c>
      <c r="B13519">
        <v>316</v>
      </c>
      <c r="C13519" t="e">
        <f>VLOOKUP(A13519, E:E,1,0)</f>
        <v>#N/A</v>
      </c>
      <c r="D13519">
        <v>13517</v>
      </c>
      <c r="E13519" t="s">
        <v>5434</v>
      </c>
      <c r="H13519" t="s">
        <v>30665</v>
      </c>
    </row>
    <row r="13520" spans="1:8" x14ac:dyDescent="0.2">
      <c r="A13520" t="s">
        <v>13253</v>
      </c>
      <c r="B13520">
        <v>13915</v>
      </c>
      <c r="C13520" t="e">
        <f>VLOOKUP(A13520, E:E,1,0)</f>
        <v>#N/A</v>
      </c>
      <c r="D13520">
        <v>13518</v>
      </c>
      <c r="E13520" t="s">
        <v>9618</v>
      </c>
      <c r="H13520" t="s">
        <v>30666</v>
      </c>
    </row>
    <row r="13521" spans="1:8" x14ac:dyDescent="0.2">
      <c r="A13521" t="s">
        <v>13254</v>
      </c>
      <c r="B13521">
        <v>1913</v>
      </c>
      <c r="C13521" t="str">
        <f>VLOOKUP(A13521, E:E,1,0)</f>
        <v>alwx</v>
      </c>
      <c r="D13521">
        <v>13519</v>
      </c>
      <c r="E13521" t="s">
        <v>9619</v>
      </c>
      <c r="H13521" t="s">
        <v>9619</v>
      </c>
    </row>
    <row r="13522" spans="1:8" x14ac:dyDescent="0.2">
      <c r="A13522" t="s">
        <v>13255</v>
      </c>
      <c r="B13522">
        <v>8535</v>
      </c>
      <c r="C13522" t="e">
        <f>VLOOKUP(A13522, E:E,1,0)</f>
        <v>#N/A</v>
      </c>
      <c r="D13522">
        <v>13520</v>
      </c>
      <c r="E13522" t="s">
        <v>30667</v>
      </c>
      <c r="H13522" t="s">
        <v>30667</v>
      </c>
    </row>
    <row r="13523" spans="1:8" x14ac:dyDescent="0.2">
      <c r="A13523" t="s">
        <v>13256</v>
      </c>
      <c r="B13523">
        <v>8415</v>
      </c>
      <c r="C13523" t="e">
        <f>VLOOKUP(A13523, E:E,1,0)</f>
        <v>#N/A</v>
      </c>
      <c r="D13523">
        <v>13521</v>
      </c>
      <c r="E13523" t="s">
        <v>30668</v>
      </c>
      <c r="H13523" t="s">
        <v>30668</v>
      </c>
    </row>
    <row r="13524" spans="1:8" x14ac:dyDescent="0.2">
      <c r="A13524" t="s">
        <v>13257</v>
      </c>
      <c r="B13524">
        <v>8418</v>
      </c>
      <c r="C13524" t="str">
        <f>VLOOKUP(A13524, E:E,1,0)</f>
        <v>grants</v>
      </c>
      <c r="D13524">
        <v>13522</v>
      </c>
      <c r="E13524" t="s">
        <v>30669</v>
      </c>
      <c r="H13524" t="s">
        <v>30669</v>
      </c>
    </row>
    <row r="13525" spans="1:8" x14ac:dyDescent="0.2">
      <c r="A13525" t="s">
        <v>13258</v>
      </c>
      <c r="B13525">
        <v>7884</v>
      </c>
      <c r="C13525" t="str">
        <f>VLOOKUP(A13525, E:E,1,0)</f>
        <v>funds</v>
      </c>
      <c r="D13525">
        <v>13523</v>
      </c>
      <c r="E13525" t="s">
        <v>45716</v>
      </c>
      <c r="H13525" t="s">
        <v>30670</v>
      </c>
    </row>
    <row r="13526" spans="1:8" x14ac:dyDescent="0.2">
      <c r="A13526" t="s">
        <v>13259</v>
      </c>
      <c r="B13526">
        <v>20511</v>
      </c>
      <c r="C13526" t="str">
        <f>VLOOKUP(A13526, E:E,1,0)</f>
        <v>Weymouth</v>
      </c>
      <c r="D13526">
        <v>13524</v>
      </c>
      <c r="E13526" t="s">
        <v>9626</v>
      </c>
      <c r="H13526" t="s">
        <v>9626</v>
      </c>
    </row>
    <row r="13527" spans="1:8" x14ac:dyDescent="0.2">
      <c r="A13527" t="s">
        <v>13260</v>
      </c>
      <c r="B13527">
        <v>16787</v>
      </c>
      <c r="C13527" t="str">
        <f>VLOOKUP(A13527, E:E,1,0)</f>
        <v>seawalls</v>
      </c>
      <c r="D13527">
        <v>13525</v>
      </c>
      <c r="E13527" t="s">
        <v>30671</v>
      </c>
      <c r="H13527" t="s">
        <v>30671</v>
      </c>
    </row>
    <row r="13528" spans="1:8" x14ac:dyDescent="0.2">
      <c r="A13528" t="s">
        <v>13261</v>
      </c>
      <c r="B13528">
        <v>18644</v>
      </c>
      <c r="C13528" t="e">
        <f>VLOOKUP(A13528, E:E,1,0)</f>
        <v>#N/A</v>
      </c>
      <c r="D13528">
        <v>13526</v>
      </c>
      <c r="E13528" t="s">
        <v>9622</v>
      </c>
      <c r="H13528" t="s">
        <v>9622</v>
      </c>
    </row>
    <row r="13529" spans="1:8" x14ac:dyDescent="0.2">
      <c r="A13529" t="s">
        <v>13262</v>
      </c>
      <c r="B13529">
        <v>889</v>
      </c>
      <c r="C13529" t="e">
        <f>VLOOKUP(A13529, E:E,1,0)</f>
        <v>#N/A</v>
      </c>
      <c r="D13529">
        <v>13527</v>
      </c>
      <c r="E13529" t="s">
        <v>48011</v>
      </c>
      <c r="H13529" t="s">
        <v>30672</v>
      </c>
    </row>
    <row r="13530" spans="1:8" x14ac:dyDescent="0.2">
      <c r="A13530" t="s">
        <v>13263</v>
      </c>
      <c r="B13530">
        <v>662</v>
      </c>
      <c r="C13530" t="e">
        <f>VLOOKUP(A13530, E:E,1,0)</f>
        <v>#N/A</v>
      </c>
      <c r="D13530">
        <v>13528</v>
      </c>
      <c r="E13530" t="s">
        <v>9623</v>
      </c>
      <c r="H13530" t="s">
        <v>9623</v>
      </c>
    </row>
    <row r="13531" spans="1:8" x14ac:dyDescent="0.2">
      <c r="A13531" t="s">
        <v>13264</v>
      </c>
      <c r="B13531">
        <v>13572</v>
      </c>
      <c r="C13531" t="e">
        <f>VLOOKUP(A13531, E:E,1,0)</f>
        <v>#N/A</v>
      </c>
      <c r="D13531">
        <v>13529</v>
      </c>
      <c r="E13531" t="s">
        <v>9624</v>
      </c>
      <c r="H13531" t="s">
        <v>9624</v>
      </c>
    </row>
    <row r="13532" spans="1:8" x14ac:dyDescent="0.2">
      <c r="A13532" t="s">
        <v>13265</v>
      </c>
      <c r="B13532">
        <v>9430</v>
      </c>
      <c r="C13532" t="e">
        <f>VLOOKUP(A13532, E:E,1,0)</f>
        <v>#N/A</v>
      </c>
      <c r="D13532">
        <v>13530</v>
      </c>
      <c r="E13532" t="s">
        <v>9629</v>
      </c>
      <c r="H13532" t="s">
        <v>9629</v>
      </c>
    </row>
    <row r="13533" spans="1:8" x14ac:dyDescent="0.2">
      <c r="A13533" t="s">
        <v>13266</v>
      </c>
      <c r="B13533">
        <v>7281</v>
      </c>
      <c r="C13533" t="e">
        <f>VLOOKUP(A13533, E:E,1,0)</f>
        <v>#N/A</v>
      </c>
      <c r="D13533">
        <v>13531</v>
      </c>
      <c r="E13533" t="s">
        <v>2526</v>
      </c>
      <c r="H13533" t="s">
        <v>30673</v>
      </c>
    </row>
    <row r="13534" spans="1:8" x14ac:dyDescent="0.2">
      <c r="A13534" t="s">
        <v>13267</v>
      </c>
      <c r="B13534">
        <v>505</v>
      </c>
      <c r="C13534" t="e">
        <f>VLOOKUP(A13534, E:E,1,0)</f>
        <v>#N/A</v>
      </c>
      <c r="D13534">
        <v>13532</v>
      </c>
      <c r="E13534" t="s">
        <v>9628</v>
      </c>
      <c r="H13534" t="s">
        <v>9628</v>
      </c>
    </row>
    <row r="13535" spans="1:8" x14ac:dyDescent="0.2">
      <c r="A13535" t="s">
        <v>13268</v>
      </c>
      <c r="B13535">
        <v>428</v>
      </c>
      <c r="C13535" t="e">
        <f>VLOOKUP(A13535, E:E,1,0)</f>
        <v>#N/A</v>
      </c>
      <c r="D13535">
        <v>13533</v>
      </c>
      <c r="E13535" t="s">
        <v>30674</v>
      </c>
      <c r="H13535" t="s">
        <v>30674</v>
      </c>
    </row>
    <row r="13536" spans="1:8" x14ac:dyDescent="0.2">
      <c r="A13536" t="s">
        <v>13269</v>
      </c>
      <c r="B13536">
        <v>6450</v>
      </c>
      <c r="C13536" t="str">
        <f>VLOOKUP(A13536, E:E,1,0)</f>
        <v>EDT</v>
      </c>
      <c r="D13536">
        <v>13534</v>
      </c>
      <c r="E13536" t="s">
        <v>30675</v>
      </c>
      <c r="H13536" t="s">
        <v>30675</v>
      </c>
    </row>
    <row r="13537" spans="1:8" x14ac:dyDescent="0.2">
      <c r="A13537" t="s">
        <v>13270</v>
      </c>
      <c r="B13537">
        <v>13527</v>
      </c>
      <c r="C13537" t="str">
        <f>VLOOKUP(A13537, E:E,1,0)</f>
        <v>NWS</v>
      </c>
      <c r="D13537">
        <v>13535</v>
      </c>
      <c r="E13537" t="s">
        <v>30676</v>
      </c>
      <c r="H13537" t="s">
        <v>30676</v>
      </c>
    </row>
    <row r="13538" spans="1:8" x14ac:dyDescent="0.2">
      <c r="A13538" t="s">
        <v>13271</v>
      </c>
      <c r="B13538">
        <v>5234</v>
      </c>
      <c r="C13538" t="e">
        <f>VLOOKUP(A13538, E:E,1,0)</f>
        <v>#N/A</v>
      </c>
      <c r="D13538">
        <v>13536</v>
      </c>
      <c r="E13538" t="s">
        <v>9634</v>
      </c>
      <c r="H13538" t="s">
        <v>9634</v>
      </c>
    </row>
    <row r="13539" spans="1:8" x14ac:dyDescent="0.2">
      <c r="A13539" t="s">
        <v>13272</v>
      </c>
      <c r="B13539">
        <v>20930</v>
      </c>
      <c r="C13539" t="str">
        <f>VLOOKUP(A13539, E:E,1,0)</f>
        <v>WxKY</v>
      </c>
      <c r="D13539">
        <v>13537</v>
      </c>
      <c r="E13539" t="s">
        <v>30677</v>
      </c>
      <c r="H13539" t="s">
        <v>30677</v>
      </c>
    </row>
    <row r="13540" spans="1:8" x14ac:dyDescent="0.2">
      <c r="A13540" t="s">
        <v>13273</v>
      </c>
      <c r="B13540">
        <v>14367</v>
      </c>
      <c r="C13540" t="str">
        <f>VLOOKUP(A13540, E:E,1,0)</f>
        <v>peeked</v>
      </c>
      <c r="D13540">
        <v>13538</v>
      </c>
      <c r="E13540" t="s">
        <v>7583</v>
      </c>
      <c r="H13540" t="s">
        <v>30678</v>
      </c>
    </row>
    <row r="13541" spans="1:8" x14ac:dyDescent="0.2">
      <c r="A13541" t="s">
        <v>13274</v>
      </c>
      <c r="B13541">
        <v>12835</v>
      </c>
      <c r="C13541" t="str">
        <f>VLOOKUP(A13541, E:E,1,0)</f>
        <v>mud</v>
      </c>
      <c r="D13541">
        <v>13539</v>
      </c>
      <c r="E13541" t="s">
        <v>30679</v>
      </c>
      <c r="H13541" t="s">
        <v>30679</v>
      </c>
    </row>
    <row r="13542" spans="1:8" x14ac:dyDescent="0.2">
      <c r="A13542" t="s">
        <v>13275</v>
      </c>
      <c r="B13542">
        <v>9677</v>
      </c>
      <c r="C13542" t="e">
        <f>VLOOKUP(A13542, E:E,1,0)</f>
        <v>#N/A</v>
      </c>
      <c r="D13542">
        <v>13540</v>
      </c>
      <c r="E13542" t="s">
        <v>48012</v>
      </c>
      <c r="H13542" t="s">
        <v>30680</v>
      </c>
    </row>
    <row r="13543" spans="1:8" x14ac:dyDescent="0.2">
      <c r="A13543" t="s">
        <v>13276</v>
      </c>
      <c r="B13543">
        <v>5429</v>
      </c>
      <c r="C13543" t="e">
        <f>VLOOKUP(A13543, E:E,1,0)</f>
        <v>#N/A</v>
      </c>
      <c r="D13543">
        <v>13541</v>
      </c>
      <c r="E13543" t="s">
        <v>30681</v>
      </c>
      <c r="H13543" t="s">
        <v>30681</v>
      </c>
    </row>
    <row r="13544" spans="1:8" x14ac:dyDescent="0.2">
      <c r="A13544" t="s">
        <v>13277</v>
      </c>
      <c r="B13544">
        <v>1012</v>
      </c>
      <c r="C13544" t="e">
        <f>VLOOKUP(A13544, E:E,1,0)</f>
        <v>#N/A</v>
      </c>
      <c r="D13544">
        <v>13542</v>
      </c>
      <c r="E13544" t="s">
        <v>30682</v>
      </c>
      <c r="H13544" t="s">
        <v>30682</v>
      </c>
    </row>
    <row r="13545" spans="1:8" x14ac:dyDescent="0.2">
      <c r="A13545" t="s">
        <v>13278</v>
      </c>
      <c r="B13545">
        <v>20225</v>
      </c>
      <c r="C13545" t="e">
        <f>VLOOKUP(A13545, E:E,1,0)</f>
        <v>#N/A</v>
      </c>
      <c r="D13545">
        <v>13543</v>
      </c>
      <c r="E13545" t="s">
        <v>30683</v>
      </c>
      <c r="H13545" t="s">
        <v>30683</v>
      </c>
    </row>
    <row r="13546" spans="1:8" x14ac:dyDescent="0.2">
      <c r="A13546" t="s">
        <v>13279</v>
      </c>
      <c r="B13546">
        <v>15037</v>
      </c>
      <c r="C13546" t="str">
        <f>VLOOKUP(A13546, E:E,1,0)</f>
        <v>Prone</v>
      </c>
      <c r="D13546">
        <v>13544</v>
      </c>
      <c r="E13546" t="s">
        <v>30684</v>
      </c>
      <c r="H13546" t="s">
        <v>30684</v>
      </c>
    </row>
    <row r="13547" spans="1:8" x14ac:dyDescent="0.2">
      <c r="A13547" t="s">
        <v>13280</v>
      </c>
      <c r="B13547">
        <v>20497</v>
      </c>
      <c r="C13547" t="str">
        <f>VLOOKUP(A13547, E:E,1,0)</f>
        <v>Westchester</v>
      </c>
      <c r="D13547">
        <v>13545</v>
      </c>
      <c r="E13547" t="s">
        <v>9635</v>
      </c>
      <c r="H13547" t="s">
        <v>9635</v>
      </c>
    </row>
    <row r="13548" spans="1:8" x14ac:dyDescent="0.2">
      <c r="A13548" t="s">
        <v>13281</v>
      </c>
      <c r="B13548">
        <v>6564</v>
      </c>
      <c r="C13548" t="str">
        <f>VLOOKUP(A13548, E:E,1,0)</f>
        <v>Eligible</v>
      </c>
      <c r="D13548">
        <v>13546</v>
      </c>
      <c r="E13548" t="s">
        <v>30685</v>
      </c>
      <c r="H13548" t="s">
        <v>30685</v>
      </c>
    </row>
    <row r="13549" spans="1:8" x14ac:dyDescent="0.2">
      <c r="A13549" t="s">
        <v>13282</v>
      </c>
      <c r="B13549">
        <v>21064</v>
      </c>
      <c r="C13549" t="e">
        <f>VLOOKUP(A13549, E:E,1,0)</f>
        <v>#N/A</v>
      </c>
      <c r="D13549">
        <v>13547</v>
      </c>
      <c r="E13549" t="s">
        <v>30686</v>
      </c>
      <c r="H13549" t="s">
        <v>30686</v>
      </c>
    </row>
    <row r="13550" spans="1:8" x14ac:dyDescent="0.2">
      <c r="A13550" t="s">
        <v>13283</v>
      </c>
      <c r="B13550">
        <v>2249</v>
      </c>
      <c r="C13550" t="str">
        <f>VLOOKUP(A13550, E:E,1,0)</f>
        <v>arrives</v>
      </c>
      <c r="D13550">
        <v>13548</v>
      </c>
      <c r="E13550" t="s">
        <v>30687</v>
      </c>
      <c r="H13550" t="s">
        <v>30687</v>
      </c>
    </row>
    <row r="13551" spans="1:8" x14ac:dyDescent="0.2">
      <c r="A13551" t="s">
        <v>13284</v>
      </c>
      <c r="B13551">
        <v>13407</v>
      </c>
      <c r="C13551" t="e">
        <f>VLOOKUP(A13551, E:E,1,0)</f>
        <v>#N/A</v>
      </c>
      <c r="D13551">
        <v>13549</v>
      </c>
      <c r="E13551" t="s">
        <v>30688</v>
      </c>
      <c r="H13551" t="s">
        <v>30688</v>
      </c>
    </row>
    <row r="13552" spans="1:8" x14ac:dyDescent="0.2">
      <c r="A13552" t="s">
        <v>13285</v>
      </c>
      <c r="B13552">
        <v>17227</v>
      </c>
      <c r="C13552" t="str">
        <f>VLOOKUP(A13552, E:E,1,0)</f>
        <v>Sittway</v>
      </c>
      <c r="D13552">
        <v>13550</v>
      </c>
      <c r="E13552">
        <v>3941</v>
      </c>
      <c r="H13552">
        <v>3941</v>
      </c>
    </row>
    <row r="13553" spans="1:8" x14ac:dyDescent="0.2">
      <c r="A13553" t="s">
        <v>13286</v>
      </c>
      <c r="B13553">
        <v>865</v>
      </c>
      <c r="C13553" t="e">
        <f>VLOOKUP(A13553, E:E,1,0)</f>
        <v>#N/A</v>
      </c>
      <c r="D13553">
        <v>13551</v>
      </c>
      <c r="E13553">
        <v>13</v>
      </c>
      <c r="H13553">
        <v>13</v>
      </c>
    </row>
    <row r="13554" spans="1:8" x14ac:dyDescent="0.2">
      <c r="A13554" t="s">
        <v>13287</v>
      </c>
      <c r="B13554">
        <v>6</v>
      </c>
      <c r="C13554" t="e">
        <f>VLOOKUP(A13554, E:E,1,0)</f>
        <v>#N/A</v>
      </c>
      <c r="D13554">
        <v>13552</v>
      </c>
      <c r="E13554" t="s">
        <v>9646</v>
      </c>
      <c r="H13554" t="s">
        <v>9646</v>
      </c>
    </row>
    <row r="13555" spans="1:8" x14ac:dyDescent="0.2">
      <c r="A13555" t="s">
        <v>13288</v>
      </c>
      <c r="B13555">
        <v>19757</v>
      </c>
      <c r="C13555" t="str">
        <f>VLOOKUP(A13555, E:E,1,0)</f>
        <v>URBAN</v>
      </c>
      <c r="D13555">
        <v>13553</v>
      </c>
      <c r="E13555" t="s">
        <v>48013</v>
      </c>
      <c r="H13555" t="s">
        <v>30689</v>
      </c>
    </row>
    <row r="13556" spans="1:8" x14ac:dyDescent="0.2">
      <c r="A13556" t="s">
        <v>13289</v>
      </c>
      <c r="B13556">
        <v>16850</v>
      </c>
      <c r="C13556" t="e">
        <f>VLOOKUP(A13556, E:E,1,0)</f>
        <v>#N/A</v>
      </c>
      <c r="D13556">
        <v>13554</v>
      </c>
      <c r="E13556" t="s">
        <v>7765</v>
      </c>
      <c r="H13556" t="s">
        <v>7765</v>
      </c>
    </row>
    <row r="13557" spans="1:8" x14ac:dyDescent="0.2">
      <c r="A13557" t="s">
        <v>13290</v>
      </c>
      <c r="B13557">
        <v>12552</v>
      </c>
      <c r="C13557" t="e">
        <f>VLOOKUP(A13557, E:E,1,0)</f>
        <v>#N/A</v>
      </c>
      <c r="D13557">
        <v>13555</v>
      </c>
      <c r="E13557" t="s">
        <v>9644</v>
      </c>
      <c r="H13557" t="s">
        <v>9644</v>
      </c>
    </row>
    <row r="13558" spans="1:8" x14ac:dyDescent="0.2">
      <c r="A13558" t="s">
        <v>13291</v>
      </c>
      <c r="B13558">
        <v>1627</v>
      </c>
      <c r="C13558" t="e">
        <f>VLOOKUP(A13558, E:E,1,0)</f>
        <v>#N/A</v>
      </c>
      <c r="D13558">
        <v>13556</v>
      </c>
      <c r="E13558" t="s">
        <v>9645</v>
      </c>
      <c r="H13558" t="s">
        <v>9645</v>
      </c>
    </row>
    <row r="13559" spans="1:8" x14ac:dyDescent="0.2">
      <c r="A13559" t="s">
        <v>13292</v>
      </c>
      <c r="B13559">
        <v>6573</v>
      </c>
      <c r="C13559" t="str">
        <f>VLOOKUP(A13559, E:E,1,0)</f>
        <v>Elk</v>
      </c>
      <c r="D13559">
        <v>13557</v>
      </c>
      <c r="E13559" t="s">
        <v>30690</v>
      </c>
      <c r="H13559" t="s">
        <v>30690</v>
      </c>
    </row>
    <row r="13560" spans="1:8" x14ac:dyDescent="0.2">
      <c r="A13560" t="s">
        <v>13293</v>
      </c>
      <c r="B13560">
        <v>1172</v>
      </c>
      <c r="C13560" t="e">
        <f>VLOOKUP(A13560, E:E,1,0)</f>
        <v>#N/A</v>
      </c>
      <c r="D13560">
        <v>13558</v>
      </c>
      <c r="E13560" t="s">
        <v>9643</v>
      </c>
      <c r="H13560" t="s">
        <v>9643</v>
      </c>
    </row>
    <row r="13561" spans="1:8" x14ac:dyDescent="0.2">
      <c r="A13561" t="s">
        <v>13294</v>
      </c>
      <c r="B13561">
        <v>5115</v>
      </c>
      <c r="C13561" t="str">
        <f>VLOOKUP(A13561, E:E,1,0)</f>
        <v>Cuban</v>
      </c>
      <c r="D13561">
        <v>13559</v>
      </c>
      <c r="E13561" t="s">
        <v>30691</v>
      </c>
      <c r="H13561" t="s">
        <v>30691</v>
      </c>
    </row>
    <row r="13562" spans="1:8" x14ac:dyDescent="0.2">
      <c r="A13562" t="s">
        <v>13295</v>
      </c>
      <c r="B13562">
        <v>21028</v>
      </c>
      <c r="C13562" t="e">
        <f>VLOOKUP(A13562, E:E,1,0)</f>
        <v>#N/A</v>
      </c>
      <c r="D13562">
        <v>13560</v>
      </c>
      <c r="E13562" t="s">
        <v>30692</v>
      </c>
      <c r="H13562" t="s">
        <v>30692</v>
      </c>
    </row>
    <row r="13563" spans="1:8" x14ac:dyDescent="0.2">
      <c r="A13563" t="s">
        <v>13296</v>
      </c>
      <c r="B13563">
        <v>5993</v>
      </c>
      <c r="C13563" t="str">
        <f>VLOOKUP(A13563, E:E,1,0)</f>
        <v>Docks</v>
      </c>
      <c r="D13563">
        <v>13561</v>
      </c>
      <c r="E13563" t="s">
        <v>30693</v>
      </c>
      <c r="H13563" t="s">
        <v>30693</v>
      </c>
    </row>
    <row r="13564" spans="1:8" x14ac:dyDescent="0.2">
      <c r="A13564" t="s">
        <v>13297</v>
      </c>
      <c r="B13564">
        <v>872</v>
      </c>
      <c r="C13564" t="e">
        <f>VLOOKUP(A13564, E:E,1,0)</f>
        <v>#N/A</v>
      </c>
      <c r="D13564">
        <v>13562</v>
      </c>
      <c r="E13564" t="s">
        <v>9651</v>
      </c>
      <c r="H13564" t="s">
        <v>9651</v>
      </c>
    </row>
    <row r="13565" spans="1:8" x14ac:dyDescent="0.2">
      <c r="A13565" t="s">
        <v>13298</v>
      </c>
      <c r="B13565">
        <v>20321</v>
      </c>
      <c r="C13565" t="e">
        <f>VLOOKUP(A13565, E:E,1,0)</f>
        <v>#N/A</v>
      </c>
      <c r="D13565">
        <v>13563</v>
      </c>
      <c r="E13565" t="s">
        <v>9653</v>
      </c>
      <c r="H13565" t="s">
        <v>9653</v>
      </c>
    </row>
    <row r="13566" spans="1:8" x14ac:dyDescent="0.2">
      <c r="A13566" t="s">
        <v>13299</v>
      </c>
      <c r="B13566">
        <v>18835</v>
      </c>
      <c r="C13566" t="str">
        <f>VLOOKUP(A13566, E:E,1,0)</f>
        <v>thrusts</v>
      </c>
      <c r="D13566">
        <v>13564</v>
      </c>
      <c r="E13566" t="s">
        <v>30694</v>
      </c>
      <c r="H13566" t="s">
        <v>30694</v>
      </c>
    </row>
    <row r="13567" spans="1:8" x14ac:dyDescent="0.2">
      <c r="A13567" t="s">
        <v>13300</v>
      </c>
      <c r="B13567">
        <v>10208</v>
      </c>
      <c r="C13567" t="str">
        <f>VLOOKUP(A13567, E:E,1,0)</f>
        <v>jams</v>
      </c>
      <c r="D13567">
        <v>13565</v>
      </c>
      <c r="E13567" t="s">
        <v>9652</v>
      </c>
      <c r="H13567" t="s">
        <v>9652</v>
      </c>
    </row>
    <row r="13568" spans="1:8" x14ac:dyDescent="0.2">
      <c r="A13568" t="s">
        <v>13301</v>
      </c>
      <c r="B13568">
        <v>20742</v>
      </c>
      <c r="C13568" t="str">
        <f>VLOOKUP(A13568, E:E,1,0)</f>
        <v>womb</v>
      </c>
      <c r="D13568">
        <v>13566</v>
      </c>
      <c r="E13568" t="s">
        <v>9654</v>
      </c>
      <c r="H13568" t="s">
        <v>9654</v>
      </c>
    </row>
    <row r="13569" spans="1:8" x14ac:dyDescent="0.2">
      <c r="A13569" t="s">
        <v>13302</v>
      </c>
      <c r="B13569">
        <v>12406</v>
      </c>
      <c r="C13569" t="str">
        <f>VLOOKUP(A13569, E:E,1,0)</f>
        <v>Midwest</v>
      </c>
      <c r="D13569">
        <v>13567</v>
      </c>
      <c r="E13569" t="s">
        <v>30695</v>
      </c>
      <c r="H13569" t="s">
        <v>30695</v>
      </c>
    </row>
    <row r="13570" spans="1:8" x14ac:dyDescent="0.2">
      <c r="A13570" t="s">
        <v>13303</v>
      </c>
      <c r="B13570">
        <v>19494</v>
      </c>
      <c r="C13570" t="e">
        <f>VLOOKUP(A13570, E:E,1,0)</f>
        <v>#N/A</v>
      </c>
      <c r="D13570">
        <v>13568</v>
      </c>
      <c r="E13570" t="s">
        <v>30696</v>
      </c>
      <c r="H13570" t="s">
        <v>30696</v>
      </c>
    </row>
    <row r="13571" spans="1:8" x14ac:dyDescent="0.2">
      <c r="A13571" t="s">
        <v>13304</v>
      </c>
      <c r="B13571">
        <v>6747</v>
      </c>
      <c r="C13571" t="str">
        <f>VLOOKUP(A13571, E:E,1,0)</f>
        <v>ENVIRONMENT</v>
      </c>
      <c r="D13571">
        <v>13569</v>
      </c>
      <c r="E13571" t="s">
        <v>30697</v>
      </c>
      <c r="H13571" t="s">
        <v>30697</v>
      </c>
    </row>
    <row r="13572" spans="1:8" x14ac:dyDescent="0.2">
      <c r="A13572" t="s">
        <v>13305</v>
      </c>
      <c r="B13572">
        <v>17101</v>
      </c>
      <c r="C13572" t="str">
        <f>VLOOKUP(A13572, E:E,1,0)</f>
        <v>showers</v>
      </c>
      <c r="D13572">
        <v>13570</v>
      </c>
      <c r="E13572" t="s">
        <v>30698</v>
      </c>
      <c r="H13572" t="s">
        <v>30698</v>
      </c>
    </row>
    <row r="13573" spans="1:8" x14ac:dyDescent="0.2">
      <c r="A13573" t="s">
        <v>13306</v>
      </c>
      <c r="B13573">
        <v>17941</v>
      </c>
      <c r="C13573" t="str">
        <f>VLOOKUP(A13573, E:E,1,0)</f>
        <v>storms</v>
      </c>
      <c r="D13573">
        <v>13571</v>
      </c>
      <c r="E13573" t="s">
        <v>48014</v>
      </c>
      <c r="H13573" t="s">
        <v>30699</v>
      </c>
    </row>
    <row r="13574" spans="1:8" x14ac:dyDescent="0.2">
      <c r="A13574" t="s">
        <v>13307</v>
      </c>
      <c r="B13574">
        <v>9367</v>
      </c>
      <c r="C13574" t="str">
        <f>VLOOKUP(A13574, E:E,1,0)</f>
        <v>HUNwx</v>
      </c>
      <c r="D13574">
        <v>13572</v>
      </c>
      <c r="E13574" t="s">
        <v>1960</v>
      </c>
      <c r="H13574" t="s">
        <v>1960</v>
      </c>
    </row>
    <row r="13575" spans="1:8" x14ac:dyDescent="0.2">
      <c r="A13575" t="s">
        <v>13308</v>
      </c>
      <c r="B13575">
        <v>6342</v>
      </c>
      <c r="C13575" t="e">
        <f>VLOOKUP(A13575, E:E,1,0)</f>
        <v>#N/A</v>
      </c>
      <c r="D13575">
        <v>13573</v>
      </c>
      <c r="E13575" t="s">
        <v>9657</v>
      </c>
      <c r="H13575" t="s">
        <v>9657</v>
      </c>
    </row>
    <row r="13576" spans="1:8" x14ac:dyDescent="0.2">
      <c r="A13576" t="s">
        <v>13309</v>
      </c>
      <c r="B13576">
        <v>10424</v>
      </c>
      <c r="C13576" t="str">
        <f>VLOOKUP(A13576, E:E,1,0)</f>
        <v>joints</v>
      </c>
      <c r="D13576">
        <v>13574</v>
      </c>
      <c r="E13576" t="s">
        <v>45717</v>
      </c>
      <c r="H13576" t="s">
        <v>30700</v>
      </c>
    </row>
    <row r="13577" spans="1:8" x14ac:dyDescent="0.2">
      <c r="A13577" t="s">
        <v>13310</v>
      </c>
      <c r="B13577">
        <v>6567</v>
      </c>
      <c r="C13577" t="str">
        <f>VLOOKUP(A13577, E:E,1,0)</f>
        <v>eliminate</v>
      </c>
      <c r="D13577">
        <v>13575</v>
      </c>
      <c r="E13577" t="s">
        <v>48015</v>
      </c>
      <c r="H13577" t="s">
        <v>30701</v>
      </c>
    </row>
    <row r="13578" spans="1:8" x14ac:dyDescent="0.2">
      <c r="A13578" t="s">
        <v>13311</v>
      </c>
      <c r="B13578">
        <v>15552</v>
      </c>
      <c r="C13578" t="str">
        <f>VLOOKUP(A13578, E:E,1,0)</f>
        <v>random</v>
      </c>
      <c r="D13578">
        <v>13576</v>
      </c>
      <c r="E13578" t="s">
        <v>30702</v>
      </c>
      <c r="H13578" t="s">
        <v>30702</v>
      </c>
    </row>
    <row r="13579" spans="1:8" x14ac:dyDescent="0.2">
      <c r="A13579" t="s">
        <v>13312</v>
      </c>
      <c r="B13579">
        <v>9163</v>
      </c>
      <c r="C13579" t="str">
        <f>VLOOKUP(A13579, E:E,1,0)</f>
        <v>homeimprovement</v>
      </c>
      <c r="D13579">
        <v>13577</v>
      </c>
      <c r="E13579" t="s">
        <v>9662</v>
      </c>
      <c r="H13579" t="s">
        <v>30703</v>
      </c>
    </row>
    <row r="13580" spans="1:8" x14ac:dyDescent="0.2">
      <c r="A13580" t="s">
        <v>13313</v>
      </c>
      <c r="B13580">
        <v>11041</v>
      </c>
      <c r="C13580" t="e">
        <f>VLOOKUP(A13580, E:E,1,0)</f>
        <v>#N/A</v>
      </c>
      <c r="D13580">
        <v>13578</v>
      </c>
      <c r="E13580" t="s">
        <v>48016</v>
      </c>
      <c r="H13580" t="s">
        <v>30704</v>
      </c>
    </row>
    <row r="13581" spans="1:8" x14ac:dyDescent="0.2">
      <c r="A13581" t="s">
        <v>13314</v>
      </c>
      <c r="B13581">
        <v>20896</v>
      </c>
      <c r="C13581" t="e">
        <f>VLOOKUP(A13581, E:E,1,0)</f>
        <v>#N/A</v>
      </c>
      <c r="D13581">
        <v>13579</v>
      </c>
      <c r="E13581" t="s">
        <v>30705</v>
      </c>
      <c r="H13581" t="s">
        <v>30705</v>
      </c>
    </row>
    <row r="13582" spans="1:8" x14ac:dyDescent="0.2">
      <c r="A13582" t="s">
        <v>13315</v>
      </c>
      <c r="B13582">
        <v>1605</v>
      </c>
      <c r="C13582" t="e">
        <f>VLOOKUP(A13582, E:E,1,0)</f>
        <v>#N/A</v>
      </c>
      <c r="D13582">
        <v>13580</v>
      </c>
      <c r="E13582" t="s">
        <v>9661</v>
      </c>
      <c r="H13582" t="s">
        <v>9661</v>
      </c>
    </row>
    <row r="13583" spans="1:8" x14ac:dyDescent="0.2">
      <c r="A13583" t="s">
        <v>13316</v>
      </c>
      <c r="B13583">
        <v>12579</v>
      </c>
      <c r="C13583" t="str">
        <f>VLOOKUP(A13583, E:E,1,0)</f>
        <v>mmda</v>
      </c>
      <c r="D13583">
        <v>13581</v>
      </c>
      <c r="E13583">
        <v>3967</v>
      </c>
      <c r="H13583">
        <v>3967</v>
      </c>
    </row>
    <row r="13584" spans="1:8" x14ac:dyDescent="0.2">
      <c r="A13584">
        <v>166</v>
      </c>
      <c r="B13584">
        <v>216</v>
      </c>
      <c r="C13584">
        <f>VLOOKUP(A13584, E:E,1,0)</f>
        <v>166</v>
      </c>
      <c r="D13584">
        <v>13582</v>
      </c>
      <c r="E13584">
        <v>3942</v>
      </c>
      <c r="H13584">
        <v>3942</v>
      </c>
    </row>
    <row r="13585" spans="1:8" x14ac:dyDescent="0.2">
      <c r="A13585" t="s">
        <v>13317</v>
      </c>
      <c r="B13585">
        <v>5887</v>
      </c>
      <c r="C13585" t="str">
        <f>VLOOKUP(A13585, E:E,1,0)</f>
        <v>displace</v>
      </c>
      <c r="D13585">
        <v>13583</v>
      </c>
      <c r="E13585" t="s">
        <v>9667</v>
      </c>
      <c r="H13585" t="s">
        <v>9667</v>
      </c>
    </row>
    <row r="13586" spans="1:8" x14ac:dyDescent="0.2">
      <c r="A13586" t="s">
        <v>13318</v>
      </c>
      <c r="B13586">
        <v>1302</v>
      </c>
      <c r="C13586" t="e">
        <f>VLOOKUP(A13586, E:E,1,0)</f>
        <v>#N/A</v>
      </c>
      <c r="D13586">
        <v>13584</v>
      </c>
      <c r="E13586" t="s">
        <v>9664</v>
      </c>
      <c r="H13586" t="s">
        <v>9664</v>
      </c>
    </row>
    <row r="13587" spans="1:8" x14ac:dyDescent="0.2">
      <c r="A13587" t="s">
        <v>13319</v>
      </c>
      <c r="B13587">
        <v>10893</v>
      </c>
      <c r="C13587" t="e">
        <f>VLOOKUP(A13587, E:E,1,0)</f>
        <v>#N/A</v>
      </c>
      <c r="D13587">
        <v>13585</v>
      </c>
      <c r="E13587" t="s">
        <v>30706</v>
      </c>
      <c r="H13587" t="s">
        <v>30706</v>
      </c>
    </row>
    <row r="13588" spans="1:8" x14ac:dyDescent="0.2">
      <c r="A13588" t="s">
        <v>13320</v>
      </c>
      <c r="B13588">
        <v>11162</v>
      </c>
      <c r="C13588" t="str">
        <f>VLOOKUP(A13588, E:E,1,0)</f>
        <v>Laos</v>
      </c>
      <c r="D13588">
        <v>13586</v>
      </c>
      <c r="E13588" t="s">
        <v>9666</v>
      </c>
      <c r="H13588" t="s">
        <v>9666</v>
      </c>
    </row>
    <row r="13589" spans="1:8" x14ac:dyDescent="0.2">
      <c r="A13589" t="s">
        <v>13321</v>
      </c>
      <c r="B13589">
        <v>20106</v>
      </c>
      <c r="C13589" t="str">
        <f>VLOOKUP(A13589, E:E,1,0)</f>
        <v>Vision</v>
      </c>
      <c r="D13589">
        <v>13587</v>
      </c>
      <c r="E13589" t="s">
        <v>921</v>
      </c>
      <c r="H13589" t="s">
        <v>30707</v>
      </c>
    </row>
    <row r="13590" spans="1:8" x14ac:dyDescent="0.2">
      <c r="A13590" t="s">
        <v>13322</v>
      </c>
      <c r="B13590">
        <v>1163</v>
      </c>
      <c r="C13590" t="e">
        <f>VLOOKUP(A13590, E:E,1,0)</f>
        <v>#N/A</v>
      </c>
      <c r="D13590">
        <v>13588</v>
      </c>
      <c r="E13590">
        <v>319</v>
      </c>
      <c r="H13590">
        <v>319</v>
      </c>
    </row>
    <row r="13591" spans="1:8" x14ac:dyDescent="0.2">
      <c r="A13591" t="s">
        <v>13323</v>
      </c>
      <c r="B13591">
        <v>19559</v>
      </c>
      <c r="C13591" t="str">
        <f>VLOOKUP(A13591, E:E,1,0)</f>
        <v>ukfloods</v>
      </c>
      <c r="D13591">
        <v>13589</v>
      </c>
      <c r="E13591" t="s">
        <v>30708</v>
      </c>
      <c r="H13591" t="s">
        <v>30708</v>
      </c>
    </row>
    <row r="13592" spans="1:8" x14ac:dyDescent="0.2">
      <c r="A13592" t="s">
        <v>13324</v>
      </c>
      <c r="B13592">
        <v>19208</v>
      </c>
      <c r="C13592" t="str">
        <f>VLOOKUP(A13592, E:E,1,0)</f>
        <v>trekkers</v>
      </c>
      <c r="D13592">
        <v>13590</v>
      </c>
      <c r="E13592" t="s">
        <v>30709</v>
      </c>
      <c r="H13592" t="s">
        <v>30709</v>
      </c>
    </row>
    <row r="13593" spans="1:8" x14ac:dyDescent="0.2">
      <c r="A13593" t="s">
        <v>13325</v>
      </c>
      <c r="B13593">
        <v>9059</v>
      </c>
      <c r="C13593" t="e">
        <f>VLOOKUP(A13593, E:E,1,0)</f>
        <v>#N/A</v>
      </c>
      <c r="D13593">
        <v>13591</v>
      </c>
      <c r="E13593" t="s">
        <v>9671</v>
      </c>
      <c r="H13593" t="s">
        <v>9671</v>
      </c>
    </row>
    <row r="13594" spans="1:8" x14ac:dyDescent="0.2">
      <c r="A13594" t="s">
        <v>13326</v>
      </c>
      <c r="B13594">
        <v>13475</v>
      </c>
      <c r="C13594" t="e">
        <f>VLOOKUP(A13594, E:E,1,0)</f>
        <v>#N/A</v>
      </c>
      <c r="D13594">
        <v>13592</v>
      </c>
      <c r="E13594" t="s">
        <v>9670</v>
      </c>
      <c r="H13594" t="s">
        <v>9670</v>
      </c>
    </row>
    <row r="13595" spans="1:8" x14ac:dyDescent="0.2">
      <c r="A13595" t="s">
        <v>13327</v>
      </c>
      <c r="B13595">
        <v>17348</v>
      </c>
      <c r="C13595" t="e">
        <f>VLOOKUP(A13595, E:E,1,0)</f>
        <v>#N/A</v>
      </c>
      <c r="D13595">
        <v>13593</v>
      </c>
      <c r="E13595" t="s">
        <v>9669</v>
      </c>
      <c r="H13595" t="s">
        <v>9669</v>
      </c>
    </row>
    <row r="13596" spans="1:8" x14ac:dyDescent="0.2">
      <c r="A13596" t="s">
        <v>13328</v>
      </c>
      <c r="B13596">
        <v>5802</v>
      </c>
      <c r="C13596" t="str">
        <f>VLOOKUP(A13596, E:E,1,0)</f>
        <v>dilute</v>
      </c>
      <c r="D13596">
        <v>13594</v>
      </c>
      <c r="E13596" t="s">
        <v>9675</v>
      </c>
      <c r="H13596" t="s">
        <v>9675</v>
      </c>
    </row>
    <row r="13597" spans="1:8" x14ac:dyDescent="0.2">
      <c r="A13597" t="s">
        <v>13329</v>
      </c>
      <c r="B13597">
        <v>15280</v>
      </c>
      <c r="C13597" t="e">
        <f>VLOOKUP(A13597, E:E,1,0)</f>
        <v>#N/A</v>
      </c>
      <c r="D13597">
        <v>13595</v>
      </c>
      <c r="E13597" t="s">
        <v>30710</v>
      </c>
      <c r="H13597" t="s">
        <v>30710</v>
      </c>
    </row>
    <row r="13598" spans="1:8" x14ac:dyDescent="0.2">
      <c r="A13598" t="s">
        <v>13330</v>
      </c>
      <c r="B13598">
        <v>18481</v>
      </c>
      <c r="C13598" t="e">
        <f>VLOOKUP(A13598, E:E,1,0)</f>
        <v>#N/A</v>
      </c>
      <c r="D13598">
        <v>13596</v>
      </c>
      <c r="E13598" t="s">
        <v>30711</v>
      </c>
      <c r="H13598" t="s">
        <v>30711</v>
      </c>
    </row>
    <row r="13599" spans="1:8" x14ac:dyDescent="0.2">
      <c r="A13599" t="s">
        <v>13331</v>
      </c>
      <c r="B13599">
        <v>12634</v>
      </c>
      <c r="C13599" t="str">
        <f>VLOOKUP(A13599, E:E,1,0)</f>
        <v>mold</v>
      </c>
      <c r="D13599">
        <v>13597</v>
      </c>
      <c r="E13599" t="s">
        <v>30712</v>
      </c>
      <c r="H13599" t="s">
        <v>30712</v>
      </c>
    </row>
    <row r="13600" spans="1:8" x14ac:dyDescent="0.2">
      <c r="A13600" t="s">
        <v>13332</v>
      </c>
      <c r="B13600">
        <v>15075</v>
      </c>
      <c r="C13600" t="e">
        <f>VLOOKUP(A13600, E:E,1,0)</f>
        <v>#N/A</v>
      </c>
      <c r="D13600">
        <v>13598</v>
      </c>
      <c r="E13600" t="s">
        <v>30713</v>
      </c>
      <c r="H13600" t="s">
        <v>30713</v>
      </c>
    </row>
    <row r="13601" spans="1:8" x14ac:dyDescent="0.2">
      <c r="A13601" t="s">
        <v>13333</v>
      </c>
      <c r="B13601">
        <v>10687</v>
      </c>
      <c r="C13601" t="e">
        <f>VLOOKUP(A13601, E:E,1,0)</f>
        <v>#N/A</v>
      </c>
      <c r="D13601">
        <v>13599</v>
      </c>
      <c r="E13601" t="s">
        <v>2997</v>
      </c>
      <c r="H13601" t="s">
        <v>30714</v>
      </c>
    </row>
    <row r="13602" spans="1:8" x14ac:dyDescent="0.2">
      <c r="A13602" t="s">
        <v>13334</v>
      </c>
      <c r="B13602">
        <v>21016</v>
      </c>
      <c r="C13602" t="e">
        <f>VLOOKUP(A13602, E:E,1,0)</f>
        <v>#N/A</v>
      </c>
      <c r="D13602">
        <v>13600</v>
      </c>
      <c r="E13602" t="s">
        <v>30715</v>
      </c>
      <c r="H13602" t="s">
        <v>30715</v>
      </c>
    </row>
    <row r="13603" spans="1:8" x14ac:dyDescent="0.2">
      <c r="A13603" t="s">
        <v>13335</v>
      </c>
      <c r="B13603">
        <v>9893</v>
      </c>
      <c r="C13603" t="str">
        <f>VLOOKUP(A13603, E:E,1,0)</f>
        <v>INSubcontinent</v>
      </c>
      <c r="D13603">
        <v>13601</v>
      </c>
      <c r="E13603" t="s">
        <v>9673</v>
      </c>
      <c r="H13603" t="s">
        <v>9673</v>
      </c>
    </row>
    <row r="13604" spans="1:8" x14ac:dyDescent="0.2">
      <c r="A13604" t="s">
        <v>13336</v>
      </c>
      <c r="B13604">
        <v>10375</v>
      </c>
      <c r="C13604" t="e">
        <f>VLOOKUP(A13604, E:E,1,0)</f>
        <v>#N/A</v>
      </c>
      <c r="D13604">
        <v>13602</v>
      </c>
      <c r="E13604" t="s">
        <v>82</v>
      </c>
      <c r="H13604" t="s">
        <v>30716</v>
      </c>
    </row>
    <row r="13605" spans="1:8" x14ac:dyDescent="0.2">
      <c r="A13605" t="s">
        <v>13337</v>
      </c>
      <c r="B13605">
        <v>1340</v>
      </c>
      <c r="C13605" t="e">
        <f>VLOOKUP(A13605, E:E,1,0)</f>
        <v>#N/A</v>
      </c>
      <c r="D13605">
        <v>13603</v>
      </c>
      <c r="E13605" t="s">
        <v>48017</v>
      </c>
      <c r="H13605" t="s">
        <v>30717</v>
      </c>
    </row>
    <row r="13606" spans="1:8" x14ac:dyDescent="0.2">
      <c r="A13606" t="s">
        <v>13338</v>
      </c>
      <c r="B13606">
        <v>10019</v>
      </c>
      <c r="C13606" t="str">
        <f>VLOOKUP(A13606, E:E,1,0)</f>
        <v>Iraqi</v>
      </c>
      <c r="D13606">
        <v>13604</v>
      </c>
      <c r="E13606" t="s">
        <v>45718</v>
      </c>
      <c r="H13606" t="s">
        <v>30718</v>
      </c>
    </row>
    <row r="13607" spans="1:8" x14ac:dyDescent="0.2">
      <c r="A13607" t="s">
        <v>13339</v>
      </c>
      <c r="B13607">
        <v>16814</v>
      </c>
      <c r="C13607" t="str">
        <f>VLOOKUP(A13607, E:E,1,0)</f>
        <v>Seekers</v>
      </c>
      <c r="D13607">
        <v>13605</v>
      </c>
      <c r="E13607" t="s">
        <v>185</v>
      </c>
      <c r="H13607" t="s">
        <v>30719</v>
      </c>
    </row>
    <row r="13608" spans="1:8" x14ac:dyDescent="0.2">
      <c r="A13608" t="s">
        <v>13340</v>
      </c>
      <c r="B13608">
        <v>13109</v>
      </c>
      <c r="C13608" t="str">
        <f>VLOOKUP(A13608, E:E,1,0)</f>
        <v>nDetention</v>
      </c>
      <c r="D13608">
        <v>13606</v>
      </c>
      <c r="E13608" t="s">
        <v>6221</v>
      </c>
      <c r="H13608" t="s">
        <v>6221</v>
      </c>
    </row>
    <row r="13609" spans="1:8" x14ac:dyDescent="0.2">
      <c r="A13609" t="s">
        <v>13341</v>
      </c>
      <c r="B13609">
        <v>19691</v>
      </c>
      <c r="C13609" t="e">
        <f>VLOOKUP(A13609, E:E,1,0)</f>
        <v>#N/A</v>
      </c>
      <c r="D13609">
        <v>13607</v>
      </c>
      <c r="E13609" t="s">
        <v>30720</v>
      </c>
      <c r="H13609" t="s">
        <v>30720</v>
      </c>
    </row>
    <row r="13610" spans="1:8" x14ac:dyDescent="0.2">
      <c r="A13610" t="s">
        <v>13342</v>
      </c>
      <c r="B13610">
        <v>2565</v>
      </c>
      <c r="C13610" t="e">
        <f>VLOOKUP(A13610, E:E,1,0)</f>
        <v>#N/A</v>
      </c>
      <c r="D13610">
        <v>13608</v>
      </c>
      <c r="E13610" t="s">
        <v>9680</v>
      </c>
      <c r="H13610" t="s">
        <v>9680</v>
      </c>
    </row>
    <row r="13611" spans="1:8" x14ac:dyDescent="0.2">
      <c r="A13611" t="s">
        <v>13343</v>
      </c>
      <c r="B13611">
        <v>5403</v>
      </c>
      <c r="C13611" t="e">
        <f>VLOOKUP(A13611, E:E,1,0)</f>
        <v>#N/A</v>
      </c>
      <c r="D13611">
        <v>13609</v>
      </c>
      <c r="E13611" t="s">
        <v>7130</v>
      </c>
      <c r="H13611" t="s">
        <v>7130</v>
      </c>
    </row>
    <row r="13612" spans="1:8" x14ac:dyDescent="0.2">
      <c r="A13612" t="s">
        <v>13344</v>
      </c>
      <c r="B13612">
        <v>13172</v>
      </c>
      <c r="C13612" t="e">
        <f>VLOOKUP(A13612, E:E,1,0)</f>
        <v>#N/A</v>
      </c>
      <c r="D13612">
        <v>13610</v>
      </c>
      <c r="E13612" t="s">
        <v>30721</v>
      </c>
      <c r="H13612" t="s">
        <v>30721</v>
      </c>
    </row>
    <row r="13613" spans="1:8" x14ac:dyDescent="0.2">
      <c r="A13613" t="s">
        <v>13345</v>
      </c>
      <c r="B13613">
        <v>8554</v>
      </c>
      <c r="C13613" t="e">
        <f>VLOOKUP(A13613, E:E,1,0)</f>
        <v>#N/A</v>
      </c>
      <c r="D13613">
        <v>13611</v>
      </c>
      <c r="E13613" t="s">
        <v>9681</v>
      </c>
      <c r="H13613" t="s">
        <v>9681</v>
      </c>
    </row>
    <row r="13614" spans="1:8" x14ac:dyDescent="0.2">
      <c r="A13614" t="s">
        <v>13346</v>
      </c>
      <c r="B13614">
        <v>6584</v>
      </c>
      <c r="C13614" t="e">
        <f>VLOOKUP(A13614, E:E,1,0)</f>
        <v>#N/A</v>
      </c>
      <c r="D13614">
        <v>13612</v>
      </c>
      <c r="E13614" t="s">
        <v>9682</v>
      </c>
      <c r="H13614" t="s">
        <v>9682</v>
      </c>
    </row>
    <row r="13615" spans="1:8" x14ac:dyDescent="0.2">
      <c r="A13615" t="s">
        <v>13347</v>
      </c>
      <c r="B13615">
        <v>19913</v>
      </c>
      <c r="C13615" t="str">
        <f>VLOOKUP(A13615, E:E,1,0)</f>
        <v>valleywx</v>
      </c>
      <c r="D13615">
        <v>13613</v>
      </c>
      <c r="E13615" t="s">
        <v>45719</v>
      </c>
      <c r="H13615" t="s">
        <v>30722</v>
      </c>
    </row>
    <row r="13616" spans="1:8" x14ac:dyDescent="0.2">
      <c r="A13616" t="s">
        <v>13348</v>
      </c>
      <c r="B13616">
        <v>18715</v>
      </c>
      <c r="C13616" t="e">
        <f>VLOOKUP(A13616, E:E,1,0)</f>
        <v>#N/A</v>
      </c>
      <c r="D13616">
        <v>13614</v>
      </c>
      <c r="E13616" t="s">
        <v>2939</v>
      </c>
      <c r="H13616" t="s">
        <v>2939</v>
      </c>
    </row>
    <row r="13617" spans="1:8" x14ac:dyDescent="0.2">
      <c r="A13617" t="s">
        <v>13349</v>
      </c>
      <c r="B13617">
        <v>6208</v>
      </c>
      <c r="C13617" t="str">
        <f>VLOOKUP(A13617, E:E,1,0)</f>
        <v>DRUMS</v>
      </c>
      <c r="D13617">
        <v>13615</v>
      </c>
      <c r="E13617" t="s">
        <v>30723</v>
      </c>
      <c r="H13617" t="s">
        <v>30723</v>
      </c>
    </row>
    <row r="13618" spans="1:8" x14ac:dyDescent="0.2">
      <c r="A13618" t="s">
        <v>13350</v>
      </c>
      <c r="B13618">
        <v>10213</v>
      </c>
      <c r="C13618" t="e">
        <f>VLOOKUP(A13618, E:E,1,0)</f>
        <v>#N/A</v>
      </c>
      <c r="D13618">
        <v>13616</v>
      </c>
      <c r="E13618" t="s">
        <v>9684</v>
      </c>
      <c r="H13618" t="s">
        <v>9684</v>
      </c>
    </row>
    <row r="13619" spans="1:8" x14ac:dyDescent="0.2">
      <c r="A13619" t="s">
        <v>13351</v>
      </c>
      <c r="B13619">
        <v>2780</v>
      </c>
      <c r="C13619" t="e">
        <f>VLOOKUP(A13619, E:E,1,0)</f>
        <v>#N/A</v>
      </c>
      <c r="D13619">
        <v>13617</v>
      </c>
      <c r="E13619" t="s">
        <v>45720</v>
      </c>
      <c r="H13619" t="s">
        <v>30724</v>
      </c>
    </row>
    <row r="13620" spans="1:8" x14ac:dyDescent="0.2">
      <c r="A13620" t="s">
        <v>13352</v>
      </c>
      <c r="B13620">
        <v>15250</v>
      </c>
      <c r="C13620" t="e">
        <f>VLOOKUP(A13620, E:E,1,0)</f>
        <v>#N/A</v>
      </c>
      <c r="D13620">
        <v>13618</v>
      </c>
      <c r="E13620" t="s">
        <v>48018</v>
      </c>
      <c r="H13620" t="s">
        <v>30725</v>
      </c>
    </row>
    <row r="13621" spans="1:8" x14ac:dyDescent="0.2">
      <c r="A13621" t="s">
        <v>13353</v>
      </c>
      <c r="B13621">
        <v>1003</v>
      </c>
      <c r="C13621" t="e">
        <f>VLOOKUP(A13621, E:E,1,0)</f>
        <v>#N/A</v>
      </c>
      <c r="D13621">
        <v>13619</v>
      </c>
      <c r="E13621" t="s">
        <v>9685</v>
      </c>
      <c r="H13621" t="s">
        <v>30726</v>
      </c>
    </row>
    <row r="13622" spans="1:8" x14ac:dyDescent="0.2">
      <c r="A13622" t="s">
        <v>13354</v>
      </c>
      <c r="B13622">
        <v>9391</v>
      </c>
      <c r="C13622" t="e">
        <f>VLOOKUP(A13622, E:E,1,0)</f>
        <v>#N/A</v>
      </c>
      <c r="D13622">
        <v>13620</v>
      </c>
      <c r="E13622" t="s">
        <v>48019</v>
      </c>
      <c r="H13622" t="s">
        <v>30727</v>
      </c>
    </row>
    <row r="13623" spans="1:8" x14ac:dyDescent="0.2">
      <c r="A13623" t="s">
        <v>13355</v>
      </c>
      <c r="B13623">
        <v>9608</v>
      </c>
      <c r="C13623" t="e">
        <f>VLOOKUP(A13623, E:E,1,0)</f>
        <v>#N/A</v>
      </c>
      <c r="D13623">
        <v>13621</v>
      </c>
      <c r="E13623" t="s">
        <v>45721</v>
      </c>
      <c r="H13623" t="s">
        <v>30728</v>
      </c>
    </row>
    <row r="13624" spans="1:8" x14ac:dyDescent="0.2">
      <c r="A13624" t="s">
        <v>13356</v>
      </c>
      <c r="B13624">
        <v>4960</v>
      </c>
      <c r="C13624" t="e">
        <f>VLOOKUP(A13624, E:E,1,0)</f>
        <v>#N/A</v>
      </c>
      <c r="D13624">
        <v>13622</v>
      </c>
      <c r="E13624" t="s">
        <v>48020</v>
      </c>
      <c r="H13624" t="s">
        <v>30729</v>
      </c>
    </row>
    <row r="13625" spans="1:8" x14ac:dyDescent="0.2">
      <c r="A13625" t="s">
        <v>13357</v>
      </c>
      <c r="B13625">
        <v>13549</v>
      </c>
      <c r="C13625" t="str">
        <f>VLOOKUP(A13625, E:E,1,0)</f>
        <v>NYCHA</v>
      </c>
      <c r="D13625">
        <v>13623</v>
      </c>
      <c r="E13625" t="s">
        <v>30730</v>
      </c>
      <c r="H13625" t="s">
        <v>30730</v>
      </c>
    </row>
    <row r="13626" spans="1:8" x14ac:dyDescent="0.2">
      <c r="A13626" t="s">
        <v>13358</v>
      </c>
      <c r="B13626">
        <v>13540</v>
      </c>
      <c r="C13626" t="e">
        <f>VLOOKUP(A13626, E:E,1,0)</f>
        <v>#N/A</v>
      </c>
      <c r="D13626">
        <v>13624</v>
      </c>
      <c r="E13626">
        <v>2003</v>
      </c>
      <c r="H13626">
        <v>2003</v>
      </c>
    </row>
    <row r="13627" spans="1:8" x14ac:dyDescent="0.2">
      <c r="A13627" t="s">
        <v>13359</v>
      </c>
      <c r="B13627">
        <v>13541</v>
      </c>
      <c r="C13627" t="str">
        <f>VLOOKUP(A13627, E:E,1,0)</f>
        <v>NY1Burst</v>
      </c>
      <c r="D13627">
        <v>13625</v>
      </c>
      <c r="E13627">
        <v>3945</v>
      </c>
      <c r="H13627">
        <v>3945</v>
      </c>
    </row>
    <row r="13628" spans="1:8" x14ac:dyDescent="0.2">
      <c r="A13628" t="s">
        <v>13360</v>
      </c>
      <c r="B13628">
        <v>20263</v>
      </c>
      <c r="C13628" t="e">
        <f>VLOOKUP(A13628, E:E,1,0)</f>
        <v>#N/A</v>
      </c>
      <c r="D13628">
        <v>13626</v>
      </c>
      <c r="E13628" t="s">
        <v>30731</v>
      </c>
      <c r="H13628" t="s">
        <v>30731</v>
      </c>
    </row>
    <row r="13629" spans="1:8" x14ac:dyDescent="0.2">
      <c r="A13629" t="s">
        <v>13361</v>
      </c>
      <c r="B13629">
        <v>11727</v>
      </c>
      <c r="C13629" t="str">
        <f>VLOOKUP(A13629, E:E,1,0)</f>
        <v>LRT</v>
      </c>
      <c r="D13629">
        <v>13627</v>
      </c>
      <c r="E13629" t="s">
        <v>30732</v>
      </c>
      <c r="H13629" t="s">
        <v>30732</v>
      </c>
    </row>
    <row r="13630" spans="1:8" x14ac:dyDescent="0.2">
      <c r="A13630" t="s">
        <v>13362</v>
      </c>
      <c r="B13630">
        <v>2339</v>
      </c>
      <c r="C13630" t="str">
        <f>VLOOKUP(A13630, E:E,1,0)</f>
        <v>assisting</v>
      </c>
      <c r="D13630">
        <v>13628</v>
      </c>
      <c r="E13630" t="s">
        <v>30733</v>
      </c>
      <c r="H13630" t="s">
        <v>30733</v>
      </c>
    </row>
    <row r="13631" spans="1:8" x14ac:dyDescent="0.2">
      <c r="A13631" t="s">
        <v>13363</v>
      </c>
      <c r="B13631">
        <v>14255</v>
      </c>
      <c r="C13631" t="str">
        <f>VLOOKUP(A13631, E:E,1,0)</f>
        <v>parts</v>
      </c>
      <c r="D13631">
        <v>13629</v>
      </c>
      <c r="E13631" t="s">
        <v>30734</v>
      </c>
      <c r="H13631" t="s">
        <v>30734</v>
      </c>
    </row>
    <row r="13632" spans="1:8" x14ac:dyDescent="0.2">
      <c r="A13632" t="s">
        <v>13364</v>
      </c>
      <c r="B13632">
        <v>14540</v>
      </c>
      <c r="C13632" t="e">
        <f>VLOOKUP(A13632, E:E,1,0)</f>
        <v>#N/A</v>
      </c>
      <c r="D13632">
        <v>13630</v>
      </c>
      <c r="E13632" t="s">
        <v>30735</v>
      </c>
      <c r="H13632" t="s">
        <v>30735</v>
      </c>
    </row>
    <row r="13633" spans="1:8" x14ac:dyDescent="0.2">
      <c r="A13633" t="s">
        <v>13365</v>
      </c>
      <c r="B13633">
        <v>13654</v>
      </c>
      <c r="C13633" t="str">
        <f>VLOOKUP(A13633, E:E,1,0)</f>
        <v>OCNJ</v>
      </c>
      <c r="D13633">
        <v>13631</v>
      </c>
      <c r="E13633" t="s">
        <v>48021</v>
      </c>
      <c r="H13633" t="s">
        <v>30736</v>
      </c>
    </row>
    <row r="13634" spans="1:8" x14ac:dyDescent="0.2">
      <c r="A13634" t="s">
        <v>13366</v>
      </c>
      <c r="B13634">
        <v>10591</v>
      </c>
      <c r="C13634" t="e">
        <f>VLOOKUP(A13634, E:E,1,0)</f>
        <v>#N/A</v>
      </c>
      <c r="D13634">
        <v>13632</v>
      </c>
      <c r="E13634" t="s">
        <v>30737</v>
      </c>
      <c r="H13634" t="s">
        <v>30737</v>
      </c>
    </row>
    <row r="13635" spans="1:8" x14ac:dyDescent="0.2">
      <c r="A13635" t="s">
        <v>13367</v>
      </c>
      <c r="B13635">
        <v>11038</v>
      </c>
      <c r="C13635" t="e">
        <f>VLOOKUP(A13635, E:E,1,0)</f>
        <v>#N/A</v>
      </c>
      <c r="D13635">
        <v>13633</v>
      </c>
      <c r="E13635" t="s">
        <v>30738</v>
      </c>
      <c r="H13635" t="s">
        <v>30738</v>
      </c>
    </row>
    <row r="13636" spans="1:8" x14ac:dyDescent="0.2">
      <c r="A13636" t="s">
        <v>13368</v>
      </c>
      <c r="B13636">
        <v>15034</v>
      </c>
      <c r="C13636" t="str">
        <f>VLOOKUP(A13636, E:E,1,0)</f>
        <v>Prompting</v>
      </c>
      <c r="D13636">
        <v>13634</v>
      </c>
      <c r="E13636" t="s">
        <v>30739</v>
      </c>
      <c r="H13636" t="s">
        <v>30739</v>
      </c>
    </row>
    <row r="13637" spans="1:8" x14ac:dyDescent="0.2">
      <c r="A13637" t="s">
        <v>13369</v>
      </c>
      <c r="B13637">
        <v>15473</v>
      </c>
      <c r="C13637" t="e">
        <f>VLOOKUP(A13637, E:E,1,0)</f>
        <v>#N/A</v>
      </c>
      <c r="D13637">
        <v>13635</v>
      </c>
      <c r="E13637" t="s">
        <v>30740</v>
      </c>
      <c r="H13637" t="s">
        <v>30740</v>
      </c>
    </row>
    <row r="13638" spans="1:8" x14ac:dyDescent="0.2">
      <c r="A13638" t="s">
        <v>13370</v>
      </c>
      <c r="B13638">
        <v>19707</v>
      </c>
      <c r="C13638" t="str">
        <f>VLOOKUP(A13638, E:E,1,0)</f>
        <v>unveiled</v>
      </c>
      <c r="D13638">
        <v>13636</v>
      </c>
      <c r="E13638" t="s">
        <v>30741</v>
      </c>
      <c r="H13638" t="s">
        <v>30741</v>
      </c>
    </row>
    <row r="13639" spans="1:8" x14ac:dyDescent="0.2">
      <c r="A13639" t="s">
        <v>13371</v>
      </c>
      <c r="B13639">
        <v>19190</v>
      </c>
      <c r="C13639" t="str">
        <f>VLOOKUP(A13639, E:E,1,0)</f>
        <v>Travis</v>
      </c>
      <c r="D13639">
        <v>13637</v>
      </c>
      <c r="E13639" t="s">
        <v>30742</v>
      </c>
      <c r="H13639" t="s">
        <v>30742</v>
      </c>
    </row>
    <row r="13640" spans="1:8" x14ac:dyDescent="0.2">
      <c r="A13640" t="s">
        <v>13372</v>
      </c>
      <c r="B13640">
        <v>5618</v>
      </c>
      <c r="C13640" t="str">
        <f>VLOOKUP(A13640, E:E,1,0)</f>
        <v>deputy</v>
      </c>
      <c r="D13640">
        <v>13638</v>
      </c>
      <c r="E13640" t="s">
        <v>45722</v>
      </c>
      <c r="H13640" t="s">
        <v>30743</v>
      </c>
    </row>
    <row r="13641" spans="1:8" x14ac:dyDescent="0.2">
      <c r="A13641" t="s">
        <v>13373</v>
      </c>
      <c r="B13641">
        <v>10421</v>
      </c>
      <c r="C13641" t="e">
        <f>VLOOKUP(A13641, E:E,1,0)</f>
        <v>#N/A</v>
      </c>
      <c r="D13641">
        <v>13639</v>
      </c>
      <c r="E13641" t="s">
        <v>30744</v>
      </c>
      <c r="H13641" t="s">
        <v>30744</v>
      </c>
    </row>
    <row r="13642" spans="1:8" x14ac:dyDescent="0.2">
      <c r="A13642" t="s">
        <v>13374</v>
      </c>
      <c r="B13642">
        <v>6754</v>
      </c>
      <c r="C13642" t="e">
        <f>VLOOKUP(A13642, E:E,1,0)</f>
        <v>#N/A</v>
      </c>
      <c r="D13642">
        <v>13640</v>
      </c>
      <c r="E13642" t="s">
        <v>30745</v>
      </c>
      <c r="H13642" t="s">
        <v>30745</v>
      </c>
    </row>
    <row r="13643" spans="1:8" x14ac:dyDescent="0.2">
      <c r="A13643" t="s">
        <v>13375</v>
      </c>
      <c r="B13643">
        <v>9499</v>
      </c>
      <c r="C13643" t="e">
        <f>VLOOKUP(A13643, E:E,1,0)</f>
        <v>#N/A</v>
      </c>
      <c r="D13643">
        <v>13641</v>
      </c>
      <c r="E13643" t="s">
        <v>48022</v>
      </c>
      <c r="H13643" t="s">
        <v>30746</v>
      </c>
    </row>
    <row r="13644" spans="1:8" x14ac:dyDescent="0.2">
      <c r="A13644" t="s">
        <v>13376</v>
      </c>
      <c r="B13644">
        <v>11122</v>
      </c>
      <c r="C13644" t="e">
        <f>VLOOKUP(A13644, E:E,1,0)</f>
        <v>#N/A</v>
      </c>
      <c r="D13644">
        <v>13642</v>
      </c>
      <c r="E13644" t="s">
        <v>30747</v>
      </c>
      <c r="H13644" t="s">
        <v>30747</v>
      </c>
    </row>
    <row r="13645" spans="1:8" x14ac:dyDescent="0.2">
      <c r="A13645" t="s">
        <v>13377</v>
      </c>
      <c r="B13645">
        <v>18655</v>
      </c>
      <c r="C13645" t="str">
        <f>VLOOKUP(A13645, E:E,1,0)</f>
        <v>Thankkk</v>
      </c>
      <c r="D13645">
        <v>13643</v>
      </c>
      <c r="E13645" t="s">
        <v>30748</v>
      </c>
      <c r="H13645" t="s">
        <v>30748</v>
      </c>
    </row>
    <row r="13646" spans="1:8" x14ac:dyDescent="0.2">
      <c r="A13646" t="s">
        <v>13378</v>
      </c>
      <c r="B13646">
        <v>17530</v>
      </c>
      <c r="C13646" t="str">
        <f>VLOOKUP(A13646, E:E,1,0)</f>
        <v>Soo</v>
      </c>
      <c r="D13646">
        <v>13644</v>
      </c>
      <c r="E13646" t="s">
        <v>30749</v>
      </c>
      <c r="H13646" t="s">
        <v>30749</v>
      </c>
    </row>
    <row r="13647" spans="1:8" x14ac:dyDescent="0.2">
      <c r="A13647" t="s">
        <v>13379</v>
      </c>
      <c r="B13647">
        <v>13422</v>
      </c>
      <c r="C13647" t="str">
        <f>VLOOKUP(A13647, E:E,1,0)</f>
        <v>NotificationsU</v>
      </c>
      <c r="D13647">
        <v>13645</v>
      </c>
      <c r="E13647" t="s">
        <v>30750</v>
      </c>
      <c r="H13647" t="s">
        <v>30750</v>
      </c>
    </row>
    <row r="13648" spans="1:8" x14ac:dyDescent="0.2">
      <c r="A13648" t="s">
        <v>13380</v>
      </c>
      <c r="B13648">
        <v>14242</v>
      </c>
      <c r="C13648" t="str">
        <f>VLOOKUP(A13648, E:E,1,0)</f>
        <v>ParShOlics</v>
      </c>
      <c r="D13648">
        <v>13646</v>
      </c>
      <c r="E13648">
        <v>3934</v>
      </c>
      <c r="H13648">
        <v>3934</v>
      </c>
    </row>
    <row r="13649" spans="1:8" x14ac:dyDescent="0.2">
      <c r="A13649" t="s">
        <v>13381</v>
      </c>
      <c r="B13649">
        <v>18144</v>
      </c>
      <c r="C13649" t="str">
        <f>VLOOKUP(A13649, E:E,1,0)</f>
        <v>Superb</v>
      </c>
      <c r="D13649">
        <v>13647</v>
      </c>
      <c r="E13649" t="s">
        <v>30751</v>
      </c>
      <c r="H13649" t="s">
        <v>30751</v>
      </c>
    </row>
    <row r="13650" spans="1:8" x14ac:dyDescent="0.2">
      <c r="A13650" t="s">
        <v>13382</v>
      </c>
      <c r="B13650">
        <v>10547</v>
      </c>
      <c r="C13650" t="str">
        <f>VLOOKUP(A13650, E:E,1,0)</f>
        <v>Jus</v>
      </c>
      <c r="D13650">
        <v>13648</v>
      </c>
      <c r="E13650" t="s">
        <v>45723</v>
      </c>
      <c r="H13650" t="s">
        <v>30752</v>
      </c>
    </row>
    <row r="13651" spans="1:8" x14ac:dyDescent="0.2">
      <c r="A13651" t="s">
        <v>13383</v>
      </c>
      <c r="B13651">
        <v>2514</v>
      </c>
      <c r="C13651" t="str">
        <f>VLOOKUP(A13651, E:E,1,0)</f>
        <v>awesomeLove</v>
      </c>
      <c r="D13651">
        <v>13649</v>
      </c>
      <c r="E13651" t="s">
        <v>9706</v>
      </c>
      <c r="H13651" t="s">
        <v>9706</v>
      </c>
    </row>
    <row r="13652" spans="1:8" x14ac:dyDescent="0.2">
      <c r="A13652" t="s">
        <v>13384</v>
      </c>
      <c r="B13652">
        <v>7840</v>
      </c>
      <c r="C13652" t="str">
        <f>VLOOKUP(A13652, E:E,1,0)</f>
        <v>FrvrGrateful</v>
      </c>
      <c r="D13652">
        <v>13650</v>
      </c>
      <c r="E13652" t="s">
        <v>9708</v>
      </c>
      <c r="H13652" t="s">
        <v>9708</v>
      </c>
    </row>
    <row r="13653" spans="1:8" x14ac:dyDescent="0.2">
      <c r="A13653" t="s">
        <v>13385</v>
      </c>
      <c r="B13653">
        <v>17331</v>
      </c>
      <c r="C13653" t="str">
        <f>VLOOKUP(A13653, E:E,1,0)</f>
        <v>Sliding</v>
      </c>
      <c r="D13653">
        <v>13651</v>
      </c>
      <c r="E13653" t="s">
        <v>9707</v>
      </c>
      <c r="H13653" t="s">
        <v>9707</v>
      </c>
    </row>
    <row r="13654" spans="1:8" x14ac:dyDescent="0.2">
      <c r="A13654" t="s">
        <v>13386</v>
      </c>
      <c r="B13654">
        <v>20858</v>
      </c>
      <c r="C13654" t="str">
        <f>VLOOKUP(A13654, E:E,1,0)</f>
        <v>Writers</v>
      </c>
      <c r="D13654">
        <v>13652</v>
      </c>
      <c r="E13654" t="s">
        <v>30753</v>
      </c>
      <c r="H13654" t="s">
        <v>30753</v>
      </c>
    </row>
    <row r="13655" spans="1:8" x14ac:dyDescent="0.2">
      <c r="A13655" t="s">
        <v>13387</v>
      </c>
      <c r="B13655">
        <v>19022</v>
      </c>
      <c r="C13655" t="str">
        <f>VLOOKUP(A13655, E:E,1,0)</f>
        <v>tony</v>
      </c>
      <c r="D13655">
        <v>13653</v>
      </c>
      <c r="E13655" t="s">
        <v>48023</v>
      </c>
      <c r="H13655" t="s">
        <v>30754</v>
      </c>
    </row>
    <row r="13656" spans="1:8" x14ac:dyDescent="0.2">
      <c r="A13656" t="s">
        <v>13388</v>
      </c>
      <c r="B13656">
        <v>13167</v>
      </c>
      <c r="C13656" t="str">
        <f>VLOOKUP(A13656, E:E,1,0)</f>
        <v>Nester</v>
      </c>
      <c r="D13656">
        <v>13654</v>
      </c>
      <c r="E13656" t="s">
        <v>9713</v>
      </c>
      <c r="H13656" t="s">
        <v>9713</v>
      </c>
    </row>
    <row r="13657" spans="1:8" x14ac:dyDescent="0.2">
      <c r="A13657" t="s">
        <v>13389</v>
      </c>
      <c r="B13657">
        <v>17526</v>
      </c>
      <c r="C13657" t="e">
        <f>VLOOKUP(A13657, E:E,1,0)</f>
        <v>#N/A</v>
      </c>
      <c r="D13657">
        <v>13655</v>
      </c>
      <c r="E13657" t="s">
        <v>48024</v>
      </c>
      <c r="H13657" t="s">
        <v>30755</v>
      </c>
    </row>
    <row r="13658" spans="1:8" x14ac:dyDescent="0.2">
      <c r="A13658" t="s">
        <v>13390</v>
      </c>
      <c r="B13658">
        <v>20862</v>
      </c>
      <c r="C13658" t="str">
        <f>VLOOKUP(A13658, E:E,1,0)</f>
        <v>writingtips</v>
      </c>
      <c r="D13658">
        <v>13656</v>
      </c>
      <c r="E13658" t="s">
        <v>30756</v>
      </c>
      <c r="H13658" t="s">
        <v>30756</v>
      </c>
    </row>
    <row r="13659" spans="1:8" x14ac:dyDescent="0.2">
      <c r="A13659" t="s">
        <v>13391</v>
      </c>
      <c r="B13659">
        <v>17359</v>
      </c>
      <c r="C13659" t="e">
        <f>VLOOKUP(A13659, E:E,1,0)</f>
        <v>#N/A</v>
      </c>
      <c r="D13659">
        <v>13657</v>
      </c>
      <c r="E13659" t="s">
        <v>30757</v>
      </c>
      <c r="H13659" t="s">
        <v>30757</v>
      </c>
    </row>
    <row r="13660" spans="1:8" x14ac:dyDescent="0.2">
      <c r="A13660" t="s">
        <v>13392</v>
      </c>
      <c r="B13660">
        <v>19054</v>
      </c>
      <c r="C13660" t="str">
        <f>VLOOKUP(A13660, E:E,1,0)</f>
        <v>tornadoes</v>
      </c>
      <c r="D13660">
        <v>13658</v>
      </c>
      <c r="E13660" t="s">
        <v>9714</v>
      </c>
      <c r="H13660" t="s">
        <v>9714</v>
      </c>
    </row>
    <row r="13661" spans="1:8" x14ac:dyDescent="0.2">
      <c r="A13661" t="s">
        <v>13393</v>
      </c>
      <c r="B13661">
        <v>14617</v>
      </c>
      <c r="C13661" t="str">
        <f>VLOOKUP(A13661, E:E,1,0)</f>
        <v>plaguing</v>
      </c>
      <c r="D13661">
        <v>13659</v>
      </c>
      <c r="E13661" t="s">
        <v>30758</v>
      </c>
      <c r="H13661" t="s">
        <v>30758</v>
      </c>
    </row>
    <row r="13662" spans="1:8" x14ac:dyDescent="0.2">
      <c r="A13662" t="s">
        <v>13394</v>
      </c>
      <c r="B13662">
        <v>7219</v>
      </c>
      <c r="C13662" t="str">
        <f>VLOOKUP(A13662, E:E,1,0)</f>
        <v>Farrakhan</v>
      </c>
      <c r="D13662">
        <v>13660</v>
      </c>
      <c r="E13662" t="s">
        <v>30759</v>
      </c>
      <c r="H13662" t="s">
        <v>30759</v>
      </c>
    </row>
    <row r="13663" spans="1:8" x14ac:dyDescent="0.2">
      <c r="A13663" t="s">
        <v>13395</v>
      </c>
      <c r="B13663">
        <v>11147</v>
      </c>
      <c r="C13663" t="str">
        <f>VLOOKUP(A13663, E:E,1,0)</f>
        <v>landsli</v>
      </c>
      <c r="D13663">
        <v>13661</v>
      </c>
      <c r="E13663" t="s">
        <v>48025</v>
      </c>
      <c r="H13663" t="s">
        <v>30760</v>
      </c>
    </row>
    <row r="13664" spans="1:8" x14ac:dyDescent="0.2">
      <c r="A13664" t="s">
        <v>13396</v>
      </c>
      <c r="B13664">
        <v>1328</v>
      </c>
      <c r="C13664" t="e">
        <f>VLOOKUP(A13664, E:E,1,0)</f>
        <v>#N/A</v>
      </c>
      <c r="D13664">
        <v>13662</v>
      </c>
      <c r="E13664" t="s">
        <v>30761</v>
      </c>
      <c r="H13664" t="s">
        <v>30761</v>
      </c>
    </row>
    <row r="13665" spans="1:8" x14ac:dyDescent="0.2">
      <c r="A13665">
        <v>119000</v>
      </c>
      <c r="B13665">
        <v>152</v>
      </c>
      <c r="C13665">
        <f>VLOOKUP(A13665, E:E,1,0)</f>
        <v>119000</v>
      </c>
      <c r="D13665">
        <v>13663</v>
      </c>
      <c r="E13665" t="s">
        <v>30762</v>
      </c>
      <c r="H13665" t="s">
        <v>30762</v>
      </c>
    </row>
    <row r="13666" spans="1:8" x14ac:dyDescent="0.2">
      <c r="A13666">
        <v>966</v>
      </c>
      <c r="B13666">
        <v>1253</v>
      </c>
      <c r="C13666">
        <f>VLOOKUP(A13666, E:E,1,0)</f>
        <v>966</v>
      </c>
      <c r="D13666">
        <v>13664</v>
      </c>
      <c r="E13666">
        <v>3939</v>
      </c>
      <c r="H13666">
        <v>3939</v>
      </c>
    </row>
    <row r="13667" spans="1:8" x14ac:dyDescent="0.2">
      <c r="A13667" t="s">
        <v>13397</v>
      </c>
      <c r="B13667">
        <v>3837</v>
      </c>
      <c r="C13667" t="str">
        <f>VLOOKUP(A13667, E:E,1,0)</f>
        <v>camps</v>
      </c>
      <c r="D13667">
        <v>13665</v>
      </c>
      <c r="E13667" t="s">
        <v>9719</v>
      </c>
      <c r="H13667" t="s">
        <v>9719</v>
      </c>
    </row>
    <row r="13668" spans="1:8" x14ac:dyDescent="0.2">
      <c r="A13668" t="s">
        <v>13398</v>
      </c>
      <c r="B13668">
        <v>6885</v>
      </c>
      <c r="C13668" t="e">
        <f>VLOOKUP(A13668, E:E,1,0)</f>
        <v>#N/A</v>
      </c>
      <c r="D13668">
        <v>13666</v>
      </c>
      <c r="E13668" t="s">
        <v>48026</v>
      </c>
      <c r="H13668" t="s">
        <v>30763</v>
      </c>
    </row>
    <row r="13669" spans="1:8" x14ac:dyDescent="0.2">
      <c r="A13669" t="s">
        <v>13399</v>
      </c>
      <c r="B13669">
        <v>19056</v>
      </c>
      <c r="C13669" t="str">
        <f>VLOOKUP(A13669, E:E,1,0)</f>
        <v>tornados</v>
      </c>
      <c r="D13669">
        <v>13667</v>
      </c>
      <c r="E13669" t="s">
        <v>9720</v>
      </c>
      <c r="H13669" t="s">
        <v>9720</v>
      </c>
    </row>
    <row r="13670" spans="1:8" x14ac:dyDescent="0.2">
      <c r="A13670" t="s">
        <v>13400</v>
      </c>
      <c r="B13670">
        <v>9509</v>
      </c>
      <c r="C13670" t="e">
        <f>VLOOKUP(A13670, E:E,1,0)</f>
        <v>#N/A</v>
      </c>
      <c r="D13670">
        <v>13668</v>
      </c>
      <c r="E13670" t="s">
        <v>13</v>
      </c>
      <c r="H13670" t="s">
        <v>13</v>
      </c>
    </row>
    <row r="13671" spans="1:8" x14ac:dyDescent="0.2">
      <c r="A13671" t="s">
        <v>13401</v>
      </c>
      <c r="B13671">
        <v>8416</v>
      </c>
      <c r="C13671" t="str">
        <f>VLOOKUP(A13671, E:E,1,0)</f>
        <v>Granted</v>
      </c>
      <c r="D13671">
        <v>13669</v>
      </c>
      <c r="E13671" t="s">
        <v>8029</v>
      </c>
      <c r="H13671" t="s">
        <v>8029</v>
      </c>
    </row>
    <row r="13672" spans="1:8" x14ac:dyDescent="0.2">
      <c r="A13672" t="s">
        <v>13402</v>
      </c>
      <c r="B13672">
        <v>11901</v>
      </c>
      <c r="C13672" t="e">
        <f>VLOOKUP(A13672, E:E,1,0)</f>
        <v>#N/A</v>
      </c>
      <c r="D13672">
        <v>13670</v>
      </c>
      <c r="E13672" t="s">
        <v>48027</v>
      </c>
      <c r="H13672" t="s">
        <v>30764</v>
      </c>
    </row>
    <row r="13673" spans="1:8" x14ac:dyDescent="0.2">
      <c r="A13673" t="s">
        <v>13403</v>
      </c>
      <c r="B13673">
        <v>16356</v>
      </c>
      <c r="C13673" t="str">
        <f>VLOOKUP(A13673, E:E,1,0)</f>
        <v>RSPCA</v>
      </c>
      <c r="D13673">
        <v>13671</v>
      </c>
      <c r="E13673" t="s">
        <v>1481</v>
      </c>
      <c r="H13673" t="s">
        <v>1481</v>
      </c>
    </row>
    <row r="13674" spans="1:8" x14ac:dyDescent="0.2">
      <c r="A13674" t="s">
        <v>13404</v>
      </c>
      <c r="B13674">
        <v>5595</v>
      </c>
      <c r="C13674" t="str">
        <f>VLOOKUP(A13674, E:E,1,0)</f>
        <v>density</v>
      </c>
      <c r="D13674">
        <v>13672</v>
      </c>
      <c r="E13674" t="s">
        <v>30765</v>
      </c>
      <c r="H13674" t="s">
        <v>30765</v>
      </c>
    </row>
    <row r="13675" spans="1:8" x14ac:dyDescent="0.2">
      <c r="A13675" t="s">
        <v>13405</v>
      </c>
      <c r="B13675">
        <v>5207</v>
      </c>
      <c r="C13675" t="e">
        <f>VLOOKUP(A13675, E:E,1,0)</f>
        <v>#N/A</v>
      </c>
      <c r="D13675">
        <v>13673</v>
      </c>
      <c r="E13675" t="s">
        <v>30766</v>
      </c>
      <c r="H13675" t="s">
        <v>30766</v>
      </c>
    </row>
    <row r="13676" spans="1:8" ht="68" x14ac:dyDescent="0.2">
      <c r="A13676" t="s">
        <v>13406</v>
      </c>
      <c r="B13676">
        <v>5716</v>
      </c>
      <c r="C13676" t="str">
        <f>VLOOKUP(A13676, E:E,1,0)</f>
        <v>dew</v>
      </c>
      <c r="D13676">
        <v>13674</v>
      </c>
      <c r="E13676" s="4" t="s">
        <v>48028</v>
      </c>
      <c r="H13676" s="4" t="s">
        <v>30767</v>
      </c>
    </row>
    <row r="13677" spans="1:8" x14ac:dyDescent="0.2">
      <c r="A13677" t="s">
        <v>13407</v>
      </c>
      <c r="B13677">
        <v>6816</v>
      </c>
      <c r="C13677" t="str">
        <f>VLOOKUP(A13677, E:E,1,0)</f>
        <v>erodes</v>
      </c>
      <c r="D13677">
        <v>13675</v>
      </c>
      <c r="E13677" t="s">
        <v>9723</v>
      </c>
      <c r="H13677" t="s">
        <v>9723</v>
      </c>
    </row>
    <row r="13678" spans="1:8" x14ac:dyDescent="0.2">
      <c r="A13678" t="s">
        <v>13408</v>
      </c>
      <c r="B13678">
        <v>18035</v>
      </c>
      <c r="C13678" t="str">
        <f>VLOOKUP(A13678, E:E,1,0)</f>
        <v>stunned</v>
      </c>
      <c r="D13678">
        <v>13676</v>
      </c>
      <c r="E13678" t="s">
        <v>9727</v>
      </c>
      <c r="H13678" t="s">
        <v>30768</v>
      </c>
    </row>
    <row r="13679" spans="1:8" x14ac:dyDescent="0.2">
      <c r="A13679" t="s">
        <v>13409</v>
      </c>
      <c r="B13679">
        <v>10485</v>
      </c>
      <c r="C13679" t="e">
        <f>VLOOKUP(A13679, E:E,1,0)</f>
        <v>#N/A</v>
      </c>
      <c r="D13679">
        <v>13677</v>
      </c>
      <c r="E13679" t="s">
        <v>30769</v>
      </c>
      <c r="H13679" t="s">
        <v>30769</v>
      </c>
    </row>
    <row r="13680" spans="1:8" x14ac:dyDescent="0.2">
      <c r="A13680" t="s">
        <v>13410</v>
      </c>
      <c r="B13680">
        <v>15708</v>
      </c>
      <c r="C13680" t="str">
        <f>VLOOKUP(A13680, E:E,1,0)</f>
        <v>reckon</v>
      </c>
      <c r="D13680">
        <v>13678</v>
      </c>
      <c r="E13680" t="s">
        <v>2059</v>
      </c>
      <c r="H13680" t="s">
        <v>2059</v>
      </c>
    </row>
    <row r="13681" spans="1:8" x14ac:dyDescent="0.2">
      <c r="A13681" t="s">
        <v>13411</v>
      </c>
      <c r="B13681">
        <v>5977</v>
      </c>
      <c r="C13681" t="str">
        <f>VLOOKUP(A13681, E:E,1,0)</f>
        <v>dmt</v>
      </c>
      <c r="D13681">
        <v>13679</v>
      </c>
      <c r="E13681" t="s">
        <v>48029</v>
      </c>
      <c r="H13681" t="s">
        <v>30770</v>
      </c>
    </row>
    <row r="13682" spans="1:8" x14ac:dyDescent="0.2">
      <c r="A13682" t="s">
        <v>13412</v>
      </c>
      <c r="B13682">
        <v>8894</v>
      </c>
      <c r="C13682" t="str">
        <f>VLOOKUP(A13682, E:E,1,0)</f>
        <v>heared</v>
      </c>
      <c r="D13682">
        <v>13680</v>
      </c>
      <c r="E13682" t="s">
        <v>30771</v>
      </c>
      <c r="H13682" t="s">
        <v>30771</v>
      </c>
    </row>
    <row r="13683" spans="1:8" x14ac:dyDescent="0.2">
      <c r="A13683" t="s">
        <v>13413</v>
      </c>
      <c r="B13683">
        <v>14948</v>
      </c>
      <c r="C13683" t="str">
        <f>VLOOKUP(A13683, E:E,1,0)</f>
        <v>priceless</v>
      </c>
      <c r="D13683">
        <v>13681</v>
      </c>
      <c r="E13683" t="s">
        <v>45724</v>
      </c>
      <c r="H13683" t="s">
        <v>30772</v>
      </c>
    </row>
    <row r="13684" spans="1:8" x14ac:dyDescent="0.2">
      <c r="A13684" t="s">
        <v>13414</v>
      </c>
      <c r="B13684">
        <v>18141</v>
      </c>
      <c r="C13684" t="str">
        <f>VLOOKUP(A13684, E:E,1,0)</f>
        <v>Sunshine</v>
      </c>
      <c r="D13684">
        <v>13682</v>
      </c>
      <c r="E13684" t="s">
        <v>30773</v>
      </c>
      <c r="H13684" t="s">
        <v>30773</v>
      </c>
    </row>
    <row r="13685" spans="1:8" x14ac:dyDescent="0.2">
      <c r="A13685" t="s">
        <v>13415</v>
      </c>
      <c r="B13685">
        <v>7127</v>
      </c>
      <c r="C13685" t="str">
        <f>VLOOKUP(A13685, E:E,1,0)</f>
        <v>Fab</v>
      </c>
      <c r="D13685">
        <v>13683</v>
      </c>
      <c r="E13685" t="s">
        <v>30774</v>
      </c>
      <c r="H13685" t="s">
        <v>30774</v>
      </c>
    </row>
    <row r="13686" spans="1:8" x14ac:dyDescent="0.2">
      <c r="A13686" t="s">
        <v>13416</v>
      </c>
      <c r="B13686">
        <v>1808</v>
      </c>
      <c r="C13686" t="str">
        <f>VLOOKUP(A13686, E:E,1,0)</f>
        <v>Albertsons</v>
      </c>
      <c r="D13686">
        <v>13684</v>
      </c>
      <c r="E13686" t="s">
        <v>2592</v>
      </c>
      <c r="H13686" t="s">
        <v>2592</v>
      </c>
    </row>
    <row r="13687" spans="1:8" x14ac:dyDescent="0.2">
      <c r="A13687" t="s">
        <v>13417</v>
      </c>
      <c r="B13687">
        <v>5193</v>
      </c>
      <c r="C13687" t="e">
        <f>VLOOKUP(A13687, E:E,1,0)</f>
        <v>#N/A</v>
      </c>
      <c r="D13687">
        <v>13685</v>
      </c>
      <c r="E13687" t="s">
        <v>48030</v>
      </c>
      <c r="H13687" t="s">
        <v>30775</v>
      </c>
    </row>
    <row r="13688" spans="1:8" x14ac:dyDescent="0.2">
      <c r="A13688" t="s">
        <v>13418</v>
      </c>
      <c r="B13688">
        <v>2936</v>
      </c>
      <c r="C13688" t="str">
        <f>VLOOKUP(A13688, E:E,1,0)</f>
        <v>Bengal</v>
      </c>
      <c r="D13688">
        <v>13686</v>
      </c>
      <c r="E13688" t="s">
        <v>9737</v>
      </c>
      <c r="H13688" t="s">
        <v>9737</v>
      </c>
    </row>
    <row r="13689" spans="1:8" x14ac:dyDescent="0.2">
      <c r="A13689" t="s">
        <v>13419</v>
      </c>
      <c r="B13689">
        <v>4490</v>
      </c>
      <c r="C13689" t="str">
        <f>VLOOKUP(A13689, E:E,1,0)</f>
        <v>CM</v>
      </c>
      <c r="D13689">
        <v>13687</v>
      </c>
      <c r="E13689" t="s">
        <v>30776</v>
      </c>
      <c r="H13689" t="s">
        <v>30776</v>
      </c>
    </row>
    <row r="13690" spans="1:8" x14ac:dyDescent="0.2">
      <c r="A13690" t="s">
        <v>13420</v>
      </c>
      <c r="B13690">
        <v>11964</v>
      </c>
      <c r="C13690" t="str">
        <f>VLOOKUP(A13690, E:E,1,0)</f>
        <v>Mamata</v>
      </c>
      <c r="D13690">
        <v>13688</v>
      </c>
      <c r="E13690" t="s">
        <v>4521</v>
      </c>
      <c r="H13690" t="s">
        <v>4521</v>
      </c>
    </row>
    <row r="13691" spans="1:8" x14ac:dyDescent="0.2">
      <c r="A13691" t="s">
        <v>13421</v>
      </c>
      <c r="B13691">
        <v>2667</v>
      </c>
      <c r="C13691" t="str">
        <f>VLOOKUP(A13691, E:E,1,0)</f>
        <v>Banerjee</v>
      </c>
      <c r="D13691">
        <v>13689</v>
      </c>
      <c r="E13691" t="s">
        <v>4520</v>
      </c>
      <c r="H13691" t="s">
        <v>4520</v>
      </c>
    </row>
    <row r="13692" spans="1:8" x14ac:dyDescent="0.2">
      <c r="A13692" t="s">
        <v>13422</v>
      </c>
      <c r="B13692">
        <v>6292</v>
      </c>
      <c r="C13692" t="str">
        <f>VLOOKUP(A13692, E:E,1,0)</f>
        <v>DVC</v>
      </c>
      <c r="D13692">
        <v>13690</v>
      </c>
      <c r="E13692" t="s">
        <v>30777</v>
      </c>
      <c r="H13692" t="s">
        <v>30777</v>
      </c>
    </row>
    <row r="13693" spans="1:8" x14ac:dyDescent="0.2">
      <c r="A13693" t="s">
        <v>13423</v>
      </c>
      <c r="B13693">
        <v>3116</v>
      </c>
      <c r="C13693" t="str">
        <f>VLOOKUP(A13693, E:E,1,0)</f>
        <v>BJP</v>
      </c>
      <c r="D13693">
        <v>13691</v>
      </c>
      <c r="E13693" t="s">
        <v>30778</v>
      </c>
      <c r="H13693" t="s">
        <v>30778</v>
      </c>
    </row>
    <row r="13694" spans="1:8" x14ac:dyDescent="0.2">
      <c r="A13694" t="s">
        <v>13424</v>
      </c>
      <c r="B13694">
        <v>3388</v>
      </c>
      <c r="C13694" t="e">
        <f>VLOOKUP(A13694, E:E,1,0)</f>
        <v>#N/A</v>
      </c>
      <c r="D13694">
        <v>13692</v>
      </c>
      <c r="E13694" t="s">
        <v>30779</v>
      </c>
      <c r="H13694" t="s">
        <v>30779</v>
      </c>
    </row>
    <row r="13695" spans="1:8" x14ac:dyDescent="0.2">
      <c r="A13695">
        <v>69</v>
      </c>
      <c r="B13695">
        <v>936</v>
      </c>
      <c r="C13695">
        <f>VLOOKUP(A13695, E:E,1,0)</f>
        <v>69</v>
      </c>
      <c r="D13695">
        <v>13693</v>
      </c>
      <c r="E13695" t="s">
        <v>30780</v>
      </c>
      <c r="H13695" t="s">
        <v>30780</v>
      </c>
    </row>
    <row r="13696" spans="1:8" x14ac:dyDescent="0.2">
      <c r="A13696" t="s">
        <v>13425</v>
      </c>
      <c r="B13696">
        <v>13079</v>
      </c>
      <c r="C13696" t="str">
        <f>VLOOKUP(A13696, E:E,1,0)</f>
        <v>Naypyidaw</v>
      </c>
      <c r="D13696">
        <v>13694</v>
      </c>
      <c r="E13696" t="s">
        <v>9738</v>
      </c>
      <c r="H13696" t="s">
        <v>9738</v>
      </c>
    </row>
    <row r="13697" spans="1:8" x14ac:dyDescent="0.2">
      <c r="A13697" t="s">
        <v>13426</v>
      </c>
      <c r="B13697">
        <v>14900</v>
      </c>
      <c r="C13697" t="e">
        <f>VLOOKUP(A13697, E:E,1,0)</f>
        <v>#N/A</v>
      </c>
      <c r="D13697">
        <v>13695</v>
      </c>
      <c r="E13697" t="s">
        <v>30781</v>
      </c>
      <c r="H13697" t="s">
        <v>30781</v>
      </c>
    </row>
    <row r="13698" spans="1:8" x14ac:dyDescent="0.2">
      <c r="A13698" t="s">
        <v>13427</v>
      </c>
      <c r="B13698">
        <v>11191</v>
      </c>
      <c r="C13698" t="e">
        <f>VLOOKUP(A13698, E:E,1,0)</f>
        <v>#N/A</v>
      </c>
      <c r="D13698">
        <v>13696</v>
      </c>
      <c r="E13698" t="s">
        <v>5602</v>
      </c>
      <c r="H13698" t="s">
        <v>30782</v>
      </c>
    </row>
    <row r="13699" spans="1:8" x14ac:dyDescent="0.2">
      <c r="A13699" t="s">
        <v>13428</v>
      </c>
      <c r="B13699">
        <v>10397</v>
      </c>
      <c r="C13699" t="e">
        <f>VLOOKUP(A13699, E:E,1,0)</f>
        <v>#N/A</v>
      </c>
      <c r="D13699">
        <v>13697</v>
      </c>
      <c r="E13699" t="s">
        <v>48031</v>
      </c>
      <c r="H13699" t="s">
        <v>30783</v>
      </c>
    </row>
    <row r="13700" spans="1:8" x14ac:dyDescent="0.2">
      <c r="A13700" t="s">
        <v>13429</v>
      </c>
      <c r="B13700">
        <v>2150</v>
      </c>
      <c r="C13700" t="str">
        <f>VLOOKUP(A13700, E:E,1,0)</f>
        <v>approaches</v>
      </c>
      <c r="D13700">
        <v>13698</v>
      </c>
      <c r="E13700" t="s">
        <v>9740</v>
      </c>
      <c r="H13700" t="s">
        <v>9740</v>
      </c>
    </row>
    <row r="13701" spans="1:8" x14ac:dyDescent="0.2">
      <c r="A13701" t="s">
        <v>13430</v>
      </c>
      <c r="B13701">
        <v>13296</v>
      </c>
      <c r="C13701" t="e">
        <f>VLOOKUP(A13701, E:E,1,0)</f>
        <v>#N/A</v>
      </c>
      <c r="D13701">
        <v>13699</v>
      </c>
      <c r="E13701" t="s">
        <v>30784</v>
      </c>
      <c r="H13701" t="s">
        <v>30784</v>
      </c>
    </row>
    <row r="13702" spans="1:8" x14ac:dyDescent="0.2">
      <c r="A13702" t="s">
        <v>13431</v>
      </c>
      <c r="B13702">
        <v>1437</v>
      </c>
      <c r="C13702" t="e">
        <f>VLOOKUP(A13702, E:E,1,0)</f>
        <v>#N/A</v>
      </c>
      <c r="D13702">
        <v>13700</v>
      </c>
      <c r="E13702" t="s">
        <v>30785</v>
      </c>
      <c r="H13702" t="s">
        <v>30785</v>
      </c>
    </row>
    <row r="13703" spans="1:8" x14ac:dyDescent="0.2">
      <c r="A13703" t="s">
        <v>13432</v>
      </c>
      <c r="B13703">
        <v>3975</v>
      </c>
      <c r="C13703" t="e">
        <f>VLOOKUP(A13703, E:E,1,0)</f>
        <v>#N/A</v>
      </c>
      <c r="D13703">
        <v>13701</v>
      </c>
      <c r="E13703" t="s">
        <v>9742</v>
      </c>
      <c r="H13703" t="s">
        <v>9742</v>
      </c>
    </row>
    <row r="13704" spans="1:8" x14ac:dyDescent="0.2">
      <c r="A13704" t="s">
        <v>13433</v>
      </c>
      <c r="B13704">
        <v>13289</v>
      </c>
      <c r="C13704" t="str">
        <f>VLOOKUP(A13704, E:E,1,0)</f>
        <v>NJ</v>
      </c>
      <c r="D13704">
        <v>13702</v>
      </c>
      <c r="E13704" t="s">
        <v>9743</v>
      </c>
      <c r="H13704" t="s">
        <v>9743</v>
      </c>
    </row>
    <row r="13705" spans="1:8" x14ac:dyDescent="0.2">
      <c r="A13705" t="s">
        <v>13434</v>
      </c>
      <c r="B13705">
        <v>13989</v>
      </c>
      <c r="C13705" t="str">
        <f>VLOOKUP(A13705, E:E,1,0)</f>
        <v>Otherwise</v>
      </c>
      <c r="D13705">
        <v>13703</v>
      </c>
      <c r="E13705" t="s">
        <v>30786</v>
      </c>
      <c r="H13705" t="s">
        <v>30786</v>
      </c>
    </row>
    <row r="13706" spans="1:8" x14ac:dyDescent="0.2">
      <c r="A13706" t="s">
        <v>13435</v>
      </c>
      <c r="B13706">
        <v>18444</v>
      </c>
      <c r="C13706" t="str">
        <f>VLOOKUP(A13706, E:E,1,0)</f>
        <v>taxes</v>
      </c>
      <c r="D13706">
        <v>13704</v>
      </c>
      <c r="E13706" t="s">
        <v>5573</v>
      </c>
      <c r="H13706" t="s">
        <v>30787</v>
      </c>
    </row>
    <row r="13707" spans="1:8" x14ac:dyDescent="0.2">
      <c r="A13707" t="s">
        <v>13436</v>
      </c>
      <c r="B13707">
        <v>10090</v>
      </c>
      <c r="C13707" t="str">
        <f>VLOOKUP(A13707, E:E,1,0)</f>
        <v>iTunes</v>
      </c>
      <c r="D13707">
        <v>13705</v>
      </c>
      <c r="E13707" t="s">
        <v>9749</v>
      </c>
      <c r="H13707" t="s">
        <v>30788</v>
      </c>
    </row>
    <row r="13708" spans="1:8" x14ac:dyDescent="0.2">
      <c r="A13708" t="s">
        <v>13437</v>
      </c>
      <c r="B13708">
        <v>13655</v>
      </c>
      <c r="C13708" t="e">
        <f>VLOOKUP(A13708, E:E,1,0)</f>
        <v>#N/A</v>
      </c>
      <c r="D13708">
        <v>13706</v>
      </c>
      <c r="E13708" t="s">
        <v>1347</v>
      </c>
      <c r="H13708" t="s">
        <v>30789</v>
      </c>
    </row>
    <row r="13709" spans="1:8" x14ac:dyDescent="0.2">
      <c r="A13709" t="s">
        <v>13438</v>
      </c>
      <c r="B13709">
        <v>8271</v>
      </c>
      <c r="C13709" t="e">
        <f>VLOOKUP(A13709, E:E,1,0)</f>
        <v>#N/A</v>
      </c>
      <c r="D13709">
        <v>13707</v>
      </c>
      <c r="E13709" t="s">
        <v>9747</v>
      </c>
      <c r="H13709" t="s">
        <v>9747</v>
      </c>
    </row>
    <row r="13710" spans="1:8" x14ac:dyDescent="0.2">
      <c r="A13710" t="s">
        <v>13439</v>
      </c>
      <c r="B13710">
        <v>11762</v>
      </c>
      <c r="C13710" t="str">
        <f>VLOOKUP(A13710, E:E,1,0)</f>
        <v>Luiz</v>
      </c>
      <c r="D13710">
        <v>13708</v>
      </c>
      <c r="E13710" t="s">
        <v>9746</v>
      </c>
      <c r="H13710" t="s">
        <v>9746</v>
      </c>
    </row>
    <row r="13711" spans="1:8" x14ac:dyDescent="0.2">
      <c r="A13711" t="s">
        <v>13440</v>
      </c>
      <c r="B13711">
        <v>16599</v>
      </c>
      <c r="C13711" t="str">
        <f>VLOOKUP(A13711, E:E,1,0)</f>
        <v>Santos</v>
      </c>
      <c r="D13711">
        <v>13709</v>
      </c>
      <c r="E13711" t="s">
        <v>9745</v>
      </c>
      <c r="H13711" t="s">
        <v>30790</v>
      </c>
    </row>
    <row r="13712" spans="1:8" x14ac:dyDescent="0.2">
      <c r="A13712" t="s">
        <v>13441</v>
      </c>
      <c r="B13712">
        <v>4784</v>
      </c>
      <c r="C13712" t="e">
        <f>VLOOKUP(A13712, E:E,1,0)</f>
        <v>#N/A</v>
      </c>
      <c r="D13712">
        <v>13710</v>
      </c>
      <c r="E13712" t="s">
        <v>7558</v>
      </c>
      <c r="H13712" t="s">
        <v>30791</v>
      </c>
    </row>
    <row r="13713" spans="1:8" x14ac:dyDescent="0.2">
      <c r="A13713">
        <v>1999</v>
      </c>
      <c r="B13713">
        <v>270</v>
      </c>
      <c r="C13713">
        <f>VLOOKUP(A13713, E:E,1,0)</f>
        <v>1999</v>
      </c>
      <c r="D13713">
        <v>13711</v>
      </c>
      <c r="E13713" t="s">
        <v>9748</v>
      </c>
      <c r="H13713" t="s">
        <v>30792</v>
      </c>
    </row>
    <row r="13714" spans="1:8" x14ac:dyDescent="0.2">
      <c r="A13714" t="s">
        <v>13442</v>
      </c>
      <c r="B13714">
        <v>4488</v>
      </c>
      <c r="C13714" t="str">
        <f>VLOOKUP(A13714, E:E,1,0)</f>
        <v>Clyde</v>
      </c>
      <c r="D13714">
        <v>13712</v>
      </c>
      <c r="E13714" t="s">
        <v>9751</v>
      </c>
      <c r="H13714" t="s">
        <v>9751</v>
      </c>
    </row>
    <row r="13715" spans="1:8" x14ac:dyDescent="0.2">
      <c r="A13715" t="s">
        <v>13443</v>
      </c>
      <c r="B13715">
        <v>15821</v>
      </c>
      <c r="C13715" t="str">
        <f>VLOOKUP(A13715, E:E,1,0)</f>
        <v>releasing</v>
      </c>
      <c r="D13715">
        <v>13713</v>
      </c>
      <c r="E13715" t="s">
        <v>9752</v>
      </c>
      <c r="H13715" t="s">
        <v>9752</v>
      </c>
    </row>
    <row r="13716" spans="1:8" x14ac:dyDescent="0.2">
      <c r="A13716" t="s">
        <v>13444</v>
      </c>
      <c r="B13716">
        <v>17614</v>
      </c>
      <c r="C13716" t="e">
        <f>VLOOKUP(A13716, E:E,1,0)</f>
        <v>#N/A</v>
      </c>
      <c r="D13716">
        <v>13714</v>
      </c>
      <c r="E13716" t="s">
        <v>30793</v>
      </c>
      <c r="H13716" t="s">
        <v>30793</v>
      </c>
    </row>
    <row r="13717" spans="1:8" x14ac:dyDescent="0.2">
      <c r="A13717" t="s">
        <v>13445</v>
      </c>
      <c r="B13717">
        <v>2659</v>
      </c>
      <c r="C13717" t="str">
        <f>VLOOKUP(A13717, E:E,1,0)</f>
        <v>Bamenda</v>
      </c>
      <c r="D13717">
        <v>13715</v>
      </c>
      <c r="E13717" t="s">
        <v>30794</v>
      </c>
      <c r="H13717" t="s">
        <v>30794</v>
      </c>
    </row>
    <row r="13718" spans="1:8" x14ac:dyDescent="0.2">
      <c r="A13718" t="s">
        <v>13446</v>
      </c>
      <c r="B13718">
        <v>20720</v>
      </c>
      <c r="C13718" t="e">
        <f>VLOOKUP(A13718, E:E,1,0)</f>
        <v>#N/A</v>
      </c>
      <c r="D13718">
        <v>13716</v>
      </c>
      <c r="E13718" t="s">
        <v>25355</v>
      </c>
      <c r="H13718" t="s">
        <v>30795</v>
      </c>
    </row>
    <row r="13719" spans="1:8" x14ac:dyDescent="0.2">
      <c r="A13719" t="s">
        <v>13447</v>
      </c>
      <c r="B13719">
        <v>949</v>
      </c>
      <c r="C13719" t="e">
        <f>VLOOKUP(A13719, E:E,1,0)</f>
        <v>#N/A</v>
      </c>
      <c r="D13719">
        <v>13717</v>
      </c>
      <c r="E13719" t="s">
        <v>30796</v>
      </c>
      <c r="H13719" t="s">
        <v>30796</v>
      </c>
    </row>
    <row r="13720" spans="1:8" x14ac:dyDescent="0.2">
      <c r="A13720" t="s">
        <v>13448</v>
      </c>
      <c r="B13720">
        <v>18827</v>
      </c>
      <c r="C13720" t="str">
        <f>VLOOKUP(A13720, E:E,1,0)</f>
        <v>throughout</v>
      </c>
      <c r="D13720">
        <v>13718</v>
      </c>
      <c r="E13720" t="s">
        <v>48032</v>
      </c>
      <c r="H13720" t="s">
        <v>30797</v>
      </c>
    </row>
    <row r="13721" spans="1:8" x14ac:dyDescent="0.2">
      <c r="A13721" t="s">
        <v>13449</v>
      </c>
      <c r="B13721">
        <v>14777</v>
      </c>
      <c r="C13721" t="str">
        <f>VLOOKUP(A13721, E:E,1,0)</f>
        <v>portaloos</v>
      </c>
      <c r="D13721">
        <v>13719</v>
      </c>
      <c r="E13721" t="s">
        <v>30798</v>
      </c>
      <c r="H13721" t="s">
        <v>30798</v>
      </c>
    </row>
    <row r="13722" spans="1:8" x14ac:dyDescent="0.2">
      <c r="A13722" t="s">
        <v>13450</v>
      </c>
      <c r="B13722">
        <v>16872</v>
      </c>
      <c r="C13722" t="str">
        <f>VLOOKUP(A13722, E:E,1,0)</f>
        <v>sentient</v>
      </c>
      <c r="D13722">
        <v>13720</v>
      </c>
      <c r="E13722" t="s">
        <v>30799</v>
      </c>
      <c r="H13722" t="s">
        <v>30799</v>
      </c>
    </row>
    <row r="13723" spans="1:8" x14ac:dyDescent="0.2">
      <c r="A13723" t="s">
        <v>13451</v>
      </c>
      <c r="B13723">
        <v>2105</v>
      </c>
      <c r="C13723" t="str">
        <f>VLOOKUP(A13723, E:E,1,0)</f>
        <v>APC</v>
      </c>
      <c r="D13723">
        <v>13721</v>
      </c>
      <c r="E13723" t="s">
        <v>30800</v>
      </c>
      <c r="H13723" t="s">
        <v>30800</v>
      </c>
    </row>
    <row r="13724" spans="1:8" x14ac:dyDescent="0.2">
      <c r="A13724" t="s">
        <v>13452</v>
      </c>
      <c r="B13724">
        <v>4238</v>
      </c>
      <c r="C13724" t="str">
        <f>VLOOKUP(A13724, E:E,1,0)</f>
        <v>Chieftain</v>
      </c>
      <c r="D13724">
        <v>13722</v>
      </c>
      <c r="E13724" t="s">
        <v>30801</v>
      </c>
      <c r="H13724" t="s">
        <v>30801</v>
      </c>
    </row>
    <row r="13725" spans="1:8" x14ac:dyDescent="0.2">
      <c r="A13725" t="s">
        <v>13453</v>
      </c>
      <c r="B13725">
        <v>18428</v>
      </c>
      <c r="C13725" t="str">
        <f>VLOOKUP(A13725, E:E,1,0)</f>
        <v>Tasks</v>
      </c>
      <c r="D13725">
        <v>13723</v>
      </c>
      <c r="E13725" t="s">
        <v>30802</v>
      </c>
      <c r="H13725" t="s">
        <v>30802</v>
      </c>
    </row>
    <row r="13726" spans="1:8" x14ac:dyDescent="0.2">
      <c r="A13726" t="s">
        <v>13454</v>
      </c>
      <c r="B13726">
        <v>5765</v>
      </c>
      <c r="C13726" t="str">
        <f>VLOOKUP(A13726, E:E,1,0)</f>
        <v>Dickson</v>
      </c>
      <c r="D13726">
        <v>13724</v>
      </c>
      <c r="E13726" t="s">
        <v>30803</v>
      </c>
      <c r="H13726" t="s">
        <v>30803</v>
      </c>
    </row>
    <row r="13727" spans="1:8" x14ac:dyDescent="0.2">
      <c r="A13727" t="s">
        <v>13455</v>
      </c>
      <c r="B13727">
        <v>12968</v>
      </c>
      <c r="C13727" t="str">
        <f>VLOOKUP(A13727, E:E,1,0)</f>
        <v>N15b</v>
      </c>
      <c r="D13727">
        <v>13725</v>
      </c>
      <c r="E13727" t="s">
        <v>48033</v>
      </c>
      <c r="H13727" t="s">
        <v>30804</v>
      </c>
    </row>
    <row r="13728" spans="1:8" x14ac:dyDescent="0.2">
      <c r="A13728" t="s">
        <v>13456</v>
      </c>
      <c r="B13728">
        <v>6037</v>
      </c>
      <c r="C13728" t="str">
        <f>VLOOKUP(A13728, E:E,1,0)</f>
        <v>Donation</v>
      </c>
      <c r="D13728">
        <v>13726</v>
      </c>
      <c r="E13728" t="s">
        <v>30805</v>
      </c>
      <c r="H13728" t="s">
        <v>30805</v>
      </c>
    </row>
    <row r="13729" spans="1:8" x14ac:dyDescent="0.2">
      <c r="A13729" t="s">
        <v>13457</v>
      </c>
      <c r="B13729">
        <v>2771</v>
      </c>
      <c r="C13729" t="str">
        <f>VLOOKUP(A13729, E:E,1,0)</f>
        <v>Bayelsa</v>
      </c>
      <c r="D13729">
        <v>13727</v>
      </c>
      <c r="E13729" t="s">
        <v>48034</v>
      </c>
      <c r="H13729" t="s">
        <v>30806</v>
      </c>
    </row>
    <row r="13730" spans="1:8" x14ac:dyDescent="0.2">
      <c r="A13730" t="s">
        <v>13458</v>
      </c>
      <c r="B13730">
        <v>11721</v>
      </c>
      <c r="C13730" t="e">
        <f>VLOOKUP(A13730, E:E,1,0)</f>
        <v>#N/A</v>
      </c>
      <c r="D13730">
        <v>13728</v>
      </c>
      <c r="E13730" t="s">
        <v>9760</v>
      </c>
      <c r="H13730" t="s">
        <v>9760</v>
      </c>
    </row>
    <row r="13731" spans="1:8" x14ac:dyDescent="0.2">
      <c r="A13731" t="s">
        <v>13459</v>
      </c>
      <c r="B13731">
        <v>14143</v>
      </c>
      <c r="C13731" t="str">
        <f>VLOOKUP(A13731, E:E,1,0)</f>
        <v>PAGASA</v>
      </c>
      <c r="D13731">
        <v>13729</v>
      </c>
      <c r="E13731" t="s">
        <v>22651</v>
      </c>
      <c r="H13731" t="s">
        <v>30807</v>
      </c>
    </row>
    <row r="13732" spans="1:8" x14ac:dyDescent="0.2">
      <c r="A13732" t="s">
        <v>13460</v>
      </c>
      <c r="B13732">
        <v>165</v>
      </c>
      <c r="C13732" t="e">
        <f>VLOOKUP(A13732, E:E,1,0)</f>
        <v>#N/A</v>
      </c>
      <c r="D13732">
        <v>13730</v>
      </c>
      <c r="E13732" t="s">
        <v>30808</v>
      </c>
      <c r="H13732" t="s">
        <v>30808</v>
      </c>
    </row>
    <row r="13733" spans="1:8" x14ac:dyDescent="0.2">
      <c r="A13733" t="s">
        <v>13461</v>
      </c>
      <c r="B13733">
        <v>14182</v>
      </c>
      <c r="C13733" t="str">
        <f>VLOOKUP(A13733, E:E,1,0)</f>
        <v>Panay</v>
      </c>
      <c r="D13733">
        <v>13731</v>
      </c>
      <c r="E13733" t="s">
        <v>9755</v>
      </c>
      <c r="H13733" t="s">
        <v>30809</v>
      </c>
    </row>
    <row r="13734" spans="1:8" x14ac:dyDescent="0.2">
      <c r="A13734" t="s">
        <v>13462</v>
      </c>
      <c r="B13734">
        <v>8564</v>
      </c>
      <c r="C13734" t="str">
        <f>VLOOKUP(A13734, E:E,1,0)</f>
        <v>Guimaras</v>
      </c>
      <c r="D13734">
        <v>13732</v>
      </c>
      <c r="E13734" t="s">
        <v>30810</v>
      </c>
      <c r="H13734" t="s">
        <v>30810</v>
      </c>
    </row>
    <row r="13735" spans="1:8" x14ac:dyDescent="0.2">
      <c r="A13735" t="s">
        <v>13463</v>
      </c>
      <c r="B13735">
        <v>13143</v>
      </c>
      <c r="C13735" t="str">
        <f>VLOOKUP(A13735, E:E,1,0)</f>
        <v>Negros</v>
      </c>
      <c r="D13735">
        <v>13733</v>
      </c>
      <c r="E13735" t="s">
        <v>9761</v>
      </c>
      <c r="H13735" t="s">
        <v>9761</v>
      </c>
    </row>
    <row r="13736" spans="1:8" x14ac:dyDescent="0.2">
      <c r="A13736" t="s">
        <v>13464</v>
      </c>
      <c r="B13736">
        <v>11149</v>
      </c>
      <c r="C13736" t="str">
        <f>VLOOKUP(A13736, E:E,1,0)</f>
        <v>landslides</v>
      </c>
      <c r="D13736">
        <v>13734</v>
      </c>
      <c r="E13736" t="s">
        <v>6162</v>
      </c>
      <c r="H13736" t="s">
        <v>6162</v>
      </c>
    </row>
    <row r="13737" spans="1:8" x14ac:dyDescent="0.2">
      <c r="A13737" t="s">
        <v>13465</v>
      </c>
      <c r="B13737">
        <v>12753</v>
      </c>
      <c r="C13737" t="str">
        <f>VLOOKUP(A13737, E:E,1,0)</f>
        <v>mountainous</v>
      </c>
      <c r="D13737">
        <v>13735</v>
      </c>
      <c r="E13737" t="s">
        <v>9765</v>
      </c>
      <c r="H13737" t="s">
        <v>9765</v>
      </c>
    </row>
    <row r="13738" spans="1:8" x14ac:dyDescent="0.2">
      <c r="A13738" t="s">
        <v>13466</v>
      </c>
      <c r="B13738">
        <v>673</v>
      </c>
      <c r="C13738" t="e">
        <f>VLOOKUP(A13738, E:E,1,0)</f>
        <v>#N/A</v>
      </c>
      <c r="D13738">
        <v>13736</v>
      </c>
      <c r="E13738" t="s">
        <v>1298</v>
      </c>
      <c r="H13738" t="s">
        <v>1298</v>
      </c>
    </row>
    <row r="13739" spans="1:8" x14ac:dyDescent="0.2">
      <c r="A13739" t="s">
        <v>13467</v>
      </c>
      <c r="B13739">
        <v>20788</v>
      </c>
      <c r="C13739" t="str">
        <f>VLOOKUP(A13739, E:E,1,0)</f>
        <v>WorldVision</v>
      </c>
      <c r="D13739">
        <v>13737</v>
      </c>
      <c r="E13739" t="s">
        <v>30811</v>
      </c>
      <c r="H13739" t="s">
        <v>30811</v>
      </c>
    </row>
    <row r="13740" spans="1:8" x14ac:dyDescent="0.2">
      <c r="A13740" t="s">
        <v>13468</v>
      </c>
      <c r="B13740">
        <v>21048</v>
      </c>
      <c r="C13740" t="e">
        <f>VLOOKUP(A13740, E:E,1,0)</f>
        <v>#N/A</v>
      </c>
      <c r="D13740">
        <v>13738</v>
      </c>
      <c r="E13740" s="5">
        <v>0.52222222222222225</v>
      </c>
      <c r="H13740" s="5">
        <v>0.52222222222222225</v>
      </c>
    </row>
    <row r="13741" spans="1:8" ht="34" x14ac:dyDescent="0.2">
      <c r="A13741" t="s">
        <v>13469</v>
      </c>
      <c r="B13741">
        <v>14215</v>
      </c>
      <c r="C13741" t="str">
        <f>VLOOKUP(A13741, E:E,1,0)</f>
        <v>Paraguay</v>
      </c>
      <c r="D13741">
        <v>13739</v>
      </c>
      <c r="E13741" s="4" t="s">
        <v>48035</v>
      </c>
      <c r="H13741" s="4" t="s">
        <v>30812</v>
      </c>
    </row>
    <row r="13742" spans="1:8" x14ac:dyDescent="0.2">
      <c r="A13742" t="s">
        <v>13470</v>
      </c>
      <c r="B13742">
        <v>2501</v>
      </c>
      <c r="C13742" t="e">
        <f>VLOOKUP(A13742, E:E,1,0)</f>
        <v>#N/A</v>
      </c>
      <c r="D13742">
        <v>13740</v>
      </c>
      <c r="E13742" t="s">
        <v>48036</v>
      </c>
      <c r="H13742" t="s">
        <v>30813</v>
      </c>
    </row>
    <row r="13743" spans="1:8" x14ac:dyDescent="0.2">
      <c r="A13743" t="s">
        <v>13471</v>
      </c>
      <c r="B13743">
        <v>1447</v>
      </c>
      <c r="C13743" t="e">
        <f>VLOOKUP(A13743, E:E,1,0)</f>
        <v>#N/A</v>
      </c>
      <c r="D13743">
        <v>13741</v>
      </c>
      <c r="E13743" t="s">
        <v>30814</v>
      </c>
      <c r="H13743" t="s">
        <v>30814</v>
      </c>
    </row>
    <row r="13744" spans="1:8" x14ac:dyDescent="0.2">
      <c r="A13744" t="s">
        <v>13472</v>
      </c>
      <c r="B13744">
        <v>6879</v>
      </c>
      <c r="C13744" t="str">
        <f>VLOOKUP(A13744, E:E,1,0)</f>
        <v>ETP</v>
      </c>
      <c r="D13744">
        <v>13742</v>
      </c>
      <c r="E13744" t="s">
        <v>48037</v>
      </c>
      <c r="H13744" t="s">
        <v>30815</v>
      </c>
    </row>
    <row r="13745" spans="1:8" x14ac:dyDescent="0.2">
      <c r="A13745" t="s">
        <v>13473</v>
      </c>
      <c r="B13745">
        <v>9297</v>
      </c>
      <c r="C13745" t="e">
        <f>VLOOKUP(A13745, E:E,1,0)</f>
        <v>#N/A</v>
      </c>
      <c r="D13745">
        <v>13743</v>
      </c>
      <c r="E13745" t="s">
        <v>9770</v>
      </c>
      <c r="H13745" t="s">
        <v>9770</v>
      </c>
    </row>
    <row r="13746" spans="1:8" x14ac:dyDescent="0.2">
      <c r="A13746" t="s">
        <v>13474</v>
      </c>
      <c r="B13746">
        <v>6231</v>
      </c>
      <c r="C13746" t="str">
        <f>VLOOKUP(A13746, E:E,1,0)</f>
        <v>Dua</v>
      </c>
      <c r="D13746">
        <v>13744</v>
      </c>
      <c r="E13746" t="s">
        <v>9771</v>
      </c>
      <c r="H13746" t="s">
        <v>9771</v>
      </c>
    </row>
    <row r="13747" spans="1:8" ht="34" x14ac:dyDescent="0.2">
      <c r="A13747" t="s">
        <v>13475</v>
      </c>
      <c r="B13747">
        <v>55</v>
      </c>
      <c r="C13747" t="e">
        <f>VLOOKUP(A13747, E:E,1,0)</f>
        <v>#N/A</v>
      </c>
      <c r="D13747">
        <v>13745</v>
      </c>
      <c r="E13747" s="4" t="s">
        <v>30816</v>
      </c>
      <c r="H13747" s="4" t="s">
        <v>30816</v>
      </c>
    </row>
    <row r="13748" spans="1:8" x14ac:dyDescent="0.2">
      <c r="A13748" t="s">
        <v>13476</v>
      </c>
      <c r="B13748">
        <v>18121</v>
      </c>
      <c r="C13748" t="str">
        <f>VLOOKUP(A13748, E:E,1,0)</f>
        <v>sumn</v>
      </c>
      <c r="D13748">
        <v>13746</v>
      </c>
      <c r="E13748" t="s">
        <v>45725</v>
      </c>
      <c r="H13748" t="s">
        <v>30817</v>
      </c>
    </row>
    <row r="13749" spans="1:8" x14ac:dyDescent="0.2">
      <c r="A13749">
        <v>250000</v>
      </c>
      <c r="B13749">
        <v>410</v>
      </c>
      <c r="C13749">
        <f>VLOOKUP(A13749, E:E,1,0)</f>
        <v>250000</v>
      </c>
      <c r="D13749">
        <v>13747</v>
      </c>
      <c r="E13749" t="s">
        <v>9776</v>
      </c>
      <c r="H13749" t="s">
        <v>9776</v>
      </c>
    </row>
    <row r="13750" spans="1:8" x14ac:dyDescent="0.2">
      <c r="A13750" t="s">
        <v>13477</v>
      </c>
      <c r="B13750">
        <v>11797</v>
      </c>
      <c r="C13750" t="e">
        <f>VLOOKUP(A13750, E:E,1,0)</f>
        <v>#N/A</v>
      </c>
      <c r="D13750">
        <v>13748</v>
      </c>
      <c r="E13750" t="s">
        <v>30818</v>
      </c>
      <c r="H13750" t="s">
        <v>30818</v>
      </c>
    </row>
    <row r="13751" spans="1:8" x14ac:dyDescent="0.2">
      <c r="A13751" t="s">
        <v>13478</v>
      </c>
      <c r="B13751">
        <v>19491</v>
      </c>
      <c r="C13751" t="e">
        <f>VLOOKUP(A13751, E:E,1,0)</f>
        <v>#N/A</v>
      </c>
      <c r="D13751">
        <v>13749</v>
      </c>
      <c r="E13751" t="s">
        <v>30819</v>
      </c>
      <c r="H13751" t="s">
        <v>30819</v>
      </c>
    </row>
    <row r="13752" spans="1:8" x14ac:dyDescent="0.2">
      <c r="A13752" t="s">
        <v>13479</v>
      </c>
      <c r="B13752">
        <v>1200</v>
      </c>
      <c r="C13752" t="e">
        <f>VLOOKUP(A13752, E:E,1,0)</f>
        <v>#N/A</v>
      </c>
      <c r="D13752">
        <v>13750</v>
      </c>
      <c r="E13752" t="s">
        <v>30820</v>
      </c>
      <c r="H13752" t="s">
        <v>30820</v>
      </c>
    </row>
    <row r="13753" spans="1:8" x14ac:dyDescent="0.2">
      <c r="A13753" t="s">
        <v>13480</v>
      </c>
      <c r="B13753">
        <v>1385</v>
      </c>
      <c r="C13753" t="e">
        <f>VLOOKUP(A13753, E:E,1,0)</f>
        <v>#N/A</v>
      </c>
      <c r="D13753">
        <v>13751</v>
      </c>
      <c r="E13753" t="s">
        <v>9775</v>
      </c>
      <c r="H13753" t="s">
        <v>9775</v>
      </c>
    </row>
    <row r="13754" spans="1:8" x14ac:dyDescent="0.2">
      <c r="A13754" t="s">
        <v>13481</v>
      </c>
      <c r="B13754">
        <v>21061</v>
      </c>
      <c r="C13754" t="e">
        <f>VLOOKUP(A13754, E:E,1,0)</f>
        <v>#N/A</v>
      </c>
      <c r="D13754">
        <v>13752</v>
      </c>
      <c r="E13754" t="s">
        <v>48038</v>
      </c>
      <c r="H13754" t="s">
        <v>30821</v>
      </c>
    </row>
    <row r="13755" spans="1:8" x14ac:dyDescent="0.2">
      <c r="A13755" t="s">
        <v>13482</v>
      </c>
      <c r="B13755">
        <v>1998</v>
      </c>
      <c r="C13755" t="str">
        <f>VLOOKUP(A13755, E:E,1,0)</f>
        <v>anew</v>
      </c>
      <c r="D13755">
        <v>13753</v>
      </c>
      <c r="E13755" t="s">
        <v>30822</v>
      </c>
      <c r="H13755" t="s">
        <v>30822</v>
      </c>
    </row>
    <row r="13756" spans="1:8" x14ac:dyDescent="0.2">
      <c r="A13756" t="s">
        <v>13483</v>
      </c>
      <c r="B13756">
        <v>6333</v>
      </c>
      <c r="C13756" t="e">
        <f>VLOOKUP(A13756, E:E,1,0)</f>
        <v>#N/A</v>
      </c>
      <c r="D13756">
        <v>13754</v>
      </c>
      <c r="E13756" t="s">
        <v>2397</v>
      </c>
      <c r="H13756" t="s">
        <v>30823</v>
      </c>
    </row>
    <row r="13757" spans="1:8" x14ac:dyDescent="0.2">
      <c r="A13757" t="s">
        <v>13484</v>
      </c>
      <c r="B13757">
        <v>14251</v>
      </c>
      <c r="C13757" t="e">
        <f>VLOOKUP(A13757, E:E,1,0)</f>
        <v>#N/A</v>
      </c>
      <c r="D13757">
        <v>13755</v>
      </c>
      <c r="E13757" t="s">
        <v>9779</v>
      </c>
      <c r="H13757" t="s">
        <v>30824</v>
      </c>
    </row>
    <row r="13758" spans="1:8" x14ac:dyDescent="0.2">
      <c r="A13758" t="s">
        <v>13485</v>
      </c>
      <c r="B13758">
        <v>4621</v>
      </c>
      <c r="C13758" t="str">
        <f>VLOOKUP(A13758, E:E,1,0)</f>
        <v>Combust</v>
      </c>
      <c r="D13758">
        <v>13756</v>
      </c>
      <c r="E13758" t="s">
        <v>5755</v>
      </c>
      <c r="H13758" t="s">
        <v>30825</v>
      </c>
    </row>
    <row r="13759" spans="1:8" x14ac:dyDescent="0.2">
      <c r="A13759" t="s">
        <v>13486</v>
      </c>
      <c r="B13759">
        <v>20171</v>
      </c>
      <c r="C13759" t="str">
        <f>VLOOKUP(A13759, E:E,1,0)</f>
        <v>Voltaic</v>
      </c>
      <c r="D13759">
        <v>13757</v>
      </c>
      <c r="E13759" t="s">
        <v>23725</v>
      </c>
      <c r="H13759" t="s">
        <v>30826</v>
      </c>
    </row>
    <row r="13760" spans="1:8" x14ac:dyDescent="0.2">
      <c r="A13760" t="s">
        <v>13487</v>
      </c>
      <c r="B13760">
        <v>20151</v>
      </c>
      <c r="C13760" t="e">
        <f>VLOOKUP(A13760, E:E,1,0)</f>
        <v>#N/A</v>
      </c>
      <c r="D13760">
        <v>13758</v>
      </c>
      <c r="E13760" t="s">
        <v>30827</v>
      </c>
      <c r="H13760" t="s">
        <v>30827</v>
      </c>
    </row>
    <row r="13761" spans="1:8" x14ac:dyDescent="0.2">
      <c r="A13761" t="s">
        <v>13488</v>
      </c>
      <c r="B13761">
        <v>14447</v>
      </c>
      <c r="C13761" t="e">
        <f>VLOOKUP(A13761, E:E,1,0)</f>
        <v>#N/A</v>
      </c>
      <c r="D13761">
        <v>13759</v>
      </c>
      <c r="E13761" t="s">
        <v>9780</v>
      </c>
      <c r="H13761" t="s">
        <v>9780</v>
      </c>
    </row>
    <row r="13762" spans="1:8" x14ac:dyDescent="0.2">
      <c r="A13762" t="s">
        <v>13489</v>
      </c>
      <c r="B13762">
        <v>4114</v>
      </c>
      <c r="C13762" t="str">
        <f>VLOOKUP(A13762, E:E,1,0)</f>
        <v>CH4</v>
      </c>
      <c r="D13762">
        <v>13760</v>
      </c>
      <c r="E13762" t="s">
        <v>48039</v>
      </c>
      <c r="H13762" t="s">
        <v>30828</v>
      </c>
    </row>
    <row r="13763" spans="1:8" x14ac:dyDescent="0.2">
      <c r="A13763" t="s">
        <v>13490</v>
      </c>
      <c r="B13763">
        <v>2608</v>
      </c>
      <c r="C13763" t="str">
        <f>VLOOKUP(A13763, E:E,1,0)</f>
        <v>Bacteria</v>
      </c>
      <c r="D13763">
        <v>13761</v>
      </c>
      <c r="E13763" t="s">
        <v>30829</v>
      </c>
      <c r="H13763" t="s">
        <v>30829</v>
      </c>
    </row>
    <row r="13764" spans="1:8" x14ac:dyDescent="0.2">
      <c r="A13764" t="s">
        <v>13491</v>
      </c>
      <c r="B13764">
        <v>5476</v>
      </c>
      <c r="C13764" t="str">
        <f>VLOOKUP(A13764, E:E,1,0)</f>
        <v>Decomposition</v>
      </c>
      <c r="D13764">
        <v>13762</v>
      </c>
      <c r="E13764" t="s">
        <v>30830</v>
      </c>
      <c r="H13764" t="s">
        <v>30830</v>
      </c>
    </row>
    <row r="13765" spans="1:8" x14ac:dyDescent="0.2">
      <c r="A13765" t="s">
        <v>13492</v>
      </c>
      <c r="B13765">
        <v>2846</v>
      </c>
      <c r="C13765" t="str">
        <f>VLOOKUP(A13765, E:E,1,0)</f>
        <v>Beaverton</v>
      </c>
      <c r="D13765">
        <v>13763</v>
      </c>
      <c r="E13765" t="s">
        <v>30831</v>
      </c>
      <c r="H13765" t="s">
        <v>30831</v>
      </c>
    </row>
    <row r="13766" spans="1:8" x14ac:dyDescent="0.2">
      <c r="A13766" t="s">
        <v>13493</v>
      </c>
      <c r="B13766">
        <v>2801</v>
      </c>
      <c r="C13766" t="e">
        <f>VLOOKUP(A13766, E:E,1,0)</f>
        <v>#N/A</v>
      </c>
      <c r="D13766">
        <v>13764</v>
      </c>
      <c r="E13766" t="s">
        <v>48040</v>
      </c>
      <c r="H13766" t="s">
        <v>30832</v>
      </c>
    </row>
    <row r="13767" spans="1:8" x14ac:dyDescent="0.2">
      <c r="A13767" t="s">
        <v>13494</v>
      </c>
      <c r="B13767">
        <v>3071</v>
      </c>
      <c r="C13767" t="str">
        <f>VLOOKUP(A13767, E:E,1,0)</f>
        <v>Bind</v>
      </c>
      <c r="D13767">
        <v>13765</v>
      </c>
      <c r="E13767" t="s">
        <v>48041</v>
      </c>
      <c r="H13767" t="s">
        <v>30833</v>
      </c>
    </row>
    <row r="13768" spans="1:8" x14ac:dyDescent="0.2">
      <c r="A13768" t="s">
        <v>13495</v>
      </c>
      <c r="B13768">
        <v>3925</v>
      </c>
      <c r="C13768" t="str">
        <f>VLOOKUP(A13768, E:E,1,0)</f>
        <v>careless</v>
      </c>
      <c r="D13768">
        <v>13766</v>
      </c>
      <c r="E13768" t="s">
        <v>30834</v>
      </c>
      <c r="H13768" t="s">
        <v>30834</v>
      </c>
    </row>
    <row r="13769" spans="1:8" x14ac:dyDescent="0.2">
      <c r="A13769" t="s">
        <v>13496</v>
      </c>
      <c r="B13769">
        <v>3834</v>
      </c>
      <c r="C13769" t="str">
        <f>VLOOKUP(A13769, E:E,1,0)</f>
        <v>campfire</v>
      </c>
      <c r="D13769">
        <v>13767</v>
      </c>
      <c r="E13769" t="s">
        <v>1165</v>
      </c>
      <c r="H13769" t="s">
        <v>1165</v>
      </c>
    </row>
    <row r="13770" spans="1:8" x14ac:dyDescent="0.2">
      <c r="A13770" t="s">
        <v>13497</v>
      </c>
      <c r="B13770">
        <v>20318</v>
      </c>
      <c r="C13770" t="str">
        <f>VLOOKUP(A13770, E:E,1,0)</f>
        <v>wardens</v>
      </c>
      <c r="D13770">
        <v>13768</v>
      </c>
      <c r="E13770">
        <v>1998</v>
      </c>
      <c r="H13770">
        <v>1998</v>
      </c>
    </row>
    <row r="13771" spans="1:8" x14ac:dyDescent="0.2">
      <c r="A13771" t="s">
        <v>13498</v>
      </c>
      <c r="B13771">
        <v>2159</v>
      </c>
      <c r="C13771" t="e">
        <f>VLOOKUP(A13771, E:E,1,0)</f>
        <v>#N/A</v>
      </c>
      <c r="D13771">
        <v>13769</v>
      </c>
      <c r="E13771" t="s">
        <v>30835</v>
      </c>
      <c r="H13771" t="s">
        <v>30835</v>
      </c>
    </row>
    <row r="13772" spans="1:8" x14ac:dyDescent="0.2">
      <c r="A13772" t="s">
        <v>13499</v>
      </c>
      <c r="B13772">
        <v>14578</v>
      </c>
      <c r="C13772" t="str">
        <f>VLOOKUP(A13772, E:E,1,0)</f>
        <v>Pisgah</v>
      </c>
      <c r="D13772">
        <v>13770</v>
      </c>
      <c r="E13772" t="s">
        <v>30836</v>
      </c>
      <c r="H13772" t="s">
        <v>30836</v>
      </c>
    </row>
    <row r="13773" spans="1:8" x14ac:dyDescent="0.2">
      <c r="A13773" t="s">
        <v>13500</v>
      </c>
      <c r="B13773">
        <v>8508</v>
      </c>
      <c r="C13773" t="str">
        <f>VLOOKUP(A13773, E:E,1,0)</f>
        <v>grows</v>
      </c>
      <c r="D13773">
        <v>13771</v>
      </c>
      <c r="E13773">
        <v>57</v>
      </c>
      <c r="H13773">
        <v>57</v>
      </c>
    </row>
    <row r="13774" spans="1:8" x14ac:dyDescent="0.2">
      <c r="A13774">
        <v>375</v>
      </c>
      <c r="B13774">
        <v>569</v>
      </c>
      <c r="C13774">
        <f>VLOOKUP(A13774, E:E,1,0)</f>
        <v>375</v>
      </c>
      <c r="D13774">
        <v>13772</v>
      </c>
      <c r="E13774">
        <v>1</v>
      </c>
      <c r="H13774" t="s">
        <v>30837</v>
      </c>
    </row>
    <row r="13775" spans="1:8" x14ac:dyDescent="0.2">
      <c r="A13775" t="s">
        <v>13501</v>
      </c>
      <c r="B13775">
        <v>5249</v>
      </c>
      <c r="C13775" t="e">
        <f>VLOOKUP(A13775, E:E,1,0)</f>
        <v>#N/A</v>
      </c>
      <c r="D13775">
        <v>13773</v>
      </c>
      <c r="E13775" t="s">
        <v>9790</v>
      </c>
      <c r="H13775" t="s">
        <v>9790</v>
      </c>
    </row>
    <row r="13776" spans="1:8" x14ac:dyDescent="0.2">
      <c r="A13776" t="s">
        <v>13502</v>
      </c>
      <c r="B13776">
        <v>2294</v>
      </c>
      <c r="C13776" t="str">
        <f>VLOOKUP(A13776, E:E,1,0)</f>
        <v>Ashenforest</v>
      </c>
      <c r="D13776">
        <v>13774</v>
      </c>
      <c r="E13776" t="s">
        <v>9787</v>
      </c>
      <c r="H13776" t="s">
        <v>9787</v>
      </c>
    </row>
    <row r="13777" spans="1:8" x14ac:dyDescent="0.2">
      <c r="A13777" t="s">
        <v>13503</v>
      </c>
      <c r="B13777">
        <v>7551</v>
      </c>
      <c r="C13777" t="str">
        <f>VLOOKUP(A13777, E:E,1,0)</f>
        <v>floorburnt</v>
      </c>
      <c r="D13777">
        <v>13775</v>
      </c>
      <c r="E13777" t="s">
        <v>30838</v>
      </c>
      <c r="H13777" t="s">
        <v>30838</v>
      </c>
    </row>
    <row r="13778" spans="1:8" x14ac:dyDescent="0.2">
      <c r="A13778" t="s">
        <v>13504</v>
      </c>
      <c r="B13778">
        <v>12002</v>
      </c>
      <c r="C13778" t="str">
        <f>VLOOKUP(A13778, E:E,1,0)</f>
        <v>manzanita</v>
      </c>
      <c r="D13778">
        <v>13776</v>
      </c>
      <c r="E13778" t="s">
        <v>48042</v>
      </c>
      <c r="H13778" t="s">
        <v>30839</v>
      </c>
    </row>
    <row r="13779" spans="1:8" x14ac:dyDescent="0.2">
      <c r="A13779" t="s">
        <v>13505</v>
      </c>
      <c r="B13779">
        <v>18885</v>
      </c>
      <c r="C13779" t="str">
        <f>VLOOKUP(A13779, E:E,1,0)</f>
        <v>timber</v>
      </c>
      <c r="D13779">
        <v>13777</v>
      </c>
      <c r="E13779" t="s">
        <v>9789</v>
      </c>
      <c r="H13779" t="s">
        <v>9789</v>
      </c>
    </row>
    <row r="13780" spans="1:8" x14ac:dyDescent="0.2">
      <c r="A13780" t="s">
        <v>13506</v>
      </c>
      <c r="B13780">
        <v>16311</v>
      </c>
      <c r="C13780" t="str">
        <f>VLOOKUP(A13780, E:E,1,0)</f>
        <v>RouteComplex</v>
      </c>
      <c r="D13780">
        <v>13778</v>
      </c>
      <c r="E13780" t="s">
        <v>30840</v>
      </c>
      <c r="H13780" t="s">
        <v>30840</v>
      </c>
    </row>
    <row r="13781" spans="1:8" ht="34" x14ac:dyDescent="0.2">
      <c r="A13781" t="s">
        <v>13507</v>
      </c>
      <c r="B13781">
        <v>7940</v>
      </c>
      <c r="C13781" t="e">
        <f>VLOOKUP(A13781, E:E,1,0)</f>
        <v>#N/A</v>
      </c>
      <c r="D13781">
        <v>13779</v>
      </c>
      <c r="E13781" s="4" t="s">
        <v>30841</v>
      </c>
      <c r="H13781" s="4" t="s">
        <v>30841</v>
      </c>
    </row>
    <row r="13782" spans="1:8" x14ac:dyDescent="0.2">
      <c r="A13782" t="s">
        <v>13508</v>
      </c>
      <c r="B13782">
        <v>18252</v>
      </c>
      <c r="C13782" t="e">
        <f>VLOOKUP(A13782, E:E,1,0)</f>
        <v>#N/A</v>
      </c>
      <c r="D13782">
        <v>13780</v>
      </c>
      <c r="E13782" t="s">
        <v>30842</v>
      </c>
      <c r="H13782" t="s">
        <v>30842</v>
      </c>
    </row>
    <row r="13783" spans="1:8" x14ac:dyDescent="0.2">
      <c r="A13783" t="s">
        <v>13509</v>
      </c>
      <c r="B13783">
        <v>13130</v>
      </c>
      <c r="C13783" t="str">
        <f>VLOOKUP(A13783, E:E,1,0)</f>
        <v>neck</v>
      </c>
      <c r="D13783">
        <v>13781</v>
      </c>
      <c r="E13783" t="s">
        <v>6093</v>
      </c>
      <c r="H13783" t="s">
        <v>6093</v>
      </c>
    </row>
    <row r="13784" spans="1:8" x14ac:dyDescent="0.2">
      <c r="A13784" t="s">
        <v>13510</v>
      </c>
      <c r="B13784">
        <v>9218</v>
      </c>
      <c r="C13784" t="e">
        <f>VLOOKUP(A13784, E:E,1,0)</f>
        <v>#N/A</v>
      </c>
      <c r="D13784">
        <v>13782</v>
      </c>
      <c r="E13784" t="s">
        <v>30843</v>
      </c>
      <c r="H13784" t="s">
        <v>30843</v>
      </c>
    </row>
    <row r="13785" spans="1:8" x14ac:dyDescent="0.2">
      <c r="A13785" t="s">
        <v>13511</v>
      </c>
      <c r="B13785">
        <v>10362</v>
      </c>
      <c r="C13785" t="e">
        <f>VLOOKUP(A13785, E:E,1,0)</f>
        <v>#N/A</v>
      </c>
      <c r="D13785">
        <v>13783</v>
      </c>
      <c r="E13785" t="s">
        <v>48043</v>
      </c>
      <c r="H13785" t="s">
        <v>30844</v>
      </c>
    </row>
    <row r="13786" spans="1:8" x14ac:dyDescent="0.2">
      <c r="A13786" t="s">
        <v>13512</v>
      </c>
      <c r="B13786">
        <v>4571</v>
      </c>
      <c r="C13786" t="str">
        <f>VLOOKUP(A13786, E:E,1,0)</f>
        <v>Cole</v>
      </c>
      <c r="D13786">
        <v>13784</v>
      </c>
      <c r="E13786" t="s">
        <v>30845</v>
      </c>
      <c r="H13786" t="s">
        <v>30845</v>
      </c>
    </row>
    <row r="13787" spans="1:8" x14ac:dyDescent="0.2">
      <c r="A13787" t="s">
        <v>13513</v>
      </c>
      <c r="B13787">
        <v>4614</v>
      </c>
      <c r="C13787" t="str">
        <f>VLOOKUP(A13787, E:E,1,0)</f>
        <v>column</v>
      </c>
      <c r="D13787">
        <v>13785</v>
      </c>
      <c r="E13787" t="s">
        <v>9793</v>
      </c>
      <c r="H13787" t="s">
        <v>9793</v>
      </c>
    </row>
    <row r="13788" spans="1:8" x14ac:dyDescent="0.2">
      <c r="A13788" t="s">
        <v>13514</v>
      </c>
      <c r="B13788">
        <v>21312</v>
      </c>
      <c r="C13788" t="e">
        <f>VLOOKUP(A13788, E:E,1,0)</f>
        <v>#N/A</v>
      </c>
      <c r="D13788">
        <v>13786</v>
      </c>
      <c r="E13788" t="s">
        <v>30846</v>
      </c>
      <c r="H13788" t="s">
        <v>30846</v>
      </c>
    </row>
    <row r="13789" spans="1:8" x14ac:dyDescent="0.2">
      <c r="A13789" t="s">
        <v>13515</v>
      </c>
      <c r="B13789">
        <v>644</v>
      </c>
      <c r="C13789" t="e">
        <f>VLOOKUP(A13789, E:E,1,0)</f>
        <v>#N/A</v>
      </c>
      <c r="D13789">
        <v>13787</v>
      </c>
      <c r="E13789" t="s">
        <v>1347</v>
      </c>
      <c r="H13789" t="s">
        <v>30847</v>
      </c>
    </row>
    <row r="13790" spans="1:8" x14ac:dyDescent="0.2">
      <c r="A13790" t="s">
        <v>13516</v>
      </c>
      <c r="B13790">
        <v>5334</v>
      </c>
      <c r="C13790" t="e">
        <f>VLOOKUP(A13790, E:E,1,0)</f>
        <v>#N/A</v>
      </c>
      <c r="D13790">
        <v>13788</v>
      </c>
      <c r="E13790" t="s">
        <v>30848</v>
      </c>
      <c r="H13790" t="s">
        <v>30848</v>
      </c>
    </row>
    <row r="13791" spans="1:8" x14ac:dyDescent="0.2">
      <c r="A13791" t="s">
        <v>13517</v>
      </c>
      <c r="B13791">
        <v>9721</v>
      </c>
      <c r="C13791" t="e">
        <f>VLOOKUP(A13791, E:E,1,0)</f>
        <v>#N/A</v>
      </c>
      <c r="D13791">
        <v>13789</v>
      </c>
      <c r="E13791" t="s">
        <v>9794</v>
      </c>
      <c r="H13791" t="s">
        <v>9794</v>
      </c>
    </row>
    <row r="13792" spans="1:8" x14ac:dyDescent="0.2">
      <c r="A13792" t="s">
        <v>13518</v>
      </c>
      <c r="B13792">
        <v>205</v>
      </c>
      <c r="C13792" t="e">
        <f>VLOOKUP(A13792, E:E,1,0)</f>
        <v>#N/A</v>
      </c>
      <c r="D13792">
        <v>13790</v>
      </c>
      <c r="E13792" t="s">
        <v>30849</v>
      </c>
      <c r="H13792" t="s">
        <v>30849</v>
      </c>
    </row>
    <row r="13793" spans="1:8" x14ac:dyDescent="0.2">
      <c r="A13793" t="s">
        <v>13519</v>
      </c>
      <c r="B13793">
        <v>13495</v>
      </c>
      <c r="C13793" t="str">
        <f>VLOOKUP(A13793, E:E,1,0)</f>
        <v>nuff</v>
      </c>
      <c r="D13793">
        <v>13791</v>
      </c>
      <c r="E13793" t="s">
        <v>30850</v>
      </c>
      <c r="H13793" t="s">
        <v>30850</v>
      </c>
    </row>
    <row r="13794" spans="1:8" x14ac:dyDescent="0.2">
      <c r="A13794" t="s">
        <v>13520</v>
      </c>
      <c r="B13794">
        <v>14433</v>
      </c>
      <c r="C13794" t="str">
        <f>VLOOKUP(A13794, E:E,1,0)</f>
        <v>pet</v>
      </c>
      <c r="D13794">
        <v>13792</v>
      </c>
      <c r="E13794" t="s">
        <v>30851</v>
      </c>
      <c r="H13794" t="s">
        <v>30851</v>
      </c>
    </row>
    <row r="13795" spans="1:8" x14ac:dyDescent="0.2">
      <c r="A13795" t="s">
        <v>13521</v>
      </c>
      <c r="B13795">
        <v>17459</v>
      </c>
      <c r="C13795" t="str">
        <f>VLOOKUP(A13795, E:E,1,0)</f>
        <v>socal</v>
      </c>
      <c r="D13795">
        <v>13793</v>
      </c>
      <c r="E13795" t="s">
        <v>9801</v>
      </c>
      <c r="H13795" t="s">
        <v>30852</v>
      </c>
    </row>
    <row r="13796" spans="1:8" x14ac:dyDescent="0.2">
      <c r="A13796" t="s">
        <v>13522</v>
      </c>
      <c r="B13796">
        <v>21175</v>
      </c>
      <c r="C13796" t="e">
        <f>VLOOKUP(A13796, E:E,1,0)</f>
        <v>#N/A</v>
      </c>
      <c r="D13796">
        <v>13794</v>
      </c>
      <c r="E13796" t="s">
        <v>9798</v>
      </c>
      <c r="H13796" t="s">
        <v>9798</v>
      </c>
    </row>
    <row r="13797" spans="1:8" x14ac:dyDescent="0.2">
      <c r="A13797" t="s">
        <v>13523</v>
      </c>
      <c r="B13797">
        <v>15659</v>
      </c>
      <c r="C13797" t="str">
        <f>VLOOKUP(A13797, E:E,1,0)</f>
        <v>RealHiphop</v>
      </c>
      <c r="D13797">
        <v>13795</v>
      </c>
      <c r="E13797" t="s">
        <v>30853</v>
      </c>
      <c r="H13797" t="s">
        <v>30853</v>
      </c>
    </row>
    <row r="13798" spans="1:8" x14ac:dyDescent="0.2">
      <c r="A13798" t="s">
        <v>13524</v>
      </c>
      <c r="B13798">
        <v>21517</v>
      </c>
      <c r="C13798" t="e">
        <f>VLOOKUP(A13798, E:E,1,0)</f>
        <v>#N/A</v>
      </c>
      <c r="D13798">
        <v>13796</v>
      </c>
      <c r="E13798" t="s">
        <v>9799</v>
      </c>
      <c r="H13798" t="s">
        <v>9799</v>
      </c>
    </row>
    <row r="13799" spans="1:8" x14ac:dyDescent="0.2">
      <c r="A13799" t="s">
        <v>13525</v>
      </c>
      <c r="B13799">
        <v>16385</v>
      </c>
      <c r="C13799" t="str">
        <f>VLOOKUP(A13799, E:E,1,0)</f>
        <v>Ruhl</v>
      </c>
      <c r="D13799">
        <v>13797</v>
      </c>
      <c r="E13799" t="s">
        <v>48044</v>
      </c>
      <c r="H13799" t="s">
        <v>30854</v>
      </c>
    </row>
    <row r="13800" spans="1:8" x14ac:dyDescent="0.2">
      <c r="A13800" t="s">
        <v>13526</v>
      </c>
      <c r="B13800">
        <v>12624</v>
      </c>
      <c r="C13800" t="str">
        <f>VLOOKUP(A13800, E:E,1,0)</f>
        <v>Modoc</v>
      </c>
      <c r="D13800">
        <v>13798</v>
      </c>
      <c r="E13800" t="s">
        <v>9797</v>
      </c>
      <c r="H13800" t="s">
        <v>9797</v>
      </c>
    </row>
    <row r="13801" spans="1:8" x14ac:dyDescent="0.2">
      <c r="A13801" t="s">
        <v>13527</v>
      </c>
      <c r="B13801">
        <v>18563</v>
      </c>
      <c r="C13801" t="str">
        <f>VLOOKUP(A13801, E:E,1,0)</f>
        <v>temporarily</v>
      </c>
      <c r="D13801">
        <v>13799</v>
      </c>
      <c r="E13801" t="s">
        <v>30855</v>
      </c>
      <c r="H13801" t="s">
        <v>30855</v>
      </c>
    </row>
    <row r="13802" spans="1:8" x14ac:dyDescent="0.2">
      <c r="A13802" t="s">
        <v>13528</v>
      </c>
      <c r="B13802">
        <v>15680</v>
      </c>
      <c r="C13802" t="str">
        <f>VLOOKUP(A13802, E:E,1,0)</f>
        <v>reassigned</v>
      </c>
      <c r="D13802">
        <v>13800</v>
      </c>
      <c r="E13802" t="s">
        <v>9802</v>
      </c>
      <c r="H13802" t="s">
        <v>9802</v>
      </c>
    </row>
    <row r="13803" spans="1:8" x14ac:dyDescent="0.2">
      <c r="A13803" t="s">
        <v>13529</v>
      </c>
      <c r="B13803">
        <v>19800</v>
      </c>
      <c r="C13803" t="str">
        <f>VLOOKUP(A13803, E:E,1,0)</f>
        <v>USFS</v>
      </c>
      <c r="D13803">
        <v>13801</v>
      </c>
      <c r="E13803" t="s">
        <v>48045</v>
      </c>
      <c r="H13803" t="s">
        <v>30856</v>
      </c>
    </row>
    <row r="13804" spans="1:8" x14ac:dyDescent="0.2">
      <c r="A13804" t="s">
        <v>13530</v>
      </c>
      <c r="B13804">
        <v>1538</v>
      </c>
      <c r="C13804" t="str">
        <f>VLOOKUP(A13804, E:E,1,0)</f>
        <v>acronym</v>
      </c>
      <c r="D13804">
        <v>13802</v>
      </c>
      <c r="E13804" t="s">
        <v>30857</v>
      </c>
      <c r="H13804" t="s">
        <v>30857</v>
      </c>
    </row>
    <row r="13805" spans="1:8" x14ac:dyDescent="0.2">
      <c r="A13805" t="s">
        <v>13531</v>
      </c>
      <c r="B13805">
        <v>1188</v>
      </c>
      <c r="C13805" t="e">
        <f>VLOOKUP(A13805, E:E,1,0)</f>
        <v>#N/A</v>
      </c>
      <c r="D13805">
        <v>13803</v>
      </c>
      <c r="E13805" t="s">
        <v>48046</v>
      </c>
      <c r="H13805" t="s">
        <v>30858</v>
      </c>
    </row>
    <row r="13806" spans="1:8" x14ac:dyDescent="0.2">
      <c r="A13806" t="s">
        <v>13532</v>
      </c>
      <c r="B13806">
        <v>16052</v>
      </c>
      <c r="C13806" t="e">
        <f>VLOOKUP(A13806, E:E,1,0)</f>
        <v>#N/A</v>
      </c>
      <c r="D13806">
        <v>13804</v>
      </c>
      <c r="E13806" t="s">
        <v>30859</v>
      </c>
      <c r="H13806" t="s">
        <v>30859</v>
      </c>
    </row>
    <row r="13807" spans="1:8" x14ac:dyDescent="0.2">
      <c r="A13807" t="s">
        <v>13533</v>
      </c>
      <c r="B13807">
        <v>13065</v>
      </c>
      <c r="C13807" t="str">
        <f>VLOOKUP(A13807, E:E,1,0)</f>
        <v>NaturalDisasters</v>
      </c>
      <c r="D13807">
        <v>13805</v>
      </c>
      <c r="E13807" t="s">
        <v>9807</v>
      </c>
      <c r="H13807" t="s">
        <v>9807</v>
      </c>
    </row>
    <row r="13808" spans="1:8" x14ac:dyDescent="0.2">
      <c r="A13808" t="s">
        <v>13534</v>
      </c>
      <c r="B13808">
        <v>19118</v>
      </c>
      <c r="C13808" t="e">
        <f>VLOOKUP(A13808, E:E,1,0)</f>
        <v>#N/A</v>
      </c>
      <c r="D13808">
        <v>13806</v>
      </c>
      <c r="E13808" t="s">
        <v>33281</v>
      </c>
      <c r="H13808" t="s">
        <v>30860</v>
      </c>
    </row>
    <row r="13809" spans="1:8" x14ac:dyDescent="0.2">
      <c r="A13809" t="s">
        <v>13535</v>
      </c>
      <c r="B13809">
        <v>6242</v>
      </c>
      <c r="C13809" t="str">
        <f>VLOOKUP(A13809, E:E,1,0)</f>
        <v>ducks</v>
      </c>
      <c r="D13809">
        <v>13807</v>
      </c>
      <c r="E13809" t="s">
        <v>30861</v>
      </c>
      <c r="H13809" t="s">
        <v>30861</v>
      </c>
    </row>
    <row r="13810" spans="1:8" x14ac:dyDescent="0.2">
      <c r="A13810" t="s">
        <v>13536</v>
      </c>
      <c r="B13810">
        <v>17789</v>
      </c>
      <c r="C13810" t="str">
        <f>VLOOKUP(A13810, E:E,1,0)</f>
        <v>stamp</v>
      </c>
      <c r="D13810">
        <v>13808</v>
      </c>
      <c r="E13810" t="s">
        <v>30862</v>
      </c>
      <c r="H13810" t="s">
        <v>30862</v>
      </c>
    </row>
    <row r="13811" spans="1:8" x14ac:dyDescent="0.2">
      <c r="A13811" t="s">
        <v>13537</v>
      </c>
      <c r="B13811">
        <v>6555</v>
      </c>
      <c r="C13811" t="str">
        <f>VLOOKUP(A13811, E:E,1,0)</f>
        <v>elephants</v>
      </c>
      <c r="D13811">
        <v>13809</v>
      </c>
      <c r="E13811" t="s">
        <v>30863</v>
      </c>
      <c r="H13811" t="s">
        <v>30863</v>
      </c>
    </row>
    <row r="13812" spans="1:8" x14ac:dyDescent="0.2">
      <c r="A13812" t="s">
        <v>13538</v>
      </c>
      <c r="B13812">
        <v>8208</v>
      </c>
      <c r="C13812" t="e">
        <f>VLOOKUP(A13812, E:E,1,0)</f>
        <v>#N/A</v>
      </c>
      <c r="D13812">
        <v>13810</v>
      </c>
      <c r="E13812" t="s">
        <v>30864</v>
      </c>
      <c r="H13812" t="s">
        <v>30864</v>
      </c>
    </row>
    <row r="13813" spans="1:8" x14ac:dyDescent="0.2">
      <c r="A13813" t="s">
        <v>13539</v>
      </c>
      <c r="B13813">
        <v>17000</v>
      </c>
      <c r="C13813" t="str">
        <f>VLOOKUP(A13813, E:E,1,0)</f>
        <v>sharply</v>
      </c>
      <c r="D13813">
        <v>13811</v>
      </c>
      <c r="E13813" t="s">
        <v>48047</v>
      </c>
      <c r="H13813" t="s">
        <v>30865</v>
      </c>
    </row>
    <row r="13814" spans="1:8" x14ac:dyDescent="0.2">
      <c r="A13814" t="s">
        <v>13540</v>
      </c>
      <c r="B13814">
        <v>5725</v>
      </c>
      <c r="C13814" t="e">
        <f>VLOOKUP(A13814, E:E,1,0)</f>
        <v>#N/A</v>
      </c>
      <c r="D13814">
        <v>13812</v>
      </c>
      <c r="E13814" t="s">
        <v>48048</v>
      </c>
      <c r="H13814" t="s">
        <v>30866</v>
      </c>
    </row>
    <row r="13815" spans="1:8" x14ac:dyDescent="0.2">
      <c r="A13815" t="s">
        <v>13541</v>
      </c>
      <c r="B13815">
        <v>10108</v>
      </c>
      <c r="C13815" t="e">
        <f>VLOOKUP(A13815, E:E,1,0)</f>
        <v>#N/A</v>
      </c>
      <c r="D13815">
        <v>13813</v>
      </c>
      <c r="E13815" t="s">
        <v>4337</v>
      </c>
      <c r="H13815" t="s">
        <v>4337</v>
      </c>
    </row>
    <row r="13816" spans="1:8" x14ac:dyDescent="0.2">
      <c r="A13816" t="s">
        <v>13542</v>
      </c>
      <c r="B13816">
        <v>13547</v>
      </c>
      <c r="C13816" t="e">
        <f>VLOOKUP(A13816, E:E,1,0)</f>
        <v>#N/A</v>
      </c>
      <c r="D13816">
        <v>13814</v>
      </c>
      <c r="E13816" t="s">
        <v>30867</v>
      </c>
      <c r="H13816" t="s">
        <v>30867</v>
      </c>
    </row>
    <row r="13817" spans="1:8" x14ac:dyDescent="0.2">
      <c r="A13817" t="s">
        <v>13543</v>
      </c>
      <c r="B13817">
        <v>5589</v>
      </c>
      <c r="C13817" t="str">
        <f>VLOOKUP(A13817, E:E,1,0)</f>
        <v>Denier</v>
      </c>
      <c r="D13817">
        <v>13815</v>
      </c>
      <c r="E13817" t="s">
        <v>30868</v>
      </c>
      <c r="H13817" t="s">
        <v>30868</v>
      </c>
    </row>
    <row r="13818" spans="1:8" x14ac:dyDescent="0.2">
      <c r="A13818" t="s">
        <v>13544</v>
      </c>
      <c r="B13818">
        <v>1835</v>
      </c>
      <c r="C13818" t="str">
        <f>VLOOKUP(A13818, E:E,1,0)</f>
        <v>algae</v>
      </c>
      <c r="D13818">
        <v>13816</v>
      </c>
      <c r="E13818" t="s">
        <v>9813</v>
      </c>
      <c r="H13818" t="s">
        <v>30869</v>
      </c>
    </row>
    <row r="13819" spans="1:8" x14ac:dyDescent="0.2">
      <c r="A13819" t="s">
        <v>13545</v>
      </c>
      <c r="B13819">
        <v>3216</v>
      </c>
      <c r="C13819" t="str">
        <f>VLOOKUP(A13819, E:E,1,0)</f>
        <v>bloom</v>
      </c>
      <c r="D13819">
        <v>13817</v>
      </c>
      <c r="E13819" t="s">
        <v>48049</v>
      </c>
      <c r="H13819" t="s">
        <v>30870</v>
      </c>
    </row>
    <row r="13820" spans="1:8" x14ac:dyDescent="0.2">
      <c r="A13820" t="s">
        <v>13546</v>
      </c>
      <c r="B13820">
        <v>1897</v>
      </c>
      <c r="C13820" t="e">
        <f>VLOOKUP(A13820, E:E,1,0)</f>
        <v>#N/A</v>
      </c>
      <c r="D13820">
        <v>13818</v>
      </c>
      <c r="E13820" t="s">
        <v>48050</v>
      </c>
      <c r="H13820" t="s">
        <v>30871</v>
      </c>
    </row>
    <row r="13821" spans="1:8" x14ac:dyDescent="0.2">
      <c r="A13821" t="s">
        <v>13547</v>
      </c>
      <c r="B13821">
        <v>16824</v>
      </c>
      <c r="C13821" t="str">
        <f>VLOOKUP(A13821, E:E,1,0)</f>
        <v>seeweed</v>
      </c>
      <c r="D13821">
        <v>13819</v>
      </c>
      <c r="E13821" t="s">
        <v>48051</v>
      </c>
      <c r="H13821" t="s">
        <v>30872</v>
      </c>
    </row>
    <row r="13822" spans="1:8" x14ac:dyDescent="0.2">
      <c r="A13822" t="s">
        <v>13548</v>
      </c>
      <c r="B13822">
        <v>3931</v>
      </c>
      <c r="C13822" t="str">
        <f>VLOOKUP(A13822, E:E,1,0)</f>
        <v>caribean</v>
      </c>
      <c r="D13822">
        <v>13820</v>
      </c>
      <c r="E13822" t="s">
        <v>48052</v>
      </c>
      <c r="H13822" t="s">
        <v>30873</v>
      </c>
    </row>
    <row r="13823" spans="1:8" x14ac:dyDescent="0.2">
      <c r="A13823" t="s">
        <v>13549</v>
      </c>
      <c r="B13823">
        <v>9833</v>
      </c>
      <c r="C13823" t="str">
        <f>VLOOKUP(A13823, E:E,1,0)</f>
        <v>INHOFE</v>
      </c>
      <c r="D13823">
        <v>13821</v>
      </c>
      <c r="E13823" t="s">
        <v>48053</v>
      </c>
      <c r="H13823" t="s">
        <v>30874</v>
      </c>
    </row>
    <row r="13824" spans="1:8" x14ac:dyDescent="0.2">
      <c r="A13824" t="s">
        <v>13550</v>
      </c>
      <c r="B13824">
        <v>17645</v>
      </c>
      <c r="C13824" t="str">
        <f>VLOOKUP(A13824, E:E,1,0)</f>
        <v>spends</v>
      </c>
      <c r="D13824">
        <v>13822</v>
      </c>
      <c r="E13824" t="s">
        <v>9817</v>
      </c>
      <c r="H13824" t="s">
        <v>9817</v>
      </c>
    </row>
    <row r="13825" spans="1:8" x14ac:dyDescent="0.2">
      <c r="A13825" t="s">
        <v>13551</v>
      </c>
      <c r="B13825">
        <v>17752</v>
      </c>
      <c r="C13825" t="e">
        <f>VLOOKUP(A13825, E:E,1,0)</f>
        <v>#N/A</v>
      </c>
      <c r="D13825">
        <v>13823</v>
      </c>
      <c r="E13825" t="s">
        <v>9817</v>
      </c>
      <c r="H13825" t="s">
        <v>30875</v>
      </c>
    </row>
    <row r="13826" spans="1:8" x14ac:dyDescent="0.2">
      <c r="A13826" t="s">
        <v>13552</v>
      </c>
      <c r="B13826">
        <v>15270</v>
      </c>
      <c r="C13826" t="str">
        <f>VLOOKUP(A13826, E:E,1,0)</f>
        <v>qave</v>
      </c>
      <c r="D13826">
        <v>13824</v>
      </c>
      <c r="E13826" t="s">
        <v>30876</v>
      </c>
      <c r="H13826" t="s">
        <v>30876</v>
      </c>
    </row>
    <row r="13827" spans="1:8" x14ac:dyDescent="0.2">
      <c r="A13827" t="s">
        <v>13553</v>
      </c>
      <c r="B13827">
        <v>10937</v>
      </c>
      <c r="C13827" t="str">
        <f>VLOOKUP(A13827, E:E,1,0)</f>
        <v>knowlddge</v>
      </c>
      <c r="D13827">
        <v>13825</v>
      </c>
      <c r="E13827" t="s">
        <v>30877</v>
      </c>
      <c r="H13827" t="s">
        <v>30877</v>
      </c>
    </row>
    <row r="13828" spans="1:8" x14ac:dyDescent="0.2">
      <c r="A13828" t="s">
        <v>13554</v>
      </c>
      <c r="B13828">
        <v>5247</v>
      </c>
      <c r="C13828" t="e">
        <f>VLOOKUP(A13828, E:E,1,0)</f>
        <v>#N/A</v>
      </c>
      <c r="D13828">
        <v>13826</v>
      </c>
      <c r="E13828" t="s">
        <v>30878</v>
      </c>
      <c r="H13828" t="s">
        <v>30878</v>
      </c>
    </row>
    <row r="13829" spans="1:8" x14ac:dyDescent="0.2">
      <c r="A13829" t="s">
        <v>13555</v>
      </c>
      <c r="B13829">
        <v>18633</v>
      </c>
      <c r="C13829" t="e">
        <f>VLOOKUP(A13829, E:E,1,0)</f>
        <v>#N/A</v>
      </c>
      <c r="D13829">
        <v>13827</v>
      </c>
      <c r="E13829" t="s">
        <v>9821</v>
      </c>
      <c r="H13829" t="s">
        <v>9821</v>
      </c>
    </row>
    <row r="13830" spans="1:8" x14ac:dyDescent="0.2">
      <c r="A13830" t="s">
        <v>13556</v>
      </c>
      <c r="B13830">
        <v>19833</v>
      </c>
      <c r="C13830" t="e">
        <f>VLOOKUP(A13830, E:E,1,0)</f>
        <v>#N/A</v>
      </c>
      <c r="D13830">
        <v>13828</v>
      </c>
      <c r="E13830" t="s">
        <v>30879</v>
      </c>
      <c r="H13830" t="s">
        <v>30879</v>
      </c>
    </row>
    <row r="13831" spans="1:8" x14ac:dyDescent="0.2">
      <c r="A13831" t="s">
        <v>13557</v>
      </c>
      <c r="B13831">
        <v>3284</v>
      </c>
      <c r="C13831" t="str">
        <f>VLOOKUP(A13831, E:E,1,0)</f>
        <v>Boise</v>
      </c>
      <c r="D13831">
        <v>13829</v>
      </c>
      <c r="E13831" t="s">
        <v>48054</v>
      </c>
      <c r="H13831" t="s">
        <v>30880</v>
      </c>
    </row>
    <row r="13832" spans="1:8" x14ac:dyDescent="0.2">
      <c r="A13832" t="s">
        <v>13558</v>
      </c>
      <c r="B13832">
        <v>17939</v>
      </c>
      <c r="C13832" t="e">
        <f>VLOOKUP(A13832, E:E,1,0)</f>
        <v>#N/A</v>
      </c>
      <c r="D13832">
        <v>13830</v>
      </c>
      <c r="E13832" t="s">
        <v>48055</v>
      </c>
      <c r="H13832" t="s">
        <v>30881</v>
      </c>
    </row>
    <row r="13833" spans="1:8" x14ac:dyDescent="0.2">
      <c r="A13833" t="s">
        <v>13559</v>
      </c>
      <c r="B13833">
        <v>17700</v>
      </c>
      <c r="C13833" t="str">
        <f>VLOOKUP(A13833, E:E,1,0)</f>
        <v>spread</v>
      </c>
      <c r="D13833">
        <v>13831</v>
      </c>
      <c r="E13833" t="s">
        <v>294</v>
      </c>
      <c r="H13833" t="s">
        <v>294</v>
      </c>
    </row>
    <row r="13834" spans="1:8" x14ac:dyDescent="0.2">
      <c r="A13834" t="s">
        <v>13560</v>
      </c>
      <c r="B13834">
        <v>14174</v>
      </c>
      <c r="C13834" t="str">
        <f>VLOOKUP(A13834, E:E,1,0)</f>
        <v>PalmOil</v>
      </c>
      <c r="D13834">
        <v>13832</v>
      </c>
      <c r="E13834" t="s">
        <v>48056</v>
      </c>
      <c r="H13834" t="s">
        <v>30882</v>
      </c>
    </row>
    <row r="13835" spans="1:8" x14ac:dyDescent="0.2">
      <c r="A13835" t="s">
        <v>13561</v>
      </c>
      <c r="B13835">
        <v>9785</v>
      </c>
      <c r="C13835" t="str">
        <f>VLOOKUP(A13835, E:E,1,0)</f>
        <v>Indonesia</v>
      </c>
      <c r="D13835">
        <v>13833</v>
      </c>
      <c r="E13835" t="s">
        <v>30883</v>
      </c>
      <c r="H13835" t="s">
        <v>30883</v>
      </c>
    </row>
    <row r="13836" spans="1:8" x14ac:dyDescent="0.2">
      <c r="A13836" t="s">
        <v>13562</v>
      </c>
      <c r="B13836">
        <v>791</v>
      </c>
      <c r="C13836" t="e">
        <f>VLOOKUP(A13836, E:E,1,0)</f>
        <v>#N/A</v>
      </c>
      <c r="D13836">
        <v>13834</v>
      </c>
      <c r="E13836" t="s">
        <v>45726</v>
      </c>
      <c r="H13836" t="s">
        <v>30884</v>
      </c>
    </row>
    <row r="13837" spans="1:8" x14ac:dyDescent="0.2">
      <c r="A13837" t="s">
        <v>13563</v>
      </c>
      <c r="B13837">
        <v>2524</v>
      </c>
      <c r="C13837" t="e">
        <f>VLOOKUP(A13837, E:E,1,0)</f>
        <v>#N/A</v>
      </c>
      <c r="D13837">
        <v>13835</v>
      </c>
      <c r="E13837" t="s">
        <v>59</v>
      </c>
      <c r="H13837" t="s">
        <v>59</v>
      </c>
    </row>
    <row r="13838" spans="1:8" x14ac:dyDescent="0.2">
      <c r="A13838" t="s">
        <v>13564</v>
      </c>
      <c r="B13838">
        <v>13595</v>
      </c>
      <c r="C13838" t="e">
        <f>VLOOKUP(A13838, E:E,1,0)</f>
        <v>#N/A</v>
      </c>
      <c r="D13838">
        <v>13836</v>
      </c>
      <c r="E13838" t="s">
        <v>22844</v>
      </c>
      <c r="H13838" t="s">
        <v>30885</v>
      </c>
    </row>
    <row r="13839" spans="1:8" x14ac:dyDescent="0.2">
      <c r="A13839" t="s">
        <v>13565</v>
      </c>
      <c r="B13839">
        <v>17397</v>
      </c>
      <c r="C13839" t="str">
        <f>VLOOKUP(A13839, E:E,1,0)</f>
        <v>Smokey</v>
      </c>
      <c r="D13839">
        <v>13837</v>
      </c>
      <c r="E13839" t="s">
        <v>30886</v>
      </c>
      <c r="H13839" t="s">
        <v>30886</v>
      </c>
    </row>
    <row r="13840" spans="1:8" x14ac:dyDescent="0.2">
      <c r="A13840" t="s">
        <v>13566</v>
      </c>
      <c r="B13840">
        <v>20886</v>
      </c>
      <c r="C13840" t="e">
        <f>VLOOKUP(A13840, E:E,1,0)</f>
        <v>#N/A</v>
      </c>
      <c r="D13840">
        <v>13838</v>
      </c>
      <c r="E13840" t="s">
        <v>30428</v>
      </c>
      <c r="H13840" t="s">
        <v>30887</v>
      </c>
    </row>
    <row r="13841" spans="1:8" x14ac:dyDescent="0.2">
      <c r="A13841" t="s">
        <v>13567</v>
      </c>
      <c r="B13841">
        <v>13263</v>
      </c>
      <c r="C13841" t="str">
        <f>VLOOKUP(A13841, E:E,1,0)</f>
        <v>Nightmares</v>
      </c>
      <c r="D13841">
        <v>13839</v>
      </c>
      <c r="E13841" t="s">
        <v>48057</v>
      </c>
      <c r="H13841" t="s">
        <v>30888</v>
      </c>
    </row>
    <row r="13842" spans="1:8" x14ac:dyDescent="0.2">
      <c r="A13842" t="s">
        <v>13568</v>
      </c>
      <c r="B13842">
        <v>15618</v>
      </c>
      <c r="C13842" t="e">
        <f>VLOOKUP(A13842, E:E,1,0)</f>
        <v>#N/A</v>
      </c>
      <c r="D13842">
        <v>13840</v>
      </c>
      <c r="E13842" t="s">
        <v>30889</v>
      </c>
      <c r="H13842" t="s">
        <v>30889</v>
      </c>
    </row>
    <row r="13843" spans="1:8" x14ac:dyDescent="0.2">
      <c r="A13843" t="s">
        <v>13569</v>
      </c>
      <c r="B13843">
        <v>2806</v>
      </c>
      <c r="C13843" t="str">
        <f>VLOOKUP(A13843, E:E,1,0)</f>
        <v>bcpoli</v>
      </c>
      <c r="D13843">
        <v>13841</v>
      </c>
      <c r="E13843" t="s">
        <v>30890</v>
      </c>
      <c r="H13843" t="s">
        <v>30890</v>
      </c>
    </row>
    <row r="13844" spans="1:8" ht="34" x14ac:dyDescent="0.2">
      <c r="A13844" t="s">
        <v>13570</v>
      </c>
      <c r="B13844">
        <v>3869</v>
      </c>
      <c r="C13844" t="str">
        <f>VLOOKUP(A13844, E:E,1,0)</f>
        <v>canpoli</v>
      </c>
      <c r="D13844">
        <v>13842</v>
      </c>
      <c r="E13844" s="4" t="s">
        <v>45727</v>
      </c>
      <c r="H13844" s="4" t="s">
        <v>30891</v>
      </c>
    </row>
    <row r="13845" spans="1:8" x14ac:dyDescent="0.2">
      <c r="A13845" t="s">
        <v>13571</v>
      </c>
      <c r="B13845">
        <v>19930</v>
      </c>
      <c r="C13845" t="str">
        <f>VLOOKUP(A13845, E:E,1,0)</f>
        <v>vanpoli</v>
      </c>
      <c r="D13845">
        <v>13843</v>
      </c>
      <c r="E13845" t="s">
        <v>30892</v>
      </c>
      <c r="H13845" t="s">
        <v>30892</v>
      </c>
    </row>
    <row r="13846" spans="1:8" x14ac:dyDescent="0.2">
      <c r="A13846" t="s">
        <v>13572</v>
      </c>
      <c r="B13846">
        <v>18380</v>
      </c>
      <c r="C13846" t="str">
        <f>VLOOKUP(A13846, E:E,1,0)</f>
        <v>Tales</v>
      </c>
      <c r="D13846">
        <v>13844</v>
      </c>
      <c r="E13846" t="s">
        <v>48058</v>
      </c>
      <c r="H13846" t="s">
        <v>30893</v>
      </c>
    </row>
    <row r="13847" spans="1:8" x14ac:dyDescent="0.2">
      <c r="A13847" t="s">
        <v>13573</v>
      </c>
      <c r="B13847">
        <v>21074</v>
      </c>
      <c r="C13847" t="e">
        <f>VLOOKUP(A13847, E:E,1,0)</f>
        <v>#N/A</v>
      </c>
      <c r="D13847">
        <v>13845</v>
      </c>
      <c r="E13847" t="s">
        <v>30894</v>
      </c>
      <c r="H13847" t="s">
        <v>30894</v>
      </c>
    </row>
    <row r="13848" spans="1:8" x14ac:dyDescent="0.2">
      <c r="A13848" t="s">
        <v>13574</v>
      </c>
      <c r="B13848">
        <v>982</v>
      </c>
      <c r="C13848" t="e">
        <f>VLOOKUP(A13848, E:E,1,0)</f>
        <v>#N/A</v>
      </c>
      <c r="D13848">
        <v>13846</v>
      </c>
      <c r="E13848" t="s">
        <v>30895</v>
      </c>
      <c r="H13848" t="s">
        <v>30895</v>
      </c>
    </row>
    <row r="13849" spans="1:8" x14ac:dyDescent="0.2">
      <c r="A13849" t="s">
        <v>13575</v>
      </c>
      <c r="B13849">
        <v>20888</v>
      </c>
      <c r="C13849" t="e">
        <f>VLOOKUP(A13849, E:E,1,0)</f>
        <v>#N/A</v>
      </c>
      <c r="D13849">
        <v>13847</v>
      </c>
      <c r="E13849" t="s">
        <v>30896</v>
      </c>
      <c r="H13849" t="s">
        <v>30896</v>
      </c>
    </row>
    <row r="13850" spans="1:8" x14ac:dyDescent="0.2">
      <c r="A13850" t="s">
        <v>13576</v>
      </c>
      <c r="B13850">
        <v>5608</v>
      </c>
      <c r="C13850" t="str">
        <f>VLOOKUP(A13850, E:E,1,0)</f>
        <v>deployed</v>
      </c>
      <c r="D13850">
        <v>13848</v>
      </c>
      <c r="E13850" t="s">
        <v>30897</v>
      </c>
      <c r="H13850" t="s">
        <v>30897</v>
      </c>
    </row>
    <row r="13851" spans="1:8" x14ac:dyDescent="0.2">
      <c r="A13851" t="s">
        <v>13577</v>
      </c>
      <c r="B13851">
        <v>4786</v>
      </c>
      <c r="C13851" t="str">
        <f>VLOOKUP(A13851, E:E,1,0)</f>
        <v>contain</v>
      </c>
      <c r="D13851">
        <v>13849</v>
      </c>
      <c r="E13851" t="s">
        <v>9831</v>
      </c>
      <c r="H13851" t="s">
        <v>9831</v>
      </c>
    </row>
    <row r="13852" spans="1:8" x14ac:dyDescent="0.2">
      <c r="A13852" t="s">
        <v>13578</v>
      </c>
      <c r="B13852">
        <v>7925</v>
      </c>
      <c r="C13852" t="e">
        <f>VLOOKUP(A13852, E:E,1,0)</f>
        <v>#N/A</v>
      </c>
      <c r="D13852">
        <v>13850</v>
      </c>
      <c r="E13852" t="s">
        <v>9832</v>
      </c>
      <c r="H13852" t="s">
        <v>9832</v>
      </c>
    </row>
    <row r="13853" spans="1:8" x14ac:dyDescent="0.2">
      <c r="A13853" t="s">
        <v>13579</v>
      </c>
      <c r="B13853">
        <v>3428</v>
      </c>
      <c r="C13853" t="e">
        <f>VLOOKUP(A13853, E:E,1,0)</f>
        <v>#N/A</v>
      </c>
      <c r="D13853">
        <v>13851</v>
      </c>
      <c r="E13853" t="s">
        <v>9833</v>
      </c>
      <c r="H13853" t="s">
        <v>9833</v>
      </c>
    </row>
    <row r="13854" spans="1:8" x14ac:dyDescent="0.2">
      <c r="A13854" t="s">
        <v>13580</v>
      </c>
      <c r="B13854">
        <v>2006</v>
      </c>
      <c r="C13854" t="str">
        <f>VLOOKUP(A13854, E:E,1,0)</f>
        <v>Angels</v>
      </c>
      <c r="D13854">
        <v>13852</v>
      </c>
      <c r="E13854" t="s">
        <v>48059</v>
      </c>
      <c r="H13854" t="s">
        <v>30898</v>
      </c>
    </row>
    <row r="13855" spans="1:8" x14ac:dyDescent="0.2">
      <c r="A13855" t="s">
        <v>13581</v>
      </c>
      <c r="B13855">
        <v>6259</v>
      </c>
      <c r="C13855" t="str">
        <f>VLOOKUP(A13855, E:E,1,0)</f>
        <v>dumping</v>
      </c>
      <c r="D13855">
        <v>13853</v>
      </c>
      <c r="E13855" t="s">
        <v>48060</v>
      </c>
      <c r="H13855" t="s">
        <v>30899</v>
      </c>
    </row>
    <row r="13856" spans="1:8" x14ac:dyDescent="0.2">
      <c r="A13856" t="s">
        <v>13582</v>
      </c>
      <c r="B13856">
        <v>8903</v>
      </c>
      <c r="C13856" t="str">
        <f>VLOOKUP(A13856, E:E,1,0)</f>
        <v>HeartDisease</v>
      </c>
      <c r="D13856">
        <v>13854</v>
      </c>
      <c r="E13856" t="s">
        <v>48061</v>
      </c>
      <c r="H13856" t="s">
        <v>30900</v>
      </c>
    </row>
    <row r="13857" spans="1:8" x14ac:dyDescent="0.2">
      <c r="A13857" t="s">
        <v>13583</v>
      </c>
      <c r="B13857">
        <v>17644</v>
      </c>
      <c r="C13857" t="str">
        <f>VLOOKUP(A13857, E:E,1,0)</f>
        <v>spending</v>
      </c>
      <c r="D13857">
        <v>13855</v>
      </c>
      <c r="E13857" t="s">
        <v>45728</v>
      </c>
      <c r="H13857" t="s">
        <v>30901</v>
      </c>
    </row>
    <row r="13858" spans="1:8" x14ac:dyDescent="0.2">
      <c r="A13858" t="s">
        <v>13584</v>
      </c>
      <c r="B13858">
        <v>11058</v>
      </c>
      <c r="C13858" t="e">
        <f>VLOOKUP(A13858, E:E,1,0)</f>
        <v>#N/A</v>
      </c>
      <c r="D13858">
        <v>13856</v>
      </c>
      <c r="E13858">
        <v>52214904</v>
      </c>
      <c r="H13858">
        <v>52.214903999999997</v>
      </c>
    </row>
    <row r="13859" spans="1:8" x14ac:dyDescent="0.2">
      <c r="A13859" t="s">
        <v>13585</v>
      </c>
      <c r="B13859">
        <v>14474</v>
      </c>
      <c r="C13859" t="str">
        <f>VLOOKUP(A13859, E:E,1,0)</f>
        <v>pharrell</v>
      </c>
      <c r="D13859">
        <v>13857</v>
      </c>
      <c r="E13859" t="s">
        <v>30902</v>
      </c>
      <c r="H13859" t="s">
        <v>30902</v>
      </c>
    </row>
    <row r="13860" spans="1:8" x14ac:dyDescent="0.2">
      <c r="A13860" t="s">
        <v>13586</v>
      </c>
      <c r="B13860">
        <v>10594</v>
      </c>
      <c r="C13860" t="e">
        <f>VLOOKUP(A13860, E:E,1,0)</f>
        <v>#N/A</v>
      </c>
      <c r="D13860">
        <v>13858</v>
      </c>
      <c r="E13860">
        <v>5139055</v>
      </c>
      <c r="H13860">
        <v>5.1390549999999999</v>
      </c>
    </row>
    <row r="13861" spans="1:8" x14ac:dyDescent="0.2">
      <c r="A13861" t="s">
        <v>13587</v>
      </c>
      <c r="B13861">
        <v>21520</v>
      </c>
      <c r="C13861" t="e">
        <f>VLOOKUP(A13861, E:E,1,0)</f>
        <v>#N/A</v>
      </c>
      <c r="D13861">
        <v>13859</v>
      </c>
      <c r="E13861" t="s">
        <v>30903</v>
      </c>
      <c r="H13861" t="s">
        <v>30903</v>
      </c>
    </row>
    <row r="13862" spans="1:8" x14ac:dyDescent="0.2">
      <c r="A13862" t="s">
        <v>13588</v>
      </c>
      <c r="B13862">
        <v>292</v>
      </c>
      <c r="C13862" t="e">
        <f>VLOOKUP(A13862, E:E,1,0)</f>
        <v>#N/A</v>
      </c>
      <c r="D13862">
        <v>13860</v>
      </c>
      <c r="E13862" t="s">
        <v>487</v>
      </c>
      <c r="H13862" t="s">
        <v>30904</v>
      </c>
    </row>
    <row r="13863" spans="1:8" x14ac:dyDescent="0.2">
      <c r="A13863" t="s">
        <v>13589</v>
      </c>
      <c r="B13863">
        <v>13985</v>
      </c>
      <c r="C13863" t="e">
        <f>VLOOKUP(A13863, E:E,1,0)</f>
        <v>#N/A</v>
      </c>
      <c r="D13863">
        <v>13861</v>
      </c>
      <c r="E13863" t="s">
        <v>9839</v>
      </c>
      <c r="H13863" t="s">
        <v>9839</v>
      </c>
    </row>
    <row r="13864" spans="1:8" x14ac:dyDescent="0.2">
      <c r="A13864" t="s">
        <v>13590</v>
      </c>
      <c r="B13864">
        <v>16229</v>
      </c>
      <c r="C13864" t="str">
        <f>VLOOKUP(A13864, E:E,1,0)</f>
        <v>Rogue</v>
      </c>
      <c r="D13864">
        <v>13862</v>
      </c>
      <c r="E13864" t="s">
        <v>9840</v>
      </c>
      <c r="H13864" t="s">
        <v>30905</v>
      </c>
    </row>
    <row r="13865" spans="1:8" x14ac:dyDescent="0.2">
      <c r="A13865" t="s">
        <v>13591</v>
      </c>
      <c r="B13865">
        <v>17218</v>
      </c>
      <c r="C13865" t="e">
        <f>VLOOKUP(A13865, E:E,1,0)</f>
        <v>#N/A</v>
      </c>
      <c r="D13865">
        <v>13863</v>
      </c>
      <c r="E13865">
        <v>800</v>
      </c>
      <c r="H13865">
        <v>800</v>
      </c>
    </row>
    <row r="13866" spans="1:8" x14ac:dyDescent="0.2">
      <c r="A13866" t="s">
        <v>13592</v>
      </c>
      <c r="B13866">
        <v>13215</v>
      </c>
      <c r="C13866" t="str">
        <f>VLOOKUP(A13866, E:E,1,0)</f>
        <v>NF</v>
      </c>
      <c r="D13866">
        <v>13864</v>
      </c>
      <c r="E13866" t="s">
        <v>30906</v>
      </c>
      <c r="H13866" t="s">
        <v>30906</v>
      </c>
    </row>
    <row r="13867" spans="1:8" x14ac:dyDescent="0.2">
      <c r="A13867" t="s">
        <v>13593</v>
      </c>
      <c r="B13867">
        <v>11559</v>
      </c>
      <c r="C13867" t="e">
        <f>VLOOKUP(A13867, E:E,1,0)</f>
        <v>#N/A</v>
      </c>
      <c r="D13867">
        <v>13865</v>
      </c>
      <c r="E13867" t="s">
        <v>30907</v>
      </c>
      <c r="H13867" t="s">
        <v>30907</v>
      </c>
    </row>
    <row r="13868" spans="1:8" x14ac:dyDescent="0.2">
      <c r="A13868" t="s">
        <v>13594</v>
      </c>
      <c r="B13868">
        <v>1433</v>
      </c>
      <c r="C13868" t="e">
        <f>VLOOKUP(A13868, E:E,1,0)</f>
        <v>#N/A</v>
      </c>
      <c r="D13868">
        <v>13866</v>
      </c>
      <c r="E13868" t="s">
        <v>30908</v>
      </c>
      <c r="H13868" t="s">
        <v>30908</v>
      </c>
    </row>
    <row r="13869" spans="1:8" x14ac:dyDescent="0.2">
      <c r="A13869" t="s">
        <v>13595</v>
      </c>
      <c r="B13869">
        <v>20229</v>
      </c>
      <c r="C13869" t="e">
        <f>VLOOKUP(A13869, E:E,1,0)</f>
        <v>#N/A</v>
      </c>
      <c r="D13869">
        <v>13867</v>
      </c>
      <c r="E13869" t="s">
        <v>2162</v>
      </c>
      <c r="H13869" t="s">
        <v>2162</v>
      </c>
    </row>
    <row r="13870" spans="1:8" x14ac:dyDescent="0.2">
      <c r="A13870" t="s">
        <v>13596</v>
      </c>
      <c r="B13870">
        <v>17176</v>
      </c>
      <c r="C13870" t="e">
        <f>VLOOKUP(A13870, E:E,1,0)</f>
        <v>#N/A</v>
      </c>
      <c r="D13870">
        <v>13868</v>
      </c>
      <c r="E13870" t="s">
        <v>30909</v>
      </c>
      <c r="H13870" t="s">
        <v>30909</v>
      </c>
    </row>
    <row r="13871" spans="1:8" x14ac:dyDescent="0.2">
      <c r="A13871" t="s">
        <v>13597</v>
      </c>
      <c r="B13871">
        <v>19860</v>
      </c>
      <c r="C13871" t="e">
        <f>VLOOKUP(A13871, E:E,1,0)</f>
        <v>#N/A</v>
      </c>
      <c r="D13871">
        <v>13869</v>
      </c>
      <c r="E13871" t="s">
        <v>45729</v>
      </c>
      <c r="H13871" t="s">
        <v>30910</v>
      </c>
    </row>
    <row r="13872" spans="1:8" x14ac:dyDescent="0.2">
      <c r="A13872" t="s">
        <v>13598</v>
      </c>
      <c r="B13872">
        <v>3838</v>
      </c>
      <c r="C13872" t="str">
        <f>VLOOKUP(A13872, E:E,1,0)</f>
        <v>Campsite</v>
      </c>
      <c r="D13872">
        <v>13870</v>
      </c>
      <c r="E13872" t="s">
        <v>48062</v>
      </c>
      <c r="H13872" t="s">
        <v>30911</v>
      </c>
    </row>
    <row r="13873" spans="1:8" x14ac:dyDescent="0.2">
      <c r="A13873" t="s">
        <v>13599</v>
      </c>
      <c r="B13873">
        <v>15715</v>
      </c>
      <c r="C13873" t="str">
        <f>VLOOKUP(A13873, E:E,1,0)</f>
        <v>recommendations</v>
      </c>
      <c r="D13873">
        <v>13871</v>
      </c>
      <c r="E13873" t="s">
        <v>9316</v>
      </c>
      <c r="H13873" t="s">
        <v>30912</v>
      </c>
    </row>
    <row r="13874" spans="1:8" x14ac:dyDescent="0.2">
      <c r="A13874" t="s">
        <v>13600</v>
      </c>
      <c r="B13874">
        <v>18994</v>
      </c>
      <c r="C13874" t="e">
        <f>VLOOKUP(A13874, E:E,1,0)</f>
        <v>#N/A</v>
      </c>
      <c r="D13874">
        <v>13872</v>
      </c>
      <c r="E13874" t="s">
        <v>48063</v>
      </c>
      <c r="H13874" t="s">
        <v>30913</v>
      </c>
    </row>
    <row r="13875" spans="1:8" x14ac:dyDescent="0.2">
      <c r="A13875" t="s">
        <v>13601</v>
      </c>
      <c r="B13875">
        <v>15128</v>
      </c>
      <c r="C13875" t="e">
        <f>VLOOKUP(A13875, E:E,1,0)</f>
        <v>#N/A</v>
      </c>
      <c r="D13875">
        <v>13873</v>
      </c>
      <c r="E13875" t="s">
        <v>30914</v>
      </c>
      <c r="H13875" t="s">
        <v>30914</v>
      </c>
    </row>
    <row r="13876" spans="1:8" x14ac:dyDescent="0.2">
      <c r="A13876" t="s">
        <v>13602</v>
      </c>
      <c r="B13876">
        <v>12398</v>
      </c>
      <c r="C13876" t="e">
        <f>VLOOKUP(A13876, E:E,1,0)</f>
        <v>#N/A</v>
      </c>
      <c r="D13876">
        <v>13874</v>
      </c>
      <c r="E13876" t="s">
        <v>48064</v>
      </c>
      <c r="H13876" t="s">
        <v>30915</v>
      </c>
    </row>
    <row r="13877" spans="1:8" x14ac:dyDescent="0.2">
      <c r="A13877" t="s">
        <v>13603</v>
      </c>
      <c r="B13877">
        <v>17414</v>
      </c>
      <c r="C13877" t="e">
        <f>VLOOKUP(A13877, E:E,1,0)</f>
        <v>#N/A</v>
      </c>
      <c r="D13877">
        <v>13875</v>
      </c>
      <c r="E13877" t="s">
        <v>30916</v>
      </c>
      <c r="H13877" t="s">
        <v>30916</v>
      </c>
    </row>
    <row r="13878" spans="1:8" x14ac:dyDescent="0.2">
      <c r="A13878" t="s">
        <v>13604</v>
      </c>
      <c r="B13878">
        <v>18413</v>
      </c>
      <c r="C13878" t="str">
        <f>VLOOKUP(A13878, E:E,1,0)</f>
        <v>tape</v>
      </c>
      <c r="D13878">
        <v>13876</v>
      </c>
      <c r="E13878" t="s">
        <v>30917</v>
      </c>
      <c r="H13878" t="s">
        <v>30917</v>
      </c>
    </row>
    <row r="13879" spans="1:8" x14ac:dyDescent="0.2">
      <c r="A13879" t="s">
        <v>13605</v>
      </c>
      <c r="B13879">
        <v>17950</v>
      </c>
      <c r="C13879" t="str">
        <f>VLOOKUP(A13879, E:E,1,0)</f>
        <v>straightfire</v>
      </c>
      <c r="D13879">
        <v>13877</v>
      </c>
      <c r="E13879" t="s">
        <v>48065</v>
      </c>
      <c r="H13879" t="s">
        <v>30918</v>
      </c>
    </row>
    <row r="13880" spans="1:8" x14ac:dyDescent="0.2">
      <c r="A13880" t="s">
        <v>13606</v>
      </c>
      <c r="B13880">
        <v>7446</v>
      </c>
      <c r="C13880" t="str">
        <f>VLOOKUP(A13880, E:E,1,0)</f>
        <v>Firefighting</v>
      </c>
      <c r="D13880">
        <v>13878</v>
      </c>
      <c r="E13880" t="s">
        <v>30919</v>
      </c>
      <c r="H13880" t="s">
        <v>30919</v>
      </c>
    </row>
    <row r="13881" spans="1:8" x14ac:dyDescent="0.2">
      <c r="A13881" t="s">
        <v>13607</v>
      </c>
      <c r="B13881">
        <v>4781</v>
      </c>
      <c r="C13881" t="str">
        <f>VLOOKUP(A13881, E:E,1,0)</f>
        <v>consumes</v>
      </c>
      <c r="D13881">
        <v>13879</v>
      </c>
      <c r="E13881" t="s">
        <v>9853</v>
      </c>
      <c r="H13881" t="s">
        <v>9853</v>
      </c>
    </row>
    <row r="13882" spans="1:8" x14ac:dyDescent="0.2">
      <c r="A13882" t="s">
        <v>13608</v>
      </c>
      <c r="B13882">
        <v>4404</v>
      </c>
      <c r="C13882" t="str">
        <f>VLOOKUP(A13882, E:E,1,0)</f>
        <v>Clash</v>
      </c>
      <c r="D13882">
        <v>13880</v>
      </c>
      <c r="E13882" t="s">
        <v>30920</v>
      </c>
      <c r="H13882" t="s">
        <v>30920</v>
      </c>
    </row>
    <row r="13883" spans="1:8" ht="51" x14ac:dyDescent="0.2">
      <c r="A13883" t="s">
        <v>13609</v>
      </c>
      <c r="B13883">
        <v>4355</v>
      </c>
      <c r="C13883" t="str">
        <f>VLOOKUP(A13883, E:E,1,0)</f>
        <v>cites</v>
      </c>
      <c r="D13883">
        <v>13881</v>
      </c>
      <c r="E13883" s="4" t="s">
        <v>48066</v>
      </c>
      <c r="H13883" s="4" t="s">
        <v>30921</v>
      </c>
    </row>
    <row r="13884" spans="1:8" x14ac:dyDescent="0.2">
      <c r="A13884" t="s">
        <v>13610</v>
      </c>
      <c r="B13884">
        <v>9745</v>
      </c>
      <c r="C13884" t="str">
        <f>VLOOKUP(A13884, E:E,1,0)</f>
        <v>increasing</v>
      </c>
      <c r="D13884">
        <v>13882</v>
      </c>
      <c r="E13884" t="s">
        <v>48067</v>
      </c>
      <c r="H13884" t="s">
        <v>30922</v>
      </c>
    </row>
    <row r="13885" spans="1:8" x14ac:dyDescent="0.2">
      <c r="A13885" t="s">
        <v>13611</v>
      </c>
      <c r="B13885">
        <v>11736</v>
      </c>
      <c r="C13885" t="e">
        <f>VLOOKUP(A13885, E:E,1,0)</f>
        <v>#N/A</v>
      </c>
      <c r="D13885">
        <v>13883</v>
      </c>
      <c r="E13885" t="s">
        <v>30923</v>
      </c>
      <c r="H13885" t="s">
        <v>30923</v>
      </c>
    </row>
    <row r="13886" spans="1:8" x14ac:dyDescent="0.2">
      <c r="A13886" t="s">
        <v>13612</v>
      </c>
      <c r="B13886">
        <v>2553</v>
      </c>
      <c r="C13886" t="e">
        <f>VLOOKUP(A13886, E:E,1,0)</f>
        <v>#N/A</v>
      </c>
      <c r="D13886">
        <v>13884</v>
      </c>
      <c r="E13886" t="s">
        <v>30924</v>
      </c>
      <c r="H13886" t="s">
        <v>30924</v>
      </c>
    </row>
    <row r="13887" spans="1:8" x14ac:dyDescent="0.2">
      <c r="A13887" t="s">
        <v>13613</v>
      </c>
      <c r="B13887">
        <v>3254</v>
      </c>
      <c r="C13887" t="e">
        <f>VLOOKUP(A13887, E:E,1,0)</f>
        <v>#N/A</v>
      </c>
      <c r="D13887">
        <v>13885</v>
      </c>
      <c r="E13887" t="s">
        <v>30925</v>
      </c>
      <c r="H13887" t="s">
        <v>30925</v>
      </c>
    </row>
    <row r="13888" spans="1:8" x14ac:dyDescent="0.2">
      <c r="A13888" t="s">
        <v>13614</v>
      </c>
      <c r="B13888">
        <v>8691</v>
      </c>
      <c r="C13888" t="e">
        <f>VLOOKUP(A13888, E:E,1,0)</f>
        <v>#N/A</v>
      </c>
      <c r="D13888">
        <v>13886</v>
      </c>
      <c r="E13888" t="s">
        <v>30926</v>
      </c>
      <c r="H13888" t="s">
        <v>30926</v>
      </c>
    </row>
    <row r="13889" spans="1:8" x14ac:dyDescent="0.2">
      <c r="A13889" t="s">
        <v>13615</v>
      </c>
      <c r="B13889">
        <v>18588</v>
      </c>
      <c r="C13889" t="e">
        <f>VLOOKUP(A13889, E:E,1,0)</f>
        <v>#N/A</v>
      </c>
      <c r="D13889">
        <v>13887</v>
      </c>
      <c r="E13889" t="s">
        <v>48068</v>
      </c>
      <c r="H13889" t="s">
        <v>30927</v>
      </c>
    </row>
    <row r="13890" spans="1:8" x14ac:dyDescent="0.2">
      <c r="A13890" t="s">
        <v>13616</v>
      </c>
      <c r="B13890">
        <v>8305</v>
      </c>
      <c r="C13890" t="e">
        <f>VLOOKUP(A13890, E:E,1,0)</f>
        <v>#N/A</v>
      </c>
      <c r="D13890">
        <v>13888</v>
      </c>
      <c r="E13890" t="s">
        <v>30928</v>
      </c>
      <c r="H13890" t="s">
        <v>30928</v>
      </c>
    </row>
    <row r="13891" spans="1:8" x14ac:dyDescent="0.2">
      <c r="A13891" t="s">
        <v>13617</v>
      </c>
      <c r="B13891">
        <v>20849</v>
      </c>
      <c r="C13891" t="str">
        <f>VLOOKUP(A13891, E:E,1,0)</f>
        <v>WrestleOn</v>
      </c>
      <c r="D13891">
        <v>13889</v>
      </c>
      <c r="E13891" t="s">
        <v>30929</v>
      </c>
      <c r="H13891" t="s">
        <v>30929</v>
      </c>
    </row>
    <row r="13892" spans="1:8" x14ac:dyDescent="0.2">
      <c r="A13892" t="s">
        <v>13618</v>
      </c>
      <c r="B13892">
        <v>13608</v>
      </c>
      <c r="C13892" t="e">
        <f>VLOOKUP(A13892, E:E,1,0)</f>
        <v>#N/A</v>
      </c>
      <c r="D13892">
        <v>13890</v>
      </c>
      <c r="E13892" t="s">
        <v>30930</v>
      </c>
      <c r="H13892" t="s">
        <v>30930</v>
      </c>
    </row>
    <row r="13893" spans="1:8" x14ac:dyDescent="0.2">
      <c r="A13893" t="s">
        <v>13619</v>
      </c>
      <c r="B13893">
        <v>2479</v>
      </c>
      <c r="C13893" t="str">
        <f>VLOOKUP(A13893, E:E,1,0)</f>
        <v>Avenged</v>
      </c>
      <c r="D13893">
        <v>13891</v>
      </c>
      <c r="E13893" t="s">
        <v>9860</v>
      </c>
      <c r="H13893" t="s">
        <v>9860</v>
      </c>
    </row>
    <row r="13894" spans="1:8" x14ac:dyDescent="0.2">
      <c r="A13894" t="s">
        <v>13620</v>
      </c>
      <c r="B13894">
        <v>16922</v>
      </c>
      <c r="C13894" t="str">
        <f>VLOOKUP(A13894, E:E,1,0)</f>
        <v>Sevenfold</v>
      </c>
      <c r="D13894">
        <v>13892</v>
      </c>
      <c r="E13894" t="s">
        <v>9862</v>
      </c>
      <c r="H13894" t="s">
        <v>9862</v>
      </c>
    </row>
    <row r="13895" spans="1:8" x14ac:dyDescent="0.2">
      <c r="A13895" t="s">
        <v>13621</v>
      </c>
      <c r="B13895">
        <v>12413</v>
      </c>
      <c r="C13895" t="str">
        <f>VLOOKUP(A13895, E:E,1,0)</f>
        <v>Mike</v>
      </c>
      <c r="D13895">
        <v>13893</v>
      </c>
      <c r="E13895" t="s">
        <v>5958</v>
      </c>
      <c r="H13895" t="s">
        <v>5958</v>
      </c>
    </row>
    <row r="13896" spans="1:8" x14ac:dyDescent="0.2">
      <c r="A13896" t="s">
        <v>13622</v>
      </c>
      <c r="B13896">
        <v>18312</v>
      </c>
      <c r="C13896" t="e">
        <f>VLOOKUP(A13896, E:E,1,0)</f>
        <v>#N/A</v>
      </c>
      <c r="D13896">
        <v>13894</v>
      </c>
      <c r="E13896" t="s">
        <v>9861</v>
      </c>
      <c r="H13896" t="s">
        <v>9861</v>
      </c>
    </row>
    <row r="13897" spans="1:8" x14ac:dyDescent="0.2">
      <c r="A13897" t="s">
        <v>13623</v>
      </c>
      <c r="B13897">
        <v>1278</v>
      </c>
      <c r="C13897" t="e">
        <f>VLOOKUP(A13897, E:E,1,0)</f>
        <v>#N/A</v>
      </c>
      <c r="D13897">
        <v>13895</v>
      </c>
      <c r="E13897" t="s">
        <v>45730</v>
      </c>
      <c r="H13897" t="s">
        <v>30931</v>
      </c>
    </row>
    <row r="13898" spans="1:8" x14ac:dyDescent="0.2">
      <c r="A13898" t="s">
        <v>13624</v>
      </c>
      <c r="B13898">
        <v>19209</v>
      </c>
      <c r="C13898" t="e">
        <f>VLOOKUP(A13898, E:E,1,0)</f>
        <v>#N/A</v>
      </c>
      <c r="D13898">
        <v>13896</v>
      </c>
      <c r="E13898" t="s">
        <v>48069</v>
      </c>
      <c r="H13898" t="s">
        <v>30932</v>
      </c>
    </row>
    <row r="13899" spans="1:8" x14ac:dyDescent="0.2">
      <c r="A13899" t="s">
        <v>13625</v>
      </c>
      <c r="B13899">
        <v>17214</v>
      </c>
      <c r="C13899" t="str">
        <f>VLOOKUP(A13899, E:E,1,0)</f>
        <v>SirMixAlot</v>
      </c>
      <c r="D13899">
        <v>13897</v>
      </c>
      <c r="E13899" t="s">
        <v>48070</v>
      </c>
      <c r="H13899" t="s">
        <v>30933</v>
      </c>
    </row>
    <row r="13900" spans="1:8" x14ac:dyDescent="0.2">
      <c r="A13900" t="s">
        <v>13626</v>
      </c>
      <c r="B13900">
        <v>11818</v>
      </c>
      <c r="C13900" t="str">
        <f>VLOOKUP(A13900, E:E,1,0)</f>
        <v>LZK</v>
      </c>
      <c r="D13900">
        <v>13898</v>
      </c>
      <c r="E13900" t="s">
        <v>6844</v>
      </c>
      <c r="H13900" t="s">
        <v>30934</v>
      </c>
    </row>
    <row r="13901" spans="1:8" x14ac:dyDescent="0.2">
      <c r="A13901" t="s">
        <v>13627</v>
      </c>
      <c r="B13901">
        <v>2469</v>
      </c>
      <c r="C13901" t="e">
        <f>VLOOKUP(A13901, E:E,1,0)</f>
        <v>#N/A</v>
      </c>
      <c r="D13901">
        <v>13899</v>
      </c>
      <c r="E13901" t="s">
        <v>30935</v>
      </c>
      <c r="H13901" t="s">
        <v>30935</v>
      </c>
    </row>
    <row r="13902" spans="1:8" x14ac:dyDescent="0.2">
      <c r="A13902" t="s">
        <v>13628</v>
      </c>
      <c r="B13902">
        <v>5389</v>
      </c>
      <c r="C13902" t="e">
        <f>VLOOKUP(A13902, E:E,1,0)</f>
        <v>#N/A</v>
      </c>
      <c r="D13902">
        <v>13900</v>
      </c>
      <c r="E13902" t="s">
        <v>30936</v>
      </c>
      <c r="H13902" t="s">
        <v>30936</v>
      </c>
    </row>
    <row r="13903" spans="1:8" x14ac:dyDescent="0.2">
      <c r="A13903" t="s">
        <v>13629</v>
      </c>
      <c r="B13903">
        <v>5276</v>
      </c>
      <c r="C13903" t="str">
        <f>VLOOKUP(A13903, E:E,1,0)</f>
        <v>Dak</v>
      </c>
      <c r="D13903">
        <v>13901</v>
      </c>
      <c r="E13903" t="s">
        <v>9870</v>
      </c>
      <c r="H13903" t="s">
        <v>9870</v>
      </c>
    </row>
    <row r="13904" spans="1:8" x14ac:dyDescent="0.2">
      <c r="A13904" t="s">
        <v>13630</v>
      </c>
      <c r="B13904">
        <v>10186</v>
      </c>
      <c r="C13904" t="str">
        <f>VLOOKUP(A13904, E:E,1,0)</f>
        <v>Jak</v>
      </c>
      <c r="D13904">
        <v>13902</v>
      </c>
      <c r="E13904" t="s">
        <v>30937</v>
      </c>
      <c r="H13904" t="s">
        <v>30937</v>
      </c>
    </row>
    <row r="13905" spans="1:8" x14ac:dyDescent="0.2">
      <c r="A13905" t="s">
        <v>13631</v>
      </c>
      <c r="B13905">
        <v>9581</v>
      </c>
      <c r="C13905" t="e">
        <f>VLOOKUP(A13905, E:E,1,0)</f>
        <v>#N/A</v>
      </c>
      <c r="D13905">
        <v>13903</v>
      </c>
      <c r="E13905" t="s">
        <v>30938</v>
      </c>
      <c r="H13905" t="s">
        <v>30938</v>
      </c>
    </row>
    <row r="13906" spans="1:8" x14ac:dyDescent="0.2">
      <c r="A13906" t="s">
        <v>13632</v>
      </c>
      <c r="B13906">
        <v>10224</v>
      </c>
      <c r="C13906" t="str">
        <f>VLOOKUP(A13906, E:E,1,0)</f>
        <v>Japton</v>
      </c>
      <c r="D13906">
        <v>13904</v>
      </c>
      <c r="E13906" t="s">
        <v>4442</v>
      </c>
      <c r="H13906" t="s">
        <v>30939</v>
      </c>
    </row>
    <row r="13907" spans="1:8" x14ac:dyDescent="0.2">
      <c r="A13907" t="s">
        <v>13633</v>
      </c>
      <c r="B13907">
        <v>14789</v>
      </c>
      <c r="C13907" t="str">
        <f>VLOOKUP(A13907, E:E,1,0)</f>
        <v>Poss</v>
      </c>
      <c r="D13907">
        <v>13905</v>
      </c>
      <c r="E13907" t="s">
        <v>30940</v>
      </c>
      <c r="H13907" t="s">
        <v>30940</v>
      </c>
    </row>
    <row r="13908" spans="1:8" x14ac:dyDescent="0.2">
      <c r="A13908" t="s">
        <v>13634</v>
      </c>
      <c r="B13908">
        <v>2276</v>
      </c>
      <c r="C13908" t="str">
        <f>VLOOKUP(A13908, E:E,1,0)</f>
        <v>arwx</v>
      </c>
      <c r="D13908">
        <v>13906</v>
      </c>
      <c r="E13908" t="s">
        <v>30941</v>
      </c>
      <c r="H13908" t="s">
        <v>30941</v>
      </c>
    </row>
    <row r="13909" spans="1:8" x14ac:dyDescent="0.2">
      <c r="A13909" t="s">
        <v>13635</v>
      </c>
      <c r="B13909">
        <v>18882</v>
      </c>
      <c r="C13909" t="e">
        <f>VLOOKUP(A13909, E:E,1,0)</f>
        <v>#N/A</v>
      </c>
      <c r="D13909">
        <v>13907</v>
      </c>
      <c r="E13909" t="s">
        <v>30942</v>
      </c>
      <c r="H13909" t="s">
        <v>30942</v>
      </c>
    </row>
    <row r="13910" spans="1:8" x14ac:dyDescent="0.2">
      <c r="A13910" t="s">
        <v>13636</v>
      </c>
      <c r="B13910">
        <v>16174</v>
      </c>
      <c r="C13910" t="str">
        <f>VLOOKUP(A13910, E:E,1,0)</f>
        <v>RNK</v>
      </c>
      <c r="D13910">
        <v>13908</v>
      </c>
      <c r="E13910" s="13" t="s">
        <v>48071</v>
      </c>
      <c r="H13910" t="s">
        <v>30943</v>
      </c>
    </row>
    <row r="13911" spans="1:8" x14ac:dyDescent="0.2">
      <c r="A13911" t="s">
        <v>13637</v>
      </c>
      <c r="B13911">
        <v>16215</v>
      </c>
      <c r="C13911" t="str">
        <f>VLOOKUP(A13911, E:E,1,0)</f>
        <v>Rockingham</v>
      </c>
      <c r="D13911">
        <v>13909</v>
      </c>
      <c r="E13911" t="s">
        <v>48072</v>
      </c>
      <c r="H13911" t="s">
        <v>30944</v>
      </c>
    </row>
    <row r="13912" spans="1:8" x14ac:dyDescent="0.2">
      <c r="A13912" t="s">
        <v>13638</v>
      </c>
      <c r="B13912">
        <v>17913</v>
      </c>
      <c r="C13912" t="str">
        <f>VLOOKUP(A13912, E:E,1,0)</f>
        <v>Stokes</v>
      </c>
      <c r="D13912">
        <v>13910</v>
      </c>
      <c r="E13912" t="s">
        <v>30945</v>
      </c>
      <c r="H13912" t="s">
        <v>30945</v>
      </c>
    </row>
    <row r="13913" spans="1:8" x14ac:dyDescent="0.2">
      <c r="A13913" t="s">
        <v>13639</v>
      </c>
      <c r="B13913">
        <v>4272</v>
      </c>
      <c r="C13913" t="e">
        <f>VLOOKUP(A13913, E:E,1,0)</f>
        <v>#N/A</v>
      </c>
      <c r="D13913">
        <v>13911</v>
      </c>
      <c r="E13913" t="s">
        <v>48073</v>
      </c>
      <c r="H13913" t="s">
        <v>30946</v>
      </c>
    </row>
    <row r="13914" spans="1:8" x14ac:dyDescent="0.2">
      <c r="A13914" t="s">
        <v>13640</v>
      </c>
      <c r="B13914">
        <v>15158</v>
      </c>
      <c r="C13914" t="str">
        <f>VLOOKUP(A13914, E:E,1,0)</f>
        <v>pumpkin</v>
      </c>
      <c r="D13914">
        <v>13912</v>
      </c>
      <c r="E13914" t="s">
        <v>48074</v>
      </c>
      <c r="H13914" t="s">
        <v>30947</v>
      </c>
    </row>
    <row r="13915" spans="1:8" x14ac:dyDescent="0.2">
      <c r="A13915" t="s">
        <v>13641</v>
      </c>
      <c r="B13915">
        <v>12091</v>
      </c>
      <c r="C13915" t="str">
        <f>VLOOKUP(A13915, E:E,1,0)</f>
        <v>massive</v>
      </c>
      <c r="D13915">
        <v>13913</v>
      </c>
      <c r="E13915" t="s">
        <v>48075</v>
      </c>
      <c r="H13915" t="s">
        <v>30948</v>
      </c>
    </row>
    <row r="13916" spans="1:8" x14ac:dyDescent="0.2">
      <c r="A13916" t="s">
        <v>13642</v>
      </c>
      <c r="B13916">
        <v>14007</v>
      </c>
      <c r="C13916" t="str">
        <f>VLOOKUP(A13916, E:E,1,0)</f>
        <v>outage</v>
      </c>
      <c r="D13916">
        <v>13914</v>
      </c>
      <c r="E13916" t="s">
        <v>3237</v>
      </c>
      <c r="H13916" t="s">
        <v>30949</v>
      </c>
    </row>
    <row r="13917" spans="1:8" x14ac:dyDescent="0.2">
      <c r="A13917" t="s">
        <v>13643</v>
      </c>
      <c r="B13917">
        <v>20929</v>
      </c>
      <c r="C13917" t="e">
        <f>VLOOKUP(A13917, E:E,1,0)</f>
        <v>#N/A</v>
      </c>
      <c r="D13917">
        <v>13915</v>
      </c>
      <c r="E13917" t="s">
        <v>8611</v>
      </c>
      <c r="H13917" t="s">
        <v>30950</v>
      </c>
    </row>
    <row r="13918" spans="1:8" x14ac:dyDescent="0.2">
      <c r="A13918" t="s">
        <v>13644</v>
      </c>
      <c r="B13918">
        <v>5381</v>
      </c>
      <c r="C13918" t="str">
        <f>VLOOKUP(A13918, E:E,1,0)</f>
        <v>Davidson</v>
      </c>
      <c r="D13918">
        <v>13916</v>
      </c>
      <c r="E13918" t="s">
        <v>48076</v>
      </c>
      <c r="H13918" t="s">
        <v>30951</v>
      </c>
    </row>
    <row r="13919" spans="1:8" x14ac:dyDescent="0.2">
      <c r="A13919" t="s">
        <v>13645</v>
      </c>
      <c r="B13919">
        <v>8991</v>
      </c>
      <c r="C13919" t="e">
        <f>VLOOKUP(A13919, E:E,1,0)</f>
        <v>#N/A</v>
      </c>
      <c r="D13919">
        <v>13917</v>
      </c>
      <c r="E13919" t="s">
        <v>30952</v>
      </c>
      <c r="H13919" t="s">
        <v>30952</v>
      </c>
    </row>
    <row r="13920" spans="1:8" x14ac:dyDescent="0.2">
      <c r="A13920" t="s">
        <v>13646</v>
      </c>
      <c r="B13920">
        <v>3232</v>
      </c>
      <c r="C13920" t="e">
        <f>VLOOKUP(A13920, E:E,1,0)</f>
        <v>#N/A</v>
      </c>
      <c r="D13920">
        <v>13918</v>
      </c>
      <c r="E13920" t="s">
        <v>30953</v>
      </c>
      <c r="H13920" t="s">
        <v>30953</v>
      </c>
    </row>
    <row r="13921" spans="1:8" x14ac:dyDescent="0.2">
      <c r="A13921" t="s">
        <v>13647</v>
      </c>
      <c r="B13921">
        <v>4220</v>
      </c>
      <c r="C13921" t="str">
        <f>VLOOKUP(A13921, E:E,1,0)</f>
        <v>Cheryl</v>
      </c>
      <c r="D13921">
        <v>13919</v>
      </c>
      <c r="E13921" t="s">
        <v>48077</v>
      </c>
      <c r="H13921" t="s">
        <v>30954</v>
      </c>
    </row>
    <row r="13922" spans="1:8" x14ac:dyDescent="0.2">
      <c r="A13922" t="s">
        <v>13648</v>
      </c>
      <c r="B13922">
        <v>10823</v>
      </c>
      <c r="C13922" t="e">
        <f>VLOOKUP(A13922, E:E,1,0)</f>
        <v>#N/A</v>
      </c>
      <c r="D13922">
        <v>13920</v>
      </c>
      <c r="E13922" t="s">
        <v>48078</v>
      </c>
      <c r="H13922" t="s">
        <v>30955</v>
      </c>
    </row>
    <row r="13923" spans="1:8" x14ac:dyDescent="0.2">
      <c r="A13923" t="s">
        <v>13649</v>
      </c>
      <c r="B13923">
        <v>10905</v>
      </c>
      <c r="C13923" t="e">
        <f>VLOOKUP(A13923, E:E,1,0)</f>
        <v>#N/A</v>
      </c>
      <c r="D13923">
        <v>13921</v>
      </c>
      <c r="E13923" t="s">
        <v>48079</v>
      </c>
      <c r="H13923" t="s">
        <v>30956</v>
      </c>
    </row>
    <row r="13924" spans="1:8" x14ac:dyDescent="0.2">
      <c r="A13924" t="s">
        <v>13650</v>
      </c>
      <c r="B13924">
        <v>12193</v>
      </c>
      <c r="C13924" t="e">
        <f>VLOOKUP(A13924, E:E,1,0)</f>
        <v>#N/A</v>
      </c>
      <c r="D13924">
        <v>13922</v>
      </c>
      <c r="E13924" t="s">
        <v>48080</v>
      </c>
      <c r="H13924" t="s">
        <v>30957</v>
      </c>
    </row>
    <row r="13925" spans="1:8" x14ac:dyDescent="0.2">
      <c r="A13925" t="s">
        <v>13651</v>
      </c>
      <c r="B13925">
        <v>4085</v>
      </c>
      <c r="C13925" t="str">
        <f>VLOOKUP(A13925, E:E,1,0)</f>
        <v>cereal</v>
      </c>
      <c r="D13925">
        <v>13923</v>
      </c>
      <c r="E13925" t="s">
        <v>9879</v>
      </c>
      <c r="H13925" t="s">
        <v>9879</v>
      </c>
    </row>
    <row r="13926" spans="1:8" x14ac:dyDescent="0.2">
      <c r="A13926" t="s">
        <v>13652</v>
      </c>
      <c r="B13926">
        <v>10732</v>
      </c>
      <c r="C13926" t="e">
        <f>VLOOKUP(A13926, E:E,1,0)</f>
        <v>#N/A</v>
      </c>
      <c r="D13926">
        <v>13924</v>
      </c>
      <c r="E13926" t="s">
        <v>30958</v>
      </c>
      <c r="H13926" t="s">
        <v>30958</v>
      </c>
    </row>
    <row r="13927" spans="1:8" x14ac:dyDescent="0.2">
      <c r="A13927" t="s">
        <v>13653</v>
      </c>
      <c r="B13927">
        <v>18094</v>
      </c>
      <c r="C13927" t="str">
        <f>VLOOKUP(A13927, E:E,1,0)</f>
        <v>Sugar</v>
      </c>
      <c r="D13927">
        <v>13925</v>
      </c>
      <c r="E13927" t="s">
        <v>2544</v>
      </c>
      <c r="H13927" t="s">
        <v>2544</v>
      </c>
    </row>
    <row r="13928" spans="1:8" x14ac:dyDescent="0.2">
      <c r="A13928" t="s">
        <v>13654</v>
      </c>
      <c r="B13928">
        <v>17846</v>
      </c>
      <c r="C13928" t="str">
        <f>VLOOKUP(A13928, E:E,1,0)</f>
        <v>Stays</v>
      </c>
      <c r="D13928">
        <v>13926</v>
      </c>
      <c r="E13928" t="s">
        <v>30959</v>
      </c>
      <c r="H13928" t="s">
        <v>30959</v>
      </c>
    </row>
    <row r="13929" spans="1:8" x14ac:dyDescent="0.2">
      <c r="A13929" t="s">
        <v>13655</v>
      </c>
      <c r="B13929">
        <v>5076</v>
      </c>
      <c r="C13929" t="str">
        <f>VLOOKUP(A13929, E:E,1,0)</f>
        <v>crunchy</v>
      </c>
      <c r="D13929">
        <v>13927</v>
      </c>
      <c r="E13929" t="s">
        <v>30960</v>
      </c>
      <c r="H13929" t="s">
        <v>30960</v>
      </c>
    </row>
    <row r="13930" spans="1:8" x14ac:dyDescent="0.2">
      <c r="A13930" t="s">
        <v>13656</v>
      </c>
      <c r="B13930">
        <v>18798</v>
      </c>
      <c r="C13930" t="str">
        <f>VLOOKUP(A13930, E:E,1,0)</f>
        <v>thou</v>
      </c>
      <c r="D13930">
        <v>13928</v>
      </c>
      <c r="E13930" t="s">
        <v>30961</v>
      </c>
      <c r="H13930" t="s">
        <v>30961</v>
      </c>
    </row>
    <row r="13931" spans="1:8" x14ac:dyDescent="0.2">
      <c r="A13931" t="s">
        <v>13657</v>
      </c>
      <c r="B13931">
        <v>9540</v>
      </c>
      <c r="C13931" t="e">
        <f>VLOOKUP(A13931, E:E,1,0)</f>
        <v>#N/A</v>
      </c>
      <c r="D13931">
        <v>13929</v>
      </c>
      <c r="E13931" t="s">
        <v>48081</v>
      </c>
      <c r="H13931" t="s">
        <v>30962</v>
      </c>
    </row>
    <row r="13932" spans="1:8" x14ac:dyDescent="0.2">
      <c r="A13932" t="s">
        <v>13658</v>
      </c>
      <c r="B13932">
        <v>7153</v>
      </c>
      <c r="C13932" t="e">
        <f>VLOOKUP(A13932, E:E,1,0)</f>
        <v>#N/A</v>
      </c>
      <c r="D13932">
        <v>13930</v>
      </c>
      <c r="E13932" t="s">
        <v>30963</v>
      </c>
      <c r="H13932" t="s">
        <v>30963</v>
      </c>
    </row>
    <row r="13933" spans="1:8" x14ac:dyDescent="0.2">
      <c r="A13933" t="s">
        <v>13659</v>
      </c>
      <c r="B13933">
        <v>15382</v>
      </c>
      <c r="C13933" t="e">
        <f>VLOOKUP(A13933, E:E,1,0)</f>
        <v>#N/A</v>
      </c>
      <c r="D13933">
        <v>13931</v>
      </c>
      <c r="E13933" t="s">
        <v>9886</v>
      </c>
      <c r="H13933" t="s">
        <v>9886</v>
      </c>
    </row>
    <row r="13934" spans="1:8" x14ac:dyDescent="0.2">
      <c r="A13934" t="s">
        <v>13660</v>
      </c>
      <c r="B13934">
        <v>13803</v>
      </c>
      <c r="C13934" t="e">
        <f>VLOOKUP(A13934, E:E,1,0)</f>
        <v>#N/A</v>
      </c>
      <c r="D13934">
        <v>13932</v>
      </c>
      <c r="E13934" t="s">
        <v>48082</v>
      </c>
      <c r="H13934" t="s">
        <v>30964</v>
      </c>
    </row>
    <row r="13935" spans="1:8" x14ac:dyDescent="0.2">
      <c r="A13935" t="s">
        <v>13661</v>
      </c>
      <c r="B13935">
        <v>13825</v>
      </c>
      <c r="C13935" t="e">
        <f>VLOOKUP(A13935, E:E,1,0)</f>
        <v>#N/A</v>
      </c>
      <c r="D13935">
        <v>13933</v>
      </c>
      <c r="E13935" t="s">
        <v>48083</v>
      </c>
      <c r="H13935" t="s">
        <v>30965</v>
      </c>
    </row>
    <row r="13936" spans="1:8" x14ac:dyDescent="0.2">
      <c r="A13936" t="s">
        <v>13662</v>
      </c>
      <c r="B13936">
        <v>12623</v>
      </c>
      <c r="C13936" t="e">
        <f>VLOOKUP(A13936, E:E,1,0)</f>
        <v>#N/A</v>
      </c>
      <c r="D13936">
        <v>13934</v>
      </c>
      <c r="E13936" t="s">
        <v>30966</v>
      </c>
      <c r="H13936" t="s">
        <v>30966</v>
      </c>
    </row>
    <row r="13937" spans="1:8" x14ac:dyDescent="0.2">
      <c r="A13937" t="s">
        <v>13663</v>
      </c>
      <c r="B13937">
        <v>12408</v>
      </c>
      <c r="C13937" t="str">
        <f>VLOOKUP(A13937, E:E,1,0)</f>
        <v>migraine</v>
      </c>
      <c r="D13937">
        <v>13935</v>
      </c>
      <c r="E13937" t="s">
        <v>30967</v>
      </c>
      <c r="H13937" t="s">
        <v>30967</v>
      </c>
    </row>
    <row r="13938" spans="1:8" x14ac:dyDescent="0.2">
      <c r="A13938" t="s">
        <v>13664</v>
      </c>
      <c r="B13938">
        <v>8250</v>
      </c>
      <c r="C13938" t="str">
        <f>VLOOKUP(A13938, E:E,1,0)</f>
        <v>glasses</v>
      </c>
      <c r="D13938">
        <v>13936</v>
      </c>
      <c r="E13938" s="1">
        <v>44776</v>
      </c>
      <c r="H13938" s="1">
        <v>44776</v>
      </c>
    </row>
    <row r="13939" spans="1:8" x14ac:dyDescent="0.2">
      <c r="A13939" t="s">
        <v>13665</v>
      </c>
      <c r="B13939">
        <v>7258</v>
      </c>
      <c r="C13939" t="e">
        <f>VLOOKUP(A13939, E:E,1,0)</f>
        <v>#N/A</v>
      </c>
      <c r="D13939">
        <v>13937</v>
      </c>
      <c r="E13939" t="s">
        <v>30968</v>
      </c>
      <c r="H13939" t="s">
        <v>30968</v>
      </c>
    </row>
    <row r="13940" spans="1:8" x14ac:dyDescent="0.2">
      <c r="A13940" t="s">
        <v>13666</v>
      </c>
      <c r="B13940">
        <v>1645</v>
      </c>
      <c r="C13940" t="str">
        <f>VLOOKUP(A13940, E:E,1,0)</f>
        <v>affecting</v>
      </c>
      <c r="D13940">
        <v>13938</v>
      </c>
      <c r="E13940" t="s">
        <v>30969</v>
      </c>
      <c r="H13940" t="s">
        <v>30969</v>
      </c>
    </row>
    <row r="13941" spans="1:8" x14ac:dyDescent="0.2">
      <c r="A13941" t="s">
        <v>13667</v>
      </c>
      <c r="B13941">
        <v>18040</v>
      </c>
      <c r="C13941" t="str">
        <f>VLOOKUP(A13941, E:E,1,0)</f>
        <v>Sturgis</v>
      </c>
      <c r="D13941">
        <v>13939</v>
      </c>
      <c r="E13941" t="s">
        <v>30970</v>
      </c>
      <c r="H13941" t="s">
        <v>30970</v>
      </c>
    </row>
    <row r="13942" spans="1:8" x14ac:dyDescent="0.2">
      <c r="A13942" t="s">
        <v>13668</v>
      </c>
      <c r="B13942">
        <v>10965</v>
      </c>
      <c r="C13942" t="str">
        <f>VLOOKUP(A13942, E:E,1,0)</f>
        <v>KOTAWeather</v>
      </c>
      <c r="D13942">
        <v>13940</v>
      </c>
      <c r="E13942" t="s">
        <v>30971</v>
      </c>
      <c r="H13942" t="s">
        <v>30971</v>
      </c>
    </row>
    <row r="13943" spans="1:8" x14ac:dyDescent="0.2">
      <c r="A13943" t="s">
        <v>13669</v>
      </c>
      <c r="B13943">
        <v>285</v>
      </c>
      <c r="C13943" t="e">
        <f>VLOOKUP(A13943, E:E,1,0)</f>
        <v>#N/A</v>
      </c>
      <c r="D13943">
        <v>13941</v>
      </c>
      <c r="E13943" t="s">
        <v>48084</v>
      </c>
      <c r="H13943" t="s">
        <v>30972</v>
      </c>
    </row>
    <row r="13944" spans="1:8" x14ac:dyDescent="0.2">
      <c r="A13944" t="s">
        <v>13670</v>
      </c>
      <c r="B13944">
        <v>8692</v>
      </c>
      <c r="C13944" t="e">
        <f>VLOOKUP(A13944, E:E,1,0)</f>
        <v>#N/A</v>
      </c>
      <c r="D13944">
        <v>13942</v>
      </c>
      <c r="E13944" t="s">
        <v>48085</v>
      </c>
      <c r="H13944" t="s">
        <v>30973</v>
      </c>
    </row>
    <row r="13945" spans="1:8" x14ac:dyDescent="0.2">
      <c r="A13945" t="s">
        <v>13671</v>
      </c>
      <c r="B13945">
        <v>10925</v>
      </c>
      <c r="C13945" t="str">
        <f>VLOOKUP(A13945, E:E,1,0)</f>
        <v>kno</v>
      </c>
      <c r="D13945">
        <v>13943</v>
      </c>
      <c r="E13945" t="s">
        <v>48086</v>
      </c>
      <c r="H13945" t="s">
        <v>30974</v>
      </c>
    </row>
    <row r="13946" spans="1:8" x14ac:dyDescent="0.2">
      <c r="A13946" t="s">
        <v>13672</v>
      </c>
      <c r="B13946">
        <v>2571</v>
      </c>
      <c r="C13946" t="e">
        <f>VLOOKUP(A13946, E:E,1,0)</f>
        <v>#N/A</v>
      </c>
      <c r="D13946">
        <v>13944</v>
      </c>
      <c r="E13946" t="s">
        <v>30975</v>
      </c>
      <c r="H13946" t="s">
        <v>30975</v>
      </c>
    </row>
    <row r="13947" spans="1:8" x14ac:dyDescent="0.2">
      <c r="A13947" t="s">
        <v>13673</v>
      </c>
      <c r="B13947">
        <v>14043</v>
      </c>
      <c r="C13947" t="str">
        <f>VLOOKUP(A13947, E:E,1,0)</f>
        <v>overhead</v>
      </c>
      <c r="D13947">
        <v>13945</v>
      </c>
      <c r="E13947" t="s">
        <v>48087</v>
      </c>
      <c r="H13947" t="s">
        <v>30976</v>
      </c>
    </row>
    <row r="13948" spans="1:8" x14ac:dyDescent="0.2">
      <c r="A13948" t="s">
        <v>13674</v>
      </c>
      <c r="B13948">
        <v>13604</v>
      </c>
      <c r="C13948" t="str">
        <f>VLOOKUP(A13948, E:E,1,0)</f>
        <v>Oakridge</v>
      </c>
      <c r="D13948">
        <v>13946</v>
      </c>
      <c r="E13948" t="s">
        <v>48088</v>
      </c>
      <c r="H13948" t="s">
        <v>30977</v>
      </c>
    </row>
    <row r="13949" spans="1:8" x14ac:dyDescent="0.2">
      <c r="A13949" t="s">
        <v>13675</v>
      </c>
      <c r="B13949">
        <v>12256</v>
      </c>
      <c r="C13949" t="str">
        <f>VLOOKUP(A13949, E:E,1,0)</f>
        <v>melt</v>
      </c>
      <c r="D13949">
        <v>13947</v>
      </c>
      <c r="E13949" t="s">
        <v>30978</v>
      </c>
      <c r="H13949" t="s">
        <v>30978</v>
      </c>
    </row>
    <row r="13950" spans="1:8" x14ac:dyDescent="0.2">
      <c r="A13950" t="s">
        <v>13676</v>
      </c>
      <c r="B13950">
        <v>21363</v>
      </c>
      <c r="C13950" t="str">
        <f>VLOOKUP(A13950, E:E,1,0)</f>
        <v>yycstorm</v>
      </c>
      <c r="D13950">
        <v>13948</v>
      </c>
      <c r="E13950" t="s">
        <v>48089</v>
      </c>
      <c r="H13950" t="s">
        <v>30979</v>
      </c>
    </row>
    <row r="13951" spans="1:8" x14ac:dyDescent="0.2">
      <c r="A13951" t="s">
        <v>13677</v>
      </c>
      <c r="B13951">
        <v>8989</v>
      </c>
      <c r="C13951" t="e">
        <f>VLOOKUP(A13951, E:E,1,0)</f>
        <v>#N/A</v>
      </c>
      <c r="D13951">
        <v>13949</v>
      </c>
      <c r="E13951" t="s">
        <v>30980</v>
      </c>
      <c r="H13951" t="s">
        <v>30980</v>
      </c>
    </row>
    <row r="13952" spans="1:8" x14ac:dyDescent="0.2">
      <c r="A13952" t="s">
        <v>13678</v>
      </c>
      <c r="B13952">
        <v>7563</v>
      </c>
      <c r="C13952" t="e">
        <f>VLOOKUP(A13952, E:E,1,0)</f>
        <v>#N/A</v>
      </c>
      <c r="D13952">
        <v>13950</v>
      </c>
      <c r="E13952" t="s">
        <v>48090</v>
      </c>
      <c r="H13952" t="s">
        <v>30981</v>
      </c>
    </row>
    <row r="13953" spans="1:8" x14ac:dyDescent="0.2">
      <c r="A13953" t="s">
        <v>13679</v>
      </c>
      <c r="B13953">
        <v>2361</v>
      </c>
      <c r="C13953" t="str">
        <f>VLOOKUP(A13953, E:E,1,0)</f>
        <v>atcha</v>
      </c>
      <c r="D13953">
        <v>13951</v>
      </c>
      <c r="E13953" t="s">
        <v>48091</v>
      </c>
      <c r="H13953" t="s">
        <v>30982</v>
      </c>
    </row>
    <row r="13954" spans="1:8" x14ac:dyDescent="0.2">
      <c r="A13954" t="s">
        <v>13680</v>
      </c>
      <c r="B13954">
        <v>3344</v>
      </c>
      <c r="C13954" t="str">
        <f>VLOOKUP(A13954, E:E,1,0)</f>
        <v>Boston</v>
      </c>
      <c r="D13954">
        <v>13952</v>
      </c>
      <c r="E13954" t="s">
        <v>48092</v>
      </c>
      <c r="H13954" t="s">
        <v>30983</v>
      </c>
    </row>
    <row r="13955" spans="1:8" x14ac:dyDescent="0.2">
      <c r="A13955" t="s">
        <v>13681</v>
      </c>
      <c r="B13955">
        <v>8328</v>
      </c>
      <c r="C13955" t="str">
        <f>VLOOKUP(A13955, E:E,1,0)</f>
        <v>golfball</v>
      </c>
      <c r="D13955">
        <v>13953</v>
      </c>
      <c r="E13955" t="s">
        <v>30984</v>
      </c>
      <c r="H13955" t="s">
        <v>30984</v>
      </c>
    </row>
    <row r="13956" spans="1:8" x14ac:dyDescent="0.2">
      <c r="A13956" t="s">
        <v>13682</v>
      </c>
      <c r="B13956">
        <v>18135</v>
      </c>
      <c r="C13956" t="str">
        <f>VLOOKUP(A13956, E:E,1,0)</f>
        <v>sunny</v>
      </c>
      <c r="D13956">
        <v>13954</v>
      </c>
      <c r="E13956" t="s">
        <v>30985</v>
      </c>
      <c r="H13956" t="s">
        <v>30985</v>
      </c>
    </row>
    <row r="13957" spans="1:8" x14ac:dyDescent="0.2">
      <c r="A13957" t="s">
        <v>13683</v>
      </c>
      <c r="B13957">
        <v>14231</v>
      </c>
      <c r="C13957" t="str">
        <f>VLOOKUP(A13957, E:E,1,0)</f>
        <v>ParkChat</v>
      </c>
      <c r="D13957">
        <v>13955</v>
      </c>
      <c r="E13957" t="s">
        <v>30986</v>
      </c>
      <c r="H13957" t="s">
        <v>30986</v>
      </c>
    </row>
    <row r="13958" spans="1:8" x14ac:dyDescent="0.2">
      <c r="A13958" t="s">
        <v>13684</v>
      </c>
      <c r="B13958">
        <v>19947</v>
      </c>
      <c r="C13958" t="e">
        <f>VLOOKUP(A13958, E:E,1,0)</f>
        <v>#N/A</v>
      </c>
      <c r="D13958">
        <v>13956</v>
      </c>
      <c r="E13958" t="s">
        <v>48093</v>
      </c>
      <c r="H13958" t="s">
        <v>30987</v>
      </c>
    </row>
    <row r="13959" spans="1:8" x14ac:dyDescent="0.2">
      <c r="A13959" t="s">
        <v>13685</v>
      </c>
      <c r="B13959">
        <v>15331</v>
      </c>
      <c r="C13959" t="e">
        <f>VLOOKUP(A13959, E:E,1,0)</f>
        <v>#N/A</v>
      </c>
      <c r="D13959">
        <v>13957</v>
      </c>
      <c r="E13959" t="s">
        <v>9910</v>
      </c>
      <c r="H13959" t="s">
        <v>9910</v>
      </c>
    </row>
    <row r="13960" spans="1:8" x14ac:dyDescent="0.2">
      <c r="A13960" t="s">
        <v>13686</v>
      </c>
      <c r="B13960">
        <v>19683</v>
      </c>
      <c r="C13960" t="str">
        <f>VLOOKUP(A13960, E:E,1,0)</f>
        <v>UNR</v>
      </c>
      <c r="D13960">
        <v>13958</v>
      </c>
      <c r="E13960" t="s">
        <v>9913</v>
      </c>
      <c r="H13960" t="s">
        <v>9913</v>
      </c>
    </row>
    <row r="13961" spans="1:8" x14ac:dyDescent="0.2">
      <c r="A13961" t="s">
        <v>13687</v>
      </c>
      <c r="B13961">
        <v>20503</v>
      </c>
      <c r="C13961" t="str">
        <f>VLOOKUP(A13961, E:E,1,0)</f>
        <v>Weston</v>
      </c>
      <c r="D13961">
        <v>13959</v>
      </c>
      <c r="E13961" t="s">
        <v>9911</v>
      </c>
      <c r="H13961" t="s">
        <v>9911</v>
      </c>
    </row>
    <row r="13962" spans="1:8" x14ac:dyDescent="0.2">
      <c r="A13962" t="s">
        <v>13688</v>
      </c>
      <c r="B13962">
        <v>5164</v>
      </c>
      <c r="C13962" t="str">
        <f>VLOOKUP(A13962, E:E,1,0)</f>
        <v>Custer</v>
      </c>
      <c r="D13962">
        <v>13960</v>
      </c>
      <c r="E13962" t="s">
        <v>30988</v>
      </c>
      <c r="H13962" t="s">
        <v>30988</v>
      </c>
    </row>
    <row r="13963" spans="1:8" x14ac:dyDescent="0.2">
      <c r="A13963" t="s">
        <v>13689</v>
      </c>
      <c r="B13963">
        <v>14384</v>
      </c>
      <c r="C13963" t="str">
        <f>VLOOKUP(A13963, E:E,1,0)</f>
        <v>Pennington</v>
      </c>
      <c r="D13963">
        <v>13961</v>
      </c>
      <c r="E13963" t="s">
        <v>30989</v>
      </c>
      <c r="H13963" t="s">
        <v>30989</v>
      </c>
    </row>
    <row r="13964" spans="1:8" x14ac:dyDescent="0.2">
      <c r="A13964" t="s">
        <v>13690</v>
      </c>
      <c r="B13964">
        <v>16758</v>
      </c>
      <c r="C13964" t="e">
        <f>VLOOKUP(A13964, E:E,1,0)</f>
        <v>#N/A</v>
      </c>
      <c r="D13964">
        <v>13962</v>
      </c>
      <c r="E13964" t="s">
        <v>9912</v>
      </c>
      <c r="H13964" t="s">
        <v>9912</v>
      </c>
    </row>
    <row r="13965" spans="1:8" x14ac:dyDescent="0.2">
      <c r="A13965" t="s">
        <v>13691</v>
      </c>
      <c r="B13965">
        <v>10763</v>
      </c>
      <c r="C13965" t="str">
        <f>VLOOKUP(A13965, E:E,1,0)</f>
        <v>Kevin</v>
      </c>
      <c r="D13965">
        <v>13963</v>
      </c>
      <c r="E13965" t="s">
        <v>48094</v>
      </c>
      <c r="H13965" t="s">
        <v>30990</v>
      </c>
    </row>
    <row r="13966" spans="1:8" x14ac:dyDescent="0.2">
      <c r="A13966" t="s">
        <v>13692</v>
      </c>
      <c r="B13966">
        <v>4208</v>
      </c>
      <c r="C13966" t="str">
        <f>VLOOKUP(A13966, E:E,1,0)</f>
        <v>chefs</v>
      </c>
      <c r="D13966">
        <v>13964</v>
      </c>
      <c r="E13966" t="s">
        <v>30991</v>
      </c>
      <c r="H13966" t="s">
        <v>30991</v>
      </c>
    </row>
    <row r="13967" spans="1:8" x14ac:dyDescent="0.2">
      <c r="A13967" t="s">
        <v>13693</v>
      </c>
      <c r="B13967">
        <v>14271</v>
      </c>
      <c r="C13967" t="str">
        <f>VLOOKUP(A13967, E:E,1,0)</f>
        <v>Pastures</v>
      </c>
      <c r="D13967">
        <v>13965</v>
      </c>
      <c r="E13967" t="s">
        <v>9918</v>
      </c>
      <c r="H13967" t="s">
        <v>9918</v>
      </c>
    </row>
    <row r="13968" spans="1:8" x14ac:dyDescent="0.2">
      <c r="A13968" t="s">
        <v>13694</v>
      </c>
      <c r="B13968">
        <v>18218</v>
      </c>
      <c r="C13968" t="str">
        <f>VLOOKUP(A13968, E:E,1,0)</f>
        <v>sustainable</v>
      </c>
      <c r="D13968">
        <v>13966</v>
      </c>
      <c r="E13968" t="s">
        <v>9883</v>
      </c>
      <c r="H13968" t="s">
        <v>9883</v>
      </c>
    </row>
    <row r="13969" spans="1:8" x14ac:dyDescent="0.2">
      <c r="A13969" t="s">
        <v>13695</v>
      </c>
      <c r="B13969">
        <v>13940</v>
      </c>
      <c r="C13969" t="str">
        <f>VLOOKUP(A13969, E:E,1,0)</f>
        <v>organic</v>
      </c>
      <c r="D13969">
        <v>13967</v>
      </c>
      <c r="E13969" t="s">
        <v>30992</v>
      </c>
      <c r="H13969" t="s">
        <v>30992</v>
      </c>
    </row>
    <row r="13970" spans="1:8" x14ac:dyDescent="0.2">
      <c r="A13970" t="s">
        <v>13696</v>
      </c>
      <c r="B13970">
        <v>5251</v>
      </c>
      <c r="C13970" t="e">
        <f>VLOOKUP(A13970, E:E,1,0)</f>
        <v>#N/A</v>
      </c>
      <c r="D13970">
        <v>13968</v>
      </c>
      <c r="E13970" t="s">
        <v>9919</v>
      </c>
      <c r="H13970" t="s">
        <v>9919</v>
      </c>
    </row>
    <row r="13971" spans="1:8" ht="68" x14ac:dyDescent="0.2">
      <c r="A13971" t="s">
        <v>13697</v>
      </c>
      <c r="B13971">
        <v>3765</v>
      </c>
      <c r="C13971" t="e">
        <f>VLOOKUP(A13971, E:E,1,0)</f>
        <v>#N/A</v>
      </c>
      <c r="D13971">
        <v>13969</v>
      </c>
      <c r="E13971" s="4" t="s">
        <v>48095</v>
      </c>
      <c r="H13971" s="4" t="s">
        <v>30993</v>
      </c>
    </row>
    <row r="13972" spans="1:8" x14ac:dyDescent="0.2">
      <c r="A13972" t="s">
        <v>13698</v>
      </c>
      <c r="B13972">
        <v>8637</v>
      </c>
      <c r="C13972" t="e">
        <f>VLOOKUP(A13972, E:E,1,0)</f>
        <v>#N/A</v>
      </c>
      <c r="D13972">
        <v>13970</v>
      </c>
      <c r="E13972" t="s">
        <v>9923</v>
      </c>
      <c r="H13972" t="s">
        <v>9923</v>
      </c>
    </row>
    <row r="13973" spans="1:8" x14ac:dyDescent="0.2">
      <c r="A13973" t="s">
        <v>13699</v>
      </c>
      <c r="B13973">
        <v>842</v>
      </c>
      <c r="C13973" t="e">
        <f>VLOOKUP(A13973, E:E,1,0)</f>
        <v>#N/A</v>
      </c>
      <c r="D13973">
        <v>13971</v>
      </c>
      <c r="E13973" t="s">
        <v>9921</v>
      </c>
      <c r="H13973" t="s">
        <v>9921</v>
      </c>
    </row>
    <row r="13974" spans="1:8" x14ac:dyDescent="0.2">
      <c r="A13974" t="s">
        <v>13700</v>
      </c>
      <c r="B13974">
        <v>14815</v>
      </c>
      <c r="C13974" t="str">
        <f>VLOOKUP(A13974, E:E,1,0)</f>
        <v>pounded</v>
      </c>
      <c r="D13974">
        <v>13972</v>
      </c>
      <c r="E13974" t="s">
        <v>9920</v>
      </c>
      <c r="H13974" t="s">
        <v>9920</v>
      </c>
    </row>
    <row r="13975" spans="1:8" x14ac:dyDescent="0.2">
      <c r="A13975" t="s">
        <v>13701</v>
      </c>
      <c r="B13975">
        <v>443</v>
      </c>
      <c r="C13975" t="e">
        <f>VLOOKUP(A13975, E:E,1,0)</f>
        <v>#N/A</v>
      </c>
      <c r="D13975">
        <v>13973</v>
      </c>
      <c r="E13975" t="s">
        <v>9922</v>
      </c>
      <c r="H13975" t="s">
        <v>9922</v>
      </c>
    </row>
    <row r="13976" spans="1:8" x14ac:dyDescent="0.2">
      <c r="A13976" t="s">
        <v>13702</v>
      </c>
      <c r="B13976">
        <v>5347</v>
      </c>
      <c r="C13976" t="e">
        <f>VLOOKUP(A13976, E:E,1,0)</f>
        <v>#N/A</v>
      </c>
      <c r="D13976">
        <v>13974</v>
      </c>
      <c r="E13976" t="s">
        <v>9924</v>
      </c>
      <c r="H13976" t="s">
        <v>9924</v>
      </c>
    </row>
    <row r="13977" spans="1:8" x14ac:dyDescent="0.2">
      <c r="A13977" t="s">
        <v>13703</v>
      </c>
      <c r="B13977">
        <v>9148</v>
      </c>
      <c r="C13977" t="e">
        <f>VLOOKUP(A13977, E:E,1,0)</f>
        <v>#N/A</v>
      </c>
      <c r="D13977">
        <v>13975</v>
      </c>
      <c r="E13977" t="s">
        <v>30994</v>
      </c>
      <c r="H13977" t="s">
        <v>30994</v>
      </c>
    </row>
    <row r="13978" spans="1:8" x14ac:dyDescent="0.2">
      <c r="A13978" t="s">
        <v>13704</v>
      </c>
      <c r="B13978">
        <v>15923</v>
      </c>
      <c r="C13978" t="e">
        <f>VLOOKUP(A13978, E:E,1,0)</f>
        <v>#N/A</v>
      </c>
      <c r="D13978">
        <v>13976</v>
      </c>
      <c r="E13978" t="s">
        <v>30995</v>
      </c>
      <c r="H13978" t="s">
        <v>30995</v>
      </c>
    </row>
    <row r="13979" spans="1:8" x14ac:dyDescent="0.2">
      <c r="A13979" t="s">
        <v>13705</v>
      </c>
      <c r="B13979">
        <v>6062</v>
      </c>
      <c r="C13979" t="str">
        <f>VLOOKUP(A13979, E:E,1,0)</f>
        <v>Doppler</v>
      </c>
      <c r="D13979">
        <v>13977</v>
      </c>
      <c r="E13979" t="s">
        <v>9925</v>
      </c>
      <c r="H13979" t="s">
        <v>9925</v>
      </c>
    </row>
    <row r="13980" spans="1:8" x14ac:dyDescent="0.2">
      <c r="A13980" t="s">
        <v>13706</v>
      </c>
      <c r="B13980">
        <v>17102</v>
      </c>
      <c r="C13980" t="str">
        <f>VLOOKUP(A13980, E:E,1,0)</f>
        <v>showing</v>
      </c>
      <c r="D13980">
        <v>13978</v>
      </c>
      <c r="E13980" t="s">
        <v>48096</v>
      </c>
      <c r="H13980" t="s">
        <v>30996</v>
      </c>
    </row>
    <row r="13981" spans="1:8" x14ac:dyDescent="0.2">
      <c r="A13981" t="s">
        <v>13707</v>
      </c>
      <c r="B13981">
        <v>6445</v>
      </c>
      <c r="C13981" t="str">
        <f>VLOOKUP(A13981, E:E,1,0)</f>
        <v>Edmond</v>
      </c>
      <c r="D13981">
        <v>13979</v>
      </c>
      <c r="E13981" t="s">
        <v>48097</v>
      </c>
      <c r="H13981" t="s">
        <v>30997</v>
      </c>
    </row>
    <row r="13982" spans="1:8" x14ac:dyDescent="0.2">
      <c r="A13982" t="s">
        <v>13708</v>
      </c>
      <c r="B13982">
        <v>13785</v>
      </c>
      <c r="C13982" t="str">
        <f>VLOOKUP(A13982, E:E,1,0)</f>
        <v>okwx</v>
      </c>
      <c r="D13982">
        <v>13980</v>
      </c>
      <c r="E13982" t="s">
        <v>48098</v>
      </c>
      <c r="H13982" t="s">
        <v>30998</v>
      </c>
    </row>
    <row r="13983" spans="1:8" x14ac:dyDescent="0.2">
      <c r="A13983" t="s">
        <v>13709</v>
      </c>
      <c r="B13983">
        <v>11729</v>
      </c>
      <c r="C13983" t="e">
        <f>VLOOKUP(A13983, E:E,1,0)</f>
        <v>#N/A</v>
      </c>
      <c r="D13983">
        <v>13981</v>
      </c>
      <c r="E13983" t="s">
        <v>30999</v>
      </c>
      <c r="H13983" t="s">
        <v>30999</v>
      </c>
    </row>
    <row r="13984" spans="1:8" x14ac:dyDescent="0.2">
      <c r="A13984" t="s">
        <v>13710</v>
      </c>
      <c r="B13984">
        <v>11222</v>
      </c>
      <c r="C13984" t="str">
        <f>VLOOKUP(A13984, E:E,1,0)</f>
        <v>Lawrence</v>
      </c>
      <c r="D13984">
        <v>13982</v>
      </c>
      <c r="E13984" t="s">
        <v>31000</v>
      </c>
      <c r="H13984" t="s">
        <v>31000</v>
      </c>
    </row>
    <row r="13985" spans="1:8" x14ac:dyDescent="0.2">
      <c r="A13985" t="s">
        <v>13711</v>
      </c>
      <c r="B13985">
        <v>12192</v>
      </c>
      <c r="C13985" t="str">
        <f>VLOOKUP(A13985, E:E,1,0)</f>
        <v>Meade</v>
      </c>
      <c r="D13985">
        <v>13983</v>
      </c>
      <c r="E13985" s="1">
        <v>44713</v>
      </c>
      <c r="H13985" s="1">
        <v>44713</v>
      </c>
    </row>
    <row r="13986" spans="1:8" x14ac:dyDescent="0.2">
      <c r="A13986" t="s">
        <v>13712</v>
      </c>
      <c r="B13986">
        <v>14801</v>
      </c>
      <c r="C13986" t="str">
        <f>VLOOKUP(A13986, E:E,1,0)</f>
        <v>postering</v>
      </c>
      <c r="D13986">
        <v>13984</v>
      </c>
      <c r="E13986" t="s">
        <v>48099</v>
      </c>
      <c r="H13986" t="s">
        <v>31001</v>
      </c>
    </row>
    <row r="13987" spans="1:8" x14ac:dyDescent="0.2">
      <c r="A13987" t="s">
        <v>13713</v>
      </c>
      <c r="B13987">
        <v>3792</v>
      </c>
      <c r="C13987" t="e">
        <f>VLOOKUP(A13987, E:E,1,0)</f>
        <v>#N/A</v>
      </c>
      <c r="D13987">
        <v>13985</v>
      </c>
      <c r="E13987" t="s">
        <v>48100</v>
      </c>
      <c r="H13987" t="s">
        <v>31002</v>
      </c>
    </row>
    <row r="13988" spans="1:8" x14ac:dyDescent="0.2">
      <c r="A13988" t="s">
        <v>13714</v>
      </c>
      <c r="B13988">
        <v>12732</v>
      </c>
      <c r="C13988" t="str">
        <f>VLOOKUP(A13988, E:E,1,0)</f>
        <v>mothernature</v>
      </c>
      <c r="D13988">
        <v>13986</v>
      </c>
      <c r="E13988" t="s">
        <v>48101</v>
      </c>
      <c r="H13988" t="s">
        <v>31003</v>
      </c>
    </row>
    <row r="13989" spans="1:8" x14ac:dyDescent="0.2">
      <c r="A13989" t="s">
        <v>13715</v>
      </c>
      <c r="B13989">
        <v>8695</v>
      </c>
      <c r="C13989" t="str">
        <f>VLOOKUP(A13989, E:E,1,0)</f>
        <v>hailstorm</v>
      </c>
      <c r="D13989">
        <v>13987</v>
      </c>
      <c r="E13989" t="s">
        <v>31004</v>
      </c>
      <c r="H13989" t="s">
        <v>31004</v>
      </c>
    </row>
    <row r="13990" spans="1:8" x14ac:dyDescent="0.2">
      <c r="A13990" t="s">
        <v>13716</v>
      </c>
      <c r="B13990">
        <v>21362</v>
      </c>
      <c r="C13990" t="str">
        <f>VLOOKUP(A13990, E:E,1,0)</f>
        <v>yycfringe</v>
      </c>
      <c r="D13990">
        <v>13988</v>
      </c>
      <c r="E13990" t="s">
        <v>31005</v>
      </c>
      <c r="H13990" t="s">
        <v>31005</v>
      </c>
    </row>
    <row r="13991" spans="1:8" x14ac:dyDescent="0.2">
      <c r="A13991" t="s">
        <v>13717</v>
      </c>
      <c r="B13991">
        <v>10833</v>
      </c>
      <c r="C13991" t="str">
        <f>VLOOKUP(A13991, E:E,1,0)</f>
        <v>KILLHARD</v>
      </c>
      <c r="D13991">
        <v>13989</v>
      </c>
      <c r="E13991" t="s">
        <v>31006</v>
      </c>
      <c r="H13991" t="s">
        <v>31006</v>
      </c>
    </row>
    <row r="13992" spans="1:8" x14ac:dyDescent="0.2">
      <c r="A13992" t="s">
        <v>13718</v>
      </c>
      <c r="B13992">
        <v>8704</v>
      </c>
      <c r="C13992" t="e">
        <f>VLOOKUP(A13992, E:E,1,0)</f>
        <v>#N/A</v>
      </c>
      <c r="D13992">
        <v>13990</v>
      </c>
      <c r="E13992" t="s">
        <v>48102</v>
      </c>
      <c r="H13992" t="s">
        <v>31007</v>
      </c>
    </row>
    <row r="13993" spans="1:8" x14ac:dyDescent="0.2">
      <c r="A13993" t="s">
        <v>13719</v>
      </c>
      <c r="B13993">
        <v>8097</v>
      </c>
      <c r="C13993" t="str">
        <f>VLOOKUP(A13993, E:E,1,0)</f>
        <v>Gems</v>
      </c>
      <c r="D13993">
        <v>13991</v>
      </c>
      <c r="E13993" t="s">
        <v>31008</v>
      </c>
      <c r="H13993" t="s">
        <v>31008</v>
      </c>
    </row>
    <row r="13994" spans="1:8" x14ac:dyDescent="0.2">
      <c r="A13994" t="s">
        <v>13720</v>
      </c>
      <c r="B13994">
        <v>13685</v>
      </c>
      <c r="C13994" t="str">
        <f>VLOOKUP(A13994, E:E,1,0)</f>
        <v>ofClans</v>
      </c>
      <c r="D13994">
        <v>13992</v>
      </c>
      <c r="E13994" t="s">
        <v>48103</v>
      </c>
      <c r="H13994" t="s">
        <v>31009</v>
      </c>
    </row>
    <row r="13995" spans="1:8" x14ac:dyDescent="0.2">
      <c r="A13995" t="s">
        <v>13721</v>
      </c>
      <c r="B13995">
        <v>15005</v>
      </c>
      <c r="C13995" t="str">
        <f>VLOOKUP(A13995, E:E,1,0)</f>
        <v>Profile</v>
      </c>
      <c r="D13995">
        <v>13993</v>
      </c>
      <c r="E13995" t="s">
        <v>48104</v>
      </c>
      <c r="H13995" t="s">
        <v>31010</v>
      </c>
    </row>
    <row r="13996" spans="1:8" x14ac:dyDescent="0.2">
      <c r="A13996" t="s">
        <v>13722</v>
      </c>
      <c r="B13996">
        <v>16048</v>
      </c>
      <c r="C13996" t="e">
        <f>VLOOKUP(A13996, E:E,1,0)</f>
        <v>#N/A</v>
      </c>
      <c r="D13996">
        <v>13994</v>
      </c>
      <c r="E13996" t="s">
        <v>31011</v>
      </c>
      <c r="H13996" t="s">
        <v>31011</v>
      </c>
    </row>
    <row r="13997" spans="1:8" x14ac:dyDescent="0.2">
      <c r="A13997" t="s">
        <v>13723</v>
      </c>
      <c r="B13997">
        <v>14997</v>
      </c>
      <c r="C13997" t="str">
        <f>VLOOKUP(A13997, E:E,1,0)</f>
        <v>produces</v>
      </c>
      <c r="D13997">
        <v>13995</v>
      </c>
      <c r="E13997" t="s">
        <v>48105</v>
      </c>
      <c r="H13997" t="s">
        <v>31012</v>
      </c>
    </row>
    <row r="13998" spans="1:8" x14ac:dyDescent="0.2">
      <c r="A13998" t="s">
        <v>13724</v>
      </c>
      <c r="B13998">
        <v>14442</v>
      </c>
      <c r="C13998" t="e">
        <f>VLOOKUP(A13998, E:E,1,0)</f>
        <v>#N/A</v>
      </c>
      <c r="D13998">
        <v>13996</v>
      </c>
      <c r="E13998" t="s">
        <v>31013</v>
      </c>
      <c r="H13998" t="s">
        <v>31013</v>
      </c>
    </row>
    <row r="13999" spans="1:8" x14ac:dyDescent="0.2">
      <c r="A13999" t="s">
        <v>13725</v>
      </c>
      <c r="B13999">
        <v>13131</v>
      </c>
      <c r="C13999" t="e">
        <f>VLOOKUP(A13999, E:E,1,0)</f>
        <v>#N/A</v>
      </c>
      <c r="D13999">
        <v>13997</v>
      </c>
      <c r="E13999" t="s">
        <v>48106</v>
      </c>
      <c r="H13999" t="s">
        <v>31014</v>
      </c>
    </row>
    <row r="14000" spans="1:8" x14ac:dyDescent="0.2">
      <c r="A14000" t="s">
        <v>13726</v>
      </c>
      <c r="B14000">
        <v>13288</v>
      </c>
      <c r="C14000" t="str">
        <f>VLOOKUP(A14000, E:E,1,0)</f>
        <v>Nixon</v>
      </c>
      <c r="D14000">
        <v>13998</v>
      </c>
      <c r="E14000" t="s">
        <v>31015</v>
      </c>
      <c r="H14000" t="s">
        <v>31015</v>
      </c>
    </row>
    <row r="14001" spans="1:8" x14ac:dyDescent="0.2">
      <c r="A14001" t="s">
        <v>13727</v>
      </c>
      <c r="B14001">
        <v>19239</v>
      </c>
      <c r="C14001" t="str">
        <f>VLOOKUP(A14001, E:E,1,0)</f>
        <v>Tricky</v>
      </c>
      <c r="D14001">
        <v>13999</v>
      </c>
      <c r="E14001" t="s">
        <v>9946</v>
      </c>
      <c r="H14001" t="s">
        <v>9946</v>
      </c>
    </row>
    <row r="14002" spans="1:8" x14ac:dyDescent="0.2">
      <c r="A14002" t="s">
        <v>13728</v>
      </c>
      <c r="B14002">
        <v>5766</v>
      </c>
      <c r="C14002" t="str">
        <f>VLOOKUP(A14002, E:E,1,0)</f>
        <v>Dicky</v>
      </c>
      <c r="D14002">
        <v>14000</v>
      </c>
      <c r="E14002" t="s">
        <v>9945</v>
      </c>
      <c r="H14002" t="s">
        <v>9945</v>
      </c>
    </row>
    <row r="14003" spans="1:8" x14ac:dyDescent="0.2">
      <c r="A14003" t="s">
        <v>13729</v>
      </c>
      <c r="B14003">
        <v>9024</v>
      </c>
      <c r="C14003" t="str">
        <f>VLOOKUP(A14003, E:E,1,0)</f>
        <v>Hiding</v>
      </c>
      <c r="D14003">
        <v>14001</v>
      </c>
      <c r="E14003" t="s">
        <v>31016</v>
      </c>
      <c r="H14003" t="s">
        <v>31016</v>
      </c>
    </row>
    <row r="14004" spans="1:8" x14ac:dyDescent="0.2">
      <c r="A14004" t="s">
        <v>13730</v>
      </c>
      <c r="B14004">
        <v>12536</v>
      </c>
      <c r="C14004" t="e">
        <f>VLOOKUP(A14004, E:E,1,0)</f>
        <v>#N/A</v>
      </c>
      <c r="D14004">
        <v>14002</v>
      </c>
      <c r="E14004" t="s">
        <v>9947</v>
      </c>
      <c r="H14004" t="s">
        <v>9947</v>
      </c>
    </row>
    <row r="14005" spans="1:8" x14ac:dyDescent="0.2">
      <c r="A14005" t="s">
        <v>13731</v>
      </c>
      <c r="B14005">
        <v>18120</v>
      </c>
      <c r="C14005" t="str">
        <f>VLOOKUP(A14005, E:E,1,0)</f>
        <v>summons</v>
      </c>
      <c r="D14005">
        <v>14003</v>
      </c>
      <c r="E14005" t="s">
        <v>48107</v>
      </c>
      <c r="H14005" t="s">
        <v>31017</v>
      </c>
    </row>
    <row r="14006" spans="1:8" x14ac:dyDescent="0.2">
      <c r="A14006" t="s">
        <v>13732</v>
      </c>
      <c r="B14006">
        <v>14726</v>
      </c>
      <c r="C14006" t="str">
        <f>VLOOKUP(A14006, E:E,1,0)</f>
        <v>Pokemon</v>
      </c>
      <c r="D14006">
        <v>14004</v>
      </c>
      <c r="E14006" t="s">
        <v>31018</v>
      </c>
      <c r="H14006" t="s">
        <v>31018</v>
      </c>
    </row>
    <row r="14007" spans="1:8" x14ac:dyDescent="0.2">
      <c r="A14007" t="s">
        <v>13733</v>
      </c>
      <c r="B14007">
        <v>15271</v>
      </c>
      <c r="C14007" t="e">
        <f>VLOOKUP(A14007, E:E,1,0)</f>
        <v>#N/A</v>
      </c>
      <c r="D14007">
        <v>14005</v>
      </c>
      <c r="E14007" t="s">
        <v>31019</v>
      </c>
      <c r="H14007" t="s">
        <v>31019</v>
      </c>
    </row>
    <row r="14008" spans="1:8" x14ac:dyDescent="0.2">
      <c r="A14008" t="s">
        <v>13734</v>
      </c>
      <c r="B14008">
        <v>20244</v>
      </c>
      <c r="C14008" t="e">
        <f>VLOOKUP(A14008, E:E,1,0)</f>
        <v>#N/A</v>
      </c>
      <c r="D14008">
        <v>14006</v>
      </c>
      <c r="E14008" t="s">
        <v>48108</v>
      </c>
      <c r="H14008" t="s">
        <v>31020</v>
      </c>
    </row>
    <row r="14009" spans="1:8" x14ac:dyDescent="0.2">
      <c r="A14009" t="s">
        <v>13735</v>
      </c>
      <c r="B14009">
        <v>1607</v>
      </c>
      <c r="C14009" t="e">
        <f>VLOOKUP(A14009, E:E,1,0)</f>
        <v>#N/A</v>
      </c>
      <c r="D14009">
        <v>14007</v>
      </c>
      <c r="E14009" t="s">
        <v>48109</v>
      </c>
      <c r="H14009" t="s">
        <v>31021</v>
      </c>
    </row>
    <row r="14010" spans="1:8" x14ac:dyDescent="0.2">
      <c r="A14010" t="s">
        <v>13736</v>
      </c>
      <c r="B14010">
        <v>16307</v>
      </c>
      <c r="C14010" t="str">
        <f>VLOOKUP(A14010, E:E,1,0)</f>
        <v>round2</v>
      </c>
      <c r="D14010">
        <v>14008</v>
      </c>
      <c r="E14010" t="s">
        <v>31022</v>
      </c>
      <c r="H14010" t="s">
        <v>31022</v>
      </c>
    </row>
    <row r="14011" spans="1:8" x14ac:dyDescent="0.2">
      <c r="A14011" t="s">
        <v>13737</v>
      </c>
      <c r="B14011">
        <v>7731</v>
      </c>
      <c r="C14011" t="e">
        <f>VLOOKUP(A14011, E:E,1,0)</f>
        <v>#N/A</v>
      </c>
      <c r="D14011">
        <v>14009</v>
      </c>
      <c r="E14011" t="s">
        <v>31023</v>
      </c>
      <c r="H14011" t="s">
        <v>31023</v>
      </c>
    </row>
    <row r="14012" spans="1:8" x14ac:dyDescent="0.2">
      <c r="A14012" t="s">
        <v>13738</v>
      </c>
      <c r="B14012">
        <v>18287</v>
      </c>
      <c r="C14012" t="e">
        <f>VLOOKUP(A14012, E:E,1,0)</f>
        <v>#N/A</v>
      </c>
      <c r="D14012">
        <v>14010</v>
      </c>
      <c r="E14012" t="s">
        <v>48110</v>
      </c>
      <c r="H14012" t="s">
        <v>31024</v>
      </c>
    </row>
    <row r="14013" spans="1:8" x14ac:dyDescent="0.2">
      <c r="A14013" t="s">
        <v>13739</v>
      </c>
      <c r="B14013">
        <v>1637</v>
      </c>
      <c r="C14013" t="e">
        <f>VLOOKUP(A14013, E:E,1,0)</f>
        <v>#N/A</v>
      </c>
      <c r="D14013">
        <v>14011</v>
      </c>
      <c r="E14013" t="s">
        <v>48111</v>
      </c>
      <c r="H14013" t="s">
        <v>31025</v>
      </c>
    </row>
    <row r="14014" spans="1:8" x14ac:dyDescent="0.2">
      <c r="A14014" t="s">
        <v>13740</v>
      </c>
      <c r="B14014">
        <v>4993</v>
      </c>
      <c r="C14014" t="str">
        <f>VLOOKUP(A14014, E:E,1,0)</f>
        <v>crazyweather</v>
      </c>
      <c r="D14014">
        <v>14012</v>
      </c>
      <c r="E14014" t="s">
        <v>9961</v>
      </c>
      <c r="H14014" t="s">
        <v>9961</v>
      </c>
    </row>
    <row r="14015" spans="1:8" x14ac:dyDescent="0.2">
      <c r="A14015" t="s">
        <v>13741</v>
      </c>
      <c r="B14015">
        <v>21047</v>
      </c>
      <c r="C14015" t="e">
        <f>VLOOKUP(A14015, E:E,1,0)</f>
        <v>#N/A</v>
      </c>
      <c r="D14015">
        <v>14013</v>
      </c>
      <c r="E14015" t="s">
        <v>9962</v>
      </c>
      <c r="H14015" t="s">
        <v>9962</v>
      </c>
    </row>
    <row r="14016" spans="1:8" x14ac:dyDescent="0.2">
      <c r="A14016" t="s">
        <v>13742</v>
      </c>
      <c r="B14016">
        <v>15154</v>
      </c>
      <c r="C14016" t="str">
        <f>VLOOKUP(A14016, E:E,1,0)</f>
        <v>pummel</v>
      </c>
      <c r="D14016">
        <v>14014</v>
      </c>
      <c r="E14016" t="s">
        <v>9957</v>
      </c>
      <c r="H14016" t="s">
        <v>9957</v>
      </c>
    </row>
    <row r="14017" spans="1:8" x14ac:dyDescent="0.2">
      <c r="A14017" t="s">
        <v>13743</v>
      </c>
      <c r="B14017">
        <v>10367</v>
      </c>
      <c r="C14017" t="e">
        <f>VLOOKUP(A14017, E:E,1,0)</f>
        <v>#N/A</v>
      </c>
      <c r="D14017">
        <v>14015</v>
      </c>
      <c r="E14017" t="s">
        <v>1873</v>
      </c>
      <c r="H14017" t="s">
        <v>1873</v>
      </c>
    </row>
    <row r="14018" spans="1:8" x14ac:dyDescent="0.2">
      <c r="A14018" t="s">
        <v>13744</v>
      </c>
      <c r="B14018">
        <v>12138</v>
      </c>
      <c r="C14018" t="str">
        <f>VLOOKUP(A14018, E:E,1,0)</f>
        <v>Maxi</v>
      </c>
      <c r="D14018">
        <v>14016</v>
      </c>
      <c r="E14018" t="s">
        <v>48112</v>
      </c>
      <c r="H14018" t="s">
        <v>31026</v>
      </c>
    </row>
    <row r="14019" spans="1:8" x14ac:dyDescent="0.2">
      <c r="A14019" t="s">
        <v>13745</v>
      </c>
      <c r="B14019">
        <v>6823</v>
      </c>
      <c r="C14019" t="e">
        <f>VLOOKUP(A14019, E:E,1,0)</f>
        <v>#N/A</v>
      </c>
      <c r="D14019">
        <v>14017</v>
      </c>
      <c r="E14019" t="s">
        <v>31027</v>
      </c>
      <c r="H14019" t="s">
        <v>31027</v>
      </c>
    </row>
    <row r="14020" spans="1:8" x14ac:dyDescent="0.2">
      <c r="A14020" t="s">
        <v>13746</v>
      </c>
      <c r="B14020">
        <v>18275</v>
      </c>
      <c r="C14020" t="str">
        <f>VLOOKUP(A14020, E:E,1,0)</f>
        <v>sworn</v>
      </c>
      <c r="D14020">
        <v>14018</v>
      </c>
      <c r="E14020" t="s">
        <v>31028</v>
      </c>
      <c r="H14020" t="s">
        <v>31028</v>
      </c>
    </row>
    <row r="14021" spans="1:8" x14ac:dyDescent="0.2">
      <c r="A14021" t="s">
        <v>13747</v>
      </c>
      <c r="B14021">
        <v>15077</v>
      </c>
      <c r="C14021" t="str">
        <f>VLOOKUP(A14021, E:E,1,0)</f>
        <v>proven</v>
      </c>
      <c r="D14021">
        <v>14019</v>
      </c>
      <c r="E14021" t="s">
        <v>48113</v>
      </c>
      <c r="H14021" t="s">
        <v>31029</v>
      </c>
    </row>
    <row r="14022" spans="1:8" x14ac:dyDescent="0.2">
      <c r="A14022" t="s">
        <v>13748</v>
      </c>
      <c r="B14022">
        <v>16451</v>
      </c>
      <c r="C14022" t="e">
        <f>VLOOKUP(A14022, E:E,1,0)</f>
        <v>#N/A</v>
      </c>
      <c r="D14022">
        <v>14020</v>
      </c>
      <c r="E14022" t="s">
        <v>9960</v>
      </c>
      <c r="H14022" t="s">
        <v>9960</v>
      </c>
    </row>
    <row r="14023" spans="1:8" x14ac:dyDescent="0.2">
      <c r="A14023" t="s">
        <v>13749</v>
      </c>
      <c r="B14023">
        <v>19748</v>
      </c>
      <c r="C14023" t="e">
        <f>VLOOKUP(A14023, E:E,1,0)</f>
        <v>#N/A</v>
      </c>
      <c r="D14023">
        <v>14021</v>
      </c>
      <c r="E14023" t="s">
        <v>9959</v>
      </c>
      <c r="H14023" t="s">
        <v>9959</v>
      </c>
    </row>
    <row r="14024" spans="1:8" x14ac:dyDescent="0.2">
      <c r="A14024" t="s">
        <v>13750</v>
      </c>
      <c r="B14024">
        <v>3275</v>
      </c>
      <c r="C14024" t="str">
        <f>VLOOKUP(A14024, E:E,1,0)</f>
        <v>bobcats</v>
      </c>
      <c r="D14024">
        <v>14022</v>
      </c>
      <c r="E14024" t="s">
        <v>7614</v>
      </c>
      <c r="H14024" t="s">
        <v>7614</v>
      </c>
    </row>
    <row r="14025" spans="1:8" x14ac:dyDescent="0.2">
      <c r="A14025" t="s">
        <v>13751</v>
      </c>
      <c r="B14025">
        <v>2607</v>
      </c>
      <c r="C14025" t="str">
        <f>VLOOKUP(A14025, E:E,1,0)</f>
        <v>backyards</v>
      </c>
      <c r="D14025">
        <v>14023</v>
      </c>
      <c r="E14025" t="s">
        <v>48114</v>
      </c>
      <c r="H14025" t="s">
        <v>31030</v>
      </c>
    </row>
    <row r="14026" spans="1:8" x14ac:dyDescent="0.2">
      <c r="A14026" t="s">
        <v>13752</v>
      </c>
      <c r="B14026">
        <v>18957</v>
      </c>
      <c r="C14026" t="e">
        <f>VLOOKUP(A14026, E:E,1,0)</f>
        <v>#N/A</v>
      </c>
      <c r="D14026">
        <v>14024</v>
      </c>
      <c r="E14026" t="s">
        <v>31031</v>
      </c>
      <c r="H14026" t="s">
        <v>31031</v>
      </c>
    </row>
    <row r="14027" spans="1:8" x14ac:dyDescent="0.2">
      <c r="A14027" t="s">
        <v>13753</v>
      </c>
      <c r="B14027">
        <v>20253</v>
      </c>
      <c r="C14027" t="e">
        <f>VLOOKUP(A14027, E:E,1,0)</f>
        <v>#N/A</v>
      </c>
      <c r="D14027">
        <v>14025</v>
      </c>
      <c r="E14027" t="s">
        <v>48115</v>
      </c>
      <c r="H14027" t="s">
        <v>31032</v>
      </c>
    </row>
    <row r="14028" spans="1:8" x14ac:dyDescent="0.2">
      <c r="A14028" t="s">
        <v>13754</v>
      </c>
      <c r="B14028">
        <v>6819</v>
      </c>
      <c r="C14028" t="str">
        <f>VLOOKUP(A14028, E:E,1,0)</f>
        <v>Errrr</v>
      </c>
      <c r="D14028">
        <v>14026</v>
      </c>
      <c r="E14028" t="s">
        <v>31033</v>
      </c>
      <c r="H14028" t="s">
        <v>31033</v>
      </c>
    </row>
    <row r="14029" spans="1:8" x14ac:dyDescent="0.2">
      <c r="A14029" t="s">
        <v>13755</v>
      </c>
      <c r="B14029">
        <v>13414</v>
      </c>
      <c r="C14029" t="str">
        <f>VLOOKUP(A14029, E:E,1,0)</f>
        <v>notgoingoutinthat</v>
      </c>
      <c r="D14029">
        <v>14027</v>
      </c>
      <c r="E14029" t="s">
        <v>31034</v>
      </c>
      <c r="H14029" t="s">
        <v>31034</v>
      </c>
    </row>
    <row r="14030" spans="1:8" x14ac:dyDescent="0.2">
      <c r="A14030" t="s">
        <v>13756</v>
      </c>
      <c r="B14030">
        <v>8947</v>
      </c>
      <c r="C14030" t="e">
        <f>VLOOKUP(A14030, E:E,1,0)</f>
        <v>#N/A</v>
      </c>
      <c r="D14030">
        <v>14028</v>
      </c>
      <c r="E14030" t="s">
        <v>31035</v>
      </c>
      <c r="H14030" t="s">
        <v>31035</v>
      </c>
    </row>
    <row r="14031" spans="1:8" x14ac:dyDescent="0.2">
      <c r="A14031" t="s">
        <v>13757</v>
      </c>
      <c r="B14031">
        <v>9259</v>
      </c>
      <c r="C14031" t="e">
        <f>VLOOKUP(A14031, E:E,1,0)</f>
        <v>#N/A</v>
      </c>
      <c r="D14031">
        <v>14029</v>
      </c>
      <c r="E14031" t="s">
        <v>48116</v>
      </c>
      <c r="H14031" t="s">
        <v>31036</v>
      </c>
    </row>
    <row r="14032" spans="1:8" x14ac:dyDescent="0.2">
      <c r="A14032" t="s">
        <v>13758</v>
      </c>
      <c r="B14032">
        <v>18388</v>
      </c>
      <c r="C14032" t="e">
        <f>VLOOKUP(A14032, E:E,1,0)</f>
        <v>#N/A</v>
      </c>
      <c r="D14032">
        <v>14030</v>
      </c>
      <c r="E14032" t="s">
        <v>48117</v>
      </c>
      <c r="H14032" t="s">
        <v>31037</v>
      </c>
    </row>
    <row r="14033" spans="1:8" x14ac:dyDescent="0.2">
      <c r="A14033" t="s">
        <v>13759</v>
      </c>
      <c r="B14033">
        <v>1283</v>
      </c>
      <c r="C14033" t="e">
        <f>VLOOKUP(A14033, E:E,1,0)</f>
        <v>#N/A</v>
      </c>
      <c r="D14033">
        <v>14031</v>
      </c>
      <c r="E14033" t="s">
        <v>31038</v>
      </c>
      <c r="H14033" t="s">
        <v>31038</v>
      </c>
    </row>
    <row r="14034" spans="1:8" x14ac:dyDescent="0.2">
      <c r="A14034" t="s">
        <v>13760</v>
      </c>
      <c r="B14034">
        <v>506</v>
      </c>
      <c r="C14034" t="e">
        <f>VLOOKUP(A14034, E:E,1,0)</f>
        <v>#N/A</v>
      </c>
      <c r="D14034">
        <v>14032</v>
      </c>
      <c r="E14034" t="s">
        <v>48118</v>
      </c>
      <c r="H14034" t="s">
        <v>31039</v>
      </c>
    </row>
    <row r="14035" spans="1:8" x14ac:dyDescent="0.2">
      <c r="A14035" t="s">
        <v>13761</v>
      </c>
      <c r="B14035">
        <v>8694</v>
      </c>
      <c r="C14035" t="str">
        <f>VLOOKUP(A14035, E:E,1,0)</f>
        <v>hailing</v>
      </c>
      <c r="D14035">
        <v>14033</v>
      </c>
      <c r="E14035" t="s">
        <v>31040</v>
      </c>
      <c r="H14035" t="s">
        <v>31040</v>
      </c>
    </row>
    <row r="14036" spans="1:8" x14ac:dyDescent="0.2">
      <c r="A14036" t="s">
        <v>13762</v>
      </c>
      <c r="B14036">
        <v>8693</v>
      </c>
      <c r="C14036" t="str">
        <f>VLOOKUP(A14036, E:E,1,0)</f>
        <v>haildamage</v>
      </c>
      <c r="D14036">
        <v>14034</v>
      </c>
      <c r="E14036" t="s">
        <v>31041</v>
      </c>
      <c r="H14036" t="s">
        <v>31041</v>
      </c>
    </row>
    <row r="14037" spans="1:8" x14ac:dyDescent="0.2">
      <c r="A14037" t="s">
        <v>13763</v>
      </c>
      <c r="B14037">
        <v>21365</v>
      </c>
      <c r="C14037" t="str">
        <f>VLOOKUP(A14037, E:E,1,0)</f>
        <v>yycweather</v>
      </c>
      <c r="D14037">
        <v>14035</v>
      </c>
      <c r="E14037" t="s">
        <v>9974</v>
      </c>
      <c r="H14037" t="s">
        <v>9974</v>
      </c>
    </row>
    <row r="14038" spans="1:8" x14ac:dyDescent="0.2">
      <c r="A14038" t="s">
        <v>13764</v>
      </c>
      <c r="B14038">
        <v>3902</v>
      </c>
      <c r="C14038" t="str">
        <f>VLOOKUP(A14038, E:E,1,0)</f>
        <v>captureyyc</v>
      </c>
      <c r="D14038">
        <v>14036</v>
      </c>
      <c r="E14038" t="s">
        <v>45731</v>
      </c>
      <c r="H14038" t="s">
        <v>31042</v>
      </c>
    </row>
    <row r="14039" spans="1:8" x14ac:dyDescent="0.2">
      <c r="A14039" t="s">
        <v>13765</v>
      </c>
      <c r="B14039">
        <v>17906</v>
      </c>
      <c r="C14039" t="str">
        <f>VLOOKUP(A14039, E:E,1,0)</f>
        <v>sto</v>
      </c>
      <c r="D14039">
        <v>14037</v>
      </c>
      <c r="E14039" t="s">
        <v>31043</v>
      </c>
      <c r="H14039" t="s">
        <v>31043</v>
      </c>
    </row>
    <row r="14040" spans="1:8" x14ac:dyDescent="0.2">
      <c r="A14040" t="s">
        <v>13766</v>
      </c>
      <c r="B14040">
        <v>10760</v>
      </c>
      <c r="C14040" t="e">
        <f>VLOOKUP(A14040, E:E,1,0)</f>
        <v>#N/A</v>
      </c>
      <c r="D14040">
        <v>14038</v>
      </c>
      <c r="E14040" t="s">
        <v>391</v>
      </c>
      <c r="H14040" t="s">
        <v>31044</v>
      </c>
    </row>
    <row r="14041" spans="1:8" x14ac:dyDescent="0.2">
      <c r="A14041" t="s">
        <v>13767</v>
      </c>
      <c r="B14041">
        <v>15234</v>
      </c>
      <c r="C14041" t="e">
        <f>VLOOKUP(A14041, E:E,1,0)</f>
        <v>#N/A</v>
      </c>
      <c r="D14041">
        <v>14039</v>
      </c>
      <c r="E14041" t="s">
        <v>9975</v>
      </c>
      <c r="H14041" t="s">
        <v>9975</v>
      </c>
    </row>
    <row r="14042" spans="1:8" x14ac:dyDescent="0.2">
      <c r="A14042" t="s">
        <v>13768</v>
      </c>
      <c r="B14042">
        <v>21424</v>
      </c>
      <c r="C14042" t="e">
        <f>VLOOKUP(A14042, E:E,1,0)</f>
        <v>#N/A</v>
      </c>
      <c r="D14042">
        <v>14040</v>
      </c>
      <c r="E14042" t="s">
        <v>48119</v>
      </c>
      <c r="H14042" t="s">
        <v>31045</v>
      </c>
    </row>
    <row r="14043" spans="1:8" x14ac:dyDescent="0.2">
      <c r="A14043" t="s">
        <v>13769</v>
      </c>
      <c r="B14043">
        <v>9912</v>
      </c>
      <c r="C14043" t="str">
        <f>VLOOKUP(A14043, E:E,1,0)</f>
        <v>intense</v>
      </c>
      <c r="D14043">
        <v>14041</v>
      </c>
      <c r="E14043" t="s">
        <v>31046</v>
      </c>
      <c r="H14043" t="s">
        <v>31046</v>
      </c>
    </row>
    <row r="14044" spans="1:8" x14ac:dyDescent="0.2">
      <c r="A14044" t="s">
        <v>13770</v>
      </c>
      <c r="B14044">
        <v>4368</v>
      </c>
      <c r="C14044" t="e">
        <f>VLOOKUP(A14044, E:E,1,0)</f>
        <v>#N/A</v>
      </c>
      <c r="D14044">
        <v>14042</v>
      </c>
      <c r="E14044" t="s">
        <v>48120</v>
      </c>
      <c r="H14044" t="s">
        <v>31047</v>
      </c>
    </row>
    <row r="14045" spans="1:8" x14ac:dyDescent="0.2">
      <c r="A14045" t="s">
        <v>13771</v>
      </c>
      <c r="B14045">
        <v>703</v>
      </c>
      <c r="C14045" t="e">
        <f>VLOOKUP(A14045, E:E,1,0)</f>
        <v>#N/A</v>
      </c>
      <c r="D14045">
        <v>14043</v>
      </c>
      <c r="E14045" t="s">
        <v>31048</v>
      </c>
      <c r="H14045" t="s">
        <v>31048</v>
      </c>
    </row>
    <row r="14046" spans="1:8" x14ac:dyDescent="0.2">
      <c r="A14046" t="s">
        <v>13772</v>
      </c>
      <c r="B14046">
        <v>1160</v>
      </c>
      <c r="C14046" t="e">
        <f>VLOOKUP(A14046, E:E,1,0)</f>
        <v>#N/A</v>
      </c>
      <c r="D14046">
        <v>14044</v>
      </c>
      <c r="E14046" t="s">
        <v>48121</v>
      </c>
      <c r="H14046" t="s">
        <v>31049</v>
      </c>
    </row>
    <row r="14047" spans="1:8" x14ac:dyDescent="0.2">
      <c r="A14047" t="s">
        <v>13773</v>
      </c>
      <c r="B14047">
        <v>15330</v>
      </c>
      <c r="C14047" t="e">
        <f>VLOOKUP(A14047, E:E,1,0)</f>
        <v>#N/A</v>
      </c>
      <c r="D14047">
        <v>14045</v>
      </c>
      <c r="E14047" t="s">
        <v>9980</v>
      </c>
      <c r="H14047" t="s">
        <v>9980</v>
      </c>
    </row>
    <row r="14048" spans="1:8" x14ac:dyDescent="0.2">
      <c r="A14048" t="s">
        <v>13774</v>
      </c>
      <c r="B14048">
        <v>882</v>
      </c>
      <c r="C14048" t="e">
        <f>VLOOKUP(A14048, E:E,1,0)</f>
        <v>#N/A</v>
      </c>
      <c r="D14048">
        <v>14046</v>
      </c>
      <c r="E14048" t="s">
        <v>9981</v>
      </c>
      <c r="H14048" t="s">
        <v>9981</v>
      </c>
    </row>
    <row r="14049" spans="1:8" x14ac:dyDescent="0.2">
      <c r="A14049" t="s">
        <v>13775</v>
      </c>
      <c r="B14049">
        <v>17301</v>
      </c>
      <c r="C14049" t="str">
        <f>VLOOKUP(A14049, E:E,1,0)</f>
        <v>slam</v>
      </c>
      <c r="D14049">
        <v>14047</v>
      </c>
      <c r="E14049" t="s">
        <v>9979</v>
      </c>
      <c r="H14049" t="s">
        <v>9979</v>
      </c>
    </row>
    <row r="14050" spans="1:8" x14ac:dyDescent="0.2">
      <c r="A14050" t="s">
        <v>13776</v>
      </c>
      <c r="B14050">
        <v>10932</v>
      </c>
      <c r="C14050" t="str">
        <f>VLOOKUP(A14050, E:E,1,0)</f>
        <v>knocks</v>
      </c>
      <c r="D14050">
        <v>14048</v>
      </c>
      <c r="E14050" t="s">
        <v>9978</v>
      </c>
      <c r="H14050" t="s">
        <v>9978</v>
      </c>
    </row>
    <row r="14051" spans="1:8" x14ac:dyDescent="0.2">
      <c r="A14051" t="s">
        <v>13777</v>
      </c>
      <c r="B14051">
        <v>375</v>
      </c>
      <c r="C14051" t="str">
        <f>VLOOKUP(A14051, E:E,1,0)</f>
        <v>20k</v>
      </c>
      <c r="D14051">
        <v>14049</v>
      </c>
      <c r="E14051" t="s">
        <v>48122</v>
      </c>
      <c r="H14051" t="s">
        <v>31050</v>
      </c>
    </row>
    <row r="14052" spans="1:8" x14ac:dyDescent="0.2">
      <c r="A14052" t="s">
        <v>13778</v>
      </c>
      <c r="B14052">
        <v>17285</v>
      </c>
      <c r="C14052" t="e">
        <f>VLOOKUP(A14052, E:E,1,0)</f>
        <v>#N/A</v>
      </c>
      <c r="D14052">
        <v>14050</v>
      </c>
      <c r="E14052" t="s">
        <v>48123</v>
      </c>
      <c r="H14052" t="s">
        <v>31051</v>
      </c>
    </row>
    <row r="14053" spans="1:8" x14ac:dyDescent="0.2">
      <c r="A14053" t="s">
        <v>13779</v>
      </c>
      <c r="B14053">
        <v>856</v>
      </c>
      <c r="C14053" t="e">
        <f>VLOOKUP(A14053, E:E,1,0)</f>
        <v>#N/A</v>
      </c>
      <c r="D14053">
        <v>14051</v>
      </c>
      <c r="E14053" t="s">
        <v>31052</v>
      </c>
      <c r="H14053" t="s">
        <v>31052</v>
      </c>
    </row>
    <row r="14054" spans="1:8" x14ac:dyDescent="0.2">
      <c r="A14054" t="s">
        <v>13780</v>
      </c>
      <c r="B14054">
        <v>3935</v>
      </c>
      <c r="C14054" t="str">
        <f>VLOOKUP(A14054, E:E,1,0)</f>
        <v>CarlilesCanoeLivery</v>
      </c>
      <c r="D14054">
        <v>14052</v>
      </c>
      <c r="E14054" t="s">
        <v>31053</v>
      </c>
      <c r="H14054" t="s">
        <v>31053</v>
      </c>
    </row>
    <row r="14055" spans="1:8" x14ac:dyDescent="0.2">
      <c r="A14055" t="s">
        <v>13781</v>
      </c>
      <c r="B14055">
        <v>11704</v>
      </c>
      <c r="C14055" t="str">
        <f>VLOOKUP(A14055, E:E,1,0)</f>
        <v>LoveMyJob</v>
      </c>
      <c r="D14055">
        <v>14053</v>
      </c>
      <c r="E14055" t="s">
        <v>31054</v>
      </c>
      <c r="H14055" t="s">
        <v>31054</v>
      </c>
    </row>
    <row r="14056" spans="1:8" x14ac:dyDescent="0.2">
      <c r="A14056" t="s">
        <v>13782</v>
      </c>
      <c r="B14056">
        <v>21499</v>
      </c>
      <c r="C14056" t="e">
        <f>VLOOKUP(A14056, E:E,1,0)</f>
        <v>#N/A</v>
      </c>
      <c r="D14056">
        <v>14054</v>
      </c>
      <c r="E14056" t="s">
        <v>48124</v>
      </c>
      <c r="H14056" t="s">
        <v>31055</v>
      </c>
    </row>
    <row r="14057" spans="1:8" x14ac:dyDescent="0.2">
      <c r="A14057" t="s">
        <v>13783</v>
      </c>
      <c r="B14057">
        <v>13390</v>
      </c>
      <c r="C14057" t="str">
        <f>VLOOKUP(A14057, E:E,1,0)</f>
        <v>Northeast</v>
      </c>
      <c r="D14057">
        <v>14055</v>
      </c>
      <c r="E14057" t="s">
        <v>48125</v>
      </c>
      <c r="H14057" t="s">
        <v>31056</v>
      </c>
    </row>
    <row r="14058" spans="1:8" x14ac:dyDescent="0.2">
      <c r="A14058" t="s">
        <v>13784</v>
      </c>
      <c r="B14058">
        <v>11611</v>
      </c>
      <c r="C14058" t="str">
        <f>VLOOKUP(A14058, E:E,1,0)</f>
        <v>Logan</v>
      </c>
      <c r="D14058">
        <v>14056</v>
      </c>
      <c r="E14058" t="s">
        <v>48126</v>
      </c>
      <c r="H14058" t="s">
        <v>31057</v>
      </c>
    </row>
    <row r="14059" spans="1:8" x14ac:dyDescent="0.2">
      <c r="A14059" t="s">
        <v>13785</v>
      </c>
      <c r="B14059">
        <v>4943</v>
      </c>
      <c r="C14059" t="str">
        <f>VLOOKUP(A14059, E:E,1,0)</f>
        <v>cowx</v>
      </c>
      <c r="D14059">
        <v>14057</v>
      </c>
      <c r="E14059" s="1">
        <v>44714</v>
      </c>
      <c r="H14059" s="1">
        <v>44714</v>
      </c>
    </row>
    <row r="14060" spans="1:8" x14ac:dyDescent="0.2">
      <c r="A14060" t="s">
        <v>13786</v>
      </c>
      <c r="B14060">
        <v>21018</v>
      </c>
      <c r="C14060" t="e">
        <f>VLOOKUP(A14060, E:E,1,0)</f>
        <v>#N/A</v>
      </c>
      <c r="D14060">
        <v>14058</v>
      </c>
      <c r="E14060" t="s">
        <v>48127</v>
      </c>
      <c r="H14060" t="s">
        <v>31058</v>
      </c>
    </row>
    <row r="14061" spans="1:8" x14ac:dyDescent="0.2">
      <c r="A14061" t="s">
        <v>13787</v>
      </c>
      <c r="B14061">
        <v>4905</v>
      </c>
      <c r="C14061" t="e">
        <f>VLOOKUP(A14061, E:E,1,0)</f>
        <v>#N/A</v>
      </c>
      <c r="D14061">
        <v>14059</v>
      </c>
      <c r="E14061" t="s">
        <v>48128</v>
      </c>
      <c r="H14061" t="s">
        <v>31059</v>
      </c>
    </row>
    <row r="14062" spans="1:8" x14ac:dyDescent="0.2">
      <c r="A14062" t="s">
        <v>13788</v>
      </c>
      <c r="B14062">
        <v>10197</v>
      </c>
      <c r="C14062" t="str">
        <f>VLOOKUP(A14062, E:E,1,0)</f>
        <v>jamaicaplain</v>
      </c>
      <c r="D14062">
        <v>14060</v>
      </c>
      <c r="E14062" t="s">
        <v>48129</v>
      </c>
      <c r="H14062" t="s">
        <v>31060</v>
      </c>
    </row>
    <row r="14063" spans="1:8" x14ac:dyDescent="0.2">
      <c r="A14063" t="s">
        <v>13789</v>
      </c>
      <c r="B14063">
        <v>12549</v>
      </c>
      <c r="C14063" t="e">
        <f>VLOOKUP(A14063, E:E,1,0)</f>
        <v>#N/A</v>
      </c>
      <c r="D14063">
        <v>14061</v>
      </c>
      <c r="E14063" t="s">
        <v>48130</v>
      </c>
      <c r="H14063" t="s">
        <v>31061</v>
      </c>
    </row>
    <row r="14064" spans="1:8" x14ac:dyDescent="0.2">
      <c r="A14064">
        <v>45</v>
      </c>
      <c r="B14064">
        <v>691</v>
      </c>
      <c r="C14064">
        <f>VLOOKUP(A14064, E:E,1,0)</f>
        <v>45</v>
      </c>
      <c r="D14064">
        <v>14062</v>
      </c>
      <c r="E14064" t="s">
        <v>31062</v>
      </c>
      <c r="H14064" t="s">
        <v>31062</v>
      </c>
    </row>
    <row r="14065" spans="1:8" ht="34" x14ac:dyDescent="0.2">
      <c r="A14065" t="s">
        <v>13790</v>
      </c>
      <c r="B14065">
        <v>21406</v>
      </c>
      <c r="C14065" t="e">
        <f>VLOOKUP(A14065, E:E,1,0)</f>
        <v>#N/A</v>
      </c>
      <c r="D14065">
        <v>14063</v>
      </c>
      <c r="E14065" s="4" t="s">
        <v>48131</v>
      </c>
      <c r="H14065" s="4" t="s">
        <v>31063</v>
      </c>
    </row>
    <row r="14066" spans="1:8" x14ac:dyDescent="0.2">
      <c r="A14066" t="s">
        <v>13791</v>
      </c>
      <c r="B14066">
        <v>9392</v>
      </c>
      <c r="C14066" t="e">
        <f>VLOOKUP(A14066, E:E,1,0)</f>
        <v>#N/A</v>
      </c>
      <c r="D14066">
        <v>14064</v>
      </c>
      <c r="E14066" t="s">
        <v>48132</v>
      </c>
      <c r="H14066" t="s">
        <v>31064</v>
      </c>
    </row>
    <row r="14067" spans="1:8" x14ac:dyDescent="0.2">
      <c r="A14067" t="s">
        <v>13792</v>
      </c>
      <c r="B14067">
        <v>14811</v>
      </c>
      <c r="C14067" t="str">
        <f>VLOOKUP(A14067, E:E,1,0)</f>
        <v>pots</v>
      </c>
      <c r="D14067">
        <v>14065</v>
      </c>
      <c r="E14067" t="s">
        <v>48133</v>
      </c>
      <c r="H14067" t="s">
        <v>31065</v>
      </c>
    </row>
    <row r="14068" spans="1:8" x14ac:dyDescent="0.2">
      <c r="A14068" t="s">
        <v>13793</v>
      </c>
      <c r="B14068">
        <v>9463</v>
      </c>
      <c r="C14068" t="str">
        <f>VLOOKUP(A14068, E:E,1,0)</f>
        <v>iamdowntown</v>
      </c>
      <c r="D14068">
        <v>14066</v>
      </c>
      <c r="E14068" t="s">
        <v>31066</v>
      </c>
      <c r="H14068" t="s">
        <v>31066</v>
      </c>
    </row>
    <row r="14069" spans="1:8" x14ac:dyDescent="0.2">
      <c r="A14069" t="s">
        <v>13794</v>
      </c>
      <c r="B14069">
        <v>8846</v>
      </c>
      <c r="C14069" t="e">
        <f>VLOOKUP(A14069, E:E,1,0)</f>
        <v>#N/A</v>
      </c>
      <c r="D14069">
        <v>14067</v>
      </c>
      <c r="E14069" t="s">
        <v>9998</v>
      </c>
      <c r="H14069" t="s">
        <v>9998</v>
      </c>
    </row>
    <row r="14070" spans="1:8" x14ac:dyDescent="0.2">
      <c r="A14070" t="s">
        <v>13795</v>
      </c>
      <c r="B14070">
        <v>2492</v>
      </c>
      <c r="C14070" t="str">
        <f>VLOOKUP(A14070, E:E,1,0)</f>
        <v>avoids</v>
      </c>
      <c r="D14070">
        <v>14068</v>
      </c>
      <c r="E14070" t="s">
        <v>48134</v>
      </c>
      <c r="H14070" t="s">
        <v>31067</v>
      </c>
    </row>
    <row r="14071" spans="1:8" x14ac:dyDescent="0.2">
      <c r="A14071" t="s">
        <v>13796</v>
      </c>
      <c r="B14071">
        <v>9109</v>
      </c>
      <c r="C14071" t="e">
        <f>VLOOKUP(A14071, E:E,1,0)</f>
        <v>#N/A</v>
      </c>
      <c r="D14071">
        <v>14069</v>
      </c>
      <c r="E14071" t="s">
        <v>48135</v>
      </c>
      <c r="H14071" t="s">
        <v>31068</v>
      </c>
    </row>
    <row r="14072" spans="1:8" x14ac:dyDescent="0.2">
      <c r="A14072" t="s">
        <v>13797</v>
      </c>
      <c r="B14072">
        <v>8613</v>
      </c>
      <c r="C14072" t="e">
        <f>VLOOKUP(A14072, E:E,1,0)</f>
        <v>#N/A</v>
      </c>
      <c r="D14072">
        <v>14070</v>
      </c>
      <c r="E14072" t="s">
        <v>48136</v>
      </c>
      <c r="H14072" t="s">
        <v>31069</v>
      </c>
    </row>
    <row r="14073" spans="1:8" x14ac:dyDescent="0.2">
      <c r="A14073" t="s">
        <v>13798</v>
      </c>
      <c r="B14073">
        <v>287</v>
      </c>
      <c r="C14073" t="e">
        <f>VLOOKUP(A14073, E:E,1,0)</f>
        <v>#N/A</v>
      </c>
      <c r="D14073">
        <v>14071</v>
      </c>
      <c r="E14073" t="s">
        <v>48137</v>
      </c>
      <c r="H14073" t="s">
        <v>31070</v>
      </c>
    </row>
    <row r="14074" spans="1:8" x14ac:dyDescent="0.2">
      <c r="A14074" t="s">
        <v>13799</v>
      </c>
      <c r="B14074">
        <v>16022</v>
      </c>
      <c r="C14074" t="str">
        <f>VLOOKUP(A14074, E:E,1,0)</f>
        <v>reviewing</v>
      </c>
      <c r="D14074">
        <v>14072</v>
      </c>
      <c r="E14074" t="s">
        <v>31071</v>
      </c>
      <c r="H14074" t="s">
        <v>31071</v>
      </c>
    </row>
    <row r="14075" spans="1:8" x14ac:dyDescent="0.2">
      <c r="A14075" t="s">
        <v>13800</v>
      </c>
      <c r="B14075">
        <v>4667</v>
      </c>
      <c r="C14075" t="str">
        <f>VLOOKUP(A14075, E:E,1,0)</f>
        <v>commuters</v>
      </c>
      <c r="D14075">
        <v>14073</v>
      </c>
      <c r="E14075" t="s">
        <v>31072</v>
      </c>
      <c r="H14075" t="s">
        <v>31072</v>
      </c>
    </row>
    <row r="14076" spans="1:8" x14ac:dyDescent="0.2">
      <c r="A14076" t="s">
        <v>13801</v>
      </c>
      <c r="B14076">
        <v>17955</v>
      </c>
      <c r="C14076" t="str">
        <f>VLOOKUP(A14076, E:E,1,0)</f>
        <v>stranded</v>
      </c>
      <c r="D14076">
        <v>14074</v>
      </c>
      <c r="E14076" t="s">
        <v>48138</v>
      </c>
      <c r="H14076" t="s">
        <v>31073</v>
      </c>
    </row>
    <row r="14077" spans="1:8" x14ac:dyDescent="0.2">
      <c r="A14077" t="s">
        <v>13802</v>
      </c>
      <c r="B14077">
        <v>7845</v>
      </c>
      <c r="C14077" t="e">
        <f>VLOOKUP(A14077, E:E,1,0)</f>
        <v>#N/A</v>
      </c>
      <c r="D14077">
        <v>14075</v>
      </c>
      <c r="E14077" t="s">
        <v>31074</v>
      </c>
      <c r="H14077" t="s">
        <v>31074</v>
      </c>
    </row>
    <row r="14078" spans="1:8" x14ac:dyDescent="0.2">
      <c r="A14078" t="s">
        <v>13803</v>
      </c>
      <c r="B14078">
        <v>6290</v>
      </c>
      <c r="C14078" t="e">
        <f>VLOOKUP(A14078, E:E,1,0)</f>
        <v>#N/A</v>
      </c>
      <c r="D14078">
        <v>14076</v>
      </c>
      <c r="E14078" t="s">
        <v>48139</v>
      </c>
      <c r="H14078" t="s">
        <v>31075</v>
      </c>
    </row>
    <row r="14079" spans="1:8" x14ac:dyDescent="0.2">
      <c r="A14079" t="s">
        <v>13804</v>
      </c>
      <c r="B14079">
        <v>20019</v>
      </c>
      <c r="C14079" t="e">
        <f>VLOOKUP(A14079, E:E,1,0)</f>
        <v>#N/A</v>
      </c>
      <c r="D14079">
        <v>14077</v>
      </c>
      <c r="E14079" t="s">
        <v>10012</v>
      </c>
      <c r="H14079" t="s">
        <v>10012</v>
      </c>
    </row>
    <row r="14080" spans="1:8" x14ac:dyDescent="0.2">
      <c r="A14080" t="s">
        <v>13805</v>
      </c>
      <c r="B14080">
        <v>14376</v>
      </c>
      <c r="C14080" t="str">
        <f>VLOOKUP(A14080, E:E,1,0)</f>
        <v>Penalties</v>
      </c>
      <c r="D14080">
        <v>14078</v>
      </c>
      <c r="E14080" t="s">
        <v>10011</v>
      </c>
      <c r="H14080" t="s">
        <v>10011</v>
      </c>
    </row>
    <row r="14081" spans="1:8" x14ac:dyDescent="0.2">
      <c r="A14081" t="s">
        <v>13806</v>
      </c>
      <c r="B14081">
        <v>14337</v>
      </c>
      <c r="C14081" t="str">
        <f>VLOOKUP(A14081, E:E,1,0)</f>
        <v>PCPs</v>
      </c>
      <c r="D14081">
        <v>14079</v>
      </c>
      <c r="E14081" t="s">
        <v>10013</v>
      </c>
      <c r="H14081" t="s">
        <v>10013</v>
      </c>
    </row>
    <row r="14082" spans="1:8" x14ac:dyDescent="0.2">
      <c r="A14082" t="s">
        <v>13807</v>
      </c>
      <c r="B14082">
        <v>14513</v>
      </c>
      <c r="C14082" t="str">
        <f>VLOOKUP(A14082, E:E,1,0)</f>
        <v>physicians</v>
      </c>
      <c r="D14082">
        <v>14080</v>
      </c>
      <c r="E14082" t="s">
        <v>31076</v>
      </c>
      <c r="H14082" t="s">
        <v>31076</v>
      </c>
    </row>
    <row r="14083" spans="1:8" x14ac:dyDescent="0.2">
      <c r="A14083" t="s">
        <v>13808</v>
      </c>
      <c r="B14083">
        <v>18489</v>
      </c>
      <c r="C14083" t="e">
        <f>VLOOKUP(A14083, E:E,1,0)</f>
        <v>#N/A</v>
      </c>
      <c r="D14083">
        <v>14081</v>
      </c>
      <c r="E14083" t="s">
        <v>31077</v>
      </c>
      <c r="H14083" t="s">
        <v>31077</v>
      </c>
    </row>
    <row r="14084" spans="1:8" x14ac:dyDescent="0.2">
      <c r="A14084" t="s">
        <v>13809</v>
      </c>
      <c r="B14084">
        <v>18415</v>
      </c>
      <c r="C14084" t="e">
        <f>VLOOKUP(A14084, E:E,1,0)</f>
        <v>#N/A</v>
      </c>
      <c r="D14084">
        <v>14082</v>
      </c>
      <c r="E14084" t="s">
        <v>10010</v>
      </c>
      <c r="H14084" t="s">
        <v>10010</v>
      </c>
    </row>
    <row r="14085" spans="1:8" x14ac:dyDescent="0.2">
      <c r="A14085" t="s">
        <v>13810</v>
      </c>
      <c r="B14085">
        <v>4070</v>
      </c>
      <c r="C14085" t="str">
        <f>VLOOKUP(A14085, E:E,1,0)</f>
        <v>celebrities</v>
      </c>
      <c r="D14085">
        <v>14083</v>
      </c>
      <c r="E14085" t="s">
        <v>31078</v>
      </c>
      <c r="H14085" t="s">
        <v>31078</v>
      </c>
    </row>
    <row r="14086" spans="1:8" x14ac:dyDescent="0.2">
      <c r="A14086" t="s">
        <v>13811</v>
      </c>
      <c r="B14086">
        <v>17895</v>
      </c>
      <c r="C14086" t="str">
        <f>VLOOKUP(A14086, E:E,1,0)</f>
        <v>sticks</v>
      </c>
      <c r="D14086">
        <v>14084</v>
      </c>
      <c r="E14086" t="s">
        <v>429</v>
      </c>
      <c r="H14086" t="s">
        <v>31079</v>
      </c>
    </row>
    <row r="14087" spans="1:8" x14ac:dyDescent="0.2">
      <c r="A14087" t="s">
        <v>13812</v>
      </c>
      <c r="B14087">
        <v>17919</v>
      </c>
      <c r="C14087" t="str">
        <f>VLOOKUP(A14087, E:E,1,0)</f>
        <v>stones</v>
      </c>
      <c r="D14087">
        <v>14085</v>
      </c>
      <c r="E14087" t="s">
        <v>4482</v>
      </c>
      <c r="H14087" t="s">
        <v>4482</v>
      </c>
    </row>
    <row r="14088" spans="1:8" x14ac:dyDescent="0.2">
      <c r="A14088" t="s">
        <v>13813</v>
      </c>
      <c r="B14088">
        <v>5147</v>
      </c>
      <c r="C14088" t="str">
        <f>VLOOKUP(A14088, E:E,1,0)</f>
        <v>cupcake</v>
      </c>
      <c r="D14088">
        <v>14086</v>
      </c>
      <c r="E14088" t="s">
        <v>10015</v>
      </c>
      <c r="H14088" t="s">
        <v>10015</v>
      </c>
    </row>
    <row r="14089" spans="1:8" x14ac:dyDescent="0.2">
      <c r="A14089" t="s">
        <v>13814</v>
      </c>
      <c r="B14089">
        <v>19924</v>
      </c>
      <c r="C14089" t="e">
        <f>VLOOKUP(A14089, E:E,1,0)</f>
        <v>#N/A</v>
      </c>
      <c r="D14089">
        <v>14087</v>
      </c>
      <c r="E14089" t="s">
        <v>414</v>
      </c>
      <c r="H14089" t="s">
        <v>31080</v>
      </c>
    </row>
    <row r="14090" spans="1:8" x14ac:dyDescent="0.2">
      <c r="A14090" t="s">
        <v>13815</v>
      </c>
      <c r="B14090">
        <v>4041</v>
      </c>
      <c r="C14090" t="e">
        <f>VLOOKUP(A14090, E:E,1,0)</f>
        <v>#N/A</v>
      </c>
      <c r="D14090">
        <v>14088</v>
      </c>
      <c r="E14090" t="s">
        <v>10016</v>
      </c>
      <c r="H14090" t="s">
        <v>10016</v>
      </c>
    </row>
    <row r="14091" spans="1:8" x14ac:dyDescent="0.2">
      <c r="A14091" t="s">
        <v>13816</v>
      </c>
      <c r="B14091">
        <v>11288</v>
      </c>
      <c r="C14091" t="e">
        <f>VLOOKUP(A14091, E:E,1,0)</f>
        <v>#N/A</v>
      </c>
      <c r="D14091">
        <v>14089</v>
      </c>
      <c r="E14091" t="s">
        <v>41024</v>
      </c>
      <c r="H14091" t="s">
        <v>31081</v>
      </c>
    </row>
    <row r="14092" spans="1:8" x14ac:dyDescent="0.2">
      <c r="A14092" t="s">
        <v>13817</v>
      </c>
      <c r="B14092">
        <v>95</v>
      </c>
      <c r="C14092" t="e">
        <f>VLOOKUP(A14092, E:E,1,0)</f>
        <v>#N/A</v>
      </c>
      <c r="D14092">
        <v>14090</v>
      </c>
      <c r="E14092" t="s">
        <v>31082</v>
      </c>
      <c r="H14092" t="s">
        <v>31082</v>
      </c>
    </row>
    <row r="14093" spans="1:8" x14ac:dyDescent="0.2">
      <c r="A14093" t="s">
        <v>13818</v>
      </c>
      <c r="B14093">
        <v>19197</v>
      </c>
      <c r="C14093" t="str">
        <f>VLOOKUP(A14093, E:E,1,0)</f>
        <v>TREATING</v>
      </c>
      <c r="D14093">
        <v>14091</v>
      </c>
      <c r="E14093" t="s">
        <v>31083</v>
      </c>
      <c r="H14093" t="s">
        <v>31083</v>
      </c>
    </row>
    <row r="14094" spans="1:8" x14ac:dyDescent="0.2">
      <c r="A14094" t="s">
        <v>13819</v>
      </c>
      <c r="B14094">
        <v>5959</v>
      </c>
      <c r="C14094" t="e">
        <f>VLOOKUP(A14094, E:E,1,0)</f>
        <v>#N/A</v>
      </c>
      <c r="D14094">
        <v>14092</v>
      </c>
      <c r="E14094" t="s">
        <v>31084</v>
      </c>
      <c r="H14094" t="s">
        <v>31084</v>
      </c>
    </row>
    <row r="14095" spans="1:8" x14ac:dyDescent="0.2">
      <c r="A14095" t="s">
        <v>13820</v>
      </c>
      <c r="B14095">
        <v>2044</v>
      </c>
      <c r="C14095" t="str">
        <f>VLOOKUP(A14095, E:E,1,0)</f>
        <v>annoyed</v>
      </c>
      <c r="D14095">
        <v>14093</v>
      </c>
      <c r="E14095" t="s">
        <v>31085</v>
      </c>
      <c r="H14095" t="s">
        <v>31085</v>
      </c>
    </row>
    <row r="14096" spans="1:8" x14ac:dyDescent="0.2">
      <c r="A14096" t="s">
        <v>13821</v>
      </c>
      <c r="B14096">
        <v>9352</v>
      </c>
      <c r="C14096" t="str">
        <f>VLOOKUP(A14096, E:E,1,0)</f>
        <v>hung</v>
      </c>
      <c r="D14096">
        <v>14094</v>
      </c>
      <c r="E14096" t="s">
        <v>48140</v>
      </c>
      <c r="H14096" t="s">
        <v>31086</v>
      </c>
    </row>
    <row r="14097" spans="1:8" x14ac:dyDescent="0.2">
      <c r="A14097" t="s">
        <v>13822</v>
      </c>
      <c r="B14097">
        <v>2422</v>
      </c>
      <c r="C14097" t="e">
        <f>VLOOKUP(A14097, E:E,1,0)</f>
        <v>#N/A</v>
      </c>
      <c r="D14097">
        <v>14095</v>
      </c>
      <c r="E14097" t="s">
        <v>31087</v>
      </c>
      <c r="H14097" t="s">
        <v>31087</v>
      </c>
    </row>
    <row r="14098" spans="1:8" x14ac:dyDescent="0.2">
      <c r="A14098" t="s">
        <v>13823</v>
      </c>
      <c r="B14098">
        <v>6254</v>
      </c>
      <c r="C14098" t="str">
        <f>VLOOKUP(A14098, E:E,1,0)</f>
        <v>dumbass</v>
      </c>
      <c r="D14098">
        <v>14096</v>
      </c>
      <c r="E14098" t="s">
        <v>31088</v>
      </c>
      <c r="H14098" t="s">
        <v>31088</v>
      </c>
    </row>
    <row r="14099" spans="1:8" x14ac:dyDescent="0.2">
      <c r="A14099" t="s">
        <v>13824</v>
      </c>
      <c r="B14099">
        <v>4715</v>
      </c>
      <c r="C14099" t="str">
        <f>VLOOKUP(A14099, E:E,1,0)</f>
        <v>concur</v>
      </c>
      <c r="D14099">
        <v>14097</v>
      </c>
      <c r="E14099" t="s">
        <v>48141</v>
      </c>
      <c r="H14099" t="s">
        <v>31089</v>
      </c>
    </row>
    <row r="14100" spans="1:8" x14ac:dyDescent="0.2">
      <c r="A14100" t="s">
        <v>13825</v>
      </c>
      <c r="B14100">
        <v>12583</v>
      </c>
      <c r="C14100" t="str">
        <f>VLOOKUP(A14100, E:E,1,0)</f>
        <v>Mmk</v>
      </c>
      <c r="D14100">
        <v>14098</v>
      </c>
      <c r="E14100" t="s">
        <v>31090</v>
      </c>
      <c r="H14100" t="s">
        <v>31090</v>
      </c>
    </row>
    <row r="14101" spans="1:8" x14ac:dyDescent="0.2">
      <c r="A14101" t="s">
        <v>13826</v>
      </c>
      <c r="B14101">
        <v>6310</v>
      </c>
      <c r="C14101" t="e">
        <f>VLOOKUP(A14101, E:E,1,0)</f>
        <v>#N/A</v>
      </c>
      <c r="D14101">
        <v>14099</v>
      </c>
      <c r="E14101" t="s">
        <v>31091</v>
      </c>
      <c r="H14101" t="s">
        <v>31091</v>
      </c>
    </row>
    <row r="14102" spans="1:8" x14ac:dyDescent="0.2">
      <c r="A14102" t="s">
        <v>13827</v>
      </c>
      <c r="B14102">
        <v>18359</v>
      </c>
      <c r="C14102" t="str">
        <f>VLOOKUP(A14102, E:E,1,0)</f>
        <v>TAGGING</v>
      </c>
      <c r="D14102">
        <v>14100</v>
      </c>
      <c r="E14102" t="s">
        <v>48142</v>
      </c>
      <c r="H14102" t="s">
        <v>31092</v>
      </c>
    </row>
    <row r="14103" spans="1:8" x14ac:dyDescent="0.2">
      <c r="A14103" t="s">
        <v>13828</v>
      </c>
      <c r="B14103">
        <v>5806</v>
      </c>
      <c r="C14103" t="e">
        <f>VLOOKUP(A14103, E:E,1,0)</f>
        <v>#N/A</v>
      </c>
      <c r="D14103">
        <v>14101</v>
      </c>
      <c r="E14103" t="s">
        <v>31093</v>
      </c>
      <c r="H14103" t="s">
        <v>31093</v>
      </c>
    </row>
    <row r="14104" spans="1:8" x14ac:dyDescent="0.2">
      <c r="A14104" t="s">
        <v>13829</v>
      </c>
      <c r="B14104">
        <v>15689</v>
      </c>
      <c r="C14104" t="e">
        <f>VLOOKUP(A14104, E:E,1,0)</f>
        <v>#N/A</v>
      </c>
      <c r="D14104">
        <v>14102</v>
      </c>
      <c r="E14104" t="s">
        <v>31094</v>
      </c>
      <c r="H14104" t="s">
        <v>31094</v>
      </c>
    </row>
    <row r="14105" spans="1:8" x14ac:dyDescent="0.2">
      <c r="A14105" t="s">
        <v>13830</v>
      </c>
      <c r="B14105">
        <v>9707</v>
      </c>
      <c r="C14105" t="str">
        <f>VLOOKUP(A14105, E:E,1,0)</f>
        <v>improvements</v>
      </c>
      <c r="D14105">
        <v>14103</v>
      </c>
      <c r="E14105" t="s">
        <v>45732</v>
      </c>
      <c r="H14105" t="s">
        <v>31095</v>
      </c>
    </row>
    <row r="14106" spans="1:8" x14ac:dyDescent="0.2">
      <c r="A14106">
        <v>198</v>
      </c>
      <c r="B14106">
        <v>264</v>
      </c>
      <c r="C14106">
        <f>VLOOKUP(A14106, E:E,1,0)</f>
        <v>198</v>
      </c>
      <c r="D14106">
        <v>14104</v>
      </c>
      <c r="E14106" t="s">
        <v>31096</v>
      </c>
      <c r="H14106" t="s">
        <v>31096</v>
      </c>
    </row>
    <row r="14107" spans="1:8" x14ac:dyDescent="0.2">
      <c r="A14107" t="s">
        <v>13831</v>
      </c>
      <c r="B14107">
        <v>16339</v>
      </c>
      <c r="C14107" t="e">
        <f>VLOOKUP(A14107, E:E,1,0)</f>
        <v>#N/A</v>
      </c>
      <c r="D14107">
        <v>14105</v>
      </c>
      <c r="E14107" t="s">
        <v>31097</v>
      </c>
      <c r="H14107" t="s">
        <v>31097</v>
      </c>
    </row>
    <row r="14108" spans="1:8" x14ac:dyDescent="0.2">
      <c r="A14108" t="s">
        <v>13832</v>
      </c>
      <c r="B14108">
        <v>20392</v>
      </c>
      <c r="C14108" t="str">
        <f>VLOOKUP(A14108, E:E,1,0)</f>
        <v>wayward</v>
      </c>
      <c r="D14108">
        <v>14106</v>
      </c>
      <c r="E14108" t="s">
        <v>31098</v>
      </c>
      <c r="H14108" t="s">
        <v>31098</v>
      </c>
    </row>
    <row r="14109" spans="1:8" x14ac:dyDescent="0.2">
      <c r="A14109" t="s">
        <v>13833</v>
      </c>
      <c r="B14109">
        <v>18197</v>
      </c>
      <c r="C14109" t="e">
        <f>VLOOKUP(A14109, E:E,1,0)</f>
        <v>#N/A</v>
      </c>
      <c r="D14109">
        <v>14107</v>
      </c>
      <c r="E14109" t="s">
        <v>31099</v>
      </c>
      <c r="H14109" t="s">
        <v>31099</v>
      </c>
    </row>
    <row r="14110" spans="1:8" x14ac:dyDescent="0.2">
      <c r="A14110" t="s">
        <v>13834</v>
      </c>
      <c r="B14110">
        <v>15447</v>
      </c>
      <c r="C14110" t="str">
        <f>VLOOKUP(A14110, E:E,1,0)</f>
        <v>qZLOreMfT</v>
      </c>
      <c r="D14110">
        <v>14108</v>
      </c>
      <c r="E14110" t="s">
        <v>31100</v>
      </c>
      <c r="H14110" t="s">
        <v>31100</v>
      </c>
    </row>
    <row r="14111" spans="1:8" x14ac:dyDescent="0.2">
      <c r="A14111" t="s">
        <v>13835</v>
      </c>
      <c r="B14111">
        <v>13994</v>
      </c>
      <c r="C14111" t="str">
        <f>VLOOKUP(A14111, E:E,1,0)</f>
        <v>OTRATMETLIFE</v>
      </c>
      <c r="D14111">
        <v>14109</v>
      </c>
      <c r="E14111" t="s">
        <v>45733</v>
      </c>
      <c r="H14111" t="s">
        <v>31101</v>
      </c>
    </row>
    <row r="14112" spans="1:8" x14ac:dyDescent="0.2">
      <c r="A14112" t="s">
        <v>13836</v>
      </c>
      <c r="B14112">
        <v>8785</v>
      </c>
      <c r="C14112" t="str">
        <f>VLOOKUP(A14112, E:E,1,0)</f>
        <v>harms</v>
      </c>
      <c r="D14112">
        <v>14110</v>
      </c>
      <c r="E14112" t="s">
        <v>45734</v>
      </c>
      <c r="H14112" t="s">
        <v>31102</v>
      </c>
    </row>
    <row r="14113" spans="1:8" x14ac:dyDescent="0.2">
      <c r="A14113" t="s">
        <v>13837</v>
      </c>
      <c r="B14113">
        <v>17794</v>
      </c>
      <c r="C14113" t="str">
        <f>VLOOKUP(A14113, E:E,1,0)</f>
        <v>standardized</v>
      </c>
      <c r="D14113">
        <v>14111</v>
      </c>
      <c r="E14113" t="s">
        <v>31103</v>
      </c>
      <c r="H14113" t="s">
        <v>31103</v>
      </c>
    </row>
    <row r="14114" spans="1:8" x14ac:dyDescent="0.2">
      <c r="A14114" t="s">
        <v>13838</v>
      </c>
      <c r="B14114">
        <v>18613</v>
      </c>
      <c r="C14114" t="str">
        <f>VLOOKUP(A14114, E:E,1,0)</f>
        <v>tests</v>
      </c>
      <c r="D14114">
        <v>14112</v>
      </c>
      <c r="E14114" t="s">
        <v>31104</v>
      </c>
      <c r="H14114" t="s">
        <v>31104</v>
      </c>
    </row>
    <row r="14115" spans="1:8" x14ac:dyDescent="0.2">
      <c r="A14115" t="s">
        <v>13839</v>
      </c>
      <c r="B14115">
        <v>9515</v>
      </c>
      <c r="C14115" t="e">
        <f>VLOOKUP(A14115, E:E,1,0)</f>
        <v>#N/A</v>
      </c>
      <c r="D14115">
        <v>14113</v>
      </c>
      <c r="E14115" t="s">
        <v>48143</v>
      </c>
      <c r="H14115" t="s">
        <v>31105</v>
      </c>
    </row>
    <row r="14116" spans="1:8" x14ac:dyDescent="0.2">
      <c r="A14116" t="s">
        <v>13840</v>
      </c>
      <c r="B14116">
        <v>14227</v>
      </c>
      <c r="C14116" t="e">
        <f>VLOOKUP(A14116, E:E,1,0)</f>
        <v>#N/A</v>
      </c>
      <c r="D14116">
        <v>14114</v>
      </c>
      <c r="E14116" t="s">
        <v>45735</v>
      </c>
      <c r="H14116" t="s">
        <v>31106</v>
      </c>
    </row>
    <row r="14117" spans="1:8" x14ac:dyDescent="0.2">
      <c r="A14117" t="s">
        <v>13841</v>
      </c>
      <c r="B14117">
        <v>4038</v>
      </c>
      <c r="C14117" t="str">
        <f>VLOOKUP(A14117, E:E,1,0)</f>
        <v>cc</v>
      </c>
      <c r="D14117">
        <v>14115</v>
      </c>
      <c r="E14117" t="s">
        <v>10035</v>
      </c>
      <c r="H14117" t="s">
        <v>10035</v>
      </c>
    </row>
    <row r="14118" spans="1:8" x14ac:dyDescent="0.2">
      <c r="A14118" t="s">
        <v>13842</v>
      </c>
      <c r="B14118">
        <v>3056</v>
      </c>
      <c r="C14118" t="e">
        <f>VLOOKUP(A14118, E:E,1,0)</f>
        <v>#N/A</v>
      </c>
      <c r="D14118">
        <v>14116</v>
      </c>
      <c r="E14118" t="s">
        <v>45736</v>
      </c>
      <c r="H14118" t="s">
        <v>31107</v>
      </c>
    </row>
    <row r="14119" spans="1:8" x14ac:dyDescent="0.2">
      <c r="A14119" t="s">
        <v>13843</v>
      </c>
      <c r="B14119">
        <v>21608</v>
      </c>
      <c r="C14119" t="e">
        <f>VLOOKUP(A14119, E:E,1,0)</f>
        <v>#N/A</v>
      </c>
      <c r="D14119">
        <v>14117</v>
      </c>
      <c r="E14119" t="s">
        <v>31108</v>
      </c>
      <c r="H14119" t="s">
        <v>31108</v>
      </c>
    </row>
    <row r="14120" spans="1:8" x14ac:dyDescent="0.2">
      <c r="A14120" t="s">
        <v>13844</v>
      </c>
      <c r="B14120">
        <v>21618</v>
      </c>
      <c r="C14120" t="e">
        <f>VLOOKUP(A14120, E:E,1,0)</f>
        <v>#N/A</v>
      </c>
      <c r="D14120">
        <v>14118</v>
      </c>
      <c r="E14120" t="s">
        <v>31109</v>
      </c>
      <c r="H14120" t="s">
        <v>31109</v>
      </c>
    </row>
    <row r="14121" spans="1:8" x14ac:dyDescent="0.2">
      <c r="A14121" t="s">
        <v>13845</v>
      </c>
      <c r="B14121">
        <v>15057</v>
      </c>
      <c r="C14121" t="str">
        <f>VLOOKUP(A14121, E:E,1,0)</f>
        <v>prosper</v>
      </c>
      <c r="D14121">
        <v>14119</v>
      </c>
      <c r="E14121" t="s">
        <v>10033</v>
      </c>
      <c r="H14121" t="s">
        <v>10033</v>
      </c>
    </row>
    <row r="14122" spans="1:8" x14ac:dyDescent="0.2">
      <c r="A14122" t="s">
        <v>13846</v>
      </c>
      <c r="B14122">
        <v>4351</v>
      </c>
      <c r="C14122" t="e">
        <f>VLOOKUP(A14122, E:E,1,0)</f>
        <v>#N/A</v>
      </c>
      <c r="D14122">
        <v>14120</v>
      </c>
      <c r="E14122" t="s">
        <v>48144</v>
      </c>
      <c r="H14122" t="s">
        <v>31110</v>
      </c>
    </row>
    <row r="14123" spans="1:8" x14ac:dyDescent="0.2">
      <c r="A14123" t="s">
        <v>13847</v>
      </c>
      <c r="B14123">
        <v>11211</v>
      </c>
      <c r="C14123" t="e">
        <f>VLOOKUP(A14123, E:E,1,0)</f>
        <v>#N/A</v>
      </c>
      <c r="D14123">
        <v>14121</v>
      </c>
      <c r="E14123" t="s">
        <v>31111</v>
      </c>
      <c r="H14123" t="s">
        <v>31111</v>
      </c>
    </row>
    <row r="14124" spans="1:8" x14ac:dyDescent="0.2">
      <c r="A14124" t="s">
        <v>13848</v>
      </c>
      <c r="B14124">
        <v>2000</v>
      </c>
      <c r="C14124" t="e">
        <f>VLOOKUP(A14124, E:E,1,0)</f>
        <v>#N/A</v>
      </c>
      <c r="D14124">
        <v>14122</v>
      </c>
      <c r="E14124" t="s">
        <v>31112</v>
      </c>
      <c r="H14124" t="s">
        <v>31112</v>
      </c>
    </row>
    <row r="14125" spans="1:8" x14ac:dyDescent="0.2">
      <c r="A14125" t="s">
        <v>13849</v>
      </c>
      <c r="B14125">
        <v>9632</v>
      </c>
      <c r="C14125" t="str">
        <f>VLOOKUP(A14125, E:E,1,0)</f>
        <v>illegals</v>
      </c>
      <c r="D14125">
        <v>14123</v>
      </c>
      <c r="E14125" t="s">
        <v>10039</v>
      </c>
      <c r="H14125" t="s">
        <v>10039</v>
      </c>
    </row>
    <row r="14126" spans="1:8" x14ac:dyDescent="0.2">
      <c r="A14126" t="s">
        <v>13850</v>
      </c>
      <c r="B14126">
        <v>15062</v>
      </c>
      <c r="C14126" t="str">
        <f>VLOOKUP(A14126, E:E,1,0)</f>
        <v>protected</v>
      </c>
      <c r="D14126">
        <v>14124</v>
      </c>
      <c r="E14126" t="s">
        <v>45737</v>
      </c>
      <c r="H14126" t="s">
        <v>31113</v>
      </c>
    </row>
    <row r="14127" spans="1:8" x14ac:dyDescent="0.2">
      <c r="A14127" t="s">
        <v>13851</v>
      </c>
      <c r="B14127">
        <v>20067</v>
      </c>
      <c r="C14127" t="e">
        <f>VLOOKUP(A14127, E:E,1,0)</f>
        <v>#N/A</v>
      </c>
      <c r="D14127">
        <v>14125</v>
      </c>
      <c r="E14127" t="s">
        <v>48145</v>
      </c>
      <c r="H14127" t="s">
        <v>31114</v>
      </c>
    </row>
    <row r="14128" spans="1:8" x14ac:dyDescent="0.2">
      <c r="A14128" t="s">
        <v>13852</v>
      </c>
      <c r="B14128">
        <v>19237</v>
      </c>
      <c r="C14128" t="str">
        <f>VLOOKUP(A14128, E:E,1,0)</f>
        <v>trickshot</v>
      </c>
      <c r="D14128">
        <v>14126</v>
      </c>
      <c r="E14128" t="s">
        <v>31115</v>
      </c>
      <c r="H14128" t="s">
        <v>31115</v>
      </c>
    </row>
    <row r="14129" spans="1:8" x14ac:dyDescent="0.2">
      <c r="A14129" t="s">
        <v>13853</v>
      </c>
      <c r="B14129">
        <v>4814</v>
      </c>
      <c r="C14129" t="str">
        <f>VLOOKUP(A14129, E:E,1,0)</f>
        <v>controller</v>
      </c>
      <c r="D14129">
        <v>14127</v>
      </c>
      <c r="E14129" t="s">
        <v>48146</v>
      </c>
      <c r="H14129" t="s">
        <v>31116</v>
      </c>
    </row>
    <row r="14130" spans="1:8" x14ac:dyDescent="0.2">
      <c r="A14130" t="s">
        <v>13854</v>
      </c>
      <c r="B14130">
        <v>9814</v>
      </c>
      <c r="C14130" t="str">
        <f>VLOOKUP(A14130, E:E,1,0)</f>
        <v>infinite</v>
      </c>
      <c r="D14130">
        <v>14128</v>
      </c>
      <c r="E14130" t="s">
        <v>31117</v>
      </c>
      <c r="H14130" t="s">
        <v>31117</v>
      </c>
    </row>
    <row r="14131" spans="1:8" x14ac:dyDescent="0.2">
      <c r="A14131" t="s">
        <v>13855</v>
      </c>
      <c r="B14131">
        <v>7152</v>
      </c>
      <c r="C14131" t="str">
        <f>VLOOKUP(A14131, E:E,1,0)</f>
        <v>fading</v>
      </c>
      <c r="D14131">
        <v>14129</v>
      </c>
      <c r="E14131" t="s">
        <v>48147</v>
      </c>
      <c r="H14131" t="s">
        <v>31118</v>
      </c>
    </row>
    <row r="14132" spans="1:8" x14ac:dyDescent="0.2">
      <c r="A14132" t="s">
        <v>13856</v>
      </c>
      <c r="B14132">
        <v>2686</v>
      </c>
      <c r="C14132" t="str">
        <f>VLOOKUP(A14132, E:E,1,0)</f>
        <v>Bans</v>
      </c>
      <c r="D14132">
        <v>14130</v>
      </c>
      <c r="E14132" t="s">
        <v>48148</v>
      </c>
      <c r="H14132" t="s">
        <v>31119</v>
      </c>
    </row>
    <row r="14133" spans="1:8" x14ac:dyDescent="0.2">
      <c r="A14133" t="s">
        <v>13857</v>
      </c>
      <c r="B14133">
        <v>1609</v>
      </c>
      <c r="C14133" t="str">
        <f>VLOOKUP(A14133, E:E,1,0)</f>
        <v>Ads</v>
      </c>
      <c r="D14133">
        <v>14131</v>
      </c>
      <c r="E14133" t="s">
        <v>48149</v>
      </c>
      <c r="H14133" t="s">
        <v>31120</v>
      </c>
    </row>
    <row r="14134" spans="1:8" x14ac:dyDescent="0.2">
      <c r="A14134" t="s">
        <v>13858</v>
      </c>
      <c r="B14134">
        <v>2577</v>
      </c>
      <c r="C14134" t="e">
        <f>VLOOKUP(A14134, E:E,1,0)</f>
        <v>#N/A</v>
      </c>
      <c r="D14134">
        <v>14132</v>
      </c>
      <c r="E14134" t="s">
        <v>48150</v>
      </c>
      <c r="H14134" t="s">
        <v>31121</v>
      </c>
    </row>
    <row r="14135" spans="1:8" ht="68" x14ac:dyDescent="0.2">
      <c r="A14135" t="s">
        <v>13859</v>
      </c>
      <c r="B14135">
        <v>20021</v>
      </c>
      <c r="C14135" t="e">
        <f>VLOOKUP(A14135, E:E,1,0)</f>
        <v>#N/A</v>
      </c>
      <c r="D14135">
        <v>14133</v>
      </c>
      <c r="E14135" s="4" t="s">
        <v>48151</v>
      </c>
      <c r="H14135" s="4" t="s">
        <v>31122</v>
      </c>
    </row>
    <row r="14136" spans="1:8" x14ac:dyDescent="0.2">
      <c r="A14136" t="s">
        <v>13860</v>
      </c>
      <c r="B14136">
        <v>8029</v>
      </c>
      <c r="C14136" t="str">
        <f>VLOOKUP(A14136, E:E,1,0)</f>
        <v>GARDS</v>
      </c>
      <c r="D14136">
        <v>14134</v>
      </c>
      <c r="E14136" t="s">
        <v>48152</v>
      </c>
      <c r="H14136" t="s">
        <v>31123</v>
      </c>
    </row>
    <row r="14137" spans="1:8" x14ac:dyDescent="0.2">
      <c r="A14137" t="s">
        <v>13861</v>
      </c>
      <c r="B14137">
        <v>15687</v>
      </c>
      <c r="C14137" t="str">
        <f>VLOOKUP(A14137, E:E,1,0)</f>
        <v>reblogged</v>
      </c>
      <c r="D14137">
        <v>14135</v>
      </c>
      <c r="E14137" t="s">
        <v>31124</v>
      </c>
      <c r="H14137" t="s">
        <v>31124</v>
      </c>
    </row>
    <row r="14138" spans="1:8" x14ac:dyDescent="0.2">
      <c r="A14138" t="s">
        <v>13862</v>
      </c>
      <c r="B14138">
        <v>16683</v>
      </c>
      <c r="C14138" t="str">
        <f>VLOOKUP(A14138, E:E,1,0)</f>
        <v>scars</v>
      </c>
      <c r="D14138">
        <v>14136</v>
      </c>
      <c r="E14138" t="s">
        <v>48153</v>
      </c>
      <c r="H14138" t="s">
        <v>31125</v>
      </c>
    </row>
    <row r="14139" spans="1:8" x14ac:dyDescent="0.2">
      <c r="A14139" t="s">
        <v>13863</v>
      </c>
      <c r="B14139">
        <v>20816</v>
      </c>
      <c r="C14139" t="e">
        <f>VLOOKUP(A14139, E:E,1,0)</f>
        <v>#N/A</v>
      </c>
      <c r="D14139">
        <v>14137</v>
      </c>
      <c r="E14139" t="s">
        <v>713</v>
      </c>
      <c r="H14139" t="s">
        <v>31126</v>
      </c>
    </row>
    <row r="14140" spans="1:8" x14ac:dyDescent="0.2">
      <c r="A14140" t="s">
        <v>13864</v>
      </c>
      <c r="B14140">
        <v>4582</v>
      </c>
      <c r="C14140" t="str">
        <f>VLOOKUP(A14140, E:E,1,0)</f>
        <v>collectibles</v>
      </c>
      <c r="D14140">
        <v>14138</v>
      </c>
      <c r="E14140" t="s">
        <v>31127</v>
      </c>
      <c r="H14140" t="s">
        <v>31127</v>
      </c>
    </row>
    <row r="14141" spans="1:8" x14ac:dyDescent="0.2">
      <c r="A14141" t="s">
        <v>13865</v>
      </c>
      <c r="B14141">
        <v>15556</v>
      </c>
      <c r="C14141" t="str">
        <f>VLOOKUP(A14141, E:E,1,0)</f>
        <v>Randy</v>
      </c>
      <c r="D14141">
        <v>14139</v>
      </c>
      <c r="E14141" t="s">
        <v>31128</v>
      </c>
      <c r="H14141" t="s">
        <v>31128</v>
      </c>
    </row>
    <row r="14142" spans="1:8" x14ac:dyDescent="0.2">
      <c r="A14142" t="s">
        <v>13866</v>
      </c>
      <c r="B14142">
        <v>10042</v>
      </c>
      <c r="C14142" t="str">
        <f>VLOOKUP(A14142, E:E,1,0)</f>
        <v>Irwin</v>
      </c>
      <c r="D14142">
        <v>14140</v>
      </c>
      <c r="E14142" t="s">
        <v>31129</v>
      </c>
      <c r="H14142" t="s">
        <v>31129</v>
      </c>
    </row>
    <row r="14143" spans="1:8" x14ac:dyDescent="0.2">
      <c r="A14143" t="s">
        <v>13867</v>
      </c>
      <c r="B14143">
        <v>10596</v>
      </c>
      <c r="C14143" t="e">
        <f>VLOOKUP(A14143, E:E,1,0)</f>
        <v>#N/A</v>
      </c>
      <c r="D14143">
        <v>14141</v>
      </c>
      <c r="E14143" t="s">
        <v>31130</v>
      </c>
      <c r="H14143" t="s">
        <v>31130</v>
      </c>
    </row>
    <row r="14144" spans="1:8" x14ac:dyDescent="0.2">
      <c r="A14144" t="s">
        <v>13868</v>
      </c>
      <c r="B14144">
        <v>855</v>
      </c>
      <c r="C14144" t="e">
        <f>VLOOKUP(A14144, E:E,1,0)</f>
        <v>#N/A</v>
      </c>
      <c r="D14144">
        <v>14142</v>
      </c>
      <c r="E14144" t="s">
        <v>31131</v>
      </c>
      <c r="H14144" t="s">
        <v>31131</v>
      </c>
    </row>
    <row r="14145" spans="1:8" x14ac:dyDescent="0.2">
      <c r="A14145" t="s">
        <v>13869</v>
      </c>
      <c r="B14145">
        <v>3533</v>
      </c>
      <c r="C14145" t="str">
        <f>VLOOKUP(A14145, E:E,1,0)</f>
        <v>bros</v>
      </c>
      <c r="D14145">
        <v>14143</v>
      </c>
      <c r="E14145" t="s">
        <v>31132</v>
      </c>
      <c r="H14145" t="s">
        <v>31132</v>
      </c>
    </row>
    <row r="14146" spans="1:8" x14ac:dyDescent="0.2">
      <c r="A14146" t="s">
        <v>13870</v>
      </c>
      <c r="B14146">
        <v>20910</v>
      </c>
      <c r="C14146" t="e">
        <f>VLOOKUP(A14146, E:E,1,0)</f>
        <v>#N/A</v>
      </c>
      <c r="D14146">
        <v>14144</v>
      </c>
      <c r="E14146" t="s">
        <v>45738</v>
      </c>
      <c r="H14146" t="s">
        <v>31133</v>
      </c>
    </row>
    <row r="14147" spans="1:8" x14ac:dyDescent="0.2">
      <c r="A14147" t="s">
        <v>13871</v>
      </c>
      <c r="B14147">
        <v>7666</v>
      </c>
      <c r="C14147" t="str">
        <f>VLOOKUP(A14147, E:E,1,0)</f>
        <v>form</v>
      </c>
      <c r="D14147">
        <v>14145</v>
      </c>
      <c r="E14147" t="s">
        <v>31134</v>
      </c>
      <c r="H14147" t="s">
        <v>31134</v>
      </c>
    </row>
    <row r="14148" spans="1:8" x14ac:dyDescent="0.2">
      <c r="A14148" t="s">
        <v>13872</v>
      </c>
      <c r="B14148">
        <v>11957</v>
      </c>
      <c r="C14148" t="e">
        <f>VLOOKUP(A14148, E:E,1,0)</f>
        <v>#N/A</v>
      </c>
      <c r="D14148">
        <v>14146</v>
      </c>
      <c r="E14148" t="s">
        <v>10054</v>
      </c>
      <c r="H14148" t="s">
        <v>10054</v>
      </c>
    </row>
    <row r="14149" spans="1:8" x14ac:dyDescent="0.2">
      <c r="A14149" t="s">
        <v>13873</v>
      </c>
      <c r="B14149">
        <v>16098</v>
      </c>
      <c r="C14149" t="str">
        <f>VLOOKUP(A14149, E:E,1,0)</f>
        <v>righteous</v>
      </c>
      <c r="D14149">
        <v>14147</v>
      </c>
      <c r="E14149" t="s">
        <v>10055</v>
      </c>
      <c r="H14149" t="s">
        <v>31135</v>
      </c>
    </row>
    <row r="14150" spans="1:8" x14ac:dyDescent="0.2">
      <c r="A14150" t="s">
        <v>13874</v>
      </c>
      <c r="B14150">
        <v>4797</v>
      </c>
      <c r="C14150" t="str">
        <f>VLOOKUP(A14150, E:E,1,0)</f>
        <v>continually</v>
      </c>
      <c r="D14150">
        <v>14148</v>
      </c>
      <c r="E14150" t="s">
        <v>45739</v>
      </c>
      <c r="H14150" t="s">
        <v>31136</v>
      </c>
    </row>
    <row r="14151" spans="1:8" x14ac:dyDescent="0.2">
      <c r="A14151" t="s">
        <v>13875</v>
      </c>
      <c r="B14151">
        <v>17033</v>
      </c>
      <c r="C14151" t="str">
        <f>VLOOKUP(A14151, E:E,1,0)</f>
        <v>Shias</v>
      </c>
      <c r="D14151">
        <v>14149</v>
      </c>
      <c r="E14151" t="s">
        <v>10057</v>
      </c>
      <c r="H14151" t="s">
        <v>10057</v>
      </c>
    </row>
    <row r="14152" spans="1:8" x14ac:dyDescent="0.2">
      <c r="A14152" t="s">
        <v>13876</v>
      </c>
      <c r="B14152">
        <v>5506</v>
      </c>
      <c r="C14152" t="str">
        <f>VLOOKUP(A14152, E:E,1,0)</f>
        <v>Defeats</v>
      </c>
      <c r="D14152">
        <v>14150</v>
      </c>
      <c r="E14152" t="s">
        <v>5297</v>
      </c>
      <c r="H14152" t="s">
        <v>31137</v>
      </c>
    </row>
    <row r="14153" spans="1:8" x14ac:dyDescent="0.2">
      <c r="A14153" t="s">
        <v>13877</v>
      </c>
      <c r="B14153">
        <v>9520</v>
      </c>
      <c r="C14153" t="str">
        <f>VLOOKUP(A14153, E:E,1,0)</f>
        <v>ideals</v>
      </c>
      <c r="D14153">
        <v>14151</v>
      </c>
      <c r="E14153" t="s">
        <v>31138</v>
      </c>
      <c r="H14153" t="s">
        <v>31138</v>
      </c>
    </row>
    <row r="14154" spans="1:8" x14ac:dyDescent="0.2">
      <c r="A14154" t="s">
        <v>13878</v>
      </c>
      <c r="B14154">
        <v>13198</v>
      </c>
      <c r="C14154" t="e">
        <f>VLOOKUP(A14154, E:E,1,0)</f>
        <v>#N/A</v>
      </c>
      <c r="D14154">
        <v>14152</v>
      </c>
      <c r="E14154" t="s">
        <v>31139</v>
      </c>
      <c r="H14154" t="s">
        <v>31139</v>
      </c>
    </row>
    <row r="14155" spans="1:8" x14ac:dyDescent="0.2">
      <c r="A14155" t="s">
        <v>13879</v>
      </c>
      <c r="B14155">
        <v>8546</v>
      </c>
      <c r="C14155" t="str">
        <f>VLOOKUP(A14155, E:E,1,0)</f>
        <v>guardrails</v>
      </c>
      <c r="D14155">
        <v>14153</v>
      </c>
      <c r="E14155" t="s">
        <v>31140</v>
      </c>
      <c r="H14155" t="s">
        <v>31140</v>
      </c>
    </row>
    <row r="14156" spans="1:8" x14ac:dyDescent="0.2">
      <c r="A14156" t="s">
        <v>13880</v>
      </c>
      <c r="B14156">
        <v>17589</v>
      </c>
      <c r="C14156" t="e">
        <f>VLOOKUP(A14156, E:E,1,0)</f>
        <v>#N/A</v>
      </c>
      <c r="D14156">
        <v>14154</v>
      </c>
      <c r="E14156" t="s">
        <v>10061</v>
      </c>
      <c r="H14156" t="s">
        <v>10061</v>
      </c>
    </row>
    <row r="14157" spans="1:8" x14ac:dyDescent="0.2">
      <c r="A14157" t="s">
        <v>13881</v>
      </c>
      <c r="B14157">
        <v>7694</v>
      </c>
      <c r="C14157" t="str">
        <f>VLOOKUP(A14157, E:E,1,0)</f>
        <v>foul</v>
      </c>
      <c r="D14157">
        <v>14155</v>
      </c>
      <c r="E14157" t="s">
        <v>31141</v>
      </c>
      <c r="H14157" t="s">
        <v>31141</v>
      </c>
    </row>
    <row r="14158" spans="1:8" x14ac:dyDescent="0.2">
      <c r="A14158" t="s">
        <v>13882</v>
      </c>
      <c r="B14158">
        <v>18432</v>
      </c>
      <c r="C14158" t="e">
        <f>VLOOKUP(A14158, E:E,1,0)</f>
        <v>#N/A</v>
      </c>
      <c r="D14158">
        <v>14156</v>
      </c>
      <c r="E14158" t="s">
        <v>10060</v>
      </c>
      <c r="H14158" t="s">
        <v>10060</v>
      </c>
    </row>
    <row r="14159" spans="1:8" x14ac:dyDescent="0.2">
      <c r="A14159" t="s">
        <v>13883</v>
      </c>
      <c r="B14159">
        <v>11571</v>
      </c>
      <c r="C14159" t="str">
        <f>VLOOKUP(A14159, E:E,1,0)</f>
        <v>lmfaooo</v>
      </c>
      <c r="D14159">
        <v>14157</v>
      </c>
      <c r="E14159" t="s">
        <v>10062</v>
      </c>
      <c r="H14159" t="s">
        <v>31142</v>
      </c>
    </row>
    <row r="14160" spans="1:8" x14ac:dyDescent="0.2">
      <c r="A14160" t="s">
        <v>13884</v>
      </c>
      <c r="B14160">
        <v>13078</v>
      </c>
      <c r="C14160" t="str">
        <f>VLOOKUP(A14160, E:E,1,0)</f>
        <v>nawh</v>
      </c>
      <c r="D14160">
        <v>14158</v>
      </c>
      <c r="E14160" t="s">
        <v>22934</v>
      </c>
      <c r="H14160" t="s">
        <v>31143</v>
      </c>
    </row>
    <row r="14161" spans="1:8" x14ac:dyDescent="0.2">
      <c r="A14161" t="s">
        <v>13885</v>
      </c>
      <c r="B14161">
        <v>19245</v>
      </c>
      <c r="C14161" t="str">
        <f>VLOOKUP(A14161, E:E,1,0)</f>
        <v>triggered</v>
      </c>
      <c r="D14161">
        <v>14159</v>
      </c>
      <c r="E14161" t="s">
        <v>10063</v>
      </c>
      <c r="H14161" t="s">
        <v>10063</v>
      </c>
    </row>
    <row r="14162" spans="1:8" x14ac:dyDescent="0.2">
      <c r="A14162" t="s">
        <v>13886</v>
      </c>
      <c r="B14162">
        <v>16154</v>
      </c>
      <c r="C14162" t="e">
        <f>VLOOKUP(A14162, E:E,1,0)</f>
        <v>#N/A</v>
      </c>
      <c r="D14162">
        <v>14160</v>
      </c>
      <c r="E14162" t="s">
        <v>48154</v>
      </c>
      <c r="H14162" t="s">
        <v>31144</v>
      </c>
    </row>
    <row r="14163" spans="1:8" x14ac:dyDescent="0.2">
      <c r="A14163" t="s">
        <v>13887</v>
      </c>
      <c r="B14163">
        <v>17880</v>
      </c>
      <c r="C14163" t="str">
        <f>VLOOKUP(A14163, E:E,1,0)</f>
        <v>sterotypical</v>
      </c>
      <c r="D14163">
        <v>14161</v>
      </c>
      <c r="E14163" t="s">
        <v>45740</v>
      </c>
      <c r="H14163" t="s">
        <v>31145</v>
      </c>
    </row>
    <row r="14164" spans="1:8" x14ac:dyDescent="0.2">
      <c r="A14164" t="s">
        <v>13888</v>
      </c>
      <c r="B14164">
        <v>2030</v>
      </c>
      <c r="C14164" t="str">
        <f>VLOOKUP(A14164, E:E,1,0)</f>
        <v>annddd</v>
      </c>
      <c r="D14164">
        <v>14162</v>
      </c>
      <c r="E14164" t="s">
        <v>10065</v>
      </c>
      <c r="H14164" t="s">
        <v>10065</v>
      </c>
    </row>
    <row r="14165" spans="1:8" x14ac:dyDescent="0.2">
      <c r="A14165" t="s">
        <v>13889</v>
      </c>
      <c r="B14165">
        <v>4608</v>
      </c>
      <c r="C14165" t="str">
        <f>VLOOKUP(A14165, E:E,1,0)</f>
        <v>colorism</v>
      </c>
      <c r="D14165">
        <v>14163</v>
      </c>
      <c r="E14165" t="s">
        <v>10010</v>
      </c>
      <c r="H14165" t="s">
        <v>31146</v>
      </c>
    </row>
    <row r="14166" spans="1:8" x14ac:dyDescent="0.2">
      <c r="A14166" t="s">
        <v>13890</v>
      </c>
      <c r="B14166">
        <v>14938</v>
      </c>
      <c r="C14166" t="str">
        <f>VLOOKUP(A14166, E:E,1,0)</f>
        <v>prevalent</v>
      </c>
      <c r="D14166">
        <v>14164</v>
      </c>
      <c r="E14166" t="s">
        <v>48155</v>
      </c>
      <c r="H14166" t="s">
        <v>31147</v>
      </c>
    </row>
    <row r="14167" spans="1:8" x14ac:dyDescent="0.2">
      <c r="A14167" t="s">
        <v>13891</v>
      </c>
      <c r="B14167">
        <v>20061</v>
      </c>
      <c r="C14167" t="str">
        <f>VLOOKUP(A14167, E:E,1,0)</f>
        <v>views</v>
      </c>
      <c r="D14167">
        <v>14165</v>
      </c>
      <c r="E14167" t="s">
        <v>31148</v>
      </c>
      <c r="H14167" t="s">
        <v>31148</v>
      </c>
    </row>
    <row r="14168" spans="1:8" x14ac:dyDescent="0.2">
      <c r="A14168" t="s">
        <v>13892</v>
      </c>
      <c r="B14168">
        <v>91</v>
      </c>
      <c r="C14168" t="e">
        <f>VLOOKUP(A14168, E:E,1,0)</f>
        <v>#N/A</v>
      </c>
      <c r="D14168">
        <v>14166</v>
      </c>
      <c r="E14168" t="s">
        <v>31149</v>
      </c>
      <c r="H14168" t="s">
        <v>31149</v>
      </c>
    </row>
    <row r="14169" spans="1:8" x14ac:dyDescent="0.2">
      <c r="A14169" t="s">
        <v>13893</v>
      </c>
      <c r="B14169">
        <v>14743</v>
      </c>
      <c r="C14169" t="str">
        <f>VLOOKUP(A14169, E:E,1,0)</f>
        <v>Politicians</v>
      </c>
      <c r="D14169">
        <v>14167</v>
      </c>
      <c r="E14169" t="s">
        <v>31150</v>
      </c>
      <c r="H14169" t="s">
        <v>31150</v>
      </c>
    </row>
    <row r="14170" spans="1:8" x14ac:dyDescent="0.2">
      <c r="A14170" t="s">
        <v>13894</v>
      </c>
      <c r="B14170">
        <v>14627</v>
      </c>
      <c r="C14170" t="str">
        <f>VLOOKUP(A14170, E:E,1,0)</f>
        <v>PlannedParenthood</v>
      </c>
      <c r="D14170">
        <v>14168</v>
      </c>
      <c r="E14170" t="s">
        <v>31151</v>
      </c>
      <c r="H14170" t="s">
        <v>31151</v>
      </c>
    </row>
    <row r="14171" spans="1:8" x14ac:dyDescent="0.2">
      <c r="A14171" t="s">
        <v>13895</v>
      </c>
      <c r="B14171">
        <v>7624</v>
      </c>
      <c r="C14171" t="str">
        <f>VLOOKUP(A14171, E:E,1,0)</f>
        <v>fooled</v>
      </c>
      <c r="D14171">
        <v>14169</v>
      </c>
      <c r="E14171" t="s">
        <v>31152</v>
      </c>
      <c r="H14171" t="s">
        <v>31152</v>
      </c>
    </row>
    <row r="14172" spans="1:8" x14ac:dyDescent="0.2">
      <c r="A14172" t="s">
        <v>13896</v>
      </c>
      <c r="B14172">
        <v>6787</v>
      </c>
      <c r="C14172" t="e">
        <f>VLOOKUP(A14172, E:E,1,0)</f>
        <v>#N/A</v>
      </c>
      <c r="D14172">
        <v>14170</v>
      </c>
      <c r="E14172" t="s">
        <v>31153</v>
      </c>
      <c r="H14172" t="s">
        <v>31153</v>
      </c>
    </row>
    <row r="14173" spans="1:8" x14ac:dyDescent="0.2">
      <c r="A14173" t="s">
        <v>13897</v>
      </c>
      <c r="B14173">
        <v>4408</v>
      </c>
      <c r="C14173" t="e">
        <f>VLOOKUP(A14173, E:E,1,0)</f>
        <v>#N/A</v>
      </c>
      <c r="D14173">
        <v>14171</v>
      </c>
      <c r="E14173" t="s">
        <v>48156</v>
      </c>
      <c r="H14173" t="s">
        <v>31154</v>
      </c>
    </row>
    <row r="14174" spans="1:8" x14ac:dyDescent="0.2">
      <c r="A14174" t="s">
        <v>13898</v>
      </c>
      <c r="B14174">
        <v>18793</v>
      </c>
      <c r="C14174" t="str">
        <f>VLOOKUP(A14174, E:E,1,0)</f>
        <v>Thorgan</v>
      </c>
      <c r="D14174">
        <v>14172</v>
      </c>
      <c r="E14174" t="s">
        <v>10072</v>
      </c>
      <c r="H14174" t="s">
        <v>31155</v>
      </c>
    </row>
    <row r="14175" spans="1:8" x14ac:dyDescent="0.2">
      <c r="A14175" t="s">
        <v>13899</v>
      </c>
      <c r="B14175">
        <v>8246</v>
      </c>
      <c r="C14175" t="str">
        <f>VLOOKUP(A14175, E:E,1,0)</f>
        <v>Gladbach</v>
      </c>
      <c r="D14175">
        <v>14173</v>
      </c>
      <c r="E14175" t="s">
        <v>31156</v>
      </c>
      <c r="H14175" t="s">
        <v>31156</v>
      </c>
    </row>
    <row r="14176" spans="1:8" x14ac:dyDescent="0.2">
      <c r="A14176" t="s">
        <v>13900</v>
      </c>
      <c r="B14176">
        <v>11429</v>
      </c>
      <c r="C14176" t="str">
        <f>VLOOKUP(A14176, E:E,1,0)</f>
        <v>Lifestyle</v>
      </c>
      <c r="D14176">
        <v>14174</v>
      </c>
      <c r="E14176" t="s">
        <v>48157</v>
      </c>
      <c r="H14176" t="s">
        <v>31157</v>
      </c>
    </row>
    <row r="14177" spans="1:8" x14ac:dyDescent="0.2">
      <c r="A14177" t="s">
        <v>13901</v>
      </c>
      <c r="B14177">
        <v>5494</v>
      </c>
      <c r="C14177" t="str">
        <f>VLOOKUP(A14177, E:E,1,0)</f>
        <v>deemed</v>
      </c>
      <c r="D14177">
        <v>14175</v>
      </c>
      <c r="E14177" t="s">
        <v>31158</v>
      </c>
      <c r="H14177" t="s">
        <v>31158</v>
      </c>
    </row>
    <row r="14178" spans="1:8" x14ac:dyDescent="0.2">
      <c r="A14178" t="s">
        <v>13902</v>
      </c>
      <c r="B14178">
        <v>102</v>
      </c>
      <c r="C14178" t="e">
        <f>VLOOKUP(A14178, E:E,1,0)</f>
        <v>#N/A</v>
      </c>
      <c r="D14178">
        <v>14176</v>
      </c>
      <c r="E14178" t="s">
        <v>31159</v>
      </c>
      <c r="H14178" t="s">
        <v>31159</v>
      </c>
    </row>
    <row r="14179" spans="1:8" x14ac:dyDescent="0.2">
      <c r="A14179" t="s">
        <v>13903</v>
      </c>
      <c r="B14179">
        <v>13752</v>
      </c>
      <c r="C14179" t="e">
        <f>VLOOKUP(A14179, E:E,1,0)</f>
        <v>#N/A</v>
      </c>
      <c r="D14179">
        <v>14177</v>
      </c>
      <c r="E14179" t="s">
        <v>31160</v>
      </c>
      <c r="H14179" t="s">
        <v>31160</v>
      </c>
    </row>
    <row r="14180" spans="1:8" x14ac:dyDescent="0.2">
      <c r="A14180" t="s">
        <v>13904</v>
      </c>
      <c r="B14180">
        <v>11638</v>
      </c>
      <c r="C14180" t="e">
        <f>VLOOKUP(A14180, E:E,1,0)</f>
        <v>#N/A</v>
      </c>
      <c r="D14180">
        <v>14178</v>
      </c>
      <c r="E14180" t="s">
        <v>31161</v>
      </c>
      <c r="H14180" t="s">
        <v>31161</v>
      </c>
    </row>
    <row r="14181" spans="1:8" x14ac:dyDescent="0.2">
      <c r="A14181" t="s">
        <v>13905</v>
      </c>
      <c r="B14181">
        <v>4275</v>
      </c>
      <c r="C14181" t="str">
        <f>VLOOKUP(A14181, E:E,1,0)</f>
        <v>Choking</v>
      </c>
      <c r="D14181">
        <v>14179</v>
      </c>
      <c r="E14181" t="s">
        <v>48158</v>
      </c>
      <c r="H14181" t="s">
        <v>31162</v>
      </c>
    </row>
    <row r="14182" spans="1:8" x14ac:dyDescent="0.2">
      <c r="A14182" t="s">
        <v>13906</v>
      </c>
      <c r="B14182">
        <v>10987</v>
      </c>
      <c r="C14182" t="str">
        <f>VLOOKUP(A14182, E:E,1,0)</f>
        <v>Kraft</v>
      </c>
      <c r="D14182">
        <v>14180</v>
      </c>
      <c r="E14182" t="s">
        <v>31163</v>
      </c>
      <c r="H14182" t="s">
        <v>31163</v>
      </c>
    </row>
    <row r="14183" spans="1:8" x14ac:dyDescent="0.2">
      <c r="A14183" t="s">
        <v>13907</v>
      </c>
      <c r="B14183">
        <v>17192</v>
      </c>
      <c r="C14183" t="str">
        <f>VLOOKUP(A14183, E:E,1,0)</f>
        <v>Singles</v>
      </c>
      <c r="D14183">
        <v>14181</v>
      </c>
      <c r="E14183" t="s">
        <v>31164</v>
      </c>
      <c r="H14183" t="s">
        <v>31164</v>
      </c>
    </row>
    <row r="14184" spans="1:8" x14ac:dyDescent="0.2">
      <c r="A14184" t="s">
        <v>13908</v>
      </c>
      <c r="B14184">
        <v>13295</v>
      </c>
      <c r="C14184" t="e">
        <f>VLOOKUP(A14184, E:E,1,0)</f>
        <v>#N/A</v>
      </c>
      <c r="D14184">
        <v>14182</v>
      </c>
      <c r="E14184" t="s">
        <v>10078</v>
      </c>
      <c r="H14184" t="s">
        <v>10078</v>
      </c>
    </row>
    <row r="14185" spans="1:8" x14ac:dyDescent="0.2">
      <c r="A14185" t="s">
        <v>13909</v>
      </c>
      <c r="B14185">
        <v>9999</v>
      </c>
      <c r="C14185" t="e">
        <f>VLOOKUP(A14185, E:E,1,0)</f>
        <v>#N/A</v>
      </c>
      <c r="D14185">
        <v>14183</v>
      </c>
      <c r="E14185" t="s">
        <v>10079</v>
      </c>
      <c r="H14185" t="s">
        <v>10079</v>
      </c>
    </row>
    <row r="14186" spans="1:8" x14ac:dyDescent="0.2">
      <c r="A14186" t="s">
        <v>13910</v>
      </c>
      <c r="B14186">
        <v>4116</v>
      </c>
      <c r="C14186" t="e">
        <f>VLOOKUP(A14186, E:E,1,0)</f>
        <v>#N/A</v>
      </c>
      <c r="D14186">
        <v>14184</v>
      </c>
      <c r="E14186" t="s">
        <v>10080</v>
      </c>
      <c r="H14186" t="s">
        <v>10080</v>
      </c>
    </row>
    <row r="14187" spans="1:8" x14ac:dyDescent="0.2">
      <c r="A14187" t="s">
        <v>13911</v>
      </c>
      <c r="B14187">
        <v>21318</v>
      </c>
      <c r="C14187" t="e">
        <f>VLOOKUP(A14187, E:E,1,0)</f>
        <v>#N/A</v>
      </c>
      <c r="D14187">
        <v>14185</v>
      </c>
      <c r="E14187" t="s">
        <v>48159</v>
      </c>
      <c r="H14187" t="s">
        <v>31165</v>
      </c>
    </row>
    <row r="14188" spans="1:8" x14ac:dyDescent="0.2">
      <c r="A14188" t="s">
        <v>13912</v>
      </c>
      <c r="B14188">
        <v>2762</v>
      </c>
      <c r="C14188" t="str">
        <f>VLOOKUP(A14188, E:E,1,0)</f>
        <v>Battlefield</v>
      </c>
      <c r="D14188">
        <v>14186</v>
      </c>
      <c r="E14188" t="s">
        <v>10081</v>
      </c>
      <c r="H14188" t="s">
        <v>10081</v>
      </c>
    </row>
    <row r="14189" spans="1:8" x14ac:dyDescent="0.2">
      <c r="A14189" t="s">
        <v>13913</v>
      </c>
      <c r="B14189">
        <v>6250</v>
      </c>
      <c r="C14189" t="str">
        <f>VLOOKUP(A14189, E:E,1,0)</f>
        <v>Dukes</v>
      </c>
      <c r="D14189">
        <v>14187</v>
      </c>
      <c r="E14189" t="s">
        <v>31166</v>
      </c>
      <c r="H14189" t="s">
        <v>31166</v>
      </c>
    </row>
    <row r="14190" spans="1:8" x14ac:dyDescent="0.2">
      <c r="A14190" t="s">
        <v>13914</v>
      </c>
      <c r="B14190">
        <v>14482</v>
      </c>
      <c r="C14190" t="e">
        <f>VLOOKUP(A14190, E:E,1,0)</f>
        <v>#N/A</v>
      </c>
      <c r="D14190">
        <v>14188</v>
      </c>
      <c r="E14190" t="s">
        <v>31167</v>
      </c>
      <c r="H14190" t="s">
        <v>31167</v>
      </c>
    </row>
    <row r="14191" spans="1:8" x14ac:dyDescent="0.2">
      <c r="A14191" t="s">
        <v>13915</v>
      </c>
      <c r="B14191">
        <v>3972</v>
      </c>
      <c r="C14191" t="str">
        <f>VLOOKUP(A14191, E:E,1,0)</f>
        <v>CASCADE</v>
      </c>
      <c r="D14191">
        <v>14189</v>
      </c>
      <c r="E14191" t="s">
        <v>48160</v>
      </c>
      <c r="H14191" t="s">
        <v>31168</v>
      </c>
    </row>
    <row r="14192" spans="1:8" ht="51" x14ac:dyDescent="0.2">
      <c r="A14192" t="s">
        <v>13916</v>
      </c>
      <c r="B14192">
        <v>4247</v>
      </c>
      <c r="C14192" t="str">
        <f>VLOOKUP(A14192, E:E,1,0)</f>
        <v>CHILDRESS</v>
      </c>
      <c r="D14192">
        <v>14190</v>
      </c>
      <c r="E14192" s="4" t="s">
        <v>31169</v>
      </c>
      <c r="H14192" s="4" t="s">
        <v>31169</v>
      </c>
    </row>
    <row r="14193" spans="1:8" x14ac:dyDescent="0.2">
      <c r="A14193" t="s">
        <v>13917</v>
      </c>
      <c r="B14193">
        <v>5804</v>
      </c>
      <c r="C14193" t="e">
        <f>VLOOKUP(A14193, E:E,1,0)</f>
        <v>#N/A</v>
      </c>
      <c r="D14193">
        <v>14191</v>
      </c>
      <c r="E14193" t="s">
        <v>31170</v>
      </c>
      <c r="H14193" t="s">
        <v>31170</v>
      </c>
    </row>
    <row r="14194" spans="1:8" x14ac:dyDescent="0.2">
      <c r="A14194" t="s">
        <v>13918</v>
      </c>
      <c r="B14194">
        <v>4470</v>
      </c>
      <c r="C14194" t="str">
        <f>VLOOKUP(A14194, E:E,1,0)</f>
        <v>closures</v>
      </c>
      <c r="D14194">
        <v>14192</v>
      </c>
      <c r="E14194" t="s">
        <v>31171</v>
      </c>
      <c r="H14194" t="s">
        <v>31171</v>
      </c>
    </row>
    <row r="14195" spans="1:8" x14ac:dyDescent="0.2">
      <c r="A14195" t="s">
        <v>13919</v>
      </c>
      <c r="B14195">
        <v>19731</v>
      </c>
      <c r="C14195" t="str">
        <f>VLOOKUP(A14195, E:E,1,0)</f>
        <v>uphill</v>
      </c>
      <c r="D14195">
        <v>14193</v>
      </c>
      <c r="E14195" t="s">
        <v>31172</v>
      </c>
      <c r="H14195" t="s">
        <v>31172</v>
      </c>
    </row>
    <row r="14196" spans="1:8" x14ac:dyDescent="0.2">
      <c r="A14196" t="s">
        <v>13920</v>
      </c>
      <c r="B14196">
        <v>2209</v>
      </c>
      <c r="C14196" t="str">
        <f>VLOOKUP(A14196, E:E,1,0)</f>
        <v>argument</v>
      </c>
      <c r="D14196">
        <v>14194</v>
      </c>
      <c r="E14196" t="s">
        <v>31173</v>
      </c>
      <c r="H14196" t="s">
        <v>31173</v>
      </c>
    </row>
    <row r="14197" spans="1:8" x14ac:dyDescent="0.2">
      <c r="A14197" t="s">
        <v>13921</v>
      </c>
      <c r="B14197">
        <v>5385</v>
      </c>
      <c r="C14197" t="e">
        <f>VLOOKUP(A14197, E:E,1,0)</f>
        <v>#N/A</v>
      </c>
      <c r="D14197">
        <v>14195</v>
      </c>
      <c r="E14197" t="s">
        <v>25392</v>
      </c>
      <c r="H14197" t="s">
        <v>31174</v>
      </c>
    </row>
    <row r="14198" spans="1:8" x14ac:dyDescent="0.2">
      <c r="A14198" t="s">
        <v>13922</v>
      </c>
      <c r="B14198">
        <v>10517</v>
      </c>
      <c r="C14198" t="str">
        <f>VLOOKUP(A14198, E:E,1,0)</f>
        <v>Judith</v>
      </c>
      <c r="D14198">
        <v>14196</v>
      </c>
      <c r="E14198" t="s">
        <v>10091</v>
      </c>
      <c r="H14198" t="s">
        <v>10091</v>
      </c>
    </row>
    <row r="14199" spans="1:8" x14ac:dyDescent="0.2">
      <c r="A14199" t="s">
        <v>13923</v>
      </c>
      <c r="B14199">
        <v>9209</v>
      </c>
      <c r="C14199" t="str">
        <f>VLOOKUP(A14199, E:E,1,0)</f>
        <v>Hopfer</v>
      </c>
      <c r="D14199">
        <v>14197</v>
      </c>
      <c r="E14199" t="s">
        <v>31175</v>
      </c>
      <c r="H14199" t="s">
        <v>31175</v>
      </c>
    </row>
    <row r="14200" spans="1:8" x14ac:dyDescent="0.2">
      <c r="A14200" t="s">
        <v>13924</v>
      </c>
      <c r="B14200">
        <v>5527</v>
      </c>
      <c r="C14200" t="str">
        <f>VLOOKUP(A14200, E:E,1,0)</f>
        <v>Deglin</v>
      </c>
      <c r="D14200">
        <v>14198</v>
      </c>
      <c r="E14200" t="s">
        <v>48161</v>
      </c>
      <c r="H14200" t="s">
        <v>31176</v>
      </c>
    </row>
    <row r="14201" spans="1:8" x14ac:dyDescent="0.2">
      <c r="A14201" t="s">
        <v>13925</v>
      </c>
      <c r="B14201">
        <v>19911</v>
      </c>
      <c r="C14201" t="str">
        <f>VLOOKUP(A14201, E:E,1,0)</f>
        <v>Vallerand</v>
      </c>
      <c r="D14201">
        <v>14199</v>
      </c>
      <c r="E14201" t="s">
        <v>31177</v>
      </c>
      <c r="H14201" t="s">
        <v>31177</v>
      </c>
    </row>
    <row r="14202" spans="1:8" x14ac:dyDescent="0.2">
      <c r="A14202" t="s">
        <v>13926</v>
      </c>
      <c r="B14202">
        <v>10097</v>
      </c>
      <c r="C14202" t="e">
        <f>VLOOKUP(A14202, E:E,1,0)</f>
        <v>#N/A</v>
      </c>
      <c r="D14202">
        <v>14200</v>
      </c>
      <c r="E14202" t="s">
        <v>31178</v>
      </c>
      <c r="H14202" t="s">
        <v>31178</v>
      </c>
    </row>
    <row r="14203" spans="1:8" x14ac:dyDescent="0.2">
      <c r="A14203" t="s">
        <v>13927</v>
      </c>
      <c r="B14203">
        <v>1659</v>
      </c>
      <c r="C14203" t="e">
        <f>VLOOKUP(A14203, E:E,1,0)</f>
        <v>#N/A</v>
      </c>
      <c r="D14203">
        <v>14201</v>
      </c>
      <c r="E14203" t="s">
        <v>48162</v>
      </c>
      <c r="H14203" t="s">
        <v>31179</v>
      </c>
    </row>
    <row r="14204" spans="1:8" x14ac:dyDescent="0.2">
      <c r="A14204" t="s">
        <v>13928</v>
      </c>
      <c r="B14204">
        <v>6432</v>
      </c>
      <c r="C14204" t="str">
        <f>VLOOKUP(A14204, E:E,1,0)</f>
        <v>Eden</v>
      </c>
      <c r="D14204">
        <v>14202</v>
      </c>
      <c r="E14204" t="s">
        <v>23579</v>
      </c>
      <c r="H14204" t="s">
        <v>31180</v>
      </c>
    </row>
    <row r="14205" spans="1:8" x14ac:dyDescent="0.2">
      <c r="A14205" t="s">
        <v>13929</v>
      </c>
      <c r="B14205">
        <v>15613</v>
      </c>
      <c r="C14205" t="e">
        <f>VLOOKUP(A14205, E:E,1,0)</f>
        <v>#N/A</v>
      </c>
      <c r="D14205">
        <v>14203</v>
      </c>
      <c r="E14205" t="s">
        <v>10094</v>
      </c>
      <c r="H14205" t="s">
        <v>31181</v>
      </c>
    </row>
    <row r="14206" spans="1:8" x14ac:dyDescent="0.2">
      <c r="A14206" t="s">
        <v>13930</v>
      </c>
      <c r="B14206">
        <v>16572</v>
      </c>
      <c r="C14206" t="str">
        <f>VLOOKUP(A14206, E:E,1,0)</f>
        <v>Sanchez</v>
      </c>
      <c r="D14206">
        <v>14204</v>
      </c>
      <c r="E14206" t="s">
        <v>1658</v>
      </c>
      <c r="H14206" t="s">
        <v>31182</v>
      </c>
    </row>
    <row r="14207" spans="1:8" x14ac:dyDescent="0.2">
      <c r="A14207" t="s">
        <v>13931</v>
      </c>
      <c r="B14207">
        <v>3288</v>
      </c>
      <c r="C14207" t="str">
        <f>VLOOKUP(A14207, E:E,1,0)</f>
        <v>Bolasie</v>
      </c>
      <c r="D14207">
        <v>14205</v>
      </c>
      <c r="E14207" t="s">
        <v>31183</v>
      </c>
      <c r="H14207" t="s">
        <v>31183</v>
      </c>
    </row>
    <row r="14208" spans="1:8" x14ac:dyDescent="0.2">
      <c r="A14208" t="s">
        <v>13932</v>
      </c>
      <c r="B14208">
        <v>1065</v>
      </c>
      <c r="C14208" t="e">
        <f>VLOOKUP(A14208, E:E,1,0)</f>
        <v>#N/A</v>
      </c>
      <c r="D14208">
        <v>14206</v>
      </c>
      <c r="E14208" t="s">
        <v>31184</v>
      </c>
      <c r="H14208" t="s">
        <v>31184</v>
      </c>
    </row>
    <row r="14209" spans="1:8" x14ac:dyDescent="0.2">
      <c r="A14209" t="s">
        <v>13933</v>
      </c>
      <c r="B14209">
        <v>18662</v>
      </c>
      <c r="C14209" t="e">
        <f>VLOOKUP(A14209, E:E,1,0)</f>
        <v>#N/A</v>
      </c>
      <c r="D14209">
        <v>14207</v>
      </c>
      <c r="E14209" t="s">
        <v>45741</v>
      </c>
      <c r="H14209" t="s">
        <v>31185</v>
      </c>
    </row>
    <row r="14210" spans="1:8" ht="51" x14ac:dyDescent="0.2">
      <c r="A14210" t="s">
        <v>13934</v>
      </c>
      <c r="B14210">
        <v>21293</v>
      </c>
      <c r="C14210" t="e">
        <f>VLOOKUP(A14210, E:E,1,0)</f>
        <v>#N/A</v>
      </c>
      <c r="D14210">
        <v>14208</v>
      </c>
      <c r="E14210" s="4" t="s">
        <v>45742</v>
      </c>
      <c r="H14210" s="4" t="s">
        <v>31186</v>
      </c>
    </row>
    <row r="14211" spans="1:8" x14ac:dyDescent="0.2">
      <c r="A14211" t="s">
        <v>13935</v>
      </c>
      <c r="B14211">
        <v>8773</v>
      </c>
      <c r="C14211" t="str">
        <f>VLOOKUP(A14211, E:E,1,0)</f>
        <v>Harden</v>
      </c>
      <c r="D14211">
        <v>14209</v>
      </c>
      <c r="E14211" t="s">
        <v>48163</v>
      </c>
      <c r="H14211" t="s">
        <v>31187</v>
      </c>
    </row>
    <row r="14212" spans="1:8" x14ac:dyDescent="0.2">
      <c r="A14212" t="s">
        <v>13936</v>
      </c>
      <c r="B14212">
        <v>7554</v>
      </c>
      <c r="C14212" t="str">
        <f>VLOOKUP(A14212, E:E,1,0)</f>
        <v>flopping</v>
      </c>
      <c r="D14212">
        <v>14210</v>
      </c>
      <c r="E14212" t="s">
        <v>31188</v>
      </c>
      <c r="H14212" t="s">
        <v>31188</v>
      </c>
    </row>
    <row r="14213" spans="1:8" x14ac:dyDescent="0.2">
      <c r="A14213" t="s">
        <v>13937</v>
      </c>
      <c r="B14213">
        <v>9523</v>
      </c>
      <c r="C14213" t="str">
        <f>VLOOKUP(A14213, E:E,1,0)</f>
        <v>identical</v>
      </c>
      <c r="D14213">
        <v>14211</v>
      </c>
      <c r="E14213" t="s">
        <v>45320</v>
      </c>
      <c r="H14213" t="s">
        <v>31189</v>
      </c>
    </row>
    <row r="14214" spans="1:8" x14ac:dyDescent="0.2">
      <c r="A14214" t="s">
        <v>13938</v>
      </c>
      <c r="B14214">
        <v>9031</v>
      </c>
      <c r="C14214" t="str">
        <f>VLOOKUP(A14214, E:E,1,0)</f>
        <v>highly</v>
      </c>
      <c r="D14214">
        <v>14212</v>
      </c>
      <c r="E14214" t="s">
        <v>48164</v>
      </c>
      <c r="H14214" t="s">
        <v>31190</v>
      </c>
    </row>
    <row r="14215" spans="1:8" x14ac:dyDescent="0.2">
      <c r="A14215" t="s">
        <v>13939</v>
      </c>
      <c r="B14215">
        <v>7193</v>
      </c>
      <c r="C14215" t="str">
        <f>VLOOKUP(A14215, E:E,1,0)</f>
        <v>fanboys</v>
      </c>
      <c r="D14215">
        <v>14213</v>
      </c>
      <c r="E14215" t="s">
        <v>48165</v>
      </c>
      <c r="H14215" t="s">
        <v>31191</v>
      </c>
    </row>
    <row r="14216" spans="1:8" x14ac:dyDescent="0.2">
      <c r="A14216" t="s">
        <v>13940</v>
      </c>
      <c r="B14216">
        <v>5329</v>
      </c>
      <c r="C14216" t="e">
        <f>VLOOKUP(A14216, E:E,1,0)</f>
        <v>#N/A</v>
      </c>
      <c r="D14216">
        <v>14214</v>
      </c>
      <c r="E14216" t="s">
        <v>31192</v>
      </c>
      <c r="H14216" t="s">
        <v>31192</v>
      </c>
    </row>
    <row r="14217" spans="1:8" x14ac:dyDescent="0.2">
      <c r="A14217" t="s">
        <v>13941</v>
      </c>
      <c r="B14217">
        <v>14425</v>
      </c>
      <c r="C14217" t="str">
        <f>VLOOKUP(A14217, E:E,1,0)</f>
        <v>personally</v>
      </c>
      <c r="D14217">
        <v>14215</v>
      </c>
      <c r="E14217" t="s">
        <v>10102</v>
      </c>
      <c r="H14217" t="s">
        <v>10102</v>
      </c>
    </row>
    <row r="14218" spans="1:8" x14ac:dyDescent="0.2">
      <c r="A14218" t="s">
        <v>13942</v>
      </c>
      <c r="B14218">
        <v>1712</v>
      </c>
      <c r="C14218" t="str">
        <f>VLOOKUP(A14218, E:E,1,0)</f>
        <v>aguero</v>
      </c>
      <c r="D14218">
        <v>14216</v>
      </c>
      <c r="E14218" t="s">
        <v>31193</v>
      </c>
      <c r="H14218" t="s">
        <v>31193</v>
      </c>
    </row>
    <row r="14219" spans="1:8" x14ac:dyDescent="0.2">
      <c r="A14219" t="s">
        <v>13943</v>
      </c>
      <c r="B14219">
        <v>2953</v>
      </c>
      <c r="C14219" t="str">
        <f>VLOOKUP(A14219, E:E,1,0)</f>
        <v>berahino</v>
      </c>
      <c r="D14219">
        <v>14217</v>
      </c>
      <c r="E14219" t="s">
        <v>31194</v>
      </c>
      <c r="H14219" t="s">
        <v>31194</v>
      </c>
    </row>
    <row r="14220" spans="1:8" x14ac:dyDescent="0.2">
      <c r="A14220" t="s">
        <v>13944</v>
      </c>
      <c r="B14220">
        <v>21005</v>
      </c>
      <c r="C14220" t="e">
        <f>VLOOKUP(A14220, E:E,1,0)</f>
        <v>#N/A</v>
      </c>
      <c r="D14220">
        <v>14218</v>
      </c>
      <c r="E14220" t="s">
        <v>48166</v>
      </c>
      <c r="H14220" t="s">
        <v>31195</v>
      </c>
    </row>
    <row r="14221" spans="1:8" x14ac:dyDescent="0.2">
      <c r="A14221" t="s">
        <v>13945</v>
      </c>
      <c r="B14221">
        <v>8922</v>
      </c>
      <c r="C14221" t="str">
        <f>VLOOKUP(A14221, E:E,1,0)</f>
        <v>Hector</v>
      </c>
      <c r="D14221">
        <v>14219</v>
      </c>
      <c r="E14221" t="s">
        <v>10104</v>
      </c>
      <c r="H14221" t="s">
        <v>31196</v>
      </c>
    </row>
    <row r="14222" spans="1:8" x14ac:dyDescent="0.2">
      <c r="A14222" t="s">
        <v>13946</v>
      </c>
      <c r="B14222">
        <v>2916</v>
      </c>
      <c r="C14222" t="str">
        <f>VLOOKUP(A14222, E:E,1,0)</f>
        <v>Bellerin</v>
      </c>
      <c r="D14222">
        <v>14220</v>
      </c>
      <c r="E14222" t="s">
        <v>31197</v>
      </c>
      <c r="H14222" t="s">
        <v>31197</v>
      </c>
    </row>
    <row r="14223" spans="1:8" x14ac:dyDescent="0.2">
      <c r="A14223" t="s">
        <v>13947</v>
      </c>
      <c r="B14223">
        <v>6412</v>
      </c>
      <c r="C14223" t="e">
        <f>VLOOKUP(A14223, E:E,1,0)</f>
        <v>#N/A</v>
      </c>
      <c r="D14223">
        <v>14221</v>
      </c>
      <c r="E14223" t="s">
        <v>10108</v>
      </c>
      <c r="H14223" t="s">
        <v>10108</v>
      </c>
    </row>
    <row r="14224" spans="1:8" x14ac:dyDescent="0.2">
      <c r="A14224" t="s">
        <v>13948</v>
      </c>
      <c r="B14224">
        <v>11295</v>
      </c>
      <c r="C14224" t="str">
        <f>VLOOKUP(A14224, E:E,1,0)</f>
        <v>leg</v>
      </c>
      <c r="D14224">
        <v>14222</v>
      </c>
      <c r="E14224" t="s">
        <v>10109</v>
      </c>
      <c r="H14224" t="s">
        <v>10109</v>
      </c>
    </row>
    <row r="14225" spans="1:8" x14ac:dyDescent="0.2">
      <c r="A14225" t="s">
        <v>13949</v>
      </c>
      <c r="B14225">
        <v>5874</v>
      </c>
      <c r="C14225" t="str">
        <f>VLOOKUP(A14225, E:E,1,0)</f>
        <v>dismissed</v>
      </c>
      <c r="D14225">
        <v>14223</v>
      </c>
      <c r="E14225" t="s">
        <v>10107</v>
      </c>
      <c r="H14225" t="s">
        <v>10107</v>
      </c>
    </row>
    <row r="14226" spans="1:8" x14ac:dyDescent="0.2">
      <c r="A14226" t="s">
        <v>13950</v>
      </c>
      <c r="B14226">
        <v>15572</v>
      </c>
      <c r="C14226" t="str">
        <f>VLOOKUP(A14226, E:E,1,0)</f>
        <v>raped</v>
      </c>
      <c r="D14226">
        <v>14224</v>
      </c>
      <c r="E14226" t="s">
        <v>48167</v>
      </c>
      <c r="H14226" t="s">
        <v>31198</v>
      </c>
    </row>
    <row r="14227" spans="1:8" x14ac:dyDescent="0.2">
      <c r="A14227" t="s">
        <v>13951</v>
      </c>
      <c r="B14227">
        <v>13645</v>
      </c>
      <c r="C14227" t="str">
        <f>VLOOKUP(A14227, E:E,1,0)</f>
        <v>occupational</v>
      </c>
      <c r="D14227">
        <v>14225</v>
      </c>
      <c r="E14227" t="s">
        <v>31199</v>
      </c>
      <c r="H14227" t="s">
        <v>31199</v>
      </c>
    </row>
    <row r="14228" spans="1:8" x14ac:dyDescent="0.2">
      <c r="A14228">
        <v>528</v>
      </c>
      <c r="B14228">
        <v>808</v>
      </c>
      <c r="C14228">
        <f>VLOOKUP(A14228, E:E,1,0)</f>
        <v>528</v>
      </c>
      <c r="D14228">
        <v>14226</v>
      </c>
      <c r="E14228" t="s">
        <v>31200</v>
      </c>
      <c r="H14228" t="s">
        <v>31200</v>
      </c>
    </row>
    <row r="14229" spans="1:8" x14ac:dyDescent="0.2">
      <c r="A14229">
        <v>530</v>
      </c>
      <c r="B14229">
        <v>812</v>
      </c>
      <c r="C14229">
        <f>VLOOKUP(A14229, E:E,1,0)</f>
        <v>530</v>
      </c>
      <c r="D14229">
        <v>14227</v>
      </c>
      <c r="E14229" t="s">
        <v>48168</v>
      </c>
      <c r="H14229" t="s">
        <v>31201</v>
      </c>
    </row>
    <row r="14230" spans="1:8" x14ac:dyDescent="0.2">
      <c r="A14230">
        <v>740</v>
      </c>
      <c r="B14230">
        <v>1034</v>
      </c>
      <c r="C14230">
        <f>VLOOKUP(A14230, E:E,1,0)</f>
        <v>740</v>
      </c>
      <c r="D14230">
        <v>14228</v>
      </c>
      <c r="E14230" t="s">
        <v>31202</v>
      </c>
      <c r="H14230" t="s">
        <v>31202</v>
      </c>
    </row>
    <row r="14231" spans="1:8" x14ac:dyDescent="0.2">
      <c r="A14231" t="s">
        <v>13952</v>
      </c>
      <c r="B14231">
        <v>18268</v>
      </c>
      <c r="C14231" t="str">
        <f>VLOOKUP(A14231, E:E,1,0)</f>
        <v>Switch</v>
      </c>
      <c r="D14231">
        <v>14229</v>
      </c>
      <c r="E14231" t="s">
        <v>31203</v>
      </c>
      <c r="H14231" t="s">
        <v>31203</v>
      </c>
    </row>
    <row r="14232" spans="1:8" x14ac:dyDescent="0.2">
      <c r="A14232" t="s">
        <v>13953</v>
      </c>
      <c r="B14232">
        <v>13678</v>
      </c>
      <c r="C14232" t="str">
        <f>VLOOKUP(A14232, E:E,1,0)</f>
        <v>OEM</v>
      </c>
      <c r="D14232">
        <v>14230</v>
      </c>
      <c r="E14232" t="s">
        <v>48169</v>
      </c>
      <c r="H14232" t="s">
        <v>31204</v>
      </c>
    </row>
    <row r="14233" spans="1:8" x14ac:dyDescent="0.2">
      <c r="A14233">
        <v>20177</v>
      </c>
      <c r="B14233">
        <v>365</v>
      </c>
      <c r="C14233" t="e">
        <f>VLOOKUP(A14233, E:E,1,0)</f>
        <v>#N/A</v>
      </c>
      <c r="D14233">
        <v>14231</v>
      </c>
      <c r="E14233" t="s">
        <v>31205</v>
      </c>
      <c r="H14233" t="s">
        <v>31205</v>
      </c>
    </row>
    <row r="14234" spans="1:8" x14ac:dyDescent="0.2">
      <c r="A14234" t="s">
        <v>13954</v>
      </c>
      <c r="B14234">
        <v>1017</v>
      </c>
      <c r="C14234" t="e">
        <f>VLOOKUP(A14234, E:E,1,0)</f>
        <v>#N/A</v>
      </c>
      <c r="D14234">
        <v>14232</v>
      </c>
      <c r="E14234" t="s">
        <v>31206</v>
      </c>
      <c r="H14234" t="s">
        <v>31206</v>
      </c>
    </row>
    <row r="14235" spans="1:8" x14ac:dyDescent="0.2">
      <c r="A14235" t="s">
        <v>13955</v>
      </c>
      <c r="B14235">
        <v>11034</v>
      </c>
      <c r="C14235" t="e">
        <f>VLOOKUP(A14235, E:E,1,0)</f>
        <v>#N/A</v>
      </c>
      <c r="D14235">
        <v>14233</v>
      </c>
      <c r="E14235" t="s">
        <v>48170</v>
      </c>
      <c r="H14235" t="s">
        <v>31207</v>
      </c>
    </row>
    <row r="14236" spans="1:8" x14ac:dyDescent="0.2">
      <c r="A14236" t="s">
        <v>13956</v>
      </c>
      <c r="B14236">
        <v>21140</v>
      </c>
      <c r="C14236" t="e">
        <f>VLOOKUP(A14236, E:E,1,0)</f>
        <v>#N/A</v>
      </c>
      <c r="D14236">
        <v>14234</v>
      </c>
      <c r="E14236" t="s">
        <v>31208</v>
      </c>
      <c r="H14236" t="s">
        <v>31208</v>
      </c>
    </row>
    <row r="14237" spans="1:8" x14ac:dyDescent="0.2">
      <c r="A14237" t="s">
        <v>13957</v>
      </c>
      <c r="B14237">
        <v>4209</v>
      </c>
      <c r="C14237" t="str">
        <f>VLOOKUP(A14237, E:E,1,0)</f>
        <v>Chelsea</v>
      </c>
      <c r="D14237">
        <v>14235</v>
      </c>
      <c r="E14237" t="s">
        <v>31209</v>
      </c>
      <c r="H14237" t="s">
        <v>31209</v>
      </c>
    </row>
    <row r="14238" spans="1:8" x14ac:dyDescent="0.2">
      <c r="A14238" t="s">
        <v>13958</v>
      </c>
      <c r="B14238">
        <v>18383</v>
      </c>
      <c r="C14238" t="str">
        <f>VLOOKUP(A14238, E:E,1,0)</f>
        <v>talisman</v>
      </c>
      <c r="D14238">
        <v>14236</v>
      </c>
      <c r="E14238" t="s">
        <v>45743</v>
      </c>
      <c r="H14238" t="s">
        <v>31210</v>
      </c>
    </row>
    <row r="14239" spans="1:8" x14ac:dyDescent="0.2">
      <c r="A14239" t="s">
        <v>13959</v>
      </c>
      <c r="B14239">
        <v>10718</v>
      </c>
      <c r="C14239" t="str">
        <f>VLOOKUP(A14239, E:E,1,0)</f>
        <v>keen</v>
      </c>
      <c r="D14239">
        <v>14237</v>
      </c>
      <c r="E14239" t="s">
        <v>48171</v>
      </c>
      <c r="H14239" t="s">
        <v>31211</v>
      </c>
    </row>
    <row r="14240" spans="1:8" x14ac:dyDescent="0.2">
      <c r="A14240" t="s">
        <v>13960</v>
      </c>
      <c r="B14240">
        <v>5040</v>
      </c>
      <c r="C14240" t="str">
        <f>VLOOKUP(A14240, E:E,1,0)</f>
        <v>Cristiano</v>
      </c>
      <c r="D14240">
        <v>14238</v>
      </c>
      <c r="E14240" t="s">
        <v>31212</v>
      </c>
      <c r="H14240" t="s">
        <v>31212</v>
      </c>
    </row>
    <row r="14241" spans="1:8" x14ac:dyDescent="0.2">
      <c r="A14241" t="s">
        <v>13961</v>
      </c>
      <c r="B14241">
        <v>11489</v>
      </c>
      <c r="C14241" t="str">
        <f>VLOOKUP(A14241, E:E,1,0)</f>
        <v>Lionel</v>
      </c>
      <c r="D14241">
        <v>14239</v>
      </c>
      <c r="E14241" t="s">
        <v>48172</v>
      </c>
      <c r="H14241" t="s">
        <v>31213</v>
      </c>
    </row>
    <row r="14242" spans="1:8" x14ac:dyDescent="0.2">
      <c r="A14242" t="s">
        <v>13962</v>
      </c>
      <c r="B14242">
        <v>12482</v>
      </c>
      <c r="C14242" t="str">
        <f>VLOOKUP(A14242, E:E,1,0)</f>
        <v>Mipasho</v>
      </c>
      <c r="D14242">
        <v>14240</v>
      </c>
      <c r="E14242">
        <v>2014</v>
      </c>
      <c r="H14242">
        <v>2014</v>
      </c>
    </row>
    <row r="14243" spans="1:8" x14ac:dyDescent="0.2">
      <c r="A14243" t="s">
        <v>13963</v>
      </c>
      <c r="B14243">
        <v>11800</v>
      </c>
      <c r="C14243" t="e">
        <f>VLOOKUP(A14243, E:E,1,0)</f>
        <v>#N/A</v>
      </c>
      <c r="D14243">
        <v>14241</v>
      </c>
      <c r="E14243" t="s">
        <v>31214</v>
      </c>
      <c r="H14243" t="s">
        <v>31214</v>
      </c>
    </row>
    <row r="14244" spans="1:8" x14ac:dyDescent="0.2">
      <c r="A14244" t="s">
        <v>13964</v>
      </c>
      <c r="B14244">
        <v>21113</v>
      </c>
      <c r="C14244" t="e">
        <f>VLOOKUP(A14244, E:E,1,0)</f>
        <v>#N/A</v>
      </c>
      <c r="D14244">
        <v>14242</v>
      </c>
      <c r="E14244" t="s">
        <v>31215</v>
      </c>
      <c r="H14244" t="s">
        <v>31215</v>
      </c>
    </row>
    <row r="14245" spans="1:8" x14ac:dyDescent="0.2">
      <c r="A14245" t="s">
        <v>13965</v>
      </c>
      <c r="B14245">
        <v>5422</v>
      </c>
      <c r="C14245" t="e">
        <f>VLOOKUP(A14245, E:E,1,0)</f>
        <v>#N/A</v>
      </c>
      <c r="D14245">
        <v>14243</v>
      </c>
      <c r="E14245" t="s">
        <v>48173</v>
      </c>
      <c r="H14245" t="s">
        <v>31216</v>
      </c>
    </row>
    <row r="14246" spans="1:8" x14ac:dyDescent="0.2">
      <c r="A14246" t="s">
        <v>13966</v>
      </c>
      <c r="B14246">
        <v>14879</v>
      </c>
      <c r="C14246" t="str">
        <f>VLOOKUP(A14246, E:E,1,0)</f>
        <v>Precious</v>
      </c>
      <c r="D14246">
        <v>14244</v>
      </c>
      <c r="E14246" t="s">
        <v>31217</v>
      </c>
      <c r="H14246" t="s">
        <v>31217</v>
      </c>
    </row>
    <row r="14247" spans="1:8" x14ac:dyDescent="0.2">
      <c r="A14247" t="s">
        <v>13967</v>
      </c>
      <c r="B14247">
        <v>13834</v>
      </c>
      <c r="C14247" t="str">
        <f>VLOOKUP(A14247, E:E,1,0)</f>
        <v>onesie</v>
      </c>
      <c r="D14247">
        <v>14245</v>
      </c>
      <c r="E14247" t="s">
        <v>48174</v>
      </c>
      <c r="H14247" t="s">
        <v>31218</v>
      </c>
    </row>
    <row r="14248" spans="1:8" x14ac:dyDescent="0.2">
      <c r="A14248" t="s">
        <v>13968</v>
      </c>
      <c r="B14248">
        <v>15695</v>
      </c>
      <c r="C14248" t="str">
        <f>VLOOKUP(A14248, E:E,1,0)</f>
        <v>recalled</v>
      </c>
      <c r="D14248">
        <v>14246</v>
      </c>
      <c r="E14248" t="s">
        <v>31219</v>
      </c>
      <c r="H14248" t="s">
        <v>31219</v>
      </c>
    </row>
    <row r="14249" spans="1:8" x14ac:dyDescent="0.2">
      <c r="A14249" t="s">
        <v>13969</v>
      </c>
      <c r="B14249">
        <v>72</v>
      </c>
      <c r="C14249" t="e">
        <f>VLOOKUP(A14249, E:E,1,0)</f>
        <v>#N/A</v>
      </c>
      <c r="D14249">
        <v>14247</v>
      </c>
      <c r="E14249" t="s">
        <v>1851</v>
      </c>
      <c r="H14249" t="s">
        <v>31220</v>
      </c>
    </row>
    <row r="14250" spans="1:8" x14ac:dyDescent="0.2">
      <c r="A14250" t="s">
        <v>13970</v>
      </c>
      <c r="B14250">
        <v>19009</v>
      </c>
      <c r="C14250" t="e">
        <f>VLOOKUP(A14250, E:E,1,0)</f>
        <v>#N/A</v>
      </c>
      <c r="D14250">
        <v>14248</v>
      </c>
      <c r="E14250" t="s">
        <v>31221</v>
      </c>
      <c r="H14250" t="s">
        <v>31221</v>
      </c>
    </row>
    <row r="14251" spans="1:8" x14ac:dyDescent="0.2">
      <c r="A14251" t="s">
        <v>13971</v>
      </c>
      <c r="B14251">
        <v>20615</v>
      </c>
      <c r="C14251" t="str">
        <f>VLOOKUP(A14251, E:E,1,0)</f>
        <v>Willian</v>
      </c>
      <c r="D14251">
        <v>14249</v>
      </c>
      <c r="E14251" t="s">
        <v>45744</v>
      </c>
      <c r="H14251" t="s">
        <v>31222</v>
      </c>
    </row>
    <row r="14252" spans="1:8" x14ac:dyDescent="0.2">
      <c r="A14252" t="s">
        <v>13972</v>
      </c>
      <c r="B14252">
        <v>17037</v>
      </c>
      <c r="C14252" t="str">
        <f>VLOOKUP(A14252, E:E,1,0)</f>
        <v>shifted</v>
      </c>
      <c r="D14252">
        <v>14250</v>
      </c>
      <c r="E14252" t="s">
        <v>10131</v>
      </c>
      <c r="H14252" t="s">
        <v>31223</v>
      </c>
    </row>
    <row r="14253" spans="1:8" x14ac:dyDescent="0.2">
      <c r="A14253" t="s">
        <v>13973</v>
      </c>
      <c r="B14253">
        <v>5438</v>
      </c>
      <c r="C14253" t="str">
        <f>VLOOKUP(A14253, E:E,1,0)</f>
        <v>DEANS</v>
      </c>
      <c r="D14253">
        <v>14251</v>
      </c>
      <c r="E14253" t="s">
        <v>45745</v>
      </c>
      <c r="H14253" t="s">
        <v>31224</v>
      </c>
    </row>
    <row r="14254" spans="1:8" x14ac:dyDescent="0.2">
      <c r="A14254" t="s">
        <v>13974</v>
      </c>
      <c r="B14254">
        <v>10094</v>
      </c>
      <c r="C14254" t="e">
        <f>VLOOKUP(A14254, E:E,1,0)</f>
        <v>#N/A</v>
      </c>
      <c r="D14254">
        <v>14252</v>
      </c>
      <c r="E14254" t="s">
        <v>10130</v>
      </c>
      <c r="H14254" t="s">
        <v>31225</v>
      </c>
    </row>
    <row r="14255" spans="1:8" x14ac:dyDescent="0.2">
      <c r="A14255" t="s">
        <v>13975</v>
      </c>
      <c r="B14255">
        <v>12135</v>
      </c>
      <c r="C14255" t="str">
        <f>VLOOKUP(A14255, E:E,1,0)</f>
        <v>MAV</v>
      </c>
      <c r="D14255">
        <v>14253</v>
      </c>
      <c r="E14255" t="s">
        <v>31226</v>
      </c>
      <c r="H14255" t="s">
        <v>31226</v>
      </c>
    </row>
    <row r="14256" spans="1:8" x14ac:dyDescent="0.2">
      <c r="A14256" t="s">
        <v>13976</v>
      </c>
      <c r="B14256">
        <v>10508</v>
      </c>
      <c r="C14256" t="e">
        <f>VLOOKUP(A14256, E:E,1,0)</f>
        <v>#N/A</v>
      </c>
      <c r="D14256">
        <v>14254</v>
      </c>
      <c r="E14256" t="s">
        <v>31227</v>
      </c>
      <c r="H14256" t="s">
        <v>31227</v>
      </c>
    </row>
    <row r="14257" spans="1:8" x14ac:dyDescent="0.2">
      <c r="A14257" t="s">
        <v>13977</v>
      </c>
      <c r="B14257">
        <v>11629</v>
      </c>
      <c r="C14257" t="e">
        <f>VLOOKUP(A14257, E:E,1,0)</f>
        <v>#N/A</v>
      </c>
      <c r="D14257">
        <v>14255</v>
      </c>
      <c r="E14257" t="s">
        <v>31228</v>
      </c>
      <c r="H14257" t="s">
        <v>31228</v>
      </c>
    </row>
    <row r="14258" spans="1:8" x14ac:dyDescent="0.2">
      <c r="A14258" t="s">
        <v>13978</v>
      </c>
      <c r="B14258">
        <v>6594</v>
      </c>
      <c r="C14258" t="str">
        <f>VLOOKUP(A14258, E:E,1,0)</f>
        <v>email</v>
      </c>
      <c r="D14258">
        <v>14256</v>
      </c>
      <c r="E14258" t="s">
        <v>31229</v>
      </c>
      <c r="H14258" t="s">
        <v>31229</v>
      </c>
    </row>
    <row r="14259" spans="1:8" x14ac:dyDescent="0.2">
      <c r="A14259" t="s">
        <v>13979</v>
      </c>
      <c r="B14259">
        <v>18912</v>
      </c>
      <c r="C14259" t="str">
        <f>VLOOKUP(A14259, E:E,1,0)</f>
        <v>tipster</v>
      </c>
      <c r="D14259">
        <v>14257</v>
      </c>
      <c r="E14259" t="s">
        <v>48175</v>
      </c>
      <c r="H14259" t="s">
        <v>31230</v>
      </c>
    </row>
    <row r="14260" spans="1:8" x14ac:dyDescent="0.2">
      <c r="A14260" t="s">
        <v>13980</v>
      </c>
      <c r="B14260">
        <v>14943</v>
      </c>
      <c r="C14260" t="str">
        <f>VLOOKUP(A14260, E:E,1,0)</f>
        <v>previews</v>
      </c>
      <c r="D14260">
        <v>14258</v>
      </c>
      <c r="E14260" t="s">
        <v>9521</v>
      </c>
      <c r="H14260" t="s">
        <v>9521</v>
      </c>
    </row>
    <row r="14261" spans="1:8" x14ac:dyDescent="0.2">
      <c r="A14261" t="s">
        <v>13981</v>
      </c>
      <c r="B14261">
        <v>18235</v>
      </c>
      <c r="C14261" t="str">
        <f>VLOOKUP(A14261, E:E,1,0)</f>
        <v>Swansea</v>
      </c>
      <c r="D14261">
        <v>14259</v>
      </c>
      <c r="E14261" t="s">
        <v>31231</v>
      </c>
      <c r="H14261" t="s">
        <v>31231</v>
      </c>
    </row>
    <row r="14262" spans="1:8" x14ac:dyDescent="0.2">
      <c r="A14262" t="s">
        <v>13982</v>
      </c>
      <c r="B14262">
        <v>14456</v>
      </c>
      <c r="C14262" t="e">
        <f>VLOOKUP(A14262, E:E,1,0)</f>
        <v>#N/A</v>
      </c>
      <c r="D14262">
        <v>14260</v>
      </c>
      <c r="E14262" t="s">
        <v>48176</v>
      </c>
      <c r="H14262" t="s">
        <v>31232</v>
      </c>
    </row>
    <row r="14263" spans="1:8" x14ac:dyDescent="0.2">
      <c r="A14263" t="s">
        <v>13983</v>
      </c>
      <c r="B14263">
        <v>17259</v>
      </c>
      <c r="C14263" t="e">
        <f>VLOOKUP(A14263, E:E,1,0)</f>
        <v>#N/A</v>
      </c>
      <c r="D14263">
        <v>14261</v>
      </c>
      <c r="E14263" t="s">
        <v>48177</v>
      </c>
      <c r="H14263" t="s">
        <v>31233</v>
      </c>
    </row>
    <row r="14264" spans="1:8" x14ac:dyDescent="0.2">
      <c r="A14264" t="s">
        <v>13984</v>
      </c>
      <c r="B14264">
        <v>11417</v>
      </c>
      <c r="C14264" t="e">
        <f>VLOOKUP(A14264, E:E,1,0)</f>
        <v>#N/A</v>
      </c>
      <c r="D14264">
        <v>14262</v>
      </c>
      <c r="E14264" t="s">
        <v>26575</v>
      </c>
      <c r="H14264" t="s">
        <v>31234</v>
      </c>
    </row>
    <row r="14265" spans="1:8" x14ac:dyDescent="0.2">
      <c r="A14265" t="s">
        <v>13985</v>
      </c>
      <c r="B14265">
        <v>6049</v>
      </c>
      <c r="C14265" t="e">
        <f>VLOOKUP(A14265, E:E,1,0)</f>
        <v>#N/A</v>
      </c>
      <c r="D14265">
        <v>14263</v>
      </c>
      <c r="E14265" t="s">
        <v>45746</v>
      </c>
      <c r="H14265" t="s">
        <v>31235</v>
      </c>
    </row>
    <row r="14266" spans="1:8" x14ac:dyDescent="0.2">
      <c r="A14266" t="s">
        <v>13986</v>
      </c>
      <c r="B14266">
        <v>20645</v>
      </c>
      <c r="C14266" t="str">
        <f>VLOOKUP(A14266, E:E,1,0)</f>
        <v>wingers</v>
      </c>
      <c r="D14266">
        <v>14264</v>
      </c>
      <c r="E14266" t="s">
        <v>10138</v>
      </c>
      <c r="H14266" t="s">
        <v>10138</v>
      </c>
    </row>
    <row r="14267" spans="1:8" x14ac:dyDescent="0.2">
      <c r="A14267" t="s">
        <v>13987</v>
      </c>
      <c r="B14267">
        <v>14893</v>
      </c>
      <c r="C14267" t="str">
        <f>VLOOKUP(A14267, E:E,1,0)</f>
        <v>Prem</v>
      </c>
      <c r="D14267">
        <v>14265</v>
      </c>
      <c r="E14267" t="s">
        <v>31236</v>
      </c>
      <c r="H14267" t="s">
        <v>31236</v>
      </c>
    </row>
    <row r="14268" spans="1:8" x14ac:dyDescent="0.2">
      <c r="A14268" t="s">
        <v>13988</v>
      </c>
      <c r="B14268">
        <v>2735</v>
      </c>
      <c r="C14268" t="str">
        <f>VLOOKUP(A14268, E:E,1,0)</f>
        <v>basically</v>
      </c>
      <c r="D14268">
        <v>14266</v>
      </c>
      <c r="E14268" t="s">
        <v>10137</v>
      </c>
      <c r="H14268" t="s">
        <v>10137</v>
      </c>
    </row>
    <row r="14269" spans="1:8" x14ac:dyDescent="0.2">
      <c r="A14269">
        <v>1500</v>
      </c>
      <c r="B14269">
        <v>197</v>
      </c>
      <c r="C14269">
        <f>VLOOKUP(A14269, E:E,1,0)</f>
        <v>1500</v>
      </c>
      <c r="D14269">
        <v>14267</v>
      </c>
      <c r="E14269" t="s">
        <v>31237</v>
      </c>
      <c r="H14269" t="s">
        <v>31237</v>
      </c>
    </row>
    <row r="14270" spans="1:8" x14ac:dyDescent="0.2">
      <c r="A14270" t="s">
        <v>13989</v>
      </c>
      <c r="B14270">
        <v>20851</v>
      </c>
      <c r="C14270" t="str">
        <f>VLOOKUP(A14270, E:E,1,0)</f>
        <v>WRIGHTSBORO</v>
      </c>
      <c r="D14270">
        <v>14268</v>
      </c>
      <c r="E14270" t="s">
        <v>31238</v>
      </c>
      <c r="H14270" t="s">
        <v>31238</v>
      </c>
    </row>
    <row r="14271" spans="1:8" x14ac:dyDescent="0.2">
      <c r="A14271" t="s">
        <v>13990</v>
      </c>
      <c r="B14271">
        <v>5417</v>
      </c>
      <c r="C14271" t="e">
        <f>VLOOKUP(A14271, E:E,1,0)</f>
        <v>#N/A</v>
      </c>
      <c r="D14271">
        <v>14269</v>
      </c>
      <c r="E14271" t="s">
        <v>31239</v>
      </c>
      <c r="H14271" t="s">
        <v>31239</v>
      </c>
    </row>
    <row r="14272" spans="1:8" x14ac:dyDescent="0.2">
      <c r="A14272" t="s">
        <v>13991</v>
      </c>
      <c r="B14272">
        <v>20579</v>
      </c>
      <c r="C14272" t="str">
        <f>VLOOKUP(A14272, E:E,1,0)</f>
        <v>WholeTeam3</v>
      </c>
      <c r="D14272">
        <v>14270</v>
      </c>
      <c r="E14272" t="s">
        <v>48178</v>
      </c>
      <c r="H14272" t="s">
        <v>31240</v>
      </c>
    </row>
    <row r="14273" spans="1:8" x14ac:dyDescent="0.2">
      <c r="A14273" t="s">
        <v>13992</v>
      </c>
      <c r="B14273">
        <v>20578</v>
      </c>
      <c r="C14273" t="str">
        <f>VLOOKUP(A14273, E:E,1,0)</f>
        <v>WholesaleEnt</v>
      </c>
      <c r="D14273">
        <v>14271</v>
      </c>
      <c r="E14273" t="s">
        <v>31241</v>
      </c>
      <c r="H14273" t="s">
        <v>31241</v>
      </c>
    </row>
    <row r="14274" spans="1:8" x14ac:dyDescent="0.2">
      <c r="A14274" t="s">
        <v>13993</v>
      </c>
      <c r="B14274">
        <v>10576</v>
      </c>
      <c r="C14274" t="e">
        <f>VLOOKUP(A14274, E:E,1,0)</f>
        <v>#N/A</v>
      </c>
      <c r="D14274">
        <v>14272</v>
      </c>
      <c r="E14274" t="s">
        <v>31242</v>
      </c>
      <c r="H14274" t="s">
        <v>31242</v>
      </c>
    </row>
    <row r="14275" spans="1:8" x14ac:dyDescent="0.2">
      <c r="A14275" t="s">
        <v>13994</v>
      </c>
      <c r="B14275">
        <v>13712</v>
      </c>
      <c r="C14275" t="str">
        <f>VLOOKUP(A14275, E:E,1,0)</f>
        <v>Offloading</v>
      </c>
      <c r="D14275">
        <v>14273</v>
      </c>
      <c r="E14275" t="s">
        <v>48179</v>
      </c>
      <c r="H14275" t="s">
        <v>31243</v>
      </c>
    </row>
    <row r="14276" spans="1:8" x14ac:dyDescent="0.2">
      <c r="A14276" t="s">
        <v>13995</v>
      </c>
      <c r="B14276">
        <v>9055</v>
      </c>
      <c r="C14276" t="e">
        <f>VLOOKUP(A14276, E:E,1,0)</f>
        <v>#N/A</v>
      </c>
      <c r="D14276">
        <v>14274</v>
      </c>
      <c r="E14276" t="s">
        <v>48180</v>
      </c>
      <c r="H14276" t="s">
        <v>31244</v>
      </c>
    </row>
    <row r="14277" spans="1:8" x14ac:dyDescent="0.2">
      <c r="A14277" t="s">
        <v>13996</v>
      </c>
      <c r="B14277">
        <v>5957</v>
      </c>
      <c r="C14277" t="str">
        <f>VLOOKUP(A14277, E:E,1,0)</f>
        <v>DLH</v>
      </c>
      <c r="D14277">
        <v>14275</v>
      </c>
      <c r="E14277" t="s">
        <v>48181</v>
      </c>
      <c r="H14277" t="s">
        <v>31245</v>
      </c>
    </row>
    <row r="14278" spans="1:8" x14ac:dyDescent="0.2">
      <c r="A14278" t="s">
        <v>13997</v>
      </c>
      <c r="B14278">
        <v>14021</v>
      </c>
      <c r="C14278" t="str">
        <f>VLOOKUP(A14278, E:E,1,0)</f>
        <v>Outlook</v>
      </c>
      <c r="D14278">
        <v>14276</v>
      </c>
      <c r="E14278" t="s">
        <v>48182</v>
      </c>
      <c r="H14278" t="s">
        <v>31246</v>
      </c>
    </row>
    <row r="14279" spans="1:8" x14ac:dyDescent="0.2">
      <c r="A14279" t="s">
        <v>13998</v>
      </c>
      <c r="B14279">
        <v>9396</v>
      </c>
      <c r="C14279" t="e">
        <f>VLOOKUP(A14279, E:E,1,0)</f>
        <v>#N/A</v>
      </c>
      <c r="D14279">
        <v>14277</v>
      </c>
      <c r="E14279" t="s">
        <v>45747</v>
      </c>
      <c r="H14279" t="s">
        <v>31247</v>
      </c>
    </row>
    <row r="14280" spans="1:8" x14ac:dyDescent="0.2">
      <c r="A14280" t="s">
        <v>13999</v>
      </c>
      <c r="B14280">
        <v>20818</v>
      </c>
      <c r="C14280" t="e">
        <f>VLOOKUP(A14280, E:E,1,0)</f>
        <v>#N/A</v>
      </c>
      <c r="D14280">
        <v>14278</v>
      </c>
      <c r="E14280" t="s">
        <v>9082</v>
      </c>
      <c r="H14280" t="s">
        <v>9082</v>
      </c>
    </row>
    <row r="14281" spans="1:8" x14ac:dyDescent="0.2">
      <c r="A14281" t="s">
        <v>14000</v>
      </c>
      <c r="B14281">
        <v>7864</v>
      </c>
      <c r="C14281" t="e">
        <f>VLOOKUP(A14281, E:E,1,0)</f>
        <v>#N/A</v>
      </c>
      <c r="D14281">
        <v>14279</v>
      </c>
      <c r="E14281" t="s">
        <v>48183</v>
      </c>
      <c r="H14281" t="s">
        <v>31248</v>
      </c>
    </row>
    <row r="14282" spans="1:8" x14ac:dyDescent="0.2">
      <c r="A14282" t="s">
        <v>14001</v>
      </c>
      <c r="B14282">
        <v>1058</v>
      </c>
      <c r="C14282" t="e">
        <f>VLOOKUP(A14282, E:E,1,0)</f>
        <v>#N/A</v>
      </c>
      <c r="D14282">
        <v>14280</v>
      </c>
      <c r="E14282" t="s">
        <v>31249</v>
      </c>
      <c r="H14282" t="s">
        <v>31249</v>
      </c>
    </row>
    <row r="14283" spans="1:8" x14ac:dyDescent="0.2">
      <c r="A14283" t="s">
        <v>14002</v>
      </c>
      <c r="B14283">
        <v>2333</v>
      </c>
      <c r="C14283" t="str">
        <f>VLOOKUP(A14283, E:E,1,0)</f>
        <v>Assessment</v>
      </c>
      <c r="D14283">
        <v>14281</v>
      </c>
      <c r="E14283" t="s">
        <v>31250</v>
      </c>
      <c r="H14283" t="s">
        <v>31250</v>
      </c>
    </row>
    <row r="14284" spans="1:8" x14ac:dyDescent="0.2">
      <c r="A14284" t="s">
        <v>14003</v>
      </c>
      <c r="B14284">
        <v>13906</v>
      </c>
      <c r="C14284" t="str">
        <f>VLOOKUP(A14284, E:E,1,0)</f>
        <v>Optimization</v>
      </c>
      <c r="D14284">
        <v>14282</v>
      </c>
      <c r="E14284" t="s">
        <v>48184</v>
      </c>
      <c r="H14284" t="s">
        <v>31251</v>
      </c>
    </row>
    <row r="14285" spans="1:8" x14ac:dyDescent="0.2">
      <c r="A14285" t="s">
        <v>14004</v>
      </c>
      <c r="B14285">
        <v>16315</v>
      </c>
      <c r="C14285" t="str">
        <f>VLOOKUP(A14285, E:E,1,0)</f>
        <v>Routing</v>
      </c>
      <c r="D14285">
        <v>14283</v>
      </c>
      <c r="E14285" t="s">
        <v>37964</v>
      </c>
      <c r="H14285" t="s">
        <v>31252</v>
      </c>
    </row>
    <row r="14286" spans="1:8" x14ac:dyDescent="0.2">
      <c r="A14286" t="s">
        <v>14005</v>
      </c>
      <c r="B14286">
        <v>19489</v>
      </c>
      <c r="C14286" t="e">
        <f>VLOOKUP(A14286, E:E,1,0)</f>
        <v>#N/A</v>
      </c>
      <c r="D14286">
        <v>14284</v>
      </c>
      <c r="E14286" t="s">
        <v>10150</v>
      </c>
      <c r="H14286" t="s">
        <v>10150</v>
      </c>
    </row>
    <row r="14287" spans="1:8" x14ac:dyDescent="0.2">
      <c r="A14287" t="s">
        <v>14006</v>
      </c>
      <c r="B14287">
        <v>9569</v>
      </c>
      <c r="C14287" t="e">
        <f>VLOOKUP(A14287, E:E,1,0)</f>
        <v>#N/A</v>
      </c>
      <c r="D14287">
        <v>14285</v>
      </c>
      <c r="E14287" t="s">
        <v>48185</v>
      </c>
      <c r="H14287" t="s">
        <v>31253</v>
      </c>
    </row>
    <row r="14288" spans="1:8" x14ac:dyDescent="0.2">
      <c r="A14288" t="s">
        <v>14007</v>
      </c>
      <c r="B14288">
        <v>5314</v>
      </c>
      <c r="C14288" t="str">
        <f>VLOOKUP(A14288, E:E,1,0)</f>
        <v>dangling</v>
      </c>
      <c r="D14288">
        <v>14286</v>
      </c>
      <c r="E14288" t="s">
        <v>31254</v>
      </c>
      <c r="H14288" t="s">
        <v>31254</v>
      </c>
    </row>
    <row r="14289" spans="1:8" x14ac:dyDescent="0.2">
      <c r="A14289" t="s">
        <v>14008</v>
      </c>
      <c r="B14289">
        <v>14536</v>
      </c>
      <c r="C14289" t="str">
        <f>VLOOKUP(A14289, E:E,1,0)</f>
        <v>piercing</v>
      </c>
      <c r="D14289">
        <v>14287</v>
      </c>
      <c r="E14289" t="s">
        <v>10155</v>
      </c>
      <c r="H14289" t="s">
        <v>10155</v>
      </c>
    </row>
    <row r="14290" spans="1:8" x14ac:dyDescent="0.2">
      <c r="A14290" t="s">
        <v>14009</v>
      </c>
      <c r="B14290">
        <v>5090</v>
      </c>
      <c r="C14290" t="str">
        <f>VLOOKUP(A14290, E:E,1,0)</f>
        <v>crystals</v>
      </c>
      <c r="D14290">
        <v>14288</v>
      </c>
      <c r="E14290" t="s">
        <v>31255</v>
      </c>
      <c r="H14290" t="s">
        <v>31255</v>
      </c>
    </row>
    <row r="14291" spans="1:8" x14ac:dyDescent="0.2">
      <c r="A14291" t="s">
        <v>14010</v>
      </c>
      <c r="B14291">
        <v>7621</v>
      </c>
      <c r="C14291" t="str">
        <f>VLOOKUP(A14291, E:E,1,0)</f>
        <v>foodscare</v>
      </c>
      <c r="D14291">
        <v>14289</v>
      </c>
      <c r="E14291" t="s">
        <v>2744</v>
      </c>
      <c r="H14291" t="s">
        <v>2744</v>
      </c>
    </row>
    <row r="14292" spans="1:8" x14ac:dyDescent="0.2">
      <c r="A14292" t="s">
        <v>14011</v>
      </c>
      <c r="B14292">
        <v>13697</v>
      </c>
      <c r="C14292" t="str">
        <f>VLOOKUP(A14292, E:E,1,0)</f>
        <v>offers2go</v>
      </c>
      <c r="D14292">
        <v>14290</v>
      </c>
      <c r="E14292" t="s">
        <v>10154</v>
      </c>
      <c r="H14292" t="s">
        <v>10154</v>
      </c>
    </row>
    <row r="14293" spans="1:8" x14ac:dyDescent="0.2">
      <c r="A14293" t="s">
        <v>14012</v>
      </c>
      <c r="B14293">
        <v>13168</v>
      </c>
      <c r="C14293" t="str">
        <f>VLOOKUP(A14293, E:E,1,0)</f>
        <v>NestleIndia</v>
      </c>
      <c r="D14293">
        <v>14291</v>
      </c>
      <c r="E14293" t="s">
        <v>31256</v>
      </c>
      <c r="H14293" t="s">
        <v>31256</v>
      </c>
    </row>
    <row r="14294" spans="1:8" x14ac:dyDescent="0.2">
      <c r="A14294" t="s">
        <v>14013</v>
      </c>
      <c r="B14294">
        <v>17342</v>
      </c>
      <c r="C14294" t="str">
        <f>VLOOKUP(A14294, E:E,1,0)</f>
        <v>slips</v>
      </c>
      <c r="D14294">
        <v>14292</v>
      </c>
      <c r="E14294" t="s">
        <v>48186</v>
      </c>
      <c r="H14294" t="s">
        <v>31257</v>
      </c>
    </row>
    <row r="14295" spans="1:8" x14ac:dyDescent="0.2">
      <c r="A14295" t="s">
        <v>14014</v>
      </c>
      <c r="B14295">
        <v>11909</v>
      </c>
      <c r="C14295" t="str">
        <f>VLOOKUP(A14295, E:E,1,0)</f>
        <v>Magginoodle</v>
      </c>
      <c r="D14295">
        <v>14293</v>
      </c>
      <c r="E14295" t="s">
        <v>45748</v>
      </c>
      <c r="H14295" t="s">
        <v>31258</v>
      </c>
    </row>
    <row r="14296" spans="1:8" x14ac:dyDescent="0.2">
      <c r="A14296" t="s">
        <v>14015</v>
      </c>
      <c r="B14296">
        <v>9333</v>
      </c>
      <c r="C14296" t="str">
        <f>VLOOKUP(A14296, E:E,1,0)</f>
        <v>humanconsumption</v>
      </c>
      <c r="D14296">
        <v>14294</v>
      </c>
      <c r="E14296" t="s">
        <v>995</v>
      </c>
      <c r="H14296" t="s">
        <v>31259</v>
      </c>
    </row>
    <row r="14297" spans="1:8" x14ac:dyDescent="0.2">
      <c r="A14297" t="s">
        <v>14016</v>
      </c>
      <c r="B14297">
        <v>13788</v>
      </c>
      <c r="C14297" t="str">
        <f>VLOOKUP(A14297, E:E,1,0)</f>
        <v>Olap</v>
      </c>
      <c r="D14297">
        <v>14295</v>
      </c>
      <c r="E14297" t="s">
        <v>48187</v>
      </c>
      <c r="H14297" t="s">
        <v>31260</v>
      </c>
    </row>
    <row r="14298" spans="1:8" x14ac:dyDescent="0.2">
      <c r="A14298" t="s">
        <v>14017</v>
      </c>
      <c r="B14298">
        <v>10571</v>
      </c>
      <c r="C14298" t="e">
        <f>VLOOKUP(A14298, E:E,1,0)</f>
        <v>#N/A</v>
      </c>
      <c r="D14298">
        <v>14296</v>
      </c>
      <c r="E14298" t="s">
        <v>7853</v>
      </c>
      <c r="H14298" t="s">
        <v>7853</v>
      </c>
    </row>
    <row r="14299" spans="1:8" x14ac:dyDescent="0.2">
      <c r="A14299" t="s">
        <v>14018</v>
      </c>
      <c r="B14299">
        <v>12853</v>
      </c>
      <c r="C14299" t="str">
        <f>VLOOKUP(A14299, E:E,1,0)</f>
        <v>Multidimensi</v>
      </c>
      <c r="D14299">
        <v>14297</v>
      </c>
      <c r="E14299" t="s">
        <v>48188</v>
      </c>
      <c r="H14299" t="s">
        <v>31261</v>
      </c>
    </row>
    <row r="14300" spans="1:8" x14ac:dyDescent="0.2">
      <c r="A14300" t="s">
        <v>14019</v>
      </c>
      <c r="B14300">
        <v>789</v>
      </c>
      <c r="C14300" t="e">
        <f>VLOOKUP(A14300, E:E,1,0)</f>
        <v>#N/A</v>
      </c>
      <c r="D14300">
        <v>14298</v>
      </c>
      <c r="E14300">
        <v>2006</v>
      </c>
      <c r="H14300">
        <v>2006</v>
      </c>
    </row>
    <row r="14301" spans="1:8" x14ac:dyDescent="0.2">
      <c r="A14301" t="s">
        <v>14020</v>
      </c>
      <c r="B14301">
        <v>1234</v>
      </c>
      <c r="C14301" t="e">
        <f>VLOOKUP(A14301, E:E,1,0)</f>
        <v>#N/A</v>
      </c>
      <c r="D14301">
        <v>14299</v>
      </c>
      <c r="E14301" t="s">
        <v>10163</v>
      </c>
      <c r="H14301" t="s">
        <v>31262</v>
      </c>
    </row>
    <row r="14302" spans="1:8" x14ac:dyDescent="0.2">
      <c r="A14302" t="s">
        <v>14021</v>
      </c>
      <c r="B14302">
        <v>4215</v>
      </c>
      <c r="C14302" t="str">
        <f>VLOOKUP(A14302, E:E,1,0)</f>
        <v>chemicals</v>
      </c>
      <c r="D14302">
        <v>14300</v>
      </c>
      <c r="E14302" t="s">
        <v>31263</v>
      </c>
      <c r="H14302" t="s">
        <v>31263</v>
      </c>
    </row>
    <row r="14303" spans="1:8" x14ac:dyDescent="0.2">
      <c r="A14303" t="s">
        <v>14022</v>
      </c>
      <c r="B14303">
        <v>18000</v>
      </c>
      <c r="C14303" t="str">
        <f>VLOOKUP(A14303, E:E,1,0)</f>
        <v>strives</v>
      </c>
      <c r="D14303">
        <v>14301</v>
      </c>
      <c r="E14303" t="s">
        <v>10162</v>
      </c>
      <c r="H14303" t="s">
        <v>31264</v>
      </c>
    </row>
    <row r="14304" spans="1:8" x14ac:dyDescent="0.2">
      <c r="A14304" t="s">
        <v>14023</v>
      </c>
      <c r="B14304">
        <v>11936</v>
      </c>
      <c r="C14304" t="str">
        <f>VLOOKUP(A14304, E:E,1,0)</f>
        <v>maintain</v>
      </c>
      <c r="D14304">
        <v>14302</v>
      </c>
      <c r="E14304" t="s">
        <v>31265</v>
      </c>
      <c r="H14304" t="s">
        <v>31265</v>
      </c>
    </row>
    <row r="14305" spans="1:8" x14ac:dyDescent="0.2">
      <c r="A14305" t="s">
        <v>14024</v>
      </c>
      <c r="B14305">
        <v>6414</v>
      </c>
      <c r="C14305" t="e">
        <f>VLOOKUP(A14305, E:E,1,0)</f>
        <v>#N/A</v>
      </c>
      <c r="D14305">
        <v>14303</v>
      </c>
      <c r="E14305" t="s">
        <v>31266</v>
      </c>
      <c r="H14305" t="s">
        <v>31266</v>
      </c>
    </row>
    <row r="14306" spans="1:8" x14ac:dyDescent="0.2">
      <c r="A14306" t="s">
        <v>14025</v>
      </c>
      <c r="B14306">
        <v>7811</v>
      </c>
      <c r="C14306" t="str">
        <f>VLOOKUP(A14306, E:E,1,0)</f>
        <v>Friendly</v>
      </c>
      <c r="D14306">
        <v>14304</v>
      </c>
      <c r="E14306" t="s">
        <v>5800</v>
      </c>
      <c r="H14306" t="s">
        <v>31267</v>
      </c>
    </row>
    <row r="14307" spans="1:8" x14ac:dyDescent="0.2">
      <c r="A14307" t="s">
        <v>14026</v>
      </c>
      <c r="B14307">
        <v>8286</v>
      </c>
      <c r="C14307" t="str">
        <f>VLOOKUP(A14307, E:E,1,0)</f>
        <v>gms</v>
      </c>
      <c r="D14307">
        <v>14305</v>
      </c>
      <c r="E14307" t="s">
        <v>1787</v>
      </c>
      <c r="H14307" t="s">
        <v>1787</v>
      </c>
    </row>
    <row r="14308" spans="1:8" x14ac:dyDescent="0.2">
      <c r="A14308" t="s">
        <v>14027</v>
      </c>
      <c r="B14308">
        <v>12382</v>
      </c>
      <c r="C14308" t="e">
        <f>VLOOKUP(A14308, E:E,1,0)</f>
        <v>#N/A</v>
      </c>
      <c r="D14308">
        <v>14306</v>
      </c>
      <c r="E14308" t="s">
        <v>31268</v>
      </c>
      <c r="H14308" t="s">
        <v>31268</v>
      </c>
    </row>
    <row r="14309" spans="1:8" x14ac:dyDescent="0.2">
      <c r="A14309" t="s">
        <v>14028</v>
      </c>
      <c r="B14309">
        <v>12854</v>
      </c>
      <c r="C14309" t="str">
        <f>VLOOKUP(A14309, E:E,1,0)</f>
        <v>Multidimensional</v>
      </c>
      <c r="D14309">
        <v>14307</v>
      </c>
      <c r="E14309" t="s">
        <v>10164</v>
      </c>
      <c r="H14309" t="s">
        <v>10164</v>
      </c>
    </row>
    <row r="14310" spans="1:8" x14ac:dyDescent="0.2">
      <c r="A14310" t="s">
        <v>14029</v>
      </c>
      <c r="B14310">
        <v>19959</v>
      </c>
      <c r="C14310" t="e">
        <f>VLOOKUP(A14310, E:E,1,0)</f>
        <v>#N/A</v>
      </c>
      <c r="D14310">
        <v>14308</v>
      </c>
      <c r="E14310" t="s">
        <v>31269</v>
      </c>
      <c r="H14310" t="s">
        <v>31269</v>
      </c>
    </row>
    <row r="14311" spans="1:8" x14ac:dyDescent="0.2">
      <c r="A14311" t="s">
        <v>14030</v>
      </c>
      <c r="B14311">
        <v>15369</v>
      </c>
      <c r="C14311" t="str">
        <f>VLOOKUP(A14311, E:E,1,0)</f>
        <v>quarrels</v>
      </c>
      <c r="D14311">
        <v>14309</v>
      </c>
      <c r="E14311" t="s">
        <v>48189</v>
      </c>
      <c r="H14311" t="s">
        <v>31270</v>
      </c>
    </row>
    <row r="14312" spans="1:8" x14ac:dyDescent="0.2">
      <c r="A14312" t="s">
        <v>14031</v>
      </c>
      <c r="B14312">
        <v>5964</v>
      </c>
      <c r="C14312" t="e">
        <f>VLOOKUP(A14312, E:E,1,0)</f>
        <v>#N/A</v>
      </c>
      <c r="D14312">
        <v>14310</v>
      </c>
      <c r="E14312" t="s">
        <v>10165</v>
      </c>
      <c r="H14312" t="s">
        <v>10165</v>
      </c>
    </row>
    <row r="14313" spans="1:8" x14ac:dyDescent="0.2">
      <c r="A14313" t="s">
        <v>14032</v>
      </c>
      <c r="B14313">
        <v>6427</v>
      </c>
      <c r="C14313" t="e">
        <f>VLOOKUP(A14313, E:E,1,0)</f>
        <v>#N/A</v>
      </c>
      <c r="D14313">
        <v>14311</v>
      </c>
      <c r="E14313" t="s">
        <v>31271</v>
      </c>
      <c r="H14313" t="s">
        <v>31271</v>
      </c>
    </row>
    <row r="14314" spans="1:8" x14ac:dyDescent="0.2">
      <c r="A14314" t="s">
        <v>14033</v>
      </c>
      <c r="B14314">
        <v>1007</v>
      </c>
      <c r="C14314" t="e">
        <f>VLOOKUP(A14314, E:E,1,0)</f>
        <v>#N/A</v>
      </c>
      <c r="D14314">
        <v>14312</v>
      </c>
      <c r="E14314" t="s">
        <v>31272</v>
      </c>
      <c r="H14314" t="s">
        <v>31272</v>
      </c>
    </row>
    <row r="14315" spans="1:8" x14ac:dyDescent="0.2">
      <c r="A14315" s="2" t="s">
        <v>14034</v>
      </c>
      <c r="B14315">
        <v>727</v>
      </c>
      <c r="C14315" t="e">
        <f>VLOOKUP(A14315, E:E,1,0)</f>
        <v>#N/A</v>
      </c>
      <c r="D14315">
        <v>14313</v>
      </c>
      <c r="E14315" t="s">
        <v>45749</v>
      </c>
      <c r="H14315" t="s">
        <v>31273</v>
      </c>
    </row>
    <row r="14316" spans="1:8" x14ac:dyDescent="0.2">
      <c r="A14316" t="s">
        <v>14035</v>
      </c>
      <c r="B14316">
        <v>8896</v>
      </c>
      <c r="C14316" t="e">
        <f>VLOOKUP(A14316, E:E,1,0)</f>
        <v>#N/A</v>
      </c>
      <c r="D14316">
        <v>14314</v>
      </c>
      <c r="E14316" t="e" cm="1">
        <f t="array" ref="E14316">-on</f>
        <v>#NAME?</v>
      </c>
      <c r="H14316" t="e" cm="1">
        <f t="array" ref="H14316">-on</f>
        <v>#NAME?</v>
      </c>
    </row>
    <row r="14317" spans="1:8" x14ac:dyDescent="0.2">
      <c r="A14317" t="s">
        <v>14036</v>
      </c>
      <c r="B14317">
        <v>10750</v>
      </c>
      <c r="C14317" t="str">
        <f>VLOOKUP(A14317, E:E,1,0)</f>
        <v>keratin</v>
      </c>
      <c r="D14317">
        <v>14315</v>
      </c>
      <c r="E14317" t="s">
        <v>45750</v>
      </c>
      <c r="H14317" t="s">
        <v>31274</v>
      </c>
    </row>
    <row r="14318" spans="1:8" x14ac:dyDescent="0.2">
      <c r="A14318" t="s">
        <v>14037</v>
      </c>
      <c r="B14318">
        <v>19200</v>
      </c>
      <c r="C14318" t="str">
        <f>VLOOKUP(A14318, E:E,1,0)</f>
        <v>treatments</v>
      </c>
      <c r="D14318">
        <v>14316</v>
      </c>
      <c r="E14318" t="s">
        <v>48190</v>
      </c>
      <c r="H14318" t="s">
        <v>31275</v>
      </c>
    </row>
    <row r="14319" spans="1:8" x14ac:dyDescent="0.2">
      <c r="A14319" t="s">
        <v>14038</v>
      </c>
      <c r="B14319">
        <v>3430</v>
      </c>
      <c r="C14319" t="str">
        <f>VLOOKUP(A14319, E:E,1,0)</f>
        <v>Brazilian</v>
      </c>
      <c r="D14319">
        <v>14317</v>
      </c>
      <c r="E14319" t="s">
        <v>63</v>
      </c>
      <c r="H14319" t="s">
        <v>31276</v>
      </c>
    </row>
    <row r="14320" spans="1:8" x14ac:dyDescent="0.2">
      <c r="A14320" t="s">
        <v>14039</v>
      </c>
      <c r="B14320">
        <v>4854</v>
      </c>
      <c r="C14320" t="str">
        <f>VLOOKUP(A14320, E:E,1,0)</f>
        <v>COPYCATS</v>
      </c>
      <c r="D14320">
        <v>14318</v>
      </c>
      <c r="E14320" t="s">
        <v>48191</v>
      </c>
      <c r="H14320" t="s">
        <v>31277</v>
      </c>
    </row>
    <row r="14321" spans="1:8" x14ac:dyDescent="0.2">
      <c r="A14321" t="s">
        <v>14040</v>
      </c>
      <c r="B14321">
        <v>12239</v>
      </c>
      <c r="C14321" t="str">
        <f>VLOOKUP(A14321, E:E,1,0)</f>
        <v>MEG</v>
      </c>
      <c r="D14321">
        <v>14319</v>
      </c>
      <c r="E14321" t="s">
        <v>31278</v>
      </c>
      <c r="H14321" t="s">
        <v>31278</v>
      </c>
    </row>
    <row r="14322" spans="1:8" x14ac:dyDescent="0.2">
      <c r="A14322" t="s">
        <v>14041</v>
      </c>
      <c r="B14322">
        <v>8163</v>
      </c>
      <c r="C14322" t="e">
        <f>VLOOKUP(A14322, E:E,1,0)</f>
        <v>#N/A</v>
      </c>
      <c r="D14322">
        <v>14320</v>
      </c>
      <c r="E14322" t="s">
        <v>31279</v>
      </c>
      <c r="H14322" t="s">
        <v>31279</v>
      </c>
    </row>
    <row r="14323" spans="1:8" x14ac:dyDescent="0.2">
      <c r="A14323" t="s">
        <v>14042</v>
      </c>
      <c r="B14323">
        <v>8897</v>
      </c>
      <c r="C14323" t="e">
        <f>VLOOKUP(A14323, E:E,1,0)</f>
        <v>#N/A</v>
      </c>
      <c r="D14323">
        <v>14321</v>
      </c>
      <c r="E14323" t="s">
        <v>45751</v>
      </c>
      <c r="H14323" t="s">
        <v>31280</v>
      </c>
    </row>
    <row r="14324" spans="1:8" x14ac:dyDescent="0.2">
      <c r="A14324" t="s">
        <v>14043</v>
      </c>
      <c r="B14324">
        <v>3454</v>
      </c>
      <c r="C14324" t="str">
        <f>VLOOKUP(A14324, E:E,1,0)</f>
        <v>breathing</v>
      </c>
      <c r="D14324">
        <v>14322</v>
      </c>
      <c r="E14324" t="s">
        <v>31281</v>
      </c>
      <c r="H14324" t="s">
        <v>31281</v>
      </c>
    </row>
    <row r="14325" spans="1:8" x14ac:dyDescent="0.2">
      <c r="A14325" t="s">
        <v>14044</v>
      </c>
      <c r="B14325">
        <v>17423</v>
      </c>
      <c r="C14325" t="str">
        <f>VLOOKUP(A14325, E:E,1,0)</f>
        <v>sneak</v>
      </c>
      <c r="D14325">
        <v>14323</v>
      </c>
      <c r="E14325" t="s">
        <v>48192</v>
      </c>
      <c r="H14325" t="s">
        <v>31282</v>
      </c>
    </row>
    <row r="14326" spans="1:8" x14ac:dyDescent="0.2">
      <c r="A14326" t="s">
        <v>14045</v>
      </c>
      <c r="B14326">
        <v>13136</v>
      </c>
      <c r="C14326" t="str">
        <f>VLOOKUP(A14326, E:E,1,0)</f>
        <v>needle</v>
      </c>
      <c r="D14326">
        <v>14324</v>
      </c>
      <c r="E14326" t="s">
        <v>31283</v>
      </c>
      <c r="H14326" t="s">
        <v>31283</v>
      </c>
    </row>
    <row r="14327" spans="1:8" x14ac:dyDescent="0.2">
      <c r="A14327" t="s">
        <v>14046</v>
      </c>
      <c r="B14327">
        <v>9838</v>
      </c>
      <c r="C14327" t="str">
        <f>VLOOKUP(A14327, E:E,1,0)</f>
        <v>inject</v>
      </c>
      <c r="D14327">
        <v>14325</v>
      </c>
      <c r="E14327" t="s">
        <v>31284</v>
      </c>
      <c r="H14327" t="s">
        <v>31284</v>
      </c>
    </row>
    <row r="14328" spans="1:8" x14ac:dyDescent="0.2">
      <c r="A14328" t="s">
        <v>14047</v>
      </c>
      <c r="B14328">
        <v>19978</v>
      </c>
      <c r="C14328" t="str">
        <f>VLOOKUP(A14328, E:E,1,0)</f>
        <v>veins</v>
      </c>
      <c r="D14328">
        <v>14326</v>
      </c>
      <c r="E14328" t="s">
        <v>31285</v>
      </c>
      <c r="H14328" t="s">
        <v>31285</v>
      </c>
    </row>
    <row r="14329" spans="1:8" x14ac:dyDescent="0.2">
      <c r="A14329" t="s">
        <v>14048</v>
      </c>
      <c r="B14329">
        <v>18680</v>
      </c>
      <c r="C14329" t="e">
        <f>VLOOKUP(A14329, E:E,1,0)</f>
        <v>#N/A</v>
      </c>
      <c r="D14329">
        <v>14327</v>
      </c>
      <c r="E14329" t="s">
        <v>31286</v>
      </c>
      <c r="H14329" t="s">
        <v>31286</v>
      </c>
    </row>
    <row r="14330" spans="1:8" x14ac:dyDescent="0.2">
      <c r="A14330" t="s">
        <v>14049</v>
      </c>
      <c r="B14330">
        <v>5327</v>
      </c>
      <c r="C14330" t="e">
        <f>VLOOKUP(A14330, E:E,1,0)</f>
        <v>#N/A</v>
      </c>
      <c r="D14330">
        <v>14328</v>
      </c>
      <c r="E14330" t="s">
        <v>48193</v>
      </c>
      <c r="H14330" t="s">
        <v>31287</v>
      </c>
    </row>
    <row r="14331" spans="1:8" x14ac:dyDescent="0.2">
      <c r="A14331" t="s">
        <v>14050</v>
      </c>
      <c r="B14331">
        <v>13446</v>
      </c>
      <c r="C14331" t="e">
        <f>VLOOKUP(A14331, E:E,1,0)</f>
        <v>#N/A</v>
      </c>
      <c r="D14331">
        <v>14329</v>
      </c>
      <c r="E14331" t="s">
        <v>31288</v>
      </c>
      <c r="H14331" t="s">
        <v>31288</v>
      </c>
    </row>
    <row r="14332" spans="1:8" x14ac:dyDescent="0.2">
      <c r="A14332" t="s">
        <v>14051</v>
      </c>
      <c r="B14332">
        <v>658</v>
      </c>
      <c r="C14332" t="e">
        <f>VLOOKUP(A14332, E:E,1,0)</f>
        <v>#N/A</v>
      </c>
      <c r="D14332">
        <v>14330</v>
      </c>
      <c r="E14332" t="s">
        <v>31289</v>
      </c>
      <c r="H14332" t="s">
        <v>31289</v>
      </c>
    </row>
    <row r="14333" spans="1:8" x14ac:dyDescent="0.2">
      <c r="A14333" t="s">
        <v>14052</v>
      </c>
      <c r="B14333">
        <v>3121</v>
      </c>
      <c r="C14333" t="e">
        <f>VLOOKUP(A14333, E:E,1,0)</f>
        <v>#N/A</v>
      </c>
      <c r="D14333">
        <v>14331</v>
      </c>
      <c r="E14333" t="s">
        <v>31787</v>
      </c>
      <c r="H14333" t="s">
        <v>31290</v>
      </c>
    </row>
    <row r="14334" spans="1:8" x14ac:dyDescent="0.2">
      <c r="A14334" t="s">
        <v>14053</v>
      </c>
      <c r="B14334">
        <v>10450</v>
      </c>
      <c r="C14334" t="e">
        <f>VLOOKUP(A14334, E:E,1,0)</f>
        <v>#N/A</v>
      </c>
      <c r="D14334">
        <v>14332</v>
      </c>
      <c r="E14334" t="s">
        <v>10178</v>
      </c>
      <c r="H14334" t="s">
        <v>10178</v>
      </c>
    </row>
    <row r="14335" spans="1:8" x14ac:dyDescent="0.2">
      <c r="A14335" t="s">
        <v>14054</v>
      </c>
      <c r="B14335">
        <v>19391</v>
      </c>
      <c r="C14335" t="str">
        <f>VLOOKUP(A14335, E:E,1,0)</f>
        <v>tweeting</v>
      </c>
      <c r="D14335">
        <v>14333</v>
      </c>
      <c r="E14335" t="s">
        <v>31291</v>
      </c>
      <c r="H14335" t="s">
        <v>31291</v>
      </c>
    </row>
    <row r="14336" spans="1:8" x14ac:dyDescent="0.2">
      <c r="A14336" t="s">
        <v>14055</v>
      </c>
      <c r="B14336">
        <v>10454</v>
      </c>
      <c r="C14336" t="str">
        <f>VLOOKUP(A14336, E:E,1,0)</f>
        <v>Joshua</v>
      </c>
      <c r="D14336">
        <v>14334</v>
      </c>
      <c r="E14336" t="s">
        <v>31292</v>
      </c>
      <c r="H14336" t="s">
        <v>31292</v>
      </c>
    </row>
    <row r="14337" spans="1:8" x14ac:dyDescent="0.2">
      <c r="A14337" t="s">
        <v>14056</v>
      </c>
      <c r="B14337">
        <v>19450</v>
      </c>
      <c r="C14337" t="str">
        <f>VLOOKUP(A14337, E:E,1,0)</f>
        <v>Typos</v>
      </c>
      <c r="D14337">
        <v>14335</v>
      </c>
      <c r="E14337" t="s">
        <v>31293</v>
      </c>
      <c r="H14337" t="s">
        <v>31293</v>
      </c>
    </row>
    <row r="14338" spans="1:8" x14ac:dyDescent="0.2">
      <c r="A14338" t="s">
        <v>14057</v>
      </c>
      <c r="B14338">
        <v>16224</v>
      </c>
      <c r="C14338" t="e">
        <f>VLOOKUP(A14338, E:E,1,0)</f>
        <v>#N/A</v>
      </c>
      <c r="D14338">
        <v>14336</v>
      </c>
      <c r="E14338" t="s">
        <v>31294</v>
      </c>
      <c r="H14338" t="s">
        <v>31294</v>
      </c>
    </row>
    <row r="14339" spans="1:8" x14ac:dyDescent="0.2">
      <c r="A14339" t="s">
        <v>14058</v>
      </c>
      <c r="B14339">
        <v>6927</v>
      </c>
      <c r="C14339" t="str">
        <f>VLOOKUP(A14339, E:E,1,0)</f>
        <v>EverSafe</v>
      </c>
      <c r="D14339">
        <v>14337</v>
      </c>
      <c r="E14339" t="s">
        <v>10183</v>
      </c>
      <c r="H14339" t="s">
        <v>10183</v>
      </c>
    </row>
    <row r="14340" spans="1:8" x14ac:dyDescent="0.2">
      <c r="A14340" t="s">
        <v>14059</v>
      </c>
      <c r="B14340">
        <v>16416</v>
      </c>
      <c r="C14340" t="str">
        <f>VLOOKUP(A14340, E:E,1,0)</f>
        <v>rush</v>
      </c>
      <c r="D14340">
        <v>14338</v>
      </c>
      <c r="E14340" t="s">
        <v>27010</v>
      </c>
      <c r="H14340" t="s">
        <v>31295</v>
      </c>
    </row>
    <row r="14341" spans="1:8" x14ac:dyDescent="0.2">
      <c r="A14341" t="s">
        <v>14060</v>
      </c>
      <c r="B14341">
        <v>38</v>
      </c>
      <c r="C14341" t="e">
        <f>VLOOKUP(A14341, E:E,1,0)</f>
        <v>#N/A</v>
      </c>
      <c r="D14341">
        <v>14339</v>
      </c>
      <c r="E14341" t="s">
        <v>31296</v>
      </c>
      <c r="H14341" t="s">
        <v>31296</v>
      </c>
    </row>
    <row r="14342" spans="1:8" x14ac:dyDescent="0.2">
      <c r="A14342" t="s">
        <v>14061</v>
      </c>
      <c r="B14342">
        <v>12827</v>
      </c>
      <c r="C14342" t="str">
        <f>VLOOKUP(A14342, E:E,1,0)</f>
        <v>MTR</v>
      </c>
      <c r="D14342">
        <v>14340</v>
      </c>
      <c r="E14342" t="s">
        <v>31297</v>
      </c>
      <c r="H14342" t="s">
        <v>31297</v>
      </c>
    </row>
    <row r="14343" spans="1:8" x14ac:dyDescent="0.2">
      <c r="A14343" t="s">
        <v>14062</v>
      </c>
      <c r="B14343">
        <v>18640</v>
      </c>
      <c r="C14343" t="e">
        <f>VLOOKUP(A14343, E:E,1,0)</f>
        <v>#N/A</v>
      </c>
      <c r="D14343">
        <v>14341</v>
      </c>
      <c r="E14343" t="s">
        <v>45752</v>
      </c>
      <c r="H14343" t="s">
        <v>31298</v>
      </c>
    </row>
    <row r="14344" spans="1:8" x14ac:dyDescent="0.2">
      <c r="A14344" t="s">
        <v>14063</v>
      </c>
      <c r="B14344">
        <v>18601</v>
      </c>
      <c r="C14344" t="str">
        <f>VLOOKUP(A14344, E:E,1,0)</f>
        <v>TERWILLIGER</v>
      </c>
      <c r="D14344">
        <v>14342</v>
      </c>
      <c r="E14344" t="s">
        <v>43841</v>
      </c>
      <c r="H14344" t="s">
        <v>31299</v>
      </c>
    </row>
    <row r="14345" spans="1:8" x14ac:dyDescent="0.2">
      <c r="A14345" t="s">
        <v>14064</v>
      </c>
      <c r="B14345">
        <v>14837</v>
      </c>
      <c r="C14345" t="e">
        <f>VLOOKUP(A14345, E:E,1,0)</f>
        <v>#N/A</v>
      </c>
      <c r="D14345">
        <v>14343</v>
      </c>
      <c r="E14345" t="s">
        <v>10190</v>
      </c>
      <c r="H14345" t="s">
        <v>31300</v>
      </c>
    </row>
    <row r="14346" spans="1:8" x14ac:dyDescent="0.2">
      <c r="A14346" t="s">
        <v>14065</v>
      </c>
      <c r="B14346">
        <v>14347</v>
      </c>
      <c r="C14346" t="str">
        <f>VLOOKUP(A14346, E:E,1,0)</f>
        <v>pdx911</v>
      </c>
      <c r="D14346">
        <v>14344</v>
      </c>
      <c r="E14346" t="s">
        <v>10191</v>
      </c>
      <c r="H14346" t="s">
        <v>31301</v>
      </c>
    </row>
    <row r="14347" spans="1:8" x14ac:dyDescent="0.2">
      <c r="A14347" t="s">
        <v>14066</v>
      </c>
      <c r="B14347">
        <v>14210</v>
      </c>
      <c r="C14347" t="e">
        <f>VLOOKUP(A14347, E:E,1,0)</f>
        <v>#N/A</v>
      </c>
      <c r="D14347">
        <v>14345</v>
      </c>
      <c r="E14347" t="s">
        <v>31302</v>
      </c>
      <c r="H14347" t="s">
        <v>31302</v>
      </c>
    </row>
    <row r="14348" spans="1:8" x14ac:dyDescent="0.2">
      <c r="A14348" t="s">
        <v>14067</v>
      </c>
      <c r="B14348">
        <v>15099</v>
      </c>
      <c r="C14348" t="str">
        <f>VLOOKUP(A14348, E:E,1,0)</f>
        <v>psd</v>
      </c>
      <c r="D14348">
        <v>14346</v>
      </c>
      <c r="E14348" t="s">
        <v>7970</v>
      </c>
      <c r="H14348" t="s">
        <v>7970</v>
      </c>
    </row>
    <row r="14349" spans="1:8" x14ac:dyDescent="0.2">
      <c r="A14349" t="s">
        <v>14068</v>
      </c>
      <c r="B14349">
        <v>1337</v>
      </c>
      <c r="C14349" t="e">
        <f>VLOOKUP(A14349, E:E,1,0)</f>
        <v>#N/A</v>
      </c>
      <c r="D14349">
        <v>14347</v>
      </c>
      <c r="E14349" t="s">
        <v>45753</v>
      </c>
      <c r="H14349" t="s">
        <v>31303</v>
      </c>
    </row>
    <row r="14350" spans="1:8" x14ac:dyDescent="0.2">
      <c r="A14350" t="s">
        <v>14069</v>
      </c>
      <c r="B14350">
        <v>3390</v>
      </c>
      <c r="C14350" t="e">
        <f>VLOOKUP(A14350, E:E,1,0)</f>
        <v>#N/A</v>
      </c>
      <c r="D14350">
        <v>14348</v>
      </c>
      <c r="E14350" t="s">
        <v>48194</v>
      </c>
      <c r="H14350" t="s">
        <v>31304</v>
      </c>
    </row>
    <row r="14351" spans="1:8" x14ac:dyDescent="0.2">
      <c r="A14351" t="s">
        <v>14070</v>
      </c>
      <c r="B14351">
        <v>1377</v>
      </c>
      <c r="C14351" t="e">
        <f>VLOOKUP(A14351, E:E,1,0)</f>
        <v>#N/A</v>
      </c>
      <c r="D14351">
        <v>14349</v>
      </c>
      <c r="E14351" t="s">
        <v>31454</v>
      </c>
      <c r="H14351" t="s">
        <v>31305</v>
      </c>
    </row>
    <row r="14352" spans="1:8" x14ac:dyDescent="0.2">
      <c r="A14352" t="s">
        <v>14071</v>
      </c>
      <c r="B14352">
        <v>11741</v>
      </c>
      <c r="C14352" t="e">
        <f>VLOOKUP(A14352, E:E,1,0)</f>
        <v>#N/A</v>
      </c>
      <c r="D14352">
        <v>14350</v>
      </c>
      <c r="E14352" t="s">
        <v>48195</v>
      </c>
      <c r="H14352" t="s">
        <v>31306</v>
      </c>
    </row>
    <row r="14353" spans="1:8" x14ac:dyDescent="0.2">
      <c r="A14353" t="s">
        <v>14072</v>
      </c>
      <c r="B14353">
        <v>17819</v>
      </c>
      <c r="C14353" t="e">
        <f>VLOOKUP(A14353, E:E,1,0)</f>
        <v>#N/A</v>
      </c>
      <c r="D14353">
        <v>14351</v>
      </c>
      <c r="E14353" t="s">
        <v>10193</v>
      </c>
      <c r="H14353" t="s">
        <v>10193</v>
      </c>
    </row>
    <row r="14354" spans="1:8" x14ac:dyDescent="0.2">
      <c r="A14354" t="s">
        <v>14073</v>
      </c>
      <c r="B14354">
        <v>20217</v>
      </c>
      <c r="C14354" t="str">
        <f>VLOOKUP(A14354, E:E,1,0)</f>
        <v>vulnerable</v>
      </c>
      <c r="D14354">
        <v>14352</v>
      </c>
      <c r="E14354" t="s">
        <v>48196</v>
      </c>
      <c r="H14354" t="s">
        <v>31307</v>
      </c>
    </row>
    <row r="14355" spans="1:8" x14ac:dyDescent="0.2">
      <c r="A14355" t="s">
        <v>14074</v>
      </c>
      <c r="B14355">
        <v>10611</v>
      </c>
      <c r="C14355" t="e">
        <f>VLOOKUP(A14355, E:E,1,0)</f>
        <v>#N/A</v>
      </c>
      <c r="D14355">
        <v>14353</v>
      </c>
      <c r="E14355" t="s">
        <v>10194</v>
      </c>
      <c r="H14355" t="s">
        <v>10194</v>
      </c>
    </row>
    <row r="14356" spans="1:8" x14ac:dyDescent="0.2">
      <c r="A14356" t="s">
        <v>14075</v>
      </c>
      <c r="B14356">
        <v>10267</v>
      </c>
      <c r="C14356" t="e">
        <f>VLOOKUP(A14356, E:E,1,0)</f>
        <v>#N/A</v>
      </c>
      <c r="D14356">
        <v>14354</v>
      </c>
      <c r="E14356" t="s">
        <v>31308</v>
      </c>
      <c r="H14356" t="s">
        <v>31308</v>
      </c>
    </row>
    <row r="14357" spans="1:8" x14ac:dyDescent="0.2">
      <c r="A14357" t="s">
        <v>14076</v>
      </c>
      <c r="B14357">
        <v>15597</v>
      </c>
      <c r="C14357" t="e">
        <f>VLOOKUP(A14357, E:E,1,0)</f>
        <v>#N/A</v>
      </c>
      <c r="D14357">
        <v>14355</v>
      </c>
      <c r="E14357" t="s">
        <v>48197</v>
      </c>
      <c r="H14357" t="s">
        <v>31309</v>
      </c>
    </row>
    <row r="14358" spans="1:8" x14ac:dyDescent="0.2">
      <c r="A14358" t="s">
        <v>14077</v>
      </c>
      <c r="B14358">
        <v>9343</v>
      </c>
      <c r="C14358" t="str">
        <f>VLOOKUP(A14358, E:E,1,0)</f>
        <v>humid</v>
      </c>
      <c r="D14358">
        <v>14356</v>
      </c>
      <c r="E14358" t="s">
        <v>31310</v>
      </c>
      <c r="H14358" t="s">
        <v>31310</v>
      </c>
    </row>
    <row r="14359" spans="1:8" x14ac:dyDescent="0.2">
      <c r="A14359" t="s">
        <v>14078</v>
      </c>
      <c r="B14359">
        <v>7648</v>
      </c>
      <c r="C14359" t="str">
        <f>VLOOKUP(A14359, E:E,1,0)</f>
        <v>forehead</v>
      </c>
      <c r="D14359">
        <v>14357</v>
      </c>
      <c r="E14359" t="s">
        <v>31311</v>
      </c>
      <c r="H14359" t="s">
        <v>31311</v>
      </c>
    </row>
    <row r="14360" spans="1:8" x14ac:dyDescent="0.2">
      <c r="A14360" t="s">
        <v>14079</v>
      </c>
      <c r="B14360">
        <v>7507</v>
      </c>
      <c r="C14360" t="str">
        <f>VLOOKUP(A14360, E:E,1,0)</f>
        <v>flared</v>
      </c>
      <c r="D14360">
        <v>14358</v>
      </c>
      <c r="E14360" t="s">
        <v>10200</v>
      </c>
      <c r="H14360" t="s">
        <v>31312</v>
      </c>
    </row>
    <row r="14361" spans="1:8" x14ac:dyDescent="0.2">
      <c r="A14361" t="s">
        <v>14080</v>
      </c>
      <c r="B14361">
        <v>13795</v>
      </c>
      <c r="C14361" t="str">
        <f>VLOOKUP(A14361, E:E,1,0)</f>
        <v>olive</v>
      </c>
      <c r="D14361">
        <v>14359</v>
      </c>
      <c r="E14361" t="s">
        <v>45754</v>
      </c>
      <c r="H14361" t="s">
        <v>31313</v>
      </c>
    </row>
    <row r="14362" spans="1:8" x14ac:dyDescent="0.2">
      <c r="A14362" t="s">
        <v>14081</v>
      </c>
      <c r="B14362">
        <v>13794</v>
      </c>
      <c r="C14362" t="str">
        <f>VLOOKUP(A14362, E:E,1,0)</f>
        <v>oli</v>
      </c>
      <c r="D14362">
        <v>14360</v>
      </c>
      <c r="E14362" t="s">
        <v>31314</v>
      </c>
      <c r="H14362" t="s">
        <v>31314</v>
      </c>
    </row>
    <row r="14363" spans="1:8" x14ac:dyDescent="0.2">
      <c r="A14363" t="s">
        <v>14082</v>
      </c>
      <c r="B14363">
        <v>7073</v>
      </c>
      <c r="C14363" t="str">
        <f>VLOOKUP(A14363, E:E,1,0)</f>
        <v>extract</v>
      </c>
      <c r="D14363">
        <v>14361</v>
      </c>
      <c r="E14363" t="s">
        <v>27105</v>
      </c>
      <c r="H14363" t="s">
        <v>31315</v>
      </c>
    </row>
    <row r="14364" spans="1:8" x14ac:dyDescent="0.2">
      <c r="A14364" t="s">
        <v>14083</v>
      </c>
      <c r="B14364">
        <v>18466</v>
      </c>
      <c r="C14364" t="str">
        <f>VLOOKUP(A14364, E:E,1,0)</f>
        <v>tbs</v>
      </c>
      <c r="D14364">
        <v>14362</v>
      </c>
      <c r="E14364" t="s">
        <v>48198</v>
      </c>
      <c r="H14364" t="s">
        <v>31316</v>
      </c>
    </row>
    <row r="14365" spans="1:8" x14ac:dyDescent="0.2">
      <c r="A14365" t="s">
        <v>14084</v>
      </c>
      <c r="B14365">
        <v>11227</v>
      </c>
      <c r="C14365" t="str">
        <f>VLOOKUP(A14365, E:E,1,0)</f>
        <v>lawx</v>
      </c>
      <c r="D14365">
        <v>14363</v>
      </c>
      <c r="E14365" t="s">
        <v>31317</v>
      </c>
      <c r="H14365" t="s">
        <v>31317</v>
      </c>
    </row>
    <row r="14366" spans="1:8" x14ac:dyDescent="0.2">
      <c r="A14366" t="s">
        <v>14085</v>
      </c>
      <c r="B14366">
        <v>19465</v>
      </c>
      <c r="C14366" t="e">
        <f>VLOOKUP(A14366, E:E,1,0)</f>
        <v>#N/A</v>
      </c>
      <c r="D14366">
        <v>14364</v>
      </c>
      <c r="E14366" t="s">
        <v>31318</v>
      </c>
      <c r="H14366" t="s">
        <v>31318</v>
      </c>
    </row>
    <row r="14367" spans="1:8" x14ac:dyDescent="0.2">
      <c r="A14367" t="s">
        <v>14086</v>
      </c>
      <c r="B14367">
        <v>11440</v>
      </c>
      <c r="C14367" t="str">
        <f>VLOOKUP(A14367, E:E,1,0)</f>
        <v>Lightman</v>
      </c>
      <c r="D14367">
        <v>14365</v>
      </c>
      <c r="E14367" t="s">
        <v>10206</v>
      </c>
      <c r="H14367" t="s">
        <v>10206</v>
      </c>
    </row>
    <row r="14368" spans="1:8" x14ac:dyDescent="0.2">
      <c r="A14368" t="s">
        <v>14087</v>
      </c>
      <c r="B14368">
        <v>781</v>
      </c>
      <c r="C14368" t="e">
        <f>VLOOKUP(A14368, E:E,1,0)</f>
        <v>#N/A</v>
      </c>
      <c r="D14368">
        <v>14366</v>
      </c>
      <c r="E14368" t="s">
        <v>31319</v>
      </c>
      <c r="H14368" t="s">
        <v>31319</v>
      </c>
    </row>
    <row r="14369" spans="1:8" x14ac:dyDescent="0.2">
      <c r="A14369" t="s">
        <v>14088</v>
      </c>
      <c r="B14369">
        <v>2116</v>
      </c>
      <c r="C14369" t="str">
        <f>VLOOKUP(A14369, E:E,1,0)</f>
        <v>Apocalpytic</v>
      </c>
      <c r="D14369">
        <v>14367</v>
      </c>
      <c r="E14369" t="s">
        <v>31320</v>
      </c>
      <c r="H14369" t="s">
        <v>31320</v>
      </c>
    </row>
    <row r="14370" spans="1:8" x14ac:dyDescent="0.2">
      <c r="A14370" t="s">
        <v>14089</v>
      </c>
      <c r="B14370">
        <v>21139</v>
      </c>
      <c r="C14370" t="e">
        <f>VLOOKUP(A14370, E:E,1,0)</f>
        <v>#N/A</v>
      </c>
      <c r="D14370">
        <v>14368</v>
      </c>
      <c r="E14370" t="s">
        <v>10205</v>
      </c>
      <c r="H14370" t="s">
        <v>10205</v>
      </c>
    </row>
    <row r="14371" spans="1:8" x14ac:dyDescent="0.2">
      <c r="A14371" t="s">
        <v>14090</v>
      </c>
      <c r="B14371">
        <v>18186</v>
      </c>
      <c r="C14371" t="str">
        <f>VLOOKUP(A14371, E:E,1,0)</f>
        <v>Surges</v>
      </c>
      <c r="D14371">
        <v>14369</v>
      </c>
      <c r="E14371" t="s">
        <v>31321</v>
      </c>
      <c r="H14371" t="s">
        <v>31321</v>
      </c>
    </row>
    <row r="14372" spans="1:8" x14ac:dyDescent="0.2">
      <c r="A14372" t="s">
        <v>14091</v>
      </c>
      <c r="B14372">
        <v>10036</v>
      </c>
      <c r="C14372" t="e">
        <f>VLOOKUP(A14372, E:E,1,0)</f>
        <v>#N/A</v>
      </c>
      <c r="D14372">
        <v>14370</v>
      </c>
      <c r="E14372" t="s">
        <v>5961</v>
      </c>
      <c r="H14372" t="s">
        <v>5961</v>
      </c>
    </row>
    <row r="14373" spans="1:8" x14ac:dyDescent="0.2">
      <c r="A14373" t="s">
        <v>14092</v>
      </c>
      <c r="B14373">
        <v>8923</v>
      </c>
      <c r="C14373" t="e">
        <f>VLOOKUP(A14373, E:E,1,0)</f>
        <v>#N/A</v>
      </c>
      <c r="D14373">
        <v>14371</v>
      </c>
      <c r="E14373" t="s">
        <v>31396</v>
      </c>
      <c r="H14373" t="s">
        <v>31322</v>
      </c>
    </row>
    <row r="14374" spans="1:8" x14ac:dyDescent="0.2">
      <c r="A14374" t="s">
        <v>14093</v>
      </c>
      <c r="B14374">
        <v>20346</v>
      </c>
      <c r="C14374" t="e">
        <f>VLOOKUP(A14374, E:E,1,0)</f>
        <v>#N/A</v>
      </c>
      <c r="D14374">
        <v>14372</v>
      </c>
      <c r="E14374" t="s">
        <v>107</v>
      </c>
      <c r="H14374" t="s">
        <v>31323</v>
      </c>
    </row>
    <row r="14375" spans="1:8" x14ac:dyDescent="0.2">
      <c r="A14375" t="s">
        <v>14094</v>
      </c>
      <c r="B14375">
        <v>4719</v>
      </c>
      <c r="C14375" t="str">
        <f>VLOOKUP(A14375, E:E,1,0)</f>
        <v>Condemning</v>
      </c>
      <c r="D14375">
        <v>14373</v>
      </c>
      <c r="E14375" t="s">
        <v>915</v>
      </c>
      <c r="H14375" t="s">
        <v>31324</v>
      </c>
    </row>
    <row r="14376" spans="1:8" x14ac:dyDescent="0.2">
      <c r="A14376" t="s">
        <v>14095</v>
      </c>
      <c r="B14376">
        <v>8601</v>
      </c>
      <c r="C14376" t="str">
        <f>VLOOKUP(A14376, E:E,1,0)</f>
        <v>gv</v>
      </c>
      <c r="D14376">
        <v>14374</v>
      </c>
      <c r="E14376" t="s">
        <v>48199</v>
      </c>
      <c r="H14376" t="s">
        <v>31325</v>
      </c>
    </row>
    <row r="14377" spans="1:8" x14ac:dyDescent="0.2">
      <c r="A14377" t="s">
        <v>14096</v>
      </c>
      <c r="B14377">
        <v>8931</v>
      </c>
      <c r="C14377" t="str">
        <f>VLOOKUP(A14377, E:E,1,0)</f>
        <v>Heirs</v>
      </c>
      <c r="D14377">
        <v>14375</v>
      </c>
      <c r="E14377" t="s">
        <v>45755</v>
      </c>
      <c r="H14377" t="s">
        <v>31326</v>
      </c>
    </row>
    <row r="14378" spans="1:8" x14ac:dyDescent="0.2">
      <c r="A14378" t="s">
        <v>14097</v>
      </c>
      <c r="B14378">
        <v>10080</v>
      </c>
      <c r="C14378" t="e">
        <f>VLOOKUP(A14378, E:E,1,0)</f>
        <v>#N/A</v>
      </c>
      <c r="D14378">
        <v>14376</v>
      </c>
      <c r="E14378" t="s">
        <v>45756</v>
      </c>
      <c r="H14378" t="s">
        <v>31327</v>
      </c>
    </row>
    <row r="14379" spans="1:8" x14ac:dyDescent="0.2">
      <c r="A14379" t="s">
        <v>14098</v>
      </c>
      <c r="B14379">
        <v>7817</v>
      </c>
      <c r="C14379" t="str">
        <f>VLOOKUP(A14379, E:E,1,0)</f>
        <v>Frightening</v>
      </c>
      <c r="D14379">
        <v>14377</v>
      </c>
      <c r="E14379" t="s">
        <v>45757</v>
      </c>
      <c r="H14379" t="s">
        <v>31328</v>
      </c>
    </row>
    <row r="14380" spans="1:8" x14ac:dyDescent="0.2">
      <c r="A14380" t="s">
        <v>14099</v>
      </c>
      <c r="B14380">
        <v>2816</v>
      </c>
      <c r="C14380" t="e">
        <f>VLOOKUP(A14380, E:E,1,0)</f>
        <v>#N/A</v>
      </c>
      <c r="D14380">
        <v>14378</v>
      </c>
      <c r="E14380" t="s">
        <v>21931</v>
      </c>
      <c r="H14380" t="s">
        <v>31329</v>
      </c>
    </row>
    <row r="14381" spans="1:8" x14ac:dyDescent="0.2">
      <c r="A14381" t="s">
        <v>14100</v>
      </c>
      <c r="B14381">
        <v>5005</v>
      </c>
      <c r="C14381" t="e">
        <f>VLOOKUP(A14381, E:E,1,0)</f>
        <v>#N/A</v>
      </c>
      <c r="D14381">
        <v>14379</v>
      </c>
      <c r="E14381" t="s">
        <v>45758</v>
      </c>
      <c r="H14381" t="s">
        <v>31330</v>
      </c>
    </row>
    <row r="14382" spans="1:8" x14ac:dyDescent="0.2">
      <c r="A14382" t="s">
        <v>14101</v>
      </c>
      <c r="B14382">
        <v>4864</v>
      </c>
      <c r="C14382" t="str">
        <f>VLOOKUP(A14382, E:E,1,0)</f>
        <v>cork</v>
      </c>
      <c r="D14382">
        <v>14380</v>
      </c>
      <c r="E14382" t="s">
        <v>48200</v>
      </c>
      <c r="H14382" t="s">
        <v>31331</v>
      </c>
    </row>
    <row r="14383" spans="1:8" x14ac:dyDescent="0.2">
      <c r="A14383" t="s">
        <v>14102</v>
      </c>
      <c r="B14383">
        <v>10022</v>
      </c>
      <c r="C14383" t="str">
        <f>VLOOKUP(A14383, E:E,1,0)</f>
        <v>Ireland</v>
      </c>
      <c r="D14383">
        <v>14381</v>
      </c>
      <c r="E14383" t="s">
        <v>31332</v>
      </c>
      <c r="H14383" t="s">
        <v>31332</v>
      </c>
    </row>
    <row r="14384" spans="1:8" x14ac:dyDescent="0.2">
      <c r="A14384" t="s">
        <v>14103</v>
      </c>
      <c r="B14384">
        <v>9146</v>
      </c>
      <c r="C14384" t="e">
        <f>VLOOKUP(A14384, E:E,1,0)</f>
        <v>#N/A</v>
      </c>
      <c r="D14384">
        <v>14382</v>
      </c>
      <c r="E14384" t="s">
        <v>48201</v>
      </c>
      <c r="H14384" t="s">
        <v>31333</v>
      </c>
    </row>
    <row r="14385" spans="1:8" x14ac:dyDescent="0.2">
      <c r="A14385" t="s">
        <v>14104</v>
      </c>
      <c r="B14385">
        <v>2104</v>
      </c>
      <c r="C14385" t="str">
        <f>VLOOKUP(A14385, E:E,1,0)</f>
        <v>apaz</v>
      </c>
      <c r="D14385">
        <v>14383</v>
      </c>
      <c r="E14385" t="s">
        <v>31334</v>
      </c>
      <c r="H14385" t="s">
        <v>31334</v>
      </c>
    </row>
    <row r="14386" spans="1:8" x14ac:dyDescent="0.2">
      <c r="A14386" t="s">
        <v>14105</v>
      </c>
      <c r="B14386">
        <v>2235</v>
      </c>
      <c r="C14386" t="str">
        <f>VLOOKUP(A14386, E:E,1,0)</f>
        <v>Arnhem</v>
      </c>
      <c r="D14386">
        <v>14384</v>
      </c>
      <c r="E14386" t="s">
        <v>48202</v>
      </c>
      <c r="H14386" t="s">
        <v>31335</v>
      </c>
    </row>
    <row r="14387" spans="1:8" x14ac:dyDescent="0.2">
      <c r="A14387" t="s">
        <v>14106</v>
      </c>
      <c r="B14387">
        <v>19687</v>
      </c>
      <c r="C14387" t="str">
        <f>VLOOKUP(A14387, E:E,1,0)</f>
        <v>unrelenting</v>
      </c>
      <c r="D14387">
        <v>14385</v>
      </c>
      <c r="E14387" t="s">
        <v>31336</v>
      </c>
      <c r="H14387" t="s">
        <v>31336</v>
      </c>
    </row>
    <row r="14388" spans="1:8" x14ac:dyDescent="0.2">
      <c r="A14388" t="s">
        <v>14107</v>
      </c>
      <c r="B14388">
        <v>7007</v>
      </c>
      <c r="C14388" t="str">
        <f>VLOOKUP(A14388, E:E,1,0)</f>
        <v>expand</v>
      </c>
      <c r="D14388">
        <v>14386</v>
      </c>
      <c r="E14388" t="s">
        <v>10213</v>
      </c>
      <c r="H14388" t="s">
        <v>10213</v>
      </c>
    </row>
    <row r="14389" spans="1:8" x14ac:dyDescent="0.2">
      <c r="A14389" t="s">
        <v>14108</v>
      </c>
      <c r="B14389">
        <v>21230</v>
      </c>
      <c r="C14389" t="e">
        <f>VLOOKUP(A14389, E:E,1,0)</f>
        <v>#N/A</v>
      </c>
      <c r="D14389">
        <v>14387</v>
      </c>
      <c r="E14389" t="s">
        <v>31337</v>
      </c>
      <c r="H14389" t="s">
        <v>31337</v>
      </c>
    </row>
    <row r="14390" spans="1:8" x14ac:dyDescent="0.2">
      <c r="A14390" t="s">
        <v>14109</v>
      </c>
      <c r="B14390">
        <v>19493</v>
      </c>
      <c r="C14390" t="str">
        <f>VLOOKUP(A14390, E:E,1,0)</f>
        <v>UAE</v>
      </c>
      <c r="D14390">
        <v>14388</v>
      </c>
      <c r="E14390" t="s">
        <v>45759</v>
      </c>
      <c r="H14390" t="s">
        <v>31338</v>
      </c>
    </row>
    <row r="14391" spans="1:8" x14ac:dyDescent="0.2">
      <c r="A14391" t="s">
        <v>14110</v>
      </c>
      <c r="B14391">
        <v>12396</v>
      </c>
      <c r="C14391" t="str">
        <f>VLOOKUP(A14391, E:E,1,0)</f>
        <v>Mideast</v>
      </c>
      <c r="D14391">
        <v>14389</v>
      </c>
      <c r="E14391" t="s">
        <v>31339</v>
      </c>
      <c r="H14391" t="s">
        <v>31339</v>
      </c>
    </row>
    <row r="14392" spans="1:8" x14ac:dyDescent="0.2">
      <c r="A14392" t="s">
        <v>14111</v>
      </c>
      <c r="B14392">
        <v>13104</v>
      </c>
      <c r="C14392" t="e">
        <f>VLOOKUP(A14392, E:E,1,0)</f>
        <v>#N/A</v>
      </c>
      <c r="D14392">
        <v>14390</v>
      </c>
      <c r="E14392" t="s">
        <v>31340</v>
      </c>
      <c r="H14392" t="s">
        <v>31340</v>
      </c>
    </row>
    <row r="14393" spans="1:8" x14ac:dyDescent="0.2">
      <c r="A14393" t="s">
        <v>14112</v>
      </c>
      <c r="B14393">
        <v>18844</v>
      </c>
      <c r="C14393" t="str">
        <f>VLOOKUP(A14393, E:E,1,0)</f>
        <v>thundering</v>
      </c>
      <c r="D14393">
        <v>14391</v>
      </c>
      <c r="E14393" t="s">
        <v>31341</v>
      </c>
      <c r="H14393" t="s">
        <v>31341</v>
      </c>
    </row>
    <row r="14394" spans="1:8" x14ac:dyDescent="0.2">
      <c r="A14394" t="s">
        <v>14113</v>
      </c>
      <c r="B14394">
        <v>18935</v>
      </c>
      <c r="C14394" t="e">
        <f>VLOOKUP(A14394, E:E,1,0)</f>
        <v>#N/A</v>
      </c>
      <c r="D14394">
        <v>14392</v>
      </c>
      <c r="E14394" t="s">
        <v>31342</v>
      </c>
      <c r="H14394" t="s">
        <v>31342</v>
      </c>
    </row>
    <row r="14395" spans="1:8" x14ac:dyDescent="0.2">
      <c r="A14395" t="s">
        <v>14114</v>
      </c>
      <c r="B14395">
        <v>10896</v>
      </c>
      <c r="C14395" t="e">
        <f>VLOOKUP(A14395, E:E,1,0)</f>
        <v>#N/A</v>
      </c>
      <c r="D14395">
        <v>14393</v>
      </c>
      <c r="E14395" t="s">
        <v>31343</v>
      </c>
      <c r="H14395" t="s">
        <v>31343</v>
      </c>
    </row>
    <row r="14396" spans="1:8" x14ac:dyDescent="0.2">
      <c r="A14396" t="s">
        <v>14115</v>
      </c>
      <c r="B14396">
        <v>14889</v>
      </c>
      <c r="C14396" t="str">
        <f>VLOOKUP(A14396, E:E,1,0)</f>
        <v>prefer</v>
      </c>
      <c r="D14396">
        <v>14394</v>
      </c>
      <c r="E14396" t="s">
        <v>48203</v>
      </c>
      <c r="H14396" t="s">
        <v>31344</v>
      </c>
    </row>
    <row r="14397" spans="1:8" x14ac:dyDescent="0.2">
      <c r="A14397" t="s">
        <v>14116</v>
      </c>
      <c r="B14397">
        <v>16025</v>
      </c>
      <c r="C14397" t="str">
        <f>VLOOKUP(A14397, E:E,1,0)</f>
        <v>RevItUp</v>
      </c>
      <c r="D14397">
        <v>14395</v>
      </c>
      <c r="E14397" t="s">
        <v>31345</v>
      </c>
      <c r="H14397" t="s">
        <v>31345</v>
      </c>
    </row>
    <row r="14398" spans="1:8" x14ac:dyDescent="0.2">
      <c r="A14398" t="s">
        <v>14117</v>
      </c>
      <c r="B14398">
        <v>14598</v>
      </c>
      <c r="C14398" t="str">
        <f>VLOOKUP(A14398, E:E,1,0)</f>
        <v>PizzaRev</v>
      </c>
      <c r="D14398">
        <v>14396</v>
      </c>
      <c r="E14398" t="s">
        <v>31346</v>
      </c>
      <c r="H14398" t="s">
        <v>31346</v>
      </c>
    </row>
    <row r="14399" spans="1:8" x14ac:dyDescent="0.2">
      <c r="A14399" t="s">
        <v>14118</v>
      </c>
      <c r="B14399">
        <v>3393</v>
      </c>
      <c r="C14399" t="e">
        <f>VLOOKUP(A14399, E:E,1,0)</f>
        <v>#N/A</v>
      </c>
      <c r="D14399">
        <v>14397</v>
      </c>
      <c r="E14399" t="s">
        <v>31347</v>
      </c>
      <c r="H14399" t="s">
        <v>31347</v>
      </c>
    </row>
    <row r="14400" spans="1:8" x14ac:dyDescent="0.2">
      <c r="A14400" t="s">
        <v>14119</v>
      </c>
      <c r="B14400">
        <v>11640</v>
      </c>
      <c r="C14400" t="str">
        <f>VLOOKUP(A14400, E:E,1,0)</f>
        <v>Longest</v>
      </c>
      <c r="D14400">
        <v>14398</v>
      </c>
      <c r="E14400" t="s">
        <v>31348</v>
      </c>
      <c r="H14400" t="s">
        <v>31348</v>
      </c>
    </row>
    <row r="14401" spans="1:8" x14ac:dyDescent="0.2">
      <c r="A14401" t="s">
        <v>14120</v>
      </c>
      <c r="B14401">
        <v>19252</v>
      </c>
      <c r="C14401" t="str">
        <f>VLOOKUP(A14401, E:E,1,0)</f>
        <v>triple</v>
      </c>
      <c r="D14401">
        <v>14399</v>
      </c>
      <c r="E14401" t="s">
        <v>31349</v>
      </c>
      <c r="H14401" t="s">
        <v>31349</v>
      </c>
    </row>
    <row r="14402" spans="1:8" x14ac:dyDescent="0.2">
      <c r="A14402" t="s">
        <v>14121</v>
      </c>
      <c r="B14402">
        <v>5792</v>
      </c>
      <c r="C14402" t="e">
        <f>VLOOKUP(A14402, E:E,1,0)</f>
        <v>#N/A</v>
      </c>
      <c r="D14402">
        <v>14400</v>
      </c>
      <c r="E14402" t="s">
        <v>31350</v>
      </c>
      <c r="H14402" t="s">
        <v>31350</v>
      </c>
    </row>
    <row r="14403" spans="1:8" x14ac:dyDescent="0.2">
      <c r="A14403" t="s">
        <v>14122</v>
      </c>
      <c r="B14403">
        <v>9583</v>
      </c>
      <c r="C14403" t="e">
        <f>VLOOKUP(A14403, E:E,1,0)</f>
        <v>#N/A</v>
      </c>
      <c r="D14403">
        <v>14401</v>
      </c>
      <c r="E14403" t="s">
        <v>31351</v>
      </c>
      <c r="H14403" t="s">
        <v>31351</v>
      </c>
    </row>
    <row r="14404" spans="1:8" x14ac:dyDescent="0.2">
      <c r="A14404" t="s">
        <v>14123</v>
      </c>
      <c r="B14404">
        <v>21095</v>
      </c>
      <c r="C14404" t="e">
        <f>VLOOKUP(A14404, E:E,1,0)</f>
        <v>#N/A</v>
      </c>
      <c r="D14404">
        <v>14402</v>
      </c>
      <c r="E14404" t="s">
        <v>31352</v>
      </c>
      <c r="H14404" t="s">
        <v>31352</v>
      </c>
    </row>
    <row r="14405" spans="1:8" x14ac:dyDescent="0.2">
      <c r="A14405" t="s">
        <v>14124</v>
      </c>
      <c r="B14405">
        <v>1390</v>
      </c>
      <c r="C14405" t="e">
        <f>VLOOKUP(A14405, E:E,1,0)</f>
        <v>#N/A</v>
      </c>
      <c r="D14405">
        <v>14403</v>
      </c>
      <c r="E14405" t="s">
        <v>31353</v>
      </c>
      <c r="H14405" t="s">
        <v>31353</v>
      </c>
    </row>
    <row r="14406" spans="1:8" x14ac:dyDescent="0.2">
      <c r="A14406" t="s">
        <v>14125</v>
      </c>
      <c r="B14406">
        <v>20515</v>
      </c>
      <c r="C14406" t="e">
        <f>VLOOKUP(A14406, E:E,1,0)</f>
        <v>#N/A</v>
      </c>
      <c r="D14406">
        <v>14404</v>
      </c>
      <c r="E14406" t="s">
        <v>31354</v>
      </c>
      <c r="H14406" t="s">
        <v>31354</v>
      </c>
    </row>
    <row r="14407" spans="1:8" x14ac:dyDescent="0.2">
      <c r="A14407" t="s">
        <v>14126</v>
      </c>
      <c r="B14407">
        <v>14436</v>
      </c>
      <c r="C14407" t="str">
        <f>VLOOKUP(A14407, E:E,1,0)</f>
        <v>Pete</v>
      </c>
      <c r="D14407">
        <v>14405</v>
      </c>
      <c r="E14407" t="s">
        <v>48204</v>
      </c>
      <c r="H14407" t="s">
        <v>31355</v>
      </c>
    </row>
    <row r="14408" spans="1:8" x14ac:dyDescent="0.2">
      <c r="A14408" t="s">
        <v>14127</v>
      </c>
      <c r="B14408">
        <v>7818</v>
      </c>
      <c r="C14408" t="str">
        <f>VLOOKUP(A14408, E:E,1,0)</f>
        <v>Frisco</v>
      </c>
      <c r="D14408">
        <v>14406</v>
      </c>
      <c r="E14408" t="s">
        <v>48205</v>
      </c>
      <c r="H14408" t="s">
        <v>31356</v>
      </c>
    </row>
    <row r="14409" spans="1:8" x14ac:dyDescent="0.2">
      <c r="A14409" t="s">
        <v>14128</v>
      </c>
      <c r="B14409">
        <v>16729</v>
      </c>
      <c r="C14409" t="str">
        <f>VLOOKUP(A14409, E:E,1,0)</f>
        <v>Scouts</v>
      </c>
      <c r="D14409">
        <v>14407</v>
      </c>
      <c r="E14409" t="s">
        <v>31357</v>
      </c>
      <c r="H14409" t="s">
        <v>31357</v>
      </c>
    </row>
    <row r="14410" spans="1:8" x14ac:dyDescent="0.2">
      <c r="A14410" t="s">
        <v>14129</v>
      </c>
      <c r="B14410">
        <v>3865</v>
      </c>
      <c r="C14410" t="str">
        <f>VLOOKUP(A14410, E:E,1,0)</f>
        <v>canoe</v>
      </c>
      <c r="D14410">
        <v>14408</v>
      </c>
      <c r="E14410" t="s">
        <v>10225</v>
      </c>
      <c r="H14410" t="s">
        <v>10225</v>
      </c>
    </row>
    <row r="14411" spans="1:8" x14ac:dyDescent="0.2">
      <c r="A14411" t="s">
        <v>14130</v>
      </c>
      <c r="B14411">
        <v>13778</v>
      </c>
      <c r="C14411" t="str">
        <f>VLOOKUP(A14411, E:E,1,0)</f>
        <v>Okla</v>
      </c>
      <c r="D14411">
        <v>14409</v>
      </c>
      <c r="E14411" t="s">
        <v>10224</v>
      </c>
      <c r="H14411" t="s">
        <v>10224</v>
      </c>
    </row>
    <row r="14412" spans="1:8" x14ac:dyDescent="0.2">
      <c r="A14412" t="s">
        <v>14131</v>
      </c>
      <c r="B14412">
        <v>6713</v>
      </c>
      <c r="C14412" t="str">
        <f>VLOOKUP(A14412, E:E,1,0)</f>
        <v>enjoying</v>
      </c>
      <c r="D14412">
        <v>14410</v>
      </c>
      <c r="E14412" t="s">
        <v>31358</v>
      </c>
      <c r="H14412" t="s">
        <v>31358</v>
      </c>
    </row>
    <row r="14413" spans="1:8" x14ac:dyDescent="0.2">
      <c r="A14413" t="s">
        <v>14132</v>
      </c>
      <c r="B14413">
        <v>4833</v>
      </c>
      <c r="C14413" t="str">
        <f>VLOOKUP(A14413, E:E,1,0)</f>
        <v>cooler</v>
      </c>
      <c r="D14413">
        <v>14411</v>
      </c>
      <c r="E14413" t="s">
        <v>31359</v>
      </c>
      <c r="H14413" t="s">
        <v>31359</v>
      </c>
    </row>
    <row r="14414" spans="1:8" x14ac:dyDescent="0.2">
      <c r="A14414" t="s">
        <v>14133</v>
      </c>
      <c r="B14414">
        <v>18565</v>
      </c>
      <c r="C14414" t="str">
        <f>VLOOKUP(A14414, E:E,1,0)</f>
        <v>temps</v>
      </c>
      <c r="D14414">
        <v>14412</v>
      </c>
      <c r="E14414" t="s">
        <v>10227</v>
      </c>
      <c r="H14414" t="s">
        <v>10227</v>
      </c>
    </row>
    <row r="14415" spans="1:8" x14ac:dyDescent="0.2">
      <c r="A14415" t="s">
        <v>14134</v>
      </c>
      <c r="B14415">
        <v>1057</v>
      </c>
      <c r="C14415" t="str">
        <f>VLOOKUP(A14415, E:E,1,0)</f>
        <v>7amdollela</v>
      </c>
      <c r="D14415">
        <v>14413</v>
      </c>
      <c r="E14415" t="s">
        <v>31360</v>
      </c>
      <c r="H14415" t="s">
        <v>31360</v>
      </c>
    </row>
    <row r="14416" spans="1:8" x14ac:dyDescent="0.2">
      <c r="A14416" t="s">
        <v>14135</v>
      </c>
      <c r="B14416">
        <v>620</v>
      </c>
      <c r="C14416" t="str">
        <f>VLOOKUP(A14416, E:E,1,0)</f>
        <v>3la</v>
      </c>
      <c r="D14416">
        <v>14414</v>
      </c>
      <c r="E14416" t="s">
        <v>10229</v>
      </c>
      <c r="H14416" t="s">
        <v>10229</v>
      </c>
    </row>
    <row r="14417" spans="1:8" x14ac:dyDescent="0.2">
      <c r="A14417" t="s">
        <v>14136</v>
      </c>
      <c r="B14417">
        <v>11016</v>
      </c>
      <c r="C14417" t="str">
        <f>VLOOKUP(A14417, E:E,1,0)</f>
        <v>kulli</v>
      </c>
      <c r="D14417">
        <v>14415</v>
      </c>
      <c r="E14417" t="s">
        <v>31361</v>
      </c>
      <c r="H14417" t="s">
        <v>31361</v>
      </c>
    </row>
    <row r="14418" spans="1:8" x14ac:dyDescent="0.2">
      <c r="A14418" t="s">
        <v>14137</v>
      </c>
      <c r="B14418">
        <v>1053</v>
      </c>
      <c r="C14418" t="str">
        <f>VLOOKUP(A14418, E:E,1,0)</f>
        <v>7aal</v>
      </c>
      <c r="D14418">
        <v>14416</v>
      </c>
      <c r="E14418" t="s">
        <v>10231</v>
      </c>
      <c r="H14418" t="s">
        <v>10231</v>
      </c>
    </row>
    <row r="14419" spans="1:8" x14ac:dyDescent="0.2">
      <c r="A14419" t="s">
        <v>14138</v>
      </c>
      <c r="B14419">
        <v>13088</v>
      </c>
      <c r="C14419" t="str">
        <f>VLOOKUP(A14419, E:E,1,0)</f>
        <v>NBC10</v>
      </c>
      <c r="D14419">
        <v>14417</v>
      </c>
      <c r="E14419" t="s">
        <v>10230</v>
      </c>
      <c r="H14419" t="s">
        <v>10230</v>
      </c>
    </row>
    <row r="14420" spans="1:8" x14ac:dyDescent="0.2">
      <c r="A14420" t="s">
        <v>14139</v>
      </c>
      <c r="B14420">
        <v>15488</v>
      </c>
      <c r="C14420" t="e">
        <f>VLOOKUP(A14420, E:E,1,0)</f>
        <v>#N/A</v>
      </c>
      <c r="D14420">
        <v>14418</v>
      </c>
      <c r="E14420" t="s">
        <v>31362</v>
      </c>
      <c r="H14420" t="s">
        <v>31362</v>
      </c>
    </row>
    <row r="14421" spans="1:8" x14ac:dyDescent="0.2">
      <c r="A14421" t="s">
        <v>14140</v>
      </c>
      <c r="B14421">
        <v>20440</v>
      </c>
      <c r="C14421" t="str">
        <f>VLOOKUP(A14421, E:E,1,0)</f>
        <v>weatherit</v>
      </c>
      <c r="D14421">
        <v>14419</v>
      </c>
      <c r="E14421" t="s">
        <v>10234</v>
      </c>
      <c r="H14421" t="s">
        <v>10234</v>
      </c>
    </row>
    <row r="14422" spans="1:8" x14ac:dyDescent="0.2">
      <c r="A14422" t="s">
        <v>14141</v>
      </c>
      <c r="B14422">
        <v>4252</v>
      </c>
      <c r="C14422" t="str">
        <f>VLOOKUP(A14422, E:E,1,0)</f>
        <v>Chilli</v>
      </c>
      <c r="D14422">
        <v>14420</v>
      </c>
      <c r="E14422" t="s">
        <v>10237</v>
      </c>
      <c r="H14422" t="s">
        <v>10237</v>
      </c>
    </row>
    <row r="14423" spans="1:8" x14ac:dyDescent="0.2">
      <c r="A14423" t="s">
        <v>14142</v>
      </c>
      <c r="B14423">
        <v>6068</v>
      </c>
      <c r="C14423" t="str">
        <f>VLOOKUP(A14423, E:E,1,0)</f>
        <v>Doritos</v>
      </c>
      <c r="D14423">
        <v>14421</v>
      </c>
      <c r="E14423">
        <v>65000</v>
      </c>
      <c r="H14423">
        <v>65000</v>
      </c>
    </row>
    <row r="14424" spans="1:8" x14ac:dyDescent="0.2">
      <c r="A14424" t="s">
        <v>14143</v>
      </c>
      <c r="B14424">
        <v>4678</v>
      </c>
      <c r="C14424" t="str">
        <f>VLOOKUP(A14424, E:E,1,0)</f>
        <v>compensations</v>
      </c>
      <c r="D14424">
        <v>14422</v>
      </c>
      <c r="E14424" t="s">
        <v>10235</v>
      </c>
      <c r="H14424" t="s">
        <v>10235</v>
      </c>
    </row>
    <row r="14425" spans="1:8" x14ac:dyDescent="0.2">
      <c r="A14425" t="s">
        <v>14144</v>
      </c>
      <c r="B14425">
        <v>20710</v>
      </c>
      <c r="C14425" t="e">
        <f>VLOOKUP(A14425, E:E,1,0)</f>
        <v>#N/A</v>
      </c>
      <c r="D14425">
        <v>14423</v>
      </c>
      <c r="E14425" t="s">
        <v>31363</v>
      </c>
      <c r="H14425" t="s">
        <v>31363</v>
      </c>
    </row>
    <row r="14426" spans="1:8" x14ac:dyDescent="0.2">
      <c r="A14426" t="s">
        <v>14145</v>
      </c>
      <c r="B14426">
        <v>14171</v>
      </c>
      <c r="C14426" t="e">
        <f>VLOOKUP(A14426, E:E,1,0)</f>
        <v>#N/A</v>
      </c>
      <c r="D14426">
        <v>14424</v>
      </c>
      <c r="E14426" t="s">
        <v>10239</v>
      </c>
      <c r="H14426" t="s">
        <v>31364</v>
      </c>
    </row>
    <row r="14427" spans="1:8" x14ac:dyDescent="0.2">
      <c r="A14427" t="s">
        <v>14146</v>
      </c>
      <c r="B14427">
        <v>12495</v>
      </c>
      <c r="C14427" t="str">
        <f>VLOOKUP(A14427, E:E,1,0)</f>
        <v>misery</v>
      </c>
      <c r="D14427">
        <v>14425</v>
      </c>
      <c r="E14427" t="s">
        <v>10236</v>
      </c>
      <c r="H14427" t="s">
        <v>10236</v>
      </c>
    </row>
    <row r="14428" spans="1:8" x14ac:dyDescent="0.2">
      <c r="A14428" t="s">
        <v>14147</v>
      </c>
      <c r="B14428">
        <v>8055</v>
      </c>
      <c r="C14428" t="str">
        <f>VLOOKUP(A14428, E:E,1,0)</f>
        <v>Gazans</v>
      </c>
      <c r="D14428">
        <v>14426</v>
      </c>
      <c r="E14428" t="s">
        <v>10238</v>
      </c>
      <c r="H14428" t="s">
        <v>10238</v>
      </c>
    </row>
    <row r="14429" spans="1:8" x14ac:dyDescent="0.2">
      <c r="A14429" t="s">
        <v>14148</v>
      </c>
      <c r="B14429">
        <v>10570</v>
      </c>
      <c r="C14429" t="e">
        <f>VLOOKUP(A14429, E:E,1,0)</f>
        <v>#N/A</v>
      </c>
      <c r="D14429">
        <v>14427</v>
      </c>
      <c r="E14429" t="s">
        <v>1894</v>
      </c>
      <c r="H14429" t="s">
        <v>1894</v>
      </c>
    </row>
    <row r="14430" spans="1:8" x14ac:dyDescent="0.2">
      <c r="A14430" t="s">
        <v>14149</v>
      </c>
      <c r="B14430">
        <v>14929</v>
      </c>
      <c r="C14430" t="e">
        <f>VLOOKUP(A14430, E:E,1,0)</f>
        <v>#N/A</v>
      </c>
      <c r="D14430">
        <v>14428</v>
      </c>
      <c r="E14430" t="s">
        <v>45760</v>
      </c>
      <c r="H14430" t="s">
        <v>31365</v>
      </c>
    </row>
    <row r="14431" spans="1:8" x14ac:dyDescent="0.2">
      <c r="A14431" t="s">
        <v>14150</v>
      </c>
      <c r="B14431">
        <v>13565</v>
      </c>
      <c r="C14431" t="e">
        <f>VLOOKUP(A14431, E:E,1,0)</f>
        <v>#N/A</v>
      </c>
      <c r="D14431">
        <v>14429</v>
      </c>
      <c r="E14431" t="s">
        <v>31366</v>
      </c>
      <c r="H14431" t="s">
        <v>31366</v>
      </c>
    </row>
    <row r="14432" spans="1:8" x14ac:dyDescent="0.2">
      <c r="A14432" t="s">
        <v>14151</v>
      </c>
      <c r="B14432">
        <v>12106</v>
      </c>
      <c r="C14432" t="str">
        <f>VLOOKUP(A14432, E:E,1,0)</f>
        <v>matching</v>
      </c>
      <c r="D14432">
        <v>14430</v>
      </c>
      <c r="E14432" t="s">
        <v>31367</v>
      </c>
      <c r="H14432" t="s">
        <v>31367</v>
      </c>
    </row>
    <row r="14433" spans="1:8" x14ac:dyDescent="0.2">
      <c r="A14433" t="s">
        <v>14152</v>
      </c>
      <c r="B14433">
        <v>11493</v>
      </c>
      <c r="C14433" t="str">
        <f>VLOOKUP(A14433, E:E,1,0)</f>
        <v>lipstick</v>
      </c>
      <c r="D14433">
        <v>14431</v>
      </c>
      <c r="E14433" t="s">
        <v>31368</v>
      </c>
      <c r="H14433" t="s">
        <v>31368</v>
      </c>
    </row>
    <row r="14434" spans="1:8" x14ac:dyDescent="0.2">
      <c r="A14434" t="s">
        <v>14153</v>
      </c>
      <c r="B14434">
        <v>15745</v>
      </c>
      <c r="C14434" t="str">
        <f>VLOOKUP(A14434, E:E,1,0)</f>
        <v>rediscovered</v>
      </c>
      <c r="D14434">
        <v>14432</v>
      </c>
      <c r="E14434" t="s">
        <v>48206</v>
      </c>
      <c r="H14434" t="s">
        <v>31369</v>
      </c>
    </row>
    <row r="14435" spans="1:8" x14ac:dyDescent="0.2">
      <c r="A14435" t="s">
        <v>14154</v>
      </c>
      <c r="B14435">
        <v>13034</v>
      </c>
      <c r="C14435" t="e">
        <f>VLOOKUP(A14435, E:E,1,0)</f>
        <v>#N/A</v>
      </c>
      <c r="D14435">
        <v>14433</v>
      </c>
      <c r="E14435" t="s">
        <v>31334</v>
      </c>
      <c r="H14435" t="s">
        <v>31370</v>
      </c>
    </row>
    <row r="14436" spans="1:8" x14ac:dyDescent="0.2">
      <c r="A14436" t="s">
        <v>14155</v>
      </c>
      <c r="B14436">
        <v>6623</v>
      </c>
      <c r="C14436" t="e">
        <f>VLOOKUP(A14436, E:E,1,0)</f>
        <v>#N/A</v>
      </c>
      <c r="D14436">
        <v>14434</v>
      </c>
      <c r="E14436" t="s">
        <v>31371</v>
      </c>
      <c r="H14436" t="s">
        <v>31371</v>
      </c>
    </row>
    <row r="14437" spans="1:8" x14ac:dyDescent="0.2">
      <c r="A14437" t="s">
        <v>14156</v>
      </c>
      <c r="B14437">
        <v>728</v>
      </c>
      <c r="C14437" t="e">
        <f>VLOOKUP(A14437, E:E,1,0)</f>
        <v>#N/A</v>
      </c>
      <c r="D14437">
        <v>14435</v>
      </c>
      <c r="E14437" t="s">
        <v>10245</v>
      </c>
      <c r="H14437" t="s">
        <v>10245</v>
      </c>
    </row>
    <row r="14438" spans="1:8" x14ac:dyDescent="0.2">
      <c r="A14438" t="s">
        <v>14157</v>
      </c>
      <c r="B14438">
        <v>16470</v>
      </c>
      <c r="C14438" t="e">
        <f>VLOOKUP(A14438, E:E,1,0)</f>
        <v>#N/A</v>
      </c>
      <c r="D14438">
        <v>14436</v>
      </c>
      <c r="E14438" t="s">
        <v>45761</v>
      </c>
      <c r="H14438" t="s">
        <v>31372</v>
      </c>
    </row>
    <row r="14439" spans="1:8" x14ac:dyDescent="0.2">
      <c r="A14439" t="s">
        <v>14158</v>
      </c>
      <c r="B14439">
        <v>17821</v>
      </c>
      <c r="C14439" t="e">
        <f>VLOOKUP(A14439, E:E,1,0)</f>
        <v>#N/A</v>
      </c>
      <c r="D14439">
        <v>14437</v>
      </c>
      <c r="E14439" t="s">
        <v>48207</v>
      </c>
      <c r="H14439" t="s">
        <v>31373</v>
      </c>
    </row>
    <row r="14440" spans="1:8" x14ac:dyDescent="0.2">
      <c r="A14440" t="s">
        <v>14159</v>
      </c>
      <c r="B14440">
        <v>9246</v>
      </c>
      <c r="C14440" t="str">
        <f>VLOOKUP(A14440, E:E,1,0)</f>
        <v>hotter</v>
      </c>
      <c r="D14440">
        <v>14438</v>
      </c>
      <c r="E14440" t="s">
        <v>31374</v>
      </c>
      <c r="H14440" t="s">
        <v>31374</v>
      </c>
    </row>
    <row r="14441" spans="1:8" ht="34" x14ac:dyDescent="0.2">
      <c r="A14441" t="s">
        <v>14160</v>
      </c>
      <c r="B14441">
        <v>8439</v>
      </c>
      <c r="C14441" t="str">
        <f>VLOOKUP(A14441, E:E,1,0)</f>
        <v>greatbritishbakeoff</v>
      </c>
      <c r="D14441">
        <v>14439</v>
      </c>
      <c r="E14441" s="4" t="s">
        <v>31375</v>
      </c>
      <c r="H14441" s="4" t="s">
        <v>31375</v>
      </c>
    </row>
    <row r="14442" spans="1:8" x14ac:dyDescent="0.2">
      <c r="A14442" t="s">
        <v>14161</v>
      </c>
      <c r="B14442">
        <v>10989</v>
      </c>
      <c r="C14442" t="e">
        <f>VLOOKUP(A14442, E:E,1,0)</f>
        <v>#N/A</v>
      </c>
      <c r="D14442">
        <v>14440</v>
      </c>
      <c r="E14442" t="s">
        <v>10247</v>
      </c>
      <c r="H14442" t="s">
        <v>10247</v>
      </c>
    </row>
    <row r="14443" spans="1:8" ht="34" x14ac:dyDescent="0.2">
      <c r="A14443" t="s">
        <v>14162</v>
      </c>
      <c r="B14443">
        <v>14346</v>
      </c>
      <c r="C14443" t="e">
        <f>VLOOKUP(A14443, E:E,1,0)</f>
        <v>#N/A</v>
      </c>
      <c r="D14443">
        <v>14441</v>
      </c>
      <c r="E14443" s="4" t="s">
        <v>31376</v>
      </c>
      <c r="H14443" s="4" t="s">
        <v>31376</v>
      </c>
    </row>
    <row r="14444" spans="1:8" ht="34" x14ac:dyDescent="0.2">
      <c r="A14444" t="s">
        <v>14163</v>
      </c>
      <c r="B14444">
        <v>1467</v>
      </c>
      <c r="C14444" t="e">
        <f>VLOOKUP(A14444, E:E,1,0)</f>
        <v>#N/A</v>
      </c>
      <c r="D14444">
        <v>14442</v>
      </c>
      <c r="E14444" s="4" t="s">
        <v>31377</v>
      </c>
      <c r="H14444" s="4" t="s">
        <v>31377</v>
      </c>
    </row>
    <row r="14445" spans="1:8" x14ac:dyDescent="0.2">
      <c r="A14445" t="s">
        <v>14164</v>
      </c>
      <c r="B14445">
        <v>2809</v>
      </c>
      <c r="C14445" t="str">
        <f>VLOOKUP(A14445, E:E,1,0)</f>
        <v>bcuz</v>
      </c>
      <c r="D14445">
        <v>14443</v>
      </c>
      <c r="E14445" t="s">
        <v>31378</v>
      </c>
      <c r="H14445" t="s">
        <v>31378</v>
      </c>
    </row>
    <row r="14446" spans="1:8" x14ac:dyDescent="0.2">
      <c r="A14446" t="s">
        <v>14165</v>
      </c>
      <c r="B14446">
        <v>5309</v>
      </c>
      <c r="C14446" t="str">
        <f>VLOOKUP(A14446, E:E,1,0)</f>
        <v>dances</v>
      </c>
      <c r="D14446">
        <v>14444</v>
      </c>
      <c r="E14446" t="s">
        <v>31379</v>
      </c>
      <c r="H14446" t="s">
        <v>31379</v>
      </c>
    </row>
    <row r="14447" spans="1:8" x14ac:dyDescent="0.2">
      <c r="A14447" t="s">
        <v>14166</v>
      </c>
      <c r="B14447">
        <v>20986</v>
      </c>
      <c r="C14447" t="e">
        <f>VLOOKUP(A14447, E:E,1,0)</f>
        <v>#N/A</v>
      </c>
      <c r="D14447">
        <v>14445</v>
      </c>
      <c r="E14447" t="s">
        <v>31380</v>
      </c>
      <c r="H14447" t="s">
        <v>31380</v>
      </c>
    </row>
    <row r="14448" spans="1:8" x14ac:dyDescent="0.2">
      <c r="A14448" t="s">
        <v>14167</v>
      </c>
      <c r="B14448">
        <v>21030</v>
      </c>
      <c r="C14448" t="e">
        <f>VLOOKUP(A14448, E:E,1,0)</f>
        <v>#N/A</v>
      </c>
      <c r="D14448">
        <v>14446</v>
      </c>
      <c r="E14448" t="s">
        <v>48208</v>
      </c>
      <c r="H14448" t="s">
        <v>31381</v>
      </c>
    </row>
    <row r="14449" spans="1:8" x14ac:dyDescent="0.2">
      <c r="A14449" t="s">
        <v>14168</v>
      </c>
      <c r="B14449">
        <v>20160</v>
      </c>
      <c r="C14449" t="str">
        <f>VLOOKUP(A14449, E:E,1,0)</f>
        <v>VOL</v>
      </c>
      <c r="D14449">
        <v>14447</v>
      </c>
      <c r="E14449" t="s">
        <v>31382</v>
      </c>
      <c r="H14449" t="s">
        <v>31382</v>
      </c>
    </row>
    <row r="14450" spans="1:8" x14ac:dyDescent="0.2">
      <c r="A14450" t="s">
        <v>14169</v>
      </c>
      <c r="B14450">
        <v>5493</v>
      </c>
      <c r="C14450" t="str">
        <f>VLOOKUP(A14450, E:E,1,0)</f>
        <v>deejayempiresound</v>
      </c>
      <c r="D14450">
        <v>14448</v>
      </c>
      <c r="E14450" t="s">
        <v>10251</v>
      </c>
      <c r="H14450" t="s">
        <v>10251</v>
      </c>
    </row>
    <row r="14451" spans="1:8" x14ac:dyDescent="0.2">
      <c r="A14451" t="s">
        <v>14170</v>
      </c>
      <c r="B14451">
        <v>16337</v>
      </c>
      <c r="C14451" t="e">
        <f>VLOOKUP(A14451, E:E,1,0)</f>
        <v>#N/A</v>
      </c>
      <c r="D14451">
        <v>14449</v>
      </c>
      <c r="E14451" t="s">
        <v>31383</v>
      </c>
      <c r="H14451" t="s">
        <v>31383</v>
      </c>
    </row>
    <row r="14452" spans="1:8" x14ac:dyDescent="0.2">
      <c r="A14452" t="s">
        <v>14171</v>
      </c>
      <c r="B14452">
        <v>20319</v>
      </c>
      <c r="C14452" t="str">
        <f>VLOOKUP(A14452, E:E,1,0)</f>
        <v>warfare</v>
      </c>
      <c r="D14452">
        <v>14450</v>
      </c>
      <c r="E14452" t="s">
        <v>31384</v>
      </c>
      <c r="H14452" t="s">
        <v>31384</v>
      </c>
    </row>
    <row r="14453" spans="1:8" x14ac:dyDescent="0.2">
      <c r="A14453" t="s">
        <v>14172</v>
      </c>
      <c r="B14453">
        <v>7698</v>
      </c>
      <c r="C14453" t="str">
        <f>VLOOKUP(A14453, E:E,1,0)</f>
        <v>Founding</v>
      </c>
      <c r="D14453">
        <v>14451</v>
      </c>
      <c r="E14453" t="s">
        <v>10250</v>
      </c>
      <c r="H14453" t="s">
        <v>10250</v>
      </c>
    </row>
    <row r="14454" spans="1:8" x14ac:dyDescent="0.2">
      <c r="A14454" t="s">
        <v>14173</v>
      </c>
      <c r="B14454">
        <v>18641</v>
      </c>
      <c r="C14454" t="e">
        <f>VLOOKUP(A14454, E:E,1,0)</f>
        <v>#N/A</v>
      </c>
      <c r="D14454">
        <v>14452</v>
      </c>
      <c r="E14454" t="s">
        <v>7750</v>
      </c>
      <c r="H14454" t="s">
        <v>7750</v>
      </c>
    </row>
    <row r="14455" spans="1:8" x14ac:dyDescent="0.2">
      <c r="A14455" t="s">
        <v>14174</v>
      </c>
      <c r="B14455">
        <v>13930</v>
      </c>
      <c r="C14455" t="str">
        <f>VLOOKUP(A14455, E:E,1,0)</f>
        <v>Orchid</v>
      </c>
      <c r="D14455">
        <v>14453</v>
      </c>
      <c r="E14455" t="s">
        <v>4202</v>
      </c>
      <c r="H14455" t="s">
        <v>4202</v>
      </c>
    </row>
    <row r="14456" spans="1:8" x14ac:dyDescent="0.2">
      <c r="A14456" t="s">
        <v>14175</v>
      </c>
      <c r="B14456">
        <v>20673</v>
      </c>
      <c r="C14456" t="str">
        <f>VLOOKUP(A14456, E:E,1,0)</f>
        <v>Witch</v>
      </c>
      <c r="D14456">
        <v>14454</v>
      </c>
      <c r="E14456" t="s">
        <v>31385</v>
      </c>
      <c r="H14456" t="s">
        <v>31385</v>
      </c>
    </row>
    <row r="14457" spans="1:8" x14ac:dyDescent="0.2">
      <c r="A14457" t="s">
        <v>14176</v>
      </c>
      <c r="B14457">
        <v>21332</v>
      </c>
      <c r="C14457" t="e">
        <f>VLOOKUP(A14457, E:E,1,0)</f>
        <v>#N/A</v>
      </c>
      <c r="D14457">
        <v>14455</v>
      </c>
      <c r="E14457" t="s">
        <v>31386</v>
      </c>
      <c r="H14457" t="s">
        <v>31386</v>
      </c>
    </row>
    <row r="14458" spans="1:8" x14ac:dyDescent="0.2">
      <c r="A14458" t="s">
        <v>14177</v>
      </c>
      <c r="B14458">
        <v>17053</v>
      </c>
      <c r="C14458" t="str">
        <f>VLOOKUP(A14458, E:E,1,0)</f>
        <v>shite</v>
      </c>
      <c r="D14458">
        <v>14456</v>
      </c>
      <c r="E14458" t="s">
        <v>10252</v>
      </c>
      <c r="H14458" t="s">
        <v>31387</v>
      </c>
    </row>
    <row r="14459" spans="1:8" x14ac:dyDescent="0.2">
      <c r="A14459" t="s">
        <v>14178</v>
      </c>
      <c r="B14459">
        <v>8944</v>
      </c>
      <c r="C14459" t="str">
        <f>VLOOKUP(A14459, E:E,1,0)</f>
        <v>hellfire</v>
      </c>
      <c r="D14459">
        <v>14457</v>
      </c>
      <c r="E14459" t="s">
        <v>31388</v>
      </c>
      <c r="H14459" t="s">
        <v>31388</v>
      </c>
    </row>
    <row r="14460" spans="1:8" x14ac:dyDescent="0.2">
      <c r="A14460" t="s">
        <v>14179</v>
      </c>
      <c r="B14460">
        <v>14666</v>
      </c>
      <c r="C14460" t="e">
        <f>VLOOKUP(A14460, E:E,1,0)</f>
        <v>#N/A</v>
      </c>
      <c r="D14460">
        <v>14458</v>
      </c>
      <c r="E14460" t="s">
        <v>10254</v>
      </c>
      <c r="H14460" t="s">
        <v>10254</v>
      </c>
    </row>
    <row r="14461" spans="1:8" x14ac:dyDescent="0.2">
      <c r="A14461" t="s">
        <v>14180</v>
      </c>
      <c r="B14461">
        <v>15048</v>
      </c>
      <c r="C14461" t="str">
        <f>VLOOKUP(A14461, E:E,1,0)</f>
        <v>Prophet</v>
      </c>
      <c r="D14461">
        <v>14459</v>
      </c>
      <c r="E14461" t="s">
        <v>31389</v>
      </c>
      <c r="H14461" t="s">
        <v>31389</v>
      </c>
    </row>
    <row r="14462" spans="1:8" x14ac:dyDescent="0.2">
      <c r="A14462" t="s">
        <v>14181</v>
      </c>
      <c r="B14462">
        <v>18192</v>
      </c>
      <c r="C14462" t="str">
        <f>VLOOKUP(A14462, E:E,1,0)</f>
        <v>surrounded</v>
      </c>
      <c r="D14462">
        <v>14460</v>
      </c>
      <c r="E14462" t="s">
        <v>31390</v>
      </c>
      <c r="H14462" t="s">
        <v>31390</v>
      </c>
    </row>
    <row r="14463" spans="1:8" x14ac:dyDescent="0.2">
      <c r="A14463" t="s">
        <v>14182</v>
      </c>
      <c r="B14463">
        <v>5650</v>
      </c>
      <c r="C14463" t="str">
        <f>VLOOKUP(A14463, E:E,1,0)</f>
        <v>desires</v>
      </c>
      <c r="D14463">
        <v>14461</v>
      </c>
      <c r="E14463" t="s">
        <v>31391</v>
      </c>
      <c r="H14463" t="s">
        <v>31391</v>
      </c>
    </row>
    <row r="14464" spans="1:8" x14ac:dyDescent="0.2">
      <c r="A14464" t="s">
        <v>14183</v>
      </c>
      <c r="B14464">
        <v>1672</v>
      </c>
      <c r="C14464" t="str">
        <f>VLOOKUP(A14464, E:E,1,0)</f>
        <v>Afterlife</v>
      </c>
      <c r="D14464">
        <v>14462</v>
      </c>
      <c r="E14464" t="s">
        <v>31392</v>
      </c>
      <c r="H14464" t="s">
        <v>31392</v>
      </c>
    </row>
    <row r="14465" spans="1:8" x14ac:dyDescent="0.2">
      <c r="A14465" t="s">
        <v>14184</v>
      </c>
      <c r="B14465">
        <v>5489</v>
      </c>
      <c r="C14465" t="e">
        <f>VLOOKUP(A14465, E:E,1,0)</f>
        <v>#N/A</v>
      </c>
      <c r="D14465">
        <v>14463</v>
      </c>
      <c r="E14465" t="s">
        <v>48209</v>
      </c>
      <c r="H14465" t="s">
        <v>31393</v>
      </c>
    </row>
    <row r="14466" spans="1:8" x14ac:dyDescent="0.2">
      <c r="A14466" t="s">
        <v>14185</v>
      </c>
      <c r="B14466">
        <v>4023</v>
      </c>
      <c r="C14466" t="e">
        <f>VLOOKUP(A14466, E:E,1,0)</f>
        <v>#N/A</v>
      </c>
      <c r="D14466">
        <v>14464</v>
      </c>
      <c r="E14466" t="s">
        <v>31394</v>
      </c>
      <c r="H14466" t="s">
        <v>31394</v>
      </c>
    </row>
    <row r="14467" spans="1:8" x14ac:dyDescent="0.2">
      <c r="A14467" t="s">
        <v>14186</v>
      </c>
      <c r="B14467">
        <v>2984</v>
      </c>
      <c r="C14467" t="str">
        <f>VLOOKUP(A14467, E:E,1,0)</f>
        <v>Beware</v>
      </c>
      <c r="D14467">
        <v>14465</v>
      </c>
      <c r="E14467" t="s">
        <v>48210</v>
      </c>
      <c r="H14467" t="s">
        <v>31395</v>
      </c>
    </row>
    <row r="14468" spans="1:8" x14ac:dyDescent="0.2">
      <c r="A14468" t="s">
        <v>14187</v>
      </c>
      <c r="B14468">
        <v>17158</v>
      </c>
      <c r="C14468" t="str">
        <f>VLOOKUP(A14468, E:E,1,0)</f>
        <v>SILENTMIND</v>
      </c>
      <c r="D14468">
        <v>14466</v>
      </c>
      <c r="E14468" t="s">
        <v>10259</v>
      </c>
      <c r="H14468" t="s">
        <v>10259</v>
      </c>
    </row>
    <row r="14469" spans="1:8" x14ac:dyDescent="0.2">
      <c r="A14469" t="s">
        <v>14188</v>
      </c>
      <c r="B14469">
        <v>1351</v>
      </c>
      <c r="C14469" t="e">
        <f>VLOOKUP(A14469, E:E,1,0)</f>
        <v>#N/A</v>
      </c>
      <c r="D14469">
        <v>14467</v>
      </c>
      <c r="E14469" t="s">
        <v>31396</v>
      </c>
      <c r="H14469" t="s">
        <v>31396</v>
      </c>
    </row>
    <row r="14470" spans="1:8" x14ac:dyDescent="0.2">
      <c r="A14470" t="s">
        <v>14189</v>
      </c>
      <c r="B14470">
        <v>7494</v>
      </c>
      <c r="C14470" t="e">
        <f>VLOOKUP(A14470, E:E,1,0)</f>
        <v>#N/A</v>
      </c>
      <c r="D14470">
        <v>14468</v>
      </c>
      <c r="E14470" t="s">
        <v>1718</v>
      </c>
      <c r="H14470" t="s">
        <v>1718</v>
      </c>
    </row>
    <row r="14471" spans="1:8" x14ac:dyDescent="0.2">
      <c r="A14471" t="s">
        <v>14190</v>
      </c>
      <c r="B14471">
        <v>5635</v>
      </c>
      <c r="C14471" t="str">
        <f>VLOOKUP(A14471, E:E,1,0)</f>
        <v>describes</v>
      </c>
      <c r="D14471">
        <v>14469</v>
      </c>
      <c r="E14471" t="s">
        <v>4160</v>
      </c>
      <c r="H14471" t="s">
        <v>31397</v>
      </c>
    </row>
    <row r="14472" spans="1:8" x14ac:dyDescent="0.2">
      <c r="A14472" t="s">
        <v>14191</v>
      </c>
      <c r="B14472">
        <v>14548</v>
      </c>
      <c r="C14472" t="str">
        <f>VLOOKUP(A14472, E:E,1,0)</f>
        <v>piling</v>
      </c>
      <c r="D14472">
        <v>14470</v>
      </c>
      <c r="E14472" t="s">
        <v>10261</v>
      </c>
      <c r="H14472" t="s">
        <v>10261</v>
      </c>
    </row>
    <row r="14473" spans="1:8" x14ac:dyDescent="0.2">
      <c r="A14473" t="s">
        <v>14192</v>
      </c>
      <c r="B14473">
        <v>5637</v>
      </c>
      <c r="C14473" t="str">
        <f>VLOOKUP(A14473, E:E,1,0)</f>
        <v>description</v>
      </c>
      <c r="D14473">
        <v>14471</v>
      </c>
      <c r="E14473" t="s">
        <v>10260</v>
      </c>
      <c r="H14473" t="s">
        <v>10260</v>
      </c>
    </row>
    <row r="14474" spans="1:8" x14ac:dyDescent="0.2">
      <c r="A14474" t="s">
        <v>14193</v>
      </c>
      <c r="B14474">
        <v>18173</v>
      </c>
      <c r="C14474" t="str">
        <f>VLOOKUP(A14474, E:E,1,0)</f>
        <v>Surah</v>
      </c>
      <c r="D14474">
        <v>14472</v>
      </c>
      <c r="E14474" t="s">
        <v>31398</v>
      </c>
      <c r="H14474" t="s">
        <v>31398</v>
      </c>
    </row>
    <row r="14475" spans="1:8" x14ac:dyDescent="0.2">
      <c r="A14475" t="s">
        <v>14194</v>
      </c>
      <c r="B14475">
        <v>9339</v>
      </c>
      <c r="C14475" t="str">
        <f>VLOOKUP(A14475, E:E,1,0)</f>
        <v>Humaza</v>
      </c>
      <c r="D14475">
        <v>14473</v>
      </c>
      <c r="E14475" t="s">
        <v>48211</v>
      </c>
      <c r="H14475" t="s">
        <v>31399</v>
      </c>
    </row>
    <row r="14476" spans="1:8" x14ac:dyDescent="0.2">
      <c r="A14476" t="s">
        <v>14195</v>
      </c>
      <c r="B14476">
        <v>15766</v>
      </c>
      <c r="C14476" t="str">
        <f>VLOOKUP(A14476, E:E,1,0)</f>
        <v>Reflect</v>
      </c>
      <c r="D14476">
        <v>14474</v>
      </c>
      <c r="E14476" t="s">
        <v>31400</v>
      </c>
      <c r="H14476" t="s">
        <v>31400</v>
      </c>
    </row>
    <row r="14477" spans="1:8" x14ac:dyDescent="0.2">
      <c r="A14477" t="s">
        <v>14196</v>
      </c>
      <c r="B14477">
        <v>9469</v>
      </c>
      <c r="C14477" t="e">
        <f>VLOOKUP(A14477, E:E,1,0)</f>
        <v>#N/A</v>
      </c>
      <c r="D14477">
        <v>14475</v>
      </c>
      <c r="E14477" t="s">
        <v>31401</v>
      </c>
      <c r="H14477" t="s">
        <v>31401</v>
      </c>
    </row>
    <row r="14478" spans="1:8" x14ac:dyDescent="0.2">
      <c r="A14478" t="s">
        <v>14197</v>
      </c>
      <c r="B14478">
        <v>16383</v>
      </c>
      <c r="C14478" t="str">
        <f>VLOOKUP(A14478, E:E,1,0)</f>
        <v>rude</v>
      </c>
      <c r="D14478">
        <v>14476</v>
      </c>
      <c r="E14478" t="s">
        <v>31402</v>
      </c>
      <c r="H14478" t="s">
        <v>31402</v>
      </c>
    </row>
    <row r="14479" spans="1:8" x14ac:dyDescent="0.2">
      <c r="A14479" t="s">
        <v>14198</v>
      </c>
      <c r="B14479">
        <v>10840</v>
      </c>
      <c r="C14479" t="str">
        <f>VLOOKUP(A14479, E:E,1,0)</f>
        <v>Kind</v>
      </c>
      <c r="D14479">
        <v>14477</v>
      </c>
      <c r="E14479" t="s">
        <v>31403</v>
      </c>
      <c r="H14479" t="s">
        <v>31403</v>
      </c>
    </row>
    <row r="14480" spans="1:8" x14ac:dyDescent="0.2">
      <c r="A14480" t="s">
        <v>14199</v>
      </c>
      <c r="B14480">
        <v>18051</v>
      </c>
      <c r="C14480" t="str">
        <f>VLOOKUP(A14480, E:E,1,0)</f>
        <v>sub</v>
      </c>
      <c r="D14480">
        <v>14478</v>
      </c>
      <c r="E14480" t="s">
        <v>10269</v>
      </c>
      <c r="H14480" t="s">
        <v>10269</v>
      </c>
    </row>
    <row r="14481" spans="1:8" x14ac:dyDescent="0.2">
      <c r="A14481" t="s">
        <v>14200</v>
      </c>
      <c r="B14481">
        <v>10585</v>
      </c>
      <c r="C14481" t="e">
        <f>VLOOKUP(A14481, E:E,1,0)</f>
        <v>#N/A</v>
      </c>
      <c r="D14481">
        <v>14479</v>
      </c>
      <c r="E14481" t="s">
        <v>10268</v>
      </c>
      <c r="H14481" t="s">
        <v>10268</v>
      </c>
    </row>
    <row r="14482" spans="1:8" x14ac:dyDescent="0.2">
      <c r="A14482" t="s">
        <v>14201</v>
      </c>
      <c r="B14482">
        <v>8945</v>
      </c>
      <c r="C14482" t="e">
        <f>VLOOKUP(A14482, E:E,1,0)</f>
        <v>#N/A</v>
      </c>
      <c r="D14482">
        <v>14480</v>
      </c>
      <c r="E14482" t="s">
        <v>31404</v>
      </c>
      <c r="H14482" t="s">
        <v>31404</v>
      </c>
    </row>
    <row r="14483" spans="1:8" x14ac:dyDescent="0.2">
      <c r="A14483" t="s">
        <v>14202</v>
      </c>
      <c r="B14483">
        <v>10167</v>
      </c>
      <c r="C14483" t="e">
        <f>VLOOKUP(A14483, E:E,1,0)</f>
        <v>#N/A</v>
      </c>
      <c r="D14483">
        <v>14481</v>
      </c>
      <c r="E14483" t="s">
        <v>10198</v>
      </c>
      <c r="H14483" t="s">
        <v>10198</v>
      </c>
    </row>
    <row r="14484" spans="1:8" x14ac:dyDescent="0.2">
      <c r="A14484" t="s">
        <v>14203</v>
      </c>
      <c r="B14484">
        <v>16931</v>
      </c>
      <c r="C14484" t="str">
        <f>VLOOKUP(A14484, E:E,1,0)</f>
        <v>sewing</v>
      </c>
      <c r="D14484">
        <v>14482</v>
      </c>
      <c r="E14484" t="s">
        <v>10273</v>
      </c>
      <c r="H14484" t="s">
        <v>10273</v>
      </c>
    </row>
    <row r="14485" spans="1:8" x14ac:dyDescent="0.2">
      <c r="A14485" t="s">
        <v>14204</v>
      </c>
      <c r="B14485">
        <v>14052</v>
      </c>
      <c r="C14485" t="str">
        <f>VLOOKUP(A14485, E:E,1,0)</f>
        <v>oversee</v>
      </c>
      <c r="D14485">
        <v>14483</v>
      </c>
      <c r="E14485" t="s">
        <v>45762</v>
      </c>
      <c r="H14485" t="s">
        <v>31405</v>
      </c>
    </row>
    <row r="14486" spans="1:8" x14ac:dyDescent="0.2">
      <c r="A14486" t="s">
        <v>14205</v>
      </c>
      <c r="B14486">
        <v>9349</v>
      </c>
      <c r="C14486" t="str">
        <f>VLOOKUP(A14486, E:E,1,0)</f>
        <v>hunchback</v>
      </c>
      <c r="D14486">
        <v>14484</v>
      </c>
      <c r="E14486" t="s">
        <v>31406</v>
      </c>
      <c r="H14486" t="s">
        <v>31406</v>
      </c>
    </row>
    <row r="14487" spans="1:8" x14ac:dyDescent="0.2">
      <c r="A14487" t="s">
        <v>14206</v>
      </c>
      <c r="B14487">
        <v>13429</v>
      </c>
      <c r="C14487" t="str">
        <f>VLOOKUP(A14487, E:E,1,0)</f>
        <v>notre</v>
      </c>
      <c r="D14487">
        <v>14485</v>
      </c>
      <c r="E14487" t="s">
        <v>31407</v>
      </c>
      <c r="H14487" t="s">
        <v>31407</v>
      </c>
    </row>
    <row r="14488" spans="1:8" x14ac:dyDescent="0.2">
      <c r="A14488" t="s">
        <v>14207</v>
      </c>
      <c r="B14488">
        <v>5293</v>
      </c>
      <c r="C14488" t="str">
        <f>VLOOKUP(A14488, E:E,1,0)</f>
        <v>dame</v>
      </c>
      <c r="D14488">
        <v>14486</v>
      </c>
      <c r="E14488" t="s">
        <v>10274</v>
      </c>
      <c r="H14488" t="s">
        <v>31408</v>
      </c>
    </row>
    <row r="14489" spans="1:8" x14ac:dyDescent="0.2">
      <c r="A14489" t="s">
        <v>14208</v>
      </c>
      <c r="B14489">
        <v>15894</v>
      </c>
      <c r="C14489" t="str">
        <f>VLOOKUP(A14489, E:E,1,0)</f>
        <v>reply</v>
      </c>
      <c r="D14489">
        <v>14487</v>
      </c>
      <c r="E14489" t="s">
        <v>21357</v>
      </c>
      <c r="H14489" t="s">
        <v>31409</v>
      </c>
    </row>
    <row r="14490" spans="1:8" x14ac:dyDescent="0.2">
      <c r="A14490" t="s">
        <v>14209</v>
      </c>
      <c r="B14490">
        <v>4543</v>
      </c>
      <c r="C14490" t="str">
        <f>VLOOKUP(A14490, E:E,1,0)</f>
        <v>cocktail</v>
      </c>
      <c r="D14490">
        <v>14488</v>
      </c>
      <c r="E14490" t="s">
        <v>31410</v>
      </c>
      <c r="H14490" t="s">
        <v>31410</v>
      </c>
    </row>
    <row r="14491" spans="1:8" x14ac:dyDescent="0.2">
      <c r="A14491" t="s">
        <v>14210</v>
      </c>
      <c r="B14491">
        <v>5746</v>
      </c>
      <c r="C14491" t="str">
        <f>VLOOKUP(A14491, E:E,1,0)</f>
        <v>Diablo</v>
      </c>
      <c r="D14491">
        <v>14489</v>
      </c>
      <c r="E14491" t="s">
        <v>45763</v>
      </c>
      <c r="H14491" t="s">
        <v>31411</v>
      </c>
    </row>
    <row r="14492" spans="1:8" x14ac:dyDescent="0.2">
      <c r="A14492" t="s">
        <v>14211</v>
      </c>
      <c r="B14492">
        <v>19989</v>
      </c>
      <c r="C14492" t="e">
        <f>VLOOKUP(A14492, E:E,1,0)</f>
        <v>#N/A</v>
      </c>
      <c r="D14492">
        <v>14490</v>
      </c>
      <c r="E14492" t="s">
        <v>48212</v>
      </c>
      <c r="H14492" t="s">
        <v>31412</v>
      </c>
    </row>
    <row r="14493" spans="1:8" x14ac:dyDescent="0.2">
      <c r="A14493" t="s">
        <v>14212</v>
      </c>
      <c r="B14493">
        <v>12339</v>
      </c>
      <c r="C14493" t="str">
        <f>VLOOKUP(A14493, E:E,1,0)</f>
        <v>mezcal</v>
      </c>
      <c r="D14493">
        <v>14491</v>
      </c>
      <c r="E14493" t="s">
        <v>31413</v>
      </c>
      <c r="H14493" t="s">
        <v>31413</v>
      </c>
    </row>
    <row r="14494" spans="1:8" x14ac:dyDescent="0.2">
      <c r="A14494" t="s">
        <v>14213</v>
      </c>
      <c r="B14494">
        <v>4184</v>
      </c>
      <c r="C14494" t="str">
        <f>VLOOKUP(A14494, E:E,1,0)</f>
        <v>chartreuse</v>
      </c>
      <c r="D14494">
        <v>14492</v>
      </c>
      <c r="E14494" t="s">
        <v>21335</v>
      </c>
      <c r="H14494" t="s">
        <v>31414</v>
      </c>
    </row>
    <row r="14495" spans="1:8" x14ac:dyDescent="0.2">
      <c r="A14495" t="s">
        <v>14214</v>
      </c>
      <c r="B14495">
        <v>5123</v>
      </c>
      <c r="C14495" t="str">
        <f>VLOOKUP(A14495, E:E,1,0)</f>
        <v>cucumber</v>
      </c>
      <c r="D14495">
        <v>14493</v>
      </c>
      <c r="E14495" t="s">
        <v>48213</v>
      </c>
      <c r="H14495" t="s">
        <v>31415</v>
      </c>
    </row>
    <row r="14496" spans="1:8" x14ac:dyDescent="0.2">
      <c r="A14496" t="s">
        <v>14215</v>
      </c>
      <c r="B14496">
        <v>3105</v>
      </c>
      <c r="C14496" t="str">
        <f>VLOOKUP(A14496, E:E,1,0)</f>
        <v>bitters</v>
      </c>
      <c r="D14496">
        <v>14494</v>
      </c>
      <c r="E14496" t="s">
        <v>10278</v>
      </c>
      <c r="H14496" t="s">
        <v>10278</v>
      </c>
    </row>
    <row r="14497" spans="1:8" x14ac:dyDescent="0.2">
      <c r="A14497" t="s">
        <v>14216</v>
      </c>
      <c r="B14497">
        <v>16005</v>
      </c>
      <c r="C14497" t="e">
        <f>VLOOKUP(A14497, E:E,1,0)</f>
        <v>#N/A</v>
      </c>
      <c r="D14497">
        <v>14495</v>
      </c>
      <c r="E14497" t="s">
        <v>10280</v>
      </c>
      <c r="H14497" t="s">
        <v>31416</v>
      </c>
    </row>
    <row r="14498" spans="1:8" x14ac:dyDescent="0.2">
      <c r="A14498" t="s">
        <v>14217</v>
      </c>
      <c r="B14498">
        <v>8159</v>
      </c>
      <c r="C14498" t="e">
        <f>VLOOKUP(A14498, E:E,1,0)</f>
        <v>#N/A</v>
      </c>
      <c r="D14498">
        <v>14496</v>
      </c>
      <c r="E14498" t="s">
        <v>31417</v>
      </c>
      <c r="H14498" t="s">
        <v>31417</v>
      </c>
    </row>
    <row r="14499" spans="1:8" x14ac:dyDescent="0.2">
      <c r="A14499" t="s">
        <v>14218</v>
      </c>
      <c r="B14499">
        <v>17964</v>
      </c>
      <c r="C14499" t="e">
        <f>VLOOKUP(A14499, E:E,1,0)</f>
        <v>#N/A</v>
      </c>
      <c r="D14499">
        <v>14497</v>
      </c>
      <c r="E14499">
        <v>55</v>
      </c>
      <c r="H14499">
        <v>55</v>
      </c>
    </row>
    <row r="14500" spans="1:8" x14ac:dyDescent="0.2">
      <c r="A14500" t="s">
        <v>14219</v>
      </c>
      <c r="B14500">
        <v>18216</v>
      </c>
      <c r="C14500" t="str">
        <f>VLOOKUP(A14500, E:E,1,0)</f>
        <v>suspicious</v>
      </c>
      <c r="D14500">
        <v>14498</v>
      </c>
      <c r="E14500" t="s">
        <v>45764</v>
      </c>
      <c r="H14500" t="s">
        <v>31418</v>
      </c>
    </row>
    <row r="14501" spans="1:8" x14ac:dyDescent="0.2">
      <c r="A14501" t="s">
        <v>14220</v>
      </c>
      <c r="B14501">
        <v>7318</v>
      </c>
      <c r="C14501" t="str">
        <f>VLOOKUP(A14501, E:E,1,0)</f>
        <v>Fel</v>
      </c>
      <c r="D14501">
        <v>14499</v>
      </c>
      <c r="E14501" t="s">
        <v>31419</v>
      </c>
      <c r="H14501" t="s">
        <v>31419</v>
      </c>
    </row>
    <row r="14502" spans="1:8" x14ac:dyDescent="0.2">
      <c r="A14502" t="s">
        <v>14221</v>
      </c>
      <c r="B14502">
        <v>21411</v>
      </c>
      <c r="C14502" t="str">
        <f>VLOOKUP(A14502, E:E,1,0)</f>
        <v>Zakuun</v>
      </c>
      <c r="D14502">
        <v>14500</v>
      </c>
      <c r="E14502" t="s">
        <v>22893</v>
      </c>
      <c r="H14502" t="s">
        <v>31420</v>
      </c>
    </row>
    <row r="14503" spans="1:8" x14ac:dyDescent="0.2">
      <c r="A14503" t="s">
        <v>14222</v>
      </c>
      <c r="B14503">
        <v>20950</v>
      </c>
      <c r="C14503" t="e">
        <f>VLOOKUP(A14503, E:E,1,0)</f>
        <v>#N/A</v>
      </c>
      <c r="D14503">
        <v>14501</v>
      </c>
      <c r="E14503" t="s">
        <v>31421</v>
      </c>
      <c r="H14503" t="s">
        <v>31421</v>
      </c>
    </row>
    <row r="14504" spans="1:8" x14ac:dyDescent="0.2">
      <c r="A14504" t="s">
        <v>14223</v>
      </c>
      <c r="B14504">
        <v>8031</v>
      </c>
      <c r="C14504" t="str">
        <f>VLOOKUP(A14504, E:E,1,0)</f>
        <v>Gargoyle</v>
      </c>
      <c r="D14504">
        <v>14502</v>
      </c>
      <c r="E14504" t="s">
        <v>31422</v>
      </c>
      <c r="H14504" t="s">
        <v>31422</v>
      </c>
    </row>
    <row r="14505" spans="1:8" x14ac:dyDescent="0.2">
      <c r="A14505" t="s">
        <v>14224</v>
      </c>
      <c r="B14505">
        <v>9196</v>
      </c>
      <c r="C14505" t="str">
        <f>VLOOKUP(A14505, E:E,1,0)</f>
        <v>Hoof</v>
      </c>
      <c r="D14505">
        <v>14503</v>
      </c>
      <c r="E14505" t="s">
        <v>45765</v>
      </c>
      <c r="H14505" t="s">
        <v>31423</v>
      </c>
    </row>
    <row r="14506" spans="1:8" x14ac:dyDescent="0.2">
      <c r="A14506" t="s">
        <v>14225</v>
      </c>
      <c r="B14506">
        <v>4563</v>
      </c>
      <c r="C14506" t="str">
        <f>VLOOKUP(A14506, E:E,1,0)</f>
        <v>coil</v>
      </c>
      <c r="D14506">
        <v>14504</v>
      </c>
      <c r="E14506" t="s">
        <v>8679</v>
      </c>
      <c r="H14506" t="s">
        <v>8679</v>
      </c>
    </row>
    <row r="14507" spans="1:8" x14ac:dyDescent="0.2">
      <c r="A14507" t="s">
        <v>14226</v>
      </c>
      <c r="B14507">
        <v>462</v>
      </c>
      <c r="C14507" t="e">
        <f>VLOOKUP(A14507, E:E,1,0)</f>
        <v>#N/A</v>
      </c>
      <c r="D14507">
        <v>14505</v>
      </c>
      <c r="E14507" t="s">
        <v>31424</v>
      </c>
      <c r="H14507" t="s">
        <v>31424</v>
      </c>
    </row>
    <row r="14508" spans="1:8" x14ac:dyDescent="0.2">
      <c r="A14508" t="s">
        <v>14227</v>
      </c>
      <c r="B14508">
        <v>12206</v>
      </c>
      <c r="C14508" t="e">
        <f>VLOOKUP(A14508, E:E,1,0)</f>
        <v>#N/A</v>
      </c>
      <c r="D14508">
        <v>14506</v>
      </c>
      <c r="E14508" t="s">
        <v>31425</v>
      </c>
      <c r="H14508" t="s">
        <v>31425</v>
      </c>
    </row>
    <row r="14509" spans="1:8" x14ac:dyDescent="0.2">
      <c r="A14509" t="s">
        <v>14228</v>
      </c>
      <c r="B14509">
        <v>7149</v>
      </c>
      <c r="C14509" t="str">
        <f>VLOOKUP(A14509, E:E,1,0)</f>
        <v>fadc</v>
      </c>
      <c r="D14509">
        <v>14507</v>
      </c>
      <c r="E14509" t="s">
        <v>48214</v>
      </c>
      <c r="H14509" t="s">
        <v>31426</v>
      </c>
    </row>
    <row r="14510" spans="1:8" x14ac:dyDescent="0.2">
      <c r="A14510" t="s">
        <v>14229</v>
      </c>
      <c r="B14510">
        <v>19788</v>
      </c>
      <c r="C14510" t="e">
        <f>VLOOKUP(A14510, E:E,1,0)</f>
        <v>#N/A</v>
      </c>
      <c r="D14510">
        <v>14508</v>
      </c>
      <c r="E14510">
        <v>300000</v>
      </c>
      <c r="H14510">
        <v>300000</v>
      </c>
    </row>
    <row r="14511" spans="1:8" x14ac:dyDescent="0.2">
      <c r="A14511" t="s">
        <v>14230</v>
      </c>
      <c r="B14511">
        <v>10180</v>
      </c>
      <c r="C14511" t="str">
        <f>VLOOKUP(A14511, E:E,1,0)</f>
        <v>JAGM</v>
      </c>
      <c r="D14511">
        <v>14509</v>
      </c>
      <c r="E14511" t="s">
        <v>48215</v>
      </c>
      <c r="H14511" t="s">
        <v>31427</v>
      </c>
    </row>
    <row r="14512" spans="1:8" x14ac:dyDescent="0.2">
      <c r="A14512" t="s">
        <v>14231</v>
      </c>
      <c r="B14512">
        <v>19094</v>
      </c>
      <c r="C14512" t="str">
        <f>VLOOKUP(A14512, E:E,1,0)</f>
        <v>TOW</v>
      </c>
      <c r="D14512">
        <v>14510</v>
      </c>
      <c r="E14512" t="s">
        <v>25572</v>
      </c>
      <c r="H14512" t="s">
        <v>31428</v>
      </c>
    </row>
    <row r="14513" spans="1:8" x14ac:dyDescent="0.2">
      <c r="A14513" t="s">
        <v>14232</v>
      </c>
      <c r="B14513">
        <v>12512</v>
      </c>
      <c r="C14513" t="str">
        <f>VLOOKUP(A14513, E:E,1,0)</f>
        <v>missiles</v>
      </c>
      <c r="D14513">
        <v>14511</v>
      </c>
      <c r="E14513">
        <v>11000000</v>
      </c>
      <c r="H14513">
        <v>11000000</v>
      </c>
    </row>
    <row r="14514" spans="1:8" x14ac:dyDescent="0.2">
      <c r="A14514" t="s">
        <v>14233</v>
      </c>
      <c r="B14514">
        <v>478</v>
      </c>
      <c r="C14514" t="e">
        <f>VLOOKUP(A14514, E:E,1,0)</f>
        <v>#N/A</v>
      </c>
      <c r="D14514">
        <v>14512</v>
      </c>
      <c r="E14514" t="s">
        <v>48216</v>
      </c>
      <c r="H14514" t="s">
        <v>31429</v>
      </c>
    </row>
    <row r="14515" spans="1:8" x14ac:dyDescent="0.2">
      <c r="A14515" t="s">
        <v>14234</v>
      </c>
      <c r="B14515">
        <v>18579</v>
      </c>
      <c r="C14515" t="str">
        <f>VLOOKUP(A14515, E:E,1,0)</f>
        <v>Tension</v>
      </c>
      <c r="D14515">
        <v>14513</v>
      </c>
      <c r="E14515">
        <v>1200000</v>
      </c>
      <c r="H14515">
        <v>1200000</v>
      </c>
    </row>
    <row r="14516" spans="1:8" x14ac:dyDescent="0.2">
      <c r="A14516" t="s">
        <v>14235</v>
      </c>
      <c r="B14516">
        <v>10434</v>
      </c>
      <c r="C14516" t="str">
        <f>VLOOKUP(A14516, E:E,1,0)</f>
        <v>Jonathan</v>
      </c>
      <c r="D14516">
        <v>14514</v>
      </c>
      <c r="E14516" t="s">
        <v>21300</v>
      </c>
      <c r="H14516" t="s">
        <v>31430</v>
      </c>
    </row>
    <row r="14517" spans="1:8" x14ac:dyDescent="0.2">
      <c r="A14517" t="s">
        <v>14236</v>
      </c>
      <c r="B14517">
        <v>9036</v>
      </c>
      <c r="C14517" t="str">
        <f>VLOOKUP(A14517, E:E,1,0)</f>
        <v>Hijack</v>
      </c>
      <c r="D14517">
        <v>14515</v>
      </c>
      <c r="E14517" t="s">
        <v>31431</v>
      </c>
      <c r="H14517" t="s">
        <v>31431</v>
      </c>
    </row>
    <row r="14518" spans="1:8" x14ac:dyDescent="0.2">
      <c r="A14518" t="s">
        <v>14237</v>
      </c>
      <c r="B14518">
        <v>14345</v>
      </c>
      <c r="C14518" t="str">
        <f>VLOOKUP(A14518, E:E,1,0)</f>
        <v>PDP</v>
      </c>
      <c r="D14518">
        <v>14516</v>
      </c>
      <c r="E14518" t="s">
        <v>10289</v>
      </c>
      <c r="H14518" t="s">
        <v>10289</v>
      </c>
    </row>
    <row r="14519" spans="1:8" x14ac:dyDescent="0.2">
      <c r="A14519" t="s">
        <v>14238</v>
      </c>
      <c r="B14519">
        <v>4636</v>
      </c>
      <c r="C14519" t="e">
        <f>VLOOKUP(A14519, E:E,1,0)</f>
        <v>#N/A</v>
      </c>
      <c r="D14519">
        <v>14517</v>
      </c>
      <c r="E14519" t="s">
        <v>48217</v>
      </c>
      <c r="H14519" t="s">
        <v>31432</v>
      </c>
    </row>
    <row r="14520" spans="1:8" x14ac:dyDescent="0.2">
      <c r="A14520" t="s">
        <v>14239</v>
      </c>
      <c r="B14520">
        <v>16674</v>
      </c>
      <c r="C14520" t="str">
        <f>VLOOKUP(A14520, E:E,1,0)</f>
        <v>scam</v>
      </c>
      <c r="D14520">
        <v>14518</v>
      </c>
      <c r="E14520" t="s">
        <v>48218</v>
      </c>
      <c r="H14520" t="s">
        <v>31433</v>
      </c>
    </row>
    <row r="14521" spans="1:8" x14ac:dyDescent="0.2">
      <c r="A14521" t="s">
        <v>14240</v>
      </c>
      <c r="B14521">
        <v>17138</v>
      </c>
      <c r="C14521" t="str">
        <f>VLOOKUP(A14521, E:E,1,0)</f>
        <v>sight</v>
      </c>
      <c r="D14521">
        <v>14519</v>
      </c>
      <c r="E14521" t="s">
        <v>10293</v>
      </c>
      <c r="H14521" t="s">
        <v>10293</v>
      </c>
    </row>
    <row r="14522" spans="1:8" x14ac:dyDescent="0.2">
      <c r="A14522" t="s">
        <v>14241</v>
      </c>
      <c r="B14522">
        <v>16607</v>
      </c>
      <c r="C14522" t="e">
        <f>VLOOKUP(A14522, E:E,1,0)</f>
        <v>#N/A</v>
      </c>
      <c r="D14522">
        <v>14520</v>
      </c>
      <c r="E14522" t="s">
        <v>31434</v>
      </c>
      <c r="H14522" t="s">
        <v>31434</v>
      </c>
    </row>
    <row r="14523" spans="1:8" x14ac:dyDescent="0.2">
      <c r="A14523" t="s">
        <v>14242</v>
      </c>
      <c r="B14523">
        <v>1145</v>
      </c>
      <c r="C14523" t="e">
        <f>VLOOKUP(A14523, E:E,1,0)</f>
        <v>#N/A</v>
      </c>
      <c r="D14523">
        <v>14521</v>
      </c>
      <c r="E14523" t="s">
        <v>31435</v>
      </c>
      <c r="H14523" t="s">
        <v>31435</v>
      </c>
    </row>
    <row r="14524" spans="1:8" x14ac:dyDescent="0.2">
      <c r="A14524" t="s">
        <v>14243</v>
      </c>
      <c r="B14524">
        <v>6141</v>
      </c>
      <c r="C14524" t="e">
        <f>VLOOKUP(A14524, E:E,1,0)</f>
        <v>#N/A</v>
      </c>
      <c r="D14524">
        <v>14522</v>
      </c>
      <c r="E14524" t="s">
        <v>10292</v>
      </c>
      <c r="H14524" t="s">
        <v>31436</v>
      </c>
    </row>
    <row r="14525" spans="1:8" x14ac:dyDescent="0.2">
      <c r="A14525" t="s">
        <v>14244</v>
      </c>
      <c r="B14525">
        <v>18530</v>
      </c>
      <c r="C14525" t="e">
        <f>VLOOKUP(A14525, E:E,1,0)</f>
        <v>#N/A</v>
      </c>
      <c r="D14525">
        <v>14523</v>
      </c>
      <c r="E14525" t="s">
        <v>10297</v>
      </c>
      <c r="H14525" t="s">
        <v>10297</v>
      </c>
    </row>
    <row r="14526" spans="1:8" x14ac:dyDescent="0.2">
      <c r="A14526" t="s">
        <v>14245</v>
      </c>
      <c r="B14526">
        <v>3305</v>
      </c>
      <c r="C14526" t="str">
        <f>VLOOKUP(A14526, E:E,1,0)</f>
        <v>bona</v>
      </c>
      <c r="D14526">
        <v>14524</v>
      </c>
      <c r="E14526" t="s">
        <v>48219</v>
      </c>
      <c r="H14526" t="s">
        <v>31437</v>
      </c>
    </row>
    <row r="14527" spans="1:8" x14ac:dyDescent="0.2">
      <c r="A14527" t="s">
        <v>14246</v>
      </c>
      <c r="B14527">
        <v>7373</v>
      </c>
      <c r="C14527" t="str">
        <f>VLOOKUP(A14527, E:E,1,0)</f>
        <v>fide</v>
      </c>
      <c r="D14527">
        <v>14525</v>
      </c>
      <c r="E14527" t="s">
        <v>10296</v>
      </c>
      <c r="H14527" t="s">
        <v>10296</v>
      </c>
    </row>
    <row r="14528" spans="1:8" x14ac:dyDescent="0.2">
      <c r="A14528" t="s">
        <v>14247</v>
      </c>
      <c r="B14528">
        <v>4353</v>
      </c>
      <c r="C14528" t="str">
        <f>VLOOKUP(A14528, E:E,1,0)</f>
        <v>cislady</v>
      </c>
      <c r="D14528">
        <v>14526</v>
      </c>
      <c r="E14528" t="s">
        <v>31438</v>
      </c>
      <c r="H14528" t="s">
        <v>31438</v>
      </c>
    </row>
    <row r="14529" spans="1:8" x14ac:dyDescent="0.2">
      <c r="A14529" t="s">
        <v>14248</v>
      </c>
      <c r="B14529">
        <v>9730</v>
      </c>
      <c r="C14529" t="str">
        <f>VLOOKUP(A14529, E:E,1,0)</f>
        <v>incidental</v>
      </c>
      <c r="D14529">
        <v>14527</v>
      </c>
      <c r="E14529" t="s">
        <v>10299</v>
      </c>
      <c r="H14529" t="s">
        <v>10299</v>
      </c>
    </row>
    <row r="14530" spans="1:8" x14ac:dyDescent="0.2">
      <c r="A14530" t="s">
        <v>14249</v>
      </c>
      <c r="B14530">
        <v>9178</v>
      </c>
      <c r="C14530" t="str">
        <f>VLOOKUP(A14530, E:E,1,0)</f>
        <v>homosexuality</v>
      </c>
      <c r="D14530">
        <v>14528</v>
      </c>
      <c r="E14530" t="s">
        <v>31439</v>
      </c>
      <c r="H14530" t="s">
        <v>31439</v>
      </c>
    </row>
    <row r="14531" spans="1:8" x14ac:dyDescent="0.2">
      <c r="A14531" t="s">
        <v>14250</v>
      </c>
      <c r="B14531">
        <v>3013</v>
      </c>
      <c r="C14531" t="e">
        <f>VLOOKUP(A14531, E:E,1,0)</f>
        <v>#N/A</v>
      </c>
      <c r="D14531">
        <v>14529</v>
      </c>
      <c r="E14531" t="s">
        <v>31440</v>
      </c>
      <c r="H14531" t="s">
        <v>31440</v>
      </c>
    </row>
    <row r="14532" spans="1:8" x14ac:dyDescent="0.2">
      <c r="A14532" t="s">
        <v>14251</v>
      </c>
      <c r="B14532">
        <v>14274</v>
      </c>
      <c r="C14532" t="str">
        <f>VLOOKUP(A14532, E:E,1,0)</f>
        <v>patched</v>
      </c>
      <c r="D14532">
        <v>14530</v>
      </c>
      <c r="E14532" t="s">
        <v>31441</v>
      </c>
      <c r="H14532" t="s">
        <v>31441</v>
      </c>
    </row>
    <row r="14533" spans="1:8" x14ac:dyDescent="0.2">
      <c r="A14533" t="s">
        <v>14252</v>
      </c>
      <c r="B14533">
        <v>13963</v>
      </c>
      <c r="C14533" t="str">
        <f>VLOOKUP(A14533, E:E,1,0)</f>
        <v>OS</v>
      </c>
      <c r="D14533">
        <v>14531</v>
      </c>
      <c r="E14533" t="s">
        <v>31442</v>
      </c>
      <c r="H14533" t="s">
        <v>31442</v>
      </c>
    </row>
    <row r="14534" spans="1:8" x14ac:dyDescent="0.2">
      <c r="A14534" t="s">
        <v>14253</v>
      </c>
      <c r="B14534">
        <v>7039</v>
      </c>
      <c r="C14534" t="str">
        <f>VLOOKUP(A14534, E:E,1,0)</f>
        <v>exploit</v>
      </c>
      <c r="D14534">
        <v>14532</v>
      </c>
      <c r="E14534" t="s">
        <v>48220</v>
      </c>
      <c r="H14534" t="s">
        <v>31443</v>
      </c>
    </row>
    <row r="14535" spans="1:8" x14ac:dyDescent="0.2">
      <c r="A14535" t="s">
        <v>14254</v>
      </c>
      <c r="B14535">
        <v>11890</v>
      </c>
      <c r="C14535" t="str">
        <f>VLOOKUP(A14535, E:E,1,0)</f>
        <v>Macs</v>
      </c>
      <c r="D14535">
        <v>14533</v>
      </c>
      <c r="E14535" t="s">
        <v>31444</v>
      </c>
      <c r="H14535" t="s">
        <v>31444</v>
      </c>
    </row>
    <row r="14536" spans="1:8" x14ac:dyDescent="0.2">
      <c r="A14536" t="s">
        <v>14255</v>
      </c>
      <c r="B14536">
        <v>16663</v>
      </c>
      <c r="C14536" t="e">
        <f>VLOOKUP(A14536, E:E,1,0)</f>
        <v>#N/A</v>
      </c>
      <c r="D14536">
        <v>14534</v>
      </c>
      <c r="E14536" t="s">
        <v>31445</v>
      </c>
      <c r="H14536" t="s">
        <v>31445</v>
      </c>
    </row>
    <row r="14537" spans="1:8" x14ac:dyDescent="0.2">
      <c r="A14537" t="s">
        <v>14256</v>
      </c>
      <c r="B14537">
        <v>3703</v>
      </c>
      <c r="C14537" t="str">
        <f>VLOOKUP(A14537, E:E,1,0)</f>
        <v>bypass</v>
      </c>
      <c r="D14537">
        <v>14535</v>
      </c>
      <c r="E14537" t="s">
        <v>31446</v>
      </c>
      <c r="H14537" t="s">
        <v>31446</v>
      </c>
    </row>
    <row r="14538" spans="1:8" x14ac:dyDescent="0.2">
      <c r="A14538" t="s">
        <v>14257</v>
      </c>
      <c r="B14538">
        <v>14266</v>
      </c>
      <c r="C14538" t="str">
        <f>VLOOKUP(A14538, E:E,1,0)</f>
        <v>password</v>
      </c>
      <c r="D14538">
        <v>14536</v>
      </c>
      <c r="E14538" t="s">
        <v>31447</v>
      </c>
      <c r="H14538" t="s">
        <v>31447</v>
      </c>
    </row>
    <row r="14539" spans="1:8" x14ac:dyDescent="0.2">
      <c r="A14539" t="s">
        <v>14258</v>
      </c>
      <c r="B14539">
        <v>2252</v>
      </c>
      <c r="C14539" t="str">
        <f>VLOOKUP(A14539, E:E,1,0)</f>
        <v>Ars</v>
      </c>
      <c r="D14539">
        <v>14537</v>
      </c>
      <c r="E14539" t="s">
        <v>10305</v>
      </c>
      <c r="H14539" t="s">
        <v>31448</v>
      </c>
    </row>
    <row r="14540" spans="1:8" x14ac:dyDescent="0.2">
      <c r="A14540" t="s">
        <v>14259</v>
      </c>
      <c r="B14540">
        <v>18518</v>
      </c>
      <c r="C14540" t="str">
        <f>VLOOKUP(A14540, E:E,1,0)</f>
        <v>Technica</v>
      </c>
      <c r="D14540">
        <v>14538</v>
      </c>
      <c r="E14540" t="s">
        <v>31449</v>
      </c>
      <c r="H14540" t="s">
        <v>31449</v>
      </c>
    </row>
    <row r="14541" spans="1:8" x14ac:dyDescent="0.2">
      <c r="A14541" t="s">
        <v>14260</v>
      </c>
      <c r="B14541">
        <v>7118</v>
      </c>
      <c r="C14541" t="e">
        <f>VLOOKUP(A14541, E:E,1,0)</f>
        <v>#N/A</v>
      </c>
      <c r="D14541">
        <v>14539</v>
      </c>
      <c r="E14541" t="s">
        <v>10309</v>
      </c>
      <c r="H14541" t="s">
        <v>10309</v>
      </c>
    </row>
    <row r="14542" spans="1:8" x14ac:dyDescent="0.2">
      <c r="A14542" t="s">
        <v>14261</v>
      </c>
      <c r="B14542">
        <v>6928</v>
      </c>
      <c r="C14542" t="str">
        <f>VLOOKUP(A14542, E:E,1,0)</f>
        <v>Everton</v>
      </c>
      <c r="D14542">
        <v>14540</v>
      </c>
      <c r="E14542" t="s">
        <v>1160</v>
      </c>
      <c r="H14542" t="s">
        <v>1160</v>
      </c>
    </row>
    <row r="14543" spans="1:8" x14ac:dyDescent="0.2">
      <c r="A14543" t="s">
        <v>14262</v>
      </c>
      <c r="B14543">
        <v>20753</v>
      </c>
      <c r="C14543" t="e">
        <f>VLOOKUP(A14543, E:E,1,0)</f>
        <v>#N/A</v>
      </c>
      <c r="D14543">
        <v>14541</v>
      </c>
      <c r="E14543" t="s">
        <v>31450</v>
      </c>
      <c r="H14543" t="s">
        <v>31450</v>
      </c>
    </row>
    <row r="14544" spans="1:8" x14ac:dyDescent="0.2">
      <c r="A14544" t="s">
        <v>14263</v>
      </c>
      <c r="B14544">
        <v>13083</v>
      </c>
      <c r="C14544" t="e">
        <f>VLOOKUP(A14544, E:E,1,0)</f>
        <v>#N/A</v>
      </c>
      <c r="D14544">
        <v>14542</v>
      </c>
      <c r="E14544" t="s">
        <v>31451</v>
      </c>
      <c r="H14544" t="s">
        <v>31451</v>
      </c>
    </row>
    <row r="14545" spans="1:8" x14ac:dyDescent="0.2">
      <c r="A14545" t="s">
        <v>14264</v>
      </c>
      <c r="B14545">
        <v>5033</v>
      </c>
      <c r="C14545" t="str">
        <f>VLOOKUP(A14545, E:E,1,0)</f>
        <v>Criminals</v>
      </c>
      <c r="D14545">
        <v>14543</v>
      </c>
      <c r="E14545" t="s">
        <v>31452</v>
      </c>
      <c r="H14545" t="s">
        <v>31452</v>
      </c>
    </row>
    <row r="14546" spans="1:8" x14ac:dyDescent="0.2">
      <c r="A14546" t="s">
        <v>14265</v>
      </c>
      <c r="B14546">
        <v>894</v>
      </c>
      <c r="C14546" t="e">
        <f>VLOOKUP(A14546, E:E,1,0)</f>
        <v>#N/A</v>
      </c>
      <c r="D14546">
        <v>14544</v>
      </c>
      <c r="E14546" t="s">
        <v>31453</v>
      </c>
      <c r="H14546" t="s">
        <v>31453</v>
      </c>
    </row>
    <row r="14547" spans="1:8" x14ac:dyDescent="0.2">
      <c r="A14547" t="s">
        <v>14266</v>
      </c>
      <c r="B14547">
        <v>6042</v>
      </c>
      <c r="C14547" t="e">
        <f>VLOOKUP(A14547, E:E,1,0)</f>
        <v>#N/A</v>
      </c>
      <c r="D14547">
        <v>14545</v>
      </c>
      <c r="E14547" t="s">
        <v>9528</v>
      </c>
      <c r="H14547" t="s">
        <v>9528</v>
      </c>
    </row>
    <row r="14548" spans="1:8" x14ac:dyDescent="0.2">
      <c r="A14548" t="s">
        <v>14267</v>
      </c>
      <c r="B14548">
        <v>14734</v>
      </c>
      <c r="C14548" t="e">
        <f>VLOOKUP(A14548, E:E,1,0)</f>
        <v>#N/A</v>
      </c>
      <c r="D14548">
        <v>14546</v>
      </c>
      <c r="E14548">
        <v>2065</v>
      </c>
      <c r="H14548">
        <v>2065</v>
      </c>
    </row>
    <row r="14549" spans="1:8" x14ac:dyDescent="0.2">
      <c r="A14549" t="s">
        <v>14268</v>
      </c>
      <c r="B14549">
        <v>9337</v>
      </c>
      <c r="C14549" t="str">
        <f>VLOOKUP(A14549, E:E,1,0)</f>
        <v>HumanRights</v>
      </c>
      <c r="D14549">
        <v>14547</v>
      </c>
      <c r="E14549" t="s">
        <v>10310</v>
      </c>
      <c r="H14549" t="s">
        <v>10310</v>
      </c>
    </row>
    <row r="14550" spans="1:8" x14ac:dyDescent="0.2">
      <c r="A14550" t="s">
        <v>14269</v>
      </c>
      <c r="B14550">
        <v>21101</v>
      </c>
      <c r="C14550" t="e">
        <f>VLOOKUP(A14550, E:E,1,0)</f>
        <v>#N/A</v>
      </c>
      <c r="D14550">
        <v>14548</v>
      </c>
      <c r="E14550" t="s">
        <v>10312</v>
      </c>
      <c r="H14550" t="s">
        <v>10312</v>
      </c>
    </row>
    <row r="14551" spans="1:8" x14ac:dyDescent="0.2">
      <c r="A14551" t="s">
        <v>14270</v>
      </c>
      <c r="B14551">
        <v>11728</v>
      </c>
      <c r="C14551" t="e">
        <f>VLOOKUP(A14551, E:E,1,0)</f>
        <v>#N/A</v>
      </c>
      <c r="D14551">
        <v>14549</v>
      </c>
      <c r="E14551" t="s">
        <v>10313</v>
      </c>
      <c r="H14551" t="s">
        <v>10313</v>
      </c>
    </row>
    <row r="14552" spans="1:8" x14ac:dyDescent="0.2">
      <c r="A14552" t="s">
        <v>14271</v>
      </c>
      <c r="B14552">
        <v>6762</v>
      </c>
      <c r="C14552" t="e">
        <f>VLOOKUP(A14552, E:E,1,0)</f>
        <v>#N/A</v>
      </c>
      <c r="D14552">
        <v>14550</v>
      </c>
      <c r="E14552" t="s">
        <v>10311</v>
      </c>
      <c r="H14552" t="s">
        <v>10311</v>
      </c>
    </row>
    <row r="14553" spans="1:8" x14ac:dyDescent="0.2">
      <c r="A14553" t="s">
        <v>14272</v>
      </c>
      <c r="B14553">
        <v>320</v>
      </c>
      <c r="C14553" t="e">
        <f>VLOOKUP(A14553, E:E,1,0)</f>
        <v>#N/A</v>
      </c>
      <c r="D14553">
        <v>14551</v>
      </c>
      <c r="E14553" t="s">
        <v>31454</v>
      </c>
      <c r="H14553" t="s">
        <v>31454</v>
      </c>
    </row>
    <row r="14554" spans="1:8" x14ac:dyDescent="0.2">
      <c r="A14554" t="s">
        <v>14273</v>
      </c>
      <c r="B14554">
        <v>8339</v>
      </c>
      <c r="C14554" t="str">
        <f>VLOOKUP(A14554, E:E,1,0)</f>
        <v>Goodluck</v>
      </c>
      <c r="D14554">
        <v>14552</v>
      </c>
      <c r="E14554" t="s">
        <v>48221</v>
      </c>
      <c r="H14554" t="s">
        <v>31455</v>
      </c>
    </row>
    <row r="14555" spans="1:8" x14ac:dyDescent="0.2">
      <c r="A14555" t="s">
        <v>14274</v>
      </c>
      <c r="B14555">
        <v>8804</v>
      </c>
      <c r="C14555" t="e">
        <f>VLOOKUP(A14555, E:E,1,0)</f>
        <v>#N/A</v>
      </c>
      <c r="D14555">
        <v>14553</v>
      </c>
      <c r="E14555" t="s">
        <v>31456</v>
      </c>
      <c r="H14555" t="s">
        <v>31456</v>
      </c>
    </row>
    <row r="14556" spans="1:8" x14ac:dyDescent="0.2">
      <c r="A14556" t="s">
        <v>14275</v>
      </c>
      <c r="B14556">
        <v>12605</v>
      </c>
      <c r="C14556" t="e">
        <f>VLOOKUP(A14556, E:E,1,0)</f>
        <v>#N/A</v>
      </c>
      <c r="D14556">
        <v>14554</v>
      </c>
      <c r="E14556" t="s">
        <v>31457</v>
      </c>
      <c r="H14556" t="s">
        <v>31457</v>
      </c>
    </row>
    <row r="14557" spans="1:8" x14ac:dyDescent="0.2">
      <c r="A14557" t="s">
        <v>14276</v>
      </c>
      <c r="B14557">
        <v>5124</v>
      </c>
      <c r="C14557" t="e">
        <f>VLOOKUP(A14557, E:E,1,0)</f>
        <v>#N/A</v>
      </c>
      <c r="D14557">
        <v>14555</v>
      </c>
      <c r="E14557" t="s">
        <v>31458</v>
      </c>
      <c r="H14557" t="s">
        <v>31458</v>
      </c>
    </row>
    <row r="14558" spans="1:8" x14ac:dyDescent="0.2">
      <c r="A14558" t="s">
        <v>14277</v>
      </c>
      <c r="B14558">
        <v>17302</v>
      </c>
      <c r="C14558" t="str">
        <f>VLOOKUP(A14558, E:E,1,0)</f>
        <v>slammed</v>
      </c>
      <c r="D14558">
        <v>14556</v>
      </c>
      <c r="E14558">
        <v>180</v>
      </c>
      <c r="H14558">
        <v>180</v>
      </c>
    </row>
    <row r="14559" spans="1:8" x14ac:dyDescent="0.2">
      <c r="A14559" t="s">
        <v>14278</v>
      </c>
      <c r="B14559">
        <v>16150</v>
      </c>
      <c r="C14559" t="e">
        <f>VLOOKUP(A14559, E:E,1,0)</f>
        <v>#N/A</v>
      </c>
      <c r="D14559">
        <v>14557</v>
      </c>
      <c r="E14559" t="s">
        <v>48222</v>
      </c>
      <c r="H14559" t="s">
        <v>31459</v>
      </c>
    </row>
    <row r="14560" spans="1:8" x14ac:dyDescent="0.2">
      <c r="A14560" t="s">
        <v>14279</v>
      </c>
      <c r="B14560">
        <v>14674</v>
      </c>
      <c r="C14560" t="e">
        <f>VLOOKUP(A14560, E:E,1,0)</f>
        <v>#N/A</v>
      </c>
      <c r="D14560">
        <v>14558</v>
      </c>
      <c r="E14560" t="s">
        <v>31460</v>
      </c>
      <c r="H14560" t="s">
        <v>31460</v>
      </c>
    </row>
    <row r="14561" spans="1:8" x14ac:dyDescent="0.2">
      <c r="A14561" t="s">
        <v>14280</v>
      </c>
      <c r="B14561">
        <v>13255</v>
      </c>
      <c r="C14561" t="str">
        <f>VLOOKUP(A14561, E:E,1,0)</f>
        <v>Nigerian</v>
      </c>
      <c r="D14561">
        <v>14559</v>
      </c>
      <c r="E14561" t="s">
        <v>31461</v>
      </c>
      <c r="H14561" t="s">
        <v>31461</v>
      </c>
    </row>
    <row r="14562" spans="1:8" x14ac:dyDescent="0.2">
      <c r="A14562" t="s">
        <v>14281</v>
      </c>
      <c r="B14562">
        <v>7354</v>
      </c>
      <c r="C14562" t="e">
        <f>VLOOKUP(A14562, E:E,1,0)</f>
        <v>#N/A</v>
      </c>
      <c r="D14562">
        <v>14560</v>
      </c>
      <c r="E14562">
        <v>9000</v>
      </c>
      <c r="H14562">
        <v>9000</v>
      </c>
    </row>
    <row r="14563" spans="1:8" x14ac:dyDescent="0.2">
      <c r="A14563" t="s">
        <v>14282</v>
      </c>
      <c r="B14563">
        <v>12885</v>
      </c>
      <c r="C14563" t="e">
        <f>VLOOKUP(A14563, E:E,1,0)</f>
        <v>#N/A</v>
      </c>
      <c r="D14563">
        <v>14561</v>
      </c>
      <c r="E14563" t="s">
        <v>10320</v>
      </c>
      <c r="H14563" t="s">
        <v>10320</v>
      </c>
    </row>
    <row r="14564" spans="1:8" x14ac:dyDescent="0.2">
      <c r="A14564" t="s">
        <v>14283</v>
      </c>
      <c r="B14564">
        <v>2772</v>
      </c>
      <c r="C14564" t="str">
        <f>VLOOKUP(A14564, E:E,1,0)</f>
        <v>BayelsaåÊState</v>
      </c>
      <c r="D14564">
        <v>14562</v>
      </c>
      <c r="E14564" t="s">
        <v>31462</v>
      </c>
      <c r="H14564" t="s">
        <v>31462</v>
      </c>
    </row>
    <row r="14565" spans="1:8" x14ac:dyDescent="0.2">
      <c r="A14565" t="s">
        <v>14284</v>
      </c>
      <c r="B14565">
        <v>20022</v>
      </c>
      <c r="C14565" t="e">
        <f>VLOOKUP(A14565, E:E,1,0)</f>
        <v>#N/A</v>
      </c>
      <c r="D14565">
        <v>14563</v>
      </c>
      <c r="E14565" t="s">
        <v>48223</v>
      </c>
      <c r="H14565" t="s">
        <v>31463</v>
      </c>
    </row>
    <row r="14566" spans="1:8" x14ac:dyDescent="0.2">
      <c r="A14566" t="s">
        <v>14285</v>
      </c>
      <c r="B14566">
        <v>19163</v>
      </c>
      <c r="C14566" t="str">
        <f>VLOOKUP(A14566, E:E,1,0)</f>
        <v>transfer</v>
      </c>
      <c r="D14566">
        <v>14564</v>
      </c>
      <c r="E14566" t="s">
        <v>31464</v>
      </c>
      <c r="H14566" t="s">
        <v>31464</v>
      </c>
    </row>
    <row r="14567" spans="1:8" x14ac:dyDescent="0.2">
      <c r="A14567" t="s">
        <v>14286</v>
      </c>
      <c r="B14567">
        <v>17573</v>
      </c>
      <c r="C14567" t="str">
        <f>VLOOKUP(A14567, E:E,1,0)</f>
        <v>Southampton</v>
      </c>
      <c r="D14567">
        <v>14565</v>
      </c>
      <c r="E14567" t="s">
        <v>31465</v>
      </c>
      <c r="H14567" t="s">
        <v>31465</v>
      </c>
    </row>
    <row r="14568" spans="1:8" x14ac:dyDescent="0.2">
      <c r="A14568" t="s">
        <v>14287</v>
      </c>
      <c r="B14568">
        <v>20098</v>
      </c>
      <c r="C14568" t="str">
        <f>VLOOKUP(A14568, E:E,1,0)</f>
        <v>Virgil</v>
      </c>
      <c r="D14568">
        <v>14566</v>
      </c>
      <c r="E14568" t="s">
        <v>31466</v>
      </c>
      <c r="H14568" t="s">
        <v>31466</v>
      </c>
    </row>
    <row r="14569" spans="1:8" x14ac:dyDescent="0.2">
      <c r="A14569" t="s">
        <v>14288</v>
      </c>
      <c r="B14569">
        <v>5798</v>
      </c>
      <c r="C14569" t="e">
        <f>VLOOKUP(A14569, E:E,1,0)</f>
        <v>#N/A</v>
      </c>
      <c r="D14569">
        <v>14567</v>
      </c>
      <c r="E14569" t="s">
        <v>48224</v>
      </c>
      <c r="H14569" t="s">
        <v>31467</v>
      </c>
    </row>
    <row r="14570" spans="1:8" x14ac:dyDescent="0.2">
      <c r="A14570" t="s">
        <v>14289</v>
      </c>
      <c r="B14570">
        <v>13570</v>
      </c>
      <c r="C14570" t="e">
        <f>VLOOKUP(A14570, E:E,1,0)</f>
        <v>#N/A</v>
      </c>
      <c r="D14570">
        <v>14568</v>
      </c>
      <c r="E14570" t="s">
        <v>31468</v>
      </c>
      <c r="H14570" t="s">
        <v>31468</v>
      </c>
    </row>
    <row r="14571" spans="1:8" x14ac:dyDescent="0.2">
      <c r="A14571" t="s">
        <v>14290</v>
      </c>
      <c r="B14571">
        <v>10282</v>
      </c>
      <c r="C14571" t="str">
        <f>VLOOKUP(A14571, E:E,1,0)</f>
        <v>Jeep</v>
      </c>
      <c r="D14571">
        <v>14569</v>
      </c>
      <c r="E14571" t="s">
        <v>31469</v>
      </c>
      <c r="H14571" t="s">
        <v>31469</v>
      </c>
    </row>
    <row r="14572" spans="1:8" x14ac:dyDescent="0.2">
      <c r="A14572" t="s">
        <v>14291</v>
      </c>
      <c r="B14572">
        <v>4218</v>
      </c>
      <c r="C14572" t="str">
        <f>VLOOKUP(A14572, E:E,1,0)</f>
        <v>Cherokee</v>
      </c>
      <c r="D14572">
        <v>14570</v>
      </c>
      <c r="E14572" t="s">
        <v>48225</v>
      </c>
      <c r="H14572" t="s">
        <v>31470</v>
      </c>
    </row>
    <row r="14573" spans="1:8" x14ac:dyDescent="0.2">
      <c r="A14573" t="s">
        <v>14292</v>
      </c>
      <c r="B14573">
        <v>7367</v>
      </c>
      <c r="C14573" t="str">
        <f>VLOOKUP(A14573, E:E,1,0)</f>
        <v>Fiat</v>
      </c>
      <c r="D14573">
        <v>14571</v>
      </c>
      <c r="E14573" t="s">
        <v>48226</v>
      </c>
      <c r="H14573" t="s">
        <v>31471</v>
      </c>
    </row>
    <row r="14574" spans="1:8" x14ac:dyDescent="0.2">
      <c r="A14574" t="s">
        <v>14293</v>
      </c>
      <c r="B14574">
        <v>4317</v>
      </c>
      <c r="C14574" t="str">
        <f>VLOOKUP(A14574, E:E,1,0)</f>
        <v>Chrysler</v>
      </c>
      <c r="D14574">
        <v>14572</v>
      </c>
      <c r="E14574" t="s">
        <v>8051</v>
      </c>
      <c r="H14574" t="s">
        <v>8051</v>
      </c>
    </row>
    <row r="14575" spans="1:8" x14ac:dyDescent="0.2">
      <c r="A14575" t="s">
        <v>14294</v>
      </c>
      <c r="B14575">
        <v>8783</v>
      </c>
      <c r="C14575" t="str">
        <f>VLOOKUP(A14575, E:E,1,0)</f>
        <v>Harman</v>
      </c>
      <c r="D14575">
        <v>14573</v>
      </c>
      <c r="E14575" t="s">
        <v>48227</v>
      </c>
      <c r="H14575" t="s">
        <v>31472</v>
      </c>
    </row>
    <row r="14576" spans="1:8" x14ac:dyDescent="0.2">
      <c r="A14576" t="s">
        <v>14295</v>
      </c>
      <c r="B14576">
        <v>4780</v>
      </c>
      <c r="C14576" t="str">
        <f>VLOOKUP(A14576, E:E,1,0)</f>
        <v>Consumerist</v>
      </c>
      <c r="D14576">
        <v>14574</v>
      </c>
      <c r="E14576" t="s">
        <v>6041</v>
      </c>
      <c r="H14576" t="s">
        <v>6041</v>
      </c>
    </row>
    <row r="14577" spans="1:8" x14ac:dyDescent="0.2">
      <c r="A14577" t="s">
        <v>14296</v>
      </c>
      <c r="B14577">
        <v>457</v>
      </c>
      <c r="C14577" t="e">
        <f>VLOOKUP(A14577, E:E,1,0)</f>
        <v>#N/A</v>
      </c>
      <c r="D14577">
        <v>14575</v>
      </c>
      <c r="E14577" t="s">
        <v>31473</v>
      </c>
      <c r="H14577" t="s">
        <v>31473</v>
      </c>
    </row>
    <row r="14578" spans="1:8" x14ac:dyDescent="0.2">
      <c r="A14578" t="s">
        <v>14297</v>
      </c>
      <c r="B14578">
        <v>12171</v>
      </c>
      <c r="C14578" t="str">
        <f>VLOOKUP(A14578, E:E,1,0)</f>
        <v>mcgsecure</v>
      </c>
      <c r="D14578">
        <v>14576</v>
      </c>
      <c r="E14578" t="s">
        <v>31474</v>
      </c>
      <c r="H14578" t="s">
        <v>31474</v>
      </c>
    </row>
    <row r="14579" spans="1:8" x14ac:dyDescent="0.2">
      <c r="A14579" t="s">
        <v>14298</v>
      </c>
      <c r="B14579">
        <v>816</v>
      </c>
      <c r="C14579" t="e">
        <f>VLOOKUP(A14579, E:E,1,0)</f>
        <v>#N/A</v>
      </c>
      <c r="D14579">
        <v>14577</v>
      </c>
      <c r="E14579" t="s">
        <v>31475</v>
      </c>
      <c r="H14579" t="s">
        <v>31475</v>
      </c>
    </row>
    <row r="14580" spans="1:8" x14ac:dyDescent="0.2">
      <c r="A14580" t="s">
        <v>14299</v>
      </c>
      <c r="B14580">
        <v>2107</v>
      </c>
      <c r="C14580" t="e">
        <f>VLOOKUP(A14580, E:E,1,0)</f>
        <v>#N/A</v>
      </c>
      <c r="D14580">
        <v>14578</v>
      </c>
      <c r="E14580" t="s">
        <v>48228</v>
      </c>
      <c r="H14580" t="s">
        <v>31476</v>
      </c>
    </row>
    <row r="14581" spans="1:8" x14ac:dyDescent="0.2">
      <c r="A14581" t="s">
        <v>14300</v>
      </c>
      <c r="B14581">
        <v>20254</v>
      </c>
      <c r="C14581" t="e">
        <f>VLOOKUP(A14581, E:E,1,0)</f>
        <v>#N/A</v>
      </c>
      <c r="D14581">
        <v>14579</v>
      </c>
      <c r="E14581" t="s">
        <v>48229</v>
      </c>
      <c r="H14581" t="s">
        <v>31477</v>
      </c>
    </row>
    <row r="14582" spans="1:8" x14ac:dyDescent="0.2">
      <c r="A14582" t="s">
        <v>14301</v>
      </c>
      <c r="B14582">
        <v>3108</v>
      </c>
      <c r="C14582" t="e">
        <f>VLOOKUP(A14582, E:E,1,0)</f>
        <v>#N/A</v>
      </c>
      <c r="D14582">
        <v>14580</v>
      </c>
      <c r="E14582" t="s">
        <v>31478</v>
      </c>
      <c r="H14582" t="s">
        <v>31478</v>
      </c>
    </row>
    <row r="14583" spans="1:8" x14ac:dyDescent="0.2">
      <c r="A14583" t="s">
        <v>14302</v>
      </c>
      <c r="B14583">
        <v>15205</v>
      </c>
      <c r="C14583" t="e">
        <f>VLOOKUP(A14583, E:E,1,0)</f>
        <v>#N/A</v>
      </c>
      <c r="D14583">
        <v>14581</v>
      </c>
      <c r="E14583" t="s">
        <v>31479</v>
      </c>
      <c r="H14583" t="s">
        <v>31479</v>
      </c>
    </row>
    <row r="14584" spans="1:8" x14ac:dyDescent="0.2">
      <c r="A14584" t="s">
        <v>14303</v>
      </c>
      <c r="B14584">
        <v>20484</v>
      </c>
      <c r="C14584" t="e">
        <f>VLOOKUP(A14584, E:E,1,0)</f>
        <v>#N/A</v>
      </c>
      <c r="D14584">
        <v>14582</v>
      </c>
      <c r="E14584" t="s">
        <v>31480</v>
      </c>
      <c r="H14584" t="s">
        <v>31480</v>
      </c>
    </row>
    <row r="14585" spans="1:8" x14ac:dyDescent="0.2">
      <c r="A14585" t="s">
        <v>14304</v>
      </c>
      <c r="B14585">
        <v>20214</v>
      </c>
      <c r="C14585" t="e">
        <f>VLOOKUP(A14585, E:E,1,0)</f>
        <v>#N/A</v>
      </c>
      <c r="D14585">
        <v>14583</v>
      </c>
      <c r="E14585" t="s">
        <v>45766</v>
      </c>
      <c r="H14585" t="s">
        <v>31481</v>
      </c>
    </row>
    <row r="14586" spans="1:8" x14ac:dyDescent="0.2">
      <c r="A14586" t="s">
        <v>14305</v>
      </c>
      <c r="B14586">
        <v>14082</v>
      </c>
      <c r="C14586" t="e">
        <f>VLOOKUP(A14586, E:E,1,0)</f>
        <v>#N/A</v>
      </c>
      <c r="D14586">
        <v>14584</v>
      </c>
      <c r="E14586" t="s">
        <v>48230</v>
      </c>
      <c r="H14586" t="s">
        <v>31482</v>
      </c>
    </row>
    <row r="14587" spans="1:8" x14ac:dyDescent="0.2">
      <c r="A14587" t="s">
        <v>14306</v>
      </c>
      <c r="B14587">
        <v>2560</v>
      </c>
      <c r="C14587" t="e">
        <f>VLOOKUP(A14587, E:E,1,0)</f>
        <v>#N/A</v>
      </c>
      <c r="D14587">
        <v>14585</v>
      </c>
      <c r="E14587" t="s">
        <v>31483</v>
      </c>
      <c r="H14587" t="s">
        <v>31483</v>
      </c>
    </row>
    <row r="14588" spans="1:8" x14ac:dyDescent="0.2">
      <c r="A14588" t="s">
        <v>14307</v>
      </c>
      <c r="B14588">
        <v>15434</v>
      </c>
      <c r="C14588" t="e">
        <f>VLOOKUP(A14588, E:E,1,0)</f>
        <v>#N/A</v>
      </c>
      <c r="D14588">
        <v>14586</v>
      </c>
      <c r="E14588" t="s">
        <v>31484</v>
      </c>
      <c r="H14588" t="s">
        <v>31484</v>
      </c>
    </row>
    <row r="14589" spans="1:8" x14ac:dyDescent="0.2">
      <c r="A14589" t="s">
        <v>14308</v>
      </c>
      <c r="B14589">
        <v>2562</v>
      </c>
      <c r="C14589" t="e">
        <f>VLOOKUP(A14589, E:E,1,0)</f>
        <v>#N/A</v>
      </c>
      <c r="D14589">
        <v>14587</v>
      </c>
      <c r="E14589" t="s">
        <v>31485</v>
      </c>
      <c r="H14589" t="s">
        <v>31485</v>
      </c>
    </row>
    <row r="14590" spans="1:8" x14ac:dyDescent="0.2">
      <c r="A14590" t="s">
        <v>14309</v>
      </c>
      <c r="B14590">
        <v>4020</v>
      </c>
      <c r="C14590" t="str">
        <f>VLOOKUP(A14590, E:E,1,0)</f>
        <v>cautious</v>
      </c>
      <c r="D14590">
        <v>14588</v>
      </c>
      <c r="E14590" t="s">
        <v>31486</v>
      </c>
      <c r="H14590" t="s">
        <v>31486</v>
      </c>
    </row>
    <row r="14591" spans="1:8" x14ac:dyDescent="0.2">
      <c r="A14591" t="s">
        <v>14310</v>
      </c>
      <c r="B14591">
        <v>10288</v>
      </c>
      <c r="C14591" t="e">
        <f>VLOOKUP(A14591, E:E,1,0)</f>
        <v>#N/A</v>
      </c>
      <c r="D14591">
        <v>14589</v>
      </c>
      <c r="E14591" t="s">
        <v>48231</v>
      </c>
      <c r="H14591" t="s">
        <v>31487</v>
      </c>
    </row>
    <row r="14592" spans="1:8" x14ac:dyDescent="0.2">
      <c r="A14592" t="s">
        <v>14311</v>
      </c>
      <c r="B14592">
        <v>597</v>
      </c>
      <c r="C14592" t="e">
        <f>VLOOKUP(A14592, E:E,1,0)</f>
        <v>#N/A</v>
      </c>
      <c r="D14592">
        <v>14590</v>
      </c>
      <c r="E14592" t="s">
        <v>31488</v>
      </c>
      <c r="H14592" t="s">
        <v>31488</v>
      </c>
    </row>
    <row r="14593" spans="1:8" x14ac:dyDescent="0.2">
      <c r="A14593" t="s">
        <v>14312</v>
      </c>
      <c r="B14593">
        <v>16079</v>
      </c>
      <c r="C14593" t="e">
        <f>VLOOKUP(A14593, E:E,1,0)</f>
        <v>#N/A</v>
      </c>
      <c r="D14593">
        <v>14591</v>
      </c>
      <c r="E14593" t="s">
        <v>48232</v>
      </c>
      <c r="H14593" t="s">
        <v>31489</v>
      </c>
    </row>
    <row r="14594" spans="1:8" x14ac:dyDescent="0.2">
      <c r="A14594" t="s">
        <v>14313</v>
      </c>
      <c r="B14594">
        <v>19468</v>
      </c>
      <c r="C14594" t="str">
        <f>VLOOKUP(A14594, E:E,1,0)</f>
        <v>u2</v>
      </c>
      <c r="D14594">
        <v>14592</v>
      </c>
      <c r="E14594" t="s">
        <v>6712</v>
      </c>
      <c r="H14594" t="s">
        <v>6712</v>
      </c>
    </row>
    <row r="14595" spans="1:8" x14ac:dyDescent="0.2">
      <c r="A14595" t="s">
        <v>14314</v>
      </c>
      <c r="B14595">
        <v>17621</v>
      </c>
      <c r="C14595" t="str">
        <f>VLOOKUP(A14595, E:E,1,0)</f>
        <v>specially</v>
      </c>
      <c r="D14595">
        <v>14593</v>
      </c>
      <c r="E14595" t="s">
        <v>1839</v>
      </c>
      <c r="H14595" t="s">
        <v>31490</v>
      </c>
    </row>
    <row r="14596" spans="1:8" x14ac:dyDescent="0.2">
      <c r="A14596" t="s">
        <v>14315</v>
      </c>
      <c r="B14596">
        <v>17212</v>
      </c>
      <c r="C14596" t="str">
        <f>VLOOKUP(A14596, E:E,1,0)</f>
        <v>sirius</v>
      </c>
      <c r="D14596">
        <v>14594</v>
      </c>
      <c r="E14596" t="s">
        <v>31491</v>
      </c>
      <c r="H14596" t="s">
        <v>31491</v>
      </c>
    </row>
    <row r="14597" spans="1:8" x14ac:dyDescent="0.2">
      <c r="A14597" t="s">
        <v>14316</v>
      </c>
      <c r="B14597">
        <v>4137</v>
      </c>
      <c r="C14597" t="str">
        <f>VLOOKUP(A14597, E:E,1,0)</f>
        <v>chan</v>
      </c>
      <c r="D14597">
        <v>14595</v>
      </c>
      <c r="E14597" t="s">
        <v>31492</v>
      </c>
      <c r="H14597" t="s">
        <v>31492</v>
      </c>
    </row>
    <row r="14598" spans="1:8" x14ac:dyDescent="0.2">
      <c r="A14598" t="s">
        <v>14317</v>
      </c>
      <c r="B14598">
        <v>16652</v>
      </c>
      <c r="C14598" t="str">
        <f>VLOOKUP(A14598, E:E,1,0)</f>
        <v>sayin</v>
      </c>
      <c r="D14598">
        <v>14596</v>
      </c>
      <c r="E14598" t="s">
        <v>48233</v>
      </c>
      <c r="H14598" t="s">
        <v>31493</v>
      </c>
    </row>
    <row r="14599" spans="1:8" x14ac:dyDescent="0.2">
      <c r="A14599" t="s">
        <v>14318</v>
      </c>
      <c r="B14599">
        <v>13278</v>
      </c>
      <c r="C14599" t="e">
        <f>VLOOKUP(A14599, E:E,1,0)</f>
        <v>#N/A</v>
      </c>
      <c r="D14599">
        <v>14597</v>
      </c>
      <c r="E14599" t="s">
        <v>31494</v>
      </c>
      <c r="H14599" t="s">
        <v>31494</v>
      </c>
    </row>
    <row r="14600" spans="1:8" x14ac:dyDescent="0.2">
      <c r="A14600" t="s">
        <v>14319</v>
      </c>
      <c r="B14600">
        <v>16366</v>
      </c>
      <c r="C14600" t="e">
        <f>VLOOKUP(A14600, E:E,1,0)</f>
        <v>#N/A</v>
      </c>
      <c r="D14600">
        <v>14598</v>
      </c>
      <c r="E14600" t="s">
        <v>31495</v>
      </c>
      <c r="H14600" t="s">
        <v>31495</v>
      </c>
    </row>
    <row r="14601" spans="1:8" x14ac:dyDescent="0.2">
      <c r="A14601" t="s">
        <v>14320</v>
      </c>
      <c r="B14601">
        <v>10236</v>
      </c>
      <c r="C14601" t="e">
        <f>VLOOKUP(A14601, E:E,1,0)</f>
        <v>#N/A</v>
      </c>
      <c r="D14601">
        <v>14599</v>
      </c>
      <c r="E14601" t="s">
        <v>31496</v>
      </c>
      <c r="H14601" t="s">
        <v>31496</v>
      </c>
    </row>
    <row r="14602" spans="1:8" x14ac:dyDescent="0.2">
      <c r="A14602" t="s">
        <v>14321</v>
      </c>
      <c r="B14602">
        <v>19822</v>
      </c>
      <c r="C14602" t="str">
        <f>VLOOKUP(A14602, E:E,1,0)</f>
        <v>Utd</v>
      </c>
      <c r="D14602">
        <v>14600</v>
      </c>
      <c r="E14602" t="s">
        <v>48234</v>
      </c>
      <c r="H14602" t="s">
        <v>31497</v>
      </c>
    </row>
    <row r="14603" spans="1:8" x14ac:dyDescent="0.2">
      <c r="A14603" t="s">
        <v>14322</v>
      </c>
      <c r="B14603">
        <v>14365</v>
      </c>
      <c r="C14603" t="e">
        <f>VLOOKUP(A14603, E:E,1,0)</f>
        <v>#N/A</v>
      </c>
      <c r="D14603">
        <v>14601</v>
      </c>
      <c r="E14603" t="s">
        <v>10343</v>
      </c>
      <c r="H14603" t="s">
        <v>10343</v>
      </c>
    </row>
    <row r="14604" spans="1:8" x14ac:dyDescent="0.2">
      <c r="A14604" t="s">
        <v>14323</v>
      </c>
      <c r="B14604">
        <v>13937</v>
      </c>
      <c r="C14604" t="str">
        <f>VLOOKUP(A14604, E:E,1,0)</f>
        <v>Oregon</v>
      </c>
      <c r="D14604">
        <v>14602</v>
      </c>
      <c r="E14604" t="s">
        <v>10341</v>
      </c>
      <c r="H14604" t="s">
        <v>10341</v>
      </c>
    </row>
    <row r="14605" spans="1:8" x14ac:dyDescent="0.2">
      <c r="A14605" t="s">
        <v>14324</v>
      </c>
      <c r="B14605">
        <v>4497</v>
      </c>
      <c r="C14605" t="str">
        <f>VLOOKUP(A14605, E:E,1,0)</f>
        <v>cmon</v>
      </c>
      <c r="D14605">
        <v>14603</v>
      </c>
      <c r="E14605" t="s">
        <v>31498</v>
      </c>
      <c r="H14605" t="s">
        <v>31498</v>
      </c>
    </row>
    <row r="14606" spans="1:8" x14ac:dyDescent="0.2">
      <c r="A14606" t="s">
        <v>14325</v>
      </c>
      <c r="B14606">
        <v>8377</v>
      </c>
      <c r="C14606" t="str">
        <f>VLOOKUP(A14606, E:E,1,0)</f>
        <v>Governor</v>
      </c>
      <c r="D14606">
        <v>14604</v>
      </c>
      <c r="E14606" t="s">
        <v>182</v>
      </c>
      <c r="H14606" t="s">
        <v>31499</v>
      </c>
    </row>
    <row r="14607" spans="1:8" x14ac:dyDescent="0.2">
      <c r="A14607" t="s">
        <v>14326</v>
      </c>
      <c r="B14607">
        <v>1875</v>
      </c>
      <c r="C14607" t="str">
        <f>VLOOKUP(A14607, E:E,1,0)</f>
        <v>Allows</v>
      </c>
      <c r="D14607">
        <v>14605</v>
      </c>
      <c r="E14607" t="s">
        <v>31500</v>
      </c>
      <c r="H14607" t="s">
        <v>31500</v>
      </c>
    </row>
    <row r="14608" spans="1:8" x14ac:dyDescent="0.2">
      <c r="A14608" t="s">
        <v>14327</v>
      </c>
      <c r="B14608">
        <v>14240</v>
      </c>
      <c r="C14608" t="str">
        <f>VLOOKUP(A14608, E:E,1,0)</f>
        <v>Parole</v>
      </c>
      <c r="D14608">
        <v>14606</v>
      </c>
      <c r="E14608" t="s">
        <v>31501</v>
      </c>
      <c r="H14608" t="s">
        <v>31501</v>
      </c>
    </row>
    <row r="14609" spans="1:8" x14ac:dyDescent="0.2">
      <c r="A14609" t="s">
        <v>14328</v>
      </c>
      <c r="B14609">
        <v>9037</v>
      </c>
      <c r="C14609" t="str">
        <f>VLOOKUP(A14609, E:E,1,0)</f>
        <v>Hijacker</v>
      </c>
      <c r="D14609">
        <v>14607</v>
      </c>
      <c r="E14609" t="s">
        <v>10342</v>
      </c>
      <c r="H14609" t="s">
        <v>10342</v>
      </c>
    </row>
    <row r="14610" spans="1:8" x14ac:dyDescent="0.2">
      <c r="A14610" t="s">
        <v>14329</v>
      </c>
      <c r="B14610">
        <v>10574</v>
      </c>
      <c r="C14610" t="e">
        <f>VLOOKUP(A14610, E:E,1,0)</f>
        <v>#N/A</v>
      </c>
      <c r="D14610">
        <v>14608</v>
      </c>
      <c r="E14610" t="s">
        <v>31502</v>
      </c>
      <c r="H14610" t="s">
        <v>31502</v>
      </c>
    </row>
    <row r="14611" spans="1:8" x14ac:dyDescent="0.2">
      <c r="A14611" t="s">
        <v>14330</v>
      </c>
      <c r="B14611">
        <v>11527</v>
      </c>
      <c r="C14611" t="str">
        <f>VLOOKUP(A14611, E:E,1,0)</f>
        <v>liveleakfun</v>
      </c>
      <c r="D14611">
        <v>14609</v>
      </c>
      <c r="E14611" t="s">
        <v>31503</v>
      </c>
      <c r="H14611" t="s">
        <v>31503</v>
      </c>
    </row>
    <row r="14612" spans="1:8" x14ac:dyDescent="0.2">
      <c r="A14612" t="s">
        <v>14331</v>
      </c>
      <c r="B14612">
        <v>9989</v>
      </c>
      <c r="C14612" t="e">
        <f>VLOOKUP(A14612, E:E,1,0)</f>
        <v>#N/A</v>
      </c>
      <c r="D14612">
        <v>14610</v>
      </c>
      <c r="E14612" t="s">
        <v>31504</v>
      </c>
      <c r="H14612" t="s">
        <v>31504</v>
      </c>
    </row>
    <row r="14613" spans="1:8" x14ac:dyDescent="0.2">
      <c r="A14613">
        <v>1976</v>
      </c>
      <c r="B14613">
        <v>262</v>
      </c>
      <c r="C14613">
        <f>VLOOKUP(A14613, E:E,1,0)</f>
        <v>1976</v>
      </c>
      <c r="D14613">
        <v>14611</v>
      </c>
      <c r="E14613" t="s">
        <v>48235</v>
      </c>
      <c r="H14613" t="s">
        <v>31505</v>
      </c>
    </row>
    <row r="14614" spans="1:8" x14ac:dyDescent="0.2">
      <c r="A14614" t="s">
        <v>14332</v>
      </c>
      <c r="B14614">
        <v>8858</v>
      </c>
      <c r="C14614" t="e">
        <f>VLOOKUP(A14614, E:E,1,0)</f>
        <v>#N/A</v>
      </c>
      <c r="D14614">
        <v>14612</v>
      </c>
      <c r="E14614" t="s">
        <v>48236</v>
      </c>
      <c r="H14614" t="s">
        <v>31506</v>
      </c>
    </row>
    <row r="14615" spans="1:8" x14ac:dyDescent="0.2">
      <c r="A14615" t="s">
        <v>14333</v>
      </c>
      <c r="B14615">
        <v>21378</v>
      </c>
      <c r="C14615" t="e">
        <f>VLOOKUP(A14615, E:E,1,0)</f>
        <v>#N/A</v>
      </c>
      <c r="D14615">
        <v>14613</v>
      </c>
      <c r="E14615" t="s">
        <v>48237</v>
      </c>
      <c r="H14615" t="s">
        <v>31507</v>
      </c>
    </row>
    <row r="14616" spans="1:8" x14ac:dyDescent="0.2">
      <c r="A14616" t="s">
        <v>14334</v>
      </c>
      <c r="B14616">
        <v>4290</v>
      </c>
      <c r="C14616" t="str">
        <f>VLOOKUP(A14616, E:E,1,0)</f>
        <v>Chowchilla</v>
      </c>
      <c r="D14616">
        <v>14614</v>
      </c>
      <c r="E14616" t="s">
        <v>31508</v>
      </c>
      <c r="H14616" t="s">
        <v>31508</v>
      </c>
    </row>
    <row r="14617" spans="1:8" x14ac:dyDescent="0.2">
      <c r="A14617" t="s">
        <v>14335</v>
      </c>
      <c r="B14617">
        <v>16698</v>
      </c>
      <c r="C14617" t="str">
        <f>VLOOKUP(A14617, E:E,1,0)</f>
        <v>Schoenfeld</v>
      </c>
      <c r="D14617">
        <v>14615</v>
      </c>
      <c r="E14617" t="s">
        <v>31509</v>
      </c>
      <c r="H14617" t="s">
        <v>31509</v>
      </c>
    </row>
    <row r="14618" spans="1:8" x14ac:dyDescent="0.2">
      <c r="A14618" t="s">
        <v>14336</v>
      </c>
      <c r="B14618">
        <v>8277</v>
      </c>
      <c r="C14618" t="e">
        <f>VLOOKUP(A14618, E:E,1,0)</f>
        <v>#N/A</v>
      </c>
      <c r="D14618">
        <v>14616</v>
      </c>
      <c r="E14618" t="s">
        <v>48238</v>
      </c>
      <c r="H14618" t="s">
        <v>31510</v>
      </c>
    </row>
    <row r="14619" spans="1:8" x14ac:dyDescent="0.2">
      <c r="A14619" t="s">
        <v>14337</v>
      </c>
      <c r="B14619">
        <v>20706</v>
      </c>
      <c r="C14619" t="e">
        <f>VLOOKUP(A14619, E:E,1,0)</f>
        <v>#N/A</v>
      </c>
      <c r="D14619">
        <v>14617</v>
      </c>
      <c r="E14619" t="s">
        <v>10350</v>
      </c>
      <c r="H14619" t="s">
        <v>10350</v>
      </c>
    </row>
    <row r="14620" spans="1:8" x14ac:dyDescent="0.2">
      <c r="A14620" t="s">
        <v>14338</v>
      </c>
      <c r="B14620">
        <v>19950</v>
      </c>
      <c r="C14620" t="e">
        <f>VLOOKUP(A14620, E:E,1,0)</f>
        <v>#N/A</v>
      </c>
      <c r="D14620">
        <v>14618</v>
      </c>
      <c r="E14620" t="s">
        <v>31511</v>
      </c>
      <c r="H14620" t="s">
        <v>31511</v>
      </c>
    </row>
    <row r="14621" spans="1:8" x14ac:dyDescent="0.2">
      <c r="A14621" t="s">
        <v>14339</v>
      </c>
      <c r="B14621">
        <v>11487</v>
      </c>
      <c r="C14621" t="str">
        <f>VLOOKUP(A14621, E:E,1,0)</f>
        <v>Linkury</v>
      </c>
      <c r="D14621">
        <v>14619</v>
      </c>
      <c r="E14621" t="s">
        <v>5387</v>
      </c>
      <c r="H14621" t="s">
        <v>31512</v>
      </c>
    </row>
    <row r="14622" spans="1:8" x14ac:dyDescent="0.2">
      <c r="A14622" t="s">
        <v>14340</v>
      </c>
      <c r="B14622">
        <v>3542</v>
      </c>
      <c r="C14622" t="str">
        <f>VLOOKUP(A14622, E:E,1,0)</f>
        <v>Browser</v>
      </c>
      <c r="D14622">
        <v>14620</v>
      </c>
      <c r="E14622" t="s">
        <v>48239</v>
      </c>
      <c r="H14622" t="s">
        <v>31513</v>
      </c>
    </row>
    <row r="14623" spans="1:8" x14ac:dyDescent="0.2">
      <c r="A14623" t="s">
        <v>14341</v>
      </c>
      <c r="B14623">
        <v>3726</v>
      </c>
      <c r="C14623" t="e">
        <f>VLOOKUP(A14623, E:E,1,0)</f>
        <v>#N/A</v>
      </c>
      <c r="D14623">
        <v>14621</v>
      </c>
      <c r="E14623" t="s">
        <v>6065</v>
      </c>
      <c r="H14623" t="s">
        <v>31514</v>
      </c>
    </row>
    <row r="14624" spans="1:8" x14ac:dyDescent="0.2">
      <c r="A14624" t="s">
        <v>14342</v>
      </c>
      <c r="B14624">
        <v>8528</v>
      </c>
      <c r="C14624" t="e">
        <f>VLOOKUP(A14624, E:E,1,0)</f>
        <v>#N/A</v>
      </c>
      <c r="D14624">
        <v>14622</v>
      </c>
      <c r="E14624" t="s">
        <v>3709</v>
      </c>
      <c r="H14624" t="s">
        <v>31515</v>
      </c>
    </row>
    <row r="14625" spans="1:8" x14ac:dyDescent="0.2">
      <c r="A14625" t="s">
        <v>14343</v>
      </c>
      <c r="B14625">
        <v>8385</v>
      </c>
      <c r="C14625" t="e">
        <f>VLOOKUP(A14625, E:E,1,0)</f>
        <v>#N/A</v>
      </c>
      <c r="D14625">
        <v>14623</v>
      </c>
      <c r="E14625" t="s">
        <v>45767</v>
      </c>
      <c r="H14625" t="s">
        <v>31516</v>
      </c>
    </row>
    <row r="14626" spans="1:8" x14ac:dyDescent="0.2">
      <c r="A14626" t="s">
        <v>14344</v>
      </c>
      <c r="B14626">
        <v>21093</v>
      </c>
      <c r="C14626" t="e">
        <f>VLOOKUP(A14626, E:E,1,0)</f>
        <v>#N/A</v>
      </c>
      <c r="D14626">
        <v>14624</v>
      </c>
      <c r="E14626" t="s">
        <v>31517</v>
      </c>
      <c r="H14626" t="s">
        <v>31517</v>
      </c>
    </row>
    <row r="14627" spans="1:8" x14ac:dyDescent="0.2">
      <c r="A14627" t="s">
        <v>14345</v>
      </c>
      <c r="B14627">
        <v>1284</v>
      </c>
      <c r="C14627" t="e">
        <f>VLOOKUP(A14627, E:E,1,0)</f>
        <v>#N/A</v>
      </c>
      <c r="D14627">
        <v>14625</v>
      </c>
      <c r="E14627" t="s">
        <v>5593</v>
      </c>
      <c r="H14627" t="s">
        <v>5593</v>
      </c>
    </row>
    <row r="14628" spans="1:8" x14ac:dyDescent="0.2">
      <c r="A14628" t="s">
        <v>14346</v>
      </c>
      <c r="B14628">
        <v>21226</v>
      </c>
      <c r="C14628" t="e">
        <f>VLOOKUP(A14628, E:E,1,0)</f>
        <v>#N/A</v>
      </c>
      <c r="D14628">
        <v>14626</v>
      </c>
      <c r="E14628" t="s">
        <v>31518</v>
      </c>
      <c r="H14628" t="s">
        <v>31518</v>
      </c>
    </row>
    <row r="14629" spans="1:8" x14ac:dyDescent="0.2">
      <c r="A14629" t="s">
        <v>14347</v>
      </c>
      <c r="B14629">
        <v>6912</v>
      </c>
      <c r="C14629" t="str">
        <f>VLOOKUP(A14629, E:E,1,0)</f>
        <v>Evaded</v>
      </c>
      <c r="D14629">
        <v>14627</v>
      </c>
      <c r="E14629" t="s">
        <v>31519</v>
      </c>
      <c r="H14629" t="s">
        <v>31519</v>
      </c>
    </row>
    <row r="14630" spans="1:8" x14ac:dyDescent="0.2">
      <c r="A14630" t="s">
        <v>14348</v>
      </c>
      <c r="B14630">
        <v>5101</v>
      </c>
      <c r="C14630" t="e">
        <f>VLOOKUP(A14630, E:E,1,0)</f>
        <v>#N/A</v>
      </c>
      <c r="D14630">
        <v>14628</v>
      </c>
      <c r="E14630" t="s">
        <v>10356</v>
      </c>
      <c r="H14630" t="s">
        <v>10356</v>
      </c>
    </row>
    <row r="14631" spans="1:8" x14ac:dyDescent="0.2">
      <c r="A14631" t="s">
        <v>14349</v>
      </c>
      <c r="B14631">
        <v>6329</v>
      </c>
      <c r="C14631" t="e">
        <f>VLOOKUP(A14631, E:E,1,0)</f>
        <v>#N/A</v>
      </c>
      <c r="D14631">
        <v>14629</v>
      </c>
      <c r="E14631" t="s">
        <v>31520</v>
      </c>
      <c r="H14631" t="s">
        <v>31520</v>
      </c>
    </row>
    <row r="14632" spans="1:8" x14ac:dyDescent="0.2">
      <c r="A14632" t="s">
        <v>14350</v>
      </c>
      <c r="B14632">
        <v>11457</v>
      </c>
      <c r="C14632" t="e">
        <f>VLOOKUP(A14632, E:E,1,0)</f>
        <v>#N/A</v>
      </c>
      <c r="D14632">
        <v>14630</v>
      </c>
      <c r="E14632" t="s">
        <v>31521</v>
      </c>
      <c r="H14632" t="s">
        <v>31521</v>
      </c>
    </row>
    <row r="14633" spans="1:8" x14ac:dyDescent="0.2">
      <c r="A14633" t="s">
        <v>14351</v>
      </c>
      <c r="B14633">
        <v>4256</v>
      </c>
      <c r="C14633" t="str">
        <f>VLOOKUP(A14633, E:E,1,0)</f>
        <v>chills</v>
      </c>
      <c r="D14633">
        <v>14631</v>
      </c>
      <c r="E14633" t="s">
        <v>31522</v>
      </c>
      <c r="H14633" t="s">
        <v>31522</v>
      </c>
    </row>
    <row r="14634" spans="1:8" x14ac:dyDescent="0.2">
      <c r="A14634" t="s">
        <v>14352</v>
      </c>
      <c r="B14634">
        <v>9113</v>
      </c>
      <c r="C14634" t="e">
        <f>VLOOKUP(A14634, E:E,1,0)</f>
        <v>#N/A</v>
      </c>
      <c r="D14634">
        <v>14632</v>
      </c>
      <c r="E14634" t="s">
        <v>25787</v>
      </c>
      <c r="H14634" t="s">
        <v>31523</v>
      </c>
    </row>
    <row r="14635" spans="1:8" x14ac:dyDescent="0.2">
      <c r="A14635" t="s">
        <v>14353</v>
      </c>
      <c r="B14635">
        <v>10157</v>
      </c>
      <c r="C14635" t="e">
        <f>VLOOKUP(A14635, E:E,1,0)</f>
        <v>#N/A</v>
      </c>
      <c r="D14635">
        <v>14633</v>
      </c>
      <c r="E14635" t="s">
        <v>48240</v>
      </c>
      <c r="H14635" t="s">
        <v>31524</v>
      </c>
    </row>
    <row r="14636" spans="1:8" x14ac:dyDescent="0.2">
      <c r="A14636" t="s">
        <v>14354</v>
      </c>
      <c r="B14636">
        <v>10273</v>
      </c>
      <c r="C14636" t="e">
        <f>VLOOKUP(A14636, E:E,1,0)</f>
        <v>#N/A</v>
      </c>
      <c r="D14636">
        <v>14634</v>
      </c>
      <c r="E14636" t="s">
        <v>9244</v>
      </c>
      <c r="H14636" t="s">
        <v>9244</v>
      </c>
    </row>
    <row r="14637" spans="1:8" ht="34" x14ac:dyDescent="0.2">
      <c r="A14637" t="s">
        <v>14355</v>
      </c>
      <c r="B14637">
        <v>7283</v>
      </c>
      <c r="C14637" t="e">
        <f>VLOOKUP(A14637, E:E,1,0)</f>
        <v>#N/A</v>
      </c>
      <c r="D14637">
        <v>14635</v>
      </c>
      <c r="E14637" s="4" t="s">
        <v>31525</v>
      </c>
      <c r="H14637" s="4" t="s">
        <v>31525</v>
      </c>
    </row>
    <row r="14638" spans="1:8" x14ac:dyDescent="0.2">
      <c r="A14638" t="s">
        <v>14356</v>
      </c>
      <c r="B14638">
        <v>11073</v>
      </c>
      <c r="C14638" t="e">
        <f>VLOOKUP(A14638, E:E,1,0)</f>
        <v>#N/A</v>
      </c>
      <c r="D14638">
        <v>14636</v>
      </c>
      <c r="E14638" t="s">
        <v>31526</v>
      </c>
      <c r="H14638" t="s">
        <v>31526</v>
      </c>
    </row>
    <row r="14639" spans="1:8" x14ac:dyDescent="0.2">
      <c r="A14639" t="s">
        <v>14357</v>
      </c>
      <c r="B14639">
        <v>10907</v>
      </c>
      <c r="C14639" t="e">
        <f>VLOOKUP(A14639, E:E,1,0)</f>
        <v>#N/A</v>
      </c>
      <c r="D14639">
        <v>14637</v>
      </c>
      <c r="E14639" t="s">
        <v>10361</v>
      </c>
      <c r="H14639" t="s">
        <v>10361</v>
      </c>
    </row>
    <row r="14640" spans="1:8" x14ac:dyDescent="0.2">
      <c r="A14640" t="s">
        <v>14358</v>
      </c>
      <c r="B14640">
        <v>3708</v>
      </c>
      <c r="C14640" t="e">
        <f>VLOOKUP(A14640, E:E,1,0)</f>
        <v>#N/A</v>
      </c>
      <c r="D14640">
        <v>14638</v>
      </c>
      <c r="E14640" t="s">
        <v>10362</v>
      </c>
      <c r="H14640" t="s">
        <v>10362</v>
      </c>
    </row>
    <row r="14641" spans="1:8" x14ac:dyDescent="0.2">
      <c r="A14641" t="s">
        <v>14359</v>
      </c>
      <c r="B14641">
        <v>19475</v>
      </c>
      <c r="C14641" t="e">
        <f>VLOOKUP(A14641, E:E,1,0)</f>
        <v>#N/A</v>
      </c>
      <c r="D14641">
        <v>14639</v>
      </c>
      <c r="E14641" t="s">
        <v>48241</v>
      </c>
      <c r="H14641" t="s">
        <v>31527</v>
      </c>
    </row>
    <row r="14642" spans="1:8" x14ac:dyDescent="0.2">
      <c r="A14642" t="s">
        <v>14360</v>
      </c>
      <c r="B14642">
        <v>9287</v>
      </c>
      <c r="C14642" t="e">
        <f>VLOOKUP(A14642, E:E,1,0)</f>
        <v>#N/A</v>
      </c>
      <c r="D14642">
        <v>14640</v>
      </c>
      <c r="E14642" t="s">
        <v>31528</v>
      </c>
      <c r="H14642" t="s">
        <v>31528</v>
      </c>
    </row>
    <row r="14643" spans="1:8" x14ac:dyDescent="0.2">
      <c r="A14643" t="s">
        <v>14361</v>
      </c>
      <c r="B14643">
        <v>3544</v>
      </c>
      <c r="C14643" t="str">
        <f>VLOOKUP(A14643, E:E,1,0)</f>
        <v>BrowseråÊHijacker</v>
      </c>
      <c r="D14643">
        <v>14641</v>
      </c>
      <c r="E14643" t="s">
        <v>10366</v>
      </c>
      <c r="H14643" t="s">
        <v>10366</v>
      </c>
    </row>
    <row r="14644" spans="1:8" x14ac:dyDescent="0.2">
      <c r="A14644" t="s">
        <v>14362</v>
      </c>
      <c r="B14644">
        <v>20139</v>
      </c>
      <c r="C14644" t="e">
        <f>VLOOKUP(A14644, E:E,1,0)</f>
        <v>#N/A</v>
      </c>
      <c r="D14644">
        <v>14642</v>
      </c>
      <c r="E14644" t="s">
        <v>48242</v>
      </c>
      <c r="H14644" t="s">
        <v>31529</v>
      </c>
    </row>
    <row r="14645" spans="1:8" x14ac:dyDescent="0.2">
      <c r="A14645" t="s">
        <v>14363</v>
      </c>
      <c r="B14645">
        <v>9552</v>
      </c>
      <c r="C14645" t="e">
        <f>VLOOKUP(A14645, E:E,1,0)</f>
        <v>#N/A</v>
      </c>
      <c r="D14645">
        <v>14643</v>
      </c>
      <c r="E14645" t="s">
        <v>5745</v>
      </c>
      <c r="H14645" t="s">
        <v>31530</v>
      </c>
    </row>
    <row r="14646" spans="1:8" x14ac:dyDescent="0.2">
      <c r="A14646" t="s">
        <v>14364</v>
      </c>
      <c r="B14646">
        <v>1272</v>
      </c>
      <c r="C14646" t="e">
        <f>VLOOKUP(A14646, E:E,1,0)</f>
        <v>#N/A</v>
      </c>
      <c r="D14646">
        <v>14644</v>
      </c>
      <c r="E14646" t="s">
        <v>45768</v>
      </c>
      <c r="H14646" t="s">
        <v>31531</v>
      </c>
    </row>
    <row r="14647" spans="1:8" x14ac:dyDescent="0.2">
      <c r="A14647" t="s">
        <v>14365</v>
      </c>
      <c r="B14647">
        <v>15282</v>
      </c>
      <c r="C14647" t="e">
        <f>VLOOKUP(A14647, E:E,1,0)</f>
        <v>#N/A</v>
      </c>
      <c r="D14647">
        <v>14645</v>
      </c>
      <c r="E14647" t="s">
        <v>45769</v>
      </c>
      <c r="H14647" t="s">
        <v>31532</v>
      </c>
    </row>
    <row r="14648" spans="1:8" x14ac:dyDescent="0.2">
      <c r="A14648" t="s">
        <v>14366</v>
      </c>
      <c r="B14648">
        <v>483</v>
      </c>
      <c r="C14648" t="e">
        <f>VLOOKUP(A14648, E:E,1,0)</f>
        <v>#N/A</v>
      </c>
      <c r="D14648">
        <v>14646</v>
      </c>
      <c r="E14648" t="s">
        <v>48243</v>
      </c>
      <c r="H14648" t="s">
        <v>31533</v>
      </c>
    </row>
    <row r="14649" spans="1:8" x14ac:dyDescent="0.2">
      <c r="A14649" t="s">
        <v>14367</v>
      </c>
      <c r="B14649">
        <v>20256</v>
      </c>
      <c r="C14649" t="e">
        <f>VLOOKUP(A14649, E:E,1,0)</f>
        <v>#N/A</v>
      </c>
      <c r="D14649">
        <v>14647</v>
      </c>
      <c r="E14649" t="s">
        <v>31534</v>
      </c>
      <c r="H14649" t="s">
        <v>31534</v>
      </c>
    </row>
    <row r="14650" spans="1:8" x14ac:dyDescent="0.2">
      <c r="A14650" t="s">
        <v>14368</v>
      </c>
      <c r="B14650">
        <v>18961</v>
      </c>
      <c r="C14650" t="e">
        <f>VLOOKUP(A14650, E:E,1,0)</f>
        <v>#N/A</v>
      </c>
      <c r="D14650">
        <v>14648</v>
      </c>
      <c r="E14650" t="s">
        <v>31535</v>
      </c>
      <c r="H14650" t="s">
        <v>31535</v>
      </c>
    </row>
    <row r="14651" spans="1:8" x14ac:dyDescent="0.2">
      <c r="A14651" t="s">
        <v>14369</v>
      </c>
      <c r="B14651">
        <v>1294</v>
      </c>
      <c r="C14651" t="e">
        <f>VLOOKUP(A14651, E:E,1,0)</f>
        <v>#N/A</v>
      </c>
      <c r="D14651">
        <v>14649</v>
      </c>
      <c r="E14651" t="s">
        <v>31536</v>
      </c>
      <c r="H14651" t="s">
        <v>31536</v>
      </c>
    </row>
    <row r="14652" spans="1:8" x14ac:dyDescent="0.2">
      <c r="A14652" t="s">
        <v>14370</v>
      </c>
      <c r="B14652">
        <v>2567</v>
      </c>
      <c r="C14652" t="e">
        <f>VLOOKUP(A14652, E:E,1,0)</f>
        <v>#N/A</v>
      </c>
      <c r="D14652">
        <v>14650</v>
      </c>
      <c r="E14652" t="s">
        <v>5745</v>
      </c>
      <c r="H14652" t="s">
        <v>5745</v>
      </c>
    </row>
    <row r="14653" spans="1:8" x14ac:dyDescent="0.2">
      <c r="A14653" t="s">
        <v>14371</v>
      </c>
      <c r="B14653">
        <v>9263</v>
      </c>
      <c r="C14653" t="e">
        <f>VLOOKUP(A14653, E:E,1,0)</f>
        <v>#N/A</v>
      </c>
      <c r="D14653">
        <v>14651</v>
      </c>
      <c r="E14653" t="s">
        <v>4938</v>
      </c>
      <c r="H14653" t="s">
        <v>4938</v>
      </c>
    </row>
    <row r="14654" spans="1:8" x14ac:dyDescent="0.2">
      <c r="A14654" t="s">
        <v>14372</v>
      </c>
      <c r="B14654">
        <v>12222</v>
      </c>
      <c r="C14654" t="str">
        <f>VLOOKUP(A14654, E:E,1,0)</f>
        <v>Medieval</v>
      </c>
      <c r="D14654">
        <v>14652</v>
      </c>
      <c r="E14654" t="s">
        <v>48244</v>
      </c>
      <c r="H14654" t="s">
        <v>31537</v>
      </c>
    </row>
    <row r="14655" spans="1:8" x14ac:dyDescent="0.2">
      <c r="A14655" t="s">
        <v>14373</v>
      </c>
      <c r="B14655">
        <v>18605</v>
      </c>
      <c r="C14655" t="e">
        <f>VLOOKUP(A14655, E:E,1,0)</f>
        <v>#N/A</v>
      </c>
      <c r="D14655">
        <v>14653</v>
      </c>
      <c r="E14655" t="s">
        <v>5745</v>
      </c>
      <c r="H14655" t="s">
        <v>31538</v>
      </c>
    </row>
    <row r="14656" spans="1:8" x14ac:dyDescent="0.2">
      <c r="A14656" t="s">
        <v>14374</v>
      </c>
      <c r="B14656">
        <v>6374</v>
      </c>
      <c r="C14656" t="str">
        <f>VLOOKUP(A14656, E:E,1,0)</f>
        <v>earnings</v>
      </c>
      <c r="D14656">
        <v>14654</v>
      </c>
      <c r="E14656" t="s">
        <v>48245</v>
      </c>
      <c r="H14656" t="s">
        <v>31539</v>
      </c>
    </row>
    <row r="14657" spans="1:8" x14ac:dyDescent="0.2">
      <c r="A14657" t="s">
        <v>14375</v>
      </c>
      <c r="B14657">
        <v>5904</v>
      </c>
      <c r="C14657" t="str">
        <f>VLOOKUP(A14657, E:E,1,0)</f>
        <v>distinction</v>
      </c>
      <c r="D14657">
        <v>14655</v>
      </c>
      <c r="E14657" t="s">
        <v>31540</v>
      </c>
      <c r="H14657" t="s">
        <v>31540</v>
      </c>
    </row>
    <row r="14658" spans="1:8" x14ac:dyDescent="0.2">
      <c r="A14658" t="s">
        <v>14376</v>
      </c>
      <c r="B14658">
        <v>5916</v>
      </c>
      <c r="C14658" t="e">
        <f>VLOOKUP(A14658, E:E,1,0)</f>
        <v>#N/A</v>
      </c>
      <c r="D14658">
        <v>14656</v>
      </c>
      <c r="E14658" t="s">
        <v>10373</v>
      </c>
      <c r="H14658" t="s">
        <v>10373</v>
      </c>
    </row>
    <row r="14659" spans="1:8" x14ac:dyDescent="0.2">
      <c r="A14659" t="s">
        <v>14377</v>
      </c>
      <c r="B14659">
        <v>9298</v>
      </c>
      <c r="C14659" t="str">
        <f>VLOOKUP(A14659, E:E,1,0)</f>
        <v>HtaRvrGLY</v>
      </c>
      <c r="D14659">
        <v>14657</v>
      </c>
      <c r="E14659" t="s">
        <v>48246</v>
      </c>
      <c r="H14659" t="s">
        <v>31541</v>
      </c>
    </row>
    <row r="14660" spans="1:8" x14ac:dyDescent="0.2">
      <c r="A14660" t="s">
        <v>14378</v>
      </c>
      <c r="B14660">
        <v>7799</v>
      </c>
      <c r="C14660" t="str">
        <f>VLOOKUP(A14660, E:E,1,0)</f>
        <v>Fresno</v>
      </c>
      <c r="D14660">
        <v>14658</v>
      </c>
      <c r="E14660" t="s">
        <v>31542</v>
      </c>
      <c r="H14660" t="s">
        <v>31542</v>
      </c>
    </row>
    <row r="14661" spans="1:8" x14ac:dyDescent="0.2">
      <c r="A14661" t="s">
        <v>14379</v>
      </c>
      <c r="B14661">
        <v>18281</v>
      </c>
      <c r="C14661" t="e">
        <f>VLOOKUP(A14661, E:E,1,0)</f>
        <v>#N/A</v>
      </c>
      <c r="D14661">
        <v>14659</v>
      </c>
      <c r="E14661" t="s">
        <v>31543</v>
      </c>
      <c r="H14661" t="s">
        <v>31543</v>
      </c>
    </row>
    <row r="14662" spans="1:8" x14ac:dyDescent="0.2">
      <c r="A14662" t="s">
        <v>14380</v>
      </c>
      <c r="B14662">
        <v>2799</v>
      </c>
      <c r="C14662" t="e">
        <f>VLOOKUP(A14662, E:E,1,0)</f>
        <v>#N/A</v>
      </c>
      <c r="D14662">
        <v>14660</v>
      </c>
      <c r="E14662" t="s">
        <v>31544</v>
      </c>
      <c r="H14662" t="s">
        <v>31544</v>
      </c>
    </row>
    <row r="14663" spans="1:8" x14ac:dyDescent="0.2">
      <c r="A14663" t="s">
        <v>14381</v>
      </c>
      <c r="B14663">
        <v>10977</v>
      </c>
      <c r="C14663" t="e">
        <f>VLOOKUP(A14663, E:E,1,0)</f>
        <v>#N/A</v>
      </c>
      <c r="D14663">
        <v>14661</v>
      </c>
      <c r="E14663" t="s">
        <v>31545</v>
      </c>
      <c r="H14663" t="s">
        <v>31545</v>
      </c>
    </row>
    <row r="14664" spans="1:8" x14ac:dyDescent="0.2">
      <c r="A14664" t="s">
        <v>14382</v>
      </c>
      <c r="B14664">
        <v>18392</v>
      </c>
      <c r="C14664" t="e">
        <f>VLOOKUP(A14664, E:E,1,0)</f>
        <v>#N/A</v>
      </c>
      <c r="D14664">
        <v>14662</v>
      </c>
      <c r="E14664" t="s">
        <v>48247</v>
      </c>
      <c r="H14664" t="s">
        <v>31546</v>
      </c>
    </row>
    <row r="14665" spans="1:8" x14ac:dyDescent="0.2">
      <c r="A14665" t="s">
        <v>14383</v>
      </c>
      <c r="B14665">
        <v>6528</v>
      </c>
      <c r="C14665" t="e">
        <f>VLOOKUP(A14665, E:E,1,0)</f>
        <v>#N/A</v>
      </c>
      <c r="D14665">
        <v>14663</v>
      </c>
      <c r="E14665" t="s">
        <v>31547</v>
      </c>
      <c r="H14665" t="s">
        <v>31547</v>
      </c>
    </row>
    <row r="14666" spans="1:8" x14ac:dyDescent="0.2">
      <c r="A14666" t="s">
        <v>14384</v>
      </c>
      <c r="B14666">
        <v>1289</v>
      </c>
      <c r="C14666" t="e">
        <f>VLOOKUP(A14666, E:E,1,0)</f>
        <v>#N/A</v>
      </c>
      <c r="D14666">
        <v>14664</v>
      </c>
      <c r="E14666" t="s">
        <v>31548</v>
      </c>
      <c r="H14666" t="s">
        <v>31548</v>
      </c>
    </row>
    <row r="14667" spans="1:8" x14ac:dyDescent="0.2">
      <c r="A14667" t="s">
        <v>14385</v>
      </c>
      <c r="B14667">
        <v>20442</v>
      </c>
      <c r="C14667" t="e">
        <f>VLOOKUP(A14667, E:E,1,0)</f>
        <v>#N/A</v>
      </c>
      <c r="D14667">
        <v>14665</v>
      </c>
      <c r="E14667" t="s">
        <v>48248</v>
      </c>
      <c r="H14667" t="s">
        <v>31549</v>
      </c>
    </row>
    <row r="14668" spans="1:8" x14ac:dyDescent="0.2">
      <c r="A14668" t="s">
        <v>14386</v>
      </c>
      <c r="B14668">
        <v>20468</v>
      </c>
      <c r="C14668" t="str">
        <f>VLOOKUP(A14668, E:E,1,0)</f>
        <v>weighs</v>
      </c>
      <c r="D14668">
        <v>14666</v>
      </c>
      <c r="E14668" t="s">
        <v>48249</v>
      </c>
      <c r="H14668" t="s">
        <v>31550</v>
      </c>
    </row>
    <row r="14669" spans="1:8" x14ac:dyDescent="0.2">
      <c r="A14669" t="s">
        <v>14387</v>
      </c>
      <c r="B14669">
        <v>1093</v>
      </c>
      <c r="C14669" t="e">
        <f>VLOOKUP(A14669, E:E,1,0)</f>
        <v>#N/A</v>
      </c>
      <c r="D14669">
        <v>14667</v>
      </c>
      <c r="E14669" t="s">
        <v>48250</v>
      </c>
      <c r="H14669" t="s">
        <v>31551</v>
      </c>
    </row>
    <row r="14670" spans="1:8" x14ac:dyDescent="0.2">
      <c r="A14670" t="s">
        <v>14388</v>
      </c>
      <c r="B14670">
        <v>21114</v>
      </c>
      <c r="C14670" t="e">
        <f>VLOOKUP(A14670, E:E,1,0)</f>
        <v>#N/A</v>
      </c>
      <c r="D14670">
        <v>14668</v>
      </c>
      <c r="E14670" t="s">
        <v>31552</v>
      </c>
      <c r="H14670" t="s">
        <v>31552</v>
      </c>
    </row>
    <row r="14671" spans="1:8" x14ac:dyDescent="0.2">
      <c r="A14671" t="s">
        <v>14389</v>
      </c>
      <c r="B14671">
        <v>12986</v>
      </c>
      <c r="C14671" t="e">
        <f>VLOOKUP(A14671, E:E,1,0)</f>
        <v>#N/A</v>
      </c>
      <c r="D14671">
        <v>14669</v>
      </c>
      <c r="E14671" t="s">
        <v>31553</v>
      </c>
      <c r="H14671" t="s">
        <v>31553</v>
      </c>
    </row>
    <row r="14672" spans="1:8" x14ac:dyDescent="0.2">
      <c r="A14672" t="s">
        <v>14390</v>
      </c>
      <c r="B14672">
        <v>21222</v>
      </c>
      <c r="C14672" t="e">
        <f>VLOOKUP(A14672, E:E,1,0)</f>
        <v>#N/A</v>
      </c>
      <c r="D14672">
        <v>14670</v>
      </c>
      <c r="E14672" t="s">
        <v>45770</v>
      </c>
      <c r="H14672" t="s">
        <v>31554</v>
      </c>
    </row>
    <row r="14673" spans="1:8" x14ac:dyDescent="0.2">
      <c r="A14673" t="s">
        <v>14391</v>
      </c>
      <c r="B14673">
        <v>1765</v>
      </c>
      <c r="C14673" t="e">
        <f>VLOOKUP(A14673, E:E,1,0)</f>
        <v>#N/A</v>
      </c>
      <c r="D14673">
        <v>14671</v>
      </c>
      <c r="E14673" t="s">
        <v>31555</v>
      </c>
      <c r="H14673" t="s">
        <v>31555</v>
      </c>
    </row>
    <row r="14674" spans="1:8" x14ac:dyDescent="0.2">
      <c r="A14674" t="s">
        <v>14392</v>
      </c>
      <c r="B14674">
        <v>13413</v>
      </c>
      <c r="C14674" t="e">
        <f>VLOOKUP(A14674, E:E,1,0)</f>
        <v>#N/A</v>
      </c>
      <c r="D14674">
        <v>14672</v>
      </c>
      <c r="E14674" t="s">
        <v>45771</v>
      </c>
      <c r="H14674" t="s">
        <v>31556</v>
      </c>
    </row>
    <row r="14675" spans="1:8" x14ac:dyDescent="0.2">
      <c r="A14675" t="s">
        <v>14393</v>
      </c>
      <c r="B14675">
        <v>9801</v>
      </c>
      <c r="C14675" t="str">
        <f>VLOOKUP(A14675, E:E,1,0)</f>
        <v>infamous</v>
      </c>
      <c r="D14675">
        <v>14673</v>
      </c>
      <c r="E14675" t="s">
        <v>48251</v>
      </c>
      <c r="H14675" t="s">
        <v>31557</v>
      </c>
    </row>
    <row r="14676" spans="1:8" x14ac:dyDescent="0.2">
      <c r="A14676" t="s">
        <v>14394</v>
      </c>
      <c r="B14676">
        <v>4838</v>
      </c>
      <c r="C14676" t="str">
        <f>VLOOKUP(A14676, E:E,1,0)</f>
        <v>Cooper</v>
      </c>
      <c r="D14676">
        <v>14674</v>
      </c>
      <c r="E14676" t="s">
        <v>9625</v>
      </c>
      <c r="H14676" t="s">
        <v>9625</v>
      </c>
    </row>
    <row r="14677" spans="1:8" x14ac:dyDescent="0.2">
      <c r="A14677" t="s">
        <v>14395</v>
      </c>
      <c r="B14677">
        <v>10377</v>
      </c>
      <c r="C14677" t="e">
        <f>VLOOKUP(A14677, E:E,1,0)</f>
        <v>#N/A</v>
      </c>
      <c r="D14677">
        <v>14675</v>
      </c>
      <c r="E14677" t="s">
        <v>10385</v>
      </c>
      <c r="H14677" t="s">
        <v>10385</v>
      </c>
    </row>
    <row r="14678" spans="1:8" x14ac:dyDescent="0.2">
      <c r="A14678" t="s">
        <v>14396</v>
      </c>
      <c r="B14678">
        <v>7943</v>
      </c>
      <c r="C14678" t="e">
        <f>VLOOKUP(A14678, E:E,1,0)</f>
        <v>#N/A</v>
      </c>
      <c r="D14678">
        <v>14676</v>
      </c>
      <c r="E14678" t="s">
        <v>48252</v>
      </c>
      <c r="H14678" t="s">
        <v>31558</v>
      </c>
    </row>
    <row r="14679" spans="1:8" x14ac:dyDescent="0.2">
      <c r="A14679" t="s">
        <v>14397</v>
      </c>
      <c r="B14679">
        <v>12132</v>
      </c>
      <c r="C14679" t="e">
        <f>VLOOKUP(A14679, E:E,1,0)</f>
        <v>#N/A</v>
      </c>
      <c r="D14679">
        <v>14677</v>
      </c>
      <c r="E14679" t="s">
        <v>31559</v>
      </c>
      <c r="H14679" t="s">
        <v>31559</v>
      </c>
    </row>
    <row r="14680" spans="1:8" x14ac:dyDescent="0.2">
      <c r="A14680" t="s">
        <v>14398</v>
      </c>
      <c r="B14680">
        <v>10179</v>
      </c>
      <c r="C14680" t="e">
        <f>VLOOKUP(A14680, E:E,1,0)</f>
        <v>#N/A</v>
      </c>
      <c r="D14680">
        <v>14678</v>
      </c>
      <c r="E14680" t="s">
        <v>9125</v>
      </c>
      <c r="H14680" t="s">
        <v>9125</v>
      </c>
    </row>
    <row r="14681" spans="1:8" x14ac:dyDescent="0.2">
      <c r="A14681" t="s">
        <v>14399</v>
      </c>
      <c r="B14681">
        <v>19803</v>
      </c>
      <c r="C14681" t="e">
        <f>VLOOKUP(A14681, E:E,1,0)</f>
        <v>#N/A</v>
      </c>
      <c r="D14681">
        <v>14679</v>
      </c>
      <c r="E14681" t="s">
        <v>48253</v>
      </c>
      <c r="H14681" t="s">
        <v>31560</v>
      </c>
    </row>
    <row r="14682" spans="1:8" x14ac:dyDescent="0.2">
      <c r="A14682" t="s">
        <v>14400</v>
      </c>
      <c r="B14682">
        <v>10178</v>
      </c>
      <c r="C14682" t="e">
        <f>VLOOKUP(A14682, E:E,1,0)</f>
        <v>#N/A</v>
      </c>
      <c r="D14682">
        <v>14680</v>
      </c>
      <c r="E14682" t="s">
        <v>31561</v>
      </c>
      <c r="H14682" t="s">
        <v>31561</v>
      </c>
    </row>
    <row r="14683" spans="1:8" x14ac:dyDescent="0.2">
      <c r="A14683" t="s">
        <v>14401</v>
      </c>
      <c r="B14683">
        <v>10177</v>
      </c>
      <c r="C14683" t="str">
        <f>VLOOKUP(A14683, E:E,1,0)</f>
        <v>JAG</v>
      </c>
      <c r="D14683">
        <v>14681</v>
      </c>
      <c r="E14683" t="s">
        <v>48254</v>
      </c>
      <c r="H14683" t="s">
        <v>31562</v>
      </c>
    </row>
    <row r="14684" spans="1:8" x14ac:dyDescent="0.2">
      <c r="A14684" t="s">
        <v>14402</v>
      </c>
      <c r="B14684">
        <v>6660</v>
      </c>
      <c r="C14684" t="str">
        <f>VLOOKUP(A14684, E:E,1,0)</f>
        <v>enabled</v>
      </c>
      <c r="D14684">
        <v>14682</v>
      </c>
      <c r="E14684" t="s">
        <v>31563</v>
      </c>
      <c r="H14684" t="s">
        <v>31563</v>
      </c>
    </row>
    <row r="14685" spans="1:8" x14ac:dyDescent="0.2">
      <c r="A14685" t="s">
        <v>14403</v>
      </c>
      <c r="B14685">
        <v>5561</v>
      </c>
      <c r="C14685" t="str">
        <f>VLOOKUP(A14685, E:E,1,0)</f>
        <v>Demco</v>
      </c>
      <c r="D14685">
        <v>14683</v>
      </c>
      <c r="E14685" t="s">
        <v>31564</v>
      </c>
      <c r="H14685" t="s">
        <v>31564</v>
      </c>
    </row>
    <row r="14686" spans="1:8" x14ac:dyDescent="0.2">
      <c r="A14686">
        <v>8550013</v>
      </c>
      <c r="B14686">
        <v>1139</v>
      </c>
      <c r="C14686">
        <f>VLOOKUP(A14686, E:E,1,0)</f>
        <v>8550013</v>
      </c>
      <c r="D14686">
        <v>14684</v>
      </c>
      <c r="E14686" t="s">
        <v>31565</v>
      </c>
      <c r="H14686" t="s">
        <v>31565</v>
      </c>
    </row>
    <row r="14687" spans="1:8" x14ac:dyDescent="0.2">
      <c r="A14687" t="s">
        <v>14404</v>
      </c>
      <c r="B14687">
        <v>9089</v>
      </c>
      <c r="C14687" t="str">
        <f>VLOOKUP(A14687, E:E,1,0)</f>
        <v>Hitch</v>
      </c>
      <c r="D14687">
        <v>14685</v>
      </c>
      <c r="E14687" t="s">
        <v>31566</v>
      </c>
      <c r="H14687" t="s">
        <v>31566</v>
      </c>
    </row>
    <row r="14688" spans="1:8" x14ac:dyDescent="0.2">
      <c r="A14688" t="s">
        <v>14405</v>
      </c>
      <c r="B14688">
        <v>387</v>
      </c>
      <c r="C14688" t="str">
        <f>VLOOKUP(A14688, E:E,1,0)</f>
        <v>21K</v>
      </c>
      <c r="D14688">
        <v>14686</v>
      </c>
      <c r="E14688" t="e" cm="1">
        <f t="array" ref="E14688">+
relentless</f>
        <v>#NAME?</v>
      </c>
      <c r="H14688" t="e" cm="1">
        <f t="array" ref="H14688">+
relentless</f>
        <v>#NAME?</v>
      </c>
    </row>
    <row r="14689" spans="1:8" x14ac:dyDescent="0.2">
      <c r="A14689" t="s">
        <v>14406</v>
      </c>
      <c r="B14689">
        <v>19569</v>
      </c>
      <c r="C14689" t="str">
        <f>VLOOKUP(A14689, E:E,1,0)</f>
        <v>Ultra</v>
      </c>
      <c r="D14689">
        <v>14687</v>
      </c>
      <c r="E14689" t="s">
        <v>7322</v>
      </c>
      <c r="H14689" t="s">
        <v>31567</v>
      </c>
    </row>
    <row r="14690" spans="1:8" x14ac:dyDescent="0.2">
      <c r="A14690" t="s">
        <v>14407</v>
      </c>
      <c r="B14690">
        <v>9279</v>
      </c>
      <c r="C14690" t="e">
        <f>VLOOKUP(A14690, E:E,1,0)</f>
        <v>#N/A</v>
      </c>
      <c r="D14690">
        <v>14688</v>
      </c>
      <c r="E14690" s="6">
        <v>0.55000000000000004</v>
      </c>
      <c r="H14690" s="6">
        <v>0.55000000000000004</v>
      </c>
    </row>
    <row r="14691" spans="1:8" x14ac:dyDescent="0.2">
      <c r="A14691" t="s">
        <v>14408</v>
      </c>
      <c r="B14691">
        <v>13506</v>
      </c>
      <c r="C14691" t="e">
        <f>VLOOKUP(A14691, E:E,1,0)</f>
        <v>#N/A</v>
      </c>
      <c r="D14691">
        <v>14689</v>
      </c>
      <c r="E14691" t="s">
        <v>10395</v>
      </c>
      <c r="H14691" t="s">
        <v>10395</v>
      </c>
    </row>
    <row r="14692" spans="1:8" x14ac:dyDescent="0.2">
      <c r="A14692" t="s">
        <v>14409</v>
      </c>
      <c r="B14692">
        <v>3983</v>
      </c>
      <c r="C14692" t="str">
        <f>VLOOKUP(A14692, E:E,1,0)</f>
        <v>casting</v>
      </c>
      <c r="D14692">
        <v>14690</v>
      </c>
      <c r="E14692" t="s">
        <v>48255</v>
      </c>
      <c r="H14692" t="s">
        <v>31568</v>
      </c>
    </row>
    <row r="14693" spans="1:8" x14ac:dyDescent="0.2">
      <c r="A14693" t="s">
        <v>14410</v>
      </c>
      <c r="B14693">
        <v>5706</v>
      </c>
      <c r="C14693" t="e">
        <f>VLOOKUP(A14693, E:E,1,0)</f>
        <v>#N/A</v>
      </c>
      <c r="D14693">
        <v>14691</v>
      </c>
      <c r="E14693" t="s">
        <v>31569</v>
      </c>
      <c r="H14693" t="s">
        <v>31569</v>
      </c>
    </row>
    <row r="14694" spans="1:8" x14ac:dyDescent="0.2">
      <c r="A14694" t="s">
        <v>14411</v>
      </c>
      <c r="B14694">
        <v>6325</v>
      </c>
      <c r="C14694" t="str">
        <f>VLOOKUP(A14694, E:E,1,0)</f>
        <v>dYxTmrYDu</v>
      </c>
      <c r="D14694">
        <v>14692</v>
      </c>
      <c r="E14694" t="s">
        <v>10399</v>
      </c>
      <c r="H14694" t="s">
        <v>10399</v>
      </c>
    </row>
    <row r="14695" spans="1:8" x14ac:dyDescent="0.2">
      <c r="A14695" t="s">
        <v>14412</v>
      </c>
      <c r="B14695">
        <v>1075</v>
      </c>
      <c r="C14695" t="e">
        <f>VLOOKUP(A14695, E:E,1,0)</f>
        <v>#N/A</v>
      </c>
      <c r="D14695">
        <v>14693</v>
      </c>
      <c r="E14695" t="s">
        <v>31570</v>
      </c>
      <c r="H14695" t="s">
        <v>31570</v>
      </c>
    </row>
    <row r="14696" spans="1:8" x14ac:dyDescent="0.2">
      <c r="A14696" t="s">
        <v>14413</v>
      </c>
      <c r="B14696">
        <v>18629</v>
      </c>
      <c r="C14696" t="e">
        <f>VLOOKUP(A14696, E:E,1,0)</f>
        <v>#N/A</v>
      </c>
      <c r="D14696">
        <v>14694</v>
      </c>
      <c r="E14696" t="s">
        <v>48256</v>
      </c>
      <c r="H14696" t="s">
        <v>31571</v>
      </c>
    </row>
    <row r="14697" spans="1:8" x14ac:dyDescent="0.2">
      <c r="A14697" t="s">
        <v>14414</v>
      </c>
      <c r="B14697">
        <v>17243</v>
      </c>
      <c r="C14697" t="e">
        <f>VLOOKUP(A14697, E:E,1,0)</f>
        <v>#N/A</v>
      </c>
      <c r="D14697">
        <v>14695</v>
      </c>
      <c r="E14697" t="s">
        <v>31572</v>
      </c>
      <c r="H14697" t="s">
        <v>31572</v>
      </c>
    </row>
    <row r="14698" spans="1:8" x14ac:dyDescent="0.2">
      <c r="A14698" t="s">
        <v>14415</v>
      </c>
      <c r="B14698">
        <v>17479</v>
      </c>
      <c r="C14698" t="str">
        <f>VLOOKUP(A14698, E:E,1,0)</f>
        <v>Softenza</v>
      </c>
      <c r="D14698">
        <v>14696</v>
      </c>
      <c r="E14698" t="s">
        <v>31573</v>
      </c>
      <c r="H14698" t="s">
        <v>31573</v>
      </c>
    </row>
    <row r="14699" spans="1:8" x14ac:dyDescent="0.2">
      <c r="A14699" t="s">
        <v>14416</v>
      </c>
      <c r="B14699">
        <v>2058</v>
      </c>
      <c r="C14699" t="str">
        <f>VLOOKUP(A14699, E:E,1,0)</f>
        <v>Anthelmintic</v>
      </c>
      <c r="D14699">
        <v>14697</v>
      </c>
      <c r="E14699" t="s">
        <v>31574</v>
      </c>
      <c r="H14699" t="s">
        <v>31574</v>
      </c>
    </row>
    <row r="14700" spans="1:8" x14ac:dyDescent="0.2">
      <c r="A14700" t="s">
        <v>14417</v>
      </c>
      <c r="B14700">
        <v>6133</v>
      </c>
      <c r="C14700" t="str">
        <f>VLOOKUP(A14700, E:E,1,0)</f>
        <v>Drawing</v>
      </c>
      <c r="D14700">
        <v>14698</v>
      </c>
      <c r="E14700" t="s">
        <v>31575</v>
      </c>
      <c r="H14700" t="s">
        <v>31575</v>
      </c>
    </row>
    <row r="14701" spans="1:8" x14ac:dyDescent="0.2">
      <c r="A14701" t="s">
        <v>14418</v>
      </c>
      <c r="B14701">
        <v>18451</v>
      </c>
      <c r="C14701" t="e">
        <f>VLOOKUP(A14701, E:E,1,0)</f>
        <v>#N/A</v>
      </c>
      <c r="D14701">
        <v>14699</v>
      </c>
      <c r="E14701" t="s">
        <v>7636</v>
      </c>
      <c r="H14701" t="s">
        <v>7636</v>
      </c>
    </row>
    <row r="14702" spans="1:8" x14ac:dyDescent="0.2">
      <c r="A14702" t="s">
        <v>14419</v>
      </c>
      <c r="B14702">
        <v>9038</v>
      </c>
      <c r="C14702" t="str">
        <f>VLOOKUP(A14702, E:E,1,0)</f>
        <v>Hijacking</v>
      </c>
      <c r="D14702">
        <v>14700</v>
      </c>
      <c r="E14702" t="s">
        <v>31576</v>
      </c>
      <c r="H14702" t="s">
        <v>31576</v>
      </c>
    </row>
    <row r="14703" spans="1:8" x14ac:dyDescent="0.2">
      <c r="A14703" t="s">
        <v>14420</v>
      </c>
      <c r="B14703">
        <v>4031</v>
      </c>
      <c r="C14703" t="e">
        <f>VLOOKUP(A14703, E:E,1,0)</f>
        <v>#N/A</v>
      </c>
      <c r="D14703">
        <v>14701</v>
      </c>
      <c r="E14703" t="s">
        <v>45772</v>
      </c>
      <c r="H14703" t="s">
        <v>31577</v>
      </c>
    </row>
    <row r="14704" spans="1:8" x14ac:dyDescent="0.2">
      <c r="A14704" t="s">
        <v>14421</v>
      </c>
      <c r="B14704">
        <v>11108</v>
      </c>
      <c r="C14704" t="e">
        <f>VLOOKUP(A14704, E:E,1,0)</f>
        <v>#N/A</v>
      </c>
      <c r="D14704">
        <v>14702</v>
      </c>
      <c r="E14704" t="s">
        <v>10404</v>
      </c>
      <c r="H14704" t="s">
        <v>10404</v>
      </c>
    </row>
    <row r="14705" spans="1:8" x14ac:dyDescent="0.2">
      <c r="A14705" t="s">
        <v>14422</v>
      </c>
      <c r="B14705">
        <v>3769</v>
      </c>
      <c r="C14705" t="e">
        <f>VLOOKUP(A14705, E:E,1,0)</f>
        <v>#N/A</v>
      </c>
      <c r="D14705">
        <v>14703</v>
      </c>
      <c r="E14705" t="s">
        <v>48257</v>
      </c>
      <c r="H14705" t="s">
        <v>31578</v>
      </c>
    </row>
    <row r="14706" spans="1:8" x14ac:dyDescent="0.2">
      <c r="A14706" t="s">
        <v>14423</v>
      </c>
      <c r="B14706">
        <v>7894</v>
      </c>
      <c r="C14706" t="e">
        <f>VLOOKUP(A14706, E:E,1,0)</f>
        <v>#N/A</v>
      </c>
      <c r="D14706">
        <v>14704</v>
      </c>
      <c r="E14706" t="s">
        <v>48258</v>
      </c>
      <c r="H14706" t="s">
        <v>31579</v>
      </c>
    </row>
    <row r="14707" spans="1:8" x14ac:dyDescent="0.2">
      <c r="A14707" t="s">
        <v>14424</v>
      </c>
      <c r="B14707">
        <v>8566</v>
      </c>
      <c r="C14707" t="e">
        <f>VLOOKUP(A14707, E:E,1,0)</f>
        <v>#N/A</v>
      </c>
      <c r="D14707">
        <v>14705</v>
      </c>
      <c r="E14707" t="s">
        <v>10402</v>
      </c>
      <c r="H14707" t="s">
        <v>31580</v>
      </c>
    </row>
    <row r="14708" spans="1:8" x14ac:dyDescent="0.2">
      <c r="A14708" t="s">
        <v>14425</v>
      </c>
      <c r="B14708">
        <v>14877</v>
      </c>
      <c r="C14708" t="str">
        <f>VLOOKUP(A14708, E:E,1,0)</f>
        <v>prebreak</v>
      </c>
      <c r="D14708">
        <v>14706</v>
      </c>
      <c r="E14708" t="s">
        <v>31581</v>
      </c>
      <c r="H14708" t="s">
        <v>31581</v>
      </c>
    </row>
    <row r="14709" spans="1:8" x14ac:dyDescent="0.2">
      <c r="A14709" t="s">
        <v>14426</v>
      </c>
      <c r="B14709">
        <v>10126</v>
      </c>
      <c r="C14709" t="e">
        <f>VLOOKUP(A14709, E:E,1,0)</f>
        <v>#N/A</v>
      </c>
      <c r="D14709">
        <v>14707</v>
      </c>
      <c r="E14709" t="s">
        <v>31582</v>
      </c>
      <c r="H14709" t="s">
        <v>31582</v>
      </c>
    </row>
    <row r="14710" spans="1:8" x14ac:dyDescent="0.2">
      <c r="A14710" t="s">
        <v>14427</v>
      </c>
      <c r="B14710">
        <v>16468</v>
      </c>
      <c r="C14710" t="e">
        <f>VLOOKUP(A14710, E:E,1,0)</f>
        <v>#N/A</v>
      </c>
      <c r="D14710">
        <v>14708</v>
      </c>
      <c r="E14710" t="s">
        <v>31583</v>
      </c>
      <c r="H14710" t="s">
        <v>31583</v>
      </c>
    </row>
    <row r="14711" spans="1:8" x14ac:dyDescent="0.2">
      <c r="A14711" t="s">
        <v>14428</v>
      </c>
      <c r="B14711">
        <v>5198</v>
      </c>
      <c r="C14711" t="e">
        <f>VLOOKUP(A14711, E:E,1,0)</f>
        <v>#N/A</v>
      </c>
      <c r="D14711">
        <v>14709</v>
      </c>
      <c r="E14711" t="s">
        <v>31584</v>
      </c>
      <c r="H14711" t="s">
        <v>31584</v>
      </c>
    </row>
    <row r="14712" spans="1:8" x14ac:dyDescent="0.2">
      <c r="A14712" t="s">
        <v>14429</v>
      </c>
      <c r="B14712">
        <v>6373</v>
      </c>
      <c r="C14712" t="str">
        <f>VLOOKUP(A14712, E:E,1,0)</f>
        <v>Earnest</v>
      </c>
      <c r="D14712">
        <v>14710</v>
      </c>
      <c r="E14712" t="s">
        <v>31585</v>
      </c>
      <c r="H14712" t="s">
        <v>31585</v>
      </c>
    </row>
    <row r="14713" spans="1:8" x14ac:dyDescent="0.2">
      <c r="A14713" t="s">
        <v>14430</v>
      </c>
      <c r="B14713">
        <v>14665</v>
      </c>
      <c r="C14713" t="e">
        <f>VLOOKUP(A14713, E:E,1,0)</f>
        <v>#N/A</v>
      </c>
      <c r="D14713">
        <v>14711</v>
      </c>
      <c r="E14713" t="s">
        <v>31586</v>
      </c>
      <c r="H14713" t="s">
        <v>31586</v>
      </c>
    </row>
    <row r="14714" spans="1:8" x14ac:dyDescent="0.2">
      <c r="A14714" t="s">
        <v>14431</v>
      </c>
      <c r="B14714">
        <v>3213</v>
      </c>
      <c r="C14714" t="e">
        <f>VLOOKUP(A14714, E:E,1,0)</f>
        <v>#N/A</v>
      </c>
      <c r="D14714">
        <v>14712</v>
      </c>
      <c r="E14714" t="s">
        <v>10408</v>
      </c>
      <c r="H14714" t="s">
        <v>10408</v>
      </c>
    </row>
    <row r="14715" spans="1:8" x14ac:dyDescent="0.2">
      <c r="A14715" t="s">
        <v>14432</v>
      </c>
      <c r="B14715">
        <v>2575</v>
      </c>
      <c r="C14715" t="e">
        <f>VLOOKUP(A14715, E:E,1,0)</f>
        <v>#N/A</v>
      </c>
      <c r="D14715">
        <v>14713</v>
      </c>
      <c r="E14715" t="s">
        <v>10409</v>
      </c>
      <c r="H14715" t="s">
        <v>10409</v>
      </c>
    </row>
    <row r="14716" spans="1:8" x14ac:dyDescent="0.2">
      <c r="A14716" t="s">
        <v>14433</v>
      </c>
      <c r="B14716">
        <v>20902</v>
      </c>
      <c r="C14716" t="e">
        <f>VLOOKUP(A14716, E:E,1,0)</f>
        <v>#N/A</v>
      </c>
      <c r="D14716">
        <v>14714</v>
      </c>
      <c r="E14716" t="s">
        <v>31587</v>
      </c>
      <c r="H14716" t="s">
        <v>31587</v>
      </c>
    </row>
    <row r="14717" spans="1:8" x14ac:dyDescent="0.2">
      <c r="A14717" t="s">
        <v>14434</v>
      </c>
      <c r="B14717">
        <v>10144</v>
      </c>
      <c r="C14717" t="e">
        <f>VLOOKUP(A14717, E:E,1,0)</f>
        <v>#N/A</v>
      </c>
      <c r="D14717">
        <v>14715</v>
      </c>
      <c r="E14717" t="s">
        <v>10410</v>
      </c>
      <c r="H14717" t="s">
        <v>10410</v>
      </c>
    </row>
    <row r="14718" spans="1:8" x14ac:dyDescent="0.2">
      <c r="A14718" t="s">
        <v>14435</v>
      </c>
      <c r="B14718">
        <v>7096</v>
      </c>
      <c r="C14718" t="e">
        <f>VLOOKUP(A14718, E:E,1,0)</f>
        <v>#N/A</v>
      </c>
      <c r="D14718">
        <v>14716</v>
      </c>
      <c r="E14718" t="s">
        <v>31588</v>
      </c>
      <c r="H14718" t="s">
        <v>31588</v>
      </c>
    </row>
    <row r="14719" spans="1:8" x14ac:dyDescent="0.2">
      <c r="A14719" t="s">
        <v>14436</v>
      </c>
      <c r="B14719">
        <v>13454</v>
      </c>
      <c r="C14719" t="e">
        <f>VLOOKUP(A14719, E:E,1,0)</f>
        <v>#N/A</v>
      </c>
      <c r="D14719">
        <v>14717</v>
      </c>
      <c r="E14719" t="s">
        <v>48259</v>
      </c>
      <c r="H14719" t="s">
        <v>31589</v>
      </c>
    </row>
    <row r="14720" spans="1:8" x14ac:dyDescent="0.2">
      <c r="A14720" t="s">
        <v>14437</v>
      </c>
      <c r="B14720">
        <v>1420</v>
      </c>
      <c r="C14720" t="e">
        <f>VLOOKUP(A14720, E:E,1,0)</f>
        <v>#N/A</v>
      </c>
      <c r="D14720">
        <v>14718</v>
      </c>
      <c r="E14720" t="s">
        <v>31590</v>
      </c>
      <c r="H14720" t="s">
        <v>31590</v>
      </c>
    </row>
    <row r="14721" spans="1:8" x14ac:dyDescent="0.2">
      <c r="A14721" t="s">
        <v>14438</v>
      </c>
      <c r="B14721">
        <v>17257</v>
      </c>
      <c r="C14721" t="str">
        <f>VLOOKUP(A14721, E:E,1,0)</f>
        <v>Skateboards</v>
      </c>
      <c r="D14721">
        <v>14719</v>
      </c>
      <c r="E14721" t="s">
        <v>10413</v>
      </c>
      <c r="H14721" t="s">
        <v>10413</v>
      </c>
    </row>
    <row r="14722" spans="1:8" x14ac:dyDescent="0.2">
      <c r="A14722" t="s">
        <v>14439</v>
      </c>
      <c r="B14722">
        <v>16507</v>
      </c>
      <c r="C14722" t="str">
        <f>VLOOKUP(A14722, E:E,1,0)</f>
        <v>SaferåÊ</v>
      </c>
      <c r="D14722">
        <v>14720</v>
      </c>
      <c r="E14722" t="s">
        <v>31591</v>
      </c>
      <c r="H14722" t="s">
        <v>31591</v>
      </c>
    </row>
    <row r="14723" spans="1:8" x14ac:dyDescent="0.2">
      <c r="A14723" t="s">
        <v>14440</v>
      </c>
      <c r="B14723">
        <v>9590</v>
      </c>
      <c r="C14723" t="e">
        <f>VLOOKUP(A14723, E:E,1,0)</f>
        <v>#N/A</v>
      </c>
      <c r="D14723">
        <v>14721</v>
      </c>
      <c r="E14723" t="s">
        <v>31592</v>
      </c>
      <c r="H14723" t="s">
        <v>31592</v>
      </c>
    </row>
    <row r="14724" spans="1:8" x14ac:dyDescent="0.2">
      <c r="A14724" t="s">
        <v>14441</v>
      </c>
      <c r="B14724">
        <v>16559</v>
      </c>
      <c r="C14724" t="e">
        <f>VLOOKUP(A14724, E:E,1,0)</f>
        <v>#N/A</v>
      </c>
      <c r="D14724">
        <v>14722</v>
      </c>
      <c r="E14724" t="s">
        <v>48260</v>
      </c>
      <c r="H14724" t="s">
        <v>31593</v>
      </c>
    </row>
    <row r="14725" spans="1:8" x14ac:dyDescent="0.2">
      <c r="A14725" t="s">
        <v>14442</v>
      </c>
      <c r="B14725">
        <v>12187</v>
      </c>
      <c r="C14725" t="e">
        <f>VLOOKUP(A14725, E:E,1,0)</f>
        <v>#N/A</v>
      </c>
      <c r="D14725">
        <v>14723</v>
      </c>
      <c r="E14725" t="s">
        <v>31594</v>
      </c>
      <c r="H14725" t="s">
        <v>31594</v>
      </c>
    </row>
    <row r="14726" spans="1:8" x14ac:dyDescent="0.2">
      <c r="A14726" t="s">
        <v>14443</v>
      </c>
      <c r="B14726">
        <v>3525</v>
      </c>
      <c r="C14726" t="str">
        <f>VLOOKUP(A14726, E:E,1,0)</f>
        <v>Bronville</v>
      </c>
      <c r="D14726">
        <v>14724</v>
      </c>
      <c r="E14726" t="s">
        <v>6356</v>
      </c>
      <c r="H14726" t="s">
        <v>6356</v>
      </c>
    </row>
    <row r="14727" spans="1:8" x14ac:dyDescent="0.2">
      <c r="A14727" t="s">
        <v>14444</v>
      </c>
      <c r="B14727">
        <v>969</v>
      </c>
      <c r="C14727" t="e">
        <f>VLOOKUP(A14727, E:E,1,0)</f>
        <v>#N/A</v>
      </c>
      <c r="D14727">
        <v>14725</v>
      </c>
      <c r="E14727" t="s">
        <v>10415</v>
      </c>
      <c r="H14727" t="s">
        <v>31595</v>
      </c>
    </row>
    <row r="14728" spans="1:8" x14ac:dyDescent="0.2">
      <c r="A14728" t="s">
        <v>14445</v>
      </c>
      <c r="B14728">
        <v>15312</v>
      </c>
      <c r="C14728" t="e">
        <f>VLOOKUP(A14728, E:E,1,0)</f>
        <v>#N/A</v>
      </c>
      <c r="D14728">
        <v>14726</v>
      </c>
      <c r="E14728" t="s">
        <v>48261</v>
      </c>
      <c r="H14728" t="s">
        <v>31596</v>
      </c>
    </row>
    <row r="14729" spans="1:8" x14ac:dyDescent="0.2">
      <c r="A14729" t="s">
        <v>14446</v>
      </c>
      <c r="B14729">
        <v>942</v>
      </c>
      <c r="C14729" t="e">
        <f>VLOOKUP(A14729, E:E,1,0)</f>
        <v>#N/A</v>
      </c>
      <c r="D14729">
        <v>14727</v>
      </c>
      <c r="E14729" t="s">
        <v>31597</v>
      </c>
      <c r="H14729" t="s">
        <v>31597</v>
      </c>
    </row>
    <row r="14730" spans="1:8" x14ac:dyDescent="0.2">
      <c r="A14730" t="s">
        <v>14447</v>
      </c>
      <c r="B14730">
        <v>1174</v>
      </c>
      <c r="C14730" t="e">
        <f>VLOOKUP(A14730, E:E,1,0)</f>
        <v>#N/A</v>
      </c>
      <c r="D14730">
        <v>14728</v>
      </c>
      <c r="E14730" t="s">
        <v>48262</v>
      </c>
      <c r="H14730" t="s">
        <v>31598</v>
      </c>
    </row>
    <row r="14731" spans="1:8" x14ac:dyDescent="0.2">
      <c r="A14731" t="s">
        <v>14448</v>
      </c>
      <c r="B14731">
        <v>20284</v>
      </c>
      <c r="C14731" t="str">
        <f>VLOOKUP(A14731, E:E,1,0)</f>
        <v>waiver</v>
      </c>
      <c r="D14731">
        <v>14729</v>
      </c>
      <c r="E14731" t="s">
        <v>31599</v>
      </c>
      <c r="H14731" t="s">
        <v>31599</v>
      </c>
    </row>
    <row r="14732" spans="1:8" x14ac:dyDescent="0.2">
      <c r="A14732" t="s">
        <v>14449</v>
      </c>
      <c r="B14732">
        <v>18084</v>
      </c>
      <c r="C14732" t="str">
        <f>VLOOKUP(A14732, E:E,1,0)</f>
        <v>sue</v>
      </c>
      <c r="D14732">
        <v>14730</v>
      </c>
      <c r="E14732" t="s">
        <v>31600</v>
      </c>
      <c r="H14732" t="s">
        <v>31600</v>
      </c>
    </row>
    <row r="14733" spans="1:8" x14ac:dyDescent="0.2">
      <c r="A14733" t="s">
        <v>14450</v>
      </c>
      <c r="B14733">
        <v>8144</v>
      </c>
      <c r="C14733" t="e">
        <f>VLOOKUP(A14733, E:E,1,0)</f>
        <v>#N/A</v>
      </c>
      <c r="D14733">
        <v>14731</v>
      </c>
      <c r="E14733" t="s">
        <v>31601</v>
      </c>
      <c r="H14733" t="s">
        <v>31601</v>
      </c>
    </row>
    <row r="14734" spans="1:8" x14ac:dyDescent="0.2">
      <c r="A14734" t="s">
        <v>14451</v>
      </c>
      <c r="B14734">
        <v>12492</v>
      </c>
      <c r="C14734" t="e">
        <f>VLOOKUP(A14734, E:E,1,0)</f>
        <v>#N/A</v>
      </c>
      <c r="D14734">
        <v>14732</v>
      </c>
      <c r="E14734" t="s">
        <v>10419</v>
      </c>
      <c r="H14734" t="s">
        <v>10419</v>
      </c>
    </row>
    <row r="14735" spans="1:8" x14ac:dyDescent="0.2">
      <c r="A14735" t="s">
        <v>14452</v>
      </c>
      <c r="B14735">
        <v>10959</v>
      </c>
      <c r="C14735" t="str">
        <f>VLOOKUP(A14735, E:E,1,0)</f>
        <v>Koreans</v>
      </c>
      <c r="D14735">
        <v>14733</v>
      </c>
      <c r="E14735" t="s">
        <v>45773</v>
      </c>
      <c r="H14735" t="s">
        <v>31602</v>
      </c>
    </row>
    <row r="14736" spans="1:8" x14ac:dyDescent="0.2">
      <c r="A14736" t="s">
        <v>14453</v>
      </c>
      <c r="B14736">
        <v>2115</v>
      </c>
      <c r="C14736" t="e">
        <f>VLOOKUP(A14736, E:E,1,0)</f>
        <v>#N/A</v>
      </c>
      <c r="D14736">
        <v>14734</v>
      </c>
      <c r="E14736" t="s">
        <v>10420</v>
      </c>
      <c r="H14736" t="s">
        <v>10420</v>
      </c>
    </row>
    <row r="14737" spans="1:8" x14ac:dyDescent="0.2">
      <c r="A14737" t="s">
        <v>14454</v>
      </c>
      <c r="B14737">
        <v>20180</v>
      </c>
      <c r="C14737" t="str">
        <f>VLOOKUP(A14737, E:E,1,0)</f>
        <v>Vosloorus</v>
      </c>
      <c r="D14737">
        <v>14735</v>
      </c>
      <c r="E14737" t="s">
        <v>48263</v>
      </c>
      <c r="H14737" t="s">
        <v>31603</v>
      </c>
    </row>
    <row r="14738" spans="1:8" x14ac:dyDescent="0.2">
      <c r="A14738" t="s">
        <v>14455</v>
      </c>
      <c r="B14738">
        <v>8046</v>
      </c>
      <c r="C14738" t="str">
        <f>VLOOKUP(A14738, E:E,1,0)</f>
        <v>Gauteng</v>
      </c>
      <c r="D14738">
        <v>14736</v>
      </c>
      <c r="E14738" t="s">
        <v>10424</v>
      </c>
      <c r="H14738" t="s">
        <v>10424</v>
      </c>
    </row>
    <row r="14739" spans="1:8" x14ac:dyDescent="0.2">
      <c r="A14739" t="s">
        <v>14456</v>
      </c>
      <c r="B14739">
        <v>19106</v>
      </c>
      <c r="C14739" t="str">
        <f>VLOOKUP(A14739, E:E,1,0)</f>
        <v>Toyota</v>
      </c>
      <c r="D14739">
        <v>14737</v>
      </c>
      <c r="E14739" t="s">
        <v>31604</v>
      </c>
      <c r="H14739" t="s">
        <v>31604</v>
      </c>
    </row>
    <row r="14740" spans="1:8" x14ac:dyDescent="0.2">
      <c r="A14740" t="s">
        <v>14457</v>
      </c>
      <c r="B14740">
        <v>3123</v>
      </c>
      <c r="C14740" t="str">
        <f>VLOOKUP(A14740, E:E,1,0)</f>
        <v>BKB066GP</v>
      </c>
      <c r="D14740">
        <v>14738</v>
      </c>
      <c r="E14740" t="s">
        <v>6167</v>
      </c>
      <c r="H14740" t="s">
        <v>31605</v>
      </c>
    </row>
    <row r="14741" spans="1:8" x14ac:dyDescent="0.2">
      <c r="A14741" t="s">
        <v>14458</v>
      </c>
      <c r="B14741">
        <v>13669</v>
      </c>
      <c r="C14741" t="e">
        <f>VLOOKUP(A14741, E:E,1,0)</f>
        <v>#N/A</v>
      </c>
      <c r="D14741">
        <v>14739</v>
      </c>
      <c r="E14741" t="s">
        <v>31606</v>
      </c>
      <c r="H14741" t="s">
        <v>31606</v>
      </c>
    </row>
    <row r="14742" spans="1:8" x14ac:dyDescent="0.2">
      <c r="A14742" t="s">
        <v>14459</v>
      </c>
      <c r="B14742">
        <v>6201</v>
      </c>
      <c r="C14742" t="e">
        <f>VLOOKUP(A14742, E:E,1,0)</f>
        <v>#N/A</v>
      </c>
      <c r="D14742">
        <v>14740</v>
      </c>
      <c r="E14742" t="s">
        <v>31607</v>
      </c>
      <c r="H14742" t="s">
        <v>31607</v>
      </c>
    </row>
    <row r="14743" spans="1:8" x14ac:dyDescent="0.2">
      <c r="A14743" t="s">
        <v>14460</v>
      </c>
      <c r="B14743">
        <v>12179</v>
      </c>
      <c r="C14743" t="str">
        <f>VLOOKUP(A14743, E:E,1,0)</f>
        <v>MCourt</v>
      </c>
      <c r="D14743">
        <v>14741</v>
      </c>
      <c r="E14743" t="s">
        <v>10429</v>
      </c>
      <c r="H14743" t="s">
        <v>10429</v>
      </c>
    </row>
    <row r="14744" spans="1:8" x14ac:dyDescent="0.2">
      <c r="A14744" t="s">
        <v>14461</v>
      </c>
      <c r="B14744">
        <v>14239</v>
      </c>
      <c r="C14744" t="str">
        <f>VLOOKUP(A14744, E:E,1,0)</f>
        <v>parliment</v>
      </c>
      <c r="D14744">
        <v>14742</v>
      </c>
      <c r="E14744" t="s">
        <v>31608</v>
      </c>
      <c r="H14744" t="s">
        <v>31608</v>
      </c>
    </row>
    <row r="14745" spans="1:8" x14ac:dyDescent="0.2">
      <c r="A14745" t="s">
        <v>14462</v>
      </c>
      <c r="B14745">
        <v>7962</v>
      </c>
      <c r="C14745" t="e">
        <f>VLOOKUP(A14745, E:E,1,0)</f>
        <v>#N/A</v>
      </c>
      <c r="D14745">
        <v>14743</v>
      </c>
      <c r="E14745" t="s">
        <v>31609</v>
      </c>
      <c r="H14745" t="s">
        <v>31609</v>
      </c>
    </row>
    <row r="14746" spans="1:8" x14ac:dyDescent="0.2">
      <c r="A14746" t="s">
        <v>14463</v>
      </c>
      <c r="B14746">
        <v>20580</v>
      </c>
      <c r="C14746" t="str">
        <f>VLOOKUP(A14746, E:E,1,0)</f>
        <v>whomever</v>
      </c>
      <c r="D14746">
        <v>14744</v>
      </c>
      <c r="E14746" t="s">
        <v>48264</v>
      </c>
      <c r="H14746" t="s">
        <v>31610</v>
      </c>
    </row>
    <row r="14747" spans="1:8" x14ac:dyDescent="0.2">
      <c r="A14747" t="s">
        <v>14464</v>
      </c>
      <c r="B14747">
        <v>20600</v>
      </c>
      <c r="C14747" t="str">
        <f>VLOOKUP(A14747, E:E,1,0)</f>
        <v>wifi</v>
      </c>
      <c r="D14747">
        <v>14745</v>
      </c>
      <c r="E14747" t="s">
        <v>10432</v>
      </c>
      <c r="H14747" t="s">
        <v>10432</v>
      </c>
    </row>
    <row r="14748" spans="1:8" x14ac:dyDescent="0.2">
      <c r="A14748" t="s">
        <v>14465</v>
      </c>
      <c r="B14748">
        <v>9245</v>
      </c>
      <c r="C14748" t="str">
        <f>VLOOKUP(A14748, E:E,1,0)</f>
        <v>hotspot</v>
      </c>
      <c r="D14748">
        <v>14746</v>
      </c>
      <c r="E14748" t="s">
        <v>10433</v>
      </c>
      <c r="H14748" t="s">
        <v>31611</v>
      </c>
    </row>
    <row r="14749" spans="1:8" x14ac:dyDescent="0.2">
      <c r="A14749" t="s">
        <v>14466</v>
      </c>
      <c r="B14749">
        <v>17267</v>
      </c>
      <c r="C14749" t="str">
        <f>VLOOKUP(A14749, E:E,1,0)</f>
        <v>skill</v>
      </c>
      <c r="D14749">
        <v>14747</v>
      </c>
      <c r="E14749" t="s">
        <v>31612</v>
      </c>
      <c r="H14749" t="s">
        <v>31612</v>
      </c>
    </row>
    <row r="14750" spans="1:8" x14ac:dyDescent="0.2">
      <c r="A14750" t="s">
        <v>14467</v>
      </c>
      <c r="B14750">
        <v>14399</v>
      </c>
      <c r="C14750" t="str">
        <f>VLOOKUP(A14750, E:E,1,0)</f>
        <v>perform</v>
      </c>
      <c r="D14750">
        <v>14748</v>
      </c>
      <c r="E14750" t="s">
        <v>31613</v>
      </c>
      <c r="H14750" t="s">
        <v>31613</v>
      </c>
    </row>
    <row r="14751" spans="1:8" x14ac:dyDescent="0.2">
      <c r="A14751" t="s">
        <v>14468</v>
      </c>
      <c r="B14751">
        <v>4701</v>
      </c>
      <c r="C14751" t="e">
        <f>VLOOKUP(A14751, E:E,1,0)</f>
        <v>#N/A</v>
      </c>
      <c r="D14751">
        <v>14749</v>
      </c>
      <c r="E14751" t="s">
        <v>31614</v>
      </c>
      <c r="H14751" t="s">
        <v>31614</v>
      </c>
    </row>
    <row r="14752" spans="1:8" x14ac:dyDescent="0.2">
      <c r="A14752" t="s">
        <v>14469</v>
      </c>
      <c r="B14752">
        <v>21079</v>
      </c>
      <c r="C14752" t="e">
        <f>VLOOKUP(A14752, E:E,1,0)</f>
        <v>#N/A</v>
      </c>
      <c r="D14752">
        <v>14750</v>
      </c>
      <c r="E14752" t="s">
        <v>65</v>
      </c>
      <c r="H14752" t="s">
        <v>31615</v>
      </c>
    </row>
    <row r="14753" spans="1:8" x14ac:dyDescent="0.2">
      <c r="A14753" t="s">
        <v>14470</v>
      </c>
      <c r="B14753">
        <v>10379</v>
      </c>
      <c r="C14753" t="e">
        <f>VLOOKUP(A14753, E:E,1,0)</f>
        <v>#N/A</v>
      </c>
      <c r="D14753">
        <v>14751</v>
      </c>
      <c r="E14753" t="s">
        <v>10435</v>
      </c>
      <c r="H14753" t="s">
        <v>10435</v>
      </c>
    </row>
    <row r="14754" spans="1:8" x14ac:dyDescent="0.2">
      <c r="A14754" t="s">
        <v>14471</v>
      </c>
      <c r="B14754">
        <v>19882</v>
      </c>
      <c r="C14754" t="e">
        <f>VLOOKUP(A14754, E:E,1,0)</f>
        <v>#N/A</v>
      </c>
      <c r="D14754">
        <v>14752</v>
      </c>
      <c r="E14754" t="s">
        <v>10437</v>
      </c>
      <c r="H14754" t="s">
        <v>31616</v>
      </c>
    </row>
    <row r="14755" spans="1:8" x14ac:dyDescent="0.2">
      <c r="A14755" t="s">
        <v>14472</v>
      </c>
      <c r="B14755">
        <v>417</v>
      </c>
      <c r="C14755" t="str">
        <f>VLOOKUP(A14755, E:E,1,0)</f>
        <v>263Chat</v>
      </c>
      <c r="D14755">
        <v>14753</v>
      </c>
      <c r="E14755" t="s">
        <v>31617</v>
      </c>
      <c r="H14755" t="s">
        <v>31617</v>
      </c>
    </row>
    <row r="14756" spans="1:8" x14ac:dyDescent="0.2">
      <c r="A14756" t="s">
        <v>14473</v>
      </c>
      <c r="B14756">
        <v>19406</v>
      </c>
      <c r="C14756" t="str">
        <f>VLOOKUP(A14756, E:E,1,0)</f>
        <v>Twimbos</v>
      </c>
      <c r="D14756">
        <v>14754</v>
      </c>
      <c r="E14756" t="s">
        <v>26044</v>
      </c>
      <c r="H14756" t="s">
        <v>31618</v>
      </c>
    </row>
    <row r="14757" spans="1:8" x14ac:dyDescent="0.2">
      <c r="A14757" t="s">
        <v>14474</v>
      </c>
      <c r="B14757">
        <v>21468</v>
      </c>
      <c r="C14757" t="str">
        <f>VLOOKUP(A14757, E:E,1,0)</f>
        <v>ZimpapersViews</v>
      </c>
      <c r="D14757">
        <v>14755</v>
      </c>
      <c r="E14757" t="s">
        <v>31619</v>
      </c>
      <c r="H14757" t="s">
        <v>31619</v>
      </c>
    </row>
    <row r="14758" spans="1:8" x14ac:dyDescent="0.2">
      <c r="A14758" t="s">
        <v>14475</v>
      </c>
      <c r="B14758">
        <v>11556</v>
      </c>
      <c r="C14758" t="e">
        <f>VLOOKUP(A14758, E:E,1,0)</f>
        <v>#N/A</v>
      </c>
      <c r="D14758">
        <v>14756</v>
      </c>
      <c r="E14758" t="s">
        <v>5794</v>
      </c>
      <c r="H14758" t="s">
        <v>31620</v>
      </c>
    </row>
    <row r="14759" spans="1:8" x14ac:dyDescent="0.2">
      <c r="A14759" t="s">
        <v>14476</v>
      </c>
      <c r="B14759">
        <v>6370</v>
      </c>
      <c r="C14759" t="str">
        <f>VLOOKUP(A14759, E:E,1,0)</f>
        <v>earn</v>
      </c>
      <c r="D14759">
        <v>14757</v>
      </c>
      <c r="E14759" t="s">
        <v>31621</v>
      </c>
      <c r="H14759" t="s">
        <v>31621</v>
      </c>
    </row>
    <row r="14760" spans="1:8" x14ac:dyDescent="0.2">
      <c r="A14760" t="s">
        <v>14477</v>
      </c>
      <c r="B14760">
        <v>12181</v>
      </c>
      <c r="C14760" t="str">
        <f>VLOOKUP(A14760, E:E,1,0)</f>
        <v>MCR</v>
      </c>
      <c r="D14760">
        <v>14758</v>
      </c>
      <c r="E14760" t="s">
        <v>10438</v>
      </c>
      <c r="H14760" t="s">
        <v>10438</v>
      </c>
    </row>
    <row r="14761" spans="1:8" x14ac:dyDescent="0.2">
      <c r="A14761" t="s">
        <v>14478</v>
      </c>
      <c r="B14761">
        <v>17434</v>
      </c>
      <c r="C14761" t="e">
        <f>VLOOKUP(A14761, E:E,1,0)</f>
        <v>#N/A</v>
      </c>
      <c r="D14761">
        <v>14759</v>
      </c>
      <c r="E14761" t="s">
        <v>48265</v>
      </c>
      <c r="H14761" t="s">
        <v>31622</v>
      </c>
    </row>
    <row r="14762" spans="1:8" x14ac:dyDescent="0.2">
      <c r="A14762" t="s">
        <v>14479</v>
      </c>
      <c r="B14762">
        <v>10498</v>
      </c>
      <c r="C14762" t="e">
        <f>VLOOKUP(A14762, E:E,1,0)</f>
        <v>#N/A</v>
      </c>
      <c r="D14762">
        <v>14760</v>
      </c>
      <c r="E14762" t="s">
        <v>10446</v>
      </c>
      <c r="H14762" t="s">
        <v>31623</v>
      </c>
    </row>
    <row r="14763" spans="1:8" x14ac:dyDescent="0.2">
      <c r="A14763" t="s">
        <v>14480</v>
      </c>
      <c r="B14763">
        <v>7517</v>
      </c>
      <c r="C14763" t="str">
        <f>VLOOKUP(A14763, E:E,1,0)</f>
        <v>FlavorChargedTea</v>
      </c>
      <c r="D14763">
        <v>14761</v>
      </c>
      <c r="E14763" t="s">
        <v>48266</v>
      </c>
      <c r="H14763" t="s">
        <v>31624</v>
      </c>
    </row>
    <row r="14764" spans="1:8" x14ac:dyDescent="0.2">
      <c r="A14764" t="s">
        <v>14481</v>
      </c>
      <c r="B14764">
        <v>19579</v>
      </c>
      <c r="C14764" t="e">
        <f>VLOOKUP(A14764, E:E,1,0)</f>
        <v>#N/A</v>
      </c>
      <c r="D14764">
        <v>14762</v>
      </c>
      <c r="E14764" t="s">
        <v>45774</v>
      </c>
      <c r="H14764" t="s">
        <v>31625</v>
      </c>
    </row>
    <row r="14765" spans="1:8" x14ac:dyDescent="0.2">
      <c r="A14765" t="s">
        <v>14482</v>
      </c>
      <c r="B14765">
        <v>6497</v>
      </c>
      <c r="C14765" t="str">
        <f>VLOOKUP(A14765, E:E,1,0)</f>
        <v>Egyptian</v>
      </c>
      <c r="D14765">
        <v>14763</v>
      </c>
      <c r="E14765" t="s">
        <v>45775</v>
      </c>
      <c r="H14765" t="s">
        <v>31626</v>
      </c>
    </row>
    <row r="14766" spans="1:8" x14ac:dyDescent="0.2">
      <c r="A14766" t="s">
        <v>14483</v>
      </c>
      <c r="B14766">
        <v>18813</v>
      </c>
      <c r="C14766" t="str">
        <f>VLOOKUP(A14766, E:E,1,0)</f>
        <v>Threaten</v>
      </c>
      <c r="D14766">
        <v>14764</v>
      </c>
      <c r="E14766" t="s">
        <v>48267</v>
      </c>
      <c r="H14766" t="s">
        <v>31627</v>
      </c>
    </row>
    <row r="14767" spans="1:8" x14ac:dyDescent="0.2">
      <c r="A14767" t="s">
        <v>14484</v>
      </c>
      <c r="B14767">
        <v>5046</v>
      </c>
      <c r="C14767" t="str">
        <f>VLOOKUP(A14767, E:E,1,0)</f>
        <v>Croatian</v>
      </c>
      <c r="D14767">
        <v>14765</v>
      </c>
      <c r="E14767" t="s">
        <v>10441</v>
      </c>
      <c r="H14767" t="s">
        <v>10441</v>
      </c>
    </row>
    <row r="14768" spans="1:8" x14ac:dyDescent="0.2">
      <c r="A14768" t="s">
        <v>14485</v>
      </c>
      <c r="B14768">
        <v>8536</v>
      </c>
      <c r="C14768" t="e">
        <f>VLOOKUP(A14768, E:E,1,0)</f>
        <v>#N/A</v>
      </c>
      <c r="D14768">
        <v>14766</v>
      </c>
      <c r="E14768" t="s">
        <v>45776</v>
      </c>
      <c r="H14768" t="s">
        <v>31628</v>
      </c>
    </row>
    <row r="14769" spans="1:8" x14ac:dyDescent="0.2">
      <c r="A14769">
        <v>1717</v>
      </c>
      <c r="B14769">
        <v>224</v>
      </c>
      <c r="C14769" t="e">
        <f>VLOOKUP(A14769, E:E,1,0)</f>
        <v>#N/A</v>
      </c>
      <c r="D14769">
        <v>14767</v>
      </c>
      <c r="E14769" t="s">
        <v>10442</v>
      </c>
      <c r="H14769" t="s">
        <v>10442</v>
      </c>
    </row>
    <row r="14770" spans="1:8" x14ac:dyDescent="0.2">
      <c r="A14770" t="s">
        <v>14486</v>
      </c>
      <c r="B14770">
        <v>15567</v>
      </c>
      <c r="C14770" t="e">
        <f>VLOOKUP(A14770, E:E,1,0)</f>
        <v>#N/A</v>
      </c>
      <c r="D14770">
        <v>14768</v>
      </c>
      <c r="E14770" t="s">
        <v>27333</v>
      </c>
      <c r="H14770" t="s">
        <v>31629</v>
      </c>
    </row>
    <row r="14771" spans="1:8" x14ac:dyDescent="0.2">
      <c r="A14771" t="s">
        <v>14487</v>
      </c>
      <c r="B14771">
        <v>20623</v>
      </c>
      <c r="C14771" t="e">
        <f>VLOOKUP(A14771, E:E,1,0)</f>
        <v>#N/A</v>
      </c>
      <c r="D14771">
        <v>14769</v>
      </c>
      <c r="E14771" t="s">
        <v>31630</v>
      </c>
      <c r="H14771" t="s">
        <v>31630</v>
      </c>
    </row>
    <row r="14772" spans="1:8" x14ac:dyDescent="0.2">
      <c r="A14772" t="s">
        <v>14488</v>
      </c>
      <c r="B14772">
        <v>2170</v>
      </c>
      <c r="C14772" t="e">
        <f>VLOOKUP(A14772, E:E,1,0)</f>
        <v>#N/A</v>
      </c>
      <c r="D14772">
        <v>14770</v>
      </c>
      <c r="E14772" t="s">
        <v>48268</v>
      </c>
      <c r="H14772" t="s">
        <v>31631</v>
      </c>
    </row>
    <row r="14773" spans="1:8" x14ac:dyDescent="0.2">
      <c r="A14773" t="s">
        <v>14489</v>
      </c>
      <c r="B14773">
        <v>8932</v>
      </c>
      <c r="C14773" t="str">
        <f>VLOOKUP(A14773, E:E,1,0)</f>
        <v>held</v>
      </c>
      <c r="D14773">
        <v>14771</v>
      </c>
      <c r="E14773" t="s">
        <v>31632</v>
      </c>
      <c r="H14773" t="s">
        <v>31632</v>
      </c>
    </row>
    <row r="14774" spans="1:8" x14ac:dyDescent="0.2">
      <c r="A14774" t="s">
        <v>14490</v>
      </c>
      <c r="B14774">
        <v>4255</v>
      </c>
      <c r="C14774" t="str">
        <f>VLOOKUP(A14774, E:E,1,0)</f>
        <v>chilling</v>
      </c>
      <c r="D14774">
        <v>14772</v>
      </c>
      <c r="E14774" t="s">
        <v>10451</v>
      </c>
      <c r="H14774" t="s">
        <v>10451</v>
      </c>
    </row>
    <row r="14775" spans="1:8" x14ac:dyDescent="0.2">
      <c r="A14775" t="s">
        <v>14491</v>
      </c>
      <c r="B14775">
        <v>20633</v>
      </c>
      <c r="C14775" t="str">
        <f>VLOOKUP(A14775, E:E,1,0)</f>
        <v>windowsill</v>
      </c>
      <c r="D14775">
        <v>14773</v>
      </c>
      <c r="E14775" t="s">
        <v>10453</v>
      </c>
      <c r="H14775" t="s">
        <v>10453</v>
      </c>
    </row>
    <row r="14776" spans="1:8" x14ac:dyDescent="0.2">
      <c r="A14776" t="s">
        <v>14492</v>
      </c>
      <c r="B14776">
        <v>18815</v>
      </c>
      <c r="C14776" t="str">
        <f>VLOOKUP(A14776, E:E,1,0)</f>
        <v>threatens</v>
      </c>
      <c r="D14776">
        <v>14774</v>
      </c>
      <c r="E14776" t="s">
        <v>31633</v>
      </c>
      <c r="H14776" t="s">
        <v>31633</v>
      </c>
    </row>
    <row r="14777" spans="1:8" x14ac:dyDescent="0.2">
      <c r="A14777" t="s">
        <v>14493</v>
      </c>
      <c r="B14777">
        <v>710</v>
      </c>
      <c r="C14777" t="e">
        <f>VLOOKUP(A14777, E:E,1,0)</f>
        <v>#N/A</v>
      </c>
      <c r="D14777">
        <v>14775</v>
      </c>
      <c r="E14777" t="s">
        <v>31634</v>
      </c>
      <c r="H14777" t="s">
        <v>31634</v>
      </c>
    </row>
    <row r="14778" spans="1:8" x14ac:dyDescent="0.2">
      <c r="A14778" t="s">
        <v>14494</v>
      </c>
      <c r="B14778">
        <v>15407</v>
      </c>
      <c r="C14778" t="str">
        <f>VLOOKUP(A14778, E:E,1,0)</f>
        <v>quoted</v>
      </c>
      <c r="D14778">
        <v>14776</v>
      </c>
      <c r="E14778" t="s">
        <v>48269</v>
      </c>
      <c r="H14778" t="s">
        <v>31635</v>
      </c>
    </row>
    <row r="14779" spans="1:8" x14ac:dyDescent="0.2">
      <c r="A14779" t="s">
        <v>14495</v>
      </c>
      <c r="B14779">
        <v>15186</v>
      </c>
      <c r="C14779" t="str">
        <f>VLOOKUP(A14779, E:E,1,0)</f>
        <v>Purported</v>
      </c>
      <c r="D14779">
        <v>14777</v>
      </c>
      <c r="E14779" t="s">
        <v>31636</v>
      </c>
      <c r="H14779" t="s">
        <v>31636</v>
      </c>
    </row>
    <row r="14780" spans="1:8" x14ac:dyDescent="0.2">
      <c r="A14780" t="s">
        <v>14496</v>
      </c>
      <c r="B14780">
        <v>18280</v>
      </c>
      <c r="C14780" t="e">
        <f>VLOOKUP(A14780, E:E,1,0)</f>
        <v>#N/A</v>
      </c>
      <c r="D14780">
        <v>14778</v>
      </c>
      <c r="E14780" t="s">
        <v>10452</v>
      </c>
      <c r="H14780" t="s">
        <v>10452</v>
      </c>
    </row>
    <row r="14781" spans="1:8" x14ac:dyDescent="0.2">
      <c r="A14781" t="s">
        <v>14497</v>
      </c>
      <c r="B14781">
        <v>19011</v>
      </c>
      <c r="C14781" t="str">
        <f>VLOOKUP(A14781, E:E,1,0)</f>
        <v>Tomislav</v>
      </c>
      <c r="D14781">
        <v>14779</v>
      </c>
      <c r="E14781" t="s">
        <v>491</v>
      </c>
      <c r="H14781" t="s">
        <v>491</v>
      </c>
    </row>
    <row r="14782" spans="1:8" x14ac:dyDescent="0.2">
      <c r="A14782" t="s">
        <v>14498</v>
      </c>
      <c r="B14782">
        <v>16543</v>
      </c>
      <c r="C14782" t="str">
        <f>VLOOKUP(A14782, E:E,1,0)</f>
        <v>Salopek</v>
      </c>
      <c r="D14782">
        <v>14780</v>
      </c>
      <c r="E14782" t="s">
        <v>31637</v>
      </c>
      <c r="H14782" t="s">
        <v>31637</v>
      </c>
    </row>
    <row r="14783" spans="1:8" x14ac:dyDescent="0.2">
      <c r="A14783" t="s">
        <v>14499</v>
      </c>
      <c r="B14783">
        <v>20657</v>
      </c>
      <c r="C14783" t="e">
        <f>VLOOKUP(A14783, E:E,1,0)</f>
        <v>#N/A</v>
      </c>
      <c r="D14783">
        <v>14781</v>
      </c>
      <c r="E14783" t="s">
        <v>31638</v>
      </c>
      <c r="H14783" t="s">
        <v>31638</v>
      </c>
    </row>
    <row r="14784" spans="1:8" x14ac:dyDescent="0.2">
      <c r="A14784" t="s">
        <v>14500</v>
      </c>
      <c r="B14784">
        <v>18205</v>
      </c>
      <c r="C14784" t="e">
        <f>VLOOKUP(A14784, E:E,1,0)</f>
        <v>#N/A</v>
      </c>
      <c r="D14784">
        <v>14782</v>
      </c>
      <c r="E14784" t="s">
        <v>31639</v>
      </c>
      <c r="H14784" t="s">
        <v>31639</v>
      </c>
    </row>
    <row r="14785" spans="1:8" x14ac:dyDescent="0.2">
      <c r="A14785" t="s">
        <v>14501</v>
      </c>
      <c r="B14785">
        <v>12813</v>
      </c>
      <c r="C14785" t="e">
        <f>VLOOKUP(A14785, E:E,1,0)</f>
        <v>#N/A</v>
      </c>
      <c r="D14785">
        <v>14783</v>
      </c>
      <c r="E14785" t="s">
        <v>48270</v>
      </c>
      <c r="H14785" t="s">
        <v>31640</v>
      </c>
    </row>
    <row r="14786" spans="1:8" x14ac:dyDescent="0.2">
      <c r="A14786" t="s">
        <v>14502</v>
      </c>
      <c r="B14786">
        <v>1866</v>
      </c>
      <c r="C14786" t="e">
        <f>VLOOKUP(A14786, E:E,1,0)</f>
        <v>#N/A</v>
      </c>
      <c r="D14786">
        <v>14784</v>
      </c>
      <c r="E14786" t="s">
        <v>48271</v>
      </c>
      <c r="H14786" t="s">
        <v>31641</v>
      </c>
    </row>
    <row r="14787" spans="1:8" x14ac:dyDescent="0.2">
      <c r="A14787" t="s">
        <v>14503</v>
      </c>
      <c r="B14787">
        <v>6496</v>
      </c>
      <c r="C14787" t="str">
        <f>VLOOKUP(A14787, E:E,1,0)</f>
        <v>Egypt</v>
      </c>
      <c r="D14787">
        <v>14785</v>
      </c>
      <c r="E14787" t="s">
        <v>31642</v>
      </c>
      <c r="H14787" t="s">
        <v>31642</v>
      </c>
    </row>
    <row r="14788" spans="1:8" x14ac:dyDescent="0.2">
      <c r="A14788" t="s">
        <v>14504</v>
      </c>
      <c r="B14788">
        <v>5045</v>
      </c>
      <c r="C14788" t="str">
        <f>VLOOKUP(A14788, E:E,1,0)</f>
        <v>Croat</v>
      </c>
      <c r="D14788">
        <v>14786</v>
      </c>
      <c r="E14788" t="s">
        <v>45777</v>
      </c>
      <c r="H14788" t="s">
        <v>31643</v>
      </c>
    </row>
    <row r="14789" spans="1:8" x14ac:dyDescent="0.2">
      <c r="A14789" t="s">
        <v>14505</v>
      </c>
      <c r="B14789">
        <v>13568</v>
      </c>
      <c r="C14789" t="e">
        <f>VLOOKUP(A14789, E:E,1,0)</f>
        <v>#N/A</v>
      </c>
      <c r="D14789">
        <v>14787</v>
      </c>
      <c r="E14789" t="s">
        <v>48272</v>
      </c>
      <c r="H14789" t="s">
        <v>31644</v>
      </c>
    </row>
    <row r="14790" spans="1:8" x14ac:dyDescent="0.2">
      <c r="A14790" t="s">
        <v>14506</v>
      </c>
      <c r="B14790">
        <v>15495</v>
      </c>
      <c r="C14790" t="str">
        <f>VLOOKUP(A14790, E:E,1,0)</f>
        <v>radical</v>
      </c>
      <c r="D14790">
        <v>14788</v>
      </c>
      <c r="E14790" t="s">
        <v>10458</v>
      </c>
      <c r="H14790" t="s">
        <v>10458</v>
      </c>
    </row>
    <row r="14791" spans="1:8" x14ac:dyDescent="0.2">
      <c r="A14791" t="s">
        <v>14507</v>
      </c>
      <c r="B14791">
        <v>12842</v>
      </c>
      <c r="C14791" t="str">
        <f>VLOOKUP(A14791, E:E,1,0)</f>
        <v>mugged</v>
      </c>
      <c r="D14791">
        <v>14789</v>
      </c>
      <c r="E14791" t="s">
        <v>48273</v>
      </c>
      <c r="H14791" t="s">
        <v>31645</v>
      </c>
    </row>
    <row r="14792" spans="1:8" x14ac:dyDescent="0.2">
      <c r="A14792" t="s">
        <v>14508</v>
      </c>
      <c r="B14792">
        <v>6982</v>
      </c>
      <c r="C14792" t="str">
        <f>VLOOKUP(A14792, E:E,1,0)</f>
        <v>excuses</v>
      </c>
      <c r="D14792">
        <v>14790</v>
      </c>
      <c r="E14792" t="s">
        <v>45778</v>
      </c>
      <c r="H14792" t="s">
        <v>31646</v>
      </c>
    </row>
    <row r="14793" spans="1:8" x14ac:dyDescent="0.2">
      <c r="A14793" t="s">
        <v>14509</v>
      </c>
      <c r="B14793">
        <v>9133</v>
      </c>
      <c r="C14793" t="str">
        <f>VLOOKUP(A14793, E:E,1,0)</f>
        <v>HOLDIN</v>
      </c>
      <c r="D14793">
        <v>14791</v>
      </c>
      <c r="E14793" t="s">
        <v>10457</v>
      </c>
      <c r="H14793" t="s">
        <v>10457</v>
      </c>
    </row>
    <row r="14794" spans="1:8" x14ac:dyDescent="0.2">
      <c r="A14794" t="s">
        <v>14510</v>
      </c>
      <c r="B14794">
        <v>6896</v>
      </c>
      <c r="C14794" t="str">
        <f>VLOOKUP(A14794, E:E,1,0)</f>
        <v>Europe</v>
      </c>
      <c r="D14794">
        <v>14792</v>
      </c>
      <c r="E14794" t="s">
        <v>31647</v>
      </c>
      <c r="H14794" t="s">
        <v>31647</v>
      </c>
    </row>
    <row r="14795" spans="1:8" x14ac:dyDescent="0.2">
      <c r="A14795" t="s">
        <v>14511</v>
      </c>
      <c r="B14795">
        <v>20699</v>
      </c>
      <c r="C14795" t="e">
        <f>VLOOKUP(A14795, E:E,1,0)</f>
        <v>#N/A</v>
      </c>
      <c r="D14795">
        <v>14793</v>
      </c>
      <c r="E14795" s="1">
        <v>44722</v>
      </c>
      <c r="H14795" s="1">
        <v>44722</v>
      </c>
    </row>
    <row r="14796" spans="1:8" x14ac:dyDescent="0.2">
      <c r="A14796" t="s">
        <v>14512</v>
      </c>
      <c r="B14796">
        <v>6913</v>
      </c>
      <c r="C14796" t="e">
        <f>VLOOKUP(A14796, E:E,1,0)</f>
        <v>#N/A</v>
      </c>
      <c r="D14796">
        <v>14794</v>
      </c>
      <c r="E14796" t="s">
        <v>31648</v>
      </c>
      <c r="H14796" t="s">
        <v>31648</v>
      </c>
    </row>
    <row r="14797" spans="1:8" x14ac:dyDescent="0.2">
      <c r="A14797" t="s">
        <v>14513</v>
      </c>
      <c r="B14797">
        <v>12055</v>
      </c>
      <c r="C14797" t="e">
        <f>VLOOKUP(A14797, E:E,1,0)</f>
        <v>#N/A</v>
      </c>
      <c r="D14797">
        <v>14795</v>
      </c>
      <c r="E14797" t="s">
        <v>7856</v>
      </c>
      <c r="H14797" t="s">
        <v>7856</v>
      </c>
    </row>
    <row r="14798" spans="1:8" x14ac:dyDescent="0.2">
      <c r="A14798">
        <v>1974</v>
      </c>
      <c r="B14798">
        <v>261</v>
      </c>
      <c r="C14798">
        <f>VLOOKUP(A14798, E:E,1,0)</f>
        <v>1974</v>
      </c>
      <c r="D14798">
        <v>14796</v>
      </c>
      <c r="E14798" t="s">
        <v>6663</v>
      </c>
      <c r="H14798" t="s">
        <v>31649</v>
      </c>
    </row>
    <row r="14799" spans="1:8" x14ac:dyDescent="0.2">
      <c r="A14799" t="s">
        <v>14514</v>
      </c>
      <c r="B14799">
        <v>20989</v>
      </c>
      <c r="C14799" t="e">
        <f>VLOOKUP(A14799, E:E,1,0)</f>
        <v>#N/A</v>
      </c>
      <c r="D14799">
        <v>14797</v>
      </c>
      <c r="E14799" t="s">
        <v>10467</v>
      </c>
      <c r="H14799" t="s">
        <v>10467</v>
      </c>
    </row>
    <row r="14800" spans="1:8" x14ac:dyDescent="0.2">
      <c r="A14800" t="s">
        <v>14515</v>
      </c>
      <c r="B14800">
        <v>19961</v>
      </c>
      <c r="C14800" t="e">
        <f>VLOOKUP(A14800, E:E,1,0)</f>
        <v>#N/A</v>
      </c>
      <c r="D14800">
        <v>14798</v>
      </c>
      <c r="E14800" t="s">
        <v>185</v>
      </c>
      <c r="H14800" t="s">
        <v>31650</v>
      </c>
    </row>
    <row r="14801" spans="1:8" x14ac:dyDescent="0.2">
      <c r="A14801" t="s">
        <v>14516</v>
      </c>
      <c r="B14801">
        <v>11597</v>
      </c>
      <c r="C14801" t="str">
        <f>VLOOKUP(A14801, E:E,1,0)</f>
        <v>lockdown</v>
      </c>
      <c r="D14801">
        <v>14799</v>
      </c>
      <c r="E14801" t="s">
        <v>10466</v>
      </c>
      <c r="H14801" t="s">
        <v>10466</v>
      </c>
    </row>
    <row r="14802" spans="1:8" x14ac:dyDescent="0.2">
      <c r="A14802" t="s">
        <v>14517</v>
      </c>
      <c r="B14802">
        <v>16400</v>
      </c>
      <c r="C14802" t="e">
        <f>VLOOKUP(A14802, E:E,1,0)</f>
        <v>#N/A</v>
      </c>
      <c r="D14802">
        <v>14800</v>
      </c>
      <c r="E14802" t="s">
        <v>31651</v>
      </c>
      <c r="H14802" t="s">
        <v>31651</v>
      </c>
    </row>
    <row r="14803" spans="1:8" x14ac:dyDescent="0.2">
      <c r="A14803" t="s">
        <v>14518</v>
      </c>
      <c r="B14803">
        <v>6513</v>
      </c>
      <c r="C14803" t="e">
        <f>VLOOKUP(A14803, E:E,1,0)</f>
        <v>#N/A</v>
      </c>
      <c r="D14803">
        <v>14801</v>
      </c>
      <c r="E14803" t="s">
        <v>48274</v>
      </c>
      <c r="H14803" t="s">
        <v>31652</v>
      </c>
    </row>
    <row r="14804" spans="1:8" x14ac:dyDescent="0.2">
      <c r="A14804" t="s">
        <v>14519</v>
      </c>
      <c r="B14804">
        <v>19250</v>
      </c>
      <c r="C14804" t="str">
        <f>VLOOKUP(A14804, E:E,1,0)</f>
        <v>TRINNA</v>
      </c>
      <c r="D14804">
        <v>14802</v>
      </c>
      <c r="E14804" t="s">
        <v>31653</v>
      </c>
      <c r="H14804" t="s">
        <v>31653</v>
      </c>
    </row>
    <row r="14805" spans="1:8" x14ac:dyDescent="0.2">
      <c r="A14805" t="s">
        <v>14520</v>
      </c>
      <c r="B14805">
        <v>1603</v>
      </c>
      <c r="C14805" t="str">
        <f>VLOOKUP(A14805, E:E,1,0)</f>
        <v>adoptive</v>
      </c>
      <c r="D14805">
        <v>14803</v>
      </c>
      <c r="E14805" t="s">
        <v>2075</v>
      </c>
      <c r="H14805" t="s">
        <v>2075</v>
      </c>
    </row>
    <row r="14806" spans="1:8" x14ac:dyDescent="0.2">
      <c r="A14806" t="s">
        <v>14521</v>
      </c>
      <c r="B14806">
        <v>12943</v>
      </c>
      <c r="C14806" t="e">
        <f>VLOOKUP(A14806, E:E,1,0)</f>
        <v>#N/A</v>
      </c>
      <c r="D14806">
        <v>14804</v>
      </c>
      <c r="E14806" t="s">
        <v>31654</v>
      </c>
      <c r="H14806" t="s">
        <v>31654</v>
      </c>
    </row>
    <row r="14807" spans="1:8" x14ac:dyDescent="0.2">
      <c r="A14807" t="s">
        <v>14522</v>
      </c>
      <c r="B14807">
        <v>6369</v>
      </c>
      <c r="C14807" t="e">
        <f>VLOOKUP(A14807, E:E,1,0)</f>
        <v>#N/A</v>
      </c>
      <c r="D14807">
        <v>14805</v>
      </c>
      <c r="E14807" t="s">
        <v>31655</v>
      </c>
      <c r="H14807" t="s">
        <v>31655</v>
      </c>
    </row>
    <row r="14808" spans="1:8" x14ac:dyDescent="0.2">
      <c r="A14808" t="s">
        <v>14523</v>
      </c>
      <c r="B14808">
        <v>1977</v>
      </c>
      <c r="C14808" t="e">
        <f>VLOOKUP(A14808, E:E,1,0)</f>
        <v>#N/A</v>
      </c>
      <c r="D14808">
        <v>14806</v>
      </c>
      <c r="E14808" t="s">
        <v>10470</v>
      </c>
      <c r="H14808" t="s">
        <v>10470</v>
      </c>
    </row>
    <row r="14809" spans="1:8" x14ac:dyDescent="0.2">
      <c r="A14809" t="s">
        <v>14524</v>
      </c>
      <c r="B14809">
        <v>19029</v>
      </c>
      <c r="C14809" t="e">
        <f>VLOOKUP(A14809, E:E,1,0)</f>
        <v>#N/A</v>
      </c>
      <c r="D14809">
        <v>14807</v>
      </c>
      <c r="E14809" t="s">
        <v>48275</v>
      </c>
      <c r="H14809" t="s">
        <v>31656</v>
      </c>
    </row>
    <row r="14810" spans="1:8" x14ac:dyDescent="0.2">
      <c r="A14810" t="s">
        <v>14525</v>
      </c>
      <c r="B14810">
        <v>14788</v>
      </c>
      <c r="C14810" t="str">
        <f>VLOOKUP(A14810, E:E,1,0)</f>
        <v>positivity</v>
      </c>
      <c r="D14810">
        <v>14808</v>
      </c>
      <c r="E14810" t="s">
        <v>31657</v>
      </c>
      <c r="H14810" t="s">
        <v>31657</v>
      </c>
    </row>
    <row r="14811" spans="1:8" x14ac:dyDescent="0.2">
      <c r="A14811" t="s">
        <v>14526</v>
      </c>
      <c r="B14811">
        <v>2719</v>
      </c>
      <c r="C14811" t="str">
        <f>VLOOKUP(A14811, E:E,1,0)</f>
        <v>bartender</v>
      </c>
      <c r="D14811">
        <v>14809</v>
      </c>
      <c r="E14811" t="s">
        <v>31658</v>
      </c>
      <c r="H14811" t="s">
        <v>31658</v>
      </c>
    </row>
    <row r="14812" spans="1:8" x14ac:dyDescent="0.2">
      <c r="A14812" t="s">
        <v>14527</v>
      </c>
      <c r="B14812">
        <v>14689</v>
      </c>
      <c r="C14812" t="e">
        <f>VLOOKUP(A14812, E:E,1,0)</f>
        <v>#N/A</v>
      </c>
      <c r="D14812">
        <v>14810</v>
      </c>
      <c r="E14812" t="s">
        <v>48276</v>
      </c>
      <c r="H14812" t="s">
        <v>31659</v>
      </c>
    </row>
    <row r="14813" spans="1:8" x14ac:dyDescent="0.2">
      <c r="A14813" t="s">
        <v>14528</v>
      </c>
      <c r="B14813">
        <v>1648</v>
      </c>
      <c r="C14813" t="str">
        <f>VLOOKUP(A14813, E:E,1,0)</f>
        <v>affiliation</v>
      </c>
      <c r="D14813">
        <v>14811</v>
      </c>
      <c r="E14813" t="s">
        <v>2923</v>
      </c>
      <c r="H14813" t="s">
        <v>2923</v>
      </c>
    </row>
    <row r="14814" spans="1:8" x14ac:dyDescent="0.2">
      <c r="A14814" t="s">
        <v>14529</v>
      </c>
      <c r="B14814">
        <v>2892</v>
      </c>
      <c r="C14814" t="str">
        <f>VLOOKUP(A14814, E:E,1,0)</f>
        <v>Behead</v>
      </c>
      <c r="D14814">
        <v>14812</v>
      </c>
      <c r="E14814" t="s">
        <v>7281</v>
      </c>
      <c r="H14814" t="s">
        <v>31660</v>
      </c>
    </row>
    <row r="14815" spans="1:8" x14ac:dyDescent="0.2">
      <c r="A14815" t="s">
        <v>14530</v>
      </c>
      <c r="B14815">
        <v>18947</v>
      </c>
      <c r="C14815" t="str">
        <f>VLOOKUP(A14815, E:E,1,0)</f>
        <v>TLVFaces</v>
      </c>
      <c r="D14815">
        <v>14813</v>
      </c>
      <c r="E14815" t="s">
        <v>10473</v>
      </c>
      <c r="H14815" t="s">
        <v>10473</v>
      </c>
    </row>
    <row r="14816" spans="1:8" x14ac:dyDescent="0.2">
      <c r="A14816" t="s">
        <v>14531</v>
      </c>
      <c r="B14816">
        <v>2442</v>
      </c>
      <c r="C14816" t="str">
        <f>VLOOKUP(A14816, E:E,1,0)</f>
        <v>auspol</v>
      </c>
      <c r="D14816">
        <v>14814</v>
      </c>
      <c r="E14816" t="s">
        <v>79</v>
      </c>
      <c r="H14816" t="s">
        <v>31661</v>
      </c>
    </row>
    <row r="14817" spans="1:8" x14ac:dyDescent="0.2">
      <c r="A14817" t="s">
        <v>14532</v>
      </c>
      <c r="B14817">
        <v>1398</v>
      </c>
      <c r="C14817" t="e">
        <f>VLOOKUP(A14817, E:E,1,0)</f>
        <v>#N/A</v>
      </c>
      <c r="D14817">
        <v>14815</v>
      </c>
      <c r="E14817" t="s">
        <v>48277</v>
      </c>
      <c r="H14817" t="s">
        <v>31662</v>
      </c>
    </row>
    <row r="14818" spans="1:8" x14ac:dyDescent="0.2">
      <c r="A14818" t="s">
        <v>14533</v>
      </c>
      <c r="B14818">
        <v>15724</v>
      </c>
      <c r="C14818" t="str">
        <f>VLOOKUP(A14818, E:E,1,0)</f>
        <v>recovered</v>
      </c>
      <c r="D14818">
        <v>14816</v>
      </c>
      <c r="E14818" t="s">
        <v>21626</v>
      </c>
      <c r="H14818" t="s">
        <v>31663</v>
      </c>
    </row>
    <row r="14819" spans="1:8" x14ac:dyDescent="0.2">
      <c r="A14819" t="s">
        <v>14534</v>
      </c>
      <c r="B14819">
        <v>1742</v>
      </c>
      <c r="C14819" t="str">
        <f>VLOOKUP(A14819, E:E,1,0)</f>
        <v>AirAsia</v>
      </c>
      <c r="D14819">
        <v>14817</v>
      </c>
      <c r="E14819" t="s">
        <v>31664</v>
      </c>
      <c r="H14819" t="s">
        <v>31664</v>
      </c>
    </row>
    <row r="14820" spans="1:8" x14ac:dyDescent="0.2">
      <c r="A14820" t="s">
        <v>14535</v>
      </c>
      <c r="B14820">
        <v>20847</v>
      </c>
      <c r="C14820" t="str">
        <f>VLOOKUP(A14820, E:E,1,0)</f>
        <v>wreckage</v>
      </c>
      <c r="D14820">
        <v>14818</v>
      </c>
      <c r="E14820" t="s">
        <v>31665</v>
      </c>
      <c r="H14820" t="s">
        <v>31665</v>
      </c>
    </row>
    <row r="14821" spans="1:8" x14ac:dyDescent="0.2">
      <c r="A14821" t="s">
        <v>14536</v>
      </c>
      <c r="B14821">
        <v>20895</v>
      </c>
      <c r="C14821" t="str">
        <f>VLOOKUP(A14821, E:E,1,0)</f>
        <v>Wut</v>
      </c>
      <c r="D14821">
        <v>14819</v>
      </c>
      <c r="E14821" t="s">
        <v>31666</v>
      </c>
      <c r="H14821" t="s">
        <v>31666</v>
      </c>
    </row>
    <row r="14822" spans="1:8" x14ac:dyDescent="0.2">
      <c r="A14822" t="s">
        <v>14537</v>
      </c>
      <c r="B14822">
        <v>5911</v>
      </c>
      <c r="C14822" t="str">
        <f>VLOOKUP(A14822, E:E,1,0)</f>
        <v>ditched</v>
      </c>
      <c r="D14822">
        <v>14820</v>
      </c>
      <c r="E14822" t="s">
        <v>48278</v>
      </c>
      <c r="H14822" t="s">
        <v>31667</v>
      </c>
    </row>
    <row r="14823" spans="1:8" x14ac:dyDescent="0.2">
      <c r="A14823" t="s">
        <v>14538</v>
      </c>
      <c r="B14823">
        <v>9356</v>
      </c>
      <c r="C14823" t="str">
        <f>VLOOKUP(A14823, E:E,1,0)</f>
        <v>hungrier</v>
      </c>
      <c r="D14823">
        <v>14821</v>
      </c>
      <c r="E14823" t="s">
        <v>10476</v>
      </c>
      <c r="H14823" t="s">
        <v>10476</v>
      </c>
    </row>
    <row r="14824" spans="1:8" x14ac:dyDescent="0.2">
      <c r="A14824" t="s">
        <v>14539</v>
      </c>
      <c r="B14824">
        <v>3897</v>
      </c>
      <c r="C14824" t="str">
        <f>VLOOKUP(A14824, E:E,1,0)</f>
        <v>captivity</v>
      </c>
      <c r="D14824">
        <v>14822</v>
      </c>
      <c r="E14824" t="s">
        <v>31668</v>
      </c>
      <c r="H14824" t="s">
        <v>31668</v>
      </c>
    </row>
    <row r="14825" spans="1:8" x14ac:dyDescent="0.2">
      <c r="A14825" t="s">
        <v>14540</v>
      </c>
      <c r="B14825">
        <v>9953</v>
      </c>
      <c r="C14825" t="str">
        <f>VLOOKUP(A14825, E:E,1,0)</f>
        <v>introduced</v>
      </c>
      <c r="D14825">
        <v>14823</v>
      </c>
      <c r="E14825" t="s">
        <v>10479</v>
      </c>
      <c r="H14825" t="s">
        <v>10479</v>
      </c>
    </row>
    <row r="14826" spans="1:8" x14ac:dyDescent="0.2">
      <c r="A14826" t="s">
        <v>14541</v>
      </c>
      <c r="B14826">
        <v>4677</v>
      </c>
      <c r="C14826" t="str">
        <f>VLOOKUP(A14826, E:E,1,0)</f>
        <v>compensate</v>
      </c>
      <c r="D14826">
        <v>14824</v>
      </c>
      <c r="E14826" t="s">
        <v>31669</v>
      </c>
      <c r="H14826" t="s">
        <v>31669</v>
      </c>
    </row>
    <row r="14827" spans="1:8" x14ac:dyDescent="0.2">
      <c r="A14827" t="s">
        <v>14542</v>
      </c>
      <c r="B14827">
        <v>13101</v>
      </c>
      <c r="C14827" t="e">
        <f>VLOOKUP(A14827, E:E,1,0)</f>
        <v>#N/A</v>
      </c>
      <c r="D14827">
        <v>14825</v>
      </c>
      <c r="E14827" t="s">
        <v>48279</v>
      </c>
      <c r="H14827" t="s">
        <v>31670</v>
      </c>
    </row>
    <row r="14828" spans="1:8" x14ac:dyDescent="0.2">
      <c r="A14828" t="s">
        <v>14543</v>
      </c>
      <c r="B14828">
        <v>8192</v>
      </c>
      <c r="C14828" t="e">
        <f>VLOOKUP(A14828, E:E,1,0)</f>
        <v>#N/A</v>
      </c>
      <c r="D14828">
        <v>14826</v>
      </c>
      <c r="E14828" t="s">
        <v>48280</v>
      </c>
      <c r="H14828" t="s">
        <v>31671</v>
      </c>
    </row>
    <row r="14829" spans="1:8" x14ac:dyDescent="0.2">
      <c r="A14829" t="s">
        <v>14544</v>
      </c>
      <c r="B14829">
        <v>6322</v>
      </c>
      <c r="C14829" t="str">
        <f>VLOOKUP(A14829, E:E,1,0)</f>
        <v>Dysfunctional</v>
      </c>
      <c r="D14829">
        <v>14827</v>
      </c>
      <c r="E14829" t="s">
        <v>31672</v>
      </c>
      <c r="H14829" t="s">
        <v>31672</v>
      </c>
    </row>
    <row r="14830" spans="1:8" x14ac:dyDescent="0.2">
      <c r="A14830" t="s">
        <v>14545</v>
      </c>
      <c r="B14830">
        <v>12164</v>
      </c>
      <c r="C14830" t="str">
        <f>VLOOKUP(A14830, E:E,1,0)</f>
        <v>McConnell</v>
      </c>
      <c r="D14830">
        <v>14828</v>
      </c>
      <c r="E14830" t="s">
        <v>9643</v>
      </c>
      <c r="H14830" t="s">
        <v>31673</v>
      </c>
    </row>
    <row r="14831" spans="1:8" x14ac:dyDescent="0.2">
      <c r="A14831" t="s">
        <v>14546</v>
      </c>
      <c r="B14831">
        <v>10516</v>
      </c>
      <c r="C14831" t="str">
        <f>VLOOKUP(A14831, E:E,1,0)</f>
        <v>Judicial</v>
      </c>
      <c r="D14831">
        <v>14829</v>
      </c>
      <c r="E14831" t="s">
        <v>31674</v>
      </c>
      <c r="H14831" t="s">
        <v>31674</v>
      </c>
    </row>
    <row r="14832" spans="1:8" x14ac:dyDescent="0.2">
      <c r="A14832" t="s">
        <v>14547</v>
      </c>
      <c r="B14832">
        <v>13358</v>
      </c>
      <c r="C14832" t="str">
        <f>VLOOKUP(A14832, E:E,1,0)</f>
        <v>Nominations</v>
      </c>
      <c r="D14832">
        <v>14830</v>
      </c>
      <c r="E14832" t="s">
        <v>10483</v>
      </c>
      <c r="H14832" t="s">
        <v>10483</v>
      </c>
    </row>
    <row r="14833" spans="1:8" x14ac:dyDescent="0.2">
      <c r="A14833" t="s">
        <v>14548</v>
      </c>
      <c r="B14833">
        <v>8374</v>
      </c>
      <c r="C14833" t="str">
        <f>VLOOKUP(A14833, E:E,1,0)</f>
        <v>govern</v>
      </c>
      <c r="D14833">
        <v>14831</v>
      </c>
      <c r="E14833" t="s">
        <v>31675</v>
      </c>
      <c r="H14833" t="s">
        <v>31675</v>
      </c>
    </row>
    <row r="14834" spans="1:8" x14ac:dyDescent="0.2">
      <c r="A14834" t="s">
        <v>14549</v>
      </c>
      <c r="B14834">
        <v>20207</v>
      </c>
      <c r="C14834" t="e">
        <f>VLOOKUP(A14834, E:E,1,0)</f>
        <v>#N/A</v>
      </c>
      <c r="D14834">
        <v>14832</v>
      </c>
      <c r="E14834" t="s">
        <v>31676</v>
      </c>
      <c r="H14834" t="s">
        <v>31676</v>
      </c>
    </row>
    <row r="14835" spans="1:8" x14ac:dyDescent="0.2">
      <c r="A14835" t="s">
        <v>14550</v>
      </c>
      <c r="B14835">
        <v>9237</v>
      </c>
      <c r="C14835" t="str">
        <f>VLOOKUP(A14835, E:E,1,0)</f>
        <v>hostages</v>
      </c>
      <c r="D14835">
        <v>14833</v>
      </c>
      <c r="E14835" t="s">
        <v>6409</v>
      </c>
      <c r="H14835" t="s">
        <v>6409</v>
      </c>
    </row>
    <row r="14836" spans="1:8" x14ac:dyDescent="0.2">
      <c r="A14836" t="s">
        <v>14551</v>
      </c>
      <c r="B14836">
        <v>19644</v>
      </c>
      <c r="C14836" t="e">
        <f>VLOOKUP(A14836, E:E,1,0)</f>
        <v>#N/A</v>
      </c>
      <c r="D14836">
        <v>14834</v>
      </c>
      <c r="E14836" t="s">
        <v>31677</v>
      </c>
      <c r="H14836" t="s">
        <v>31677</v>
      </c>
    </row>
    <row r="14837" spans="1:8" x14ac:dyDescent="0.2">
      <c r="A14837" t="s">
        <v>14552</v>
      </c>
      <c r="B14837">
        <v>5588</v>
      </c>
      <c r="C14837" t="str">
        <f>VLOOKUP(A14837, E:E,1,0)</f>
        <v>denied</v>
      </c>
      <c r="D14837">
        <v>14835</v>
      </c>
      <c r="E14837" t="s">
        <v>2306</v>
      </c>
      <c r="H14837" t="s">
        <v>2306</v>
      </c>
    </row>
    <row r="14838" spans="1:8" x14ac:dyDescent="0.2">
      <c r="A14838" t="s">
        <v>14553</v>
      </c>
      <c r="B14838">
        <v>13056</v>
      </c>
      <c r="C14838" t="str">
        <f>VLOOKUP(A14838, E:E,1,0)</f>
        <v>nationals</v>
      </c>
      <c r="D14838">
        <v>14836</v>
      </c>
      <c r="E14838" t="s">
        <v>31678</v>
      </c>
      <c r="H14838" t="s">
        <v>31678</v>
      </c>
    </row>
    <row r="14839" spans="1:8" x14ac:dyDescent="0.2">
      <c r="A14839" t="s">
        <v>14554</v>
      </c>
      <c r="B14839">
        <v>6949</v>
      </c>
      <c r="C14839" t="e">
        <f>VLOOKUP(A14839, E:E,1,0)</f>
        <v>#N/A</v>
      </c>
      <c r="D14839">
        <v>14837</v>
      </c>
      <c r="E14839" t="s">
        <v>10488</v>
      </c>
      <c r="H14839" t="s">
        <v>10488</v>
      </c>
    </row>
    <row r="14840" spans="1:8" x14ac:dyDescent="0.2">
      <c r="A14840">
        <v>130</v>
      </c>
      <c r="B14840">
        <v>177</v>
      </c>
      <c r="C14840" t="e">
        <f>VLOOKUP(A14840, E:E,1,0)</f>
        <v>#N/A</v>
      </c>
      <c r="D14840">
        <v>14838</v>
      </c>
      <c r="E14840" t="s">
        <v>31679</v>
      </c>
      <c r="H14840" t="s">
        <v>31679</v>
      </c>
    </row>
    <row r="14841" spans="1:8" x14ac:dyDescent="0.2">
      <c r="A14841" t="s">
        <v>14555</v>
      </c>
      <c r="B14841">
        <v>12619</v>
      </c>
      <c r="C14841" t="str">
        <f>VLOOKUP(A14841, E:E,1,0)</f>
        <v>modified</v>
      </c>
      <c r="D14841">
        <v>14839</v>
      </c>
      <c r="E14841" t="s">
        <v>48281</v>
      </c>
      <c r="H14841" t="s">
        <v>31680</v>
      </c>
    </row>
    <row r="14842" spans="1:8" x14ac:dyDescent="0.2">
      <c r="A14842" t="s">
        <v>14556</v>
      </c>
      <c r="B14842">
        <v>17777</v>
      </c>
      <c r="C14842" t="str">
        <f>VLOOKUP(A14842, E:E,1,0)</f>
        <v>stadium</v>
      </c>
      <c r="D14842">
        <v>14840</v>
      </c>
      <c r="E14842" t="s">
        <v>31681</v>
      </c>
      <c r="H14842" t="s">
        <v>31681</v>
      </c>
    </row>
    <row r="14843" spans="1:8" x14ac:dyDescent="0.2">
      <c r="A14843">
        <v>1980</v>
      </c>
      <c r="B14843">
        <v>265</v>
      </c>
      <c r="C14843">
        <f>VLOOKUP(A14843, E:E,1,0)</f>
        <v>1980</v>
      </c>
      <c r="D14843">
        <v>14841</v>
      </c>
      <c r="E14843" t="s">
        <v>9593</v>
      </c>
      <c r="H14843" t="s">
        <v>9593</v>
      </c>
    </row>
    <row r="14844" spans="1:8" x14ac:dyDescent="0.2">
      <c r="A14844" t="s">
        <v>14557</v>
      </c>
      <c r="B14844">
        <v>20822</v>
      </c>
      <c r="C14844" t="e">
        <f>VLOOKUP(A14844, E:E,1,0)</f>
        <v>#N/A</v>
      </c>
      <c r="D14844">
        <v>14842</v>
      </c>
      <c r="E14844" t="s">
        <v>31682</v>
      </c>
      <c r="H14844" t="s">
        <v>31682</v>
      </c>
    </row>
    <row r="14845" spans="1:8" x14ac:dyDescent="0.2">
      <c r="A14845" t="s">
        <v>14558</v>
      </c>
      <c r="B14845">
        <v>968</v>
      </c>
      <c r="C14845" t="e">
        <f>VLOOKUP(A14845, E:E,1,0)</f>
        <v>#N/A</v>
      </c>
      <c r="D14845">
        <v>14843</v>
      </c>
      <c r="E14845" t="s">
        <v>31683</v>
      </c>
      <c r="H14845" t="s">
        <v>31683</v>
      </c>
    </row>
    <row r="14846" spans="1:8" x14ac:dyDescent="0.2">
      <c r="A14846" t="s">
        <v>14559</v>
      </c>
      <c r="B14846">
        <v>8745</v>
      </c>
      <c r="C14846" t="e">
        <f>VLOOKUP(A14846, E:E,1,0)</f>
        <v>#N/A</v>
      </c>
      <c r="D14846">
        <v>14844</v>
      </c>
      <c r="E14846" t="s">
        <v>31684</v>
      </c>
      <c r="H14846" t="s">
        <v>31684</v>
      </c>
    </row>
    <row r="14847" spans="1:8" x14ac:dyDescent="0.2">
      <c r="A14847" t="s">
        <v>14560</v>
      </c>
      <c r="B14847">
        <v>7767</v>
      </c>
      <c r="C14847" t="str">
        <f>VLOOKUP(A14847, E:E,1,0)</f>
        <v>FreeAmirNow</v>
      </c>
      <c r="D14847">
        <v>14845</v>
      </c>
      <c r="E14847" t="s">
        <v>10491</v>
      </c>
      <c r="H14847" t="s">
        <v>10491</v>
      </c>
    </row>
    <row r="14848" spans="1:8" x14ac:dyDescent="0.2">
      <c r="A14848" t="s">
        <v>14561</v>
      </c>
      <c r="B14848">
        <v>7766</v>
      </c>
      <c r="C14848" t="str">
        <f>VLOOKUP(A14848, E:E,1,0)</f>
        <v>FreeALLFour</v>
      </c>
      <c r="D14848">
        <v>14846</v>
      </c>
      <c r="E14848" t="s">
        <v>784</v>
      </c>
      <c r="H14848" t="s">
        <v>31685</v>
      </c>
    </row>
    <row r="14849" spans="1:8" x14ac:dyDescent="0.2">
      <c r="A14849" t="s">
        <v>14562</v>
      </c>
      <c r="B14849">
        <v>8611</v>
      </c>
      <c r="C14849" t="e">
        <f>VLOOKUP(A14849, E:E,1,0)</f>
        <v>#N/A</v>
      </c>
      <c r="D14849">
        <v>14847</v>
      </c>
      <c r="E14849" t="s">
        <v>30169</v>
      </c>
      <c r="H14849" t="s">
        <v>31686</v>
      </c>
    </row>
    <row r="14850" spans="1:8" x14ac:dyDescent="0.2">
      <c r="A14850" t="s">
        <v>14563</v>
      </c>
      <c r="B14850">
        <v>10364</v>
      </c>
      <c r="C14850" t="e">
        <f>VLOOKUP(A14850, E:E,1,0)</f>
        <v>#N/A</v>
      </c>
      <c r="D14850">
        <v>14848</v>
      </c>
      <c r="E14850" t="s">
        <v>31687</v>
      </c>
      <c r="H14850" t="s">
        <v>31687</v>
      </c>
    </row>
    <row r="14851" spans="1:8" x14ac:dyDescent="0.2">
      <c r="A14851" t="s">
        <v>14564</v>
      </c>
      <c r="B14851">
        <v>11116</v>
      </c>
      <c r="C14851" t="e">
        <f>VLOOKUP(A14851, E:E,1,0)</f>
        <v>#N/A</v>
      </c>
      <c r="D14851">
        <v>14849</v>
      </c>
      <c r="E14851" t="s">
        <v>10495</v>
      </c>
      <c r="H14851" t="s">
        <v>10495</v>
      </c>
    </row>
    <row r="14852" spans="1:8" x14ac:dyDescent="0.2">
      <c r="A14852" t="s">
        <v>14565</v>
      </c>
      <c r="B14852">
        <v>17922</v>
      </c>
      <c r="C14852" t="str">
        <f>VLOOKUP(A14852, E:E,1,0)</f>
        <v>stood</v>
      </c>
      <c r="D14852">
        <v>14850</v>
      </c>
      <c r="E14852" t="s">
        <v>1370</v>
      </c>
      <c r="H14852" t="s">
        <v>31688</v>
      </c>
    </row>
    <row r="14853" spans="1:8" x14ac:dyDescent="0.2">
      <c r="A14853" t="s">
        <v>14566</v>
      </c>
      <c r="B14853">
        <v>18151</v>
      </c>
      <c r="C14853" t="str">
        <f>VLOOKUP(A14853, E:E,1,0)</f>
        <v>superiority</v>
      </c>
      <c r="D14853">
        <v>14851</v>
      </c>
      <c r="E14853" t="s">
        <v>31689</v>
      </c>
      <c r="H14853" t="s">
        <v>31689</v>
      </c>
    </row>
    <row r="14854" spans="1:8" x14ac:dyDescent="0.2">
      <c r="A14854" t="s">
        <v>14567</v>
      </c>
      <c r="B14854">
        <v>19604</v>
      </c>
      <c r="C14854" t="e">
        <f>VLOOKUP(A14854, E:E,1,0)</f>
        <v>#N/A</v>
      </c>
      <c r="D14854">
        <v>14852</v>
      </c>
      <c r="E14854" t="s">
        <v>10496</v>
      </c>
      <c r="H14854" t="s">
        <v>10496</v>
      </c>
    </row>
    <row r="14855" spans="1:8" x14ac:dyDescent="0.2">
      <c r="A14855" t="s">
        <v>14568</v>
      </c>
      <c r="B14855">
        <v>18191</v>
      </c>
      <c r="C14855" t="str">
        <f>VLOOKUP(A14855, E:E,1,0)</f>
        <v>surrender</v>
      </c>
      <c r="D14855">
        <v>14853</v>
      </c>
      <c r="E14855" t="s">
        <v>10494</v>
      </c>
      <c r="H14855" t="s">
        <v>10494</v>
      </c>
    </row>
    <row r="14856" spans="1:8" x14ac:dyDescent="0.2">
      <c r="A14856" t="s">
        <v>14569</v>
      </c>
      <c r="B14856">
        <v>3511</v>
      </c>
      <c r="C14856" t="str">
        <f>VLOOKUP(A14856, E:E,1,0)</f>
        <v>Broadcast</v>
      </c>
      <c r="D14856">
        <v>14854</v>
      </c>
      <c r="E14856" t="s">
        <v>5776</v>
      </c>
      <c r="H14856" t="s">
        <v>31690</v>
      </c>
    </row>
    <row r="14857" spans="1:8" x14ac:dyDescent="0.2">
      <c r="A14857" t="s">
        <v>14570</v>
      </c>
      <c r="B14857">
        <v>10459</v>
      </c>
      <c r="C14857" t="e">
        <f>VLOOKUP(A14857, E:E,1,0)</f>
        <v>#N/A</v>
      </c>
      <c r="D14857">
        <v>14855</v>
      </c>
      <c r="E14857" t="s">
        <v>10499</v>
      </c>
      <c r="H14857" t="s">
        <v>10499</v>
      </c>
    </row>
    <row r="14858" spans="1:8" x14ac:dyDescent="0.2">
      <c r="A14858" t="s">
        <v>14571</v>
      </c>
      <c r="B14858">
        <v>7685</v>
      </c>
      <c r="C14858" t="str">
        <f>VLOOKUP(A14858, E:E,1,0)</f>
        <v>fortune</v>
      </c>
      <c r="D14858">
        <v>14856</v>
      </c>
      <c r="E14858" t="s">
        <v>10497</v>
      </c>
      <c r="H14858" t="s">
        <v>10497</v>
      </c>
    </row>
    <row r="14859" spans="1:8" x14ac:dyDescent="0.2">
      <c r="A14859" t="s">
        <v>14572</v>
      </c>
      <c r="B14859">
        <v>15405</v>
      </c>
      <c r="C14859" t="e">
        <f>VLOOKUP(A14859, E:E,1,0)</f>
        <v>#N/A</v>
      </c>
      <c r="D14859">
        <v>14857</v>
      </c>
      <c r="E14859" t="s">
        <v>10498</v>
      </c>
      <c r="H14859" t="s">
        <v>10498</v>
      </c>
    </row>
    <row r="14860" spans="1:8" x14ac:dyDescent="0.2">
      <c r="A14860" t="s">
        <v>14573</v>
      </c>
      <c r="B14860">
        <v>18546</v>
      </c>
      <c r="C14860" t="e">
        <f>VLOOKUP(A14860, E:E,1,0)</f>
        <v>#N/A</v>
      </c>
      <c r="D14860">
        <v>14858</v>
      </c>
      <c r="E14860" t="s">
        <v>10501</v>
      </c>
      <c r="H14860" t="s">
        <v>31691</v>
      </c>
    </row>
    <row r="14861" spans="1:8" x14ac:dyDescent="0.2">
      <c r="A14861" t="s">
        <v>14574</v>
      </c>
      <c r="B14861">
        <v>603</v>
      </c>
      <c r="C14861" t="str">
        <f>VLOOKUP(A14861, E:E,1,0)</f>
        <v>3G</v>
      </c>
      <c r="D14861">
        <v>14859</v>
      </c>
      <c r="E14861" t="s">
        <v>7595</v>
      </c>
      <c r="H14861" t="s">
        <v>7595</v>
      </c>
    </row>
    <row r="14862" spans="1:8" x14ac:dyDescent="0.2">
      <c r="A14862" t="s">
        <v>14575</v>
      </c>
      <c r="B14862">
        <v>18159</v>
      </c>
      <c r="C14862" t="str">
        <f>VLOOKUP(A14862, E:E,1,0)</f>
        <v>superv</v>
      </c>
      <c r="D14862">
        <v>14860</v>
      </c>
      <c r="E14862" t="s">
        <v>10500</v>
      </c>
      <c r="H14862" t="s">
        <v>10500</v>
      </c>
    </row>
    <row r="14863" spans="1:8" x14ac:dyDescent="0.2">
      <c r="A14863" t="s">
        <v>14576</v>
      </c>
      <c r="B14863">
        <v>17194</v>
      </c>
      <c r="C14863" t="str">
        <f>VLOOKUP(A14863, E:E,1,0)</f>
        <v>Sinjar</v>
      </c>
      <c r="D14863">
        <v>14861</v>
      </c>
      <c r="E14863" t="s">
        <v>10502</v>
      </c>
      <c r="H14863" t="s">
        <v>10502</v>
      </c>
    </row>
    <row r="14864" spans="1:8" x14ac:dyDescent="0.2">
      <c r="A14864" t="s">
        <v>14577</v>
      </c>
      <c r="B14864">
        <v>12086</v>
      </c>
      <c r="C14864" t="str">
        <f>VLOOKUP(A14864, E:E,1,0)</f>
        <v>Massacre</v>
      </c>
      <c r="D14864">
        <v>14862</v>
      </c>
      <c r="E14864" t="s">
        <v>1755</v>
      </c>
      <c r="H14864" t="s">
        <v>1755</v>
      </c>
    </row>
    <row r="14865" spans="1:8" x14ac:dyDescent="0.2">
      <c r="A14865" t="s">
        <v>14578</v>
      </c>
      <c r="B14865">
        <v>21168</v>
      </c>
      <c r="C14865" t="str">
        <f>VLOOKUP(A14865, E:E,1,0)</f>
        <v>Yazidis</v>
      </c>
      <c r="D14865">
        <v>14863</v>
      </c>
      <c r="E14865" t="s">
        <v>10503</v>
      </c>
      <c r="H14865" t="s">
        <v>31692</v>
      </c>
    </row>
    <row r="14866" spans="1:8" x14ac:dyDescent="0.2">
      <c r="A14866" t="s">
        <v>14579</v>
      </c>
      <c r="B14866">
        <v>14064</v>
      </c>
      <c r="C14866" t="str">
        <f>VLOOKUP(A14866, E:E,1,0)</f>
        <v>OveråÊHostages</v>
      </c>
      <c r="D14866">
        <v>14864</v>
      </c>
      <c r="E14866" t="s">
        <v>10504</v>
      </c>
      <c r="H14866" t="s">
        <v>31693</v>
      </c>
    </row>
    <row r="14867" spans="1:8" x14ac:dyDescent="0.2">
      <c r="A14867" t="s">
        <v>14580</v>
      </c>
      <c r="B14867">
        <v>3967</v>
      </c>
      <c r="C14867" t="e">
        <f>VLOOKUP(A14867, E:E,1,0)</f>
        <v>#N/A</v>
      </c>
      <c r="D14867">
        <v>14865</v>
      </c>
      <c r="E14867" t="s">
        <v>832</v>
      </c>
      <c r="H14867" t="s">
        <v>832</v>
      </c>
    </row>
    <row r="14868" spans="1:8" x14ac:dyDescent="0.2">
      <c r="A14868" t="s">
        <v>14581</v>
      </c>
      <c r="B14868">
        <v>11133</v>
      </c>
      <c r="C14868" t="e">
        <f>VLOOKUP(A14868, E:E,1,0)</f>
        <v>#N/A</v>
      </c>
      <c r="D14868">
        <v>14866</v>
      </c>
      <c r="E14868" t="s">
        <v>10506</v>
      </c>
      <c r="H14868" t="s">
        <v>10506</v>
      </c>
    </row>
    <row r="14869" spans="1:8" x14ac:dyDescent="0.2">
      <c r="A14869" t="s">
        <v>14582</v>
      </c>
      <c r="B14869">
        <v>9149</v>
      </c>
      <c r="C14869" t="str">
        <f>VLOOKUP(A14869, E:E,1,0)</f>
        <v>Holmgren</v>
      </c>
      <c r="D14869">
        <v>14867</v>
      </c>
      <c r="E14869" t="s">
        <v>31694</v>
      </c>
      <c r="H14869" t="s">
        <v>31694</v>
      </c>
    </row>
    <row r="14870" spans="1:8" x14ac:dyDescent="0.2">
      <c r="A14870">
        <v>96</v>
      </c>
      <c r="B14870">
        <v>1250</v>
      </c>
      <c r="C14870">
        <f>VLOOKUP(A14870, E:E,1,0)</f>
        <v>96</v>
      </c>
      <c r="D14870">
        <v>14868</v>
      </c>
      <c r="E14870" t="s">
        <v>31695</v>
      </c>
      <c r="H14870" t="s">
        <v>31695</v>
      </c>
    </row>
    <row r="14871" spans="1:8" x14ac:dyDescent="0.2">
      <c r="A14871" t="s">
        <v>14583</v>
      </c>
      <c r="B14871">
        <v>21490</v>
      </c>
      <c r="C14871" t="e">
        <f>VLOOKUP(A14871, E:E,1,0)</f>
        <v>#N/A</v>
      </c>
      <c r="D14871">
        <v>14869</v>
      </c>
      <c r="E14871" t="s">
        <v>27681</v>
      </c>
      <c r="H14871" t="s">
        <v>31696</v>
      </c>
    </row>
    <row r="14872" spans="1:8" x14ac:dyDescent="0.2">
      <c r="A14872" t="s">
        <v>14584</v>
      </c>
      <c r="B14872">
        <v>20250</v>
      </c>
      <c r="C14872" t="e">
        <f>VLOOKUP(A14872, E:E,1,0)</f>
        <v>#N/A</v>
      </c>
      <c r="D14872">
        <v>14870</v>
      </c>
      <c r="E14872" t="s">
        <v>3803</v>
      </c>
      <c r="H14872" t="s">
        <v>3803</v>
      </c>
    </row>
    <row r="14873" spans="1:8" x14ac:dyDescent="0.2">
      <c r="A14873" t="s">
        <v>14585</v>
      </c>
      <c r="B14873">
        <v>13046</v>
      </c>
      <c r="C14873" t="str">
        <f>VLOOKUP(A14873, E:E,1,0)</f>
        <v>Natalie</v>
      </c>
      <c r="D14873">
        <v>14871</v>
      </c>
      <c r="E14873" t="s">
        <v>31697</v>
      </c>
      <c r="H14873" t="s">
        <v>31697</v>
      </c>
    </row>
    <row r="14874" spans="1:8" x14ac:dyDescent="0.2">
      <c r="A14874" t="s">
        <v>14586</v>
      </c>
      <c r="B14874">
        <v>17842</v>
      </c>
      <c r="C14874" t="str">
        <f>VLOOKUP(A14874, E:E,1,0)</f>
        <v>Stavola</v>
      </c>
      <c r="D14874">
        <v>14872</v>
      </c>
      <c r="E14874" t="s">
        <v>31698</v>
      </c>
      <c r="H14874" t="s">
        <v>31698</v>
      </c>
    </row>
    <row r="14875" spans="1:8" x14ac:dyDescent="0.2">
      <c r="A14875" t="s">
        <v>14587</v>
      </c>
      <c r="B14875">
        <v>16239</v>
      </c>
      <c r="C14875" t="str">
        <f>VLOOKUP(A14875, E:E,1,0)</f>
        <v>role</v>
      </c>
      <c r="D14875">
        <v>14873</v>
      </c>
      <c r="E14875" t="s">
        <v>31699</v>
      </c>
      <c r="H14875" t="s">
        <v>31699</v>
      </c>
    </row>
    <row r="14876" spans="1:8" x14ac:dyDescent="0.2">
      <c r="A14876" t="s">
        <v>14588</v>
      </c>
      <c r="B14876">
        <v>11387</v>
      </c>
      <c r="C14876" t="str">
        <f>VLOOKUP(A14876, E:E,1,0)</f>
        <v>LH_movie</v>
      </c>
      <c r="D14876">
        <v>14874</v>
      </c>
      <c r="E14876" t="s">
        <v>31700</v>
      </c>
      <c r="H14876" t="s">
        <v>31700</v>
      </c>
    </row>
    <row r="14877" spans="1:8" x14ac:dyDescent="0.2">
      <c r="A14877" t="s">
        <v>14589</v>
      </c>
      <c r="B14877">
        <v>9774</v>
      </c>
      <c r="C14877" t="str">
        <f>VLOOKUP(A14877, E:E,1,0)</f>
        <v>indiefilm</v>
      </c>
      <c r="D14877">
        <v>14875</v>
      </c>
      <c r="E14877" t="s">
        <v>31701</v>
      </c>
      <c r="H14877" t="s">
        <v>31701</v>
      </c>
    </row>
    <row r="14878" spans="1:8" x14ac:dyDescent="0.2">
      <c r="A14878" t="s">
        <v>14590</v>
      </c>
      <c r="B14878">
        <v>448</v>
      </c>
      <c r="C14878" t="e">
        <f>VLOOKUP(A14878, E:E,1,0)</f>
        <v>#N/A</v>
      </c>
      <c r="D14878">
        <v>14876</v>
      </c>
      <c r="E14878" t="s">
        <v>48282</v>
      </c>
      <c r="H14878" t="s">
        <v>31702</v>
      </c>
    </row>
    <row r="14879" spans="1:8" x14ac:dyDescent="0.2">
      <c r="A14879" t="s">
        <v>14591</v>
      </c>
      <c r="B14879">
        <v>15865</v>
      </c>
      <c r="C14879" t="str">
        <f>VLOOKUP(A14879, E:E,1,0)</f>
        <v>Render</v>
      </c>
      <c r="D14879">
        <v>14877</v>
      </c>
      <c r="E14879" t="s">
        <v>31703</v>
      </c>
      <c r="H14879" t="s">
        <v>31703</v>
      </c>
    </row>
    <row r="14880" spans="1:8" x14ac:dyDescent="0.2">
      <c r="A14880" t="s">
        <v>14592</v>
      </c>
      <c r="B14880">
        <v>15087</v>
      </c>
      <c r="C14880" t="str">
        <f>VLOOKUP(A14880, E:E,1,0)</f>
        <v>proxy</v>
      </c>
      <c r="D14880">
        <v>14878</v>
      </c>
      <c r="E14880" t="s">
        <v>10512</v>
      </c>
      <c r="H14880" t="s">
        <v>10512</v>
      </c>
    </row>
    <row r="14881" spans="1:8" x14ac:dyDescent="0.2">
      <c r="A14881" t="s">
        <v>14593</v>
      </c>
      <c r="B14881">
        <v>17763</v>
      </c>
      <c r="C14881" t="str">
        <f>VLOOKUP(A14881, E:E,1,0)</f>
        <v>sSu</v>
      </c>
      <c r="D14881">
        <v>14879</v>
      </c>
      <c r="E14881" t="s">
        <v>10513</v>
      </c>
      <c r="H14881" t="s">
        <v>10513</v>
      </c>
    </row>
    <row r="14882" spans="1:8" x14ac:dyDescent="0.2">
      <c r="A14882" t="s">
        <v>14594</v>
      </c>
      <c r="B14882">
        <v>11001</v>
      </c>
      <c r="C14882" t="e">
        <f>VLOOKUP(A14882, E:E,1,0)</f>
        <v>#N/A</v>
      </c>
      <c r="D14882">
        <v>14880</v>
      </c>
      <c r="E14882" t="s">
        <v>31704</v>
      </c>
      <c r="H14882" t="s">
        <v>31704</v>
      </c>
    </row>
    <row r="14883" spans="1:8" x14ac:dyDescent="0.2">
      <c r="A14883" t="s">
        <v>14595</v>
      </c>
      <c r="B14883">
        <v>18967</v>
      </c>
      <c r="C14883" t="e">
        <f>VLOOKUP(A14883, E:E,1,0)</f>
        <v>#N/A</v>
      </c>
      <c r="D14883">
        <v>14881</v>
      </c>
      <c r="E14883" t="s">
        <v>40965</v>
      </c>
      <c r="H14883" t="s">
        <v>31705</v>
      </c>
    </row>
    <row r="14884" spans="1:8" x14ac:dyDescent="0.2">
      <c r="A14884" t="s">
        <v>14596</v>
      </c>
      <c r="B14884">
        <v>5228</v>
      </c>
      <c r="C14884" t="e">
        <f>VLOOKUP(A14884, E:E,1,0)</f>
        <v>#N/A</v>
      </c>
      <c r="D14884">
        <v>14882</v>
      </c>
      <c r="E14884" t="s">
        <v>31706</v>
      </c>
      <c r="H14884" t="s">
        <v>31706</v>
      </c>
    </row>
    <row r="14885" spans="1:8" x14ac:dyDescent="0.2">
      <c r="A14885" t="s">
        <v>14597</v>
      </c>
      <c r="B14885">
        <v>5602</v>
      </c>
      <c r="C14885" t="e">
        <f>VLOOKUP(A14885, E:E,1,0)</f>
        <v>#N/A</v>
      </c>
      <c r="D14885">
        <v>14883</v>
      </c>
      <c r="E14885" t="s">
        <v>45779</v>
      </c>
      <c r="H14885" t="s">
        <v>31707</v>
      </c>
    </row>
    <row r="14886" spans="1:8" x14ac:dyDescent="0.2">
      <c r="A14886" t="s">
        <v>14598</v>
      </c>
      <c r="B14886">
        <v>20978</v>
      </c>
      <c r="C14886" t="e">
        <f>VLOOKUP(A14886, E:E,1,0)</f>
        <v>#N/A</v>
      </c>
      <c r="D14886">
        <v>14884</v>
      </c>
      <c r="E14886" t="s">
        <v>31708</v>
      </c>
      <c r="H14886" t="s">
        <v>31708</v>
      </c>
    </row>
    <row r="14887" spans="1:8" x14ac:dyDescent="0.2">
      <c r="A14887" t="s">
        <v>14599</v>
      </c>
      <c r="B14887">
        <v>12197</v>
      </c>
      <c r="C14887" t="str">
        <f>VLOOKUP(A14887, E:E,1,0)</f>
        <v>meaningless</v>
      </c>
      <c r="D14887">
        <v>14885</v>
      </c>
      <c r="E14887" t="s">
        <v>10517</v>
      </c>
      <c r="H14887" t="s">
        <v>10517</v>
      </c>
    </row>
    <row r="14888" spans="1:8" x14ac:dyDescent="0.2">
      <c r="A14888" t="s">
        <v>14600</v>
      </c>
      <c r="B14888">
        <v>4546</v>
      </c>
      <c r="C14888" t="str">
        <f>VLOOKUP(A14888, E:E,1,0)</f>
        <v>cod</v>
      </c>
      <c r="D14888">
        <v>14886</v>
      </c>
      <c r="E14888" t="s">
        <v>10519</v>
      </c>
      <c r="H14888" t="s">
        <v>10519</v>
      </c>
    </row>
    <row r="14889" spans="1:8" x14ac:dyDescent="0.2">
      <c r="A14889" t="s">
        <v>14601</v>
      </c>
      <c r="B14889">
        <v>5301</v>
      </c>
      <c r="C14889" t="str">
        <f>VLOOKUP(A14889, E:E,1,0)</f>
        <v>damsels</v>
      </c>
      <c r="D14889">
        <v>14887</v>
      </c>
      <c r="E14889" t="s">
        <v>10520</v>
      </c>
      <c r="H14889" t="s">
        <v>10520</v>
      </c>
    </row>
    <row r="14890" spans="1:8" x14ac:dyDescent="0.2">
      <c r="A14890" t="s">
        <v>14602</v>
      </c>
      <c r="B14890">
        <v>5906</v>
      </c>
      <c r="C14890" t="str">
        <f>VLOOKUP(A14890, E:E,1,0)</f>
        <v>distress</v>
      </c>
      <c r="D14890">
        <v>14888</v>
      </c>
      <c r="E14890" t="s">
        <v>10518</v>
      </c>
      <c r="H14890" t="s">
        <v>10518</v>
      </c>
    </row>
    <row r="14891" spans="1:8" x14ac:dyDescent="0.2">
      <c r="A14891" t="s">
        <v>14603</v>
      </c>
      <c r="B14891">
        <v>14371</v>
      </c>
      <c r="C14891" t="e">
        <f>VLOOKUP(A14891, E:E,1,0)</f>
        <v>#N/A</v>
      </c>
      <c r="D14891">
        <v>14889</v>
      </c>
      <c r="E14891" t="s">
        <v>31709</v>
      </c>
      <c r="H14891" t="s">
        <v>31709</v>
      </c>
    </row>
    <row r="14892" spans="1:8" x14ac:dyDescent="0.2">
      <c r="A14892" t="s">
        <v>14604</v>
      </c>
      <c r="B14892">
        <v>890</v>
      </c>
      <c r="C14892" t="e">
        <f>VLOOKUP(A14892, E:E,1,0)</f>
        <v>#N/A</v>
      </c>
      <c r="D14892">
        <v>14890</v>
      </c>
      <c r="E14892" t="s">
        <v>1680</v>
      </c>
      <c r="H14892" t="s">
        <v>1680</v>
      </c>
    </row>
    <row r="14893" spans="1:8" x14ac:dyDescent="0.2">
      <c r="A14893" t="s">
        <v>14605</v>
      </c>
      <c r="B14893">
        <v>6994</v>
      </c>
      <c r="C14893" t="e">
        <f>VLOOKUP(A14893, E:E,1,0)</f>
        <v>#N/A</v>
      </c>
      <c r="D14893">
        <v>14891</v>
      </c>
      <c r="E14893" t="s">
        <v>31710</v>
      </c>
      <c r="H14893" t="s">
        <v>31710</v>
      </c>
    </row>
    <row r="14894" spans="1:8" x14ac:dyDescent="0.2">
      <c r="A14894" t="s">
        <v>14606</v>
      </c>
      <c r="B14894">
        <v>19314</v>
      </c>
      <c r="C14894" t="str">
        <f>VLOOKUP(A14894, E:E,1,0)</f>
        <v>TS</v>
      </c>
      <c r="D14894">
        <v>14892</v>
      </c>
      <c r="E14894" t="s">
        <v>10517</v>
      </c>
      <c r="H14894" t="s">
        <v>31711</v>
      </c>
    </row>
    <row r="14895" spans="1:8" x14ac:dyDescent="0.2">
      <c r="A14895" t="s">
        <v>14607</v>
      </c>
      <c r="B14895">
        <v>13466</v>
      </c>
      <c r="C14895" t="str">
        <f>VLOOKUP(A14895, E:E,1,0)</f>
        <v>NRI</v>
      </c>
      <c r="D14895">
        <v>14893</v>
      </c>
      <c r="E14895" t="s">
        <v>31712</v>
      </c>
      <c r="H14895" t="s">
        <v>31712</v>
      </c>
    </row>
    <row r="14896" spans="1:8" x14ac:dyDescent="0.2">
      <c r="A14896" t="s">
        <v>14608</v>
      </c>
      <c r="B14896">
        <v>19283</v>
      </c>
      <c r="C14896" t="str">
        <f>VLOOKUP(A14896, E:E,1,0)</f>
        <v>TRS</v>
      </c>
      <c r="D14896">
        <v>14894</v>
      </c>
      <c r="E14896" t="s">
        <v>31713</v>
      </c>
      <c r="H14896" t="s">
        <v>31713</v>
      </c>
    </row>
    <row r="14897" spans="1:8" x14ac:dyDescent="0.2">
      <c r="A14897" t="s">
        <v>14609</v>
      </c>
      <c r="B14897">
        <v>18488</v>
      </c>
      <c r="C14897" t="str">
        <f>VLOOKUP(A14897, E:E,1,0)</f>
        <v>TDP</v>
      </c>
      <c r="D14897">
        <v>14895</v>
      </c>
      <c r="E14897" t="s">
        <v>31192</v>
      </c>
      <c r="H14897" t="s">
        <v>31714</v>
      </c>
    </row>
    <row r="14898" spans="1:8" x14ac:dyDescent="0.2">
      <c r="A14898" t="s">
        <v>14610</v>
      </c>
      <c r="B14898">
        <v>6503</v>
      </c>
      <c r="C14898" t="e">
        <f>VLOOKUP(A14898, E:E,1,0)</f>
        <v>#N/A</v>
      </c>
      <c r="D14898">
        <v>14896</v>
      </c>
      <c r="E14898" t="s">
        <v>21999</v>
      </c>
      <c r="H14898" t="s">
        <v>31715</v>
      </c>
    </row>
    <row r="14899" spans="1:8" x14ac:dyDescent="0.2">
      <c r="A14899" t="s">
        <v>14611</v>
      </c>
      <c r="B14899">
        <v>18616</v>
      </c>
      <c r="C14899" t="e">
        <f>VLOOKUP(A14899, E:E,1,0)</f>
        <v>#N/A</v>
      </c>
      <c r="D14899">
        <v>14897</v>
      </c>
      <c r="E14899" t="s">
        <v>21473</v>
      </c>
      <c r="H14899" t="s">
        <v>31716</v>
      </c>
    </row>
    <row r="14900" spans="1:8" x14ac:dyDescent="0.2">
      <c r="A14900" t="s">
        <v>14612</v>
      </c>
      <c r="B14900">
        <v>11052</v>
      </c>
      <c r="C14900" t="e">
        <f>VLOOKUP(A14900, E:E,1,0)</f>
        <v>#N/A</v>
      </c>
      <c r="D14900">
        <v>14898</v>
      </c>
      <c r="E14900" t="s">
        <v>443</v>
      </c>
      <c r="H14900" t="s">
        <v>31717</v>
      </c>
    </row>
    <row r="14901" spans="1:8" x14ac:dyDescent="0.2">
      <c r="A14901" t="s">
        <v>14613</v>
      </c>
      <c r="B14901">
        <v>21441</v>
      </c>
      <c r="C14901" t="e">
        <f>VLOOKUP(A14901, E:E,1,0)</f>
        <v>#N/A</v>
      </c>
      <c r="D14901">
        <v>14899</v>
      </c>
      <c r="E14901" t="s">
        <v>31718</v>
      </c>
      <c r="H14901" t="s">
        <v>31718</v>
      </c>
    </row>
    <row r="14902" spans="1:8" x14ac:dyDescent="0.2">
      <c r="A14902" t="s">
        <v>14614</v>
      </c>
      <c r="B14902">
        <v>7820</v>
      </c>
      <c r="C14902" t="e">
        <f>VLOOKUP(A14902, E:E,1,0)</f>
        <v>#N/A</v>
      </c>
      <c r="D14902">
        <v>14900</v>
      </c>
      <c r="E14902" t="s">
        <v>48283</v>
      </c>
      <c r="H14902" t="s">
        <v>31719</v>
      </c>
    </row>
    <row r="14903" spans="1:8" x14ac:dyDescent="0.2">
      <c r="A14903" t="s">
        <v>14615</v>
      </c>
      <c r="B14903">
        <v>18527</v>
      </c>
      <c r="C14903" t="str">
        <f>VLOOKUP(A14903, E:E,1,0)</f>
        <v>teddy</v>
      </c>
      <c r="D14903">
        <v>14901</v>
      </c>
      <c r="E14903" t="s">
        <v>1655</v>
      </c>
      <c r="H14903" t="s">
        <v>31720</v>
      </c>
    </row>
    <row r="14904" spans="1:8" x14ac:dyDescent="0.2">
      <c r="A14904" t="s">
        <v>14616</v>
      </c>
      <c r="B14904">
        <v>15252</v>
      </c>
      <c r="C14904" t="e">
        <f>VLOOKUP(A14904, E:E,1,0)</f>
        <v>#N/A</v>
      </c>
      <c r="D14904">
        <v>14902</v>
      </c>
      <c r="E14904" t="s">
        <v>10526</v>
      </c>
      <c r="H14904" t="s">
        <v>10526</v>
      </c>
    </row>
    <row r="14905" spans="1:8" x14ac:dyDescent="0.2">
      <c r="A14905" t="s">
        <v>14617</v>
      </c>
      <c r="B14905">
        <v>18060</v>
      </c>
      <c r="C14905" t="str">
        <f>VLOOKUP(A14905, E:E,1,0)</f>
        <v>submitt</v>
      </c>
      <c r="D14905">
        <v>14903</v>
      </c>
      <c r="E14905" t="s">
        <v>10527</v>
      </c>
      <c r="H14905" t="s">
        <v>10527</v>
      </c>
    </row>
    <row r="14906" spans="1:8" x14ac:dyDescent="0.2">
      <c r="A14906" t="s">
        <v>14618</v>
      </c>
      <c r="B14906">
        <v>13097</v>
      </c>
      <c r="C14906" t="e">
        <f>VLOOKUP(A14906, E:E,1,0)</f>
        <v>#N/A</v>
      </c>
      <c r="D14906">
        <v>14904</v>
      </c>
      <c r="E14906" t="s">
        <v>10525</v>
      </c>
      <c r="H14906" t="s">
        <v>10525</v>
      </c>
    </row>
    <row r="14907" spans="1:8" x14ac:dyDescent="0.2">
      <c r="A14907" t="s">
        <v>14619</v>
      </c>
      <c r="B14907">
        <v>2487</v>
      </c>
      <c r="C14907" t="str">
        <f>VLOOKUP(A14907, E:E,1,0)</f>
        <v>aviationaddicts</v>
      </c>
      <c r="D14907">
        <v>14905</v>
      </c>
      <c r="E14907" t="s">
        <v>31721</v>
      </c>
      <c r="H14907" t="s">
        <v>31721</v>
      </c>
    </row>
    <row r="14908" spans="1:8" x14ac:dyDescent="0.2">
      <c r="A14908" t="s">
        <v>14620</v>
      </c>
      <c r="B14908">
        <v>15763</v>
      </c>
      <c r="C14908" t="str">
        <f>VLOOKUP(A14908, E:E,1,0)</f>
        <v>referred</v>
      </c>
      <c r="D14908">
        <v>14906</v>
      </c>
      <c r="E14908" t="s">
        <v>10529</v>
      </c>
      <c r="H14908" t="s">
        <v>10529</v>
      </c>
    </row>
    <row r="14909" spans="1:8" x14ac:dyDescent="0.2">
      <c r="A14909" t="s">
        <v>14621</v>
      </c>
      <c r="B14909">
        <v>2694</v>
      </c>
      <c r="C14909" t="str">
        <f>VLOOKUP(A14909, E:E,1,0)</f>
        <v>Barak</v>
      </c>
      <c r="D14909">
        <v>14907</v>
      </c>
      <c r="E14909" t="s">
        <v>10528</v>
      </c>
      <c r="H14909" t="s">
        <v>10528</v>
      </c>
    </row>
    <row r="14910" spans="1:8" x14ac:dyDescent="0.2">
      <c r="A14910" t="s">
        <v>14622</v>
      </c>
      <c r="B14910">
        <v>5606</v>
      </c>
      <c r="C14910" t="str">
        <f>VLOOKUP(A14910, E:E,1,0)</f>
        <v>depends</v>
      </c>
      <c r="D14910">
        <v>14908</v>
      </c>
      <c r="E14910" t="s">
        <v>10531</v>
      </c>
      <c r="H14910" t="s">
        <v>10531</v>
      </c>
    </row>
    <row r="14911" spans="1:8" x14ac:dyDescent="0.2">
      <c r="A14911" t="s">
        <v>14623</v>
      </c>
      <c r="B14911">
        <v>12458</v>
      </c>
      <c r="C14911" t="e">
        <f>VLOOKUP(A14911, E:E,1,0)</f>
        <v>#N/A</v>
      </c>
      <c r="D14911">
        <v>14909</v>
      </c>
      <c r="E14911" t="s">
        <v>31722</v>
      </c>
      <c r="H14911" t="s">
        <v>31722</v>
      </c>
    </row>
    <row r="14912" spans="1:8" x14ac:dyDescent="0.2">
      <c r="A14912" t="s">
        <v>14624</v>
      </c>
      <c r="B14912">
        <v>7734</v>
      </c>
      <c r="C14912" t="e">
        <f>VLOOKUP(A14912, E:E,1,0)</f>
        <v>#N/A</v>
      </c>
      <c r="D14912">
        <v>14910</v>
      </c>
      <c r="E14912" t="s">
        <v>48284</v>
      </c>
      <c r="H14912" t="s">
        <v>31723</v>
      </c>
    </row>
    <row r="14913" spans="1:8" x14ac:dyDescent="0.2">
      <c r="A14913" t="s">
        <v>14625</v>
      </c>
      <c r="B14913">
        <v>21558</v>
      </c>
      <c r="C14913" t="e">
        <f>VLOOKUP(A14913, E:E,1,0)</f>
        <v>#N/A</v>
      </c>
      <c r="D14913">
        <v>14911</v>
      </c>
      <c r="E14913" t="s">
        <v>48285</v>
      </c>
      <c r="H14913" t="s">
        <v>31724</v>
      </c>
    </row>
    <row r="14914" spans="1:8" x14ac:dyDescent="0.2">
      <c r="A14914" t="s">
        <v>14626</v>
      </c>
      <c r="B14914">
        <v>10335</v>
      </c>
      <c r="C14914" t="e">
        <f>VLOOKUP(A14914, E:E,1,0)</f>
        <v>#N/A</v>
      </c>
      <c r="D14914">
        <v>14912</v>
      </c>
      <c r="E14914" t="s">
        <v>48286</v>
      </c>
      <c r="H14914" t="s">
        <v>31725</v>
      </c>
    </row>
    <row r="14915" spans="1:8" x14ac:dyDescent="0.2">
      <c r="A14915" t="s">
        <v>14627</v>
      </c>
      <c r="B14915">
        <v>7255</v>
      </c>
      <c r="C14915" t="str">
        <f>VLOOKUP(A14915, E:E,1,0)</f>
        <v>Favors</v>
      </c>
      <c r="D14915">
        <v>14913</v>
      </c>
      <c r="E14915" t="s">
        <v>458</v>
      </c>
      <c r="H14915" t="s">
        <v>458</v>
      </c>
    </row>
    <row r="14916" spans="1:8" x14ac:dyDescent="0.2">
      <c r="A14916" t="s">
        <v>14628</v>
      </c>
      <c r="B14916">
        <v>12535</v>
      </c>
      <c r="C14916" t="e">
        <f>VLOOKUP(A14916, E:E,1,0)</f>
        <v>#N/A</v>
      </c>
      <c r="D14916">
        <v>14914</v>
      </c>
      <c r="E14916" t="s">
        <v>45780</v>
      </c>
      <c r="H14916" t="s">
        <v>31726</v>
      </c>
    </row>
    <row r="14917" spans="1:8" ht="51" x14ac:dyDescent="0.2">
      <c r="A14917" t="s">
        <v>14629</v>
      </c>
      <c r="B14917">
        <v>2664</v>
      </c>
      <c r="C14917" t="e">
        <f>VLOOKUP(A14917, E:E,1,0)</f>
        <v>#N/A</v>
      </c>
      <c r="D14917">
        <v>14915</v>
      </c>
      <c r="E14917" s="4" t="s">
        <v>31727</v>
      </c>
      <c r="H14917" s="4" t="s">
        <v>31727</v>
      </c>
    </row>
    <row r="14918" spans="1:8" x14ac:dyDescent="0.2">
      <c r="A14918" t="s">
        <v>14630</v>
      </c>
      <c r="B14918">
        <v>2668</v>
      </c>
      <c r="C14918" t="str">
        <f>VLOOKUP(A14918, E:E,1,0)</f>
        <v>bang</v>
      </c>
      <c r="D14918">
        <v>14916</v>
      </c>
      <c r="E14918" t="s">
        <v>48287</v>
      </c>
      <c r="H14918" t="s">
        <v>31728</v>
      </c>
    </row>
    <row r="14919" spans="1:8" x14ac:dyDescent="0.2">
      <c r="A14919" t="s">
        <v>14631</v>
      </c>
      <c r="B14919">
        <v>3948</v>
      </c>
      <c r="C14919" t="str">
        <f>VLOOKUP(A14919, E:E,1,0)</f>
        <v>Caroline</v>
      </c>
      <c r="D14919">
        <v>14917</v>
      </c>
      <c r="E14919" t="s">
        <v>31729</v>
      </c>
      <c r="H14919" t="s">
        <v>31729</v>
      </c>
    </row>
    <row r="14920" spans="1:8" x14ac:dyDescent="0.2">
      <c r="A14920" t="s">
        <v>14632</v>
      </c>
      <c r="B14920">
        <v>3042</v>
      </c>
      <c r="C14920" t="e">
        <f>VLOOKUP(A14920, E:E,1,0)</f>
        <v>#N/A</v>
      </c>
      <c r="D14920">
        <v>14918</v>
      </c>
      <c r="E14920" t="s">
        <v>31730</v>
      </c>
      <c r="H14920" t="s">
        <v>31730</v>
      </c>
    </row>
    <row r="14921" spans="1:8" ht="34" x14ac:dyDescent="0.2">
      <c r="A14921" t="s">
        <v>14633</v>
      </c>
      <c r="B14921">
        <v>18153</v>
      </c>
      <c r="C14921" t="str">
        <f>VLOOKUP(A14921, E:E,1,0)</f>
        <v>supermarket</v>
      </c>
      <c r="D14921">
        <v>14919</v>
      </c>
      <c r="E14921" s="4" t="s">
        <v>31731</v>
      </c>
      <c r="H14921" s="4" t="s">
        <v>31731</v>
      </c>
    </row>
    <row r="14922" spans="1:8" x14ac:dyDescent="0.2">
      <c r="A14922" t="s">
        <v>14634</v>
      </c>
      <c r="B14922">
        <v>3114</v>
      </c>
      <c r="C14922" t="e">
        <f>VLOOKUP(A14922, E:E,1,0)</f>
        <v>#N/A</v>
      </c>
      <c r="D14922">
        <v>14920</v>
      </c>
      <c r="E14922" t="s">
        <v>31732</v>
      </c>
      <c r="H14922" t="s">
        <v>31732</v>
      </c>
    </row>
    <row r="14923" spans="1:8" x14ac:dyDescent="0.2">
      <c r="A14923" t="s">
        <v>14635</v>
      </c>
      <c r="B14923">
        <v>10118</v>
      </c>
      <c r="C14923" t="e">
        <f>VLOOKUP(A14923, E:E,1,0)</f>
        <v>#N/A</v>
      </c>
      <c r="D14923">
        <v>14921</v>
      </c>
      <c r="E14923" t="s">
        <v>31733</v>
      </c>
      <c r="H14923" t="s">
        <v>31733</v>
      </c>
    </row>
    <row r="14924" spans="1:8" x14ac:dyDescent="0.2">
      <c r="A14924" t="s">
        <v>14636</v>
      </c>
      <c r="B14924">
        <v>11158</v>
      </c>
      <c r="C14924" t="str">
        <f>VLOOKUP(A14924, E:E,1,0)</f>
        <v>languishing</v>
      </c>
      <c r="D14924">
        <v>14922</v>
      </c>
      <c r="E14924" t="s">
        <v>90</v>
      </c>
      <c r="H14924" t="s">
        <v>31734</v>
      </c>
    </row>
    <row r="14925" spans="1:8" x14ac:dyDescent="0.2">
      <c r="A14925" t="s">
        <v>14637</v>
      </c>
      <c r="B14925">
        <v>7059</v>
      </c>
      <c r="C14925" t="e">
        <f>VLOOKUP(A14925, E:E,1,0)</f>
        <v>#N/A</v>
      </c>
      <c r="D14925">
        <v>14923</v>
      </c>
      <c r="E14925" t="s">
        <v>48288</v>
      </c>
      <c r="H14925" t="s">
        <v>31735</v>
      </c>
    </row>
    <row r="14926" spans="1:8" x14ac:dyDescent="0.2">
      <c r="A14926" t="s">
        <v>14638</v>
      </c>
      <c r="B14926">
        <v>13351</v>
      </c>
      <c r="C14926" t="str">
        <f>VLOOKUP(A14926, E:E,1,0)</f>
        <v>NoIranDeal</v>
      </c>
      <c r="D14926">
        <v>14924</v>
      </c>
      <c r="E14926" t="s">
        <v>48289</v>
      </c>
      <c r="H14926" t="s">
        <v>31736</v>
      </c>
    </row>
    <row r="14927" spans="1:8" x14ac:dyDescent="0.2">
      <c r="A14927" t="s">
        <v>14639</v>
      </c>
      <c r="B14927">
        <v>18526</v>
      </c>
      <c r="C14927" t="str">
        <f>VLOOKUP(A14927, E:E,1,0)</f>
        <v>TedCruz2016</v>
      </c>
      <c r="D14927">
        <v>14925</v>
      </c>
      <c r="E14927" t="s">
        <v>31737</v>
      </c>
      <c r="H14927" t="s">
        <v>31737</v>
      </c>
    </row>
    <row r="14928" spans="1:8" x14ac:dyDescent="0.2">
      <c r="A14928" t="s">
        <v>14640</v>
      </c>
      <c r="B14928">
        <v>21134</v>
      </c>
      <c r="C14928" t="e">
        <f>VLOOKUP(A14928, E:E,1,0)</f>
        <v>#N/A</v>
      </c>
      <c r="D14928">
        <v>14926</v>
      </c>
      <c r="E14928" t="s">
        <v>31738</v>
      </c>
      <c r="H14928" t="s">
        <v>31738</v>
      </c>
    </row>
    <row r="14929" spans="1:8" x14ac:dyDescent="0.2">
      <c r="A14929">
        <v>178</v>
      </c>
      <c r="B14929">
        <v>226</v>
      </c>
      <c r="C14929">
        <f>VLOOKUP(A14929, E:E,1,0)</f>
        <v>178</v>
      </c>
      <c r="D14929">
        <v>14927</v>
      </c>
      <c r="E14929" t="s">
        <v>6839</v>
      </c>
      <c r="H14929" t="s">
        <v>31739</v>
      </c>
    </row>
    <row r="14930" spans="1:8" x14ac:dyDescent="0.2">
      <c r="A14930" t="s">
        <v>14641</v>
      </c>
      <c r="B14930">
        <v>3285</v>
      </c>
      <c r="C14930" t="str">
        <f>VLOOKUP(A14930, E:E,1,0)</f>
        <v>Boko</v>
      </c>
      <c r="D14930">
        <v>14928</v>
      </c>
      <c r="E14930" t="s">
        <v>31740</v>
      </c>
      <c r="H14930" t="s">
        <v>31740</v>
      </c>
    </row>
    <row r="14931" spans="1:8" x14ac:dyDescent="0.2">
      <c r="A14931" t="s">
        <v>14642</v>
      </c>
      <c r="B14931">
        <v>8763</v>
      </c>
      <c r="C14931" t="str">
        <f>VLOOKUP(A14931, E:E,1,0)</f>
        <v>Haram</v>
      </c>
      <c r="D14931">
        <v>14929</v>
      </c>
      <c r="E14931" t="s">
        <v>10547</v>
      </c>
      <c r="H14931" t="s">
        <v>31741</v>
      </c>
    </row>
    <row r="14932" spans="1:8" x14ac:dyDescent="0.2">
      <c r="A14932" t="s">
        <v>14643</v>
      </c>
      <c r="B14932">
        <v>7557</v>
      </c>
      <c r="C14932" t="str">
        <f>VLOOKUP(A14932, E:E,1,0)</f>
        <v>Florid</v>
      </c>
      <c r="D14932">
        <v>14930</v>
      </c>
      <c r="E14932" t="s">
        <v>31742</v>
      </c>
      <c r="H14932" t="s">
        <v>31742</v>
      </c>
    </row>
    <row r="14933" spans="1:8" x14ac:dyDescent="0.2">
      <c r="A14933" t="s">
        <v>14644</v>
      </c>
      <c r="B14933">
        <v>10706</v>
      </c>
      <c r="C14933" t="e">
        <f>VLOOKUP(A14933, E:E,1,0)</f>
        <v>#N/A</v>
      </c>
      <c r="D14933">
        <v>14931</v>
      </c>
      <c r="E14933" t="s">
        <v>31743</v>
      </c>
      <c r="H14933" t="s">
        <v>31743</v>
      </c>
    </row>
    <row r="14934" spans="1:8" x14ac:dyDescent="0.2">
      <c r="A14934" t="s">
        <v>14645</v>
      </c>
      <c r="B14934">
        <v>10614</v>
      </c>
      <c r="C14934" t="e">
        <f>VLOOKUP(A14934, E:E,1,0)</f>
        <v>#N/A</v>
      </c>
      <c r="D14934">
        <v>14932</v>
      </c>
      <c r="E14934" t="s">
        <v>48290</v>
      </c>
      <c r="H14934" t="s">
        <v>31744</v>
      </c>
    </row>
    <row r="14935" spans="1:8" x14ac:dyDescent="0.2">
      <c r="A14935" t="s">
        <v>14646</v>
      </c>
      <c r="B14935">
        <v>21105</v>
      </c>
      <c r="C14935" t="e">
        <f>VLOOKUP(A14935, E:E,1,0)</f>
        <v>#N/A</v>
      </c>
      <c r="D14935">
        <v>14933</v>
      </c>
      <c r="E14935" t="s">
        <v>10545</v>
      </c>
      <c r="H14935" t="s">
        <v>10545</v>
      </c>
    </row>
    <row r="14936" spans="1:8" x14ac:dyDescent="0.2">
      <c r="A14936" t="s">
        <v>14647</v>
      </c>
      <c r="B14936">
        <v>2690</v>
      </c>
      <c r="C14936" t="e">
        <f>VLOOKUP(A14936, E:E,1,0)</f>
        <v>#N/A</v>
      </c>
      <c r="D14936">
        <v>14934</v>
      </c>
      <c r="E14936" t="s">
        <v>31745</v>
      </c>
      <c r="H14936" t="s">
        <v>31745</v>
      </c>
    </row>
    <row r="14937" spans="1:8" x14ac:dyDescent="0.2">
      <c r="A14937" t="s">
        <v>14648</v>
      </c>
      <c r="B14937">
        <v>7569</v>
      </c>
      <c r="C14937" t="e">
        <f>VLOOKUP(A14937, E:E,1,0)</f>
        <v>#N/A</v>
      </c>
      <c r="D14937">
        <v>14935</v>
      </c>
      <c r="E14937" t="s">
        <v>30153</v>
      </c>
      <c r="H14937" t="s">
        <v>31746</v>
      </c>
    </row>
    <row r="14938" spans="1:8" x14ac:dyDescent="0.2">
      <c r="A14938" t="s">
        <v>14649</v>
      </c>
      <c r="B14938">
        <v>13853</v>
      </c>
      <c r="C14938" t="e">
        <f>VLOOKUP(A14938, E:E,1,0)</f>
        <v>#N/A</v>
      </c>
      <c r="D14938">
        <v>14936</v>
      </c>
      <c r="E14938" t="s">
        <v>48291</v>
      </c>
      <c r="H14938" t="s">
        <v>31747</v>
      </c>
    </row>
    <row r="14939" spans="1:8" x14ac:dyDescent="0.2">
      <c r="A14939" t="s">
        <v>14650</v>
      </c>
      <c r="B14939">
        <v>15764</v>
      </c>
      <c r="C14939" t="str">
        <f>VLOOKUP(A14939, E:E,1,0)</f>
        <v>referring</v>
      </c>
      <c r="D14939">
        <v>14937</v>
      </c>
      <c r="E14939" t="s">
        <v>31748</v>
      </c>
      <c r="H14939" t="s">
        <v>31748</v>
      </c>
    </row>
    <row r="14940" spans="1:8" x14ac:dyDescent="0.2">
      <c r="A14940" t="s">
        <v>14651</v>
      </c>
      <c r="B14940">
        <v>14459</v>
      </c>
      <c r="C14940" t="e">
        <f>VLOOKUP(A14940, E:E,1,0)</f>
        <v>#N/A</v>
      </c>
      <c r="D14940">
        <v>14938</v>
      </c>
      <c r="E14940" t="s">
        <v>8648</v>
      </c>
      <c r="H14940" t="s">
        <v>8648</v>
      </c>
    </row>
    <row r="14941" spans="1:8" x14ac:dyDescent="0.2">
      <c r="A14941" t="s">
        <v>14652</v>
      </c>
      <c r="B14941">
        <v>12772</v>
      </c>
      <c r="C14941" t="str">
        <f>VLOOKUP(A14941, E:E,1,0)</f>
        <v>movt</v>
      </c>
      <c r="D14941">
        <v>14939</v>
      </c>
      <c r="E14941" t="s">
        <v>31749</v>
      </c>
      <c r="H14941" t="s">
        <v>31749</v>
      </c>
    </row>
    <row r="14942" spans="1:8" x14ac:dyDescent="0.2">
      <c r="A14942" t="s">
        <v>14653</v>
      </c>
      <c r="B14942">
        <v>21166</v>
      </c>
      <c r="C14942" t="str">
        <f>VLOOKUP(A14942, E:E,1,0)</f>
        <v>Yazidi</v>
      </c>
      <c r="D14942">
        <v>14940</v>
      </c>
      <c r="E14942" t="s">
        <v>31750</v>
      </c>
      <c r="H14942" t="s">
        <v>31750</v>
      </c>
    </row>
    <row r="14943" spans="1:8" x14ac:dyDescent="0.2">
      <c r="A14943" t="s">
        <v>14654</v>
      </c>
      <c r="B14943">
        <v>13164</v>
      </c>
      <c r="C14943" t="e">
        <f>VLOOKUP(A14943, E:E,1,0)</f>
        <v>#N/A</v>
      </c>
      <c r="D14943">
        <v>14941</v>
      </c>
      <c r="E14943" t="s">
        <v>45781</v>
      </c>
      <c r="H14943" t="s">
        <v>31751</v>
      </c>
    </row>
    <row r="14944" spans="1:8" x14ac:dyDescent="0.2">
      <c r="A14944" t="s">
        <v>14655</v>
      </c>
      <c r="B14944">
        <v>2891</v>
      </c>
      <c r="C14944" t="str">
        <f>VLOOKUP(A14944, E:E,1,0)</f>
        <v>behaviour</v>
      </c>
      <c r="D14944">
        <v>14942</v>
      </c>
      <c r="E14944" t="s">
        <v>48292</v>
      </c>
      <c r="H14944" t="s">
        <v>31752</v>
      </c>
    </row>
    <row r="14945" spans="1:8" ht="34" x14ac:dyDescent="0.2">
      <c r="A14945" t="s">
        <v>14656</v>
      </c>
      <c r="B14945">
        <v>2168</v>
      </c>
      <c r="C14945" t="e">
        <f>VLOOKUP(A14945, E:E,1,0)</f>
        <v>#N/A</v>
      </c>
      <c r="D14945">
        <v>14943</v>
      </c>
      <c r="E14945" s="4" t="s">
        <v>31753</v>
      </c>
      <c r="H14945" s="4" t="s">
        <v>31753</v>
      </c>
    </row>
    <row r="14946" spans="1:8" ht="34" x14ac:dyDescent="0.2">
      <c r="A14946" t="s">
        <v>14657</v>
      </c>
      <c r="B14946">
        <v>14658</v>
      </c>
      <c r="C14946" t="str">
        <f>VLOOKUP(A14946, E:E,1,0)</f>
        <v>pleasantly</v>
      </c>
      <c r="D14946">
        <v>14944</v>
      </c>
      <c r="E14946" s="4" t="s">
        <v>31754</v>
      </c>
      <c r="H14946" s="4" t="s">
        <v>31754</v>
      </c>
    </row>
    <row r="14947" spans="1:8" x14ac:dyDescent="0.2">
      <c r="A14947" t="s">
        <v>14658</v>
      </c>
      <c r="B14947">
        <v>5913</v>
      </c>
      <c r="C14947" t="str">
        <f>VLOOKUP(A14947, E:E,1,0)</f>
        <v>Div</v>
      </c>
      <c r="D14947">
        <v>14945</v>
      </c>
      <c r="E14947" t="s">
        <v>945</v>
      </c>
      <c r="H14947" t="s">
        <v>945</v>
      </c>
    </row>
    <row r="14948" spans="1:8" ht="34" x14ac:dyDescent="0.2">
      <c r="A14948" t="s">
        <v>14659</v>
      </c>
      <c r="B14948">
        <v>7693</v>
      </c>
      <c r="C14948" t="str">
        <f>VLOOKUP(A14948, E:E,1,0)</f>
        <v>fought</v>
      </c>
      <c r="D14948">
        <v>14946</v>
      </c>
      <c r="E14948" s="4" t="s">
        <v>31755</v>
      </c>
      <c r="H14948" s="4" t="s">
        <v>31755</v>
      </c>
    </row>
    <row r="14949" spans="1:8" ht="34" x14ac:dyDescent="0.2">
      <c r="A14949" t="s">
        <v>14660</v>
      </c>
      <c r="B14949">
        <v>12302</v>
      </c>
      <c r="C14949" t="str">
        <f>VLOOKUP(A14949, E:E,1,0)</f>
        <v>messed</v>
      </c>
      <c r="D14949">
        <v>14947</v>
      </c>
      <c r="E14949" s="4" t="s">
        <v>31756</v>
      </c>
      <c r="H14949" s="4" t="s">
        <v>31756</v>
      </c>
    </row>
    <row r="14950" spans="1:8" x14ac:dyDescent="0.2">
      <c r="A14950" t="s">
        <v>14661</v>
      </c>
      <c r="B14950">
        <v>21419</v>
      </c>
      <c r="C14950" t="e">
        <f>VLOOKUP(A14950, E:E,1,0)</f>
        <v>#N/A</v>
      </c>
      <c r="D14950">
        <v>14948</v>
      </c>
      <c r="E14950" t="s">
        <v>31757</v>
      </c>
      <c r="H14950" t="s">
        <v>31757</v>
      </c>
    </row>
    <row r="14951" spans="1:8" x14ac:dyDescent="0.2">
      <c r="A14951" t="s">
        <v>14662</v>
      </c>
      <c r="B14951">
        <v>8420</v>
      </c>
      <c r="C14951" t="str">
        <f>VLOOKUP(A14951, E:E,1,0)</f>
        <v>grapes</v>
      </c>
      <c r="D14951">
        <v>14949</v>
      </c>
      <c r="E14951" t="s">
        <v>5498</v>
      </c>
      <c r="H14951" t="s">
        <v>5498</v>
      </c>
    </row>
    <row r="14952" spans="1:8" x14ac:dyDescent="0.2">
      <c r="A14952" t="s">
        <v>14663</v>
      </c>
      <c r="B14952">
        <v>8561</v>
      </c>
      <c r="C14952" t="str">
        <f>VLOOKUP(A14952, E:E,1,0)</f>
        <v>GUILLERMO</v>
      </c>
      <c r="D14952">
        <v>14950</v>
      </c>
      <c r="E14952" t="s">
        <v>31758</v>
      </c>
      <c r="H14952" t="s">
        <v>31758</v>
      </c>
    </row>
    <row r="14953" spans="1:8" x14ac:dyDescent="0.2">
      <c r="A14953" t="s">
        <v>14664</v>
      </c>
      <c r="B14953">
        <v>13337</v>
      </c>
      <c r="C14953" t="str">
        <f>VLOOKUP(A14953, E:E,1,0)</f>
        <v>NOAA</v>
      </c>
      <c r="D14953">
        <v>14951</v>
      </c>
      <c r="E14953" t="s">
        <v>10553</v>
      </c>
      <c r="H14953" t="s">
        <v>10553</v>
      </c>
    </row>
    <row r="14954" spans="1:8" x14ac:dyDescent="0.2">
      <c r="A14954" t="s">
        <v>14665</v>
      </c>
      <c r="B14954">
        <v>11654</v>
      </c>
      <c r="C14954" t="str">
        <f>VLOOKUP(A14954, E:E,1,0)</f>
        <v>LOOPING</v>
      </c>
      <c r="D14954">
        <v>14952</v>
      </c>
      <c r="E14954" t="s">
        <v>48293</v>
      </c>
      <c r="H14954" t="s">
        <v>31759</v>
      </c>
    </row>
    <row r="14955" spans="1:8" x14ac:dyDescent="0.2">
      <c r="A14955" t="s">
        <v>14666</v>
      </c>
      <c r="B14955">
        <v>20447</v>
      </c>
      <c r="C14955" t="str">
        <f>VLOOKUP(A14955, E:E,1,0)</f>
        <v>Wed</v>
      </c>
      <c r="D14955">
        <v>14953</v>
      </c>
      <c r="E14955" t="s">
        <v>48294</v>
      </c>
      <c r="H14955" t="s">
        <v>31760</v>
      </c>
    </row>
    <row r="14956" spans="1:8" x14ac:dyDescent="0.2">
      <c r="A14956" t="s">
        <v>14667</v>
      </c>
      <c r="B14956">
        <v>16158</v>
      </c>
      <c r="C14956" t="e">
        <f>VLOOKUP(A14956, E:E,1,0)</f>
        <v>#N/A</v>
      </c>
      <c r="D14956">
        <v>14954</v>
      </c>
      <c r="E14956" t="s">
        <v>31761</v>
      </c>
      <c r="H14956" t="s">
        <v>31761</v>
      </c>
    </row>
    <row r="14957" spans="1:8" x14ac:dyDescent="0.2">
      <c r="A14957" t="s">
        <v>14668</v>
      </c>
      <c r="B14957">
        <v>13494</v>
      </c>
      <c r="C14957" t="e">
        <f>VLOOKUP(A14957, E:E,1,0)</f>
        <v>#N/A</v>
      </c>
      <c r="D14957">
        <v>14955</v>
      </c>
      <c r="E14957" t="s">
        <v>25561</v>
      </c>
      <c r="H14957" t="s">
        <v>31762</v>
      </c>
    </row>
    <row r="14958" spans="1:8" x14ac:dyDescent="0.2">
      <c r="A14958" t="s">
        <v>14669</v>
      </c>
      <c r="B14958">
        <v>485</v>
      </c>
      <c r="C14958" t="e">
        <f>VLOOKUP(A14958, E:E,1,0)</f>
        <v>#N/A</v>
      </c>
      <c r="D14958">
        <v>14956</v>
      </c>
      <c r="E14958" t="s">
        <v>48295</v>
      </c>
      <c r="H14958" t="s">
        <v>31763</v>
      </c>
    </row>
    <row r="14959" spans="1:8" x14ac:dyDescent="0.2">
      <c r="A14959" t="s">
        <v>14670</v>
      </c>
      <c r="B14959">
        <v>6489</v>
      </c>
      <c r="C14959" t="e">
        <f>VLOOKUP(A14959, E:E,1,0)</f>
        <v>#N/A</v>
      </c>
      <c r="D14959">
        <v>14957</v>
      </c>
      <c r="E14959" t="s">
        <v>48296</v>
      </c>
      <c r="H14959" t="s">
        <v>31764</v>
      </c>
    </row>
    <row r="14960" spans="1:8" x14ac:dyDescent="0.2">
      <c r="A14960" t="s">
        <v>14671</v>
      </c>
      <c r="B14960">
        <v>19816</v>
      </c>
      <c r="C14960" t="e">
        <f>VLOOKUP(A14960, E:E,1,0)</f>
        <v>#N/A</v>
      </c>
      <c r="D14960">
        <v>14958</v>
      </c>
      <c r="E14960" t="s">
        <v>31765</v>
      </c>
      <c r="H14960" t="s">
        <v>31765</v>
      </c>
    </row>
    <row r="14961" spans="1:8" x14ac:dyDescent="0.2">
      <c r="A14961" t="s">
        <v>14672</v>
      </c>
      <c r="B14961">
        <v>19873</v>
      </c>
      <c r="C14961" t="e">
        <f>VLOOKUP(A14961, E:E,1,0)</f>
        <v>#N/A</v>
      </c>
      <c r="D14961">
        <v>14959</v>
      </c>
      <c r="E14961" t="s">
        <v>48297</v>
      </c>
      <c r="H14961" t="s">
        <v>31766</v>
      </c>
    </row>
    <row r="14962" spans="1:8" x14ac:dyDescent="0.2">
      <c r="A14962" t="s">
        <v>14673</v>
      </c>
      <c r="B14962">
        <v>11045</v>
      </c>
      <c r="C14962" t="e">
        <f>VLOOKUP(A14962, E:E,1,0)</f>
        <v>#N/A</v>
      </c>
      <c r="D14962">
        <v>14960</v>
      </c>
      <c r="E14962" t="s">
        <v>31767</v>
      </c>
      <c r="H14962" t="s">
        <v>31767</v>
      </c>
    </row>
    <row r="14963" spans="1:8" x14ac:dyDescent="0.2">
      <c r="A14963" t="s">
        <v>14674</v>
      </c>
      <c r="B14963">
        <v>9372</v>
      </c>
      <c r="C14963" t="e">
        <f>VLOOKUP(A14963, E:E,1,0)</f>
        <v>#N/A</v>
      </c>
      <c r="D14963">
        <v>14961</v>
      </c>
      <c r="E14963" t="s">
        <v>31768</v>
      </c>
      <c r="H14963" t="s">
        <v>31768</v>
      </c>
    </row>
    <row r="14964" spans="1:8" x14ac:dyDescent="0.2">
      <c r="A14964" t="s">
        <v>14675</v>
      </c>
      <c r="B14964">
        <v>8599</v>
      </c>
      <c r="C14964" t="e">
        <f>VLOOKUP(A14964, E:E,1,0)</f>
        <v>#N/A</v>
      </c>
      <c r="D14964">
        <v>14962</v>
      </c>
      <c r="E14964" t="s">
        <v>48298</v>
      </c>
      <c r="H14964" t="s">
        <v>31769</v>
      </c>
    </row>
    <row r="14965" spans="1:8" x14ac:dyDescent="0.2">
      <c r="A14965" t="s">
        <v>14676</v>
      </c>
      <c r="B14965">
        <v>9371</v>
      </c>
      <c r="C14965" t="e">
        <f>VLOOKUP(A14965, E:E,1,0)</f>
        <v>#N/A</v>
      </c>
      <c r="D14965">
        <v>14963</v>
      </c>
      <c r="E14965" t="s">
        <v>31770</v>
      </c>
      <c r="H14965" t="s">
        <v>31770</v>
      </c>
    </row>
    <row r="14966" spans="1:8" x14ac:dyDescent="0.2">
      <c r="A14966" t="s">
        <v>14677</v>
      </c>
      <c r="B14966">
        <v>3237</v>
      </c>
      <c r="C14966" t="str">
        <f>VLOOKUP(A14966, E:E,1,0)</f>
        <v>Bluedio</v>
      </c>
      <c r="D14966">
        <v>14964</v>
      </c>
      <c r="E14966" t="s">
        <v>31771</v>
      </c>
      <c r="H14966" t="s">
        <v>31771</v>
      </c>
    </row>
    <row r="14967" spans="1:8" x14ac:dyDescent="0.2">
      <c r="A14967" t="s">
        <v>14678</v>
      </c>
      <c r="B14967">
        <v>19358</v>
      </c>
      <c r="C14967" t="str">
        <f>VLOOKUP(A14967, E:E,1,0)</f>
        <v>Turbine</v>
      </c>
      <c r="D14967">
        <v>14965</v>
      </c>
      <c r="E14967" t="s">
        <v>31772</v>
      </c>
      <c r="H14967" t="s">
        <v>31772</v>
      </c>
    </row>
    <row r="14968" spans="1:8" x14ac:dyDescent="0.2">
      <c r="A14968" t="s">
        <v>14679</v>
      </c>
      <c r="B14968">
        <v>20660</v>
      </c>
      <c r="C14968" t="str">
        <f>VLOOKUP(A14968, E:E,1,0)</f>
        <v>Wireless</v>
      </c>
      <c r="D14968">
        <v>14966</v>
      </c>
      <c r="E14968" t="s">
        <v>9840</v>
      </c>
      <c r="H14968" t="s">
        <v>9840</v>
      </c>
    </row>
    <row r="14969" spans="1:8" x14ac:dyDescent="0.2">
      <c r="A14969" t="s">
        <v>14680</v>
      </c>
      <c r="B14969">
        <v>17876</v>
      </c>
      <c r="C14969" t="str">
        <f>VLOOKUP(A14969, E:E,1,0)</f>
        <v>Stereo</v>
      </c>
      <c r="D14969">
        <v>14967</v>
      </c>
      <c r="E14969" t="s">
        <v>10563</v>
      </c>
      <c r="H14969" t="s">
        <v>10563</v>
      </c>
    </row>
    <row r="14970" spans="1:8" x14ac:dyDescent="0.2">
      <c r="A14970" t="s">
        <v>14681</v>
      </c>
      <c r="B14970">
        <v>8878</v>
      </c>
      <c r="C14970" t="str">
        <f>VLOOKUP(A14970, E:E,1,0)</f>
        <v>Headphones</v>
      </c>
      <c r="D14970">
        <v>14968</v>
      </c>
      <c r="E14970" t="s">
        <v>4429</v>
      </c>
      <c r="H14970" t="s">
        <v>31773</v>
      </c>
    </row>
    <row r="14971" spans="1:8" x14ac:dyDescent="0.2">
      <c r="A14971" t="s">
        <v>14682</v>
      </c>
      <c r="B14971">
        <v>8881</v>
      </c>
      <c r="C14971" t="str">
        <f>VLOOKUP(A14971, E:E,1,0)</f>
        <v>Headset</v>
      </c>
      <c r="D14971">
        <v>14969</v>
      </c>
      <c r="E14971" t="s">
        <v>31774</v>
      </c>
      <c r="H14971" t="s">
        <v>31774</v>
      </c>
    </row>
    <row r="14972" spans="1:8" x14ac:dyDescent="0.2">
      <c r="A14972" t="s">
        <v>14683</v>
      </c>
      <c r="B14972">
        <v>20912</v>
      </c>
      <c r="C14972" t="e">
        <f>VLOOKUP(A14972, E:E,1,0)</f>
        <v>#N/A</v>
      </c>
      <c r="D14972">
        <v>14970</v>
      </c>
      <c r="E14972" t="s">
        <v>31775</v>
      </c>
      <c r="H14972" t="s">
        <v>31775</v>
      </c>
    </row>
    <row r="14973" spans="1:8" x14ac:dyDescent="0.2">
      <c r="A14973" t="s">
        <v>14684</v>
      </c>
      <c r="B14973">
        <v>8523</v>
      </c>
      <c r="C14973" t="e">
        <f>VLOOKUP(A14973, E:E,1,0)</f>
        <v>#N/A</v>
      </c>
      <c r="D14973">
        <v>14971</v>
      </c>
      <c r="E14973" t="s">
        <v>31776</v>
      </c>
      <c r="H14973" t="s">
        <v>31776</v>
      </c>
    </row>
    <row r="14974" spans="1:8" x14ac:dyDescent="0.2">
      <c r="A14974" t="s">
        <v>14685</v>
      </c>
      <c r="B14974">
        <v>11216</v>
      </c>
      <c r="C14974" t="e">
        <f>VLOOKUP(A14974, E:E,1,0)</f>
        <v>#N/A</v>
      </c>
      <c r="D14974">
        <v>14972</v>
      </c>
      <c r="E14974" t="s">
        <v>9338</v>
      </c>
      <c r="H14974" t="s">
        <v>9338</v>
      </c>
    </row>
    <row r="14975" spans="1:8" x14ac:dyDescent="0.2">
      <c r="A14975" t="s">
        <v>14686</v>
      </c>
      <c r="B14975">
        <v>12317</v>
      </c>
      <c r="C14975" t="e">
        <f>VLOOKUP(A14975, E:E,1,0)</f>
        <v>#N/A</v>
      </c>
      <c r="D14975">
        <v>14973</v>
      </c>
      <c r="E14975" t="s">
        <v>10567</v>
      </c>
      <c r="H14975" t="s">
        <v>10567</v>
      </c>
    </row>
    <row r="14976" spans="1:8" x14ac:dyDescent="0.2">
      <c r="A14976" t="s">
        <v>14687</v>
      </c>
      <c r="B14976">
        <v>12342</v>
      </c>
      <c r="C14976" t="e">
        <f>VLOOKUP(A14976, E:E,1,0)</f>
        <v>#N/A</v>
      </c>
      <c r="D14976">
        <v>14974</v>
      </c>
      <c r="E14976" t="s">
        <v>10566</v>
      </c>
      <c r="H14976" t="s">
        <v>10566</v>
      </c>
    </row>
    <row r="14977" spans="1:8" x14ac:dyDescent="0.2">
      <c r="A14977" t="s">
        <v>14688</v>
      </c>
      <c r="B14977">
        <v>4318</v>
      </c>
      <c r="C14977" t="e">
        <f>VLOOKUP(A14977, E:E,1,0)</f>
        <v>#N/A</v>
      </c>
      <c r="D14977">
        <v>14975</v>
      </c>
      <c r="E14977" t="s">
        <v>31777</v>
      </c>
      <c r="H14977" t="s">
        <v>31777</v>
      </c>
    </row>
    <row r="14978" spans="1:8" x14ac:dyDescent="0.2">
      <c r="A14978" t="s">
        <v>14689</v>
      </c>
      <c r="B14978">
        <v>9373</v>
      </c>
      <c r="C14978" t="e">
        <f>VLOOKUP(A14978, E:E,1,0)</f>
        <v>#N/A</v>
      </c>
      <c r="D14978">
        <v>14976</v>
      </c>
      <c r="E14978" t="s">
        <v>48299</v>
      </c>
      <c r="H14978" t="s">
        <v>31778</v>
      </c>
    </row>
    <row r="14979" spans="1:8" x14ac:dyDescent="0.2">
      <c r="A14979">
        <v>33333</v>
      </c>
      <c r="B14979">
        <v>549</v>
      </c>
      <c r="C14979" t="e">
        <f>VLOOKUP(A14979, E:E,1,0)</f>
        <v>#N/A</v>
      </c>
      <c r="D14979">
        <v>14977</v>
      </c>
      <c r="E14979" t="s">
        <v>10570</v>
      </c>
      <c r="H14979" t="s">
        <v>10570</v>
      </c>
    </row>
    <row r="14980" spans="1:8" x14ac:dyDescent="0.2">
      <c r="A14980" t="s">
        <v>14690</v>
      </c>
      <c r="B14980">
        <v>9374</v>
      </c>
      <c r="C14980" t="str">
        <f>VLOOKUP(A14980, E:E,1,0)</f>
        <v>hurricanes</v>
      </c>
      <c r="D14980">
        <v>14978</v>
      </c>
      <c r="E14980" t="s">
        <v>10571</v>
      </c>
      <c r="H14980" t="s">
        <v>10571</v>
      </c>
    </row>
    <row r="14981" spans="1:8" x14ac:dyDescent="0.2">
      <c r="A14981" t="s">
        <v>14691</v>
      </c>
      <c r="B14981">
        <v>13015</v>
      </c>
      <c r="C14981" t="str">
        <f>VLOOKUP(A14981, E:E,1,0)</f>
        <v>names</v>
      </c>
      <c r="D14981">
        <v>14979</v>
      </c>
      <c r="E14981" t="s">
        <v>10569</v>
      </c>
      <c r="H14981" t="s">
        <v>10569</v>
      </c>
    </row>
    <row r="14982" spans="1:8" x14ac:dyDescent="0.2">
      <c r="A14982" t="s">
        <v>14692</v>
      </c>
      <c r="B14982">
        <v>18593</v>
      </c>
      <c r="C14982" t="str">
        <f>VLOOKUP(A14982, E:E,1,0)</f>
        <v>terrified</v>
      </c>
      <c r="D14982">
        <v>14980</v>
      </c>
      <c r="E14982" t="s">
        <v>5312</v>
      </c>
      <c r="H14982" t="s">
        <v>31779</v>
      </c>
    </row>
    <row r="14983" spans="1:8" x14ac:dyDescent="0.2">
      <c r="A14983" t="s">
        <v>14693</v>
      </c>
      <c r="B14983">
        <v>16975</v>
      </c>
      <c r="C14983" t="e">
        <f>VLOOKUP(A14983, E:E,1,0)</f>
        <v>#N/A</v>
      </c>
      <c r="D14983">
        <v>14981</v>
      </c>
      <c r="E14983" t="s">
        <v>10573</v>
      </c>
      <c r="H14983" t="s">
        <v>10573</v>
      </c>
    </row>
    <row r="14984" spans="1:8" x14ac:dyDescent="0.2">
      <c r="A14984" t="s">
        <v>14694</v>
      </c>
      <c r="B14984">
        <v>17069</v>
      </c>
      <c r="C14984" t="str">
        <f>VLOOKUP(A14984, E:E,1,0)</f>
        <v>shootas</v>
      </c>
      <c r="D14984">
        <v>14982</v>
      </c>
      <c r="E14984" t="s">
        <v>31780</v>
      </c>
      <c r="H14984" t="s">
        <v>31780</v>
      </c>
    </row>
    <row r="14985" spans="1:8" x14ac:dyDescent="0.2">
      <c r="A14985" t="s">
        <v>14695</v>
      </c>
      <c r="B14985">
        <v>3645</v>
      </c>
      <c r="C14985" t="str">
        <f>VLOOKUP(A14985, E:E,1,0)</f>
        <v>burner</v>
      </c>
      <c r="D14985">
        <v>14983</v>
      </c>
      <c r="E14985" t="s">
        <v>1530</v>
      </c>
      <c r="H14985" t="s">
        <v>31781</v>
      </c>
    </row>
    <row r="14986" spans="1:8" x14ac:dyDescent="0.2">
      <c r="A14986" t="s">
        <v>14696</v>
      </c>
      <c r="B14986">
        <v>536</v>
      </c>
      <c r="C14986" t="str">
        <f>VLOOKUP(A14986, E:E,1,0)</f>
        <v>30STM</v>
      </c>
      <c r="D14986">
        <v>14984</v>
      </c>
      <c r="E14986" t="s">
        <v>31782</v>
      </c>
      <c r="H14986" t="s">
        <v>31782</v>
      </c>
    </row>
    <row r="14987" spans="1:8" x14ac:dyDescent="0.2">
      <c r="A14987" t="s">
        <v>14697</v>
      </c>
      <c r="B14987">
        <v>15384</v>
      </c>
      <c r="C14987" t="str">
        <f>VLOOKUP(A14987, E:E,1,0)</f>
        <v>quem</v>
      </c>
      <c r="D14987">
        <v>14985</v>
      </c>
      <c r="E14987" t="s">
        <v>7863</v>
      </c>
      <c r="H14987" t="s">
        <v>7863</v>
      </c>
    </row>
    <row r="14988" spans="1:8" x14ac:dyDescent="0.2">
      <c r="A14988" t="s">
        <v>14698</v>
      </c>
      <c r="B14988">
        <v>11323</v>
      </c>
      <c r="C14988" t="str">
        <f>VLOOKUP(A14988, E:E,1,0)</f>
        <v>lembra</v>
      </c>
      <c r="D14988">
        <v>14986</v>
      </c>
      <c r="E14988" t="s">
        <v>31783</v>
      </c>
      <c r="H14988" t="s">
        <v>31783</v>
      </c>
    </row>
    <row r="14989" spans="1:8" x14ac:dyDescent="0.2">
      <c r="A14989" t="s">
        <v>14699</v>
      </c>
      <c r="B14989">
        <v>1566</v>
      </c>
      <c r="C14989" t="str">
        <f>VLOOKUP(A14989, E:E,1,0)</f>
        <v>AD</v>
      </c>
      <c r="D14989">
        <v>14987</v>
      </c>
      <c r="E14989" t="s">
        <v>10575</v>
      </c>
      <c r="H14989" t="s">
        <v>10575</v>
      </c>
    </row>
    <row r="14990" spans="1:8" x14ac:dyDescent="0.2">
      <c r="A14990" t="s">
        <v>14700</v>
      </c>
      <c r="B14990">
        <v>16667</v>
      </c>
      <c r="C14990" t="e">
        <f>VLOOKUP(A14990, E:E,1,0)</f>
        <v>#N/A</v>
      </c>
      <c r="D14990">
        <v>14988</v>
      </c>
      <c r="E14990" t="s">
        <v>1805</v>
      </c>
      <c r="H14990" t="s">
        <v>31784</v>
      </c>
    </row>
    <row r="14991" spans="1:8" x14ac:dyDescent="0.2">
      <c r="A14991" t="s">
        <v>14701</v>
      </c>
      <c r="B14991">
        <v>5308</v>
      </c>
      <c r="C14991" t="e">
        <f>VLOOKUP(A14991, E:E,1,0)</f>
        <v>#N/A</v>
      </c>
      <c r="D14991">
        <v>14989</v>
      </c>
      <c r="E14991" t="s">
        <v>48300</v>
      </c>
      <c r="H14991" t="s">
        <v>31785</v>
      </c>
    </row>
    <row r="14992" spans="1:8" x14ac:dyDescent="0.2">
      <c r="A14992" t="s">
        <v>14702</v>
      </c>
      <c r="B14992">
        <v>14573</v>
      </c>
      <c r="C14992" t="str">
        <f>VLOOKUP(A14992, E:E,1,0)</f>
        <v>Pirate</v>
      </c>
      <c r="D14992">
        <v>14990</v>
      </c>
      <c r="E14992" t="s">
        <v>10578</v>
      </c>
      <c r="H14992" t="s">
        <v>10578</v>
      </c>
    </row>
    <row r="14993" spans="1:8" x14ac:dyDescent="0.2">
      <c r="A14993" t="s">
        <v>14703</v>
      </c>
      <c r="B14993">
        <v>12018</v>
      </c>
      <c r="C14993" t="e">
        <f>VLOOKUP(A14993, E:E,1,0)</f>
        <v>#N/A</v>
      </c>
      <c r="D14993">
        <v>14991</v>
      </c>
      <c r="E14993" t="s">
        <v>48301</v>
      </c>
      <c r="H14993" t="s">
        <v>31786</v>
      </c>
    </row>
    <row r="14994" spans="1:8" x14ac:dyDescent="0.2">
      <c r="A14994" t="s">
        <v>14704</v>
      </c>
      <c r="B14994">
        <v>6705</v>
      </c>
      <c r="C14994" t="str">
        <f>VLOOKUP(A14994, E:E,1,0)</f>
        <v>Engle</v>
      </c>
      <c r="D14994">
        <v>14992</v>
      </c>
      <c r="E14994" t="s">
        <v>5230</v>
      </c>
      <c r="H14994" t="s">
        <v>5230</v>
      </c>
    </row>
    <row r="14995" spans="1:8" x14ac:dyDescent="0.2">
      <c r="A14995" t="s">
        <v>14705</v>
      </c>
      <c r="B14995">
        <v>9152</v>
      </c>
      <c r="C14995" t="str">
        <f>VLOOKUP(A14995, E:E,1,0)</f>
        <v>Holt</v>
      </c>
      <c r="D14995">
        <v>14993</v>
      </c>
      <c r="E14995" t="s">
        <v>31787</v>
      </c>
      <c r="H14995" t="s">
        <v>31787</v>
      </c>
    </row>
    <row r="14996" spans="1:8" x14ac:dyDescent="0.2">
      <c r="A14996" t="s">
        <v>14706</v>
      </c>
      <c r="B14996">
        <v>3705</v>
      </c>
      <c r="C14996" t="e">
        <f>VLOOKUP(A14996, E:E,1,0)</f>
        <v>#N/A</v>
      </c>
      <c r="D14996">
        <v>14994</v>
      </c>
      <c r="E14996" t="s">
        <v>10577</v>
      </c>
      <c r="H14996" t="s">
        <v>10577</v>
      </c>
    </row>
    <row r="14997" spans="1:8" x14ac:dyDescent="0.2">
      <c r="A14997" t="s">
        <v>14707</v>
      </c>
      <c r="B14997">
        <v>9450</v>
      </c>
      <c r="C14997" t="e">
        <f>VLOOKUP(A14997, E:E,1,0)</f>
        <v>#N/A</v>
      </c>
      <c r="D14997">
        <v>14995</v>
      </c>
      <c r="E14997" t="s">
        <v>45782</v>
      </c>
      <c r="H14997" t="s">
        <v>31788</v>
      </c>
    </row>
    <row r="14998" spans="1:8" x14ac:dyDescent="0.2">
      <c r="A14998" t="s">
        <v>14708</v>
      </c>
      <c r="B14998">
        <v>4857</v>
      </c>
      <c r="C14998" t="str">
        <f>VLOOKUP(A14998, E:E,1,0)</f>
        <v>Coral</v>
      </c>
      <c r="D14998">
        <v>14996</v>
      </c>
      <c r="E14998" t="s">
        <v>85</v>
      </c>
      <c r="H14998" t="s">
        <v>31789</v>
      </c>
    </row>
    <row r="14999" spans="1:8" x14ac:dyDescent="0.2">
      <c r="A14999" t="s">
        <v>14709</v>
      </c>
      <c r="B14999">
        <v>12602</v>
      </c>
      <c r="C14999" t="str">
        <f>VLOOKUP(A14999, E:E,1,0)</f>
        <v>mock</v>
      </c>
      <c r="D14999">
        <v>14997</v>
      </c>
      <c r="E14999" t="s">
        <v>6355</v>
      </c>
      <c r="H14999" t="s">
        <v>6355</v>
      </c>
    </row>
    <row r="15000" spans="1:8" x14ac:dyDescent="0.2">
      <c r="A15000" t="s">
        <v>14710</v>
      </c>
      <c r="B15000">
        <v>8538</v>
      </c>
      <c r="C15000" t="e">
        <f>VLOOKUP(A15000, E:E,1,0)</f>
        <v>#N/A</v>
      </c>
      <c r="D15000">
        <v>14998</v>
      </c>
      <c r="E15000" t="s">
        <v>10580</v>
      </c>
      <c r="H15000" t="s">
        <v>10580</v>
      </c>
    </row>
    <row r="15001" spans="1:8" x14ac:dyDescent="0.2">
      <c r="A15001" t="s">
        <v>14711</v>
      </c>
      <c r="B15001">
        <v>15420</v>
      </c>
      <c r="C15001" t="e">
        <f>VLOOKUP(A15001, E:E,1,0)</f>
        <v>#N/A</v>
      </c>
      <c r="D15001">
        <v>14999</v>
      </c>
      <c r="E15001" t="s">
        <v>10582</v>
      </c>
      <c r="H15001" t="s">
        <v>31790</v>
      </c>
    </row>
    <row r="15002" spans="1:8" x14ac:dyDescent="0.2">
      <c r="A15002" t="s">
        <v>14712</v>
      </c>
      <c r="B15002">
        <v>2996</v>
      </c>
      <c r="C15002" t="e">
        <f>VLOOKUP(A15002, E:E,1,0)</f>
        <v>#N/A</v>
      </c>
      <c r="D15002">
        <v>15000</v>
      </c>
      <c r="E15002" t="s">
        <v>5779</v>
      </c>
      <c r="H15002" t="s">
        <v>5779</v>
      </c>
    </row>
    <row r="15003" spans="1:8" x14ac:dyDescent="0.2">
      <c r="A15003" t="s">
        <v>14713</v>
      </c>
      <c r="B15003">
        <v>18125</v>
      </c>
      <c r="C15003" t="str">
        <f>VLOOKUP(A15003, E:E,1,0)</f>
        <v>sunburned</v>
      </c>
      <c r="D15003">
        <v>15001</v>
      </c>
      <c r="E15003" t="s">
        <v>31791</v>
      </c>
      <c r="H15003" t="s">
        <v>31791</v>
      </c>
    </row>
    <row r="15004" spans="1:8" x14ac:dyDescent="0.2">
      <c r="A15004" t="s">
        <v>14714</v>
      </c>
      <c r="B15004">
        <v>7775</v>
      </c>
      <c r="C15004" t="e">
        <f>VLOOKUP(A15004, E:E,1,0)</f>
        <v>#N/A</v>
      </c>
      <c r="D15004">
        <v>15002</v>
      </c>
      <c r="E15004" t="s">
        <v>31792</v>
      </c>
      <c r="H15004" t="s">
        <v>31792</v>
      </c>
    </row>
    <row r="15005" spans="1:8" x14ac:dyDescent="0.2">
      <c r="A15005" t="s">
        <v>14715</v>
      </c>
      <c r="B15005">
        <v>10490</v>
      </c>
      <c r="C15005" t="e">
        <f>VLOOKUP(A15005, E:E,1,0)</f>
        <v>#N/A</v>
      </c>
      <c r="D15005">
        <v>15003</v>
      </c>
      <c r="E15005" t="s">
        <v>1125</v>
      </c>
      <c r="H15005" t="s">
        <v>31793</v>
      </c>
    </row>
    <row r="15006" spans="1:8" x14ac:dyDescent="0.2">
      <c r="A15006" t="s">
        <v>14716</v>
      </c>
      <c r="B15006">
        <v>12543</v>
      </c>
      <c r="C15006" t="str">
        <f>VLOOKUP(A15006, E:E,1,0)</f>
        <v>mixxtail</v>
      </c>
      <c r="D15006">
        <v>15004</v>
      </c>
      <c r="E15006" t="s">
        <v>10584</v>
      </c>
      <c r="H15006" t="s">
        <v>10584</v>
      </c>
    </row>
    <row r="15007" spans="1:8" x14ac:dyDescent="0.2">
      <c r="A15007" t="s">
        <v>14717</v>
      </c>
      <c r="B15007">
        <v>18433</v>
      </c>
      <c r="C15007" t="str">
        <f>VLOOKUP(A15007, E:E,1,0)</f>
        <v>tastes</v>
      </c>
      <c r="D15007">
        <v>15005</v>
      </c>
      <c r="E15007" t="s">
        <v>48302</v>
      </c>
      <c r="H15007" t="s">
        <v>31794</v>
      </c>
    </row>
    <row r="15008" spans="1:8" x14ac:dyDescent="0.2">
      <c r="A15008" t="s">
        <v>14718</v>
      </c>
      <c r="B15008">
        <v>20373</v>
      </c>
      <c r="C15008" t="str">
        <f>VLOOKUP(A15008, E:E,1,0)</f>
        <v>watermelon</v>
      </c>
      <c r="D15008">
        <v>15006</v>
      </c>
      <c r="E15008" t="s">
        <v>48303</v>
      </c>
      <c r="H15008" t="s">
        <v>31795</v>
      </c>
    </row>
    <row r="15009" spans="1:8" x14ac:dyDescent="0.2">
      <c r="A15009" t="s">
        <v>14719</v>
      </c>
      <c r="B15009">
        <v>11617</v>
      </c>
      <c r="C15009" t="str">
        <f>VLOOKUP(A15009, E:E,1,0)</f>
        <v>loko</v>
      </c>
      <c r="D15009">
        <v>15007</v>
      </c>
      <c r="E15009" t="s">
        <v>10588</v>
      </c>
      <c r="H15009" t="s">
        <v>31796</v>
      </c>
    </row>
    <row r="15010" spans="1:8" x14ac:dyDescent="0.2">
      <c r="A15010" t="s">
        <v>14720</v>
      </c>
      <c r="B15010">
        <v>3507</v>
      </c>
      <c r="C15010" t="e">
        <f>VLOOKUP(A15010, E:E,1,0)</f>
        <v>#N/A</v>
      </c>
      <c r="D15010">
        <v>15008</v>
      </c>
      <c r="E15010" t="s">
        <v>10587</v>
      </c>
      <c r="H15010" t="s">
        <v>10587</v>
      </c>
    </row>
    <row r="15011" spans="1:8" x14ac:dyDescent="0.2">
      <c r="A15011" t="s">
        <v>14721</v>
      </c>
      <c r="B15011">
        <v>20506</v>
      </c>
      <c r="C15011" t="e">
        <f>VLOOKUP(A15011, E:E,1,0)</f>
        <v>#N/A</v>
      </c>
      <c r="D15011">
        <v>15009</v>
      </c>
      <c r="E15011" t="s">
        <v>48304</v>
      </c>
      <c r="H15011" t="s">
        <v>31797</v>
      </c>
    </row>
    <row r="15012" spans="1:8" x14ac:dyDescent="0.2">
      <c r="A15012" t="s">
        <v>14722</v>
      </c>
      <c r="B15012">
        <v>19259</v>
      </c>
      <c r="C15012" t="e">
        <f>VLOOKUP(A15012, E:E,1,0)</f>
        <v>#N/A</v>
      </c>
      <c r="D15012">
        <v>15010</v>
      </c>
      <c r="E15012" t="s">
        <v>31798</v>
      </c>
      <c r="H15012" t="s">
        <v>31798</v>
      </c>
    </row>
    <row r="15013" spans="1:8" x14ac:dyDescent="0.2">
      <c r="A15013" t="s">
        <v>14723</v>
      </c>
      <c r="B15013">
        <v>20082</v>
      </c>
      <c r="C15013" t="e">
        <f>VLOOKUP(A15013, E:E,1,0)</f>
        <v>#N/A</v>
      </c>
      <c r="D15013">
        <v>15011</v>
      </c>
      <c r="E15013" t="s">
        <v>31799</v>
      </c>
      <c r="H15013" t="s">
        <v>31799</v>
      </c>
    </row>
    <row r="15014" spans="1:8" x14ac:dyDescent="0.2">
      <c r="A15014" t="s">
        <v>14724</v>
      </c>
      <c r="B15014">
        <v>4001</v>
      </c>
      <c r="C15014" t="e">
        <f>VLOOKUP(A15014, E:E,1,0)</f>
        <v>#N/A</v>
      </c>
      <c r="D15014">
        <v>15012</v>
      </c>
      <c r="E15014" t="s">
        <v>31800</v>
      </c>
      <c r="H15014" t="s">
        <v>31800</v>
      </c>
    </row>
    <row r="15015" spans="1:8" x14ac:dyDescent="0.2">
      <c r="A15015" t="s">
        <v>14725</v>
      </c>
      <c r="B15015">
        <v>5519</v>
      </c>
      <c r="C15015" t="str">
        <f>VLOOKUP(A15015, E:E,1,0)</f>
        <v>defined</v>
      </c>
      <c r="D15015">
        <v>15013</v>
      </c>
      <c r="E15015" t="s">
        <v>31801</v>
      </c>
      <c r="H15015" t="s">
        <v>31801</v>
      </c>
    </row>
    <row r="15016" spans="1:8" x14ac:dyDescent="0.2">
      <c r="A15016" t="s">
        <v>14726</v>
      </c>
      <c r="B15016">
        <v>13673</v>
      </c>
      <c r="C15016" t="e">
        <f>VLOOKUP(A15016, E:E,1,0)</f>
        <v>#N/A</v>
      </c>
      <c r="D15016">
        <v>15014</v>
      </c>
      <c r="E15016" t="s">
        <v>2449</v>
      </c>
      <c r="H15016" t="s">
        <v>31802</v>
      </c>
    </row>
    <row r="15017" spans="1:8" x14ac:dyDescent="0.2">
      <c r="A15017" t="s">
        <v>14727</v>
      </c>
      <c r="B15017">
        <v>2005</v>
      </c>
      <c r="C15017" t="e">
        <f>VLOOKUP(A15017, E:E,1,0)</f>
        <v>#N/A</v>
      </c>
      <c r="D15017">
        <v>15015</v>
      </c>
      <c r="E15017" t="s">
        <v>10593</v>
      </c>
      <c r="H15017" t="s">
        <v>10593</v>
      </c>
    </row>
    <row r="15018" spans="1:8" x14ac:dyDescent="0.2">
      <c r="A15018" t="s">
        <v>14728</v>
      </c>
      <c r="B15018">
        <v>17438</v>
      </c>
      <c r="C15018" t="str">
        <f>VLOOKUP(A15018, E:E,1,0)</f>
        <v>Snowden</v>
      </c>
      <c r="D15018">
        <v>15016</v>
      </c>
      <c r="E15018" t="s">
        <v>48305</v>
      </c>
      <c r="H15018" t="s">
        <v>31803</v>
      </c>
    </row>
    <row r="15019" spans="1:8" x14ac:dyDescent="0.2">
      <c r="A15019" t="s">
        <v>14729</v>
      </c>
      <c r="B15019">
        <v>10683</v>
      </c>
      <c r="C15019" t="str">
        <f>VLOOKUP(A15019, E:E,1,0)</f>
        <v>Katrina</v>
      </c>
      <c r="D15019">
        <v>15017</v>
      </c>
      <c r="E15019" t="s">
        <v>7742</v>
      </c>
      <c r="H15019" t="s">
        <v>31804</v>
      </c>
    </row>
    <row r="15020" spans="1:8" x14ac:dyDescent="0.2">
      <c r="A15020" t="s">
        <v>14730</v>
      </c>
      <c r="B15020">
        <v>10156</v>
      </c>
      <c r="C15020" t="e">
        <f>VLOOKUP(A15020, E:E,1,0)</f>
        <v>#N/A</v>
      </c>
      <c r="D15020">
        <v>15018</v>
      </c>
      <c r="E15020" t="s">
        <v>31805</v>
      </c>
      <c r="H15020" t="s">
        <v>31805</v>
      </c>
    </row>
    <row r="15021" spans="1:8" x14ac:dyDescent="0.2">
      <c r="A15021" t="s">
        <v>14731</v>
      </c>
      <c r="B15021">
        <v>9398</v>
      </c>
      <c r="C15021" t="str">
        <f>VLOOKUP(A15021, E:E,1,0)</f>
        <v>HWRF</v>
      </c>
      <c r="D15021">
        <v>15019</v>
      </c>
      <c r="E15021" t="s">
        <v>31806</v>
      </c>
      <c r="H15021" t="s">
        <v>31806</v>
      </c>
    </row>
    <row r="15022" spans="1:8" x14ac:dyDescent="0.2">
      <c r="A15022" t="s">
        <v>14732</v>
      </c>
      <c r="B15022">
        <v>11173</v>
      </c>
      <c r="C15022" t="str">
        <f>VLOOKUP(A15022, E:E,1,0)</f>
        <v>lashes</v>
      </c>
      <c r="D15022">
        <v>15020</v>
      </c>
      <c r="E15022" t="s">
        <v>48306</v>
      </c>
      <c r="H15022" t="s">
        <v>31807</v>
      </c>
    </row>
    <row r="15023" spans="1:8" x14ac:dyDescent="0.2">
      <c r="A15023" t="s">
        <v>14733</v>
      </c>
      <c r="B15023">
        <v>18366</v>
      </c>
      <c r="C15023" t="str">
        <f>VLOOKUP(A15023, E:E,1,0)</f>
        <v>Taipei</v>
      </c>
      <c r="D15023">
        <v>15021</v>
      </c>
      <c r="E15023" t="s">
        <v>10598</v>
      </c>
      <c r="H15023" t="s">
        <v>10598</v>
      </c>
    </row>
    <row r="15024" spans="1:8" x14ac:dyDescent="0.2">
      <c r="A15024" t="s">
        <v>14734</v>
      </c>
      <c r="B15024">
        <v>18184</v>
      </c>
      <c r="C15024" t="str">
        <f>VLOOKUP(A15024, E:E,1,0)</f>
        <v>Surge</v>
      </c>
      <c r="D15024">
        <v>15022</v>
      </c>
      <c r="E15024" t="s">
        <v>10600</v>
      </c>
      <c r="H15024" t="s">
        <v>10600</v>
      </c>
    </row>
    <row r="15025" spans="1:8" x14ac:dyDescent="0.2">
      <c r="A15025" t="s">
        <v>14735</v>
      </c>
      <c r="B15025">
        <v>4506</v>
      </c>
      <c r="C15025" t="e">
        <f>VLOOKUP(A15025, E:E,1,0)</f>
        <v>#N/A</v>
      </c>
      <c r="D15025">
        <v>15023</v>
      </c>
      <c r="E15025" t="s">
        <v>31808</v>
      </c>
      <c r="H15025" t="s">
        <v>31808</v>
      </c>
    </row>
    <row r="15026" spans="1:8" x14ac:dyDescent="0.2">
      <c r="A15026" t="s">
        <v>14736</v>
      </c>
      <c r="B15026">
        <v>14297</v>
      </c>
      <c r="C15026" t="e">
        <f>VLOOKUP(A15026, E:E,1,0)</f>
        <v>#N/A</v>
      </c>
      <c r="D15026">
        <v>15024</v>
      </c>
      <c r="E15026" t="s">
        <v>48307</v>
      </c>
      <c r="H15026" t="s">
        <v>31809</v>
      </c>
    </row>
    <row r="15027" spans="1:8" x14ac:dyDescent="0.2">
      <c r="A15027" t="s">
        <v>14737</v>
      </c>
      <c r="B15027">
        <v>7296</v>
      </c>
      <c r="C15027" t="str">
        <f>VLOOKUP(A15027, E:E,1,0)</f>
        <v>Fecal</v>
      </c>
      <c r="D15027">
        <v>15025</v>
      </c>
      <c r="E15027" t="s">
        <v>10601</v>
      </c>
      <c r="H15027" t="s">
        <v>31810</v>
      </c>
    </row>
    <row r="15028" spans="1:8" x14ac:dyDescent="0.2">
      <c r="A15028" t="s">
        <v>14738</v>
      </c>
      <c r="B15028">
        <v>19360</v>
      </c>
      <c r="C15028" t="str">
        <f>VLOOKUP(A15028, E:E,1,0)</f>
        <v>turdnado</v>
      </c>
      <c r="D15028">
        <v>15026</v>
      </c>
      <c r="E15028" t="s">
        <v>31811</v>
      </c>
      <c r="H15028" t="s">
        <v>31811</v>
      </c>
    </row>
    <row r="15029" spans="1:8" x14ac:dyDescent="0.2">
      <c r="A15029" t="s">
        <v>14739</v>
      </c>
      <c r="B15029">
        <v>7659</v>
      </c>
      <c r="C15029" t="str">
        <f>VLOOKUP(A15029, E:E,1,0)</f>
        <v>forgeting</v>
      </c>
      <c r="D15029">
        <v>15027</v>
      </c>
      <c r="E15029" t="s">
        <v>31812</v>
      </c>
      <c r="H15029" t="s">
        <v>31812</v>
      </c>
    </row>
    <row r="15030" spans="1:8" x14ac:dyDescent="0.2">
      <c r="A15030" t="s">
        <v>14740</v>
      </c>
      <c r="B15030">
        <v>11184</v>
      </c>
      <c r="C15030" t="str">
        <f>VLOOKUP(A15030, E:E,1,0)</f>
        <v>lately</v>
      </c>
      <c r="D15030">
        <v>15028</v>
      </c>
      <c r="E15030" t="s">
        <v>10597</v>
      </c>
      <c r="H15030" t="s">
        <v>10597</v>
      </c>
    </row>
    <row r="15031" spans="1:8" x14ac:dyDescent="0.2">
      <c r="A15031" t="s">
        <v>14741</v>
      </c>
      <c r="B15031">
        <v>2439</v>
      </c>
      <c r="C15031" t="e">
        <f>VLOOKUP(A15031, E:E,1,0)</f>
        <v>#N/A</v>
      </c>
      <c r="D15031">
        <v>15029</v>
      </c>
      <c r="E15031" t="s">
        <v>10599</v>
      </c>
      <c r="H15031" t="s">
        <v>10599</v>
      </c>
    </row>
    <row r="15032" spans="1:8" x14ac:dyDescent="0.2">
      <c r="A15032" t="s">
        <v>14742</v>
      </c>
      <c r="B15032">
        <v>11070</v>
      </c>
      <c r="C15032" t="e">
        <f>VLOOKUP(A15032, E:E,1,0)</f>
        <v>#N/A</v>
      </c>
      <c r="D15032">
        <v>15030</v>
      </c>
      <c r="E15032" t="s">
        <v>31813</v>
      </c>
      <c r="H15032" t="s">
        <v>31813</v>
      </c>
    </row>
    <row r="15033" spans="1:8" x14ac:dyDescent="0.2">
      <c r="A15033" t="s">
        <v>14743</v>
      </c>
      <c r="B15033">
        <v>13590</v>
      </c>
      <c r="C15033" t="e">
        <f>VLOOKUP(A15033, E:E,1,0)</f>
        <v>#N/A</v>
      </c>
      <c r="D15033">
        <v>15031</v>
      </c>
      <c r="E15033" t="s">
        <v>10605</v>
      </c>
      <c r="H15033" t="s">
        <v>10605</v>
      </c>
    </row>
    <row r="15034" spans="1:8" x14ac:dyDescent="0.2">
      <c r="A15034" t="s">
        <v>14744</v>
      </c>
      <c r="B15034">
        <v>6735</v>
      </c>
      <c r="C15034" t="str">
        <f>VLOOKUP(A15034, E:E,1,0)</f>
        <v>Entertain</v>
      </c>
      <c r="D15034">
        <v>15032</v>
      </c>
      <c r="E15034" t="s">
        <v>31814</v>
      </c>
      <c r="H15034" t="s">
        <v>31814</v>
      </c>
    </row>
    <row r="15035" spans="1:8" x14ac:dyDescent="0.2">
      <c r="A15035" t="s">
        <v>14745</v>
      </c>
      <c r="B15035">
        <v>10217</v>
      </c>
      <c r="C15035" t="e">
        <f>VLOOKUP(A15035, E:E,1,0)</f>
        <v>#N/A</v>
      </c>
      <c r="D15035">
        <v>15033</v>
      </c>
      <c r="E15035" t="s">
        <v>10606</v>
      </c>
      <c r="H15035" t="s">
        <v>31815</v>
      </c>
    </row>
    <row r="15036" spans="1:8" x14ac:dyDescent="0.2">
      <c r="A15036" t="s">
        <v>14746</v>
      </c>
      <c r="B15036">
        <v>496</v>
      </c>
      <c r="C15036" t="e">
        <f>VLOOKUP(A15036, E:E,1,0)</f>
        <v>#N/A</v>
      </c>
      <c r="D15036">
        <v>15034</v>
      </c>
      <c r="E15036" t="s">
        <v>10604</v>
      </c>
      <c r="H15036" t="s">
        <v>10604</v>
      </c>
    </row>
    <row r="15037" spans="1:8" x14ac:dyDescent="0.2">
      <c r="A15037" t="s">
        <v>14747</v>
      </c>
      <c r="B15037">
        <v>20446</v>
      </c>
      <c r="C15037" t="e">
        <f>VLOOKUP(A15037, E:E,1,0)</f>
        <v>#N/A</v>
      </c>
      <c r="D15037">
        <v>15035</v>
      </c>
      <c r="E15037" t="s">
        <v>31816</v>
      </c>
      <c r="H15037" t="s">
        <v>31816</v>
      </c>
    </row>
    <row r="15038" spans="1:8" x14ac:dyDescent="0.2">
      <c r="A15038" t="s">
        <v>14748</v>
      </c>
      <c r="B15038">
        <v>20971</v>
      </c>
      <c r="C15038" t="e">
        <f>VLOOKUP(A15038, E:E,1,0)</f>
        <v>#N/A</v>
      </c>
      <c r="D15038">
        <v>15036</v>
      </c>
      <c r="E15038" t="s">
        <v>8671</v>
      </c>
      <c r="H15038" t="s">
        <v>31817</v>
      </c>
    </row>
    <row r="15039" spans="1:8" x14ac:dyDescent="0.2">
      <c r="A15039" t="s">
        <v>14749</v>
      </c>
      <c r="B15039">
        <v>1312</v>
      </c>
      <c r="C15039" t="e">
        <f>VLOOKUP(A15039, E:E,1,0)</f>
        <v>#N/A</v>
      </c>
      <c r="D15039">
        <v>15037</v>
      </c>
      <c r="E15039" t="s">
        <v>10607</v>
      </c>
      <c r="H15039" t="s">
        <v>10607</v>
      </c>
    </row>
    <row r="15040" spans="1:8" x14ac:dyDescent="0.2">
      <c r="A15040" t="s">
        <v>14750</v>
      </c>
      <c r="B15040">
        <v>14980</v>
      </c>
      <c r="C15040" t="str">
        <f>VLOOKUP(A15040, E:E,1,0)</f>
        <v>prob</v>
      </c>
      <c r="D15040">
        <v>15038</v>
      </c>
      <c r="E15040" t="s">
        <v>31818</v>
      </c>
      <c r="H15040" t="s">
        <v>31818</v>
      </c>
    </row>
    <row r="15041" spans="1:8" x14ac:dyDescent="0.2">
      <c r="A15041" t="s">
        <v>14751</v>
      </c>
      <c r="B15041">
        <v>4119</v>
      </c>
      <c r="C15041" t="str">
        <f>VLOOKUP(A15041, E:E,1,0)</f>
        <v>chains</v>
      </c>
      <c r="D15041">
        <v>15039</v>
      </c>
      <c r="E15041" t="s">
        <v>31819</v>
      </c>
      <c r="H15041" t="s">
        <v>31819</v>
      </c>
    </row>
    <row r="15042" spans="1:8" x14ac:dyDescent="0.2">
      <c r="A15042" t="s">
        <v>14752</v>
      </c>
      <c r="B15042">
        <v>9894</v>
      </c>
      <c r="C15042" t="str">
        <f>VLOOKUP(A15042, E:E,1,0)</f>
        <v>insult</v>
      </c>
      <c r="D15042">
        <v>15040</v>
      </c>
      <c r="E15042" t="s">
        <v>48308</v>
      </c>
      <c r="H15042" t="s">
        <v>31820</v>
      </c>
    </row>
    <row r="15043" spans="1:8" x14ac:dyDescent="0.2">
      <c r="A15043" t="s">
        <v>14753</v>
      </c>
      <c r="B15043">
        <v>16686</v>
      </c>
      <c r="C15043" t="e">
        <f>VLOOKUP(A15043, E:E,1,0)</f>
        <v>#N/A</v>
      </c>
      <c r="D15043">
        <v>15041</v>
      </c>
      <c r="E15043" t="s">
        <v>48309</v>
      </c>
      <c r="H15043" t="s">
        <v>31821</v>
      </c>
    </row>
    <row r="15044" spans="1:8" x14ac:dyDescent="0.2">
      <c r="A15044" t="s">
        <v>14754</v>
      </c>
      <c r="B15044">
        <v>306</v>
      </c>
      <c r="C15044" t="e">
        <f>VLOOKUP(A15044, E:E,1,0)</f>
        <v>#N/A</v>
      </c>
      <c r="D15044">
        <v>15042</v>
      </c>
      <c r="E15044" t="s">
        <v>31822</v>
      </c>
      <c r="H15044" t="s">
        <v>31822</v>
      </c>
    </row>
    <row r="15045" spans="1:8" x14ac:dyDescent="0.2">
      <c r="A15045">
        <v>91</v>
      </c>
      <c r="B15045">
        <v>1221</v>
      </c>
      <c r="C15045">
        <f>VLOOKUP(A15045, E:E,1,0)</f>
        <v>91</v>
      </c>
      <c r="D15045">
        <v>15043</v>
      </c>
      <c r="E15045" t="s">
        <v>31823</v>
      </c>
      <c r="H15045" t="s">
        <v>31823</v>
      </c>
    </row>
    <row r="15046" spans="1:8" x14ac:dyDescent="0.2">
      <c r="A15046" t="s">
        <v>14755</v>
      </c>
      <c r="B15046">
        <v>6448</v>
      </c>
      <c r="C15046" t="str">
        <f>VLOOKUP(A15046, E:E,1,0)</f>
        <v>Edna</v>
      </c>
      <c r="D15046">
        <v>15044</v>
      </c>
      <c r="E15046" t="s">
        <v>31824</v>
      </c>
      <c r="H15046" t="s">
        <v>31824</v>
      </c>
    </row>
    <row r="15047" spans="1:8" x14ac:dyDescent="0.2">
      <c r="A15047" t="s">
        <v>14756</v>
      </c>
      <c r="B15047">
        <v>10286</v>
      </c>
      <c r="C15047" t="e">
        <f>VLOOKUP(A15047, E:E,1,0)</f>
        <v>#N/A</v>
      </c>
      <c r="D15047">
        <v>15045</v>
      </c>
      <c r="E15047" t="s">
        <v>10611</v>
      </c>
      <c r="H15047" t="s">
        <v>10611</v>
      </c>
    </row>
    <row r="15048" spans="1:8" x14ac:dyDescent="0.2">
      <c r="A15048" t="s">
        <v>14757</v>
      </c>
      <c r="B15048">
        <v>6066</v>
      </c>
      <c r="C15048" t="e">
        <f>VLOOKUP(A15048, E:E,1,0)</f>
        <v>#N/A</v>
      </c>
      <c r="D15048">
        <v>15046</v>
      </c>
      <c r="E15048" t="s">
        <v>48310</v>
      </c>
      <c r="H15048" t="s">
        <v>31825</v>
      </c>
    </row>
    <row r="15049" spans="1:8" x14ac:dyDescent="0.2">
      <c r="A15049" t="s">
        <v>14758</v>
      </c>
      <c r="B15049">
        <v>17026</v>
      </c>
      <c r="C15049" t="str">
        <f>VLOOKUP(A15049, E:E,1,0)</f>
        <v>Sherfield72</v>
      </c>
      <c r="D15049">
        <v>15047</v>
      </c>
      <c r="E15049" t="s">
        <v>48311</v>
      </c>
      <c r="H15049" t="s">
        <v>31826</v>
      </c>
    </row>
    <row r="15050" spans="1:8" x14ac:dyDescent="0.2">
      <c r="A15050" t="s">
        <v>14759</v>
      </c>
      <c r="B15050">
        <v>11080</v>
      </c>
      <c r="C15050" t="e">
        <f>VLOOKUP(A15050, E:E,1,0)</f>
        <v>#N/A</v>
      </c>
      <c r="D15050">
        <v>15048</v>
      </c>
      <c r="E15050" t="s">
        <v>10619</v>
      </c>
      <c r="H15050" t="s">
        <v>10619</v>
      </c>
    </row>
    <row r="15051" spans="1:8" x14ac:dyDescent="0.2">
      <c r="A15051" t="s">
        <v>14760</v>
      </c>
      <c r="B15051">
        <v>19670</v>
      </c>
      <c r="C15051" t="str">
        <f>VLOOKUP(A15051, E:E,1,0)</f>
        <v>Unlicensed</v>
      </c>
      <c r="D15051">
        <v>15049</v>
      </c>
      <c r="E15051" t="s">
        <v>31827</v>
      </c>
      <c r="H15051" t="s">
        <v>31827</v>
      </c>
    </row>
    <row r="15052" spans="1:8" x14ac:dyDescent="0.2">
      <c r="A15052" t="s">
        <v>14761</v>
      </c>
      <c r="B15052">
        <v>20729</v>
      </c>
      <c r="C15052" t="e">
        <f>VLOOKUP(A15052, E:E,1,0)</f>
        <v>#N/A</v>
      </c>
      <c r="D15052">
        <v>15050</v>
      </c>
      <c r="E15052" t="s">
        <v>10618</v>
      </c>
      <c r="H15052" t="s">
        <v>10618</v>
      </c>
    </row>
    <row r="15053" spans="1:8" x14ac:dyDescent="0.2">
      <c r="A15053" t="s">
        <v>14762</v>
      </c>
      <c r="B15053">
        <v>21104</v>
      </c>
      <c r="C15053" t="e">
        <f>VLOOKUP(A15053, E:E,1,0)</f>
        <v>#N/A</v>
      </c>
      <c r="D15053">
        <v>15051</v>
      </c>
      <c r="E15053" t="s">
        <v>10617</v>
      </c>
      <c r="H15053" t="s">
        <v>10617</v>
      </c>
    </row>
    <row r="15054" spans="1:8" x14ac:dyDescent="0.2">
      <c r="A15054" t="s">
        <v>14763</v>
      </c>
      <c r="B15054">
        <v>19768</v>
      </c>
      <c r="C15054" t="str">
        <f>VLOOKUP(A15054, E:E,1,0)</f>
        <v>urogyn</v>
      </c>
      <c r="D15054">
        <v>15052</v>
      </c>
      <c r="E15054" t="s">
        <v>9745</v>
      </c>
      <c r="H15054" t="s">
        <v>9745</v>
      </c>
    </row>
    <row r="15055" spans="1:8" x14ac:dyDescent="0.2">
      <c r="A15055" t="s">
        <v>14764</v>
      </c>
      <c r="B15055">
        <v>12294</v>
      </c>
      <c r="C15055" t="str">
        <f>VLOOKUP(A15055, E:E,1,0)</f>
        <v>mesh</v>
      </c>
      <c r="D15055">
        <v>15053</v>
      </c>
      <c r="E15055" t="s">
        <v>10621</v>
      </c>
      <c r="H15055" t="s">
        <v>31828</v>
      </c>
    </row>
    <row r="15056" spans="1:8" x14ac:dyDescent="0.2">
      <c r="A15056" t="s">
        <v>14765</v>
      </c>
      <c r="B15056">
        <v>13691</v>
      </c>
      <c r="C15056" t="str">
        <f>VLOOKUP(A15056, E:E,1,0)</f>
        <v>offenders</v>
      </c>
      <c r="D15056">
        <v>15054</v>
      </c>
      <c r="E15056" t="s">
        <v>7514</v>
      </c>
      <c r="H15056" t="s">
        <v>7514</v>
      </c>
    </row>
    <row r="15057" spans="1:8" x14ac:dyDescent="0.2">
      <c r="A15057" t="s">
        <v>14766</v>
      </c>
      <c r="B15057">
        <v>13449</v>
      </c>
      <c r="C15057" t="e">
        <f>VLOOKUP(A15057, E:E,1,0)</f>
        <v>#N/A</v>
      </c>
      <c r="D15057">
        <v>15055</v>
      </c>
      <c r="E15057" t="s">
        <v>10620</v>
      </c>
      <c r="H15057" t="s">
        <v>10620</v>
      </c>
    </row>
    <row r="15058" spans="1:8" x14ac:dyDescent="0.2">
      <c r="A15058" t="s">
        <v>14767</v>
      </c>
      <c r="B15058">
        <v>12295</v>
      </c>
      <c r="C15058" t="e">
        <f>VLOOKUP(A15058, E:E,1,0)</f>
        <v>#N/A</v>
      </c>
      <c r="D15058">
        <v>15056</v>
      </c>
      <c r="E15058" t="s">
        <v>31829</v>
      </c>
      <c r="H15058" t="s">
        <v>31829</v>
      </c>
    </row>
    <row r="15059" spans="1:8" x14ac:dyDescent="0.2">
      <c r="A15059" t="s">
        <v>14768</v>
      </c>
      <c r="B15059">
        <v>21206</v>
      </c>
      <c r="C15059" t="str">
        <f>VLOOKUP(A15059, E:E,1,0)</f>
        <v>Yelp</v>
      </c>
      <c r="D15059">
        <v>15057</v>
      </c>
      <c r="E15059" t="s">
        <v>31830</v>
      </c>
      <c r="H15059" t="s">
        <v>31830</v>
      </c>
    </row>
    <row r="15060" spans="1:8" x14ac:dyDescent="0.2">
      <c r="A15060" t="s">
        <v>14769</v>
      </c>
      <c r="B15060">
        <v>3292</v>
      </c>
      <c r="C15060" t="str">
        <f>VLOOKUP(A15060, E:E,1,0)</f>
        <v>Bolsters</v>
      </c>
      <c r="D15060">
        <v>15058</v>
      </c>
      <c r="E15060" t="s">
        <v>31831</v>
      </c>
      <c r="H15060" t="s">
        <v>31831</v>
      </c>
    </row>
    <row r="15061" spans="1:8" x14ac:dyDescent="0.2">
      <c r="A15061" t="s">
        <v>14770</v>
      </c>
      <c r="B15061">
        <v>9969</v>
      </c>
      <c r="C15061" t="str">
        <f>VLOOKUP(A15061, E:E,1,0)</f>
        <v>Investigative</v>
      </c>
      <c r="D15061">
        <v>15059</v>
      </c>
      <c r="E15061" t="s">
        <v>31832</v>
      </c>
      <c r="H15061" t="s">
        <v>31832</v>
      </c>
    </row>
    <row r="15062" spans="1:8" x14ac:dyDescent="0.2">
      <c r="A15062" t="s">
        <v>14771</v>
      </c>
      <c r="B15062">
        <v>14283</v>
      </c>
      <c r="C15062" t="str">
        <f>VLOOKUP(A15062, E:E,1,0)</f>
        <v>patients</v>
      </c>
      <c r="D15062">
        <v>15060</v>
      </c>
      <c r="E15062" t="s">
        <v>31833</v>
      </c>
      <c r="H15062" t="s">
        <v>31833</v>
      </c>
    </row>
    <row r="15063" spans="1:8" x14ac:dyDescent="0.2">
      <c r="A15063" t="s">
        <v>14772</v>
      </c>
      <c r="B15063">
        <v>6354</v>
      </c>
      <c r="C15063" t="e">
        <f>VLOOKUP(A15063, E:E,1,0)</f>
        <v>#N/A</v>
      </c>
      <c r="D15063">
        <v>15061</v>
      </c>
      <c r="E15063" t="s">
        <v>31834</v>
      </c>
      <c r="H15063" t="s">
        <v>31834</v>
      </c>
    </row>
    <row r="15064" spans="1:8" x14ac:dyDescent="0.2">
      <c r="A15064" t="s">
        <v>14773</v>
      </c>
      <c r="B15064">
        <v>11798</v>
      </c>
      <c r="C15064" t="e">
        <f>VLOOKUP(A15064, E:E,1,0)</f>
        <v>#N/A</v>
      </c>
      <c r="D15064">
        <v>15062</v>
      </c>
      <c r="E15064" t="s">
        <v>10624</v>
      </c>
      <c r="H15064" t="s">
        <v>10624</v>
      </c>
    </row>
    <row r="15065" spans="1:8" x14ac:dyDescent="0.2">
      <c r="A15065" t="s">
        <v>14774</v>
      </c>
      <c r="B15065">
        <v>21339</v>
      </c>
      <c r="C15065" t="str">
        <f>VLOOKUP(A15065, E:E,1,0)</f>
        <v>YUG</v>
      </c>
      <c r="D15065">
        <v>15063</v>
      </c>
      <c r="E15065" t="s">
        <v>31835</v>
      </c>
      <c r="H15065" t="s">
        <v>31835</v>
      </c>
    </row>
    <row r="15066" spans="1:8" x14ac:dyDescent="0.2">
      <c r="A15066" t="s">
        <v>14775</v>
      </c>
      <c r="B15066">
        <v>18204</v>
      </c>
      <c r="C15066" t="str">
        <f>VLOOKUP(A15066, E:E,1,0)</f>
        <v>SuryaRay</v>
      </c>
      <c r="D15066">
        <v>15064</v>
      </c>
      <c r="E15066" t="s">
        <v>3386</v>
      </c>
      <c r="H15066" t="s">
        <v>3386</v>
      </c>
    </row>
    <row r="15067" spans="1:8" x14ac:dyDescent="0.2">
      <c r="A15067" t="s">
        <v>14776</v>
      </c>
      <c r="B15067">
        <v>15122</v>
      </c>
      <c r="C15067" t="e">
        <f>VLOOKUP(A15067, E:E,1,0)</f>
        <v>#N/A</v>
      </c>
      <c r="D15067">
        <v>15065</v>
      </c>
      <c r="E15067" t="s">
        <v>31836</v>
      </c>
      <c r="H15067" t="s">
        <v>31836</v>
      </c>
    </row>
    <row r="15068" spans="1:8" x14ac:dyDescent="0.2">
      <c r="A15068" t="s">
        <v>14777</v>
      </c>
      <c r="B15068">
        <v>2214</v>
      </c>
      <c r="C15068" t="str">
        <f>VLOOKUP(A15068, E:E,1,0)</f>
        <v>Arian</v>
      </c>
      <c r="D15068">
        <v>15066</v>
      </c>
      <c r="E15068" t="s">
        <v>48312</v>
      </c>
      <c r="H15068" t="s">
        <v>31837</v>
      </c>
    </row>
    <row r="15069" spans="1:8" x14ac:dyDescent="0.2">
      <c r="A15069" t="s">
        <v>14778</v>
      </c>
      <c r="B15069">
        <v>7689</v>
      </c>
      <c r="C15069" t="str">
        <f>VLOOKUP(A15069, E:E,1,0)</f>
        <v>Foster</v>
      </c>
      <c r="D15069">
        <v>15067</v>
      </c>
      <c r="E15069" t="s">
        <v>31838</v>
      </c>
      <c r="H15069" t="s">
        <v>31838</v>
      </c>
    </row>
    <row r="15070" spans="1:8" x14ac:dyDescent="0.2">
      <c r="A15070" t="s">
        <v>14779</v>
      </c>
      <c r="B15070">
        <v>21192</v>
      </c>
      <c r="C15070" t="str">
        <f>VLOOKUP(A15070, E:E,1,0)</f>
        <v>yeat</v>
      </c>
      <c r="D15070">
        <v>15068</v>
      </c>
      <c r="E15070" t="s">
        <v>48313</v>
      </c>
      <c r="H15070" t="s">
        <v>31839</v>
      </c>
    </row>
    <row r="15071" spans="1:8" x14ac:dyDescent="0.2">
      <c r="A15071" t="s">
        <v>14780</v>
      </c>
      <c r="B15071">
        <v>20286</v>
      </c>
      <c r="C15071" t="str">
        <f>VLOOKUP(A15071, E:E,1,0)</f>
        <v>WakeUpFlorida</v>
      </c>
      <c r="D15071">
        <v>15069</v>
      </c>
      <c r="E15071" t="s">
        <v>48314</v>
      </c>
      <c r="H15071" t="s">
        <v>31840</v>
      </c>
    </row>
    <row r="15072" spans="1:8" x14ac:dyDescent="0.2">
      <c r="A15072" t="s">
        <v>14781</v>
      </c>
      <c r="B15072">
        <v>7559</v>
      </c>
      <c r="C15072" t="str">
        <f>VLOOKUP(A15072, E:E,1,0)</f>
        <v>Floridians</v>
      </c>
      <c r="D15072">
        <v>15070</v>
      </c>
      <c r="E15072" t="s">
        <v>871</v>
      </c>
      <c r="H15072" t="s">
        <v>871</v>
      </c>
    </row>
    <row r="15073" spans="1:8" x14ac:dyDescent="0.2">
      <c r="A15073" t="s">
        <v>14782</v>
      </c>
      <c r="B15073">
        <v>19271</v>
      </c>
      <c r="C15073" t="str">
        <f>VLOOKUP(A15073, E:E,1,0)</f>
        <v>TrophyHunt</v>
      </c>
      <c r="D15073">
        <v>15071</v>
      </c>
      <c r="E15073" t="s">
        <v>10635</v>
      </c>
      <c r="H15073" t="s">
        <v>10635</v>
      </c>
    </row>
    <row r="15074" spans="1:8" x14ac:dyDescent="0.2">
      <c r="A15074" t="s">
        <v>14783</v>
      </c>
      <c r="B15074">
        <v>10142</v>
      </c>
      <c r="C15074" t="e">
        <f>VLOOKUP(A15074, E:E,1,0)</f>
        <v>#N/A</v>
      </c>
      <c r="D15074">
        <v>15072</v>
      </c>
      <c r="E15074" t="s">
        <v>10633</v>
      </c>
      <c r="H15074" t="s">
        <v>10633</v>
      </c>
    </row>
    <row r="15075" spans="1:8" x14ac:dyDescent="0.2">
      <c r="A15075" t="s">
        <v>14784</v>
      </c>
      <c r="B15075">
        <v>16428</v>
      </c>
      <c r="C15075" t="e">
        <f>VLOOKUP(A15075, E:E,1,0)</f>
        <v>#N/A</v>
      </c>
      <c r="D15075">
        <v>15073</v>
      </c>
      <c r="E15075" t="s">
        <v>31841</v>
      </c>
      <c r="H15075" t="s">
        <v>31841</v>
      </c>
    </row>
    <row r="15076" spans="1:8" x14ac:dyDescent="0.2">
      <c r="A15076" t="s">
        <v>14785</v>
      </c>
      <c r="B15076">
        <v>4239</v>
      </c>
      <c r="C15076" t="e">
        <f>VLOOKUP(A15076, E:E,1,0)</f>
        <v>#N/A</v>
      </c>
      <c r="D15076">
        <v>15074</v>
      </c>
      <c r="E15076" t="s">
        <v>31842</v>
      </c>
      <c r="H15076" t="s">
        <v>31842</v>
      </c>
    </row>
    <row r="15077" spans="1:8" x14ac:dyDescent="0.2">
      <c r="A15077" t="s">
        <v>14786</v>
      </c>
      <c r="B15077">
        <v>11365</v>
      </c>
      <c r="C15077" t="str">
        <f>VLOOKUP(A15077, E:E,1,0)</f>
        <v>leveled</v>
      </c>
      <c r="D15077">
        <v>15075</v>
      </c>
      <c r="E15077" t="s">
        <v>31843</v>
      </c>
      <c r="H15077" t="s">
        <v>31843</v>
      </c>
    </row>
    <row r="15078" spans="1:8" x14ac:dyDescent="0.2">
      <c r="A15078" t="s">
        <v>14787</v>
      </c>
      <c r="B15078">
        <v>14099</v>
      </c>
      <c r="C15078" t="e">
        <f>VLOOKUP(A15078, E:E,1,0)</f>
        <v>#N/A</v>
      </c>
      <c r="D15078">
        <v>15076</v>
      </c>
      <c r="E15078" t="s">
        <v>10634</v>
      </c>
      <c r="H15078" t="s">
        <v>10634</v>
      </c>
    </row>
    <row r="15079" spans="1:8" x14ac:dyDescent="0.2">
      <c r="A15079" t="s">
        <v>14788</v>
      </c>
      <c r="B15079">
        <v>8087</v>
      </c>
      <c r="C15079" t="e">
        <f>VLOOKUP(A15079, E:E,1,0)</f>
        <v>#N/A</v>
      </c>
      <c r="D15079">
        <v>15077</v>
      </c>
      <c r="E15079" t="s">
        <v>31844</v>
      </c>
      <c r="H15079" t="s">
        <v>31844</v>
      </c>
    </row>
    <row r="15080" spans="1:8" x14ac:dyDescent="0.2">
      <c r="A15080" t="s">
        <v>14789</v>
      </c>
      <c r="B15080">
        <v>15345</v>
      </c>
      <c r="C15080" t="e">
        <f>VLOOKUP(A15080, E:E,1,0)</f>
        <v>#N/A</v>
      </c>
      <c r="D15080">
        <v>15078</v>
      </c>
      <c r="E15080">
        <v>80515</v>
      </c>
      <c r="H15080" t="s">
        <v>31845</v>
      </c>
    </row>
    <row r="15081" spans="1:8" x14ac:dyDescent="0.2">
      <c r="A15081" t="s">
        <v>14790</v>
      </c>
      <c r="B15081">
        <v>21495</v>
      </c>
      <c r="C15081" t="e">
        <f>VLOOKUP(A15081, E:E,1,0)</f>
        <v>#N/A</v>
      </c>
      <c r="D15081">
        <v>15079</v>
      </c>
      <c r="E15081" t="s">
        <v>48315</v>
      </c>
      <c r="H15081" t="s">
        <v>31846</v>
      </c>
    </row>
    <row r="15082" spans="1:8" x14ac:dyDescent="0.2">
      <c r="A15082" t="s">
        <v>14791</v>
      </c>
      <c r="B15082">
        <v>16917</v>
      </c>
      <c r="C15082" t="str">
        <f>VLOOKUP(A15082, E:E,1,0)</f>
        <v>settle</v>
      </c>
      <c r="D15082">
        <v>15080</v>
      </c>
      <c r="E15082" t="s">
        <v>31847</v>
      </c>
      <c r="H15082" t="s">
        <v>31847</v>
      </c>
    </row>
    <row r="15083" spans="1:8" x14ac:dyDescent="0.2">
      <c r="A15083" t="s">
        <v>14792</v>
      </c>
      <c r="B15083">
        <v>3182</v>
      </c>
      <c r="C15083" t="str">
        <f>VLOOKUP(A15083, E:E,1,0)</f>
        <v>Blevins</v>
      </c>
      <c r="D15083">
        <v>15081</v>
      </c>
      <c r="E15083" t="s">
        <v>48316</v>
      </c>
      <c r="H15083" t="s">
        <v>31848</v>
      </c>
    </row>
    <row r="15084" spans="1:8" x14ac:dyDescent="0.2">
      <c r="A15084" t="s">
        <v>14793</v>
      </c>
      <c r="B15084">
        <v>2699</v>
      </c>
      <c r="C15084" t="str">
        <f>VLOOKUP(A15084, E:E,1,0)</f>
        <v>Barcelona</v>
      </c>
      <c r="D15084">
        <v>15082</v>
      </c>
      <c r="E15084" t="s">
        <v>48317</v>
      </c>
      <c r="H15084" t="s">
        <v>31849</v>
      </c>
    </row>
    <row r="15085" spans="1:8" x14ac:dyDescent="0.2">
      <c r="A15085" t="s">
        <v>14794</v>
      </c>
      <c r="B15085">
        <v>1803</v>
      </c>
      <c r="C15085" t="str">
        <f>VLOOKUP(A15085, E:E,1,0)</f>
        <v>Alba</v>
      </c>
      <c r="D15085">
        <v>15083</v>
      </c>
      <c r="E15085" t="s">
        <v>48318</v>
      </c>
      <c r="H15085" t="s">
        <v>31850</v>
      </c>
    </row>
    <row r="15086" spans="1:8" x14ac:dyDescent="0.2">
      <c r="A15086" t="s">
        <v>14795</v>
      </c>
      <c r="B15086">
        <v>10586</v>
      </c>
      <c r="C15086" t="e">
        <f>VLOOKUP(A15086, E:E,1,0)</f>
        <v>#N/A</v>
      </c>
      <c r="D15086">
        <v>15084</v>
      </c>
      <c r="E15086" t="s">
        <v>22871</v>
      </c>
      <c r="H15086" t="s">
        <v>31851</v>
      </c>
    </row>
    <row r="15087" spans="1:8" x14ac:dyDescent="0.2">
      <c r="A15087" t="s">
        <v>14796</v>
      </c>
      <c r="B15087">
        <v>12374</v>
      </c>
      <c r="C15087" t="e">
        <f>VLOOKUP(A15087, E:E,1,0)</f>
        <v>#N/A</v>
      </c>
      <c r="D15087">
        <v>15085</v>
      </c>
      <c r="E15087" t="s">
        <v>25826</v>
      </c>
      <c r="H15087" t="s">
        <v>31852</v>
      </c>
    </row>
    <row r="15088" spans="1:8" x14ac:dyDescent="0.2">
      <c r="A15088" t="s">
        <v>14797</v>
      </c>
      <c r="B15088">
        <v>16722</v>
      </c>
      <c r="C15088" t="str">
        <f>VLOOKUP(A15088, E:E,1,0)</f>
        <v>scott</v>
      </c>
      <c r="D15088">
        <v>15086</v>
      </c>
      <c r="E15088" t="s">
        <v>45783</v>
      </c>
      <c r="H15088" t="s">
        <v>31853</v>
      </c>
    </row>
    <row r="15089" spans="1:8" x14ac:dyDescent="0.2">
      <c r="A15089" t="s">
        <v>14798</v>
      </c>
      <c r="B15089">
        <v>11293</v>
      </c>
      <c r="C15089" t="str">
        <f>VLOOKUP(A15089, E:E,1,0)</f>
        <v>lefties</v>
      </c>
      <c r="D15089">
        <v>15087</v>
      </c>
      <c r="E15089" t="s">
        <v>48319</v>
      </c>
      <c r="H15089" t="s">
        <v>31854</v>
      </c>
    </row>
    <row r="15090" spans="1:8" x14ac:dyDescent="0.2">
      <c r="A15090">
        <v>184</v>
      </c>
      <c r="B15090">
        <v>235</v>
      </c>
      <c r="C15090">
        <f>VLOOKUP(A15090, E:E,1,0)</f>
        <v>184</v>
      </c>
      <c r="D15090">
        <v>15088</v>
      </c>
      <c r="E15090" t="s">
        <v>31855</v>
      </c>
      <c r="H15090" t="s">
        <v>31855</v>
      </c>
    </row>
    <row r="15091" spans="1:8" x14ac:dyDescent="0.2">
      <c r="A15091" t="s">
        <v>14799</v>
      </c>
      <c r="B15091">
        <v>7720</v>
      </c>
      <c r="C15091" t="e">
        <f>VLOOKUP(A15091, E:E,1,0)</f>
        <v>#N/A</v>
      </c>
      <c r="D15091">
        <v>15089</v>
      </c>
      <c r="E15091" t="s">
        <v>31856</v>
      </c>
      <c r="H15091" t="s">
        <v>31856</v>
      </c>
    </row>
    <row r="15092" spans="1:8" x14ac:dyDescent="0.2">
      <c r="A15092" t="s">
        <v>14800</v>
      </c>
      <c r="B15092">
        <v>14303</v>
      </c>
      <c r="C15092" t="str">
        <f>VLOOKUP(A15092, E:E,1,0)</f>
        <v>paulista</v>
      </c>
      <c r="D15092">
        <v>15090</v>
      </c>
      <c r="E15092">
        <v>911</v>
      </c>
      <c r="H15092">
        <v>911</v>
      </c>
    </row>
    <row r="15093" spans="1:8" x14ac:dyDescent="0.2">
      <c r="A15093" t="s">
        <v>14801</v>
      </c>
      <c r="B15093">
        <v>20622</v>
      </c>
      <c r="C15093" t="str">
        <f>VLOOKUP(A15093, E:E,1,0)</f>
        <v>wilshere</v>
      </c>
      <c r="D15093">
        <v>15091</v>
      </c>
      <c r="E15093" t="s">
        <v>10644</v>
      </c>
      <c r="H15093" t="s">
        <v>10644</v>
      </c>
    </row>
    <row r="15094" spans="1:8" x14ac:dyDescent="0.2">
      <c r="A15094" t="s">
        <v>14802</v>
      </c>
      <c r="B15094">
        <v>8241</v>
      </c>
      <c r="C15094" t="e">
        <f>VLOOKUP(A15094, E:E,1,0)</f>
        <v>#N/A</v>
      </c>
      <c r="D15094">
        <v>15092</v>
      </c>
      <c r="E15094" t="s">
        <v>31857</v>
      </c>
      <c r="H15094" t="s">
        <v>31857</v>
      </c>
    </row>
    <row r="15095" spans="1:8" x14ac:dyDescent="0.2">
      <c r="A15095">
        <v>8392</v>
      </c>
      <c r="B15095">
        <v>1134</v>
      </c>
      <c r="C15095">
        <f>VLOOKUP(A15095, E:E,1,0)</f>
        <v>8392</v>
      </c>
      <c r="D15095">
        <v>15093</v>
      </c>
      <c r="E15095" t="s">
        <v>31858</v>
      </c>
      <c r="H15095" t="s">
        <v>31858</v>
      </c>
    </row>
    <row r="15096" spans="1:8" x14ac:dyDescent="0.2">
      <c r="A15096" t="s">
        <v>14803</v>
      </c>
      <c r="B15096">
        <v>5558</v>
      </c>
      <c r="C15096" t="str">
        <f>VLOOKUP(A15096, E:E,1,0)</f>
        <v>Deluxe</v>
      </c>
      <c r="D15096">
        <v>15094</v>
      </c>
      <c r="E15096" t="s">
        <v>31859</v>
      </c>
      <c r="H15096" t="s">
        <v>31859</v>
      </c>
    </row>
    <row r="15097" spans="1:8" x14ac:dyDescent="0.2">
      <c r="A15097" t="s">
        <v>14804</v>
      </c>
      <c r="B15097">
        <v>6534</v>
      </c>
      <c r="C15097" t="str">
        <f>VLOOKUP(A15097, E:E,1,0)</f>
        <v>elderly</v>
      </c>
      <c r="D15097">
        <v>15095</v>
      </c>
      <c r="E15097" t="s">
        <v>48320</v>
      </c>
      <c r="H15097" t="s">
        <v>31860</v>
      </c>
    </row>
    <row r="15098" spans="1:8" x14ac:dyDescent="0.2">
      <c r="A15098" t="s">
        <v>14805</v>
      </c>
      <c r="B15098">
        <v>20064</v>
      </c>
      <c r="C15098" t="e">
        <f>VLOOKUP(A15098, E:E,1,0)</f>
        <v>#N/A</v>
      </c>
      <c r="D15098">
        <v>15096</v>
      </c>
      <c r="E15098" t="s">
        <v>48321</v>
      </c>
      <c r="H15098" t="s">
        <v>31861</v>
      </c>
    </row>
    <row r="15099" spans="1:8" x14ac:dyDescent="0.2">
      <c r="A15099" t="s">
        <v>14806</v>
      </c>
      <c r="B15099">
        <v>20133</v>
      </c>
      <c r="C15099" t="e">
        <f>VLOOKUP(A15099, E:E,1,0)</f>
        <v>#N/A</v>
      </c>
      <c r="D15099">
        <v>15097</v>
      </c>
      <c r="E15099" t="s">
        <v>45784</v>
      </c>
      <c r="H15099" t="s">
        <v>31862</v>
      </c>
    </row>
    <row r="15100" spans="1:8" x14ac:dyDescent="0.2">
      <c r="A15100" t="s">
        <v>14807</v>
      </c>
      <c r="B15100">
        <v>13730</v>
      </c>
      <c r="C15100" t="str">
        <f>VLOOKUP(A15100, E:E,1,0)</f>
        <v>Ogun</v>
      </c>
      <c r="D15100">
        <v>15098</v>
      </c>
      <c r="E15100" t="s">
        <v>31863</v>
      </c>
      <c r="H15100" t="s">
        <v>31863</v>
      </c>
    </row>
    <row r="15101" spans="1:8" ht="51" x14ac:dyDescent="0.2">
      <c r="A15101" t="s">
        <v>14808</v>
      </c>
      <c r="B15101">
        <v>17407</v>
      </c>
      <c r="C15101" t="str">
        <f>VLOOKUP(A15101, E:E,1,0)</f>
        <v>smugglers</v>
      </c>
      <c r="D15101">
        <v>15099</v>
      </c>
      <c r="E15101" s="4" t="s">
        <v>45785</v>
      </c>
      <c r="H15101" s="4" t="s">
        <v>31864</v>
      </c>
    </row>
    <row r="15102" spans="1:8" x14ac:dyDescent="0.2">
      <c r="A15102" t="s">
        <v>14809</v>
      </c>
      <c r="B15102">
        <v>17073</v>
      </c>
      <c r="C15102" t="e">
        <f>VLOOKUP(A15102, E:E,1,0)</f>
        <v>#N/A</v>
      </c>
      <c r="D15102">
        <v>15100</v>
      </c>
      <c r="E15102" t="s">
        <v>6675</v>
      </c>
      <c r="H15102" t="s">
        <v>6675</v>
      </c>
    </row>
    <row r="15103" spans="1:8" ht="34" x14ac:dyDescent="0.2">
      <c r="A15103" t="s">
        <v>14810</v>
      </c>
      <c r="B15103">
        <v>1858</v>
      </c>
      <c r="C15103" t="str">
        <f>VLOOKUP(A15103, E:E,1,0)</f>
        <v>allegedly</v>
      </c>
      <c r="D15103">
        <v>15101</v>
      </c>
      <c r="E15103" s="4" t="s">
        <v>31865</v>
      </c>
      <c r="H15103" s="4" t="s">
        <v>31865</v>
      </c>
    </row>
    <row r="15104" spans="1:8" x14ac:dyDescent="0.2">
      <c r="A15104" t="s">
        <v>14811</v>
      </c>
      <c r="B15104">
        <v>15201</v>
      </c>
      <c r="C15104" t="e">
        <f>VLOOKUP(A15104, E:E,1,0)</f>
        <v>#N/A</v>
      </c>
      <c r="D15104">
        <v>15102</v>
      </c>
      <c r="E15104" t="s">
        <v>48322</v>
      </c>
      <c r="H15104" t="s">
        <v>31866</v>
      </c>
    </row>
    <row r="15105" spans="1:8" x14ac:dyDescent="0.2">
      <c r="A15105" t="s">
        <v>14812</v>
      </c>
      <c r="B15105">
        <v>4307</v>
      </c>
      <c r="C15105" t="e">
        <f>VLOOKUP(A15105, E:E,1,0)</f>
        <v>#N/A</v>
      </c>
      <c r="D15105">
        <v>15103</v>
      </c>
      <c r="E15105" t="s">
        <v>10626</v>
      </c>
      <c r="H15105" t="s">
        <v>10626</v>
      </c>
    </row>
    <row r="15106" spans="1:8" x14ac:dyDescent="0.2">
      <c r="A15106" t="s">
        <v>14813</v>
      </c>
      <c r="B15106">
        <v>4886</v>
      </c>
      <c r="C15106" t="str">
        <f>VLOOKUP(A15106, E:E,1,0)</f>
        <v>cosponsor</v>
      </c>
      <c r="D15106">
        <v>15104</v>
      </c>
      <c r="E15106" t="s">
        <v>48323</v>
      </c>
      <c r="H15106" t="s">
        <v>31867</v>
      </c>
    </row>
    <row r="15107" spans="1:8" x14ac:dyDescent="0.2">
      <c r="A15107">
        <v>928</v>
      </c>
      <c r="B15107">
        <v>1232</v>
      </c>
      <c r="C15107">
        <f>VLOOKUP(A15107, E:E,1,0)</f>
        <v>928</v>
      </c>
      <c r="D15107">
        <v>15105</v>
      </c>
      <c r="E15107" t="s">
        <v>48324</v>
      </c>
      <c r="H15107" t="s">
        <v>31868</v>
      </c>
    </row>
    <row r="15108" spans="1:8" x14ac:dyDescent="0.2">
      <c r="A15108" t="s">
        <v>14814</v>
      </c>
      <c r="B15108">
        <v>15868</v>
      </c>
      <c r="C15108" t="str">
        <f>VLOOKUP(A15108, E:E,1,0)</f>
        <v>renew911health</v>
      </c>
      <c r="D15108">
        <v>15106</v>
      </c>
      <c r="E15108" t="s">
        <v>10656</v>
      </c>
      <c r="H15108" t="s">
        <v>10656</v>
      </c>
    </row>
    <row r="15109" spans="1:8" x14ac:dyDescent="0.2">
      <c r="A15109" t="s">
        <v>14815</v>
      </c>
      <c r="B15109">
        <v>2529</v>
      </c>
      <c r="C15109" t="e">
        <f>VLOOKUP(A15109, E:E,1,0)</f>
        <v>#N/A</v>
      </c>
      <c r="D15109">
        <v>15107</v>
      </c>
      <c r="E15109" t="s">
        <v>10657</v>
      </c>
      <c r="H15109" t="s">
        <v>10657</v>
      </c>
    </row>
    <row r="15110" spans="1:8" x14ac:dyDescent="0.2">
      <c r="A15110" t="s">
        <v>14816</v>
      </c>
      <c r="B15110">
        <v>11074</v>
      </c>
      <c r="C15110" t="e">
        <f>VLOOKUP(A15110, E:E,1,0)</f>
        <v>#N/A</v>
      </c>
      <c r="D15110">
        <v>15108</v>
      </c>
      <c r="E15110" t="s">
        <v>10607</v>
      </c>
      <c r="H15110" t="s">
        <v>31869</v>
      </c>
    </row>
    <row r="15111" spans="1:8" x14ac:dyDescent="0.2">
      <c r="A15111" t="s">
        <v>14817</v>
      </c>
      <c r="B15111">
        <v>15246</v>
      </c>
      <c r="C15111" t="e">
        <f>VLOOKUP(A15111, E:E,1,0)</f>
        <v>#N/A</v>
      </c>
      <c r="D15111">
        <v>15109</v>
      </c>
      <c r="E15111" t="s">
        <v>31870</v>
      </c>
      <c r="H15111" t="s">
        <v>31870</v>
      </c>
    </row>
    <row r="15112" spans="1:8" x14ac:dyDescent="0.2">
      <c r="A15112" t="s">
        <v>14818</v>
      </c>
      <c r="B15112">
        <v>18703</v>
      </c>
      <c r="C15112" t="e">
        <f>VLOOKUP(A15112, E:E,1,0)</f>
        <v>#N/A</v>
      </c>
      <c r="D15112">
        <v>15110</v>
      </c>
      <c r="E15112" t="s">
        <v>10659</v>
      </c>
      <c r="H15112" t="s">
        <v>10659</v>
      </c>
    </row>
    <row r="15113" spans="1:8" x14ac:dyDescent="0.2">
      <c r="A15113" t="s">
        <v>14819</v>
      </c>
      <c r="B15113">
        <v>19026</v>
      </c>
      <c r="C15113" t="e">
        <f>VLOOKUP(A15113, E:E,1,0)</f>
        <v>#N/A</v>
      </c>
      <c r="D15113">
        <v>15111</v>
      </c>
      <c r="E15113" t="s">
        <v>10658</v>
      </c>
      <c r="H15113" t="s">
        <v>10658</v>
      </c>
    </row>
    <row r="15114" spans="1:8" x14ac:dyDescent="0.2">
      <c r="A15114" t="s">
        <v>14820</v>
      </c>
      <c r="B15114">
        <v>1899</v>
      </c>
      <c r="C15114" t="str">
        <f>VLOOKUP(A15114, E:E,1,0)</f>
        <v>alsowhat</v>
      </c>
      <c r="D15114">
        <v>15112</v>
      </c>
      <c r="E15114" t="s">
        <v>31871</v>
      </c>
      <c r="H15114" t="s">
        <v>31871</v>
      </c>
    </row>
    <row r="15115" spans="1:8" x14ac:dyDescent="0.2">
      <c r="A15115" t="s">
        <v>14821</v>
      </c>
      <c r="B15115">
        <v>3050</v>
      </c>
      <c r="C15115" t="str">
        <f>VLOOKUP(A15115, E:E,1,0)</f>
        <v>Bilic</v>
      </c>
      <c r="D15115">
        <v>15113</v>
      </c>
      <c r="E15115" t="s">
        <v>10661</v>
      </c>
      <c r="H15115" t="s">
        <v>10661</v>
      </c>
    </row>
    <row r="15116" spans="1:8" x14ac:dyDescent="0.2">
      <c r="A15116" t="s">
        <v>14822</v>
      </c>
      <c r="B15116">
        <v>17310</v>
      </c>
      <c r="C15116" t="str">
        <f>VLOOKUP(A15116, E:E,1,0)</f>
        <v>slated</v>
      </c>
      <c r="D15116">
        <v>15114</v>
      </c>
      <c r="E15116" t="s">
        <v>31872</v>
      </c>
      <c r="H15116" t="s">
        <v>31872</v>
      </c>
    </row>
    <row r="15117" spans="1:8" x14ac:dyDescent="0.2">
      <c r="A15117" t="s">
        <v>14823</v>
      </c>
      <c r="B15117">
        <v>18720</v>
      </c>
      <c r="C15117" t="str">
        <f>VLOOKUP(A15117, E:E,1,0)</f>
        <v>themhe</v>
      </c>
      <c r="D15117">
        <v>15115</v>
      </c>
      <c r="E15117" t="s">
        <v>31873</v>
      </c>
      <c r="H15117" t="s">
        <v>31873</v>
      </c>
    </row>
    <row r="15118" spans="1:8" x14ac:dyDescent="0.2">
      <c r="A15118" t="s">
        <v>14824</v>
      </c>
      <c r="B15118">
        <v>4066</v>
      </c>
      <c r="C15118" t="e">
        <f>VLOOKUP(A15118, E:E,1,0)</f>
        <v>#N/A</v>
      </c>
      <c r="D15118">
        <v>15116</v>
      </c>
      <c r="E15118" t="s">
        <v>10662</v>
      </c>
      <c r="H15118" t="s">
        <v>10662</v>
      </c>
    </row>
    <row r="15119" spans="1:8" x14ac:dyDescent="0.2">
      <c r="A15119" t="s">
        <v>14825</v>
      </c>
      <c r="B15119">
        <v>12175</v>
      </c>
      <c r="C15119" t="str">
        <f>VLOOKUP(A15119, E:E,1,0)</f>
        <v>McIlroy</v>
      </c>
      <c r="D15119">
        <v>15117</v>
      </c>
      <c r="E15119" t="s">
        <v>539</v>
      </c>
      <c r="H15119" t="s">
        <v>31874</v>
      </c>
    </row>
    <row r="15120" spans="1:8" x14ac:dyDescent="0.2">
      <c r="A15120" t="s">
        <v>14826</v>
      </c>
      <c r="B15120">
        <v>14461</v>
      </c>
      <c r="C15120" t="str">
        <f>VLOOKUP(A15120, E:E,1,0)</f>
        <v>PGA</v>
      </c>
      <c r="D15120">
        <v>15118</v>
      </c>
      <c r="E15120" t="s">
        <v>31875</v>
      </c>
      <c r="H15120" t="s">
        <v>31875</v>
      </c>
    </row>
    <row r="15121" spans="1:8" x14ac:dyDescent="0.2">
      <c r="A15121" t="s">
        <v>14827</v>
      </c>
      <c r="B15121">
        <v>17633</v>
      </c>
      <c r="C15121" t="str">
        <f>VLOOKUP(A15121, E:E,1,0)</f>
        <v>speculation</v>
      </c>
      <c r="D15121">
        <v>15119</v>
      </c>
      <c r="E15121" t="s">
        <v>48325</v>
      </c>
      <c r="H15121" t="s">
        <v>31876</v>
      </c>
    </row>
    <row r="15122" spans="1:8" x14ac:dyDescent="0.2">
      <c r="A15122" t="s">
        <v>14828</v>
      </c>
      <c r="B15122">
        <v>16282</v>
      </c>
      <c r="C15122" t="str">
        <f>VLOOKUP(A15122, E:E,1,0)</f>
        <v>Rory</v>
      </c>
      <c r="D15122">
        <v>15120</v>
      </c>
      <c r="E15122" t="s">
        <v>31877</v>
      </c>
      <c r="H15122" t="s">
        <v>31877</v>
      </c>
    </row>
    <row r="15123" spans="1:8" x14ac:dyDescent="0.2">
      <c r="A15123" t="s">
        <v>14829</v>
      </c>
      <c r="B15123">
        <v>17632</v>
      </c>
      <c r="C15123" t="str">
        <f>VLOOKUP(A15123, E:E,1,0)</f>
        <v>speculatio</v>
      </c>
      <c r="D15123">
        <v>15121</v>
      </c>
      <c r="E15123" t="s">
        <v>10665</v>
      </c>
      <c r="H15123" t="s">
        <v>10665</v>
      </c>
    </row>
    <row r="15124" spans="1:8" x14ac:dyDescent="0.2">
      <c r="A15124" t="s">
        <v>14830</v>
      </c>
      <c r="B15124">
        <v>5410</v>
      </c>
      <c r="C15124" t="e">
        <f>VLOOKUP(A15124, E:E,1,0)</f>
        <v>#N/A</v>
      </c>
      <c r="D15124">
        <v>15122</v>
      </c>
      <c r="E15124" t="s">
        <v>10663</v>
      </c>
      <c r="H15124" t="s">
        <v>10663</v>
      </c>
    </row>
    <row r="15125" spans="1:8" x14ac:dyDescent="0.2">
      <c r="A15125" t="s">
        <v>14831</v>
      </c>
      <c r="B15125">
        <v>6786</v>
      </c>
      <c r="C15125" t="e">
        <f>VLOOKUP(A15125, E:E,1,0)</f>
        <v>#N/A</v>
      </c>
      <c r="D15125">
        <v>15123</v>
      </c>
      <c r="E15125" t="s">
        <v>31878</v>
      </c>
      <c r="H15125" t="s">
        <v>31878</v>
      </c>
    </row>
    <row r="15126" spans="1:8" x14ac:dyDescent="0.2">
      <c r="A15126" t="s">
        <v>14832</v>
      </c>
      <c r="B15126">
        <v>20436</v>
      </c>
      <c r="C15126" t="e">
        <f>VLOOKUP(A15126, E:E,1,0)</f>
        <v>#N/A</v>
      </c>
      <c r="D15126">
        <v>15124</v>
      </c>
      <c r="E15126" t="s">
        <v>31879</v>
      </c>
      <c r="H15126" t="s">
        <v>31879</v>
      </c>
    </row>
    <row r="15127" spans="1:8" x14ac:dyDescent="0.2">
      <c r="A15127" t="s">
        <v>14833</v>
      </c>
      <c r="B15127">
        <v>20479</v>
      </c>
      <c r="C15127" t="e">
        <f>VLOOKUP(A15127, E:E,1,0)</f>
        <v>#N/A</v>
      </c>
      <c r="D15127">
        <v>15125</v>
      </c>
      <c r="E15127" t="s">
        <v>3890</v>
      </c>
      <c r="H15127" t="s">
        <v>31880</v>
      </c>
    </row>
    <row r="15128" spans="1:8" x14ac:dyDescent="0.2">
      <c r="A15128" t="s">
        <v>14834</v>
      </c>
      <c r="B15128">
        <v>5194</v>
      </c>
      <c r="C15128" t="e">
        <f>VLOOKUP(A15128, E:E,1,0)</f>
        <v>#N/A</v>
      </c>
      <c r="D15128">
        <v>15126</v>
      </c>
      <c r="E15128" t="s">
        <v>10667</v>
      </c>
      <c r="H15128" t="s">
        <v>10667</v>
      </c>
    </row>
    <row r="15129" spans="1:8" x14ac:dyDescent="0.2">
      <c r="A15129" t="s">
        <v>14835</v>
      </c>
      <c r="B15129">
        <v>7662</v>
      </c>
      <c r="C15129" t="str">
        <f>VLOOKUP(A15129, E:E,1,0)</f>
        <v>forgiven</v>
      </c>
      <c r="D15129">
        <v>15127</v>
      </c>
      <c r="E15129" t="s">
        <v>48326</v>
      </c>
      <c r="H15129" t="s">
        <v>31881</v>
      </c>
    </row>
    <row r="15130" spans="1:8" x14ac:dyDescent="0.2">
      <c r="A15130" t="s">
        <v>14836</v>
      </c>
      <c r="B15130">
        <v>7665</v>
      </c>
      <c r="C15130" t="str">
        <f>VLOOKUP(A15130, E:E,1,0)</f>
        <v>Forgotten</v>
      </c>
      <c r="D15130">
        <v>15128</v>
      </c>
      <c r="E15130" t="s">
        <v>48327</v>
      </c>
      <c r="H15130" t="s">
        <v>31882</v>
      </c>
    </row>
    <row r="15131" spans="1:8" x14ac:dyDescent="0.2">
      <c r="A15131" t="s">
        <v>14837</v>
      </c>
      <c r="B15131">
        <v>1634</v>
      </c>
      <c r="C15131" t="e">
        <f>VLOOKUP(A15131, E:E,1,0)</f>
        <v>#N/A</v>
      </c>
      <c r="D15131">
        <v>15129</v>
      </c>
      <c r="E15131" t="s">
        <v>10670</v>
      </c>
      <c r="H15131" t="s">
        <v>31883</v>
      </c>
    </row>
    <row r="15132" spans="1:8" x14ac:dyDescent="0.2">
      <c r="A15132" t="s">
        <v>14838</v>
      </c>
      <c r="B15132">
        <v>10851</v>
      </c>
      <c r="C15132" t="str">
        <f>VLOOKUP(A15132, E:E,1,0)</f>
        <v>kinesiology</v>
      </c>
      <c r="D15132">
        <v>15130</v>
      </c>
      <c r="E15132" t="s">
        <v>895</v>
      </c>
      <c r="H15132" t="s">
        <v>31884</v>
      </c>
    </row>
    <row r="15133" spans="1:8" x14ac:dyDescent="0.2">
      <c r="A15133" t="s">
        <v>14839</v>
      </c>
      <c r="B15133">
        <v>10033</v>
      </c>
      <c r="C15133" t="e">
        <f>VLOOKUP(A15133, E:E,1,0)</f>
        <v>#N/A</v>
      </c>
      <c r="D15133">
        <v>15131</v>
      </c>
      <c r="E15133" t="s">
        <v>3518</v>
      </c>
      <c r="H15133" t="s">
        <v>31885</v>
      </c>
    </row>
    <row r="15134" spans="1:8" x14ac:dyDescent="0.2">
      <c r="A15134" t="s">
        <v>14840</v>
      </c>
      <c r="B15134">
        <v>6270</v>
      </c>
      <c r="C15134" t="str">
        <f>VLOOKUP(A15134, E:E,1,0)</f>
        <v>durability</v>
      </c>
      <c r="D15134">
        <v>15132</v>
      </c>
      <c r="E15134" t="s">
        <v>10672</v>
      </c>
      <c r="H15134" t="s">
        <v>10672</v>
      </c>
    </row>
    <row r="15135" spans="1:8" x14ac:dyDescent="0.2">
      <c r="A15135" t="s">
        <v>14841</v>
      </c>
      <c r="B15135">
        <v>6476</v>
      </c>
      <c r="C15135" t="str">
        <f>VLOOKUP(A15135, E:E,1,0)</f>
        <v>effectiveness</v>
      </c>
      <c r="D15135">
        <v>15133</v>
      </c>
      <c r="E15135" t="s">
        <v>10671</v>
      </c>
      <c r="H15135" t="s">
        <v>10671</v>
      </c>
    </row>
    <row r="15136" spans="1:8" x14ac:dyDescent="0.2">
      <c r="A15136" t="s">
        <v>14842</v>
      </c>
      <c r="B15136">
        <v>6522</v>
      </c>
      <c r="C15136" t="e">
        <f>VLOOKUP(A15136, E:E,1,0)</f>
        <v>#N/A</v>
      </c>
      <c r="D15136">
        <v>15134</v>
      </c>
      <c r="E15136" t="s">
        <v>25574</v>
      </c>
      <c r="H15136" t="s">
        <v>31886</v>
      </c>
    </row>
    <row r="15137" spans="1:8" x14ac:dyDescent="0.2">
      <c r="A15137" t="s">
        <v>14843</v>
      </c>
      <c r="B15137">
        <v>54</v>
      </c>
      <c r="C15137" t="e">
        <f>VLOOKUP(A15137, E:E,1,0)</f>
        <v>#N/A</v>
      </c>
      <c r="D15137">
        <v>15135</v>
      </c>
      <c r="E15137" t="s">
        <v>31887</v>
      </c>
      <c r="H15137" t="s">
        <v>31887</v>
      </c>
    </row>
    <row r="15138" spans="1:8" x14ac:dyDescent="0.2">
      <c r="A15138" t="s">
        <v>14844</v>
      </c>
      <c r="B15138">
        <v>18452</v>
      </c>
      <c r="C15138" t="e">
        <f>VLOOKUP(A15138, E:E,1,0)</f>
        <v>#N/A</v>
      </c>
      <c r="D15138">
        <v>15136</v>
      </c>
      <c r="E15138" t="s">
        <v>10674</v>
      </c>
      <c r="H15138" t="s">
        <v>31888</v>
      </c>
    </row>
    <row r="15139" spans="1:8" x14ac:dyDescent="0.2">
      <c r="A15139" t="s">
        <v>14845</v>
      </c>
      <c r="B15139">
        <v>12247</v>
      </c>
      <c r="C15139" t="e">
        <f>VLOOKUP(A15139, E:E,1,0)</f>
        <v>#N/A</v>
      </c>
      <c r="D15139">
        <v>15137</v>
      </c>
      <c r="E15139" t="s">
        <v>10680</v>
      </c>
      <c r="H15139" t="s">
        <v>10680</v>
      </c>
    </row>
    <row r="15140" spans="1:8" x14ac:dyDescent="0.2">
      <c r="A15140" t="s">
        <v>14846</v>
      </c>
      <c r="B15140">
        <v>14794</v>
      </c>
      <c r="C15140" t="str">
        <f>VLOOKUP(A15140, E:E,1,0)</f>
        <v>possibly</v>
      </c>
      <c r="D15140">
        <v>15138</v>
      </c>
      <c r="E15140" t="s">
        <v>48328</v>
      </c>
      <c r="H15140" t="s">
        <v>31889</v>
      </c>
    </row>
    <row r="15141" spans="1:8" x14ac:dyDescent="0.2">
      <c r="A15141" t="s">
        <v>14847</v>
      </c>
      <c r="B15141">
        <v>2025</v>
      </c>
      <c r="C15141" t="str">
        <f>VLOOKUP(A15141, E:E,1,0)</f>
        <v>ankles</v>
      </c>
      <c r="D15141">
        <v>15139</v>
      </c>
      <c r="E15141" t="s">
        <v>10678</v>
      </c>
      <c r="H15141" t="s">
        <v>10678</v>
      </c>
    </row>
    <row r="15142" spans="1:8" x14ac:dyDescent="0.2">
      <c r="A15142" t="s">
        <v>14848</v>
      </c>
      <c r="B15142">
        <v>15782</v>
      </c>
      <c r="C15142" t="str">
        <f>VLOOKUP(A15142, E:E,1,0)</f>
        <v>regardless</v>
      </c>
      <c r="D15142">
        <v>15140</v>
      </c>
      <c r="E15142" t="s">
        <v>48329</v>
      </c>
      <c r="H15142" t="s">
        <v>31890</v>
      </c>
    </row>
    <row r="15143" spans="1:8" x14ac:dyDescent="0.2">
      <c r="A15143" t="s">
        <v>14849</v>
      </c>
      <c r="B15143">
        <v>5018</v>
      </c>
      <c r="C15143" t="str">
        <f>VLOOKUP(A15143, E:E,1,0)</f>
        <v>creeping</v>
      </c>
      <c r="D15143">
        <v>15141</v>
      </c>
      <c r="E15143" t="s">
        <v>48330</v>
      </c>
      <c r="H15143" t="s">
        <v>31891</v>
      </c>
    </row>
    <row r="15144" spans="1:8" x14ac:dyDescent="0.2">
      <c r="A15144" t="s">
        <v>14850</v>
      </c>
      <c r="B15144">
        <v>9818</v>
      </c>
      <c r="C15144" t="str">
        <f>VLOOKUP(A15144, E:E,1,0)</f>
        <v>inflicted</v>
      </c>
      <c r="D15144">
        <v>15142</v>
      </c>
      <c r="E15144" t="s">
        <v>10681</v>
      </c>
      <c r="H15144" t="s">
        <v>10681</v>
      </c>
    </row>
    <row r="15145" spans="1:8" x14ac:dyDescent="0.2">
      <c r="A15145" t="s">
        <v>14851</v>
      </c>
      <c r="B15145">
        <v>5631</v>
      </c>
      <c r="C15145" t="str">
        <f>VLOOKUP(A15145, E:E,1,0)</f>
        <v>derma</v>
      </c>
      <c r="D15145">
        <v>15143</v>
      </c>
      <c r="E15145" t="s">
        <v>31892</v>
      </c>
      <c r="H15145" t="s">
        <v>31892</v>
      </c>
    </row>
    <row r="15146" spans="1:8" x14ac:dyDescent="0.2">
      <c r="A15146" t="s">
        <v>14852</v>
      </c>
      <c r="B15146">
        <v>3407</v>
      </c>
      <c r="C15146" t="e">
        <f>VLOOKUP(A15146, E:E,1,0)</f>
        <v>#N/A</v>
      </c>
      <c r="D15146">
        <v>15144</v>
      </c>
      <c r="E15146" t="s">
        <v>31893</v>
      </c>
      <c r="H15146" t="s">
        <v>31893</v>
      </c>
    </row>
    <row r="15147" spans="1:8" ht="68" x14ac:dyDescent="0.2">
      <c r="A15147" t="s">
        <v>14853</v>
      </c>
      <c r="B15147">
        <v>3809</v>
      </c>
      <c r="C15147" t="e">
        <f>VLOOKUP(A15147, E:E,1,0)</f>
        <v>#N/A</v>
      </c>
      <c r="D15147">
        <v>15145</v>
      </c>
      <c r="E15147" s="4" t="s">
        <v>48331</v>
      </c>
      <c r="H15147" s="4" t="s">
        <v>31894</v>
      </c>
    </row>
    <row r="15148" spans="1:8" x14ac:dyDescent="0.2">
      <c r="A15148" t="s">
        <v>14854</v>
      </c>
      <c r="B15148">
        <v>17311</v>
      </c>
      <c r="C15148" t="str">
        <f>VLOOKUP(A15148, E:E,1,0)</f>
        <v>slating</v>
      </c>
      <c r="D15148">
        <v>15146</v>
      </c>
      <c r="E15148" t="s">
        <v>31895</v>
      </c>
      <c r="H15148" t="s">
        <v>31895</v>
      </c>
    </row>
    <row r="15149" spans="1:8" x14ac:dyDescent="0.2">
      <c r="A15149" t="s">
        <v>14855</v>
      </c>
      <c r="B15149">
        <v>8383</v>
      </c>
      <c r="C15149" t="e">
        <f>VLOOKUP(A15149, E:E,1,0)</f>
        <v>#N/A</v>
      </c>
      <c r="D15149">
        <v>15147</v>
      </c>
      <c r="E15149" t="s">
        <v>48332</v>
      </c>
      <c r="H15149" t="s">
        <v>31896</v>
      </c>
    </row>
    <row r="15150" spans="1:8" x14ac:dyDescent="0.2">
      <c r="A15150" t="s">
        <v>14856</v>
      </c>
      <c r="B15150">
        <v>10170</v>
      </c>
      <c r="C15150" t="e">
        <f>VLOOKUP(A15150, E:E,1,0)</f>
        <v>#N/A</v>
      </c>
      <c r="D15150">
        <v>15148</v>
      </c>
      <c r="E15150" t="s">
        <v>31897</v>
      </c>
      <c r="H15150" t="s">
        <v>31897</v>
      </c>
    </row>
    <row r="15151" spans="1:8" x14ac:dyDescent="0.2">
      <c r="A15151" t="s">
        <v>14857</v>
      </c>
      <c r="B15151">
        <v>5866</v>
      </c>
      <c r="C15151" t="str">
        <f>VLOOKUP(A15151, E:E,1,0)</f>
        <v>disgrace</v>
      </c>
      <c r="D15151">
        <v>15149</v>
      </c>
      <c r="E15151" t="s">
        <v>31898</v>
      </c>
      <c r="H15151" t="s">
        <v>31898</v>
      </c>
    </row>
    <row r="15152" spans="1:8" x14ac:dyDescent="0.2">
      <c r="A15152" t="s">
        <v>14858</v>
      </c>
      <c r="B15152">
        <v>4971</v>
      </c>
      <c r="C15152" t="str">
        <f>VLOOKUP(A15152, E:E,1,0)</f>
        <v>Cramp</v>
      </c>
      <c r="D15152">
        <v>15150</v>
      </c>
      <c r="E15152" t="s">
        <v>31899</v>
      </c>
      <c r="H15152" t="s">
        <v>31899</v>
      </c>
    </row>
    <row r="15153" spans="1:8" x14ac:dyDescent="0.2">
      <c r="A15153" t="s">
        <v>14859</v>
      </c>
      <c r="B15153">
        <v>20845</v>
      </c>
      <c r="C15153" t="str">
        <f>VLOOKUP(A15153, E:E,1,0)</f>
        <v>wreak</v>
      </c>
      <c r="D15153">
        <v>15151</v>
      </c>
      <c r="E15153" t="s">
        <v>31900</v>
      </c>
      <c r="H15153" t="s">
        <v>31900</v>
      </c>
    </row>
    <row r="15154" spans="1:8" x14ac:dyDescent="0.2">
      <c r="A15154" t="s">
        <v>14860</v>
      </c>
      <c r="B15154">
        <v>16782</v>
      </c>
      <c r="C15154" t="e">
        <f>VLOOKUP(A15154, E:E,1,0)</f>
        <v>#N/A</v>
      </c>
      <c r="D15154">
        <v>15152</v>
      </c>
      <c r="E15154" t="s">
        <v>31901</v>
      </c>
      <c r="H15154" t="s">
        <v>31901</v>
      </c>
    </row>
    <row r="15155" spans="1:8" x14ac:dyDescent="0.2">
      <c r="A15155" t="s">
        <v>14861</v>
      </c>
      <c r="B15155">
        <v>13297</v>
      </c>
      <c r="C15155" t="e">
        <f>VLOOKUP(A15155, E:E,1,0)</f>
        <v>#N/A</v>
      </c>
      <c r="D15155">
        <v>15153</v>
      </c>
      <c r="E15155" t="s">
        <v>31902</v>
      </c>
      <c r="H15155" t="s">
        <v>31902</v>
      </c>
    </row>
    <row r="15156" spans="1:8" x14ac:dyDescent="0.2">
      <c r="A15156" t="s">
        <v>14862</v>
      </c>
      <c r="B15156">
        <v>10204</v>
      </c>
      <c r="C15156" t="e">
        <f>VLOOKUP(A15156, E:E,1,0)</f>
        <v>#N/A</v>
      </c>
      <c r="D15156">
        <v>15154</v>
      </c>
      <c r="E15156" t="s">
        <v>31903</v>
      </c>
      <c r="H15156" t="s">
        <v>31903</v>
      </c>
    </row>
    <row r="15157" spans="1:8" x14ac:dyDescent="0.2">
      <c r="A15157" t="s">
        <v>14863</v>
      </c>
      <c r="B15157">
        <v>4522</v>
      </c>
      <c r="C15157" t="str">
        <f>VLOOKUP(A15157, E:E,1,0)</f>
        <v>coaching</v>
      </c>
      <c r="D15157">
        <v>15155</v>
      </c>
      <c r="E15157" t="s">
        <v>31904</v>
      </c>
      <c r="H15157" t="s">
        <v>31904</v>
      </c>
    </row>
    <row r="15158" spans="1:8" x14ac:dyDescent="0.2">
      <c r="A15158" t="s">
        <v>14864</v>
      </c>
      <c r="B15158">
        <v>5509</v>
      </c>
      <c r="C15158" t="str">
        <f>VLOOKUP(A15158, E:E,1,0)</f>
        <v>defence</v>
      </c>
      <c r="D15158">
        <v>15156</v>
      </c>
      <c r="E15158" t="s">
        <v>10689</v>
      </c>
      <c r="H15158" t="s">
        <v>10689</v>
      </c>
    </row>
    <row r="15159" spans="1:8" x14ac:dyDescent="0.2">
      <c r="A15159" t="s">
        <v>14865</v>
      </c>
      <c r="B15159">
        <v>5161</v>
      </c>
      <c r="C15159" t="str">
        <f>VLOOKUP(A15159, E:E,1,0)</f>
        <v>Cursed</v>
      </c>
      <c r="D15159">
        <v>15157</v>
      </c>
      <c r="E15159" t="s">
        <v>10690</v>
      </c>
      <c r="H15159" t="s">
        <v>10690</v>
      </c>
    </row>
    <row r="15160" spans="1:8" x14ac:dyDescent="0.2">
      <c r="A15160" t="s">
        <v>14866</v>
      </c>
      <c r="B15160">
        <v>16087</v>
      </c>
      <c r="C15160" t="str">
        <f>VLOOKUP(A15160, E:E,1,0)</f>
        <v>riders</v>
      </c>
      <c r="D15160">
        <v>15158</v>
      </c>
      <c r="E15160" t="s">
        <v>1565</v>
      </c>
      <c r="H15160" t="s">
        <v>1565</v>
      </c>
    </row>
    <row r="15161" spans="1:8" x14ac:dyDescent="0.2">
      <c r="A15161" t="s">
        <v>14867</v>
      </c>
      <c r="B15161">
        <v>2400</v>
      </c>
      <c r="C15161" t="str">
        <f>VLOOKUP(A15161, E:E,1,0)</f>
        <v>attended</v>
      </c>
      <c r="D15161">
        <v>15159</v>
      </c>
      <c r="E15161" t="s">
        <v>10694</v>
      </c>
      <c r="H15161" t="s">
        <v>10694</v>
      </c>
    </row>
    <row r="15162" spans="1:8" x14ac:dyDescent="0.2">
      <c r="A15162" t="s">
        <v>14868</v>
      </c>
      <c r="B15162">
        <v>16259</v>
      </c>
      <c r="C15162" t="str">
        <f>VLOOKUP(A15162, E:E,1,0)</f>
        <v>Romford</v>
      </c>
      <c r="D15162">
        <v>15160</v>
      </c>
      <c r="E15162" t="s">
        <v>10692</v>
      </c>
      <c r="H15162" t="s">
        <v>10692</v>
      </c>
    </row>
    <row r="15163" spans="1:8" x14ac:dyDescent="0.2">
      <c r="A15163" t="s">
        <v>14869</v>
      </c>
      <c r="B15163">
        <v>10115</v>
      </c>
      <c r="C15163" t="e">
        <f>VLOOKUP(A15163, E:E,1,0)</f>
        <v>#N/A</v>
      </c>
      <c r="D15163">
        <v>15161</v>
      </c>
      <c r="E15163" t="s">
        <v>10695</v>
      </c>
      <c r="H15163" t="s">
        <v>10695</v>
      </c>
    </row>
    <row r="15164" spans="1:8" x14ac:dyDescent="0.2">
      <c r="A15164" t="s">
        <v>14870</v>
      </c>
      <c r="B15164">
        <v>14368</v>
      </c>
      <c r="C15164" t="str">
        <f>VLOOKUP(A15164, E:E,1,0)</f>
        <v>Peel</v>
      </c>
      <c r="D15164">
        <v>15162</v>
      </c>
      <c r="E15164" t="s">
        <v>10696</v>
      </c>
      <c r="H15164" t="s">
        <v>10696</v>
      </c>
    </row>
    <row r="15165" spans="1:8" x14ac:dyDescent="0.2">
      <c r="A15165" t="s">
        <v>14871</v>
      </c>
      <c r="B15165">
        <v>11954</v>
      </c>
      <c r="C15165" t="str">
        <f>VLOOKUP(A15165, E:E,1,0)</f>
        <v>male</v>
      </c>
      <c r="D15165">
        <v>15163</v>
      </c>
      <c r="E15165" t="s">
        <v>317</v>
      </c>
      <c r="H15165" t="s">
        <v>31905</v>
      </c>
    </row>
    <row r="15166" spans="1:8" x14ac:dyDescent="0.2">
      <c r="A15166" t="s">
        <v>14872</v>
      </c>
      <c r="B15166">
        <v>17575</v>
      </c>
      <c r="C15166" t="str">
        <f>VLOOKUP(A15166, E:E,1,0)</f>
        <v>Southdown</v>
      </c>
      <c r="D15166">
        <v>15164</v>
      </c>
      <c r="E15166" t="s">
        <v>31906</v>
      </c>
      <c r="H15166" t="s">
        <v>31906</v>
      </c>
    </row>
    <row r="15167" spans="1:8" x14ac:dyDescent="0.2">
      <c r="A15167" t="s">
        <v>14873</v>
      </c>
      <c r="B15167">
        <v>20635</v>
      </c>
      <c r="C15167" t="str">
        <f>VLOOKUP(A15167, E:E,1,0)</f>
        <v>Windsor</v>
      </c>
      <c r="D15167">
        <v>15165</v>
      </c>
      <c r="E15167" t="s">
        <v>31907</v>
      </c>
      <c r="H15167" t="s">
        <v>31907</v>
      </c>
    </row>
    <row r="15168" spans="1:8" x14ac:dyDescent="0.2">
      <c r="A15168" t="s">
        <v>14874</v>
      </c>
      <c r="B15168">
        <v>11451</v>
      </c>
      <c r="C15168" t="e">
        <f>VLOOKUP(A15168, E:E,1,0)</f>
        <v>#N/A</v>
      </c>
      <c r="D15168">
        <v>15166</v>
      </c>
      <c r="E15168" t="s">
        <v>31908</v>
      </c>
      <c r="H15168" t="s">
        <v>31908</v>
      </c>
    </row>
    <row r="15169" spans="1:8" x14ac:dyDescent="0.2">
      <c r="A15169" t="s">
        <v>14875</v>
      </c>
      <c r="B15169">
        <v>16067</v>
      </c>
      <c r="C15169" t="e">
        <f>VLOOKUP(A15169, E:E,1,0)</f>
        <v>#N/A</v>
      </c>
      <c r="D15169">
        <v>15167</v>
      </c>
      <c r="E15169" t="s">
        <v>31909</v>
      </c>
      <c r="H15169" t="s">
        <v>31909</v>
      </c>
    </row>
    <row r="15170" spans="1:8" x14ac:dyDescent="0.2">
      <c r="A15170" t="s">
        <v>14876</v>
      </c>
      <c r="B15170">
        <v>13011</v>
      </c>
      <c r="C15170" t="e">
        <f>VLOOKUP(A15170, E:E,1,0)</f>
        <v>#N/A</v>
      </c>
      <c r="D15170">
        <v>15168</v>
      </c>
      <c r="E15170" t="s">
        <v>31910</v>
      </c>
      <c r="H15170" t="s">
        <v>31910</v>
      </c>
    </row>
    <row r="15171" spans="1:8" x14ac:dyDescent="0.2">
      <c r="A15171" t="s">
        <v>14877</v>
      </c>
      <c r="B15171">
        <v>15003</v>
      </c>
      <c r="C15171" t="str">
        <f>VLOOKUP(A15171, E:E,1,0)</f>
        <v>professional</v>
      </c>
      <c r="D15171">
        <v>15169</v>
      </c>
      <c r="E15171" t="s">
        <v>31911</v>
      </c>
      <c r="H15171" t="s">
        <v>31911</v>
      </c>
    </row>
    <row r="15172" spans="1:8" x14ac:dyDescent="0.2">
      <c r="A15172" t="s">
        <v>14878</v>
      </c>
      <c r="B15172">
        <v>16882</v>
      </c>
      <c r="C15172" t="str">
        <f>VLOOKUP(A15172, E:E,1,0)</f>
        <v>sequalae</v>
      </c>
      <c r="D15172">
        <v>15170</v>
      </c>
      <c r="E15172" t="s">
        <v>48333</v>
      </c>
      <c r="H15172" t="s">
        <v>31912</v>
      </c>
    </row>
    <row r="15173" spans="1:8" x14ac:dyDescent="0.2">
      <c r="A15173" t="s">
        <v>14879</v>
      </c>
      <c r="B15173">
        <v>18099</v>
      </c>
      <c r="C15173" t="str">
        <f>VLOOKUP(A15173, E:E,1,0)</f>
        <v>suicides</v>
      </c>
      <c r="D15173">
        <v>15171</v>
      </c>
      <c r="E15173" t="s">
        <v>10699</v>
      </c>
      <c r="H15173" t="s">
        <v>10699</v>
      </c>
    </row>
    <row r="15174" spans="1:8" x14ac:dyDescent="0.2">
      <c r="A15174" t="s">
        <v>14880</v>
      </c>
      <c r="B15174">
        <v>9174</v>
      </c>
      <c r="C15174" t="str">
        <f>VLOOKUP(A15174, E:E,1,0)</f>
        <v>homicides</v>
      </c>
      <c r="D15174">
        <v>15172</v>
      </c>
      <c r="E15174" t="s">
        <v>31913</v>
      </c>
      <c r="H15174" t="s">
        <v>31913</v>
      </c>
    </row>
    <row r="15175" spans="1:8" x14ac:dyDescent="0.2">
      <c r="A15175" t="s">
        <v>14881</v>
      </c>
      <c r="B15175">
        <v>13544</v>
      </c>
      <c r="C15175" t="str">
        <f>VLOOKUP(A15175, E:E,1,0)</f>
        <v>Nyack</v>
      </c>
      <c r="D15175">
        <v>15173</v>
      </c>
      <c r="E15175" t="s">
        <v>10697</v>
      </c>
      <c r="H15175" t="s">
        <v>10697</v>
      </c>
    </row>
    <row r="15176" spans="1:8" x14ac:dyDescent="0.2">
      <c r="A15176" t="s">
        <v>14882</v>
      </c>
      <c r="B15176">
        <v>14559</v>
      </c>
      <c r="C15176" t="str">
        <f>VLOOKUP(A15176, E:E,1,0)</f>
        <v>Pineview</v>
      </c>
      <c r="D15176">
        <v>15174</v>
      </c>
      <c r="E15176" t="s">
        <v>31914</v>
      </c>
      <c r="H15176" t="s">
        <v>31914</v>
      </c>
    </row>
    <row r="15177" spans="1:8" x14ac:dyDescent="0.2">
      <c r="A15177" t="s">
        <v>14883</v>
      </c>
      <c r="B15177">
        <v>15520</v>
      </c>
      <c r="C15177" t="str">
        <f>VLOOKUP(A15177, E:E,1,0)</f>
        <v>railroad</v>
      </c>
      <c r="D15177">
        <v>15175</v>
      </c>
      <c r="E15177" t="s">
        <v>31915</v>
      </c>
      <c r="H15177" t="s">
        <v>31915</v>
      </c>
    </row>
    <row r="15178" spans="1:8" x14ac:dyDescent="0.2">
      <c r="A15178" t="s">
        <v>14884</v>
      </c>
      <c r="B15178">
        <v>5056</v>
      </c>
      <c r="C15178" t="str">
        <f>VLOOKUP(A15178, E:E,1,0)</f>
        <v>crossing</v>
      </c>
      <c r="D15178">
        <v>15176</v>
      </c>
      <c r="E15178" t="s">
        <v>31916</v>
      </c>
      <c r="H15178" t="s">
        <v>31916</v>
      </c>
    </row>
    <row r="15179" spans="1:8" x14ac:dyDescent="0.2">
      <c r="A15179" t="s">
        <v>14885</v>
      </c>
      <c r="B15179">
        <v>13290</v>
      </c>
      <c r="C15179" t="str">
        <f>VLOOKUP(A15179, E:E,1,0)</f>
        <v>NJ36</v>
      </c>
      <c r="D15179">
        <v>15177</v>
      </c>
      <c r="E15179" t="s">
        <v>31917</v>
      </c>
      <c r="H15179" t="s">
        <v>31917</v>
      </c>
    </row>
    <row r="15180" spans="1:8" x14ac:dyDescent="0.2">
      <c r="A15180">
        <v>516</v>
      </c>
      <c r="B15180">
        <v>806</v>
      </c>
      <c r="C15180" t="e">
        <f>VLOOKUP(A15180, E:E,1,0)</f>
        <v>#N/A</v>
      </c>
      <c r="D15180">
        <v>15178</v>
      </c>
      <c r="E15180" t="s">
        <v>48334</v>
      </c>
      <c r="H15180" t="s">
        <v>31918</v>
      </c>
    </row>
    <row r="15181" spans="1:8" x14ac:dyDescent="0.2">
      <c r="A15181" t="s">
        <v>14886</v>
      </c>
      <c r="B15181">
        <v>11338</v>
      </c>
      <c r="C15181" t="e">
        <f>VLOOKUP(A15181, E:E,1,0)</f>
        <v>#N/A</v>
      </c>
      <c r="D15181">
        <v>15179</v>
      </c>
      <c r="E15181" t="s">
        <v>31919</v>
      </c>
      <c r="H15181" t="s">
        <v>31919</v>
      </c>
    </row>
    <row r="15182" spans="1:8" x14ac:dyDescent="0.2">
      <c r="A15182" t="s">
        <v>14887</v>
      </c>
      <c r="B15182">
        <v>511</v>
      </c>
      <c r="C15182" t="e">
        <f>VLOOKUP(A15182, E:E,1,0)</f>
        <v>#N/A</v>
      </c>
      <c r="D15182">
        <v>15180</v>
      </c>
      <c r="E15182" t="s">
        <v>10711</v>
      </c>
      <c r="H15182" t="s">
        <v>31920</v>
      </c>
    </row>
    <row r="15183" spans="1:8" x14ac:dyDescent="0.2">
      <c r="A15183" t="s">
        <v>14888</v>
      </c>
      <c r="B15183">
        <v>7492</v>
      </c>
      <c r="C15183" t="e">
        <f>VLOOKUP(A15183, E:E,1,0)</f>
        <v>#N/A</v>
      </c>
      <c r="D15183">
        <v>15181</v>
      </c>
      <c r="E15183" t="s">
        <v>31921</v>
      </c>
      <c r="H15183" t="s">
        <v>31921</v>
      </c>
    </row>
    <row r="15184" spans="1:8" x14ac:dyDescent="0.2">
      <c r="A15184" t="s">
        <v>14889</v>
      </c>
      <c r="B15184">
        <v>16956</v>
      </c>
      <c r="C15184" t="str">
        <f>VLOOKUP(A15184, E:E,1,0)</f>
        <v>Shad</v>
      </c>
      <c r="D15184">
        <v>15182</v>
      </c>
      <c r="E15184" t="s">
        <v>48335</v>
      </c>
      <c r="H15184" t="s">
        <v>31922</v>
      </c>
    </row>
    <row r="15185" spans="1:8" x14ac:dyDescent="0.2">
      <c r="A15185" t="s">
        <v>14890</v>
      </c>
      <c r="B15185">
        <v>7680</v>
      </c>
      <c r="C15185" t="str">
        <f>VLOOKUP(A15185, E:E,1,0)</f>
        <v>Forsythe</v>
      </c>
      <c r="D15185">
        <v>15183</v>
      </c>
      <c r="E15185" t="s">
        <v>31923</v>
      </c>
      <c r="H15185" t="s">
        <v>31923</v>
      </c>
    </row>
    <row r="15186" spans="1:8" x14ac:dyDescent="0.2">
      <c r="A15186" t="s">
        <v>14891</v>
      </c>
      <c r="B15186">
        <v>9798</v>
      </c>
      <c r="C15186" t="str">
        <f>VLOOKUP(A15186, E:E,1,0)</f>
        <v>inevitably</v>
      </c>
      <c r="D15186">
        <v>15184</v>
      </c>
      <c r="E15186" t="s">
        <v>31924</v>
      </c>
      <c r="H15186" t="s">
        <v>31924</v>
      </c>
    </row>
    <row r="15187" spans="1:8" x14ac:dyDescent="0.2">
      <c r="A15187" t="s">
        <v>14892</v>
      </c>
      <c r="B15187">
        <v>1587</v>
      </c>
      <c r="C15187" t="e">
        <f>VLOOKUP(A15187, E:E,1,0)</f>
        <v>#N/A</v>
      </c>
      <c r="D15187">
        <v>15185</v>
      </c>
      <c r="E15187" t="s">
        <v>31925</v>
      </c>
      <c r="H15187" t="s">
        <v>31925</v>
      </c>
    </row>
    <row r="15188" spans="1:8" x14ac:dyDescent="0.2">
      <c r="A15188" t="s">
        <v>14893</v>
      </c>
      <c r="B15188">
        <v>14985</v>
      </c>
      <c r="C15188" t="str">
        <f>VLOOKUP(A15188, E:E,1,0)</f>
        <v>problems</v>
      </c>
      <c r="D15188">
        <v>15186</v>
      </c>
      <c r="E15188" t="s">
        <v>31926</v>
      </c>
      <c r="H15188" t="s">
        <v>31926</v>
      </c>
    </row>
    <row r="15189" spans="1:8" ht="68" x14ac:dyDescent="0.2">
      <c r="A15189" t="s">
        <v>14894</v>
      </c>
      <c r="B15189">
        <v>9440</v>
      </c>
      <c r="C15189" t="e">
        <f>VLOOKUP(A15189, E:E,1,0)</f>
        <v>#N/A</v>
      </c>
      <c r="D15189">
        <v>15187</v>
      </c>
      <c r="E15189" s="4" t="s">
        <v>31927</v>
      </c>
      <c r="H15189" s="4" t="s">
        <v>31927</v>
      </c>
    </row>
    <row r="15190" spans="1:8" x14ac:dyDescent="0.2">
      <c r="A15190" t="s">
        <v>14895</v>
      </c>
      <c r="B15190">
        <v>9712</v>
      </c>
      <c r="C15190" t="e">
        <f>VLOOKUP(A15190, E:E,1,0)</f>
        <v>#N/A</v>
      </c>
      <c r="D15190">
        <v>15188</v>
      </c>
      <c r="E15190" t="s">
        <v>10716</v>
      </c>
      <c r="H15190" t="s">
        <v>10716</v>
      </c>
    </row>
    <row r="15191" spans="1:8" x14ac:dyDescent="0.2">
      <c r="A15191" t="s">
        <v>14896</v>
      </c>
      <c r="B15191">
        <v>1819</v>
      </c>
      <c r="C15191" t="e">
        <f>VLOOKUP(A15191, E:E,1,0)</f>
        <v>#N/A</v>
      </c>
      <c r="D15191">
        <v>15189</v>
      </c>
      <c r="E15191" t="s">
        <v>31928</v>
      </c>
      <c r="H15191" t="s">
        <v>31928</v>
      </c>
    </row>
    <row r="15192" spans="1:8" x14ac:dyDescent="0.2">
      <c r="A15192" t="s">
        <v>14897</v>
      </c>
      <c r="B15192">
        <v>8047</v>
      </c>
      <c r="C15192" t="e">
        <f>VLOOKUP(A15192, E:E,1,0)</f>
        <v>#N/A</v>
      </c>
      <c r="D15192">
        <v>15190</v>
      </c>
      <c r="E15192" t="s">
        <v>31929</v>
      </c>
      <c r="H15192" t="s">
        <v>31929</v>
      </c>
    </row>
    <row r="15193" spans="1:8" x14ac:dyDescent="0.2">
      <c r="A15193" t="s">
        <v>14898</v>
      </c>
      <c r="B15193">
        <v>3600</v>
      </c>
      <c r="C15193" t="e">
        <f>VLOOKUP(A15193, E:E,1,0)</f>
        <v>#N/A</v>
      </c>
      <c r="D15193">
        <v>15191</v>
      </c>
      <c r="E15193" t="s">
        <v>48336</v>
      </c>
      <c r="H15193" t="s">
        <v>31930</v>
      </c>
    </row>
    <row r="15194" spans="1:8" x14ac:dyDescent="0.2">
      <c r="A15194" t="s">
        <v>14899</v>
      </c>
      <c r="B15194">
        <v>9819</v>
      </c>
      <c r="C15194" t="str">
        <f>VLOOKUP(A15194, E:E,1,0)</f>
        <v>influenced</v>
      </c>
      <c r="D15194">
        <v>15192</v>
      </c>
      <c r="E15194">
        <v>1935</v>
      </c>
      <c r="H15194">
        <v>1935</v>
      </c>
    </row>
    <row r="15195" spans="1:8" x14ac:dyDescent="0.2">
      <c r="A15195" t="s">
        <v>14900</v>
      </c>
      <c r="B15195">
        <v>7679</v>
      </c>
      <c r="C15195" t="str">
        <f>VLOOKUP(A15195, E:E,1,0)</f>
        <v>Forsure</v>
      </c>
      <c r="D15195">
        <v>15193</v>
      </c>
      <c r="E15195" t="s">
        <v>31931</v>
      </c>
      <c r="H15195" t="s">
        <v>31931</v>
      </c>
    </row>
    <row r="15196" spans="1:8" x14ac:dyDescent="0.2">
      <c r="A15196" t="s">
        <v>14901</v>
      </c>
      <c r="B15196">
        <v>5830</v>
      </c>
      <c r="C15196" t="str">
        <f>VLOOKUP(A15196, E:E,1,0)</f>
        <v>DisabledVeterans</v>
      </c>
      <c r="D15196">
        <v>15194</v>
      </c>
      <c r="E15196" t="s">
        <v>48337</v>
      </c>
      <c r="H15196" t="s">
        <v>31932</v>
      </c>
    </row>
    <row r="15197" spans="1:8" x14ac:dyDescent="0.2">
      <c r="A15197" t="s">
        <v>14902</v>
      </c>
      <c r="B15197">
        <v>8491</v>
      </c>
      <c r="C15197" t="str">
        <f>VLOOKUP(A15197, E:E,1,0)</f>
        <v>groin</v>
      </c>
      <c r="D15197">
        <v>15195</v>
      </c>
      <c r="E15197" t="s">
        <v>31933</v>
      </c>
      <c r="H15197" t="s">
        <v>31933</v>
      </c>
    </row>
    <row r="15198" spans="1:8" x14ac:dyDescent="0.2">
      <c r="A15198" t="s">
        <v>14903</v>
      </c>
      <c r="B15198">
        <v>18728</v>
      </c>
      <c r="C15198" t="str">
        <f>VLOOKUP(A15198, E:E,1,0)</f>
        <v>ThePartyofMeanness</v>
      </c>
      <c r="D15198">
        <v>15196</v>
      </c>
      <c r="E15198" t="s">
        <v>10719</v>
      </c>
      <c r="H15198" t="s">
        <v>10719</v>
      </c>
    </row>
    <row r="15199" spans="1:8" x14ac:dyDescent="0.2">
      <c r="A15199" t="s">
        <v>14904</v>
      </c>
      <c r="B15199">
        <v>8638</v>
      </c>
      <c r="C15199" t="e">
        <f>VLOOKUP(A15199, E:E,1,0)</f>
        <v>#N/A</v>
      </c>
      <c r="D15199">
        <v>15197</v>
      </c>
      <c r="E15199" t="s">
        <v>31934</v>
      </c>
      <c r="H15199" t="s">
        <v>31934</v>
      </c>
    </row>
    <row r="15200" spans="1:8" x14ac:dyDescent="0.2">
      <c r="A15200" t="s">
        <v>14905</v>
      </c>
      <c r="B15200">
        <v>19376</v>
      </c>
      <c r="C15200" t="e">
        <f>VLOOKUP(A15200, E:E,1,0)</f>
        <v>#N/A</v>
      </c>
      <c r="D15200">
        <v>15198</v>
      </c>
      <c r="E15200" t="s">
        <v>10724</v>
      </c>
      <c r="H15200" t="s">
        <v>10724</v>
      </c>
    </row>
    <row r="15201" spans="1:8" x14ac:dyDescent="0.2">
      <c r="A15201" t="s">
        <v>14906</v>
      </c>
      <c r="B15201">
        <v>3962</v>
      </c>
      <c r="C15201" t="str">
        <f>VLOOKUP(A15201, E:E,1,0)</f>
        <v>Carterville</v>
      </c>
      <c r="D15201">
        <v>15199</v>
      </c>
      <c r="E15201" t="s">
        <v>10723</v>
      </c>
      <c r="H15201" t="s">
        <v>10723</v>
      </c>
    </row>
    <row r="15202" spans="1:8" x14ac:dyDescent="0.2">
      <c r="A15202" t="s">
        <v>14907</v>
      </c>
      <c r="B15202">
        <v>10891</v>
      </c>
      <c r="C15202" t="e">
        <f>VLOOKUP(A15202, E:E,1,0)</f>
        <v>#N/A</v>
      </c>
      <c r="D15202">
        <v>15200</v>
      </c>
      <c r="E15202" t="s">
        <v>10722</v>
      </c>
      <c r="H15202" t="s">
        <v>10722</v>
      </c>
    </row>
    <row r="15203" spans="1:8" x14ac:dyDescent="0.2">
      <c r="A15203" t="s">
        <v>14908</v>
      </c>
      <c r="B15203">
        <v>5282</v>
      </c>
      <c r="C15203" t="e">
        <f>VLOOKUP(A15203, E:E,1,0)</f>
        <v>#N/A</v>
      </c>
      <c r="D15203">
        <v>15201</v>
      </c>
      <c r="E15203" t="s">
        <v>31935</v>
      </c>
      <c r="H15203" t="s">
        <v>31935</v>
      </c>
    </row>
    <row r="15204" spans="1:8" x14ac:dyDescent="0.2">
      <c r="A15204" t="s">
        <v>14909</v>
      </c>
      <c r="B15204">
        <v>17952</v>
      </c>
      <c r="C15204" t="str">
        <f>VLOOKUP(A15204, E:E,1,0)</f>
        <v>strains</v>
      </c>
      <c r="D15204">
        <v>15202</v>
      </c>
      <c r="E15204" t="s">
        <v>31936</v>
      </c>
      <c r="H15204" t="s">
        <v>31936</v>
      </c>
    </row>
    <row r="15205" spans="1:8" x14ac:dyDescent="0.2">
      <c r="A15205" t="s">
        <v>14910</v>
      </c>
      <c r="B15205">
        <v>17698</v>
      </c>
      <c r="C15205" t="str">
        <f>VLOOKUP(A15205, E:E,1,0)</f>
        <v>sprains</v>
      </c>
      <c r="D15205">
        <v>15203</v>
      </c>
      <c r="E15205" t="e" cm="1">
        <f t="array" ref="E15205">-How</f>
        <v>#NAME?</v>
      </c>
      <c r="H15205" t="e" cm="1">
        <f t="array" ref="H15205">-How</f>
        <v>#NAME?</v>
      </c>
    </row>
    <row r="15206" spans="1:8" x14ac:dyDescent="0.2">
      <c r="A15206" t="s">
        <v>14911</v>
      </c>
      <c r="B15206">
        <v>7947</v>
      </c>
      <c r="C15206" t="e">
        <f>VLOOKUP(A15206, E:E,1,0)</f>
        <v>#N/A</v>
      </c>
      <c r="D15206">
        <v>15204</v>
      </c>
      <c r="E15206" t="s">
        <v>48338</v>
      </c>
      <c r="H15206" t="s">
        <v>31937</v>
      </c>
    </row>
    <row r="15207" spans="1:8" x14ac:dyDescent="0.2">
      <c r="A15207" t="s">
        <v>14912</v>
      </c>
      <c r="B15207">
        <v>21532</v>
      </c>
      <c r="C15207" t="e">
        <f>VLOOKUP(A15207, E:E,1,0)</f>
        <v>#N/A</v>
      </c>
      <c r="D15207">
        <v>15205</v>
      </c>
      <c r="E15207" t="s">
        <v>10726</v>
      </c>
      <c r="H15207" t="s">
        <v>10726</v>
      </c>
    </row>
    <row r="15208" spans="1:8" x14ac:dyDescent="0.2">
      <c r="A15208" t="s">
        <v>14913</v>
      </c>
      <c r="B15208">
        <v>18587</v>
      </c>
      <c r="C15208" t="str">
        <f>VLOOKUP(A15208, E:E,1,0)</f>
        <v>terminated</v>
      </c>
      <c r="D15208">
        <v>15206</v>
      </c>
      <c r="E15208" t="s">
        <v>31938</v>
      </c>
      <c r="H15208" t="s">
        <v>31938</v>
      </c>
    </row>
    <row r="15209" spans="1:8" x14ac:dyDescent="0.2">
      <c r="A15209" t="s">
        <v>14914</v>
      </c>
      <c r="B15209">
        <v>5821</v>
      </c>
      <c r="C15209" t="str">
        <f>VLOOKUP(A15209, E:E,1,0)</f>
        <v>Director</v>
      </c>
      <c r="D15209">
        <v>15207</v>
      </c>
      <c r="E15209" t="s">
        <v>31939</v>
      </c>
      <c r="H15209" t="s">
        <v>31939</v>
      </c>
    </row>
    <row r="15210" spans="1:8" x14ac:dyDescent="0.2">
      <c r="A15210" t="s">
        <v>14915</v>
      </c>
      <c r="B15210">
        <v>1159</v>
      </c>
      <c r="C15210" t="e">
        <f>VLOOKUP(A15210, E:E,1,0)</f>
        <v>#N/A</v>
      </c>
      <c r="D15210">
        <v>15208</v>
      </c>
      <c r="E15210" t="s">
        <v>48339</v>
      </c>
      <c r="H15210" t="s">
        <v>31940</v>
      </c>
    </row>
    <row r="15211" spans="1:8" x14ac:dyDescent="0.2">
      <c r="A15211" t="s">
        <v>14916</v>
      </c>
      <c r="B15211">
        <v>810</v>
      </c>
      <c r="C15211" t="e">
        <f>VLOOKUP(A15211, E:E,1,0)</f>
        <v>#N/A</v>
      </c>
      <c r="D15211">
        <v>15209</v>
      </c>
      <c r="E15211" t="s">
        <v>48340</v>
      </c>
      <c r="H15211" t="s">
        <v>31941</v>
      </c>
    </row>
    <row r="15212" spans="1:8" x14ac:dyDescent="0.2">
      <c r="A15212" t="s">
        <v>14917</v>
      </c>
      <c r="B15212">
        <v>10518</v>
      </c>
      <c r="C15212" t="e">
        <f>VLOOKUP(A15212, E:E,1,0)</f>
        <v>#N/A</v>
      </c>
      <c r="D15212">
        <v>15210</v>
      </c>
      <c r="E15212" t="s">
        <v>48341</v>
      </c>
      <c r="H15212" t="s">
        <v>31942</v>
      </c>
    </row>
    <row r="15213" spans="1:8" x14ac:dyDescent="0.2">
      <c r="A15213" t="s">
        <v>14918</v>
      </c>
      <c r="B15213">
        <v>21073</v>
      </c>
      <c r="C15213" t="e">
        <f>VLOOKUP(A15213, E:E,1,0)</f>
        <v>#N/A</v>
      </c>
      <c r="D15213">
        <v>15211</v>
      </c>
      <c r="E15213" t="s">
        <v>31943</v>
      </c>
      <c r="H15213" t="s">
        <v>31943</v>
      </c>
    </row>
    <row r="15214" spans="1:8" x14ac:dyDescent="0.2">
      <c r="A15214" t="s">
        <v>14919</v>
      </c>
      <c r="B15214">
        <v>16294</v>
      </c>
      <c r="C15214" t="str">
        <f>VLOOKUP(A15214, E:E,1,0)</f>
        <v>roster</v>
      </c>
      <c r="D15214">
        <v>15212</v>
      </c>
      <c r="E15214" t="s">
        <v>31944</v>
      </c>
      <c r="H15214" t="s">
        <v>31944</v>
      </c>
    </row>
    <row r="15215" spans="1:8" x14ac:dyDescent="0.2">
      <c r="A15215" t="s">
        <v>14920</v>
      </c>
      <c r="B15215">
        <v>2715</v>
      </c>
      <c r="C15215" t="str">
        <f>VLOOKUP(A15215, E:E,1,0)</f>
        <v>barring</v>
      </c>
      <c r="D15215">
        <v>15213</v>
      </c>
      <c r="E15215" t="s">
        <v>31945</v>
      </c>
      <c r="H15215" t="s">
        <v>31945</v>
      </c>
    </row>
    <row r="15216" spans="1:8" x14ac:dyDescent="0.2">
      <c r="A15216" t="s">
        <v>14921</v>
      </c>
      <c r="B15216">
        <v>5775</v>
      </c>
      <c r="C15216" t="str">
        <f>VLOOKUP(A15216, E:E,1,0)</f>
        <v>Diego</v>
      </c>
      <c r="D15216">
        <v>15214</v>
      </c>
      <c r="E15216" t="s">
        <v>31946</v>
      </c>
      <c r="H15216" t="s">
        <v>31946</v>
      </c>
    </row>
    <row r="15217" spans="1:8" x14ac:dyDescent="0.2">
      <c r="A15217" t="s">
        <v>14922</v>
      </c>
      <c r="B15217">
        <v>4889</v>
      </c>
      <c r="C15217" t="str">
        <f>VLOOKUP(A15217, E:E,1,0)</f>
        <v>Costa</v>
      </c>
      <c r="D15217">
        <v>15215</v>
      </c>
      <c r="E15217" t="s">
        <v>48342</v>
      </c>
      <c r="H15217" t="s">
        <v>31947</v>
      </c>
    </row>
    <row r="15218" spans="1:8" x14ac:dyDescent="0.2">
      <c r="A15218" t="s">
        <v>14923</v>
      </c>
      <c r="B15218">
        <v>19760</v>
      </c>
      <c r="C15218" t="str">
        <f>VLOOKUP(A15218, E:E,1,0)</f>
        <v>urg</v>
      </c>
      <c r="D15218">
        <v>15216</v>
      </c>
      <c r="E15218" t="s">
        <v>10735</v>
      </c>
      <c r="H15218" t="s">
        <v>10735</v>
      </c>
    </row>
    <row r="15219" spans="1:8" x14ac:dyDescent="0.2">
      <c r="A15219" t="s">
        <v>14924</v>
      </c>
      <c r="B15219">
        <v>6347</v>
      </c>
      <c r="C15219" t="e">
        <f>VLOOKUP(A15219, E:E,1,0)</f>
        <v>#N/A</v>
      </c>
      <c r="D15219">
        <v>15217</v>
      </c>
      <c r="E15219" t="s">
        <v>10736</v>
      </c>
      <c r="H15219" t="s">
        <v>10736</v>
      </c>
    </row>
    <row r="15220" spans="1:8" x14ac:dyDescent="0.2">
      <c r="A15220" t="s">
        <v>14925</v>
      </c>
      <c r="B15220">
        <v>7104</v>
      </c>
      <c r="C15220" t="e">
        <f>VLOOKUP(A15220, E:E,1,0)</f>
        <v>#N/A</v>
      </c>
      <c r="D15220">
        <v>15218</v>
      </c>
      <c r="E15220" t="s">
        <v>2428</v>
      </c>
      <c r="H15220" t="s">
        <v>2428</v>
      </c>
    </row>
    <row r="15221" spans="1:8" x14ac:dyDescent="0.2">
      <c r="A15221" t="s">
        <v>14926</v>
      </c>
      <c r="B15221">
        <v>13220</v>
      </c>
      <c r="C15221" t="e">
        <f>VLOOKUP(A15221, E:E,1,0)</f>
        <v>#N/A</v>
      </c>
      <c r="D15221">
        <v>15219</v>
      </c>
      <c r="E15221" t="s">
        <v>96</v>
      </c>
      <c r="H15221" t="s">
        <v>31948</v>
      </c>
    </row>
    <row r="15222" spans="1:8" x14ac:dyDescent="0.2">
      <c r="A15222" t="s">
        <v>14927</v>
      </c>
      <c r="B15222">
        <v>5693</v>
      </c>
      <c r="C15222" t="str">
        <f>VLOOKUP(A15222, E:E,1,0)</f>
        <v>devalue</v>
      </c>
      <c r="D15222">
        <v>15220</v>
      </c>
      <c r="E15222" t="s">
        <v>21807</v>
      </c>
      <c r="H15222" t="s">
        <v>31949</v>
      </c>
    </row>
    <row r="15223" spans="1:8" x14ac:dyDescent="0.2">
      <c r="A15223" t="s">
        <v>14928</v>
      </c>
      <c r="B15223">
        <v>5795</v>
      </c>
      <c r="C15223" t="str">
        <f>VLOOKUP(A15223, E:E,1,0)</f>
        <v>digits</v>
      </c>
      <c r="D15223">
        <v>15221</v>
      </c>
      <c r="E15223" t="s">
        <v>31950</v>
      </c>
      <c r="H15223" t="s">
        <v>31950</v>
      </c>
    </row>
    <row r="15224" spans="1:8" x14ac:dyDescent="0.2">
      <c r="A15224" t="s">
        <v>14929</v>
      </c>
      <c r="B15224">
        <v>4259</v>
      </c>
      <c r="C15224" t="str">
        <f>VLOOKUP(A15224, E:E,1,0)</f>
        <v>chinadotcom</v>
      </c>
      <c r="D15224">
        <v>15222</v>
      </c>
      <c r="E15224" t="s">
        <v>31951</v>
      </c>
      <c r="H15224" t="s">
        <v>31951</v>
      </c>
    </row>
    <row r="15225" spans="1:8" x14ac:dyDescent="0.2">
      <c r="A15225" t="s">
        <v>14930</v>
      </c>
      <c r="B15225">
        <v>19524</v>
      </c>
      <c r="C15225" t="e">
        <f>VLOOKUP(A15225, E:E,1,0)</f>
        <v>#N/A</v>
      </c>
      <c r="D15225">
        <v>15223</v>
      </c>
      <c r="E15225" t="s">
        <v>10739</v>
      </c>
      <c r="H15225" t="s">
        <v>31952</v>
      </c>
    </row>
    <row r="15226" spans="1:8" x14ac:dyDescent="0.2">
      <c r="A15226" t="s">
        <v>14931</v>
      </c>
      <c r="B15226">
        <v>19881</v>
      </c>
      <c r="C15226" t="e">
        <f>VLOOKUP(A15226, E:E,1,0)</f>
        <v>#N/A</v>
      </c>
      <c r="D15226">
        <v>15224</v>
      </c>
      <c r="E15226" t="s">
        <v>10737</v>
      </c>
      <c r="H15226" t="s">
        <v>10737</v>
      </c>
    </row>
    <row r="15227" spans="1:8" x14ac:dyDescent="0.2">
      <c r="A15227">
        <v>495</v>
      </c>
      <c r="B15227">
        <v>713</v>
      </c>
      <c r="C15227" t="e">
        <f>VLOOKUP(A15227, E:E,1,0)</f>
        <v>#N/A</v>
      </c>
      <c r="D15227">
        <v>15225</v>
      </c>
      <c r="E15227" t="s">
        <v>7862</v>
      </c>
      <c r="H15227" t="s">
        <v>7862</v>
      </c>
    </row>
    <row r="15228" spans="1:8" x14ac:dyDescent="0.2">
      <c r="A15228" t="s">
        <v>14932</v>
      </c>
      <c r="B15228">
        <v>8123</v>
      </c>
      <c r="C15228" t="str">
        <f>VLOOKUP(A15228, E:E,1,0)</f>
        <v>Georgia</v>
      </c>
      <c r="D15228">
        <v>15226</v>
      </c>
      <c r="E15228" t="s">
        <v>16</v>
      </c>
      <c r="H15228" t="s">
        <v>16</v>
      </c>
    </row>
    <row r="15229" spans="1:8" x14ac:dyDescent="0.2">
      <c r="A15229" t="s">
        <v>14933</v>
      </c>
      <c r="B15229">
        <v>10393</v>
      </c>
      <c r="C15229" t="e">
        <f>VLOOKUP(A15229, E:E,1,0)</f>
        <v>#N/A</v>
      </c>
      <c r="D15229">
        <v>15227</v>
      </c>
      <c r="E15229" t="s">
        <v>31953</v>
      </c>
      <c r="H15229" t="s">
        <v>31953</v>
      </c>
    </row>
    <row r="15230" spans="1:8" x14ac:dyDescent="0.2">
      <c r="A15230" t="s">
        <v>14934</v>
      </c>
      <c r="B15230">
        <v>19789</v>
      </c>
      <c r="C15230" t="str">
        <f>VLOOKUP(A15230, E:E,1,0)</f>
        <v>USAT</v>
      </c>
      <c r="D15230">
        <v>15228</v>
      </c>
      <c r="E15230" t="s">
        <v>10740</v>
      </c>
      <c r="H15230" t="s">
        <v>10740</v>
      </c>
    </row>
    <row r="15231" spans="1:8" x14ac:dyDescent="0.2">
      <c r="A15231" t="s">
        <v>14935</v>
      </c>
      <c r="B15231">
        <v>19791</v>
      </c>
      <c r="C15231" t="str">
        <f>VLOOKUP(A15231, E:E,1,0)</f>
        <v>usatoday_nfl</v>
      </c>
      <c r="D15231">
        <v>15229</v>
      </c>
      <c r="E15231" t="s">
        <v>10741</v>
      </c>
      <c r="H15231" t="s">
        <v>10741</v>
      </c>
    </row>
    <row r="15232" spans="1:8" x14ac:dyDescent="0.2">
      <c r="A15232" t="s">
        <v>14936</v>
      </c>
      <c r="B15232">
        <v>5731</v>
      </c>
      <c r="C15232" t="e">
        <f>VLOOKUP(A15232, E:E,1,0)</f>
        <v>#N/A</v>
      </c>
      <c r="D15232">
        <v>15230</v>
      </c>
      <c r="E15232" t="s">
        <v>31954</v>
      </c>
      <c r="H15232" t="s">
        <v>31954</v>
      </c>
    </row>
    <row r="15233" spans="1:8" x14ac:dyDescent="0.2">
      <c r="A15233" t="s">
        <v>14937</v>
      </c>
      <c r="B15233">
        <v>15719</v>
      </c>
      <c r="C15233" t="str">
        <f>VLOOKUP(A15233, E:E,1,0)</f>
        <v>recordand</v>
      </c>
      <c r="D15233">
        <v>15231</v>
      </c>
      <c r="E15233" t="s">
        <v>5734</v>
      </c>
      <c r="H15233" t="s">
        <v>5734</v>
      </c>
    </row>
    <row r="15234" spans="1:8" x14ac:dyDescent="0.2">
      <c r="A15234" t="s">
        <v>14938</v>
      </c>
      <c r="B15234">
        <v>2890</v>
      </c>
      <c r="C15234" t="str">
        <f>VLOOKUP(A15234, E:E,1,0)</f>
        <v>behaviors</v>
      </c>
      <c r="D15234">
        <v>15232</v>
      </c>
      <c r="E15234" t="s">
        <v>10745</v>
      </c>
      <c r="H15234" t="s">
        <v>31955</v>
      </c>
    </row>
    <row r="15235" spans="1:8" x14ac:dyDescent="0.2">
      <c r="A15235" t="s">
        <v>14939</v>
      </c>
      <c r="B15235">
        <v>13161</v>
      </c>
      <c r="C15235" t="e">
        <f>VLOOKUP(A15235, E:E,1,0)</f>
        <v>#N/A</v>
      </c>
      <c r="D15235">
        <v>15233</v>
      </c>
      <c r="E15235" t="s">
        <v>48343</v>
      </c>
      <c r="H15235" t="s">
        <v>31956</v>
      </c>
    </row>
    <row r="15236" spans="1:8" x14ac:dyDescent="0.2">
      <c r="A15236" t="s">
        <v>14940</v>
      </c>
      <c r="B15236">
        <v>18615</v>
      </c>
      <c r="C15236" t="str">
        <f>VLOOKUP(A15236, E:E,1,0)</f>
        <v>Texans</v>
      </c>
      <c r="D15236">
        <v>15234</v>
      </c>
      <c r="E15236" t="s">
        <v>31957</v>
      </c>
      <c r="H15236" t="s">
        <v>31957</v>
      </c>
    </row>
    <row r="15237" spans="1:8" x14ac:dyDescent="0.2">
      <c r="A15237" t="s">
        <v>14941</v>
      </c>
      <c r="B15237">
        <v>16892</v>
      </c>
      <c r="C15237" t="e">
        <f>VLOOKUP(A15237, E:E,1,0)</f>
        <v>#N/A</v>
      </c>
      <c r="D15237">
        <v>15235</v>
      </c>
      <c r="E15237" t="s">
        <v>10746</v>
      </c>
      <c r="H15237" t="s">
        <v>10746</v>
      </c>
    </row>
    <row r="15238" spans="1:8" x14ac:dyDescent="0.2">
      <c r="A15238" t="s">
        <v>14942</v>
      </c>
      <c r="B15238">
        <v>5518</v>
      </c>
      <c r="C15238" t="str">
        <f>VLOOKUP(A15238, E:E,1,0)</f>
        <v>define</v>
      </c>
      <c r="D15238">
        <v>15236</v>
      </c>
      <c r="E15238" t="s">
        <v>10747</v>
      </c>
      <c r="H15238" t="s">
        <v>10747</v>
      </c>
    </row>
    <row r="15239" spans="1:8" x14ac:dyDescent="0.2">
      <c r="A15239" t="s">
        <v>14943</v>
      </c>
      <c r="B15239">
        <v>20168</v>
      </c>
      <c r="C15239" t="str">
        <f>VLOOKUP(A15239, E:E,1,0)</f>
        <v>Volga</v>
      </c>
      <c r="D15239">
        <v>15237</v>
      </c>
      <c r="E15239" t="s">
        <v>8405</v>
      </c>
      <c r="H15239" t="s">
        <v>31958</v>
      </c>
    </row>
    <row r="15240" spans="1:8" x14ac:dyDescent="0.2">
      <c r="A15240" t="s">
        <v>14944</v>
      </c>
      <c r="B15240">
        <v>5979</v>
      </c>
      <c r="C15240" t="e">
        <f>VLOOKUP(A15240, E:E,1,0)</f>
        <v>#N/A</v>
      </c>
      <c r="D15240">
        <v>15238</v>
      </c>
      <c r="E15240" t="s">
        <v>10694</v>
      </c>
      <c r="H15240" t="s">
        <v>31959</v>
      </c>
    </row>
    <row r="15241" spans="1:8" x14ac:dyDescent="0.2">
      <c r="A15241" t="s">
        <v>14945</v>
      </c>
      <c r="B15241">
        <v>21634</v>
      </c>
      <c r="C15241" t="e">
        <f>VLOOKUP(A15241, E:E,1,0)</f>
        <v>#N/A</v>
      </c>
      <c r="D15241">
        <v>15239</v>
      </c>
      <c r="E15241" t="s">
        <v>31960</v>
      </c>
      <c r="H15241" t="s">
        <v>31960</v>
      </c>
    </row>
    <row r="15242" spans="1:8" x14ac:dyDescent="0.2">
      <c r="A15242" t="s">
        <v>14946</v>
      </c>
      <c r="B15242">
        <v>7457</v>
      </c>
      <c r="C15242" t="str">
        <f>VLOOKUP(A15242, E:E,1,0)</f>
        <v>Fireworks</v>
      </c>
      <c r="D15242">
        <v>15240</v>
      </c>
      <c r="E15242" t="s">
        <v>10750</v>
      </c>
      <c r="H15242" t="s">
        <v>10750</v>
      </c>
    </row>
    <row r="15243" spans="1:8" x14ac:dyDescent="0.2">
      <c r="A15243" t="s">
        <v>14947</v>
      </c>
      <c r="B15243">
        <v>9731</v>
      </c>
      <c r="C15243" t="str">
        <f>VLOOKUP(A15243, E:E,1,0)</f>
        <v>Incidents</v>
      </c>
      <c r="D15243">
        <v>15241</v>
      </c>
      <c r="E15243" t="s">
        <v>5027</v>
      </c>
      <c r="H15243" t="s">
        <v>31961</v>
      </c>
    </row>
    <row r="15244" spans="1:8" x14ac:dyDescent="0.2">
      <c r="A15244" t="s">
        <v>14948</v>
      </c>
      <c r="B15244">
        <v>5246</v>
      </c>
      <c r="C15244" t="e">
        <f>VLOOKUP(A15244, E:E,1,0)</f>
        <v>#N/A</v>
      </c>
      <c r="D15244">
        <v>15242</v>
      </c>
      <c r="E15244" t="s">
        <v>31962</v>
      </c>
      <c r="H15244" t="s">
        <v>31962</v>
      </c>
    </row>
    <row r="15245" spans="1:8" x14ac:dyDescent="0.2">
      <c r="A15245" t="s">
        <v>14949</v>
      </c>
      <c r="B15245">
        <v>8034</v>
      </c>
      <c r="C15245" t="str">
        <f>VLOOKUP(A15245, E:E,1,0)</f>
        <v>Garza</v>
      </c>
      <c r="D15245">
        <v>15243</v>
      </c>
      <c r="E15245" t="s">
        <v>10751</v>
      </c>
      <c r="H15245" t="s">
        <v>10751</v>
      </c>
    </row>
    <row r="15246" spans="1:8" x14ac:dyDescent="0.2">
      <c r="A15246" t="s">
        <v>14950</v>
      </c>
      <c r="B15246">
        <v>2376</v>
      </c>
      <c r="C15246" t="str">
        <f>VLOOKUP(A15246, E:E,1,0)</f>
        <v>Atlas</v>
      </c>
      <c r="D15246">
        <v>15244</v>
      </c>
      <c r="E15246" t="s">
        <v>31963</v>
      </c>
      <c r="H15246" t="s">
        <v>31963</v>
      </c>
    </row>
    <row r="15247" spans="1:8" x14ac:dyDescent="0.2">
      <c r="A15247" t="s">
        <v>14951</v>
      </c>
      <c r="B15247">
        <v>11339</v>
      </c>
      <c r="C15247" t="str">
        <f>VLOOKUP(A15247, E:E,1,0)</f>
        <v>Leones</v>
      </c>
      <c r="D15247">
        <v>15245</v>
      </c>
      <c r="E15247" t="s">
        <v>48344</v>
      </c>
      <c r="H15247" t="s">
        <v>31964</v>
      </c>
    </row>
    <row r="15248" spans="1:8" x14ac:dyDescent="0.2">
      <c r="A15248" t="s">
        <v>14952</v>
      </c>
      <c r="B15248">
        <v>4842</v>
      </c>
      <c r="C15248" t="str">
        <f>VLOOKUP(A15248, E:E,1,0)</f>
        <v>Copa</v>
      </c>
      <c r="D15248">
        <v>15246</v>
      </c>
      <c r="E15248" t="s">
        <v>31965</v>
      </c>
      <c r="H15248" t="s">
        <v>31965</v>
      </c>
    </row>
    <row r="15249" spans="1:8" x14ac:dyDescent="0.2">
      <c r="A15249" t="s">
        <v>14953</v>
      </c>
      <c r="B15249">
        <v>12924</v>
      </c>
      <c r="C15249" t="str">
        <f>VLOOKUP(A15249, E:E,1,0)</f>
        <v>MX</v>
      </c>
      <c r="D15249">
        <v>15247</v>
      </c>
      <c r="E15249" t="s">
        <v>31966</v>
      </c>
      <c r="H15249" t="s">
        <v>31966</v>
      </c>
    </row>
    <row r="15250" spans="1:8" x14ac:dyDescent="0.2">
      <c r="A15250" t="s">
        <v>14954</v>
      </c>
      <c r="B15250">
        <v>19808</v>
      </c>
      <c r="C15250" t="str">
        <f>VLOOKUP(A15250, E:E,1,0)</f>
        <v>USMNT</v>
      </c>
      <c r="D15250">
        <v>15248</v>
      </c>
      <c r="E15250" t="s">
        <v>31967</v>
      </c>
      <c r="H15250" t="s">
        <v>31967</v>
      </c>
    </row>
    <row r="15251" spans="1:8" x14ac:dyDescent="0.2">
      <c r="A15251" t="s">
        <v>14955</v>
      </c>
      <c r="B15251">
        <v>14800</v>
      </c>
      <c r="C15251" t="str">
        <f>VLOOKUP(A15251, E:E,1,0)</f>
        <v>poster</v>
      </c>
      <c r="D15251">
        <v>15249</v>
      </c>
      <c r="E15251" t="s">
        <v>10754</v>
      </c>
      <c r="H15251" t="s">
        <v>10754</v>
      </c>
    </row>
    <row r="15252" spans="1:8" x14ac:dyDescent="0.2">
      <c r="A15252" t="s">
        <v>14956</v>
      </c>
      <c r="B15252">
        <v>6805</v>
      </c>
      <c r="C15252" t="str">
        <f>VLOOKUP(A15252, E:E,1,0)</f>
        <v>ergo</v>
      </c>
      <c r="D15252">
        <v>15250</v>
      </c>
      <c r="E15252" t="s">
        <v>31968</v>
      </c>
      <c r="H15252" t="s">
        <v>31968</v>
      </c>
    </row>
    <row r="15253" spans="1:8" x14ac:dyDescent="0.2">
      <c r="A15253" t="s">
        <v>14957</v>
      </c>
      <c r="B15253">
        <v>16301</v>
      </c>
      <c r="C15253" t="str">
        <f>VLOOKUP(A15253, E:E,1,0)</f>
        <v>Rotator</v>
      </c>
      <c r="D15253">
        <v>15251</v>
      </c>
      <c r="E15253" t="s">
        <v>31969</v>
      </c>
      <c r="H15253" t="s">
        <v>31969</v>
      </c>
    </row>
    <row r="15254" spans="1:8" x14ac:dyDescent="0.2">
      <c r="A15254" t="s">
        <v>14958</v>
      </c>
      <c r="B15254">
        <v>5128</v>
      </c>
      <c r="C15254" t="str">
        <f>VLOOKUP(A15254, E:E,1,0)</f>
        <v>Cuff</v>
      </c>
      <c r="D15254">
        <v>15252</v>
      </c>
      <c r="E15254" t="s">
        <v>48345</v>
      </c>
      <c r="H15254" t="s">
        <v>31970</v>
      </c>
    </row>
    <row r="15255" spans="1:8" x14ac:dyDescent="0.2">
      <c r="A15255" t="s">
        <v>14959</v>
      </c>
      <c r="B15255">
        <v>21482</v>
      </c>
      <c r="C15255" t="e">
        <f>VLOOKUP(A15255, E:E,1,0)</f>
        <v>#N/A</v>
      </c>
      <c r="D15255">
        <v>15253</v>
      </c>
      <c r="E15255" t="s">
        <v>31971</v>
      </c>
      <c r="H15255" t="s">
        <v>31971</v>
      </c>
    </row>
    <row r="15256" spans="1:8" x14ac:dyDescent="0.2">
      <c r="A15256" t="s">
        <v>14960</v>
      </c>
      <c r="B15256">
        <v>4825</v>
      </c>
      <c r="C15256" t="str">
        <f>VLOOKUP(A15256, E:E,1,0)</f>
        <v>Converting</v>
      </c>
      <c r="D15256">
        <v>15254</v>
      </c>
      <c r="E15256" t="s">
        <v>31972</v>
      </c>
      <c r="H15256" t="s">
        <v>31972</v>
      </c>
    </row>
    <row r="15257" spans="1:8" x14ac:dyDescent="0.2">
      <c r="A15257" t="s">
        <v>14961</v>
      </c>
      <c r="B15257">
        <v>20243</v>
      </c>
      <c r="C15257" t="e">
        <f>VLOOKUP(A15257, E:E,1,0)</f>
        <v>#N/A</v>
      </c>
      <c r="D15257">
        <v>15255</v>
      </c>
      <c r="E15257" t="s">
        <v>31973</v>
      </c>
      <c r="H15257" t="s">
        <v>31973</v>
      </c>
    </row>
    <row r="15258" spans="1:8" x14ac:dyDescent="0.2">
      <c r="A15258" t="s">
        <v>14962</v>
      </c>
      <c r="B15258">
        <v>6027</v>
      </c>
      <c r="C15258" t="str">
        <f>VLOOKUP(A15258, E:E,1,0)</f>
        <v>domestic</v>
      </c>
      <c r="D15258">
        <v>15256</v>
      </c>
      <c r="H15258" t="s">
        <v>31974</v>
      </c>
    </row>
    <row r="15259" spans="1:8" x14ac:dyDescent="0.2">
      <c r="A15259" t="s">
        <v>14963</v>
      </c>
      <c r="B15259">
        <v>11128</v>
      </c>
      <c r="C15259" t="str">
        <f>VLOOKUP(A15259, E:E,1,0)</f>
        <v>Lamha</v>
      </c>
      <c r="D15259">
        <v>15257</v>
      </c>
      <c r="E15259" t="s">
        <v>31975</v>
      </c>
      <c r="H15259" t="s">
        <v>31975</v>
      </c>
    </row>
    <row r="15260" spans="1:8" x14ac:dyDescent="0.2">
      <c r="A15260" t="s">
        <v>14964</v>
      </c>
      <c r="B15260">
        <v>2578</v>
      </c>
      <c r="C15260" t="str">
        <f>VLOOKUP(A15260, E:E,1,0)</f>
        <v>Ba</v>
      </c>
      <c r="D15260">
        <v>15258</v>
      </c>
      <c r="E15260" t="s">
        <v>45786</v>
      </c>
      <c r="H15260" t="s">
        <v>31976</v>
      </c>
    </row>
    <row r="15261" spans="1:8" x14ac:dyDescent="0.2">
      <c r="A15261" t="s">
        <v>14965</v>
      </c>
      <c r="B15261">
        <v>9490</v>
      </c>
      <c r="C15261" t="e">
        <f>VLOOKUP(A15261, E:E,1,0)</f>
        <v>#N/A</v>
      </c>
      <c r="D15261">
        <v>15259</v>
      </c>
      <c r="E15261" t="s">
        <v>45787</v>
      </c>
      <c r="H15261" t="s">
        <v>31977</v>
      </c>
    </row>
    <row r="15262" spans="1:8" x14ac:dyDescent="0.2">
      <c r="A15262" t="s">
        <v>14966</v>
      </c>
      <c r="B15262">
        <v>14886</v>
      </c>
      <c r="C15262" t="str">
        <f>VLOOKUP(A15262, E:E,1,0)</f>
        <v>prediction</v>
      </c>
      <c r="D15262">
        <v>15260</v>
      </c>
      <c r="E15262" t="s">
        <v>22575</v>
      </c>
      <c r="H15262" t="s">
        <v>31978</v>
      </c>
    </row>
    <row r="15263" spans="1:8" x14ac:dyDescent="0.2">
      <c r="A15263" t="s">
        <v>14967</v>
      </c>
      <c r="B15263">
        <v>20066</v>
      </c>
      <c r="C15263" t="str">
        <f>VLOOKUP(A15263, E:E,1,0)</f>
        <v>Vikings</v>
      </c>
      <c r="D15263">
        <v>15261</v>
      </c>
      <c r="E15263" t="s">
        <v>48346</v>
      </c>
      <c r="H15263" t="s">
        <v>31979</v>
      </c>
    </row>
    <row r="15264" spans="1:8" x14ac:dyDescent="0.2">
      <c r="A15264" t="s">
        <v>14968</v>
      </c>
      <c r="B15264">
        <v>9800</v>
      </c>
      <c r="C15264" t="str">
        <f>VLOOKUP(A15264, E:E,1,0)</f>
        <v>Infact</v>
      </c>
      <c r="D15264">
        <v>15262</v>
      </c>
      <c r="E15264" t="s">
        <v>3741</v>
      </c>
      <c r="H15264" t="s">
        <v>3741</v>
      </c>
    </row>
    <row r="15265" spans="1:8" x14ac:dyDescent="0.2">
      <c r="A15265" t="s">
        <v>14969</v>
      </c>
      <c r="B15265">
        <v>21466</v>
      </c>
      <c r="C15265" t="str">
        <f>VLOOKUP(A15265, E:E,1,0)</f>
        <v>Zimmer</v>
      </c>
      <c r="D15265">
        <v>15263</v>
      </c>
      <c r="E15265" t="s">
        <v>10727</v>
      </c>
      <c r="H15265" t="s">
        <v>10727</v>
      </c>
    </row>
    <row r="15266" spans="1:8" x14ac:dyDescent="0.2">
      <c r="A15266" t="s">
        <v>14970</v>
      </c>
      <c r="B15266">
        <v>5278</v>
      </c>
      <c r="C15266" t="str">
        <f>VLOOKUP(A15266, E:E,1,0)</f>
        <v>DAL</v>
      </c>
      <c r="D15266">
        <v>15264</v>
      </c>
      <c r="E15266" t="s">
        <v>48347</v>
      </c>
      <c r="H15266" t="s">
        <v>31980</v>
      </c>
    </row>
    <row r="15267" spans="1:8" x14ac:dyDescent="0.2">
      <c r="A15267" t="s">
        <v>14971</v>
      </c>
      <c r="B15267">
        <v>15610</v>
      </c>
      <c r="C15267" t="str">
        <f>VLOOKUP(A15267, E:E,1,0)</f>
        <v>RB</v>
      </c>
      <c r="D15267">
        <v>15265</v>
      </c>
      <c r="E15267" t="s">
        <v>31981</v>
      </c>
      <c r="H15267" t="s">
        <v>31981</v>
      </c>
    </row>
    <row r="15268" spans="1:8" x14ac:dyDescent="0.2">
      <c r="A15268" t="s">
        <v>14972</v>
      </c>
      <c r="B15268">
        <v>11137</v>
      </c>
      <c r="C15268" t="str">
        <f>VLOOKUP(A15268, E:E,1,0)</f>
        <v>Lance</v>
      </c>
      <c r="D15268">
        <v>15266</v>
      </c>
      <c r="E15268" t="s">
        <v>31982</v>
      </c>
      <c r="H15268" t="s">
        <v>31982</v>
      </c>
    </row>
    <row r="15269" spans="1:8" x14ac:dyDescent="0.2">
      <c r="A15269" t="s">
        <v>14973</v>
      </c>
      <c r="B15269">
        <v>6261</v>
      </c>
      <c r="C15269" t="str">
        <f>VLOOKUP(A15269, E:E,1,0)</f>
        <v>Dunbar</v>
      </c>
      <c r="D15269">
        <v>15267</v>
      </c>
      <c r="E15269" t="s">
        <v>31983</v>
      </c>
      <c r="H15269" t="s">
        <v>31983</v>
      </c>
    </row>
    <row r="15270" spans="1:8" x14ac:dyDescent="0.2">
      <c r="A15270" t="s">
        <v>14974</v>
      </c>
      <c r="B15270">
        <v>6889</v>
      </c>
      <c r="C15270" t="e">
        <f>VLOOKUP(A15270, E:E,1,0)</f>
        <v>#N/A</v>
      </c>
      <c r="D15270">
        <v>15268</v>
      </c>
      <c r="E15270" t="s">
        <v>2732</v>
      </c>
      <c r="H15270" t="s">
        <v>2732</v>
      </c>
    </row>
    <row r="15271" spans="1:8" x14ac:dyDescent="0.2">
      <c r="A15271" t="s">
        <v>14975</v>
      </c>
      <c r="B15271">
        <v>7077</v>
      </c>
      <c r="C15271" t="e">
        <f>VLOOKUP(A15271, E:E,1,0)</f>
        <v>#N/A</v>
      </c>
      <c r="D15271">
        <v>15269</v>
      </c>
      <c r="E15271" t="s">
        <v>31984</v>
      </c>
      <c r="H15271" t="s">
        <v>31984</v>
      </c>
    </row>
    <row r="15272" spans="1:8" x14ac:dyDescent="0.2">
      <c r="A15272" t="s">
        <v>14976</v>
      </c>
      <c r="B15272">
        <v>17862</v>
      </c>
      <c r="C15272" t="str">
        <f>VLOOKUP(A15272, E:E,1,0)</f>
        <v>stem</v>
      </c>
      <c r="D15272">
        <v>15270</v>
      </c>
      <c r="E15272" t="s">
        <v>10765</v>
      </c>
      <c r="H15272" t="s">
        <v>10765</v>
      </c>
    </row>
    <row r="15273" spans="1:8" x14ac:dyDescent="0.2">
      <c r="A15273" t="s">
        <v>14977</v>
      </c>
      <c r="B15273">
        <v>1194</v>
      </c>
      <c r="C15273" t="e">
        <f>VLOOKUP(A15273, E:E,1,0)</f>
        <v>#N/A</v>
      </c>
      <c r="D15273">
        <v>15271</v>
      </c>
      <c r="E15273" t="s">
        <v>31985</v>
      </c>
      <c r="H15273" t="s">
        <v>31985</v>
      </c>
    </row>
    <row r="15274" spans="1:8" ht="85" x14ac:dyDescent="0.2">
      <c r="A15274" t="s">
        <v>14978</v>
      </c>
      <c r="B15274">
        <v>1571</v>
      </c>
      <c r="C15274" t="e">
        <f>VLOOKUP(A15274, E:E,1,0)</f>
        <v>#N/A</v>
      </c>
      <c r="D15274">
        <v>15272</v>
      </c>
      <c r="E15274" s="4" t="s">
        <v>31986</v>
      </c>
      <c r="H15274" s="4" t="s">
        <v>31986</v>
      </c>
    </row>
    <row r="15275" spans="1:8" x14ac:dyDescent="0.2">
      <c r="A15275" t="s">
        <v>14979</v>
      </c>
      <c r="B15275">
        <v>17879</v>
      </c>
      <c r="C15275" t="str">
        <f>VLOOKUP(A15275, E:E,1,0)</f>
        <v>Stern</v>
      </c>
      <c r="D15275">
        <v>15273</v>
      </c>
      <c r="E15275" t="s">
        <v>10769</v>
      </c>
      <c r="H15275" t="s">
        <v>31987</v>
      </c>
    </row>
    <row r="15276" spans="1:8" x14ac:dyDescent="0.2">
      <c r="A15276" t="s">
        <v>14980</v>
      </c>
      <c r="B15276">
        <v>21231</v>
      </c>
      <c r="C15276" t="e">
        <f>VLOOKUP(A15276, E:E,1,0)</f>
        <v>#N/A</v>
      </c>
      <c r="D15276">
        <v>15274</v>
      </c>
      <c r="E15276" t="s">
        <v>31988</v>
      </c>
      <c r="H15276" t="s">
        <v>31988</v>
      </c>
    </row>
    <row r="15277" spans="1:8" x14ac:dyDescent="0.2">
      <c r="A15277" t="s">
        <v>14981</v>
      </c>
      <c r="B15277">
        <v>10531</v>
      </c>
      <c r="C15277" t="str">
        <f>VLOOKUP(A15277, E:E,1,0)</f>
        <v>jump</v>
      </c>
      <c r="D15277">
        <v>15275</v>
      </c>
      <c r="E15277" t="s">
        <v>31989</v>
      </c>
      <c r="H15277" t="s">
        <v>31989</v>
      </c>
    </row>
    <row r="15278" spans="1:8" x14ac:dyDescent="0.2">
      <c r="A15278" t="s">
        <v>14982</v>
      </c>
      <c r="B15278">
        <v>1799</v>
      </c>
      <c r="C15278" t="str">
        <f>VLOOKUP(A15278, E:E,1,0)</f>
        <v>alas</v>
      </c>
      <c r="D15278">
        <v>15276</v>
      </c>
      <c r="E15278" t="s">
        <v>48348</v>
      </c>
      <c r="H15278" t="s">
        <v>31990</v>
      </c>
    </row>
    <row r="15279" spans="1:8" x14ac:dyDescent="0.2">
      <c r="A15279" t="s">
        <v>14983</v>
      </c>
      <c r="B15279">
        <v>18574</v>
      </c>
      <c r="C15279" t="e">
        <f>VLOOKUP(A15279, E:E,1,0)</f>
        <v>#N/A</v>
      </c>
      <c r="D15279">
        <v>15277</v>
      </c>
      <c r="E15279" t="s">
        <v>5441</v>
      </c>
      <c r="H15279" t="s">
        <v>31991</v>
      </c>
    </row>
    <row r="15280" spans="1:8" x14ac:dyDescent="0.2">
      <c r="A15280" t="s">
        <v>14984</v>
      </c>
      <c r="B15280">
        <v>5514</v>
      </c>
      <c r="C15280" t="str">
        <f>VLOOKUP(A15280, E:E,1,0)</f>
        <v>Defending</v>
      </c>
      <c r="D15280">
        <v>15278</v>
      </c>
      <c r="E15280" t="s">
        <v>31992</v>
      </c>
      <c r="H15280" t="s">
        <v>31992</v>
      </c>
    </row>
    <row r="15281" spans="1:8" x14ac:dyDescent="0.2">
      <c r="A15281" t="s">
        <v>14985</v>
      </c>
      <c r="B15281">
        <v>4130</v>
      </c>
      <c r="C15281" t="str">
        <f>VLOOKUP(A15281, E:E,1,0)</f>
        <v>champ</v>
      </c>
      <c r="D15281">
        <v>15279</v>
      </c>
      <c r="E15281" t="s">
        <v>48349</v>
      </c>
      <c r="H15281" t="s">
        <v>31993</v>
      </c>
    </row>
    <row r="15282" spans="1:8" x14ac:dyDescent="0.2">
      <c r="A15282" t="s">
        <v>14986</v>
      </c>
      <c r="B15282">
        <v>18225</v>
      </c>
      <c r="C15282" t="str">
        <f>VLOOKUP(A15282, E:E,1,0)</f>
        <v>Svetlana</v>
      </c>
      <c r="D15282">
        <v>15280</v>
      </c>
      <c r="E15282" t="s">
        <v>1565</v>
      </c>
      <c r="H15282" t="s">
        <v>31994</v>
      </c>
    </row>
    <row r="15283" spans="1:8" x14ac:dyDescent="0.2">
      <c r="A15283" t="s">
        <v>14987</v>
      </c>
      <c r="B15283">
        <v>11032</v>
      </c>
      <c r="C15283" t="str">
        <f>VLOOKUP(A15283, E:E,1,0)</f>
        <v>Kuznetsova</v>
      </c>
      <c r="D15283">
        <v>15281</v>
      </c>
      <c r="E15283" t="s">
        <v>10772</v>
      </c>
      <c r="H15283" t="s">
        <v>10772</v>
      </c>
    </row>
    <row r="15284" spans="1:8" x14ac:dyDescent="0.2">
      <c r="A15284" t="s">
        <v>14988</v>
      </c>
      <c r="B15284">
        <v>20677</v>
      </c>
      <c r="C15284" t="str">
        <f>VLOOKUP(A15284, E:E,1,0)</f>
        <v>withdraws</v>
      </c>
      <c r="D15284">
        <v>15282</v>
      </c>
      <c r="E15284" t="e" cm="1">
        <f t="array" ref="E15284">-Hubert</f>
        <v>#NAME?</v>
      </c>
      <c r="H15284" t="e" cm="1">
        <f t="array" ref="H15284">-Hubert</f>
        <v>#NAME?</v>
      </c>
    </row>
    <row r="15285" spans="1:8" x14ac:dyDescent="0.2">
      <c r="A15285" t="s">
        <v>14989</v>
      </c>
      <c r="B15285">
        <v>4356</v>
      </c>
      <c r="C15285" t="str">
        <f>VLOOKUP(A15285, E:E,1,0)</f>
        <v>Citi</v>
      </c>
      <c r="D15285">
        <v>15283</v>
      </c>
      <c r="E15285" t="s">
        <v>2993</v>
      </c>
      <c r="H15285" t="s">
        <v>31995</v>
      </c>
    </row>
    <row r="15286" spans="1:8" x14ac:dyDescent="0.2">
      <c r="A15286" t="s">
        <v>14990</v>
      </c>
      <c r="B15286">
        <v>6840</v>
      </c>
      <c r="C15286" t="e">
        <f>VLOOKUP(A15286, E:E,1,0)</f>
        <v>#N/A</v>
      </c>
      <c r="D15286">
        <v>15284</v>
      </c>
      <c r="E15286" t="s">
        <v>31996</v>
      </c>
      <c r="H15286" t="s">
        <v>31996</v>
      </c>
    </row>
    <row r="15287" spans="1:8" x14ac:dyDescent="0.2">
      <c r="A15287" t="s">
        <v>14991</v>
      </c>
      <c r="B15287">
        <v>9648</v>
      </c>
      <c r="C15287" t="e">
        <f>VLOOKUP(A15287, E:E,1,0)</f>
        <v>#N/A</v>
      </c>
      <c r="D15287">
        <v>15285</v>
      </c>
      <c r="E15287" t="s">
        <v>7142</v>
      </c>
      <c r="H15287" t="s">
        <v>7142</v>
      </c>
    </row>
    <row r="15288" spans="1:8" x14ac:dyDescent="0.2">
      <c r="A15288" t="s">
        <v>14992</v>
      </c>
      <c r="B15288">
        <v>14457</v>
      </c>
      <c r="C15288" t="str">
        <f>VLOOKUP(A15288, E:E,1,0)</f>
        <v>PFT</v>
      </c>
      <c r="D15288">
        <v>15286</v>
      </c>
      <c r="E15288" t="s">
        <v>31997</v>
      </c>
      <c r="H15288" t="s">
        <v>31997</v>
      </c>
    </row>
    <row r="15289" spans="1:8" x14ac:dyDescent="0.2">
      <c r="A15289" t="s">
        <v>14993</v>
      </c>
      <c r="B15289">
        <v>2709</v>
      </c>
      <c r="C15289" t="str">
        <f>VLOOKUP(A15289, E:E,1,0)</f>
        <v>Barkevious</v>
      </c>
      <c r="D15289">
        <v>15287</v>
      </c>
      <c r="E15289" t="s">
        <v>31998</v>
      </c>
      <c r="H15289" t="s">
        <v>31998</v>
      </c>
    </row>
    <row r="15290" spans="1:8" x14ac:dyDescent="0.2">
      <c r="A15290" t="s">
        <v>14994</v>
      </c>
      <c r="B15290">
        <v>12457</v>
      </c>
      <c r="C15290" t="str">
        <f>VLOOKUP(A15290, E:E,1,0)</f>
        <v>Mingo</v>
      </c>
      <c r="D15290">
        <v>15288</v>
      </c>
      <c r="E15290" t="s">
        <v>31999</v>
      </c>
      <c r="H15290" t="s">
        <v>31999</v>
      </c>
    </row>
    <row r="15291" spans="1:8" x14ac:dyDescent="0.2">
      <c r="A15291" t="s">
        <v>14995</v>
      </c>
      <c r="B15291">
        <v>3541</v>
      </c>
      <c r="C15291" t="str">
        <f>VLOOKUP(A15291, E:E,1,0)</f>
        <v>Browns</v>
      </c>
      <c r="D15291">
        <v>15289</v>
      </c>
      <c r="E15291" t="s">
        <v>32000</v>
      </c>
      <c r="H15291" t="s">
        <v>32000</v>
      </c>
    </row>
    <row r="15292" spans="1:8" x14ac:dyDescent="0.2">
      <c r="A15292" t="s">
        <v>14996</v>
      </c>
      <c r="B15292">
        <v>5248</v>
      </c>
      <c r="C15292" t="e">
        <f>VLOOKUP(A15292, E:E,1,0)</f>
        <v>#N/A</v>
      </c>
      <c r="D15292">
        <v>15290</v>
      </c>
      <c r="E15292" t="s">
        <v>32001</v>
      </c>
      <c r="H15292" t="s">
        <v>32001</v>
      </c>
    </row>
    <row r="15293" spans="1:8" x14ac:dyDescent="0.2">
      <c r="A15293" t="s">
        <v>14997</v>
      </c>
      <c r="B15293">
        <v>14286</v>
      </c>
      <c r="C15293" t="e">
        <f>VLOOKUP(A15293, E:E,1,0)</f>
        <v>#N/A</v>
      </c>
      <c r="D15293">
        <v>15291</v>
      </c>
      <c r="E15293" t="s">
        <v>32002</v>
      </c>
      <c r="H15293" t="s">
        <v>32002</v>
      </c>
    </row>
    <row r="15294" spans="1:8" x14ac:dyDescent="0.2">
      <c r="A15294" t="s">
        <v>14998</v>
      </c>
      <c r="B15294">
        <v>12163</v>
      </c>
      <c r="C15294" t="str">
        <f>VLOOKUP(A15294, E:E,1,0)</f>
        <v>McClain</v>
      </c>
      <c r="D15294">
        <v>15292</v>
      </c>
      <c r="E15294" t="s">
        <v>48350</v>
      </c>
      <c r="H15294" t="s">
        <v>32003</v>
      </c>
    </row>
    <row r="15295" spans="1:8" x14ac:dyDescent="0.2">
      <c r="A15295" t="s">
        <v>14999</v>
      </c>
      <c r="B15295">
        <v>13552</v>
      </c>
      <c r="C15295" t="e">
        <f>VLOOKUP(A15295, E:E,1,0)</f>
        <v>#N/A</v>
      </c>
      <c r="D15295">
        <v>15293</v>
      </c>
      <c r="E15295" t="s">
        <v>48351</v>
      </c>
      <c r="H15295" t="s">
        <v>32004</v>
      </c>
    </row>
    <row r="15296" spans="1:8" x14ac:dyDescent="0.2">
      <c r="A15296" t="s">
        <v>15000</v>
      </c>
      <c r="B15296">
        <v>7612</v>
      </c>
      <c r="C15296" t="e">
        <f>VLOOKUP(A15296, E:E,1,0)</f>
        <v>#N/A</v>
      </c>
      <c r="D15296">
        <v>15294</v>
      </c>
      <c r="E15296" t="s">
        <v>32005</v>
      </c>
      <c r="H15296" t="s">
        <v>32005</v>
      </c>
    </row>
    <row r="15297" spans="1:8" x14ac:dyDescent="0.2">
      <c r="A15297" t="s">
        <v>15001</v>
      </c>
      <c r="B15297">
        <v>846</v>
      </c>
      <c r="C15297" t="e">
        <f>VLOOKUP(A15297, E:E,1,0)</f>
        <v>#N/A</v>
      </c>
      <c r="D15297">
        <v>15295</v>
      </c>
      <c r="E15297" t="s">
        <v>32006</v>
      </c>
      <c r="H15297" t="s">
        <v>32006</v>
      </c>
    </row>
    <row r="15298" spans="1:8" x14ac:dyDescent="0.2">
      <c r="A15298" t="s">
        <v>15002</v>
      </c>
      <c r="B15298">
        <v>12169</v>
      </c>
      <c r="C15298" t="e">
        <f>VLOOKUP(A15298, E:E,1,0)</f>
        <v>#N/A</v>
      </c>
      <c r="D15298">
        <v>15296</v>
      </c>
      <c r="E15298" t="s">
        <v>48352</v>
      </c>
      <c r="H15298" t="s">
        <v>32007</v>
      </c>
    </row>
    <row r="15299" spans="1:8" x14ac:dyDescent="0.2">
      <c r="A15299" t="s">
        <v>15003</v>
      </c>
      <c r="B15299">
        <v>8724</v>
      </c>
      <c r="C15299" t="str">
        <f>VLOOKUP(A15299, E:E,1,0)</f>
        <v>Hamstring</v>
      </c>
      <c r="D15299">
        <v>15297</v>
      </c>
      <c r="E15299" t="s">
        <v>32008</v>
      </c>
      <c r="H15299" t="s">
        <v>32008</v>
      </c>
    </row>
    <row r="15300" spans="1:8" x14ac:dyDescent="0.2">
      <c r="A15300" t="s">
        <v>15004</v>
      </c>
      <c r="B15300">
        <v>10577</v>
      </c>
      <c r="C15300" t="e">
        <f>VLOOKUP(A15300, E:E,1,0)</f>
        <v>#N/A</v>
      </c>
      <c r="D15300">
        <v>15298</v>
      </c>
      <c r="E15300" t="s">
        <v>32009</v>
      </c>
      <c r="H15300" t="s">
        <v>32009</v>
      </c>
    </row>
    <row r="15301" spans="1:8" x14ac:dyDescent="0.2">
      <c r="A15301" t="s">
        <v>15005</v>
      </c>
      <c r="B15301">
        <v>6024</v>
      </c>
      <c r="C15301" t="e">
        <f>VLOOKUP(A15301, E:E,1,0)</f>
        <v>#N/A</v>
      </c>
      <c r="D15301">
        <v>15299</v>
      </c>
      <c r="E15301" t="s">
        <v>10787</v>
      </c>
      <c r="H15301" t="s">
        <v>10787</v>
      </c>
    </row>
    <row r="15302" spans="1:8" x14ac:dyDescent="0.2">
      <c r="A15302" t="s">
        <v>15006</v>
      </c>
      <c r="B15302">
        <v>18483</v>
      </c>
      <c r="C15302" t="e">
        <f>VLOOKUP(A15302, E:E,1,0)</f>
        <v>#N/A</v>
      </c>
      <c r="D15302">
        <v>15300</v>
      </c>
      <c r="E15302" t="s">
        <v>10785</v>
      </c>
      <c r="H15302" t="s">
        <v>10785</v>
      </c>
    </row>
    <row r="15303" spans="1:8" x14ac:dyDescent="0.2">
      <c r="A15303" t="s">
        <v>15007</v>
      </c>
      <c r="B15303">
        <v>17686</v>
      </c>
      <c r="C15303" t="e">
        <f>VLOOKUP(A15303, E:E,1,0)</f>
        <v>#N/A</v>
      </c>
      <c r="D15303">
        <v>15301</v>
      </c>
      <c r="E15303" t="s">
        <v>10786</v>
      </c>
      <c r="H15303" t="s">
        <v>10786</v>
      </c>
    </row>
    <row r="15304" spans="1:8" x14ac:dyDescent="0.2">
      <c r="A15304" t="s">
        <v>15008</v>
      </c>
      <c r="B15304">
        <v>4938</v>
      </c>
      <c r="C15304" t="e">
        <f>VLOOKUP(A15304, E:E,1,0)</f>
        <v>#N/A</v>
      </c>
      <c r="D15304">
        <v>15302</v>
      </c>
      <c r="E15304" t="s">
        <v>32010</v>
      </c>
      <c r="H15304" t="s">
        <v>32010</v>
      </c>
    </row>
    <row r="15305" spans="1:8" x14ac:dyDescent="0.2">
      <c r="A15305" t="s">
        <v>15009</v>
      </c>
      <c r="B15305">
        <v>16162</v>
      </c>
      <c r="C15305" t="e">
        <f>VLOOKUP(A15305, E:E,1,0)</f>
        <v>#N/A</v>
      </c>
      <c r="D15305">
        <v>15303</v>
      </c>
      <c r="E15305" t="s">
        <v>32011</v>
      </c>
      <c r="H15305" t="s">
        <v>32011</v>
      </c>
    </row>
    <row r="15306" spans="1:8" x14ac:dyDescent="0.2">
      <c r="A15306" t="s">
        <v>15010</v>
      </c>
      <c r="B15306">
        <v>10359</v>
      </c>
      <c r="C15306" t="e">
        <f>VLOOKUP(A15306, E:E,1,0)</f>
        <v>#N/A</v>
      </c>
      <c r="D15306">
        <v>15304</v>
      </c>
      <c r="E15306" t="s">
        <v>32012</v>
      </c>
      <c r="H15306" t="s">
        <v>32012</v>
      </c>
    </row>
    <row r="15307" spans="1:8" x14ac:dyDescent="0.2">
      <c r="A15307" t="s">
        <v>15011</v>
      </c>
      <c r="B15307">
        <v>12574</v>
      </c>
      <c r="C15307" t="e">
        <f>VLOOKUP(A15307, E:E,1,0)</f>
        <v>#N/A</v>
      </c>
      <c r="D15307">
        <v>15305</v>
      </c>
      <c r="E15307" t="s">
        <v>10790</v>
      </c>
      <c r="H15307" t="s">
        <v>10790</v>
      </c>
    </row>
    <row r="15308" spans="1:8" x14ac:dyDescent="0.2">
      <c r="A15308" t="s">
        <v>15012</v>
      </c>
      <c r="B15308">
        <v>8461</v>
      </c>
      <c r="C15308" t="e">
        <f>VLOOKUP(A15308, E:E,1,0)</f>
        <v>#N/A</v>
      </c>
      <c r="D15308">
        <v>15306</v>
      </c>
      <c r="E15308" t="s">
        <v>1456</v>
      </c>
      <c r="H15308" t="s">
        <v>1456</v>
      </c>
    </row>
    <row r="15309" spans="1:8" x14ac:dyDescent="0.2">
      <c r="A15309" t="s">
        <v>15013</v>
      </c>
      <c r="B15309">
        <v>8213</v>
      </c>
      <c r="C15309" t="str">
        <f>VLOOKUP(A15309, E:E,1,0)</f>
        <v>Gio</v>
      </c>
      <c r="D15309">
        <v>15307</v>
      </c>
      <c r="E15309" t="s">
        <v>48353</v>
      </c>
      <c r="H15309" t="s">
        <v>32013</v>
      </c>
    </row>
    <row r="15310" spans="1:8" x14ac:dyDescent="0.2">
      <c r="A15310" t="s">
        <v>15014</v>
      </c>
      <c r="B15310">
        <v>17258</v>
      </c>
      <c r="C15310" t="str">
        <f>VLOOKUP(A15310, E:E,1,0)</f>
        <v>SKC</v>
      </c>
      <c r="D15310">
        <v>15308</v>
      </c>
      <c r="E15310" t="s">
        <v>32014</v>
      </c>
      <c r="H15310" t="s">
        <v>32014</v>
      </c>
    </row>
    <row r="15311" spans="1:8" x14ac:dyDescent="0.2">
      <c r="A15311" t="s">
        <v>15015</v>
      </c>
      <c r="B15311">
        <v>3695</v>
      </c>
      <c r="C15311" t="str">
        <f>VLOOKUP(A15311, E:E,1,0)</f>
        <v>BWP</v>
      </c>
      <c r="D15311">
        <v>15309</v>
      </c>
      <c r="E15311" t="s">
        <v>10789</v>
      </c>
      <c r="H15311" t="s">
        <v>10789</v>
      </c>
    </row>
    <row r="15312" spans="1:8" x14ac:dyDescent="0.2">
      <c r="A15312" t="s">
        <v>15016</v>
      </c>
      <c r="B15312">
        <v>13548</v>
      </c>
      <c r="C15312" t="str">
        <f>VLOOKUP(A15312, E:E,1,0)</f>
        <v>NYCFC</v>
      </c>
      <c r="D15312">
        <v>15310</v>
      </c>
      <c r="E15312" t="s">
        <v>32015</v>
      </c>
      <c r="H15312" t="s">
        <v>32015</v>
      </c>
    </row>
    <row r="15313" spans="1:8" x14ac:dyDescent="0.2">
      <c r="A15313" t="s">
        <v>15017</v>
      </c>
      <c r="B15313">
        <v>1055</v>
      </c>
      <c r="C15313" t="e">
        <f>VLOOKUP(A15313, E:E,1,0)</f>
        <v>#N/A</v>
      </c>
      <c r="D15313">
        <v>15311</v>
      </c>
      <c r="E15313" t="s">
        <v>48354</v>
      </c>
      <c r="H15313" t="s">
        <v>32016</v>
      </c>
    </row>
    <row r="15314" spans="1:8" x14ac:dyDescent="0.2">
      <c r="A15314" t="s">
        <v>15018</v>
      </c>
      <c r="B15314">
        <v>15396</v>
      </c>
      <c r="C15314" t="str">
        <f>VLOOKUP(A15314, E:E,1,0)</f>
        <v>Quirk</v>
      </c>
      <c r="D15314">
        <v>15312</v>
      </c>
      <c r="E15314" t="s">
        <v>32017</v>
      </c>
      <c r="H15314" t="s">
        <v>32017</v>
      </c>
    </row>
    <row r="15315" spans="1:8" x14ac:dyDescent="0.2">
      <c r="A15315" t="s">
        <v>15019</v>
      </c>
      <c r="B15315">
        <v>9406</v>
      </c>
      <c r="C15315" t="e">
        <f>VLOOKUP(A15315, E:E,1,0)</f>
        <v>#N/A</v>
      </c>
      <c r="D15315">
        <v>15313</v>
      </c>
      <c r="E15315" t="s">
        <v>32018</v>
      </c>
      <c r="H15315" t="s">
        <v>32018</v>
      </c>
    </row>
    <row r="15316" spans="1:8" x14ac:dyDescent="0.2">
      <c r="A15316" t="s">
        <v>15020</v>
      </c>
      <c r="B15316">
        <v>5332</v>
      </c>
      <c r="C15316" t="e">
        <f>VLOOKUP(A15316, E:E,1,0)</f>
        <v>#N/A</v>
      </c>
      <c r="D15316">
        <v>15314</v>
      </c>
      <c r="E15316" t="s">
        <v>32019</v>
      </c>
      <c r="H15316" t="s">
        <v>32019</v>
      </c>
    </row>
    <row r="15317" spans="1:8" x14ac:dyDescent="0.2">
      <c r="A15317" t="s">
        <v>15021</v>
      </c>
      <c r="B15317">
        <v>20732</v>
      </c>
      <c r="C15317" t="str">
        <f>VLOOKUP(A15317, E:E,1,0)</f>
        <v>woes</v>
      </c>
      <c r="D15317">
        <v>15315</v>
      </c>
      <c r="E15317" t="s">
        <v>32020</v>
      </c>
      <c r="H15317" t="s">
        <v>32020</v>
      </c>
    </row>
    <row r="15318" spans="1:8" x14ac:dyDescent="0.2">
      <c r="A15318" t="s">
        <v>15022</v>
      </c>
      <c r="B15318">
        <v>4391</v>
      </c>
      <c r="C15318" t="str">
        <f>VLOOKUP(A15318, E:E,1,0)</f>
        <v>Claiborne</v>
      </c>
      <c r="D15318">
        <v>15316</v>
      </c>
      <c r="E15318" t="s">
        <v>48355</v>
      </c>
      <c r="H15318" t="s">
        <v>32021</v>
      </c>
    </row>
    <row r="15319" spans="1:8" x14ac:dyDescent="0.2">
      <c r="A15319" t="s">
        <v>15023</v>
      </c>
      <c r="B15319">
        <v>166</v>
      </c>
      <c r="C15319" t="e">
        <f>VLOOKUP(A15319, E:E,1,0)</f>
        <v>#N/A</v>
      </c>
      <c r="D15319">
        <v>15317</v>
      </c>
      <c r="E15319" t="s">
        <v>32022</v>
      </c>
      <c r="H15319" t="s">
        <v>32022</v>
      </c>
    </row>
    <row r="15320" spans="1:8" x14ac:dyDescent="0.2">
      <c r="A15320" t="s">
        <v>15024</v>
      </c>
      <c r="B15320">
        <v>20237</v>
      </c>
      <c r="C15320" t="e">
        <f>VLOOKUP(A15320, E:E,1,0)</f>
        <v>#N/A</v>
      </c>
      <c r="D15320">
        <v>15318</v>
      </c>
      <c r="E15320" t="s">
        <v>10797</v>
      </c>
      <c r="H15320" t="s">
        <v>10797</v>
      </c>
    </row>
    <row r="15321" spans="1:8" x14ac:dyDescent="0.2">
      <c r="A15321" t="s">
        <v>15025</v>
      </c>
      <c r="B15321">
        <v>4445</v>
      </c>
      <c r="C15321" t="str">
        <f>VLOOKUP(A15321, E:E,1,0)</f>
        <v>climbed</v>
      </c>
      <c r="D15321">
        <v>15319</v>
      </c>
      <c r="E15321" t="s">
        <v>10796</v>
      </c>
      <c r="H15321" t="s">
        <v>10796</v>
      </c>
    </row>
    <row r="15322" spans="1:8" x14ac:dyDescent="0.2">
      <c r="A15322" t="s">
        <v>15026</v>
      </c>
      <c r="B15322">
        <v>20545</v>
      </c>
      <c r="C15322" t="e">
        <f>VLOOKUP(A15322, E:E,1,0)</f>
        <v>#N/A</v>
      </c>
      <c r="D15322">
        <v>15320</v>
      </c>
      <c r="E15322" t="s">
        <v>32023</v>
      </c>
      <c r="H15322" t="s">
        <v>32023</v>
      </c>
    </row>
    <row r="15323" spans="1:8" x14ac:dyDescent="0.2">
      <c r="A15323" t="s">
        <v>15027</v>
      </c>
      <c r="B15323">
        <v>9985</v>
      </c>
      <c r="C15323" t="e">
        <f>VLOOKUP(A15323, E:E,1,0)</f>
        <v>#N/A</v>
      </c>
      <c r="D15323">
        <v>15321</v>
      </c>
      <c r="E15323" t="s">
        <v>10801</v>
      </c>
      <c r="H15323" t="s">
        <v>10801</v>
      </c>
    </row>
    <row r="15324" spans="1:8" x14ac:dyDescent="0.2">
      <c r="A15324" t="s">
        <v>15028</v>
      </c>
      <c r="B15324">
        <v>8834</v>
      </c>
      <c r="C15324" t="e">
        <f>VLOOKUP(A15324, E:E,1,0)</f>
        <v>#N/A</v>
      </c>
      <c r="D15324">
        <v>15322</v>
      </c>
      <c r="E15324" t="s">
        <v>10800</v>
      </c>
      <c r="H15324" t="s">
        <v>10800</v>
      </c>
    </row>
    <row r="15325" spans="1:8" x14ac:dyDescent="0.2">
      <c r="A15325" t="s">
        <v>15029</v>
      </c>
      <c r="B15325">
        <v>17749</v>
      </c>
      <c r="C15325" t="str">
        <f>VLOOKUP(A15325, E:E,1,0)</f>
        <v>SRK</v>
      </c>
      <c r="D15325">
        <v>15323</v>
      </c>
      <c r="E15325" t="s">
        <v>10802</v>
      </c>
      <c r="H15325" t="s">
        <v>10802</v>
      </c>
    </row>
    <row r="15326" spans="1:8" x14ac:dyDescent="0.2">
      <c r="A15326" t="s">
        <v>15030</v>
      </c>
      <c r="B15326">
        <v>15169</v>
      </c>
      <c r="C15326" t="str">
        <f>VLOOKUP(A15326, E:E,1,0)</f>
        <v>punishment</v>
      </c>
      <c r="D15326">
        <v>15324</v>
      </c>
      <c r="E15326" t="s">
        <v>32024</v>
      </c>
      <c r="H15326" t="s">
        <v>32024</v>
      </c>
    </row>
    <row r="15327" spans="1:8" x14ac:dyDescent="0.2">
      <c r="A15327" t="s">
        <v>15031</v>
      </c>
      <c r="B15327">
        <v>13223</v>
      </c>
      <c r="C15327" t="str">
        <f>VLOOKUP(A15327, E:E,1,0)</f>
        <v>Ngata</v>
      </c>
      <c r="D15327">
        <v>15325</v>
      </c>
      <c r="E15327" t="s">
        <v>48356</v>
      </c>
      <c r="H15327" t="s">
        <v>32025</v>
      </c>
    </row>
    <row r="15328" spans="1:8" x14ac:dyDescent="0.2">
      <c r="A15328" t="s">
        <v>15032</v>
      </c>
      <c r="B15328">
        <v>11490</v>
      </c>
      <c r="C15328" t="str">
        <f>VLOOKUP(A15328, E:E,1,0)</f>
        <v>Lions</v>
      </c>
      <c r="D15328">
        <v>15326</v>
      </c>
      <c r="E15328" t="s">
        <v>48357</v>
      </c>
      <c r="H15328" t="s">
        <v>32026</v>
      </c>
    </row>
    <row r="15329" spans="1:8" x14ac:dyDescent="0.2">
      <c r="A15329" t="s">
        <v>15033</v>
      </c>
      <c r="B15329">
        <v>21377</v>
      </c>
      <c r="C15329" t="e">
        <f>VLOOKUP(A15329, E:E,1,0)</f>
        <v>#N/A</v>
      </c>
      <c r="D15329">
        <v>15327</v>
      </c>
      <c r="E15329" t="s">
        <v>48358</v>
      </c>
      <c r="H15329" t="s">
        <v>32027</v>
      </c>
    </row>
    <row r="15330" spans="1:8" x14ac:dyDescent="0.2">
      <c r="A15330" t="s">
        <v>15034</v>
      </c>
      <c r="B15330">
        <v>11161</v>
      </c>
      <c r="C15330" t="str">
        <f>VLOOKUP(A15330, E:E,1,0)</f>
        <v>Laois</v>
      </c>
      <c r="D15330">
        <v>15328</v>
      </c>
      <c r="E15330" t="s">
        <v>32028</v>
      </c>
      <c r="H15330" t="s">
        <v>32028</v>
      </c>
    </row>
    <row r="15331" spans="1:8" x14ac:dyDescent="0.2">
      <c r="A15331" t="s">
        <v>15035</v>
      </c>
      <c r="B15331">
        <v>1622</v>
      </c>
      <c r="C15331" t="str">
        <f>VLOOKUP(A15331, E:E,1,0)</f>
        <v>advertised</v>
      </c>
      <c r="D15331">
        <v>15329</v>
      </c>
      <c r="E15331" s="10">
        <v>3.6400462962962961E-2</v>
      </c>
      <c r="H15331" s="10">
        <v>3.6400462962962961E-2</v>
      </c>
    </row>
    <row r="15332" spans="1:8" x14ac:dyDescent="0.2">
      <c r="A15332" t="s">
        <v>15036</v>
      </c>
      <c r="B15332">
        <v>9956</v>
      </c>
      <c r="C15332" t="str">
        <f>VLOOKUP(A15332, E:E,1,0)</f>
        <v>inundated</v>
      </c>
      <c r="D15332">
        <v>15330</v>
      </c>
      <c r="E15332" t="s">
        <v>32029</v>
      </c>
      <c r="H15332" t="s">
        <v>32029</v>
      </c>
    </row>
    <row r="15333" spans="1:8" x14ac:dyDescent="0.2">
      <c r="A15333" t="s">
        <v>15037</v>
      </c>
      <c r="B15333">
        <v>9568</v>
      </c>
      <c r="C15333" t="e">
        <f>VLOOKUP(A15333, E:E,1,0)</f>
        <v>#N/A</v>
      </c>
      <c r="D15333">
        <v>15331</v>
      </c>
      <c r="E15333" t="s">
        <v>32030</v>
      </c>
      <c r="H15333" t="s">
        <v>32030</v>
      </c>
    </row>
    <row r="15334" spans="1:8" x14ac:dyDescent="0.2">
      <c r="A15334" t="s">
        <v>15038</v>
      </c>
      <c r="B15334">
        <v>19855</v>
      </c>
      <c r="C15334" t="e">
        <f>VLOOKUP(A15334, E:E,1,0)</f>
        <v>#N/A</v>
      </c>
      <c r="D15334">
        <v>15332</v>
      </c>
      <c r="E15334" t="s">
        <v>32031</v>
      </c>
      <c r="H15334" t="s">
        <v>32031</v>
      </c>
    </row>
    <row r="15335" spans="1:8" x14ac:dyDescent="0.2">
      <c r="A15335" t="s">
        <v>15039</v>
      </c>
      <c r="B15335">
        <v>11331</v>
      </c>
      <c r="C15335" t="e">
        <f>VLOOKUP(A15335, E:E,1,0)</f>
        <v>#N/A</v>
      </c>
      <c r="D15335">
        <v>15333</v>
      </c>
      <c r="E15335" t="s">
        <v>32032</v>
      </c>
      <c r="H15335" t="s">
        <v>32032</v>
      </c>
    </row>
    <row r="15336" spans="1:8" x14ac:dyDescent="0.2">
      <c r="A15336" t="s">
        <v>15040</v>
      </c>
      <c r="B15336">
        <v>5414</v>
      </c>
      <c r="C15336" t="str">
        <f>VLOOKUP(A15336, E:E,1,0)</f>
        <v>ddnt</v>
      </c>
      <c r="D15336">
        <v>15334</v>
      </c>
      <c r="E15336" t="s">
        <v>32058</v>
      </c>
      <c r="H15336" t="s">
        <v>32033</v>
      </c>
    </row>
    <row r="15337" spans="1:8" x14ac:dyDescent="0.2">
      <c r="A15337" t="s">
        <v>15041</v>
      </c>
      <c r="B15337">
        <v>15799</v>
      </c>
      <c r="C15337" t="e">
        <f>VLOOKUP(A15337, E:E,1,0)</f>
        <v>#N/A</v>
      </c>
      <c r="D15337">
        <v>15335</v>
      </c>
      <c r="E15337" t="s">
        <v>10807</v>
      </c>
      <c r="H15337" t="s">
        <v>10807</v>
      </c>
    </row>
    <row r="15338" spans="1:8" x14ac:dyDescent="0.2">
      <c r="A15338" t="s">
        <v>15042</v>
      </c>
      <c r="B15338">
        <v>13978</v>
      </c>
      <c r="C15338" t="str">
        <f>VLOOKUP(A15338, E:E,1,0)</f>
        <v>Ostentatious</v>
      </c>
      <c r="D15338">
        <v>15336</v>
      </c>
      <c r="E15338" t="s">
        <v>45788</v>
      </c>
      <c r="H15338" t="s">
        <v>32034</v>
      </c>
    </row>
    <row r="15339" spans="1:8" x14ac:dyDescent="0.2">
      <c r="A15339" t="s">
        <v>15043</v>
      </c>
      <c r="B15339">
        <v>20697</v>
      </c>
      <c r="C15339" t="str">
        <f>VLOOKUP(A15339, E:E,1,0)</f>
        <v>wk</v>
      </c>
      <c r="D15339">
        <v>15337</v>
      </c>
      <c r="E15339">
        <v>-7</v>
      </c>
      <c r="H15339" t="s">
        <v>32035</v>
      </c>
    </row>
    <row r="15340" spans="1:8" x14ac:dyDescent="0.2">
      <c r="A15340" t="s">
        <v>15044</v>
      </c>
      <c r="B15340">
        <v>16929</v>
      </c>
      <c r="C15340" t="str">
        <f>VLOOKUP(A15340, E:E,1,0)</f>
        <v>Seward</v>
      </c>
      <c r="D15340">
        <v>15338</v>
      </c>
      <c r="E15340">
        <v>14</v>
      </c>
      <c r="H15340">
        <v>1.4</v>
      </c>
    </row>
    <row r="15341" spans="1:8" x14ac:dyDescent="0.2">
      <c r="A15341" t="s">
        <v>15045</v>
      </c>
      <c r="B15341">
        <v>16785</v>
      </c>
      <c r="C15341" t="e">
        <f>VLOOKUP(A15341, E:E,1,0)</f>
        <v>#N/A</v>
      </c>
      <c r="D15341">
        <v>15339</v>
      </c>
      <c r="E15341" s="10">
        <v>0.74473379629629621</v>
      </c>
      <c r="H15341" s="10">
        <v>0.74473379629629621</v>
      </c>
    </row>
    <row r="15342" spans="1:8" x14ac:dyDescent="0.2">
      <c r="A15342" t="s">
        <v>15046</v>
      </c>
      <c r="B15342">
        <v>16786</v>
      </c>
      <c r="C15342" t="e">
        <f>VLOOKUP(A15342, E:E,1,0)</f>
        <v>#N/A</v>
      </c>
      <c r="D15342">
        <v>15340</v>
      </c>
      <c r="E15342" t="s">
        <v>48359</v>
      </c>
      <c r="H15342" t="s">
        <v>32036</v>
      </c>
    </row>
    <row r="15343" spans="1:8" x14ac:dyDescent="0.2">
      <c r="A15343" t="s">
        <v>15047</v>
      </c>
      <c r="B15343">
        <v>17077</v>
      </c>
      <c r="C15343" t="str">
        <f>VLOOKUP(A15343, E:E,1,0)</f>
        <v>shops</v>
      </c>
      <c r="D15343">
        <v>15341</v>
      </c>
      <c r="E15343" t="s">
        <v>48360</v>
      </c>
      <c r="H15343" t="s">
        <v>32037</v>
      </c>
    </row>
    <row r="15344" spans="1:8" x14ac:dyDescent="0.2">
      <c r="A15344" t="s">
        <v>15048</v>
      </c>
      <c r="B15344">
        <v>5597</v>
      </c>
      <c r="C15344" t="str">
        <f>VLOOKUP(A15344, E:E,1,0)</f>
        <v>dented</v>
      </c>
      <c r="D15344">
        <v>15342</v>
      </c>
      <c r="E15344" s="5">
        <v>0.39999999999999997</v>
      </c>
      <c r="H15344" s="5">
        <v>0.39999999999999997</v>
      </c>
    </row>
    <row r="15345" spans="1:8" x14ac:dyDescent="0.2">
      <c r="A15345" t="s">
        <v>15049</v>
      </c>
      <c r="B15345">
        <v>5487</v>
      </c>
      <c r="C15345" t="str">
        <f>VLOOKUP(A15345, E:E,1,0)</f>
        <v>deductible</v>
      </c>
      <c r="D15345">
        <v>15343</v>
      </c>
      <c r="E15345" t="s">
        <v>32038</v>
      </c>
      <c r="H15345" t="s">
        <v>32038</v>
      </c>
    </row>
    <row r="15346" spans="1:8" x14ac:dyDescent="0.2">
      <c r="A15346" t="s">
        <v>15050</v>
      </c>
      <c r="B15346">
        <v>20411</v>
      </c>
      <c r="C15346" t="e">
        <f>VLOOKUP(A15346, E:E,1,0)</f>
        <v>#N/A</v>
      </c>
      <c r="D15346">
        <v>15344</v>
      </c>
      <c r="E15346" t="s">
        <v>7</v>
      </c>
      <c r="H15346" t="s">
        <v>7</v>
      </c>
    </row>
    <row r="15347" spans="1:8" x14ac:dyDescent="0.2">
      <c r="A15347" t="s">
        <v>15051</v>
      </c>
      <c r="B15347">
        <v>7437</v>
      </c>
      <c r="C15347" t="e">
        <f>VLOOKUP(A15347, E:E,1,0)</f>
        <v>#N/A</v>
      </c>
      <c r="D15347">
        <v>15345</v>
      </c>
      <c r="E15347" t="s">
        <v>32039</v>
      </c>
      <c r="H15347" t="s">
        <v>32039</v>
      </c>
    </row>
    <row r="15348" spans="1:8" x14ac:dyDescent="0.2">
      <c r="A15348" t="s">
        <v>15052</v>
      </c>
      <c r="B15348">
        <v>2139</v>
      </c>
      <c r="C15348" t="str">
        <f>VLOOKUP(A15348, E:E,1,0)</f>
        <v>applications</v>
      </c>
      <c r="D15348">
        <v>15346</v>
      </c>
      <c r="E15348">
        <v>143</v>
      </c>
      <c r="H15348">
        <v>1.43</v>
      </c>
    </row>
    <row r="15349" spans="1:8" x14ac:dyDescent="0.2">
      <c r="A15349" t="s">
        <v>15053</v>
      </c>
      <c r="B15349">
        <v>9567</v>
      </c>
      <c r="C15349" t="e">
        <f>VLOOKUP(A15349, E:E,1,0)</f>
        <v>#N/A</v>
      </c>
      <c r="D15349">
        <v>15347</v>
      </c>
      <c r="E15349" t="s">
        <v>32040</v>
      </c>
      <c r="H15349" t="s">
        <v>32040</v>
      </c>
    </row>
    <row r="15350" spans="1:8" x14ac:dyDescent="0.2">
      <c r="A15350" t="s">
        <v>15054</v>
      </c>
      <c r="B15350">
        <v>21244</v>
      </c>
      <c r="C15350" t="e">
        <f>VLOOKUP(A15350, E:E,1,0)</f>
        <v>#N/A</v>
      </c>
      <c r="D15350">
        <v>15348</v>
      </c>
      <c r="E15350" t="s">
        <v>32041</v>
      </c>
      <c r="H15350" t="s">
        <v>32041</v>
      </c>
    </row>
    <row r="15351" spans="1:8" x14ac:dyDescent="0.2">
      <c r="A15351" t="s">
        <v>15055</v>
      </c>
      <c r="B15351">
        <v>14933</v>
      </c>
      <c r="C15351" t="str">
        <f>VLOOKUP(A15351, E:E,1,0)</f>
        <v>presume</v>
      </c>
      <c r="D15351">
        <v>15349</v>
      </c>
      <c r="E15351" t="s">
        <v>32042</v>
      </c>
      <c r="H15351" t="s">
        <v>32042</v>
      </c>
    </row>
    <row r="15352" spans="1:8" x14ac:dyDescent="0.2">
      <c r="A15352" t="s">
        <v>15056</v>
      </c>
      <c r="B15352">
        <v>17481</v>
      </c>
      <c r="C15352" t="e">
        <f>VLOOKUP(A15352, E:E,1,0)</f>
        <v>#N/A</v>
      </c>
      <c r="D15352">
        <v>15350</v>
      </c>
      <c r="E15352" t="s">
        <v>45789</v>
      </c>
      <c r="H15352" t="s">
        <v>32043</v>
      </c>
    </row>
    <row r="15353" spans="1:8" x14ac:dyDescent="0.2">
      <c r="A15353" t="s">
        <v>15057</v>
      </c>
      <c r="B15353">
        <v>11174</v>
      </c>
      <c r="C15353" t="str">
        <f>VLOOKUP(A15353, E:E,1,0)</f>
        <v>lashings</v>
      </c>
      <c r="D15353">
        <v>15351</v>
      </c>
      <c r="E15353" t="s">
        <v>32044</v>
      </c>
      <c r="H15353" t="s">
        <v>32044</v>
      </c>
    </row>
    <row r="15354" spans="1:8" x14ac:dyDescent="0.2">
      <c r="A15354" t="s">
        <v>15058</v>
      </c>
      <c r="B15354">
        <v>12632</v>
      </c>
      <c r="C15354" t="e">
        <f>VLOOKUP(A15354, E:E,1,0)</f>
        <v>#N/A</v>
      </c>
      <c r="D15354">
        <v>15352</v>
      </c>
      <c r="E15354" t="s">
        <v>10817</v>
      </c>
      <c r="H15354" t="s">
        <v>10817</v>
      </c>
    </row>
    <row r="15355" spans="1:8" x14ac:dyDescent="0.2">
      <c r="A15355" t="s">
        <v>15059</v>
      </c>
      <c r="B15355">
        <v>20246</v>
      </c>
      <c r="C15355" t="e">
        <f>VLOOKUP(A15355, E:E,1,0)</f>
        <v>#N/A</v>
      </c>
      <c r="D15355">
        <v>15353</v>
      </c>
      <c r="E15355" t="s">
        <v>32045</v>
      </c>
      <c r="H15355" t="s">
        <v>32045</v>
      </c>
    </row>
    <row r="15356" spans="1:8" x14ac:dyDescent="0.2">
      <c r="A15356" t="s">
        <v>15060</v>
      </c>
      <c r="B15356">
        <v>18621</v>
      </c>
      <c r="C15356" t="str">
        <f>VLOOKUP(A15356, E:E,1,0)</f>
        <v>texts</v>
      </c>
      <c r="D15356">
        <v>15354</v>
      </c>
      <c r="E15356" t="s">
        <v>48361</v>
      </c>
      <c r="H15356" t="s">
        <v>32046</v>
      </c>
    </row>
    <row r="15357" spans="1:8" x14ac:dyDescent="0.2">
      <c r="A15357" t="s">
        <v>15061</v>
      </c>
      <c r="B15357">
        <v>2327</v>
      </c>
      <c r="C15357" t="e">
        <f>VLOOKUP(A15357, E:E,1,0)</f>
        <v>#N/A</v>
      </c>
      <c r="D15357">
        <v>15355</v>
      </c>
      <c r="E15357" t="s">
        <v>10818</v>
      </c>
      <c r="H15357" t="s">
        <v>10818</v>
      </c>
    </row>
    <row r="15358" spans="1:8" x14ac:dyDescent="0.2">
      <c r="A15358" t="s">
        <v>15062</v>
      </c>
      <c r="B15358">
        <v>7813</v>
      </c>
      <c r="C15358" t="str">
        <f>VLOOKUP(A15358, E:E,1,0)</f>
        <v>Friendship</v>
      </c>
      <c r="D15358">
        <v>15356</v>
      </c>
      <c r="E15358" t="s">
        <v>10816</v>
      </c>
      <c r="H15358" t="s">
        <v>10816</v>
      </c>
    </row>
    <row r="15359" spans="1:8" x14ac:dyDescent="0.2">
      <c r="A15359" t="s">
        <v>15063</v>
      </c>
      <c r="B15359">
        <v>4649</v>
      </c>
      <c r="C15359" t="str">
        <f>VLOOKUP(A15359, E:E,1,0)</f>
        <v>commercials</v>
      </c>
      <c r="D15359">
        <v>15357</v>
      </c>
      <c r="E15359" t="s">
        <v>32047</v>
      </c>
      <c r="H15359" t="s">
        <v>32047</v>
      </c>
    </row>
    <row r="15360" spans="1:8" x14ac:dyDescent="0.2">
      <c r="A15360" t="s">
        <v>15064</v>
      </c>
      <c r="B15360">
        <v>7750</v>
      </c>
      <c r="C15360" t="str">
        <f>VLOOKUP(A15360, E:E,1,0)</f>
        <v>Frankly</v>
      </c>
      <c r="D15360">
        <v>15358</v>
      </c>
      <c r="E15360" t="s">
        <v>48362</v>
      </c>
      <c r="H15360" t="s">
        <v>32048</v>
      </c>
    </row>
    <row r="15361" spans="1:8" x14ac:dyDescent="0.2">
      <c r="A15361" t="s">
        <v>15065</v>
      </c>
      <c r="B15361">
        <v>2951</v>
      </c>
      <c r="C15361" t="e">
        <f>VLOOKUP(A15361, E:E,1,0)</f>
        <v>#N/A</v>
      </c>
      <c r="D15361">
        <v>15359</v>
      </c>
      <c r="E15361" t="s">
        <v>32049</v>
      </c>
      <c r="H15361" t="s">
        <v>32049</v>
      </c>
    </row>
    <row r="15362" spans="1:8" x14ac:dyDescent="0.2">
      <c r="A15362" t="s">
        <v>15066</v>
      </c>
      <c r="B15362">
        <v>14999</v>
      </c>
      <c r="C15362" t="e">
        <f>VLOOKUP(A15362, E:E,1,0)</f>
        <v>#N/A</v>
      </c>
      <c r="D15362">
        <v>15360</v>
      </c>
      <c r="E15362" t="s">
        <v>10826</v>
      </c>
      <c r="H15362" t="s">
        <v>10826</v>
      </c>
    </row>
    <row r="15363" spans="1:8" x14ac:dyDescent="0.2">
      <c r="A15363" t="s">
        <v>15067</v>
      </c>
      <c r="B15363">
        <v>21150</v>
      </c>
      <c r="C15363" t="e">
        <f>VLOOKUP(A15363, E:E,1,0)</f>
        <v>#N/A</v>
      </c>
      <c r="D15363">
        <v>15361</v>
      </c>
      <c r="E15363" t="s">
        <v>32050</v>
      </c>
      <c r="H15363" t="s">
        <v>32050</v>
      </c>
    </row>
    <row r="15364" spans="1:8" x14ac:dyDescent="0.2">
      <c r="A15364" t="s">
        <v>15068</v>
      </c>
      <c r="B15364">
        <v>20278</v>
      </c>
      <c r="C15364" t="str">
        <f>VLOOKUP(A15364, E:E,1,0)</f>
        <v>Waimea</v>
      </c>
      <c r="D15364">
        <v>15362</v>
      </c>
      <c r="E15364" t="s">
        <v>45790</v>
      </c>
      <c r="H15364" t="s">
        <v>32051</v>
      </c>
    </row>
    <row r="15365" spans="1:8" x14ac:dyDescent="0.2">
      <c r="A15365" t="s">
        <v>15069</v>
      </c>
      <c r="B15365">
        <v>5229</v>
      </c>
      <c r="C15365" t="e">
        <f>VLOOKUP(A15365, E:E,1,0)</f>
        <v>#N/A</v>
      </c>
      <c r="D15365">
        <v>15363</v>
      </c>
      <c r="E15365" t="s">
        <v>10829</v>
      </c>
      <c r="H15365" t="s">
        <v>10829</v>
      </c>
    </row>
    <row r="15366" spans="1:8" x14ac:dyDescent="0.2">
      <c r="A15366" t="s">
        <v>15070</v>
      </c>
      <c r="B15366">
        <v>3661</v>
      </c>
      <c r="C15366" t="str">
        <f>VLOOKUP(A15366, E:E,1,0)</f>
        <v>Bushman</v>
      </c>
      <c r="D15366">
        <v>15364</v>
      </c>
      <c r="E15366" t="s">
        <v>45509</v>
      </c>
      <c r="H15366" t="s">
        <v>32052</v>
      </c>
    </row>
    <row r="15367" spans="1:8" x14ac:dyDescent="0.2">
      <c r="A15367" t="s">
        <v>15071</v>
      </c>
      <c r="B15367">
        <v>16502</v>
      </c>
      <c r="C15367" t="str">
        <f>VLOOKUP(A15367, E:E,1,0)</f>
        <v>safari</v>
      </c>
      <c r="D15367">
        <v>15365</v>
      </c>
      <c r="E15367" t="s">
        <v>1518</v>
      </c>
      <c r="H15367" t="s">
        <v>1518</v>
      </c>
    </row>
    <row r="15368" spans="1:8" x14ac:dyDescent="0.2">
      <c r="A15368" t="s">
        <v>15072</v>
      </c>
      <c r="B15368">
        <v>14173</v>
      </c>
      <c r="C15368" t="str">
        <f>VLOOKUP(A15368, E:E,1,0)</f>
        <v>Palmer</v>
      </c>
      <c r="D15368">
        <v>15366</v>
      </c>
      <c r="E15368" t="s">
        <v>141</v>
      </c>
      <c r="H15368" t="s">
        <v>32053</v>
      </c>
    </row>
    <row r="15369" spans="1:8" x14ac:dyDescent="0.2">
      <c r="A15369" t="s">
        <v>15073</v>
      </c>
      <c r="B15369">
        <v>4059</v>
      </c>
      <c r="C15369" t="str">
        <f>VLOOKUP(A15369, E:E,1,0)</f>
        <v>Cecil</v>
      </c>
      <c r="D15369">
        <v>15367</v>
      </c>
      <c r="E15369" t="s">
        <v>32054</v>
      </c>
      <c r="H15369" t="s">
        <v>32054</v>
      </c>
    </row>
    <row r="15370" spans="1:8" x14ac:dyDescent="0.2">
      <c r="A15370" t="s">
        <v>15074</v>
      </c>
      <c r="B15370">
        <v>4644</v>
      </c>
      <c r="C15370" t="str">
        <f>VLOOKUP(A15370, E:E,1,0)</f>
        <v>commentes</v>
      </c>
      <c r="D15370">
        <v>15368</v>
      </c>
      <c r="E15370" t="s">
        <v>10832</v>
      </c>
      <c r="H15370" t="s">
        <v>10832</v>
      </c>
    </row>
    <row r="15371" spans="1:8" x14ac:dyDescent="0.2">
      <c r="A15371" t="s">
        <v>15075</v>
      </c>
      <c r="B15371">
        <v>15423</v>
      </c>
      <c r="C15371" t="e">
        <f>VLOOKUP(A15371, E:E,1,0)</f>
        <v>#N/A</v>
      </c>
      <c r="D15371">
        <v>15369</v>
      </c>
      <c r="E15371" t="s">
        <v>45791</v>
      </c>
      <c r="H15371" t="s">
        <v>32055</v>
      </c>
    </row>
    <row r="15372" spans="1:8" x14ac:dyDescent="0.2">
      <c r="A15372" t="s">
        <v>15076</v>
      </c>
      <c r="B15372">
        <v>5477</v>
      </c>
      <c r="C15372" t="str">
        <f>VLOOKUP(A15372, E:E,1,0)</f>
        <v>deconstruct</v>
      </c>
      <c r="D15372">
        <v>15370</v>
      </c>
      <c r="E15372" t="s">
        <v>10509</v>
      </c>
      <c r="H15372" t="s">
        <v>10509</v>
      </c>
    </row>
    <row r="15373" spans="1:8" x14ac:dyDescent="0.2">
      <c r="A15373" t="s">
        <v>15077</v>
      </c>
      <c r="B15373">
        <v>10753</v>
      </c>
      <c r="C15373" t="str">
        <f>VLOOKUP(A15373, E:E,1,0)</f>
        <v>Kerri</v>
      </c>
      <c r="D15373">
        <v>15371</v>
      </c>
      <c r="E15373" t="s">
        <v>48363</v>
      </c>
      <c r="H15373" t="s">
        <v>32056</v>
      </c>
    </row>
    <row r="15374" spans="1:8" x14ac:dyDescent="0.2">
      <c r="A15374" t="s">
        <v>15078</v>
      </c>
      <c r="B15374">
        <v>16493</v>
      </c>
      <c r="C15374" t="str">
        <f>VLOOKUP(A15374, E:E,1,0)</f>
        <v>Sackville</v>
      </c>
      <c r="D15374">
        <v>15372</v>
      </c>
      <c r="E15374" t="s">
        <v>32329</v>
      </c>
      <c r="H15374" t="s">
        <v>32057</v>
      </c>
    </row>
    <row r="15375" spans="1:8" x14ac:dyDescent="0.2">
      <c r="A15375" t="s">
        <v>15079</v>
      </c>
      <c r="B15375">
        <v>18955</v>
      </c>
      <c r="C15375" t="str">
        <f>VLOOKUP(A15375, E:E,1,0)</f>
        <v>TMS7</v>
      </c>
      <c r="D15375">
        <v>15373</v>
      </c>
      <c r="E15375" t="s">
        <v>10834</v>
      </c>
      <c r="H15375" t="s">
        <v>10834</v>
      </c>
    </row>
    <row r="15376" spans="1:8" x14ac:dyDescent="0.2">
      <c r="A15376" t="s">
        <v>15080</v>
      </c>
      <c r="B15376">
        <v>12528</v>
      </c>
      <c r="C15376" t="e">
        <f>VLOOKUP(A15376, E:E,1,0)</f>
        <v>#N/A</v>
      </c>
      <c r="D15376">
        <v>15374</v>
      </c>
      <c r="E15376" t="s">
        <v>3718</v>
      </c>
      <c r="H15376" t="s">
        <v>3718</v>
      </c>
    </row>
    <row r="15377" spans="1:8" x14ac:dyDescent="0.2">
      <c r="A15377" t="s">
        <v>15081</v>
      </c>
      <c r="B15377">
        <v>1921</v>
      </c>
      <c r="C15377" t="str">
        <f>VLOOKUP(A15377, E:E,1,0)</f>
        <v>amazed</v>
      </c>
      <c r="D15377">
        <v>15375</v>
      </c>
      <c r="E15377" t="s">
        <v>32058</v>
      </c>
      <c r="H15377" t="s">
        <v>32058</v>
      </c>
    </row>
    <row r="15378" spans="1:8" x14ac:dyDescent="0.2">
      <c r="A15378" t="s">
        <v>15082</v>
      </c>
      <c r="B15378">
        <v>12527</v>
      </c>
      <c r="C15378" t="str">
        <f>VLOOKUP(A15378, E:E,1,0)</f>
        <v>mistress</v>
      </c>
      <c r="D15378">
        <v>15376</v>
      </c>
      <c r="E15378" t="s">
        <v>32059</v>
      </c>
      <c r="H15378" t="s">
        <v>32059</v>
      </c>
    </row>
    <row r="15379" spans="1:8" x14ac:dyDescent="0.2">
      <c r="A15379" t="s">
        <v>15083</v>
      </c>
      <c r="B15379">
        <v>1880</v>
      </c>
      <c r="C15379" t="e">
        <f>VLOOKUP(A15379, E:E,1,0)</f>
        <v>#N/A</v>
      </c>
      <c r="D15379">
        <v>15377</v>
      </c>
      <c r="E15379" s="10">
        <v>0.99593750000000003</v>
      </c>
      <c r="H15379" s="10">
        <v>0.99593750000000003</v>
      </c>
    </row>
    <row r="15380" spans="1:8" x14ac:dyDescent="0.2">
      <c r="A15380" t="s">
        <v>15084</v>
      </c>
      <c r="B15380">
        <v>3438</v>
      </c>
      <c r="C15380" t="str">
        <f>VLOOKUP(A15380, E:E,1,0)</f>
        <v>bread</v>
      </c>
      <c r="D15380">
        <v>15378</v>
      </c>
      <c r="E15380" t="s">
        <v>32060</v>
      </c>
      <c r="H15380" t="s">
        <v>32060</v>
      </c>
    </row>
    <row r="15381" spans="1:8" x14ac:dyDescent="0.2">
      <c r="A15381" t="s">
        <v>15085</v>
      </c>
      <c r="B15381">
        <v>19135</v>
      </c>
      <c r="C15381" t="str">
        <f>VLOOKUP(A15381, E:E,1,0)</f>
        <v>Trader</v>
      </c>
      <c r="D15381">
        <v>15379</v>
      </c>
      <c r="E15381" t="s">
        <v>48364</v>
      </c>
      <c r="H15381" t="s">
        <v>32061</v>
      </c>
    </row>
    <row r="15382" spans="1:8" x14ac:dyDescent="0.2">
      <c r="A15382" t="s">
        <v>15086</v>
      </c>
      <c r="B15382">
        <v>10403</v>
      </c>
      <c r="C15382" t="str">
        <f>VLOOKUP(A15382, E:E,1,0)</f>
        <v>Joes</v>
      </c>
      <c r="D15382">
        <v>15380</v>
      </c>
      <c r="E15382" t="s">
        <v>32062</v>
      </c>
      <c r="H15382" t="s">
        <v>32062</v>
      </c>
    </row>
    <row r="15383" spans="1:8" x14ac:dyDescent="0.2">
      <c r="A15383" t="s">
        <v>15087</v>
      </c>
      <c r="B15383">
        <v>20701</v>
      </c>
      <c r="C15383" t="str">
        <f>VLOOKUP(A15383, E:E,1,0)</f>
        <v>wknd</v>
      </c>
      <c r="D15383">
        <v>15381</v>
      </c>
      <c r="E15383" t="s">
        <v>32063</v>
      </c>
      <c r="H15383" t="s">
        <v>32063</v>
      </c>
    </row>
    <row r="15384" spans="1:8" x14ac:dyDescent="0.2">
      <c r="A15384" t="s">
        <v>15088</v>
      </c>
      <c r="B15384">
        <v>8408</v>
      </c>
      <c r="C15384" t="str">
        <f>VLOOKUP(A15384, E:E,1,0)</f>
        <v>grandad</v>
      </c>
      <c r="D15384">
        <v>15382</v>
      </c>
      <c r="E15384" t="s">
        <v>10838</v>
      </c>
      <c r="H15384" t="s">
        <v>10838</v>
      </c>
    </row>
    <row r="15385" spans="1:8" x14ac:dyDescent="0.2">
      <c r="A15385" t="s">
        <v>15089</v>
      </c>
      <c r="B15385">
        <v>17540</v>
      </c>
      <c r="C15385" t="e">
        <f>VLOOKUP(A15385, E:E,1,0)</f>
        <v>#N/A</v>
      </c>
      <c r="D15385">
        <v>15383</v>
      </c>
      <c r="E15385" t="s">
        <v>32064</v>
      </c>
      <c r="H15385" t="s">
        <v>32064</v>
      </c>
    </row>
    <row r="15386" spans="1:8" x14ac:dyDescent="0.2">
      <c r="A15386" t="s">
        <v>15090</v>
      </c>
      <c r="B15386">
        <v>2009</v>
      </c>
      <c r="C15386" t="e">
        <f>VLOOKUP(A15386, E:E,1,0)</f>
        <v>#N/A</v>
      </c>
      <c r="D15386">
        <v>15384</v>
      </c>
      <c r="E15386" s="5">
        <v>0.66666666666666663</v>
      </c>
      <c r="H15386" t="s">
        <v>32065</v>
      </c>
    </row>
    <row r="15387" spans="1:8" x14ac:dyDescent="0.2">
      <c r="A15387" t="s">
        <v>15091</v>
      </c>
      <c r="B15387">
        <v>8197</v>
      </c>
      <c r="C15387" t="str">
        <f>VLOOKUP(A15387, E:E,1,0)</f>
        <v>gifts</v>
      </c>
      <c r="D15387">
        <v>15385</v>
      </c>
      <c r="E15387" t="s">
        <v>45792</v>
      </c>
      <c r="H15387" t="s">
        <v>32066</v>
      </c>
    </row>
    <row r="15388" spans="1:8" x14ac:dyDescent="0.2">
      <c r="A15388" t="s">
        <v>15092</v>
      </c>
      <c r="B15388">
        <v>2661</v>
      </c>
      <c r="C15388" t="str">
        <f>VLOOKUP(A15388, E:E,1,0)</f>
        <v>banana</v>
      </c>
      <c r="D15388">
        <v>15386</v>
      </c>
      <c r="E15388">
        <v>12</v>
      </c>
      <c r="H15388">
        <v>1.2</v>
      </c>
    </row>
    <row r="15389" spans="1:8" x14ac:dyDescent="0.2">
      <c r="A15389" t="s">
        <v>15093</v>
      </c>
      <c r="B15389">
        <v>11961</v>
      </c>
      <c r="C15389" t="str">
        <f>VLOOKUP(A15389, E:E,1,0)</f>
        <v>malt</v>
      </c>
      <c r="D15389">
        <v>15387</v>
      </c>
      <c r="E15389" t="s">
        <v>32067</v>
      </c>
      <c r="H15389" t="s">
        <v>32067</v>
      </c>
    </row>
    <row r="15390" spans="1:8" x14ac:dyDescent="0.2">
      <c r="A15390" t="s">
        <v>15094</v>
      </c>
      <c r="B15390">
        <v>11585</v>
      </c>
      <c r="C15390" t="str">
        <f>VLOOKUP(A15390, E:E,1,0)</f>
        <v>loaf</v>
      </c>
      <c r="D15390">
        <v>15388</v>
      </c>
      <c r="E15390" t="s">
        <v>48365</v>
      </c>
      <c r="H15390" t="s">
        <v>32068</v>
      </c>
    </row>
    <row r="15391" spans="1:8" x14ac:dyDescent="0.2">
      <c r="A15391" t="s">
        <v>15095</v>
      </c>
      <c r="B15391">
        <v>20791</v>
      </c>
      <c r="C15391" t="str">
        <f>VLOOKUP(A15391, E:E,1,0)</f>
        <v>Worm</v>
      </c>
      <c r="D15391">
        <v>15389</v>
      </c>
      <c r="E15391" t="s">
        <v>48366</v>
      </c>
      <c r="H15391" t="s">
        <v>32069</v>
      </c>
    </row>
    <row r="15392" spans="1:8" x14ac:dyDescent="0.2">
      <c r="A15392" t="s">
        <v>15096</v>
      </c>
      <c r="B15392">
        <v>2673</v>
      </c>
      <c r="C15392" t="str">
        <f>VLOOKUP(A15392, E:E,1,0)</f>
        <v>Bangladeshaffected</v>
      </c>
      <c r="D15392">
        <v>15390</v>
      </c>
      <c r="E15392" t="s">
        <v>32070</v>
      </c>
      <c r="H15392" t="s">
        <v>32070</v>
      </c>
    </row>
    <row r="15393" spans="1:8" x14ac:dyDescent="0.2">
      <c r="A15393" t="s">
        <v>15097</v>
      </c>
      <c r="B15393">
        <v>2674</v>
      </c>
      <c r="C15393" t="str">
        <f>VLOOKUP(A15393, E:E,1,0)</f>
        <v>BangladeshFlood</v>
      </c>
      <c r="D15393">
        <v>15391</v>
      </c>
      <c r="E15393" t="s">
        <v>32071</v>
      </c>
      <c r="H15393" t="s">
        <v>32071</v>
      </c>
    </row>
    <row r="15394" spans="1:8" x14ac:dyDescent="0.2">
      <c r="A15394" t="s">
        <v>15098</v>
      </c>
      <c r="B15394">
        <v>19028</v>
      </c>
      <c r="C15394" t="e">
        <f>VLOOKUP(A15394, E:E,1,0)</f>
        <v>#N/A</v>
      </c>
      <c r="D15394">
        <v>15392</v>
      </c>
      <c r="E15394" t="s">
        <v>48367</v>
      </c>
      <c r="H15394" t="s">
        <v>32072</v>
      </c>
    </row>
    <row r="15395" spans="1:8" x14ac:dyDescent="0.2">
      <c r="A15395" t="s">
        <v>15099</v>
      </c>
      <c r="B15395">
        <v>4997</v>
      </c>
      <c r="C15395" t="e">
        <f>VLOOKUP(A15395, E:E,1,0)</f>
        <v>#N/A</v>
      </c>
      <c r="D15395">
        <v>15393</v>
      </c>
      <c r="E15395" t="s">
        <v>48368</v>
      </c>
      <c r="H15395" t="s">
        <v>32073</v>
      </c>
    </row>
    <row r="15396" spans="1:8" x14ac:dyDescent="0.2">
      <c r="A15396" t="s">
        <v>15100</v>
      </c>
      <c r="B15396">
        <v>11935</v>
      </c>
      <c r="C15396" t="str">
        <f>VLOOKUP(A15396, E:E,1,0)</f>
        <v>Mainstage</v>
      </c>
      <c r="D15396">
        <v>15394</v>
      </c>
      <c r="E15396" t="s">
        <v>10843</v>
      </c>
      <c r="H15396" t="s">
        <v>10843</v>
      </c>
    </row>
    <row r="15397" spans="1:8" x14ac:dyDescent="0.2">
      <c r="A15397" t="s">
        <v>15101</v>
      </c>
      <c r="B15397">
        <v>2800</v>
      </c>
      <c r="C15397" t="e">
        <f>VLOOKUP(A15397, E:E,1,0)</f>
        <v>#N/A</v>
      </c>
      <c r="D15397">
        <v>15395</v>
      </c>
      <c r="E15397" t="s">
        <v>32074</v>
      </c>
      <c r="H15397" t="s">
        <v>32074</v>
      </c>
    </row>
    <row r="15398" spans="1:8" x14ac:dyDescent="0.2">
      <c r="A15398" t="s">
        <v>15102</v>
      </c>
      <c r="B15398">
        <v>12791</v>
      </c>
      <c r="C15398" t="e">
        <f>VLOOKUP(A15398, E:E,1,0)</f>
        <v>#N/A</v>
      </c>
      <c r="D15398">
        <v>15396</v>
      </c>
      <c r="E15398" t="s">
        <v>32075</v>
      </c>
      <c r="H15398" t="s">
        <v>32075</v>
      </c>
    </row>
    <row r="15399" spans="1:8" x14ac:dyDescent="0.2">
      <c r="A15399" t="s">
        <v>15103</v>
      </c>
      <c r="B15399">
        <v>10993</v>
      </c>
      <c r="C15399" t="str">
        <f>VLOOKUP(A15399, E:E,1,0)</f>
        <v>KRO</v>
      </c>
      <c r="D15399">
        <v>15397</v>
      </c>
      <c r="E15399" t="s">
        <v>32076</v>
      </c>
      <c r="H15399" t="s">
        <v>32076</v>
      </c>
    </row>
    <row r="15400" spans="1:8" x14ac:dyDescent="0.2">
      <c r="A15400" t="s">
        <v>15104</v>
      </c>
      <c r="B15400">
        <v>18274</v>
      </c>
      <c r="C15400" t="str">
        <f>VLOOKUP(A15400, E:E,1,0)</f>
        <v>Swords</v>
      </c>
      <c r="D15400">
        <v>15398</v>
      </c>
      <c r="E15400" t="s">
        <v>48369</v>
      </c>
      <c r="H15400" t="s">
        <v>32077</v>
      </c>
    </row>
    <row r="15401" spans="1:8" x14ac:dyDescent="0.2">
      <c r="A15401" t="s">
        <v>15105</v>
      </c>
      <c r="B15401">
        <v>16471</v>
      </c>
      <c r="C15401" t="str">
        <f>VLOOKUP(A15401, E:E,1,0)</f>
        <v>S5</v>
      </c>
      <c r="D15401">
        <v>15399</v>
      </c>
      <c r="E15401">
        <v>24</v>
      </c>
      <c r="H15401">
        <v>2.4</v>
      </c>
    </row>
    <row r="15402" spans="1:8" x14ac:dyDescent="0.2">
      <c r="A15402" t="s">
        <v>15106</v>
      </c>
      <c r="B15402">
        <v>17812</v>
      </c>
      <c r="C15402" t="str">
        <f>VLOOKUP(A15402, E:E,1,0)</f>
        <v>Starks</v>
      </c>
      <c r="D15402">
        <v>15400</v>
      </c>
      <c r="E15402" t="s">
        <v>48370</v>
      </c>
      <c r="H15402" t="s">
        <v>32078</v>
      </c>
    </row>
    <row r="15403" spans="1:8" x14ac:dyDescent="0.2">
      <c r="A15403" t="s">
        <v>15107</v>
      </c>
      <c r="B15403">
        <v>8469</v>
      </c>
      <c r="C15403" t="str">
        <f>VLOOKUP(A15403, E:E,1,0)</f>
        <v>Greyjoys</v>
      </c>
      <c r="D15403">
        <v>15401</v>
      </c>
      <c r="E15403" t="s">
        <v>48371</v>
      </c>
      <c r="H15403" t="s">
        <v>32079</v>
      </c>
    </row>
    <row r="15404" spans="1:8" x14ac:dyDescent="0.2">
      <c r="A15404" t="s">
        <v>15108</v>
      </c>
      <c r="B15404">
        <v>19761</v>
      </c>
      <c r="C15404" t="str">
        <f>VLOOKUP(A15404, E:E,1,0)</f>
        <v>urged</v>
      </c>
      <c r="D15404">
        <v>15402</v>
      </c>
      <c r="E15404" t="s">
        <v>45793</v>
      </c>
      <c r="H15404" t="s">
        <v>32080</v>
      </c>
    </row>
    <row r="15405" spans="1:8" x14ac:dyDescent="0.2">
      <c r="A15405" t="s">
        <v>15109</v>
      </c>
      <c r="B15405">
        <v>4903</v>
      </c>
      <c r="C15405" t="e">
        <f>VLOOKUP(A15405, E:E,1,0)</f>
        <v>#N/A</v>
      </c>
      <c r="D15405">
        <v>15403</v>
      </c>
      <c r="E15405" t="s">
        <v>32081</v>
      </c>
      <c r="H15405" t="s">
        <v>32081</v>
      </c>
    </row>
    <row r="15406" spans="1:8" x14ac:dyDescent="0.2">
      <c r="A15406" t="s">
        <v>15110</v>
      </c>
      <c r="B15406">
        <v>18498</v>
      </c>
      <c r="C15406" t="e">
        <f>VLOOKUP(A15406, E:E,1,0)</f>
        <v>#N/A</v>
      </c>
      <c r="D15406">
        <v>15404</v>
      </c>
      <c r="E15406" t="s">
        <v>32082</v>
      </c>
      <c r="H15406" t="s">
        <v>32082</v>
      </c>
    </row>
    <row r="15407" spans="1:8" x14ac:dyDescent="0.2">
      <c r="A15407" t="s">
        <v>15111</v>
      </c>
      <c r="B15407">
        <v>14772</v>
      </c>
      <c r="C15407" t="str">
        <f>VLOOKUP(A15407, E:E,1,0)</f>
        <v>Pornhub</v>
      </c>
      <c r="D15407">
        <v>15405</v>
      </c>
      <c r="E15407" t="s">
        <v>32083</v>
      </c>
      <c r="H15407" t="s">
        <v>32083</v>
      </c>
    </row>
    <row r="15408" spans="1:8" x14ac:dyDescent="0.2">
      <c r="A15408" t="s">
        <v>15112</v>
      </c>
      <c r="B15408">
        <v>8161</v>
      </c>
      <c r="C15408" t="e">
        <f>VLOOKUP(A15408, E:E,1,0)</f>
        <v>#N/A</v>
      </c>
      <c r="D15408">
        <v>15406</v>
      </c>
      <c r="E15408" s="10">
        <v>0.76833333333333342</v>
      </c>
      <c r="H15408" s="10">
        <v>0.76833333333333342</v>
      </c>
    </row>
    <row r="15409" spans="1:8" x14ac:dyDescent="0.2">
      <c r="A15409" t="s">
        <v>15113</v>
      </c>
      <c r="B15409">
        <v>6643</v>
      </c>
      <c r="C15409" t="str">
        <f>VLOOKUP(A15409, E:E,1,0)</f>
        <v>employee</v>
      </c>
      <c r="D15409">
        <v>15407</v>
      </c>
      <c r="E15409" t="s">
        <v>48372</v>
      </c>
      <c r="H15409" t="s">
        <v>32084</v>
      </c>
    </row>
    <row r="15410" spans="1:8" x14ac:dyDescent="0.2">
      <c r="A15410" t="s">
        <v>15114</v>
      </c>
      <c r="B15410">
        <v>14206</v>
      </c>
      <c r="C15410" t="e">
        <f>VLOOKUP(A15410, E:E,1,0)</f>
        <v>#N/A</v>
      </c>
      <c r="D15410">
        <v>15408</v>
      </c>
      <c r="E15410" s="10">
        <v>0.06</v>
      </c>
      <c r="H15410" s="10">
        <v>0.06</v>
      </c>
    </row>
    <row r="15411" spans="1:8" x14ac:dyDescent="0.2">
      <c r="A15411" t="s">
        <v>15115</v>
      </c>
      <c r="B15411">
        <v>9284</v>
      </c>
      <c r="C15411" t="e">
        <f>VLOOKUP(A15411, E:E,1,0)</f>
        <v>#N/A</v>
      </c>
      <c r="D15411">
        <v>15409</v>
      </c>
      <c r="E15411" t="s">
        <v>48373</v>
      </c>
      <c r="H15411" t="s">
        <v>32085</v>
      </c>
    </row>
    <row r="15412" spans="1:8" x14ac:dyDescent="0.2">
      <c r="A15412" t="s">
        <v>15116</v>
      </c>
      <c r="B15412">
        <v>17173</v>
      </c>
      <c r="C15412" t="str">
        <f>VLOOKUP(A15412, E:E,1,0)</f>
        <v>simplify</v>
      </c>
      <c r="D15412">
        <v>15410</v>
      </c>
      <c r="E15412" t="s">
        <v>10850</v>
      </c>
      <c r="H15412" t="s">
        <v>10850</v>
      </c>
    </row>
    <row r="15413" spans="1:8" x14ac:dyDescent="0.2">
      <c r="A15413" t="s">
        <v>15117</v>
      </c>
      <c r="B15413">
        <v>17779</v>
      </c>
      <c r="C15413" t="str">
        <f>VLOOKUP(A15413, E:E,1,0)</f>
        <v>staffing</v>
      </c>
      <c r="D15413">
        <v>15411</v>
      </c>
      <c r="E15413">
        <v>6</v>
      </c>
      <c r="H15413">
        <v>0.6</v>
      </c>
    </row>
    <row r="15414" spans="1:8" x14ac:dyDescent="0.2">
      <c r="A15414" t="s">
        <v>15118</v>
      </c>
      <c r="B15414">
        <v>3404</v>
      </c>
      <c r="C15414" t="str">
        <f>VLOOKUP(A15414, E:E,1,0)</f>
        <v>Brace</v>
      </c>
      <c r="D15414">
        <v>15412</v>
      </c>
      <c r="E15414" t="s">
        <v>32086</v>
      </c>
      <c r="H15414" t="s">
        <v>32086</v>
      </c>
    </row>
    <row r="15415" spans="1:8" x14ac:dyDescent="0.2">
      <c r="A15415" t="s">
        <v>15119</v>
      </c>
      <c r="B15415">
        <v>5612</v>
      </c>
      <c r="C15415" t="str">
        <f>VLOOKUP(A15415, E:E,1,0)</f>
        <v>depressed</v>
      </c>
      <c r="D15415">
        <v>15413</v>
      </c>
      <c r="E15415" t="s">
        <v>32087</v>
      </c>
      <c r="H15415" t="s">
        <v>32087</v>
      </c>
    </row>
    <row r="15416" spans="1:8" x14ac:dyDescent="0.2">
      <c r="A15416" t="s">
        <v>15120</v>
      </c>
      <c r="B15416">
        <v>8986</v>
      </c>
      <c r="C15416" t="e">
        <f>VLOOKUP(A15416, E:E,1,0)</f>
        <v>#N/A</v>
      </c>
      <c r="D15416">
        <v>15414</v>
      </c>
      <c r="E15416" s="5">
        <v>7.6388888888888886E-3</v>
      </c>
      <c r="H15416" s="5">
        <v>7.6388888888888886E-3</v>
      </c>
    </row>
    <row r="15417" spans="1:8" x14ac:dyDescent="0.2">
      <c r="A15417" t="s">
        <v>15121</v>
      </c>
      <c r="B15417">
        <v>11285</v>
      </c>
      <c r="C15417" t="e">
        <f>VLOOKUP(A15417, E:E,1,0)</f>
        <v>#N/A</v>
      </c>
      <c r="D15417">
        <v>15415</v>
      </c>
      <c r="E15417" t="s">
        <v>10854</v>
      </c>
      <c r="H15417" t="s">
        <v>10854</v>
      </c>
    </row>
    <row r="15418" spans="1:8" x14ac:dyDescent="0.2">
      <c r="A15418" t="s">
        <v>15122</v>
      </c>
      <c r="B15418">
        <v>15918</v>
      </c>
      <c r="C15418" t="str">
        <f>VLOOKUP(A15418, E:E,1,0)</f>
        <v>requests</v>
      </c>
      <c r="D15418">
        <v>15416</v>
      </c>
      <c r="E15418" t="s">
        <v>32088</v>
      </c>
      <c r="H15418" t="s">
        <v>32088</v>
      </c>
    </row>
    <row r="15419" spans="1:8" x14ac:dyDescent="0.2">
      <c r="A15419" t="s">
        <v>15123</v>
      </c>
      <c r="B15419">
        <v>16567</v>
      </c>
      <c r="C15419" t="str">
        <f>VLOOKUP(A15419, E:E,1,0)</f>
        <v>samples</v>
      </c>
      <c r="D15419">
        <v>15417</v>
      </c>
      <c r="E15419" t="s">
        <v>48374</v>
      </c>
      <c r="H15419" t="s">
        <v>32089</v>
      </c>
    </row>
    <row r="15420" spans="1:8" x14ac:dyDescent="0.2">
      <c r="A15420" t="s">
        <v>15124</v>
      </c>
      <c r="B15420">
        <v>18255</v>
      </c>
      <c r="C15420" t="str">
        <f>VLOOKUP(A15420, E:E,1,0)</f>
        <v>sweets</v>
      </c>
      <c r="D15420">
        <v>15418</v>
      </c>
      <c r="E15420">
        <v>19</v>
      </c>
      <c r="H15420">
        <v>1.9</v>
      </c>
    </row>
    <row r="15421" spans="1:8" x14ac:dyDescent="0.2">
      <c r="A15421" t="s">
        <v>15125</v>
      </c>
      <c r="B15421">
        <v>12368</v>
      </c>
      <c r="C15421" t="e">
        <f>VLOOKUP(A15421, E:E,1,0)</f>
        <v>#N/A</v>
      </c>
      <c r="D15421">
        <v>15419</v>
      </c>
      <c r="E15421" t="s">
        <v>32090</v>
      </c>
      <c r="H15421" t="s">
        <v>32090</v>
      </c>
    </row>
    <row r="15422" spans="1:8" x14ac:dyDescent="0.2">
      <c r="A15422" t="s">
        <v>15126</v>
      </c>
      <c r="B15422">
        <v>14454</v>
      </c>
      <c r="C15422" t="e">
        <f>VLOOKUP(A15422, E:E,1,0)</f>
        <v>#N/A</v>
      </c>
      <c r="D15422">
        <v>15420</v>
      </c>
      <c r="E15422" t="s">
        <v>32088</v>
      </c>
      <c r="H15422" t="s">
        <v>32091</v>
      </c>
    </row>
    <row r="15423" spans="1:8" x14ac:dyDescent="0.2">
      <c r="A15423">
        <v>140</v>
      </c>
      <c r="B15423">
        <v>185</v>
      </c>
      <c r="C15423">
        <f>VLOOKUP(A15423, E:E,1,0)</f>
        <v>140</v>
      </c>
      <c r="D15423">
        <v>15421</v>
      </c>
      <c r="E15423" t="s">
        <v>32092</v>
      </c>
      <c r="H15423" t="s">
        <v>32092</v>
      </c>
    </row>
    <row r="15424" spans="1:8" x14ac:dyDescent="0.2">
      <c r="A15424" t="s">
        <v>15127</v>
      </c>
      <c r="B15424">
        <v>19646</v>
      </c>
      <c r="C15424" t="str">
        <f>VLOOKUP(A15424, E:E,1,0)</f>
        <v>unhinged</v>
      </c>
      <c r="D15424">
        <v>15422</v>
      </c>
      <c r="E15424" t="s">
        <v>2903</v>
      </c>
      <c r="H15424" t="s">
        <v>2903</v>
      </c>
    </row>
    <row r="15425" spans="1:8" x14ac:dyDescent="0.2">
      <c r="A15425" t="s">
        <v>15128</v>
      </c>
      <c r="B15425">
        <v>11884</v>
      </c>
      <c r="C15425" t="str">
        <f>VLOOKUP(A15425, E:E,1,0)</f>
        <v>machismo</v>
      </c>
      <c r="D15425">
        <v>15423</v>
      </c>
      <c r="E15425" t="s">
        <v>32093</v>
      </c>
      <c r="H15425" t="s">
        <v>32093</v>
      </c>
    </row>
    <row r="15426" spans="1:8" x14ac:dyDescent="0.2">
      <c r="A15426" t="s">
        <v>15129</v>
      </c>
      <c r="B15426">
        <v>3621</v>
      </c>
      <c r="C15426" t="str">
        <f>VLOOKUP(A15426, E:E,1,0)</f>
        <v>bullshit</v>
      </c>
      <c r="D15426">
        <v>15424</v>
      </c>
      <c r="E15426" t="s">
        <v>32094</v>
      </c>
      <c r="H15426" t="s">
        <v>32094</v>
      </c>
    </row>
    <row r="15427" spans="1:8" x14ac:dyDescent="0.2">
      <c r="A15427" t="s">
        <v>15130</v>
      </c>
      <c r="B15427">
        <v>16458</v>
      </c>
      <c r="C15427" t="e">
        <f>VLOOKUP(A15427, E:E,1,0)</f>
        <v>#N/A</v>
      </c>
      <c r="D15427">
        <v>15425</v>
      </c>
      <c r="E15427" t="s">
        <v>32095</v>
      </c>
      <c r="H15427" t="s">
        <v>32095</v>
      </c>
    </row>
    <row r="15428" spans="1:8" x14ac:dyDescent="0.2">
      <c r="A15428" t="s">
        <v>15131</v>
      </c>
      <c r="B15428">
        <v>20679</v>
      </c>
      <c r="C15428" t="e">
        <f>VLOOKUP(A15428, E:E,1,0)</f>
        <v>#N/A</v>
      </c>
      <c r="D15428">
        <v>15426</v>
      </c>
      <c r="E15428" t="s">
        <v>32096</v>
      </c>
      <c r="H15428" t="s">
        <v>32096</v>
      </c>
    </row>
    <row r="15429" spans="1:8" x14ac:dyDescent="0.2">
      <c r="A15429" t="s">
        <v>15132</v>
      </c>
      <c r="B15429">
        <v>19617</v>
      </c>
      <c r="C15429" t="e">
        <f>VLOOKUP(A15429, E:E,1,0)</f>
        <v>#N/A</v>
      </c>
      <c r="D15429">
        <v>15427</v>
      </c>
      <c r="E15429" t="s">
        <v>48375</v>
      </c>
      <c r="H15429" t="s">
        <v>32097</v>
      </c>
    </row>
    <row r="15430" spans="1:8" x14ac:dyDescent="0.2">
      <c r="A15430" t="s">
        <v>15133</v>
      </c>
      <c r="B15430">
        <v>12897</v>
      </c>
      <c r="C15430" t="e">
        <f>VLOOKUP(A15430, E:E,1,0)</f>
        <v>#N/A</v>
      </c>
      <c r="D15430">
        <v>15428</v>
      </c>
      <c r="E15430" t="s">
        <v>32098</v>
      </c>
      <c r="H15430" t="s">
        <v>32098</v>
      </c>
    </row>
    <row r="15431" spans="1:8" x14ac:dyDescent="0.2">
      <c r="A15431" t="s">
        <v>15134</v>
      </c>
      <c r="B15431">
        <v>3069</v>
      </c>
      <c r="C15431" t="e">
        <f>VLOOKUP(A15431, E:E,1,0)</f>
        <v>#N/A</v>
      </c>
      <c r="D15431">
        <v>15429</v>
      </c>
      <c r="E15431" t="s">
        <v>32099</v>
      </c>
      <c r="H15431" t="s">
        <v>32099</v>
      </c>
    </row>
    <row r="15432" spans="1:8" x14ac:dyDescent="0.2">
      <c r="A15432" t="s">
        <v>15135</v>
      </c>
      <c r="B15432">
        <v>9345</v>
      </c>
      <c r="C15432" t="e">
        <f>VLOOKUP(A15432, E:E,1,0)</f>
        <v>#N/A</v>
      </c>
      <c r="D15432">
        <v>15430</v>
      </c>
      <c r="E15432" t="s">
        <v>32100</v>
      </c>
      <c r="H15432" t="s">
        <v>32100</v>
      </c>
    </row>
    <row r="15433" spans="1:8" x14ac:dyDescent="0.2">
      <c r="A15433" t="s">
        <v>15136</v>
      </c>
      <c r="B15433">
        <v>19132</v>
      </c>
      <c r="C15433" t="str">
        <f>VLOOKUP(A15433, E:E,1,0)</f>
        <v>trad</v>
      </c>
      <c r="D15433">
        <v>15431</v>
      </c>
      <c r="E15433" t="s">
        <v>32101</v>
      </c>
      <c r="H15433" t="s">
        <v>32101</v>
      </c>
    </row>
    <row r="15434" spans="1:8" x14ac:dyDescent="0.2">
      <c r="A15434" t="s">
        <v>15137</v>
      </c>
      <c r="B15434">
        <v>2458</v>
      </c>
      <c r="C15434" t="e">
        <f>VLOOKUP(A15434, E:E,1,0)</f>
        <v>#N/A</v>
      </c>
      <c r="D15434">
        <v>15432</v>
      </c>
      <c r="E15434" s="10">
        <v>7.6678240740740741E-2</v>
      </c>
      <c r="H15434" s="10">
        <v>7.6678240740740741E-2</v>
      </c>
    </row>
    <row r="15435" spans="1:8" x14ac:dyDescent="0.2">
      <c r="A15435" t="s">
        <v>15138</v>
      </c>
      <c r="B15435">
        <v>14681</v>
      </c>
      <c r="C15435" t="str">
        <f>VLOOKUP(A15435, E:E,1,0)</f>
        <v>plummeting</v>
      </c>
      <c r="D15435">
        <v>15433</v>
      </c>
      <c r="E15435" t="s">
        <v>32102</v>
      </c>
      <c r="H15435" t="s">
        <v>32102</v>
      </c>
    </row>
    <row r="15436" spans="1:8" x14ac:dyDescent="0.2">
      <c r="A15436" t="s">
        <v>15139</v>
      </c>
      <c r="B15436">
        <v>11311</v>
      </c>
      <c r="C15436" t="e">
        <f>VLOOKUP(A15436, E:E,1,0)</f>
        <v>#N/A</v>
      </c>
      <c r="D15436">
        <v>15434</v>
      </c>
      <c r="E15436" t="s">
        <v>48376</v>
      </c>
      <c r="H15436" t="s">
        <v>32103</v>
      </c>
    </row>
    <row r="15437" spans="1:8" x14ac:dyDescent="0.2">
      <c r="A15437" t="s">
        <v>15140</v>
      </c>
      <c r="B15437">
        <v>17128</v>
      </c>
      <c r="C15437" t="str">
        <f>VLOOKUP(A15437, E:E,1,0)</f>
        <v>sides</v>
      </c>
      <c r="D15437">
        <v>15435</v>
      </c>
      <c r="E15437" t="s">
        <v>32064</v>
      </c>
      <c r="H15437" t="s">
        <v>32104</v>
      </c>
    </row>
    <row r="15438" spans="1:8" x14ac:dyDescent="0.2">
      <c r="A15438" t="s">
        <v>15141</v>
      </c>
      <c r="B15438">
        <v>12242</v>
      </c>
      <c r="C15438" t="str">
        <f>VLOOKUP(A15438, E:E,1,0)</f>
        <v>MEGALPOLIS</v>
      </c>
      <c r="D15438">
        <v>15436</v>
      </c>
      <c r="E15438" t="s">
        <v>10864</v>
      </c>
      <c r="H15438" t="s">
        <v>32105</v>
      </c>
    </row>
    <row r="15439" spans="1:8" x14ac:dyDescent="0.2">
      <c r="A15439" t="s">
        <v>15142</v>
      </c>
      <c r="B15439">
        <v>14449</v>
      </c>
      <c r="C15439" t="str">
        <f>VLOOKUP(A15439, E:E,1,0)</f>
        <v>Petting</v>
      </c>
      <c r="D15439">
        <v>15437</v>
      </c>
      <c r="E15439">
        <v>9</v>
      </c>
      <c r="H15439">
        <v>0.9</v>
      </c>
    </row>
    <row r="15440" spans="1:8" x14ac:dyDescent="0.2">
      <c r="A15440" t="s">
        <v>15143</v>
      </c>
      <c r="B15440">
        <v>17056</v>
      </c>
      <c r="C15440" t="str">
        <f>VLOOKUP(A15440, E:E,1,0)</f>
        <v>Shiver</v>
      </c>
      <c r="D15440">
        <v>15438</v>
      </c>
      <c r="E15440" t="s">
        <v>45794</v>
      </c>
      <c r="H15440" t="s">
        <v>32106</v>
      </c>
    </row>
    <row r="15441" spans="1:8" x14ac:dyDescent="0.2">
      <c r="A15441" t="s">
        <v>15144</v>
      </c>
      <c r="B15441">
        <v>9957</v>
      </c>
      <c r="C15441" t="str">
        <f>VLOOKUP(A15441, E:E,1,0)</f>
        <v>Inundation</v>
      </c>
      <c r="D15441">
        <v>15439</v>
      </c>
      <c r="E15441" t="s">
        <v>32107</v>
      </c>
      <c r="H15441" t="s">
        <v>32107</v>
      </c>
    </row>
    <row r="15442" spans="1:8" x14ac:dyDescent="0.2">
      <c r="A15442" t="s">
        <v>15145</v>
      </c>
      <c r="B15442">
        <v>14042</v>
      </c>
      <c r="C15442" t="e">
        <f>VLOOKUP(A15442, E:E,1,0)</f>
        <v>#N/A</v>
      </c>
      <c r="D15442">
        <v>15440</v>
      </c>
      <c r="E15442" t="s">
        <v>45795</v>
      </c>
      <c r="H15442" t="s">
        <v>32108</v>
      </c>
    </row>
    <row r="15443" spans="1:8" x14ac:dyDescent="0.2">
      <c r="A15443" t="s">
        <v>15146</v>
      </c>
      <c r="B15443">
        <v>4640</v>
      </c>
      <c r="C15443" t="str">
        <f>VLOOKUP(A15443, E:E,1,0)</f>
        <v>Commencement</v>
      </c>
      <c r="D15443">
        <v>15441</v>
      </c>
      <c r="E15443" t="s">
        <v>32109</v>
      </c>
      <c r="H15443" t="s">
        <v>32109</v>
      </c>
    </row>
    <row r="15444" spans="1:8" x14ac:dyDescent="0.2">
      <c r="A15444" t="s">
        <v>15147</v>
      </c>
      <c r="B15444">
        <v>21404</v>
      </c>
      <c r="C15444" t="e">
        <f>VLOOKUP(A15444, E:E,1,0)</f>
        <v>#N/A</v>
      </c>
      <c r="D15444">
        <v>15442</v>
      </c>
      <c r="E15444" t="s">
        <v>10868</v>
      </c>
      <c r="H15444" t="s">
        <v>32110</v>
      </c>
    </row>
    <row r="15445" spans="1:8" x14ac:dyDescent="0.2">
      <c r="A15445" t="s">
        <v>15148</v>
      </c>
      <c r="B15445">
        <v>3328</v>
      </c>
      <c r="C15445" t="str">
        <f>VLOOKUP(A15445, E:E,1,0)</f>
        <v>Boots</v>
      </c>
      <c r="D15445">
        <v>15443</v>
      </c>
      <c r="E15445" t="s">
        <v>32111</v>
      </c>
      <c r="H15445" t="s">
        <v>32111</v>
      </c>
    </row>
    <row r="15446" spans="1:8" x14ac:dyDescent="0.2">
      <c r="A15446" t="s">
        <v>15149</v>
      </c>
      <c r="B15446">
        <v>10593</v>
      </c>
      <c r="C15446" t="e">
        <f>VLOOKUP(A15446, E:E,1,0)</f>
        <v>#N/A</v>
      </c>
      <c r="D15446">
        <v>15444</v>
      </c>
      <c r="E15446" t="s">
        <v>10869</v>
      </c>
      <c r="H15446" t="s">
        <v>10869</v>
      </c>
    </row>
    <row r="15447" spans="1:8" x14ac:dyDescent="0.2">
      <c r="A15447" t="s">
        <v>15150</v>
      </c>
      <c r="B15447">
        <v>13982</v>
      </c>
      <c r="C15447" t="e">
        <f>VLOOKUP(A15447, E:E,1,0)</f>
        <v>#N/A</v>
      </c>
      <c r="D15447">
        <v>15445</v>
      </c>
      <c r="E15447">
        <v>44</v>
      </c>
      <c r="H15447">
        <v>4.4000000000000004</v>
      </c>
    </row>
    <row r="15448" spans="1:8" x14ac:dyDescent="0.2">
      <c r="A15448" t="s">
        <v>15151</v>
      </c>
      <c r="B15448">
        <v>14638</v>
      </c>
      <c r="C15448" t="str">
        <f>VLOOKUP(A15448, E:E,1,0)</f>
        <v>Platform</v>
      </c>
      <c r="D15448">
        <v>15446</v>
      </c>
      <c r="E15448" t="s">
        <v>48377</v>
      </c>
      <c r="H15448" t="s">
        <v>32112</v>
      </c>
    </row>
    <row r="15449" spans="1:8" x14ac:dyDescent="0.2">
      <c r="A15449" t="s">
        <v>15152</v>
      </c>
      <c r="B15449">
        <v>20218</v>
      </c>
      <c r="C15449" t="e">
        <f>VLOOKUP(A15449, E:E,1,0)</f>
        <v>#N/A</v>
      </c>
      <c r="D15449">
        <v>15447</v>
      </c>
      <c r="E15449" t="s">
        <v>32113</v>
      </c>
      <c r="H15449" t="s">
        <v>32113</v>
      </c>
    </row>
    <row r="15450" spans="1:8" x14ac:dyDescent="0.2">
      <c r="A15450" t="s">
        <v>15153</v>
      </c>
      <c r="B15450">
        <v>15675</v>
      </c>
      <c r="C15450" t="str">
        <f>VLOOKUP(A15450, E:E,1,0)</f>
        <v>realtime</v>
      </c>
      <c r="D15450">
        <v>15448</v>
      </c>
      <c r="E15450" t="s">
        <v>48378</v>
      </c>
      <c r="H15450" t="s">
        <v>32114</v>
      </c>
    </row>
    <row r="15451" spans="1:8" x14ac:dyDescent="0.2">
      <c r="A15451" t="s">
        <v>15154</v>
      </c>
      <c r="B15451">
        <v>19639</v>
      </c>
      <c r="C15451" t="str">
        <f>VLOOKUP(A15451, E:E,1,0)</f>
        <v>unfortunately</v>
      </c>
      <c r="D15451">
        <v>15449</v>
      </c>
      <c r="E15451" t="s">
        <v>48379</v>
      </c>
      <c r="H15451" t="s">
        <v>32115</v>
      </c>
    </row>
    <row r="15452" spans="1:8" x14ac:dyDescent="0.2">
      <c r="A15452" t="s">
        <v>15155</v>
      </c>
      <c r="B15452">
        <v>2122</v>
      </c>
      <c r="C15452" t="str">
        <f>VLOOKUP(A15452, E:E,1,0)</f>
        <v>apologies</v>
      </c>
      <c r="D15452">
        <v>15450</v>
      </c>
      <c r="E15452" t="s">
        <v>45796</v>
      </c>
      <c r="H15452" t="s">
        <v>32116</v>
      </c>
    </row>
    <row r="15453" spans="1:8" x14ac:dyDescent="0.2">
      <c r="A15453" t="s">
        <v>15156</v>
      </c>
      <c r="B15453">
        <v>19483</v>
      </c>
      <c r="C15453" t="e">
        <f>VLOOKUP(A15453, E:E,1,0)</f>
        <v>#N/A</v>
      </c>
      <c r="D15453">
        <v>15451</v>
      </c>
      <c r="E15453" s="10">
        <v>0.70427083333333329</v>
      </c>
      <c r="H15453" s="10">
        <v>0.70427083333333329</v>
      </c>
    </row>
    <row r="15454" spans="1:8" x14ac:dyDescent="0.2">
      <c r="A15454" t="s">
        <v>15157</v>
      </c>
      <c r="B15454">
        <v>10679</v>
      </c>
      <c r="C15454" t="e">
        <f>VLOOKUP(A15454, E:E,1,0)</f>
        <v>#N/A</v>
      </c>
      <c r="D15454">
        <v>15452</v>
      </c>
      <c r="E15454" t="s">
        <v>32117</v>
      </c>
      <c r="H15454" t="s">
        <v>32117</v>
      </c>
    </row>
    <row r="15455" spans="1:8" x14ac:dyDescent="0.2">
      <c r="A15455" t="s">
        <v>15158</v>
      </c>
      <c r="B15455">
        <v>12760</v>
      </c>
      <c r="C15455" t="str">
        <f>VLOOKUP(A15455, E:E,1,0)</f>
        <v>mousse</v>
      </c>
      <c r="D15455">
        <v>15453</v>
      </c>
      <c r="E15455" t="s">
        <v>10880</v>
      </c>
      <c r="H15455" t="s">
        <v>10880</v>
      </c>
    </row>
    <row r="15456" spans="1:8" x14ac:dyDescent="0.2">
      <c r="A15456" t="s">
        <v>15159</v>
      </c>
      <c r="B15456">
        <v>19331</v>
      </c>
      <c r="C15456" t="e">
        <f>VLOOKUP(A15456, E:E,1,0)</f>
        <v>#N/A</v>
      </c>
      <c r="D15456">
        <v>15454</v>
      </c>
      <c r="E15456" t="s">
        <v>10877</v>
      </c>
      <c r="H15456" t="s">
        <v>10877</v>
      </c>
    </row>
    <row r="15457" spans="1:8" ht="34" x14ac:dyDescent="0.2">
      <c r="A15457" t="s">
        <v>15160</v>
      </c>
      <c r="B15457">
        <v>3359</v>
      </c>
      <c r="C15457" t="e">
        <f>VLOOKUP(A15457, E:E,1,0)</f>
        <v>#N/A</v>
      </c>
      <c r="D15457">
        <v>15455</v>
      </c>
      <c r="E15457" s="4" t="s">
        <v>48380</v>
      </c>
      <c r="H15457" s="4" t="s">
        <v>32118</v>
      </c>
    </row>
    <row r="15458" spans="1:8" ht="51" x14ac:dyDescent="0.2">
      <c r="A15458" t="s">
        <v>15161</v>
      </c>
      <c r="B15458">
        <v>17707</v>
      </c>
      <c r="C15458" t="e">
        <f>VLOOKUP(A15458, E:E,1,0)</f>
        <v>#N/A</v>
      </c>
      <c r="D15458">
        <v>15456</v>
      </c>
      <c r="E15458" s="4" t="s">
        <v>48381</v>
      </c>
      <c r="H15458" s="4" t="s">
        <v>32119</v>
      </c>
    </row>
    <row r="15459" spans="1:8" ht="34" x14ac:dyDescent="0.2">
      <c r="A15459" t="s">
        <v>15162</v>
      </c>
      <c r="B15459">
        <v>7206</v>
      </c>
      <c r="C15459" t="str">
        <f>VLOOKUP(A15459, E:E,1,0)</f>
        <v>FAQ</v>
      </c>
      <c r="D15459">
        <v>15457</v>
      </c>
      <c r="E15459" s="4" t="s">
        <v>48382</v>
      </c>
      <c r="H15459" s="4" t="s">
        <v>32120</v>
      </c>
    </row>
    <row r="15460" spans="1:8" ht="34" x14ac:dyDescent="0.2">
      <c r="A15460" t="s">
        <v>15163</v>
      </c>
      <c r="B15460">
        <v>11221</v>
      </c>
      <c r="C15460" t="str">
        <f>VLOOKUP(A15460, E:E,1,0)</f>
        <v>Lawn</v>
      </c>
      <c r="D15460">
        <v>15458</v>
      </c>
      <c r="E15460" s="4" t="s">
        <v>48383</v>
      </c>
      <c r="H15460" s="4" t="s">
        <v>32121</v>
      </c>
    </row>
    <row r="15461" spans="1:8" x14ac:dyDescent="0.2">
      <c r="A15461" t="s">
        <v>15164</v>
      </c>
      <c r="B15461">
        <v>2054</v>
      </c>
      <c r="C15461" t="str">
        <f>VLOOKUP(A15461, E:E,1,0)</f>
        <v>Answered</v>
      </c>
      <c r="D15461">
        <v>15459</v>
      </c>
      <c r="E15461" t="s">
        <v>32122</v>
      </c>
      <c r="H15461" t="s">
        <v>32122</v>
      </c>
    </row>
    <row r="15462" spans="1:8" x14ac:dyDescent="0.2">
      <c r="A15462" t="s">
        <v>15165</v>
      </c>
      <c r="B15462">
        <v>6404</v>
      </c>
      <c r="C15462" t="str">
        <f>VLOOKUP(A15462, E:E,1,0)</f>
        <v>eBb</v>
      </c>
      <c r="D15462">
        <v>15460</v>
      </c>
      <c r="E15462" t="s">
        <v>48384</v>
      </c>
      <c r="H15462" t="s">
        <v>32123</v>
      </c>
    </row>
    <row r="15463" spans="1:8" x14ac:dyDescent="0.2">
      <c r="A15463" t="s">
        <v>15166</v>
      </c>
      <c r="B15463">
        <v>10736</v>
      </c>
      <c r="C15463" t="e">
        <f>VLOOKUP(A15463, E:E,1,0)</f>
        <v>#N/A</v>
      </c>
      <c r="D15463">
        <v>15461</v>
      </c>
      <c r="E15463" t="s">
        <v>32124</v>
      </c>
      <c r="H15463" t="s">
        <v>32124</v>
      </c>
    </row>
    <row r="15464" spans="1:8" x14ac:dyDescent="0.2">
      <c r="A15464" t="s">
        <v>15167</v>
      </c>
      <c r="B15464">
        <v>9138</v>
      </c>
      <c r="C15464" t="str">
        <f>VLOOKUP(A15464, E:E,1,0)</f>
        <v>Holes</v>
      </c>
      <c r="D15464">
        <v>15462</v>
      </c>
      <c r="E15464" t="s">
        <v>32125</v>
      </c>
      <c r="H15464" t="s">
        <v>32125</v>
      </c>
    </row>
    <row r="15465" spans="1:8" x14ac:dyDescent="0.2">
      <c r="A15465" t="s">
        <v>15168</v>
      </c>
      <c r="B15465">
        <v>2476</v>
      </c>
      <c r="C15465" t="e">
        <f>VLOOKUP(A15465, E:E,1,0)</f>
        <v>#N/A</v>
      </c>
      <c r="D15465">
        <v>15463</v>
      </c>
      <c r="E15465" t="s">
        <v>2442</v>
      </c>
      <c r="H15465" t="s">
        <v>2442</v>
      </c>
    </row>
    <row r="15466" spans="1:8" x14ac:dyDescent="0.2">
      <c r="A15466" t="s">
        <v>15169</v>
      </c>
      <c r="B15466">
        <v>21060</v>
      </c>
      <c r="C15466" t="e">
        <f>VLOOKUP(A15466, E:E,1,0)</f>
        <v>#N/A</v>
      </c>
      <c r="D15466">
        <v>15464</v>
      </c>
      <c r="E15466" t="s">
        <v>32126</v>
      </c>
      <c r="H15466" t="s">
        <v>32126</v>
      </c>
    </row>
    <row r="15467" spans="1:8" x14ac:dyDescent="0.2">
      <c r="A15467" t="s">
        <v>15170</v>
      </c>
      <c r="B15467">
        <v>17196</v>
      </c>
      <c r="C15467" t="str">
        <f>VLOOKUP(A15467, E:E,1,0)</f>
        <v>sinkhole</v>
      </c>
      <c r="D15467">
        <v>15465</v>
      </c>
      <c r="E15467" t="s">
        <v>10884</v>
      </c>
      <c r="H15467" t="s">
        <v>32127</v>
      </c>
    </row>
    <row r="15468" spans="1:8" x14ac:dyDescent="0.2">
      <c r="A15468" t="s">
        <v>15171</v>
      </c>
      <c r="B15468">
        <v>12067</v>
      </c>
      <c r="C15468" t="str">
        <f>VLOOKUP(A15468, E:E,1,0)</f>
        <v>MartinMJ22</v>
      </c>
      <c r="D15468">
        <v>15466</v>
      </c>
      <c r="E15468" t="s">
        <v>48385</v>
      </c>
      <c r="H15468" t="s">
        <v>32128</v>
      </c>
    </row>
    <row r="15469" spans="1:8" x14ac:dyDescent="0.2">
      <c r="A15469" t="s">
        <v>15172</v>
      </c>
      <c r="B15469">
        <v>21288</v>
      </c>
      <c r="C15469" t="str">
        <f>VLOOKUP(A15469, E:E,1,0)</f>
        <v>YouGov</v>
      </c>
      <c r="D15469">
        <v>15467</v>
      </c>
      <c r="E15469" t="s">
        <v>32129</v>
      </c>
      <c r="H15469" t="s">
        <v>32129</v>
      </c>
    </row>
    <row r="15470" spans="1:8" x14ac:dyDescent="0.2">
      <c r="A15470" t="s">
        <v>15173</v>
      </c>
      <c r="B15470">
        <v>9195</v>
      </c>
      <c r="C15470" t="e">
        <f>VLOOKUP(A15470, E:E,1,0)</f>
        <v>#N/A</v>
      </c>
      <c r="D15470">
        <v>15468</v>
      </c>
      <c r="E15470" t="s">
        <v>32130</v>
      </c>
      <c r="H15470" t="s">
        <v>32130</v>
      </c>
    </row>
    <row r="15471" spans="1:8" x14ac:dyDescent="0.2">
      <c r="A15471" t="s">
        <v>15174</v>
      </c>
      <c r="B15471">
        <v>2954</v>
      </c>
      <c r="C15471" t="str">
        <f>VLOOKUP(A15471, E:E,1,0)</f>
        <v>Berlatsky</v>
      </c>
      <c r="D15471">
        <v>15469</v>
      </c>
      <c r="E15471" t="s">
        <v>48386</v>
      </c>
      <c r="H15471" t="s">
        <v>32131</v>
      </c>
    </row>
    <row r="15472" spans="1:8" x14ac:dyDescent="0.2">
      <c r="A15472" t="s">
        <v>15175</v>
      </c>
      <c r="B15472">
        <v>7528</v>
      </c>
      <c r="C15472" t="str">
        <f>VLOOKUP(A15472, E:E,1,0)</f>
        <v>FLEETWOOD</v>
      </c>
      <c r="D15472">
        <v>15470</v>
      </c>
      <c r="E15472" t="s">
        <v>48387</v>
      </c>
      <c r="H15472" t="s">
        <v>32132</v>
      </c>
    </row>
    <row r="15473" spans="1:8" x14ac:dyDescent="0.2">
      <c r="A15473" t="s">
        <v>15176</v>
      </c>
      <c r="B15473">
        <v>15262</v>
      </c>
      <c r="C15473" t="str">
        <f>VLOOKUP(A15473, E:E,1,0)</f>
        <v>Q99</v>
      </c>
      <c r="D15473">
        <v>15471</v>
      </c>
      <c r="E15473" t="s">
        <v>10886</v>
      </c>
      <c r="H15473" t="s">
        <v>10886</v>
      </c>
    </row>
    <row r="15474" spans="1:8" x14ac:dyDescent="0.2">
      <c r="A15474" t="s">
        <v>15177</v>
      </c>
      <c r="B15474">
        <v>6262</v>
      </c>
      <c r="C15474" t="str">
        <f>VLOOKUP(A15474, E:E,1,0)</f>
        <v>Dundee</v>
      </c>
      <c r="D15474">
        <v>15472</v>
      </c>
      <c r="E15474" s="9">
        <v>42163</v>
      </c>
      <c r="H15474" s="9">
        <v>42163</v>
      </c>
    </row>
    <row r="15475" spans="1:8" x14ac:dyDescent="0.2">
      <c r="A15475" t="s">
        <v>15178</v>
      </c>
      <c r="B15475">
        <v>18285</v>
      </c>
      <c r="C15475" t="e">
        <f>VLOOKUP(A15475, E:E,1,0)</f>
        <v>#N/A</v>
      </c>
      <c r="D15475">
        <v>15473</v>
      </c>
      <c r="E15475" t="s">
        <v>10118</v>
      </c>
      <c r="H15475" t="s">
        <v>32133</v>
      </c>
    </row>
    <row r="15476" spans="1:8" x14ac:dyDescent="0.2">
      <c r="A15476" t="s">
        <v>15179</v>
      </c>
      <c r="B15476">
        <v>21098</v>
      </c>
      <c r="C15476" t="e">
        <f>VLOOKUP(A15476, E:E,1,0)</f>
        <v>#N/A</v>
      </c>
      <c r="D15476">
        <v>15474</v>
      </c>
      <c r="E15476" s="10">
        <v>4.445601851851852E-2</v>
      </c>
      <c r="H15476" s="10">
        <v>4.445601851851852E-2</v>
      </c>
    </row>
    <row r="15477" spans="1:8" x14ac:dyDescent="0.2">
      <c r="A15477" t="s">
        <v>15180</v>
      </c>
      <c r="B15477">
        <v>14748</v>
      </c>
      <c r="C15477" t="e">
        <f>VLOOKUP(A15477, E:E,1,0)</f>
        <v>#N/A</v>
      </c>
      <c r="D15477">
        <v>15475</v>
      </c>
      <c r="E15477" t="s">
        <v>32134</v>
      </c>
      <c r="H15477" t="s">
        <v>32134</v>
      </c>
    </row>
    <row r="15478" spans="1:8" x14ac:dyDescent="0.2">
      <c r="A15478" t="s">
        <v>15181</v>
      </c>
      <c r="B15478">
        <v>9722</v>
      </c>
      <c r="C15478" t="e">
        <f>VLOOKUP(A15478, E:E,1,0)</f>
        <v>#N/A</v>
      </c>
      <c r="D15478">
        <v>15476</v>
      </c>
      <c r="E15478" t="s">
        <v>32135</v>
      </c>
      <c r="H15478" t="s">
        <v>32135</v>
      </c>
    </row>
    <row r="15479" spans="1:8" x14ac:dyDescent="0.2">
      <c r="A15479" t="s">
        <v>15182</v>
      </c>
      <c r="B15479">
        <v>13061</v>
      </c>
      <c r="C15479" t="str">
        <f>VLOOKUP(A15479, E:E,1,0)</f>
        <v>Nats</v>
      </c>
      <c r="D15479">
        <v>15477</v>
      </c>
      <c r="E15479" t="s">
        <v>48388</v>
      </c>
      <c r="H15479" t="s">
        <v>32136</v>
      </c>
    </row>
    <row r="15480" spans="1:8" x14ac:dyDescent="0.2">
      <c r="A15480" t="s">
        <v>15183</v>
      </c>
      <c r="B15480">
        <v>13308</v>
      </c>
      <c r="C15480" t="str">
        <f>VLOOKUP(A15480, E:E,1,0)</f>
        <v>NL</v>
      </c>
      <c r="D15480">
        <v>15478</v>
      </c>
      <c r="E15480" t="s">
        <v>10184</v>
      </c>
      <c r="H15480" t="s">
        <v>10184</v>
      </c>
    </row>
    <row r="15481" spans="1:8" x14ac:dyDescent="0.2">
      <c r="A15481" t="s">
        <v>15184</v>
      </c>
      <c r="B15481">
        <v>11062</v>
      </c>
      <c r="C15481" t="e">
        <f>VLOOKUP(A15481, E:E,1,0)</f>
        <v>#N/A</v>
      </c>
      <c r="D15481">
        <v>15479</v>
      </c>
      <c r="E15481" t="s">
        <v>10891</v>
      </c>
      <c r="H15481" t="s">
        <v>10891</v>
      </c>
    </row>
    <row r="15482" spans="1:8" x14ac:dyDescent="0.2">
      <c r="A15482" t="s">
        <v>15185</v>
      </c>
      <c r="B15482">
        <v>18985</v>
      </c>
      <c r="C15482" t="e">
        <f>VLOOKUP(A15482, E:E,1,0)</f>
        <v>#N/A</v>
      </c>
      <c r="D15482">
        <v>15480</v>
      </c>
      <c r="E15482" t="s">
        <v>10892</v>
      </c>
      <c r="H15482" t="s">
        <v>10892</v>
      </c>
    </row>
    <row r="15483" spans="1:8" x14ac:dyDescent="0.2">
      <c r="A15483" t="s">
        <v>15186</v>
      </c>
      <c r="B15483">
        <v>8925</v>
      </c>
      <c r="C15483" t="str">
        <f>VLOOKUP(A15483, E:E,1,0)</f>
        <v>Hehe</v>
      </c>
      <c r="D15483">
        <v>15481</v>
      </c>
      <c r="E15483" t="s">
        <v>32137</v>
      </c>
      <c r="H15483" t="s">
        <v>32137</v>
      </c>
    </row>
    <row r="15484" spans="1:8" x14ac:dyDescent="0.2">
      <c r="A15484" t="s">
        <v>15187</v>
      </c>
      <c r="B15484">
        <v>529</v>
      </c>
      <c r="C15484" t="e">
        <f>VLOOKUP(A15484, E:E,1,0)</f>
        <v>#N/A</v>
      </c>
      <c r="D15484">
        <v>15482</v>
      </c>
      <c r="E15484" t="s">
        <v>32138</v>
      </c>
      <c r="H15484" t="s">
        <v>32138</v>
      </c>
    </row>
    <row r="15485" spans="1:8" x14ac:dyDescent="0.2">
      <c r="A15485" t="s">
        <v>15188</v>
      </c>
      <c r="B15485">
        <v>1380</v>
      </c>
      <c r="C15485" t="e">
        <f>VLOOKUP(A15485, E:E,1,0)</f>
        <v>#N/A</v>
      </c>
      <c r="D15485">
        <v>15483</v>
      </c>
      <c r="E15485" t="s">
        <v>32139</v>
      </c>
      <c r="H15485" t="s">
        <v>32139</v>
      </c>
    </row>
    <row r="15486" spans="1:8" x14ac:dyDescent="0.2">
      <c r="A15486" t="s">
        <v>15189</v>
      </c>
      <c r="B15486">
        <v>14228</v>
      </c>
      <c r="C15486" t="str">
        <f>VLOOKUP(A15486, E:E,1,0)</f>
        <v>Paris</v>
      </c>
      <c r="D15486">
        <v>15484</v>
      </c>
      <c r="E15486" t="s">
        <v>32140</v>
      </c>
      <c r="H15486" t="s">
        <v>32140</v>
      </c>
    </row>
    <row r="15487" spans="1:8" x14ac:dyDescent="0.2">
      <c r="A15487" t="s">
        <v>15190</v>
      </c>
      <c r="B15487">
        <v>1394</v>
      </c>
      <c r="C15487" t="str">
        <f>VLOOKUP(A15487, E:E,1,0)</f>
        <v>A40</v>
      </c>
      <c r="D15487">
        <v>15485</v>
      </c>
      <c r="E15487" t="s">
        <v>32141</v>
      </c>
      <c r="H15487" t="s">
        <v>32141</v>
      </c>
    </row>
    <row r="15488" spans="1:8" x14ac:dyDescent="0.2">
      <c r="A15488" t="s">
        <v>15191</v>
      </c>
      <c r="B15488">
        <v>8108</v>
      </c>
      <c r="C15488" t="str">
        <f>VLOOKUP(A15488, E:E,1,0)</f>
        <v>Geneva</v>
      </c>
      <c r="D15488">
        <v>15486</v>
      </c>
      <c r="E15488" t="s">
        <v>10896</v>
      </c>
      <c r="H15488" t="s">
        <v>32142</v>
      </c>
    </row>
    <row r="15489" spans="1:8" x14ac:dyDescent="0.2">
      <c r="A15489" t="s">
        <v>15192</v>
      </c>
      <c r="B15489">
        <v>1401</v>
      </c>
      <c r="C15489" t="str">
        <f>VLOOKUP(A15489, E:E,1,0)</f>
        <v>A7</v>
      </c>
      <c r="D15489">
        <v>15487</v>
      </c>
      <c r="E15489" t="s">
        <v>48389</v>
      </c>
      <c r="H15489" t="s">
        <v>32143</v>
      </c>
    </row>
    <row r="15490" spans="1:8" x14ac:dyDescent="0.2">
      <c r="A15490" t="s">
        <v>15193</v>
      </c>
      <c r="B15490">
        <v>12666</v>
      </c>
      <c r="C15490" t="str">
        <f>VLOOKUP(A15490, E:E,1,0)</f>
        <v>Mons</v>
      </c>
      <c r="D15490">
        <v>15488</v>
      </c>
      <c r="E15490" t="s">
        <v>48390</v>
      </c>
      <c r="H15490" t="s">
        <v>32144</v>
      </c>
    </row>
    <row r="15491" spans="1:8" x14ac:dyDescent="0.2">
      <c r="A15491" t="s">
        <v>15194</v>
      </c>
      <c r="B15491">
        <v>1379</v>
      </c>
      <c r="C15491" t="str">
        <f>VLOOKUP(A15491, E:E,1,0)</f>
        <v>A1</v>
      </c>
      <c r="D15491">
        <v>15489</v>
      </c>
      <c r="E15491" s="10">
        <v>7.8240740740740753E-3</v>
      </c>
      <c r="H15491" s="10">
        <v>7.8240740740740753E-3</v>
      </c>
    </row>
    <row r="15492" spans="1:8" x14ac:dyDescent="0.2">
      <c r="A15492" t="s">
        <v>15195</v>
      </c>
      <c r="B15492">
        <v>1383</v>
      </c>
      <c r="C15492" t="e">
        <f>VLOOKUP(A15492, E:E,1,0)</f>
        <v>#N/A</v>
      </c>
      <c r="D15492">
        <v>15490</v>
      </c>
      <c r="E15492" t="s">
        <v>32145</v>
      </c>
      <c r="H15492" t="s">
        <v>32145</v>
      </c>
    </row>
    <row r="15493" spans="1:8" x14ac:dyDescent="0.2">
      <c r="A15493" t="s">
        <v>15196</v>
      </c>
      <c r="B15493">
        <v>8749</v>
      </c>
      <c r="C15493" t="e">
        <f>VLOOKUP(A15493, E:E,1,0)</f>
        <v>#N/A</v>
      </c>
      <c r="D15493">
        <v>15491</v>
      </c>
      <c r="E15493" s="10">
        <v>0.67449074074074078</v>
      </c>
      <c r="H15493" s="10">
        <v>0.67449074074074078</v>
      </c>
    </row>
    <row r="15494" spans="1:8" x14ac:dyDescent="0.2">
      <c r="A15494" t="s">
        <v>15197</v>
      </c>
      <c r="B15494">
        <v>1395</v>
      </c>
      <c r="C15494" t="str">
        <f>VLOOKUP(A15494, E:E,1,0)</f>
        <v>A5</v>
      </c>
      <c r="D15494">
        <v>15492</v>
      </c>
      <c r="E15494" t="s">
        <v>48391</v>
      </c>
      <c r="H15494" t="s">
        <v>32146</v>
      </c>
    </row>
    <row r="15495" spans="1:8" x14ac:dyDescent="0.2">
      <c r="A15495" t="s">
        <v>15198</v>
      </c>
      <c r="B15495">
        <v>10662</v>
      </c>
      <c r="C15495" t="str">
        <f>VLOOKUP(A15495, E:E,1,0)</f>
        <v>Karlsruhe</v>
      </c>
      <c r="D15495">
        <v>15493</v>
      </c>
      <c r="E15495" t="s">
        <v>32147</v>
      </c>
      <c r="H15495" t="s">
        <v>32147</v>
      </c>
    </row>
    <row r="15496" spans="1:8" x14ac:dyDescent="0.2">
      <c r="A15496" t="s">
        <v>15199</v>
      </c>
      <c r="B15496">
        <v>8369</v>
      </c>
      <c r="C15496" t="str">
        <f>VLOOKUP(A15496, E:E,1,0)</f>
        <v>Gotthard</v>
      </c>
      <c r="D15496">
        <v>15494</v>
      </c>
      <c r="E15496" t="s">
        <v>32148</v>
      </c>
      <c r="H15496" t="s">
        <v>32148</v>
      </c>
    </row>
    <row r="15497" spans="1:8" x14ac:dyDescent="0.2">
      <c r="A15497" t="s">
        <v>15200</v>
      </c>
      <c r="B15497">
        <v>21273</v>
      </c>
      <c r="C15497" t="e">
        <f>VLOOKUP(A15497, E:E,1,0)</f>
        <v>#N/A</v>
      </c>
      <c r="D15497">
        <v>15495</v>
      </c>
      <c r="E15497" t="s">
        <v>48392</v>
      </c>
      <c r="H15497" t="s">
        <v>32149</v>
      </c>
    </row>
    <row r="15498" spans="1:8" x14ac:dyDescent="0.2">
      <c r="A15498" t="s">
        <v>15201</v>
      </c>
      <c r="B15498">
        <v>11428</v>
      </c>
      <c r="C15498" t="str">
        <f>VLOOKUP(A15498, E:E,1,0)</f>
        <v>lifelong</v>
      </c>
      <c r="D15498">
        <v>15496</v>
      </c>
      <c r="E15498" t="s">
        <v>10900</v>
      </c>
      <c r="H15498" t="s">
        <v>32150</v>
      </c>
    </row>
    <row r="15499" spans="1:8" x14ac:dyDescent="0.2">
      <c r="A15499" t="s">
        <v>15202</v>
      </c>
      <c r="B15499">
        <v>16035</v>
      </c>
      <c r="C15499" t="e">
        <f>VLOOKUP(A15499, E:E,1,0)</f>
        <v>#N/A</v>
      </c>
      <c r="D15499">
        <v>15497</v>
      </c>
      <c r="E15499" t="s">
        <v>10899</v>
      </c>
      <c r="H15499" t="s">
        <v>10899</v>
      </c>
    </row>
    <row r="15500" spans="1:8" x14ac:dyDescent="0.2">
      <c r="A15500" t="s">
        <v>15203</v>
      </c>
      <c r="B15500">
        <v>12266</v>
      </c>
      <c r="C15500" t="str">
        <f>VLOOKUP(A15500, E:E,1,0)</f>
        <v>memorable</v>
      </c>
      <c r="D15500">
        <v>15498</v>
      </c>
      <c r="E15500" s="1">
        <v>44779</v>
      </c>
      <c r="H15500" s="1">
        <v>44779</v>
      </c>
    </row>
    <row r="15501" spans="1:8" x14ac:dyDescent="0.2">
      <c r="A15501" t="s">
        <v>15204</v>
      </c>
      <c r="B15501">
        <v>5449</v>
      </c>
      <c r="C15501" t="e">
        <f>VLOOKUP(A15501, E:E,1,0)</f>
        <v>#N/A</v>
      </c>
      <c r="D15501">
        <v>15499</v>
      </c>
      <c r="E15501" t="s">
        <v>32151</v>
      </c>
      <c r="H15501" t="s">
        <v>32151</v>
      </c>
    </row>
    <row r="15502" spans="1:8" x14ac:dyDescent="0.2">
      <c r="A15502" t="s">
        <v>15205</v>
      </c>
      <c r="B15502">
        <v>16262</v>
      </c>
      <c r="C15502" t="str">
        <f>VLOOKUP(A15502, E:E,1,0)</f>
        <v>Ronald</v>
      </c>
      <c r="D15502">
        <v>15500</v>
      </c>
      <c r="E15502" t="s">
        <v>32152</v>
      </c>
      <c r="H15502" t="s">
        <v>32152</v>
      </c>
    </row>
    <row r="15503" spans="1:8" x14ac:dyDescent="0.2">
      <c r="A15503" t="s">
        <v>15206</v>
      </c>
      <c r="B15503">
        <v>15654</v>
      </c>
      <c r="C15503" t="str">
        <f>VLOOKUP(A15503, E:E,1,0)</f>
        <v>Reagan</v>
      </c>
      <c r="D15503">
        <v>15501</v>
      </c>
      <c r="E15503" t="s">
        <v>32153</v>
      </c>
      <c r="H15503" t="s">
        <v>32153</v>
      </c>
    </row>
    <row r="15504" spans="1:8" x14ac:dyDescent="0.2">
      <c r="A15504" t="s">
        <v>15207</v>
      </c>
      <c r="B15504">
        <v>16260</v>
      </c>
      <c r="C15504" t="str">
        <f>VLOOKUP(A15504, E:E,1,0)</f>
        <v>romp</v>
      </c>
      <c r="D15504">
        <v>15502</v>
      </c>
      <c r="E15504" t="s">
        <v>48393</v>
      </c>
      <c r="H15504" t="s">
        <v>32154</v>
      </c>
    </row>
    <row r="15505" spans="1:8" x14ac:dyDescent="0.2">
      <c r="A15505" t="s">
        <v>15208</v>
      </c>
      <c r="B15505">
        <v>510</v>
      </c>
      <c r="C15505" t="e">
        <f>VLOOKUP(A15505, E:E,1,0)</f>
        <v>#N/A</v>
      </c>
      <c r="D15505">
        <v>15503</v>
      </c>
      <c r="E15505" t="s">
        <v>32155</v>
      </c>
      <c r="H15505" t="s">
        <v>32155</v>
      </c>
    </row>
    <row r="15506" spans="1:8" x14ac:dyDescent="0.2">
      <c r="A15506" t="s">
        <v>15209</v>
      </c>
      <c r="B15506">
        <v>2502</v>
      </c>
      <c r="C15506" t="e">
        <f>VLOOKUP(A15506, E:E,1,0)</f>
        <v>#N/A</v>
      </c>
      <c r="D15506">
        <v>15504</v>
      </c>
      <c r="E15506" t="s">
        <v>32156</v>
      </c>
      <c r="H15506" t="s">
        <v>32156</v>
      </c>
    </row>
    <row r="15507" spans="1:8" x14ac:dyDescent="0.2">
      <c r="A15507" t="s">
        <v>15210</v>
      </c>
      <c r="B15507">
        <v>3886</v>
      </c>
      <c r="C15507" t="str">
        <f>VLOOKUP(A15507, E:E,1,0)</f>
        <v>capitalist</v>
      </c>
      <c r="D15507">
        <v>15505</v>
      </c>
      <c r="E15507" t="s">
        <v>32157</v>
      </c>
      <c r="H15507" t="s">
        <v>32157</v>
      </c>
    </row>
    <row r="15508" spans="1:8" x14ac:dyDescent="0.2">
      <c r="A15508" t="s">
        <v>15211</v>
      </c>
      <c r="B15508">
        <v>6536</v>
      </c>
      <c r="C15508" t="str">
        <f>VLOOKUP(A15508, E:E,1,0)</f>
        <v>elect</v>
      </c>
      <c r="D15508">
        <v>15506</v>
      </c>
      <c r="E15508" s="1">
        <v>44779</v>
      </c>
      <c r="H15508" t="s">
        <v>32158</v>
      </c>
    </row>
    <row r="15509" spans="1:8" x14ac:dyDescent="0.2">
      <c r="A15509" t="s">
        <v>15212</v>
      </c>
      <c r="B15509">
        <v>19984</v>
      </c>
      <c r="C15509" t="str">
        <f>VLOOKUP(A15509, E:E,1,0)</f>
        <v>Venice</v>
      </c>
      <c r="D15509">
        <v>15507</v>
      </c>
      <c r="E15509" t="s">
        <v>32159</v>
      </c>
      <c r="H15509" t="s">
        <v>32159</v>
      </c>
    </row>
    <row r="15510" spans="1:8" x14ac:dyDescent="0.2">
      <c r="A15510" t="s">
        <v>15213</v>
      </c>
      <c r="B15510">
        <v>2798</v>
      </c>
      <c r="C15510" t="e">
        <f>VLOOKUP(A15510, E:E,1,0)</f>
        <v>#N/A</v>
      </c>
      <c r="D15510">
        <v>15508</v>
      </c>
      <c r="E15510" t="s">
        <v>32160</v>
      </c>
      <c r="H15510" t="s">
        <v>32160</v>
      </c>
    </row>
    <row r="15511" spans="1:8" x14ac:dyDescent="0.2">
      <c r="A15511" t="s">
        <v>15214</v>
      </c>
      <c r="B15511">
        <v>7768</v>
      </c>
      <c r="C15511" t="e">
        <f>VLOOKUP(A15511, E:E,1,0)</f>
        <v>#N/A</v>
      </c>
      <c r="D15511">
        <v>15509</v>
      </c>
      <c r="E15511" t="s">
        <v>32161</v>
      </c>
      <c r="H15511" t="s">
        <v>32161</v>
      </c>
    </row>
    <row r="15512" spans="1:8" x14ac:dyDescent="0.2">
      <c r="A15512" t="s">
        <v>15215</v>
      </c>
      <c r="B15512">
        <v>19066</v>
      </c>
      <c r="C15512" t="str">
        <f>VLOOKUP(A15512, E:E,1,0)</f>
        <v>Tory</v>
      </c>
      <c r="D15512">
        <v>15510</v>
      </c>
      <c r="E15512" t="s">
        <v>48394</v>
      </c>
      <c r="H15512" t="s">
        <v>32162</v>
      </c>
    </row>
    <row r="15513" spans="1:8" x14ac:dyDescent="0.2">
      <c r="A15513" t="s">
        <v>15216</v>
      </c>
      <c r="B15513">
        <v>20273</v>
      </c>
      <c r="C15513" t="e">
        <f>VLOOKUP(A15513, E:E,1,0)</f>
        <v>#N/A</v>
      </c>
      <c r="D15513">
        <v>15511</v>
      </c>
      <c r="E15513" t="s">
        <v>48395</v>
      </c>
      <c r="H15513" t="s">
        <v>32163</v>
      </c>
    </row>
    <row r="15514" spans="1:8" x14ac:dyDescent="0.2">
      <c r="A15514" t="s">
        <v>15217</v>
      </c>
      <c r="B15514">
        <v>493</v>
      </c>
      <c r="C15514" t="e">
        <f>VLOOKUP(A15514, E:E,1,0)</f>
        <v>#N/A</v>
      </c>
      <c r="D15514">
        <v>15512</v>
      </c>
      <c r="E15514" t="s">
        <v>32164</v>
      </c>
      <c r="H15514" t="s">
        <v>32164</v>
      </c>
    </row>
    <row r="15515" spans="1:8" x14ac:dyDescent="0.2">
      <c r="A15515" t="s">
        <v>15218</v>
      </c>
      <c r="B15515">
        <v>17374</v>
      </c>
      <c r="C15515" t="str">
        <f>VLOOKUP(A15515, E:E,1,0)</f>
        <v>Smashing</v>
      </c>
      <c r="D15515">
        <v>15513</v>
      </c>
      <c r="E15515" t="s">
        <v>32165</v>
      </c>
      <c r="H15515" t="s">
        <v>32165</v>
      </c>
    </row>
    <row r="15516" spans="1:8" x14ac:dyDescent="0.2">
      <c r="A15516" t="s">
        <v>15219</v>
      </c>
      <c r="B15516">
        <v>15159</v>
      </c>
      <c r="C15516" t="str">
        <f>VLOOKUP(A15516, E:E,1,0)</f>
        <v>Pumpkins</v>
      </c>
      <c r="D15516">
        <v>15514</v>
      </c>
      <c r="E15516" t="s">
        <v>10912</v>
      </c>
      <c r="H15516" t="s">
        <v>10912</v>
      </c>
    </row>
    <row r="15517" spans="1:8" x14ac:dyDescent="0.2">
      <c r="A15517" t="s">
        <v>15220</v>
      </c>
      <c r="B15517">
        <v>1099</v>
      </c>
      <c r="C15517" t="e">
        <f>VLOOKUP(A15517, E:E,1,0)</f>
        <v>#N/A</v>
      </c>
      <c r="D15517">
        <v>15515</v>
      </c>
      <c r="E15517" t="s">
        <v>45797</v>
      </c>
      <c r="H15517" t="s">
        <v>32166</v>
      </c>
    </row>
    <row r="15518" spans="1:8" x14ac:dyDescent="0.2">
      <c r="A15518" t="s">
        <v>15221</v>
      </c>
      <c r="B15518">
        <v>1153</v>
      </c>
      <c r="C15518" t="str">
        <f>VLOOKUP(A15518, E:E,1,0)</f>
        <v>89X</v>
      </c>
      <c r="D15518">
        <v>15516</v>
      </c>
      <c r="E15518" t="s">
        <v>10913</v>
      </c>
      <c r="H15518" t="s">
        <v>10913</v>
      </c>
    </row>
    <row r="15519" spans="1:8" x14ac:dyDescent="0.2">
      <c r="A15519" t="s">
        <v>15222</v>
      </c>
      <c r="B15519">
        <v>20649</v>
      </c>
      <c r="C15519" t="str">
        <f>VLOOKUP(A15519, E:E,1,0)</f>
        <v>winning</v>
      </c>
      <c r="D15519">
        <v>15517</v>
      </c>
      <c r="E15519" t="s">
        <v>4239</v>
      </c>
      <c r="H15519" t="s">
        <v>32167</v>
      </c>
    </row>
    <row r="15520" spans="1:8" x14ac:dyDescent="0.2">
      <c r="A15520" t="s">
        <v>15223</v>
      </c>
      <c r="B15520">
        <v>21133</v>
      </c>
      <c r="C15520" t="e">
        <f>VLOOKUP(A15520, E:E,1,0)</f>
        <v>#N/A</v>
      </c>
      <c r="D15520">
        <v>15518</v>
      </c>
      <c r="E15520" t="s">
        <v>1140</v>
      </c>
      <c r="H15520" t="s">
        <v>32168</v>
      </c>
    </row>
    <row r="15521" spans="1:8" x14ac:dyDescent="0.2">
      <c r="A15521" t="s">
        <v>15224</v>
      </c>
      <c r="B15521">
        <v>8026</v>
      </c>
      <c r="C15521" t="e">
        <f>VLOOKUP(A15521, E:E,1,0)</f>
        <v>#N/A</v>
      </c>
      <c r="D15521">
        <v>15519</v>
      </c>
      <c r="E15521" t="s">
        <v>6732</v>
      </c>
      <c r="H15521" t="s">
        <v>32169</v>
      </c>
    </row>
    <row r="15522" spans="1:8" x14ac:dyDescent="0.2">
      <c r="A15522" t="s">
        <v>15225</v>
      </c>
      <c r="B15522">
        <v>5173</v>
      </c>
      <c r="C15522" t="str">
        <f>VLOOKUP(A15522, E:E,1,0)</f>
        <v>Cutest</v>
      </c>
      <c r="D15522">
        <v>15520</v>
      </c>
      <c r="E15522" t="s">
        <v>32170</v>
      </c>
      <c r="H15522" t="s">
        <v>32170</v>
      </c>
    </row>
    <row r="15523" spans="1:8" x14ac:dyDescent="0.2">
      <c r="A15523" t="s">
        <v>15226</v>
      </c>
      <c r="B15523">
        <v>9788</v>
      </c>
      <c r="C15523" t="str">
        <f>VLOOKUP(A15523, E:E,1,0)</f>
        <v>INDOT</v>
      </c>
      <c r="D15523">
        <v>15521</v>
      </c>
      <c r="E15523" t="s">
        <v>48396</v>
      </c>
      <c r="H15523" t="s">
        <v>32171</v>
      </c>
    </row>
    <row r="15524" spans="1:8" x14ac:dyDescent="0.2">
      <c r="A15524" t="s">
        <v>15227</v>
      </c>
      <c r="B15524">
        <v>3015</v>
      </c>
      <c r="C15524" t="str">
        <f>VLOOKUP(A15524, E:E,1,0)</f>
        <v>bias</v>
      </c>
      <c r="D15524">
        <v>15522</v>
      </c>
      <c r="E15524" t="s">
        <v>48397</v>
      </c>
      <c r="H15524" t="s">
        <v>32172</v>
      </c>
    </row>
    <row r="15525" spans="1:8" x14ac:dyDescent="0.2">
      <c r="A15525" t="s">
        <v>15228</v>
      </c>
      <c r="B15525">
        <v>7966</v>
      </c>
      <c r="C15525" t="e">
        <f>VLOOKUP(A15525, E:E,1,0)</f>
        <v>#N/A</v>
      </c>
      <c r="D15525">
        <v>15523</v>
      </c>
      <c r="E15525">
        <v>13</v>
      </c>
      <c r="H15525">
        <v>1.3</v>
      </c>
    </row>
    <row r="15526" spans="1:8" x14ac:dyDescent="0.2">
      <c r="A15526" t="s">
        <v>15229</v>
      </c>
      <c r="B15526">
        <v>5064</v>
      </c>
      <c r="C15526" t="e">
        <f>VLOOKUP(A15526, E:E,1,0)</f>
        <v>#N/A</v>
      </c>
      <c r="D15526">
        <v>15524</v>
      </c>
      <c r="E15526" t="s">
        <v>10915</v>
      </c>
      <c r="H15526" t="s">
        <v>10915</v>
      </c>
    </row>
    <row r="15527" spans="1:8" x14ac:dyDescent="0.2">
      <c r="A15527" t="s">
        <v>15230</v>
      </c>
      <c r="B15527">
        <v>6478</v>
      </c>
      <c r="C15527" t="e">
        <f>VLOOKUP(A15527, E:E,1,0)</f>
        <v>#N/A</v>
      </c>
      <c r="D15527">
        <v>15525</v>
      </c>
      <c r="E15527" t="s">
        <v>32173</v>
      </c>
      <c r="H15527" t="s">
        <v>32173</v>
      </c>
    </row>
    <row r="15528" spans="1:8" x14ac:dyDescent="0.2">
      <c r="A15528" t="s">
        <v>15231</v>
      </c>
      <c r="B15528">
        <v>11237</v>
      </c>
      <c r="C15528" t="str">
        <f>VLOOKUP(A15528, E:E,1,0)</f>
        <v>Lbr</v>
      </c>
      <c r="D15528">
        <v>15526</v>
      </c>
      <c r="E15528" s="10">
        <v>0.69468750000000001</v>
      </c>
      <c r="H15528" s="10">
        <v>0.69468750000000001</v>
      </c>
    </row>
    <row r="15529" spans="1:8" x14ac:dyDescent="0.2">
      <c r="A15529" t="s">
        <v>15232</v>
      </c>
      <c r="B15529">
        <v>4902</v>
      </c>
      <c r="C15529" t="str">
        <f>VLOOKUP(A15529, E:E,1,0)</f>
        <v>Couldnt</v>
      </c>
      <c r="D15529">
        <v>15527</v>
      </c>
      <c r="E15529" t="s">
        <v>32174</v>
      </c>
      <c r="H15529" t="s">
        <v>32174</v>
      </c>
    </row>
    <row r="15530" spans="1:8" x14ac:dyDescent="0.2">
      <c r="A15530" t="s">
        <v>15233</v>
      </c>
      <c r="B15530">
        <v>17229</v>
      </c>
      <c r="C15530" t="str">
        <f>VLOOKUP(A15530, E:E,1,0)</f>
        <v>situ</v>
      </c>
      <c r="D15530">
        <v>15528</v>
      </c>
      <c r="E15530" s="10">
        <v>0.98635416666666664</v>
      </c>
      <c r="H15530" s="10">
        <v>0.98635416666666664</v>
      </c>
    </row>
    <row r="15531" spans="1:8" x14ac:dyDescent="0.2">
      <c r="A15531" t="s">
        <v>15234</v>
      </c>
      <c r="B15531">
        <v>4790</v>
      </c>
      <c r="C15531" t="str">
        <f>VLOOKUP(A15531, E:E,1,0)</f>
        <v>contemplation</v>
      </c>
      <c r="D15531">
        <v>15529</v>
      </c>
      <c r="E15531" t="s">
        <v>48398</v>
      </c>
      <c r="H15531" t="s">
        <v>32175</v>
      </c>
    </row>
    <row r="15532" spans="1:8" x14ac:dyDescent="0.2">
      <c r="A15532" t="s">
        <v>15235</v>
      </c>
      <c r="B15532">
        <v>3472</v>
      </c>
      <c r="C15532" t="str">
        <f>VLOOKUP(A15532, E:E,1,0)</f>
        <v>bridal</v>
      </c>
      <c r="D15532">
        <v>15530</v>
      </c>
      <c r="E15532" t="s">
        <v>32176</v>
      </c>
      <c r="H15532" t="s">
        <v>32176</v>
      </c>
    </row>
    <row r="15533" spans="1:8" x14ac:dyDescent="0.2">
      <c r="A15533" t="s">
        <v>15236</v>
      </c>
      <c r="B15533">
        <v>20689</v>
      </c>
      <c r="C15533" t="str">
        <f>VLOOKUP(A15533, E:E,1,0)</f>
        <v>wiWNpFXA</v>
      </c>
      <c r="D15533">
        <v>15531</v>
      </c>
      <c r="E15533" t="s">
        <v>32177</v>
      </c>
      <c r="H15533" t="s">
        <v>32177</v>
      </c>
    </row>
    <row r="15534" spans="1:8" x14ac:dyDescent="0.2">
      <c r="A15534" t="s">
        <v>15237</v>
      </c>
      <c r="B15534">
        <v>21107</v>
      </c>
      <c r="C15534" t="e">
        <f>VLOOKUP(A15534, E:E,1,0)</f>
        <v>#N/A</v>
      </c>
      <c r="D15534">
        <v>15532</v>
      </c>
      <c r="E15534" t="s">
        <v>32178</v>
      </c>
      <c r="H15534" t="s">
        <v>32178</v>
      </c>
    </row>
    <row r="15535" spans="1:8" x14ac:dyDescent="0.2">
      <c r="A15535" t="s">
        <v>15238</v>
      </c>
      <c r="B15535">
        <v>17321</v>
      </c>
      <c r="C15535" t="str">
        <f>VLOOKUP(A15535, E:E,1,0)</f>
        <v>sleeper</v>
      </c>
      <c r="D15535">
        <v>15533</v>
      </c>
      <c r="E15535" t="s">
        <v>32179</v>
      </c>
      <c r="H15535" t="s">
        <v>32179</v>
      </c>
    </row>
    <row r="15536" spans="1:8" x14ac:dyDescent="0.2">
      <c r="A15536" t="s">
        <v>15239</v>
      </c>
      <c r="B15536">
        <v>15519</v>
      </c>
      <c r="C15536" t="e">
        <f>VLOOKUP(A15536, E:E,1,0)</f>
        <v>#N/A</v>
      </c>
      <c r="D15536">
        <v>15534</v>
      </c>
      <c r="E15536" t="s">
        <v>10920</v>
      </c>
      <c r="H15536" t="s">
        <v>10920</v>
      </c>
    </row>
    <row r="15537" spans="1:8" x14ac:dyDescent="0.2">
      <c r="A15537" t="s">
        <v>15240</v>
      </c>
      <c r="B15537">
        <v>17183</v>
      </c>
      <c r="C15537" t="e">
        <f>VLOOKUP(A15537, E:E,1,0)</f>
        <v>#N/A</v>
      </c>
      <c r="D15537">
        <v>15535</v>
      </c>
      <c r="E15537" t="s">
        <v>32180</v>
      </c>
      <c r="H15537" t="s">
        <v>32180</v>
      </c>
    </row>
    <row r="15538" spans="1:8" x14ac:dyDescent="0.2">
      <c r="A15538" t="s">
        <v>15241</v>
      </c>
      <c r="B15538">
        <v>5611</v>
      </c>
      <c r="C15538" t="str">
        <f>VLOOKUP(A15538, E:E,1,0)</f>
        <v>depreciations</v>
      </c>
      <c r="D15538">
        <v>15536</v>
      </c>
      <c r="E15538" t="s">
        <v>32181</v>
      </c>
      <c r="H15538" t="s">
        <v>32181</v>
      </c>
    </row>
    <row r="15539" spans="1:8" x14ac:dyDescent="0.2">
      <c r="A15539" t="s">
        <v>15242</v>
      </c>
      <c r="B15539">
        <v>19792</v>
      </c>
      <c r="C15539" t="e">
        <f>VLOOKUP(A15539, E:E,1,0)</f>
        <v>#N/A</v>
      </c>
      <c r="D15539">
        <v>15537</v>
      </c>
      <c r="E15539" t="s">
        <v>32182</v>
      </c>
      <c r="H15539" t="s">
        <v>32182</v>
      </c>
    </row>
    <row r="15540" spans="1:8" x14ac:dyDescent="0.2">
      <c r="A15540" t="s">
        <v>15243</v>
      </c>
      <c r="B15540">
        <v>2564</v>
      </c>
      <c r="C15540" t="str">
        <f>VLOOKUP(A15540, E:E,1,0)</f>
        <v>b4federal</v>
      </c>
      <c r="D15540">
        <v>15538</v>
      </c>
      <c r="E15540" t="s">
        <v>48399</v>
      </c>
      <c r="H15540" t="s">
        <v>32183</v>
      </c>
    </row>
    <row r="15541" spans="1:8" x14ac:dyDescent="0.2">
      <c r="A15541" t="s">
        <v>15244</v>
      </c>
      <c r="B15541">
        <v>13895</v>
      </c>
      <c r="C15541" t="str">
        <f>VLOOKUP(A15541, E:E,1,0)</f>
        <v>Opposition</v>
      </c>
      <c r="D15541">
        <v>15539</v>
      </c>
      <c r="E15541">
        <v>29</v>
      </c>
      <c r="H15541">
        <v>2.9</v>
      </c>
    </row>
    <row r="15542" spans="1:8" x14ac:dyDescent="0.2">
      <c r="A15542" t="s">
        <v>15245</v>
      </c>
      <c r="B15542">
        <v>20524</v>
      </c>
      <c r="C15542" t="e">
        <f>VLOOKUP(A15542, E:E,1,0)</f>
        <v>#N/A</v>
      </c>
      <c r="D15542">
        <v>15540</v>
      </c>
      <c r="E15542" t="s">
        <v>48400</v>
      </c>
      <c r="H15542" t="s">
        <v>32184</v>
      </c>
    </row>
    <row r="15543" spans="1:8" x14ac:dyDescent="0.2">
      <c r="A15543" t="s">
        <v>15246</v>
      </c>
      <c r="B15543">
        <v>7510</v>
      </c>
      <c r="C15543" t="str">
        <f>VLOOKUP(A15543, E:E,1,0)</f>
        <v>Flashflood</v>
      </c>
      <c r="D15543">
        <v>15541</v>
      </c>
      <c r="E15543" t="s">
        <v>32185</v>
      </c>
      <c r="H15543" t="s">
        <v>32185</v>
      </c>
    </row>
    <row r="15544" spans="1:8" x14ac:dyDescent="0.2">
      <c r="A15544" t="s">
        <v>15247</v>
      </c>
      <c r="B15544">
        <v>8206</v>
      </c>
      <c r="C15544" t="str">
        <f>VLOOKUP(A15544, E:E,1,0)</f>
        <v>Gilgit</v>
      </c>
      <c r="D15544">
        <v>15542</v>
      </c>
      <c r="E15544" t="s">
        <v>32186</v>
      </c>
      <c r="H15544" t="s">
        <v>32186</v>
      </c>
    </row>
    <row r="15545" spans="1:8" x14ac:dyDescent="0.2">
      <c r="A15545" t="s">
        <v>15248</v>
      </c>
      <c r="B15545">
        <v>7214</v>
      </c>
      <c r="C15545" t="str">
        <f>VLOOKUP(A15545, E:E,1,0)</f>
        <v>farmland</v>
      </c>
      <c r="D15545">
        <v>15543</v>
      </c>
      <c r="E15545" t="s">
        <v>32187</v>
      </c>
      <c r="H15545" t="s">
        <v>32187</v>
      </c>
    </row>
    <row r="15546" spans="1:8" x14ac:dyDescent="0.2">
      <c r="A15546" t="s">
        <v>15249</v>
      </c>
      <c r="B15546">
        <v>563</v>
      </c>
      <c r="C15546" t="str">
        <f>VLOOKUP(A15546, E:E,1,0)</f>
        <v>365disasters</v>
      </c>
      <c r="D15546">
        <v>15544</v>
      </c>
      <c r="E15546" t="s">
        <v>48401</v>
      </c>
      <c r="H15546" t="s">
        <v>32188</v>
      </c>
    </row>
    <row r="15547" spans="1:8" x14ac:dyDescent="0.2">
      <c r="A15547" t="s">
        <v>15250</v>
      </c>
      <c r="B15547">
        <v>1224</v>
      </c>
      <c r="C15547" t="e">
        <f>VLOOKUP(A15547, E:E,1,0)</f>
        <v>#N/A</v>
      </c>
      <c r="D15547">
        <v>15545</v>
      </c>
      <c r="E15547" t="s">
        <v>45798</v>
      </c>
      <c r="H15547" t="s">
        <v>32189</v>
      </c>
    </row>
    <row r="15548" spans="1:8" x14ac:dyDescent="0.2">
      <c r="A15548" t="s">
        <v>15251</v>
      </c>
      <c r="B15548">
        <v>1892</v>
      </c>
      <c r="C15548" t="str">
        <f>VLOOKUP(A15548, E:E,1,0)</f>
        <v>Alps</v>
      </c>
      <c r="D15548">
        <v>15546</v>
      </c>
      <c r="E15548" t="s">
        <v>48402</v>
      </c>
      <c r="H15548" t="s">
        <v>32190</v>
      </c>
    </row>
    <row r="15549" spans="1:8" x14ac:dyDescent="0.2">
      <c r="A15549" t="s">
        <v>15252</v>
      </c>
      <c r="B15549">
        <v>686</v>
      </c>
      <c r="C15549" t="e">
        <f>VLOOKUP(A15549, E:E,1,0)</f>
        <v>#N/A</v>
      </c>
      <c r="D15549">
        <v>15547</v>
      </c>
      <c r="E15549" s="10">
        <v>0.2738888888888889</v>
      </c>
      <c r="H15549" s="10">
        <v>0.2738888888888889</v>
      </c>
    </row>
    <row r="15550" spans="1:8" x14ac:dyDescent="0.2">
      <c r="A15550" t="s">
        <v>15253</v>
      </c>
      <c r="B15550">
        <v>17255</v>
      </c>
      <c r="C15550" t="str">
        <f>VLOOKUP(A15550, E:E,1,0)</f>
        <v>skardu</v>
      </c>
      <c r="D15550">
        <v>15548</v>
      </c>
      <c r="E15550">
        <v>34</v>
      </c>
      <c r="H15550">
        <v>3.4</v>
      </c>
    </row>
    <row r="15551" spans="1:8" x14ac:dyDescent="0.2">
      <c r="A15551" t="s">
        <v>15254</v>
      </c>
      <c r="B15551">
        <v>13457</v>
      </c>
      <c r="C15551" t="e">
        <f>VLOOKUP(A15551, E:E,1,0)</f>
        <v>#N/A</v>
      </c>
      <c r="D15551">
        <v>15549</v>
      </c>
      <c r="E15551" t="s">
        <v>10930</v>
      </c>
      <c r="H15551" t="s">
        <v>10930</v>
      </c>
    </row>
    <row r="15552" spans="1:8" x14ac:dyDescent="0.2">
      <c r="A15552" t="s">
        <v>15255</v>
      </c>
      <c r="B15552">
        <v>17244</v>
      </c>
      <c r="C15552" t="e">
        <f>VLOOKUP(A15552, E:E,1,0)</f>
        <v>#N/A</v>
      </c>
      <c r="D15552">
        <v>15550</v>
      </c>
      <c r="E15552" t="s">
        <v>32191</v>
      </c>
      <c r="H15552" t="s">
        <v>32191</v>
      </c>
    </row>
    <row r="15553" spans="1:8" x14ac:dyDescent="0.2">
      <c r="A15553" t="s">
        <v>15256</v>
      </c>
      <c r="B15553">
        <v>16269</v>
      </c>
      <c r="C15553" t="e">
        <f>VLOOKUP(A15553, E:E,1,0)</f>
        <v>#N/A</v>
      </c>
      <c r="D15553">
        <v>15551</v>
      </c>
      <c r="E15553" t="s">
        <v>32192</v>
      </c>
      <c r="H15553" t="s">
        <v>32192</v>
      </c>
    </row>
    <row r="15554" spans="1:8" x14ac:dyDescent="0.2">
      <c r="A15554" t="s">
        <v>15257</v>
      </c>
      <c r="B15554">
        <v>3143</v>
      </c>
      <c r="C15554" t="str">
        <f>VLOOKUP(A15554, E:E,1,0)</f>
        <v>Blacks</v>
      </c>
      <c r="D15554">
        <v>15552</v>
      </c>
      <c r="E15554" t="s">
        <v>32193</v>
      </c>
      <c r="H15554" t="s">
        <v>32193</v>
      </c>
    </row>
    <row r="15555" spans="1:8" x14ac:dyDescent="0.2">
      <c r="A15555" t="s">
        <v>15258</v>
      </c>
      <c r="B15555">
        <v>11810</v>
      </c>
      <c r="C15555" t="str">
        <f>VLOOKUP(A15555, E:E,1,0)</f>
        <v>Lyndon</v>
      </c>
      <c r="D15555">
        <v>15553</v>
      </c>
      <c r="E15555" t="s">
        <v>32194</v>
      </c>
      <c r="H15555" t="s">
        <v>32194</v>
      </c>
    </row>
    <row r="15556" spans="1:8" x14ac:dyDescent="0.2">
      <c r="A15556">
        <v>67</v>
      </c>
      <c r="B15556">
        <v>930</v>
      </c>
      <c r="C15556">
        <f>VLOOKUP(A15556, E:E,1,0)</f>
        <v>67</v>
      </c>
      <c r="D15556">
        <v>15554</v>
      </c>
      <c r="E15556" t="s">
        <v>32195</v>
      </c>
      <c r="H15556" t="s">
        <v>32195</v>
      </c>
    </row>
    <row r="15557" spans="1:8" x14ac:dyDescent="0.2">
      <c r="A15557" t="s">
        <v>15259</v>
      </c>
      <c r="B15557">
        <v>20186</v>
      </c>
      <c r="C15557" t="str">
        <f>VLOOKUP(A15557, E:E,1,0)</f>
        <v>Votes</v>
      </c>
      <c r="D15557">
        <v>15555</v>
      </c>
      <c r="E15557" s="10">
        <v>0.44055555555555559</v>
      </c>
      <c r="H15557" s="10">
        <v>0.44055555555555559</v>
      </c>
    </row>
    <row r="15558" spans="1:8" x14ac:dyDescent="0.2">
      <c r="A15558" t="s">
        <v>15260</v>
      </c>
      <c r="B15558">
        <v>9311</v>
      </c>
      <c r="C15558" t="str">
        <f>VLOOKUP(A15558, E:E,1,0)</f>
        <v>Hubris</v>
      </c>
      <c r="D15558">
        <v>15556</v>
      </c>
      <c r="E15558" t="s">
        <v>32196</v>
      </c>
      <c r="H15558" t="s">
        <v>32196</v>
      </c>
    </row>
    <row r="15559" spans="1:8" x14ac:dyDescent="0.2">
      <c r="A15559" t="s">
        <v>15261</v>
      </c>
      <c r="B15559">
        <v>15915</v>
      </c>
      <c r="C15559" t="e">
        <f>VLOOKUP(A15559, E:E,1,0)</f>
        <v>#N/A</v>
      </c>
      <c r="D15559">
        <v>15557</v>
      </c>
      <c r="E15559" t="s">
        <v>32197</v>
      </c>
      <c r="H15559" t="s">
        <v>32197</v>
      </c>
    </row>
    <row r="15560" spans="1:8" x14ac:dyDescent="0.2">
      <c r="A15560" t="s">
        <v>15262</v>
      </c>
      <c r="B15560">
        <v>16103</v>
      </c>
      <c r="C15560" t="str">
        <f>VLOOKUP(A15560, E:E,1,0)</f>
        <v>rigour</v>
      </c>
      <c r="D15560">
        <v>15558</v>
      </c>
      <c r="E15560" t="s">
        <v>8174</v>
      </c>
      <c r="H15560" t="s">
        <v>8174</v>
      </c>
    </row>
    <row r="15561" spans="1:8" x14ac:dyDescent="0.2">
      <c r="A15561" t="s">
        <v>15263</v>
      </c>
      <c r="B15561">
        <v>13357</v>
      </c>
      <c r="C15561" t="e">
        <f>VLOOKUP(A15561, E:E,1,0)</f>
        <v>#N/A</v>
      </c>
      <c r="D15561">
        <v>15559</v>
      </c>
      <c r="E15561" t="s">
        <v>10936</v>
      </c>
      <c r="H15561" t="s">
        <v>10936</v>
      </c>
    </row>
    <row r="15562" spans="1:8" x14ac:dyDescent="0.2">
      <c r="A15562" t="s">
        <v>15264</v>
      </c>
      <c r="B15562">
        <v>1368</v>
      </c>
      <c r="C15562" t="e">
        <f>VLOOKUP(A15562, E:E,1,0)</f>
        <v>#N/A</v>
      </c>
      <c r="D15562">
        <v>15560</v>
      </c>
      <c r="E15562" t="s">
        <v>32198</v>
      </c>
      <c r="H15562" t="s">
        <v>32198</v>
      </c>
    </row>
    <row r="15563" spans="1:8" x14ac:dyDescent="0.2">
      <c r="A15563" t="s">
        <v>15265</v>
      </c>
      <c r="B15563">
        <v>15624</v>
      </c>
      <c r="C15563" t="e">
        <f>VLOOKUP(A15563, E:E,1,0)</f>
        <v>#N/A</v>
      </c>
      <c r="D15563">
        <v>15561</v>
      </c>
      <c r="E15563" t="s">
        <v>10938</v>
      </c>
      <c r="H15563" t="s">
        <v>10938</v>
      </c>
    </row>
    <row r="15564" spans="1:8" x14ac:dyDescent="0.2">
      <c r="A15564" t="s">
        <v>15266</v>
      </c>
      <c r="B15564">
        <v>8919</v>
      </c>
      <c r="C15564" t="str">
        <f>VLOOKUP(A15564, E:E,1,0)</f>
        <v>heavyåÊrain</v>
      </c>
      <c r="D15564">
        <v>15562</v>
      </c>
      <c r="E15564" t="s">
        <v>10939</v>
      </c>
      <c r="H15564" t="s">
        <v>10939</v>
      </c>
    </row>
    <row r="15565" spans="1:8" x14ac:dyDescent="0.2">
      <c r="A15565" t="s">
        <v>15267</v>
      </c>
      <c r="B15565">
        <v>15247</v>
      </c>
      <c r="C15565" t="e">
        <f>VLOOKUP(A15565, E:E,1,0)</f>
        <v>#N/A</v>
      </c>
      <c r="D15565">
        <v>15563</v>
      </c>
      <c r="E15565" t="s">
        <v>4880</v>
      </c>
      <c r="H15565" t="s">
        <v>4880</v>
      </c>
    </row>
    <row r="15566" spans="1:8" x14ac:dyDescent="0.2">
      <c r="A15566" t="s">
        <v>15268</v>
      </c>
      <c r="B15566">
        <v>12712</v>
      </c>
      <c r="C15566" t="e">
        <f>VLOOKUP(A15566, E:E,1,0)</f>
        <v>#N/A</v>
      </c>
      <c r="D15566">
        <v>15564</v>
      </c>
      <c r="E15566" t="s">
        <v>10940</v>
      </c>
      <c r="H15566" t="s">
        <v>10940</v>
      </c>
    </row>
    <row r="15567" spans="1:8" x14ac:dyDescent="0.2">
      <c r="A15567" t="s">
        <v>15269</v>
      </c>
      <c r="B15567">
        <v>15801</v>
      </c>
      <c r="C15567" t="e">
        <f>VLOOKUP(A15567, E:E,1,0)</f>
        <v>#N/A</v>
      </c>
      <c r="D15567">
        <v>15565</v>
      </c>
      <c r="E15567" t="s">
        <v>32199</v>
      </c>
      <c r="H15567" t="s">
        <v>32199</v>
      </c>
    </row>
    <row r="15568" spans="1:8" x14ac:dyDescent="0.2">
      <c r="A15568" t="s">
        <v>15270</v>
      </c>
      <c r="B15568">
        <v>14928</v>
      </c>
      <c r="C15568" t="e">
        <f>VLOOKUP(A15568, E:E,1,0)</f>
        <v>#N/A</v>
      </c>
      <c r="D15568">
        <v>15566</v>
      </c>
      <c r="E15568" t="s">
        <v>3713</v>
      </c>
      <c r="H15568" t="s">
        <v>3713</v>
      </c>
    </row>
    <row r="15569" spans="1:8" x14ac:dyDescent="0.2">
      <c r="A15569" t="s">
        <v>15271</v>
      </c>
      <c r="B15569">
        <v>17370</v>
      </c>
      <c r="C15569" t="str">
        <f>VLOOKUP(A15569, E:E,1,0)</f>
        <v>smart</v>
      </c>
      <c r="D15569">
        <v>15567</v>
      </c>
      <c r="E15569" t="s">
        <v>32200</v>
      </c>
      <c r="H15569" t="s">
        <v>32200</v>
      </c>
    </row>
    <row r="15570" spans="1:8" x14ac:dyDescent="0.2">
      <c r="A15570" t="s">
        <v>15272</v>
      </c>
      <c r="B15570">
        <v>2336</v>
      </c>
      <c r="C15570" t="str">
        <f>VLOOKUP(A15570, E:E,1,0)</f>
        <v>assholes</v>
      </c>
      <c r="D15570">
        <v>15568</v>
      </c>
      <c r="E15570" t="s">
        <v>32201</v>
      </c>
      <c r="H15570" t="s">
        <v>32201</v>
      </c>
    </row>
    <row r="15571" spans="1:8" x14ac:dyDescent="0.2">
      <c r="A15571" t="s">
        <v>15273</v>
      </c>
      <c r="B15571">
        <v>17450</v>
      </c>
      <c r="C15571" t="str">
        <f>VLOOKUP(A15571, E:E,1,0)</f>
        <v>soak</v>
      </c>
      <c r="D15571">
        <v>15569</v>
      </c>
      <c r="E15571" t="s">
        <v>32202</v>
      </c>
      <c r="H15571" t="s">
        <v>32202</v>
      </c>
    </row>
    <row r="15572" spans="1:8" x14ac:dyDescent="0.2">
      <c r="A15572" t="s">
        <v>15274</v>
      </c>
      <c r="B15572">
        <v>11215</v>
      </c>
      <c r="C15572" t="str">
        <f>VLOOKUP(A15572, E:E,1,0)</f>
        <v>Lava</v>
      </c>
      <c r="D15572">
        <v>15570</v>
      </c>
      <c r="E15572" t="s">
        <v>247</v>
      </c>
      <c r="H15572" t="s">
        <v>32203</v>
      </c>
    </row>
    <row r="15573" spans="1:8" x14ac:dyDescent="0.2">
      <c r="A15573" t="s">
        <v>15275</v>
      </c>
      <c r="B15573">
        <v>5224</v>
      </c>
      <c r="C15573" t="e">
        <f>VLOOKUP(A15573, E:E,1,0)</f>
        <v>#N/A</v>
      </c>
      <c r="D15573">
        <v>15571</v>
      </c>
      <c r="E15573" t="s">
        <v>32204</v>
      </c>
      <c r="H15573" t="s">
        <v>32204</v>
      </c>
    </row>
    <row r="15574" spans="1:8" x14ac:dyDescent="0.2">
      <c r="A15574" t="s">
        <v>15276</v>
      </c>
      <c r="B15574">
        <v>7614</v>
      </c>
      <c r="C15574" t="str">
        <f>VLOOKUP(A15574, E:E,1,0)</f>
        <v>Fond</v>
      </c>
      <c r="D15574">
        <v>15572</v>
      </c>
      <c r="E15574" t="s">
        <v>5946</v>
      </c>
      <c r="H15574" t="s">
        <v>5946</v>
      </c>
    </row>
    <row r="15575" spans="1:8" x14ac:dyDescent="0.2">
      <c r="A15575" t="s">
        <v>15277</v>
      </c>
      <c r="B15575">
        <v>18308</v>
      </c>
      <c r="C15575" t="e">
        <f>VLOOKUP(A15575, E:E,1,0)</f>
        <v>#N/A</v>
      </c>
      <c r="D15575">
        <v>15573</v>
      </c>
      <c r="E15575" t="s">
        <v>4214</v>
      </c>
      <c r="H15575" t="s">
        <v>4214</v>
      </c>
    </row>
    <row r="15576" spans="1:8" x14ac:dyDescent="0.2">
      <c r="A15576" t="s">
        <v>15278</v>
      </c>
      <c r="B15576">
        <v>11117</v>
      </c>
      <c r="C15576" t="e">
        <f>VLOOKUP(A15576, E:E,1,0)</f>
        <v>#N/A</v>
      </c>
      <c r="D15576">
        <v>15574</v>
      </c>
      <c r="E15576" t="s">
        <v>10945</v>
      </c>
      <c r="H15576" t="s">
        <v>10945</v>
      </c>
    </row>
    <row r="15577" spans="1:8" x14ac:dyDescent="0.2">
      <c r="A15577" t="s">
        <v>15279</v>
      </c>
      <c r="B15577">
        <v>11130</v>
      </c>
      <c r="C15577" t="str">
        <f>VLOOKUP(A15577, E:E,1,0)</f>
        <v>lamps</v>
      </c>
      <c r="D15577">
        <v>15575</v>
      </c>
      <c r="E15577" t="s">
        <v>10944</v>
      </c>
      <c r="H15577" t="s">
        <v>10944</v>
      </c>
    </row>
    <row r="15578" spans="1:8" x14ac:dyDescent="0.2">
      <c r="A15578" t="s">
        <v>15280</v>
      </c>
      <c r="B15578">
        <v>6820</v>
      </c>
      <c r="C15578" t="str">
        <f>VLOOKUP(A15578, E:E,1,0)</f>
        <v>erupting</v>
      </c>
      <c r="D15578">
        <v>15576</v>
      </c>
      <c r="E15578" t="s">
        <v>32205</v>
      </c>
      <c r="H15578" t="s">
        <v>32205</v>
      </c>
    </row>
    <row r="15579" spans="1:8" x14ac:dyDescent="0.2">
      <c r="A15579" t="s">
        <v>15281</v>
      </c>
      <c r="B15579">
        <v>14593</v>
      </c>
      <c r="C15579" t="str">
        <f>VLOOKUP(A15579, E:E,1,0)</f>
        <v>Pixar</v>
      </c>
      <c r="D15579">
        <v>15577</v>
      </c>
      <c r="E15579" t="s">
        <v>1398</v>
      </c>
      <c r="H15579" t="s">
        <v>1398</v>
      </c>
    </row>
    <row r="15580" spans="1:8" x14ac:dyDescent="0.2">
      <c r="A15580" t="s">
        <v>15282</v>
      </c>
      <c r="B15580">
        <v>7959</v>
      </c>
      <c r="C15580" t="e">
        <f>VLOOKUP(A15580, E:E,1,0)</f>
        <v>#N/A</v>
      </c>
      <c r="D15580">
        <v>15578</v>
      </c>
      <c r="E15580" t="s">
        <v>10947</v>
      </c>
      <c r="H15580" t="s">
        <v>10947</v>
      </c>
    </row>
    <row r="15581" spans="1:8" x14ac:dyDescent="0.2">
      <c r="A15581" t="s">
        <v>15283</v>
      </c>
      <c r="B15581">
        <v>21291</v>
      </c>
      <c r="C15581" t="e">
        <f>VLOOKUP(A15581, E:E,1,0)</f>
        <v>#N/A</v>
      </c>
      <c r="D15581">
        <v>15579</v>
      </c>
      <c r="E15581" t="s">
        <v>32206</v>
      </c>
      <c r="H15581" t="s">
        <v>32206</v>
      </c>
    </row>
    <row r="15582" spans="1:8" x14ac:dyDescent="0.2">
      <c r="A15582" t="s">
        <v>15284</v>
      </c>
      <c r="B15582">
        <v>14197</v>
      </c>
      <c r="C15582" t="str">
        <f>VLOOKUP(A15582, E:E,1,0)</f>
        <v>PantherAttack</v>
      </c>
      <c r="D15582">
        <v>15580</v>
      </c>
      <c r="E15582" t="s">
        <v>32207</v>
      </c>
      <c r="H15582" t="s">
        <v>32207</v>
      </c>
    </row>
    <row r="15583" spans="1:8" x14ac:dyDescent="0.2">
      <c r="A15583" t="s">
        <v>15285</v>
      </c>
      <c r="B15583">
        <v>10205</v>
      </c>
      <c r="C15583" t="e">
        <f>VLOOKUP(A15583, E:E,1,0)</f>
        <v>#N/A</v>
      </c>
      <c r="D15583">
        <v>15581</v>
      </c>
      <c r="E15583" t="s">
        <v>10949</v>
      </c>
      <c r="H15583" t="s">
        <v>10949</v>
      </c>
    </row>
    <row r="15584" spans="1:8" x14ac:dyDescent="0.2">
      <c r="A15584" t="s">
        <v>15286</v>
      </c>
      <c r="B15584">
        <v>1844</v>
      </c>
      <c r="C15584" t="e">
        <f>VLOOKUP(A15584, E:E,1,0)</f>
        <v>#N/A</v>
      </c>
      <c r="D15584">
        <v>15582</v>
      </c>
      <c r="E15584" t="s">
        <v>10953</v>
      </c>
      <c r="H15584" t="s">
        <v>10953</v>
      </c>
    </row>
    <row r="15585" spans="1:8" x14ac:dyDescent="0.2">
      <c r="A15585" t="s">
        <v>15287</v>
      </c>
      <c r="B15585">
        <v>13144</v>
      </c>
      <c r="C15585" t="str">
        <f>VLOOKUP(A15585, E:E,1,0)</f>
        <v>Neighbor</v>
      </c>
      <c r="D15585">
        <v>15583</v>
      </c>
      <c r="E15585" t="s">
        <v>10950</v>
      </c>
      <c r="H15585" t="s">
        <v>10950</v>
      </c>
    </row>
    <row r="15586" spans="1:8" x14ac:dyDescent="0.2">
      <c r="A15586" t="s">
        <v>15288</v>
      </c>
      <c r="B15586">
        <v>19558</v>
      </c>
      <c r="C15586" t="str">
        <f>VLOOKUP(A15586, E:E,1,0)</f>
        <v>uke</v>
      </c>
      <c r="D15586">
        <v>15584</v>
      </c>
      <c r="E15586" t="s">
        <v>32208</v>
      </c>
      <c r="H15586" t="s">
        <v>32208</v>
      </c>
    </row>
    <row r="15587" spans="1:8" x14ac:dyDescent="0.2">
      <c r="A15587" t="s">
        <v>15289</v>
      </c>
      <c r="B15587">
        <v>10818</v>
      </c>
      <c r="C15587" t="str">
        <f>VLOOKUP(A15587, E:E,1,0)</f>
        <v>kidsthesedays</v>
      </c>
      <c r="D15587">
        <v>15585</v>
      </c>
      <c r="E15587" t="s">
        <v>32209</v>
      </c>
      <c r="H15587" t="s">
        <v>32209</v>
      </c>
    </row>
    <row r="15588" spans="1:8" x14ac:dyDescent="0.2">
      <c r="A15588" t="s">
        <v>15290</v>
      </c>
      <c r="B15588">
        <v>6556</v>
      </c>
      <c r="C15588" t="e">
        <f>VLOOKUP(A15588, E:E,1,0)</f>
        <v>#N/A</v>
      </c>
      <c r="D15588">
        <v>15586</v>
      </c>
      <c r="E15588" t="s">
        <v>32210</v>
      </c>
      <c r="H15588" t="s">
        <v>32210</v>
      </c>
    </row>
    <row r="15589" spans="1:8" x14ac:dyDescent="0.2">
      <c r="A15589" t="s">
        <v>15291</v>
      </c>
      <c r="B15589">
        <v>10215</v>
      </c>
      <c r="C15589" t="e">
        <f>VLOOKUP(A15589, E:E,1,0)</f>
        <v>#N/A</v>
      </c>
      <c r="D15589">
        <v>15587</v>
      </c>
      <c r="E15589" t="s">
        <v>32211</v>
      </c>
      <c r="H15589" t="s">
        <v>32211</v>
      </c>
    </row>
    <row r="15590" spans="1:8" x14ac:dyDescent="0.2">
      <c r="A15590" t="s">
        <v>15292</v>
      </c>
      <c r="B15590">
        <v>15199</v>
      </c>
      <c r="C15590" t="str">
        <f>VLOOKUP(A15590, E:E,1,0)</f>
        <v>puts</v>
      </c>
      <c r="D15590">
        <v>15588</v>
      </c>
      <c r="E15590" t="s">
        <v>32212</v>
      </c>
      <c r="H15590" t="s">
        <v>32212</v>
      </c>
    </row>
    <row r="15591" spans="1:8" x14ac:dyDescent="0.2">
      <c r="A15591" t="s">
        <v>15293</v>
      </c>
      <c r="B15591">
        <v>6999</v>
      </c>
      <c r="C15591" t="str">
        <f>VLOOKUP(A15591, E:E,1,0)</f>
        <v>exited</v>
      </c>
      <c r="D15591">
        <v>15589</v>
      </c>
      <c r="E15591" t="s">
        <v>32213</v>
      </c>
      <c r="H15591" t="s">
        <v>32213</v>
      </c>
    </row>
    <row r="15592" spans="1:8" x14ac:dyDescent="0.2">
      <c r="A15592" t="s">
        <v>15294</v>
      </c>
      <c r="B15592">
        <v>13536</v>
      </c>
      <c r="C15592" t="e">
        <f>VLOOKUP(A15592, E:E,1,0)</f>
        <v>#N/A</v>
      </c>
      <c r="D15592">
        <v>15590</v>
      </c>
      <c r="E15592" t="s">
        <v>32214</v>
      </c>
      <c r="H15592" t="s">
        <v>32214</v>
      </c>
    </row>
    <row r="15593" spans="1:8" x14ac:dyDescent="0.2">
      <c r="A15593" t="s">
        <v>15295</v>
      </c>
      <c r="B15593">
        <v>10037</v>
      </c>
      <c r="C15593" t="e">
        <f>VLOOKUP(A15593, E:E,1,0)</f>
        <v>#N/A</v>
      </c>
      <c r="D15593">
        <v>15591</v>
      </c>
      <c r="E15593" t="s">
        <v>32215</v>
      </c>
      <c r="H15593" t="s">
        <v>32215</v>
      </c>
    </row>
    <row r="15594" spans="1:8" x14ac:dyDescent="0.2">
      <c r="A15594" t="s">
        <v>15296</v>
      </c>
      <c r="B15594">
        <v>3458</v>
      </c>
      <c r="C15594" t="e">
        <f>VLOOKUP(A15594, E:E,1,0)</f>
        <v>#N/A</v>
      </c>
      <c r="D15594">
        <v>15592</v>
      </c>
      <c r="E15594" t="s">
        <v>10960</v>
      </c>
      <c r="H15594" t="s">
        <v>10960</v>
      </c>
    </row>
    <row r="15595" spans="1:8" x14ac:dyDescent="0.2">
      <c r="A15595" t="s">
        <v>15297</v>
      </c>
      <c r="B15595">
        <v>3455</v>
      </c>
      <c r="C15595" t="str">
        <f>VLOOKUP(A15595, E:E,1,0)</f>
        <v>bred</v>
      </c>
      <c r="D15595">
        <v>15593</v>
      </c>
      <c r="E15595" t="s">
        <v>32216</v>
      </c>
      <c r="H15595" t="s">
        <v>32216</v>
      </c>
    </row>
    <row r="15596" spans="1:8" x14ac:dyDescent="0.2">
      <c r="A15596" t="s">
        <v>15298</v>
      </c>
      <c r="B15596">
        <v>6119</v>
      </c>
      <c r="C15596" t="e">
        <f>VLOOKUP(A15596, E:E,1,0)</f>
        <v>#N/A</v>
      </c>
      <c r="D15596">
        <v>15594</v>
      </c>
      <c r="E15596" t="s">
        <v>32217</v>
      </c>
      <c r="H15596" t="s">
        <v>32217</v>
      </c>
    </row>
    <row r="15597" spans="1:8" x14ac:dyDescent="0.2">
      <c r="A15597" t="s">
        <v>15299</v>
      </c>
      <c r="B15597">
        <v>15298</v>
      </c>
      <c r="C15597" t="e">
        <f>VLOOKUP(A15597, E:E,1,0)</f>
        <v>#N/A</v>
      </c>
      <c r="D15597">
        <v>15595</v>
      </c>
      <c r="E15597" t="s">
        <v>32218</v>
      </c>
      <c r="H15597" t="s">
        <v>32218</v>
      </c>
    </row>
    <row r="15598" spans="1:8" x14ac:dyDescent="0.2">
      <c r="A15598" t="s">
        <v>15300</v>
      </c>
      <c r="B15598">
        <v>4250</v>
      </c>
      <c r="C15598" t="str">
        <f>VLOOKUP(A15598, E:E,1,0)</f>
        <v>chilis</v>
      </c>
      <c r="D15598">
        <v>15596</v>
      </c>
      <c r="E15598" t="s">
        <v>32219</v>
      </c>
      <c r="H15598" t="s">
        <v>32219</v>
      </c>
    </row>
    <row r="15599" spans="1:8" x14ac:dyDescent="0.2">
      <c r="A15599" t="s">
        <v>15301</v>
      </c>
      <c r="B15599">
        <v>12640</v>
      </c>
      <c r="C15599" t="str">
        <f>VLOOKUP(A15599, E:E,1,0)</f>
        <v>molten</v>
      </c>
      <c r="D15599">
        <v>15597</v>
      </c>
      <c r="E15599" t="s">
        <v>32220</v>
      </c>
      <c r="H15599" t="s">
        <v>32220</v>
      </c>
    </row>
    <row r="15600" spans="1:8" x14ac:dyDescent="0.2">
      <c r="A15600" t="s">
        <v>15302</v>
      </c>
      <c r="B15600">
        <v>1025</v>
      </c>
      <c r="C15600" t="e">
        <f>VLOOKUP(A15600, E:E,1,0)</f>
        <v>#N/A</v>
      </c>
      <c r="D15600">
        <v>15598</v>
      </c>
      <c r="E15600" t="s">
        <v>32221</v>
      </c>
      <c r="H15600" t="s">
        <v>32221</v>
      </c>
    </row>
    <row r="15601" spans="1:8" x14ac:dyDescent="0.2">
      <c r="A15601" t="s">
        <v>15303</v>
      </c>
      <c r="B15601">
        <v>8640</v>
      </c>
      <c r="C15601" t="e">
        <f>VLOOKUP(A15601, E:E,1,0)</f>
        <v>#N/A</v>
      </c>
      <c r="D15601">
        <v>15599</v>
      </c>
      <c r="E15601" t="s">
        <v>32222</v>
      </c>
      <c r="H15601" t="s">
        <v>32222</v>
      </c>
    </row>
    <row r="15602" spans="1:8" x14ac:dyDescent="0.2">
      <c r="A15602" t="s">
        <v>15304</v>
      </c>
      <c r="B15602">
        <v>1638</v>
      </c>
      <c r="C15602" t="e">
        <f>VLOOKUP(A15602, E:E,1,0)</f>
        <v>#N/A</v>
      </c>
      <c r="D15602">
        <v>15600</v>
      </c>
      <c r="E15602" t="s">
        <v>32223</v>
      </c>
      <c r="H15602" t="s">
        <v>32223</v>
      </c>
    </row>
    <row r="15603" spans="1:8" x14ac:dyDescent="0.2">
      <c r="A15603" t="s">
        <v>15305</v>
      </c>
      <c r="B15603">
        <v>5772</v>
      </c>
      <c r="C15603" t="e">
        <f>VLOOKUP(A15603, E:E,1,0)</f>
        <v>#N/A</v>
      </c>
      <c r="D15603">
        <v>15601</v>
      </c>
      <c r="E15603" t="s">
        <v>48403</v>
      </c>
      <c r="H15603" t="s">
        <v>32224</v>
      </c>
    </row>
    <row r="15604" spans="1:8" x14ac:dyDescent="0.2">
      <c r="A15604" t="s">
        <v>15306</v>
      </c>
      <c r="B15604">
        <v>21336</v>
      </c>
      <c r="C15604" t="e">
        <f>VLOOKUP(A15604, E:E,1,0)</f>
        <v>#N/A</v>
      </c>
      <c r="D15604">
        <v>15602</v>
      </c>
      <c r="E15604" t="s">
        <v>32225</v>
      </c>
      <c r="H15604" t="s">
        <v>32225</v>
      </c>
    </row>
    <row r="15605" spans="1:8" x14ac:dyDescent="0.2">
      <c r="A15605" t="s">
        <v>15307</v>
      </c>
      <c r="B15605">
        <v>17276</v>
      </c>
      <c r="C15605" t="e">
        <f>VLOOKUP(A15605, E:E,1,0)</f>
        <v>#N/A</v>
      </c>
      <c r="D15605">
        <v>15603</v>
      </c>
      <c r="E15605" t="s">
        <v>32226</v>
      </c>
      <c r="H15605" t="s">
        <v>32226</v>
      </c>
    </row>
    <row r="15606" spans="1:8" x14ac:dyDescent="0.2">
      <c r="A15606" t="s">
        <v>15308</v>
      </c>
      <c r="B15606">
        <v>12926</v>
      </c>
      <c r="C15606" t="e">
        <f>VLOOKUP(A15606, E:E,1,0)</f>
        <v>#N/A</v>
      </c>
      <c r="D15606">
        <v>15604</v>
      </c>
      <c r="E15606" t="s">
        <v>32227</v>
      </c>
      <c r="H15606" t="s">
        <v>32227</v>
      </c>
    </row>
    <row r="15607" spans="1:8" x14ac:dyDescent="0.2">
      <c r="A15607" t="s">
        <v>15309</v>
      </c>
      <c r="B15607">
        <v>15093</v>
      </c>
      <c r="C15607" t="str">
        <f>VLOOKUP(A15607, E:E,1,0)</f>
        <v>PS3</v>
      </c>
      <c r="D15607">
        <v>15605</v>
      </c>
      <c r="E15607" t="s">
        <v>32228</v>
      </c>
      <c r="H15607" t="s">
        <v>32228</v>
      </c>
    </row>
    <row r="15608" spans="1:8" x14ac:dyDescent="0.2">
      <c r="A15608" t="s">
        <v>15310</v>
      </c>
      <c r="B15608">
        <v>742</v>
      </c>
      <c r="C15608" t="e">
        <f>VLOOKUP(A15608, E:E,1,0)</f>
        <v>#N/A</v>
      </c>
      <c r="D15608">
        <v>15606</v>
      </c>
      <c r="E15608" t="s">
        <v>32229</v>
      </c>
      <c r="H15608" t="s">
        <v>32229</v>
      </c>
    </row>
    <row r="15609" spans="1:8" x14ac:dyDescent="0.2">
      <c r="A15609" t="s">
        <v>15311</v>
      </c>
      <c r="B15609">
        <v>16646</v>
      </c>
      <c r="C15609" t="str">
        <f>VLOOKUP(A15609, E:E,1,0)</f>
        <v>SAVIOR</v>
      </c>
      <c r="D15609">
        <v>15607</v>
      </c>
      <c r="E15609" t="s">
        <v>32230</v>
      </c>
      <c r="H15609" t="s">
        <v>32230</v>
      </c>
    </row>
    <row r="15610" spans="1:8" x14ac:dyDescent="0.2">
      <c r="A15610" t="s">
        <v>15312</v>
      </c>
      <c r="B15610">
        <v>19775</v>
      </c>
      <c r="C15610" t="e">
        <f>VLOOKUP(A15610, E:E,1,0)</f>
        <v>#N/A</v>
      </c>
      <c r="D15610">
        <v>15608</v>
      </c>
      <c r="E15610" t="s">
        <v>32231</v>
      </c>
      <c r="H15610" t="s">
        <v>32231</v>
      </c>
    </row>
    <row r="15611" spans="1:8" x14ac:dyDescent="0.2">
      <c r="A15611" t="s">
        <v>15313</v>
      </c>
      <c r="B15611">
        <v>6220</v>
      </c>
      <c r="C15611" t="str">
        <f>VLOOKUP(A15611, E:E,1,0)</f>
        <v>DSERIALPCILP</v>
      </c>
      <c r="D15611">
        <v>15609</v>
      </c>
      <c r="E15611" t="s">
        <v>32232</v>
      </c>
      <c r="H15611" t="s">
        <v>32232</v>
      </c>
    </row>
    <row r="15612" spans="1:8" x14ac:dyDescent="0.2">
      <c r="A15612" t="s">
        <v>15314</v>
      </c>
      <c r="B15612">
        <v>14333</v>
      </c>
      <c r="C15612" t="str">
        <f>VLOOKUP(A15612, E:E,1,0)</f>
        <v>PCI</v>
      </c>
      <c r="D15612">
        <v>15610</v>
      </c>
      <c r="E15612" t="s">
        <v>10965</v>
      </c>
      <c r="H15612" t="s">
        <v>10965</v>
      </c>
    </row>
    <row r="15613" spans="1:8" x14ac:dyDescent="0.2">
      <c r="A15613">
        <v>16550</v>
      </c>
      <c r="B15613">
        <v>215</v>
      </c>
      <c r="C15613">
        <f>VLOOKUP(A15613, E:E,1,0)</f>
        <v>16550</v>
      </c>
      <c r="D15613">
        <v>15611</v>
      </c>
      <c r="E15613" t="s">
        <v>32233</v>
      </c>
      <c r="H15613" t="s">
        <v>32233</v>
      </c>
    </row>
    <row r="15614" spans="1:8" ht="34" x14ac:dyDescent="0.2">
      <c r="A15614" t="s">
        <v>15315</v>
      </c>
      <c r="B15614">
        <v>11061</v>
      </c>
      <c r="C15614" t="e">
        <f>VLOOKUP(A15614, E:E,1,0)</f>
        <v>#N/A</v>
      </c>
      <c r="D15614">
        <v>15612</v>
      </c>
      <c r="E15614" s="4" t="s">
        <v>48404</v>
      </c>
      <c r="H15614" s="4" t="s">
        <v>32234</v>
      </c>
    </row>
    <row r="15615" spans="1:8" ht="34" x14ac:dyDescent="0.2">
      <c r="A15615" t="s">
        <v>15316</v>
      </c>
      <c r="B15615">
        <v>3173</v>
      </c>
      <c r="C15615" t="e">
        <f>VLOOKUP(A15615, E:E,1,0)</f>
        <v>#N/A</v>
      </c>
      <c r="D15615">
        <v>15613</v>
      </c>
      <c r="E15615" s="4" t="s">
        <v>32235</v>
      </c>
      <c r="H15615" s="4" t="s">
        <v>32235</v>
      </c>
    </row>
    <row r="15616" spans="1:8" x14ac:dyDescent="0.2">
      <c r="A15616" t="s">
        <v>15317</v>
      </c>
      <c r="B15616">
        <v>4455</v>
      </c>
      <c r="C15616" t="e">
        <f>VLOOKUP(A15616, E:E,1,0)</f>
        <v>#N/A</v>
      </c>
      <c r="D15616">
        <v>15614</v>
      </c>
      <c r="E15616" t="s">
        <v>10966</v>
      </c>
      <c r="H15616" t="s">
        <v>10966</v>
      </c>
    </row>
    <row r="15617" spans="1:8" x14ac:dyDescent="0.2">
      <c r="A15617" t="s">
        <v>15318</v>
      </c>
      <c r="B15617">
        <v>18973</v>
      </c>
      <c r="C15617" t="e">
        <f>VLOOKUP(A15617, E:E,1,0)</f>
        <v>#N/A</v>
      </c>
      <c r="D15617">
        <v>15615</v>
      </c>
      <c r="E15617" t="s">
        <v>10969</v>
      </c>
      <c r="H15617" t="s">
        <v>10969</v>
      </c>
    </row>
    <row r="15618" spans="1:8" x14ac:dyDescent="0.2">
      <c r="A15618" t="s">
        <v>15319</v>
      </c>
      <c r="B15618">
        <v>16997</v>
      </c>
      <c r="C15618" t="str">
        <f>VLOOKUP(A15618, E:E,1,0)</f>
        <v>Shark</v>
      </c>
      <c r="D15618">
        <v>15616</v>
      </c>
      <c r="E15618" t="s">
        <v>10967</v>
      </c>
      <c r="H15618" t="s">
        <v>10967</v>
      </c>
    </row>
    <row r="15619" spans="1:8" x14ac:dyDescent="0.2">
      <c r="A15619" t="s">
        <v>15320</v>
      </c>
      <c r="B15619">
        <v>5143</v>
      </c>
      <c r="C15619" t="e">
        <f>VLOOKUP(A15619, E:E,1,0)</f>
        <v>#N/A</v>
      </c>
      <c r="D15619">
        <v>15617</v>
      </c>
      <c r="E15619" t="s">
        <v>3341</v>
      </c>
      <c r="H15619" t="s">
        <v>3341</v>
      </c>
    </row>
    <row r="15620" spans="1:8" x14ac:dyDescent="0.2">
      <c r="A15620" t="s">
        <v>15321</v>
      </c>
      <c r="B15620">
        <v>18439</v>
      </c>
      <c r="C15620" t="e">
        <f>VLOOKUP(A15620, E:E,1,0)</f>
        <v>#N/A</v>
      </c>
      <c r="D15620">
        <v>15618</v>
      </c>
      <c r="E15620" t="s">
        <v>10968</v>
      </c>
      <c r="H15620" t="s">
        <v>10968</v>
      </c>
    </row>
    <row r="15621" spans="1:8" x14ac:dyDescent="0.2">
      <c r="A15621" t="s">
        <v>15322</v>
      </c>
      <c r="B15621">
        <v>228</v>
      </c>
      <c r="C15621" t="e">
        <f>VLOOKUP(A15621, E:E,1,0)</f>
        <v>#N/A</v>
      </c>
      <c r="D15621">
        <v>15619</v>
      </c>
      <c r="E15621" t="s">
        <v>10971</v>
      </c>
      <c r="H15621" t="s">
        <v>10971</v>
      </c>
    </row>
    <row r="15622" spans="1:8" x14ac:dyDescent="0.2">
      <c r="A15622" t="s">
        <v>15323</v>
      </c>
      <c r="B15622">
        <v>13796</v>
      </c>
      <c r="C15622" t="str">
        <f>VLOOKUP(A15622, E:E,1,0)</f>
        <v>Oliver</v>
      </c>
      <c r="D15622">
        <v>15620</v>
      </c>
      <c r="E15622" t="s">
        <v>48405</v>
      </c>
      <c r="H15622" t="s">
        <v>32236</v>
      </c>
    </row>
    <row r="15623" spans="1:8" x14ac:dyDescent="0.2">
      <c r="A15623" t="s">
        <v>15324</v>
      </c>
      <c r="B15623">
        <v>5029</v>
      </c>
      <c r="C15623" t="str">
        <f>VLOOKUP(A15623, E:E,1,0)</f>
        <v>cries</v>
      </c>
      <c r="D15623">
        <v>15621</v>
      </c>
      <c r="E15623" t="s">
        <v>10970</v>
      </c>
      <c r="H15623" t="s">
        <v>10970</v>
      </c>
    </row>
    <row r="15624" spans="1:8" x14ac:dyDescent="0.2">
      <c r="A15624" t="s">
        <v>15325</v>
      </c>
      <c r="B15624">
        <v>20370</v>
      </c>
      <c r="C15624" t="str">
        <f>VLOOKUP(A15624, E:E,1,0)</f>
        <v>waterboarding</v>
      </c>
      <c r="D15624">
        <v>15622</v>
      </c>
      <c r="E15624" t="s">
        <v>10974</v>
      </c>
      <c r="H15624" t="s">
        <v>10974</v>
      </c>
    </row>
    <row r="15625" spans="1:8" x14ac:dyDescent="0.2">
      <c r="A15625" t="s">
        <v>15326</v>
      </c>
      <c r="B15625">
        <v>5813</v>
      </c>
      <c r="C15625" t="str">
        <f>VLOOKUP(A15625, E:E,1,0)</f>
        <v>dipping</v>
      </c>
      <c r="D15625">
        <v>15623</v>
      </c>
      <c r="E15625" t="s">
        <v>32237</v>
      </c>
      <c r="H15625" t="s">
        <v>32237</v>
      </c>
    </row>
    <row r="15626" spans="1:8" x14ac:dyDescent="0.2">
      <c r="A15626" t="s">
        <v>15327</v>
      </c>
      <c r="B15626">
        <v>1778</v>
      </c>
      <c r="C15626" t="e">
        <f>VLOOKUP(A15626, E:E,1,0)</f>
        <v>#N/A</v>
      </c>
      <c r="D15626">
        <v>15624</v>
      </c>
      <c r="E15626" t="s">
        <v>32238</v>
      </c>
      <c r="H15626" t="s">
        <v>32238</v>
      </c>
    </row>
    <row r="15627" spans="1:8" x14ac:dyDescent="0.2">
      <c r="A15627" t="s">
        <v>15328</v>
      </c>
      <c r="B15627">
        <v>19714</v>
      </c>
      <c r="C15627" t="e">
        <f>VLOOKUP(A15627, E:E,1,0)</f>
        <v>#N/A</v>
      </c>
      <c r="D15627">
        <v>15625</v>
      </c>
      <c r="E15627" t="s">
        <v>32239</v>
      </c>
      <c r="H15627" t="s">
        <v>32239</v>
      </c>
    </row>
    <row r="15628" spans="1:8" x14ac:dyDescent="0.2">
      <c r="A15628" t="s">
        <v>15329</v>
      </c>
      <c r="B15628">
        <v>17231</v>
      </c>
      <c r="C15628" t="str">
        <f>VLOOKUP(A15628, E:E,1,0)</f>
        <v>Sivan</v>
      </c>
      <c r="D15628">
        <v>15626</v>
      </c>
      <c r="E15628" t="s">
        <v>32240</v>
      </c>
      <c r="H15628" t="s">
        <v>32240</v>
      </c>
    </row>
    <row r="15629" spans="1:8" x14ac:dyDescent="0.2">
      <c r="A15629" t="s">
        <v>15330</v>
      </c>
      <c r="B15629">
        <v>2722</v>
      </c>
      <c r="C15629" t="str">
        <f>VLOOKUP(A15629, E:E,1,0)</f>
        <v>Basalt</v>
      </c>
      <c r="D15629">
        <v>15627</v>
      </c>
      <c r="E15629" t="s">
        <v>32241</v>
      </c>
      <c r="H15629" t="s">
        <v>32241</v>
      </c>
    </row>
    <row r="15630" spans="1:8" x14ac:dyDescent="0.2">
      <c r="A15630" t="s">
        <v>15331</v>
      </c>
      <c r="B15630">
        <v>12087</v>
      </c>
      <c r="C15630" t="str">
        <f>VLOOKUP(A15630, E:E,1,0)</f>
        <v>Massage</v>
      </c>
      <c r="D15630">
        <v>15628</v>
      </c>
      <c r="E15630" t="s">
        <v>32242</v>
      </c>
      <c r="H15630" t="s">
        <v>32242</v>
      </c>
    </row>
    <row r="15631" spans="1:8" x14ac:dyDescent="0.2">
      <c r="A15631" t="s">
        <v>15332</v>
      </c>
      <c r="B15631">
        <v>10361</v>
      </c>
      <c r="C15631" t="e">
        <f>VLOOKUP(A15631, E:E,1,0)</f>
        <v>#N/A</v>
      </c>
      <c r="D15631">
        <v>15629</v>
      </c>
      <c r="E15631" t="s">
        <v>32243</v>
      </c>
      <c r="H15631" t="s">
        <v>32243</v>
      </c>
    </row>
    <row r="15632" spans="1:8" x14ac:dyDescent="0.2">
      <c r="A15632" t="s">
        <v>15333</v>
      </c>
      <c r="B15632">
        <v>1965</v>
      </c>
      <c r="C15632" t="e">
        <f>VLOOKUP(A15632, E:E,1,0)</f>
        <v>#N/A</v>
      </c>
      <c r="D15632">
        <v>15630</v>
      </c>
      <c r="E15632" t="s">
        <v>10979</v>
      </c>
      <c r="H15632" t="s">
        <v>32244</v>
      </c>
    </row>
    <row r="15633" spans="1:8" x14ac:dyDescent="0.2">
      <c r="A15633" t="s">
        <v>15334</v>
      </c>
      <c r="B15633">
        <v>15397</v>
      </c>
      <c r="C15633" t="str">
        <f>VLOOKUP(A15633, E:E,1,0)</f>
        <v>quit</v>
      </c>
      <c r="D15633">
        <v>15631</v>
      </c>
      <c r="E15633" t="s">
        <v>10980</v>
      </c>
      <c r="H15633" t="s">
        <v>10980</v>
      </c>
    </row>
    <row r="15634" spans="1:8" x14ac:dyDescent="0.2">
      <c r="A15634" t="s">
        <v>15335</v>
      </c>
      <c r="B15634">
        <v>1544</v>
      </c>
      <c r="C15634" t="str">
        <f>VLOOKUP(A15634, E:E,1,0)</f>
        <v>actin</v>
      </c>
      <c r="D15634">
        <v>15632</v>
      </c>
      <c r="E15634" t="s">
        <v>2647</v>
      </c>
      <c r="H15634" t="s">
        <v>2647</v>
      </c>
    </row>
    <row r="15635" spans="1:8" x14ac:dyDescent="0.2">
      <c r="A15635" t="s">
        <v>15336</v>
      </c>
      <c r="B15635">
        <v>12489</v>
      </c>
      <c r="C15635" t="e">
        <f>VLOOKUP(A15635, E:E,1,0)</f>
        <v>#N/A</v>
      </c>
      <c r="D15635">
        <v>15633</v>
      </c>
      <c r="E15635" t="s">
        <v>32245</v>
      </c>
      <c r="H15635" t="s">
        <v>32245</v>
      </c>
    </row>
    <row r="15636" spans="1:8" x14ac:dyDescent="0.2">
      <c r="A15636" t="s">
        <v>15337</v>
      </c>
      <c r="B15636">
        <v>6903</v>
      </c>
      <c r="C15636" t="e">
        <f>VLOOKUP(A15636, E:E,1,0)</f>
        <v>#N/A</v>
      </c>
      <c r="D15636">
        <v>15634</v>
      </c>
      <c r="E15636" t="s">
        <v>32246</v>
      </c>
      <c r="H15636" t="s">
        <v>32246</v>
      </c>
    </row>
    <row r="15637" spans="1:8" x14ac:dyDescent="0.2">
      <c r="A15637" t="s">
        <v>15338</v>
      </c>
      <c r="B15637">
        <v>16966</v>
      </c>
      <c r="C15637" t="str">
        <f>VLOOKUP(A15637, E:E,1,0)</f>
        <v>shakeology</v>
      </c>
      <c r="D15637">
        <v>15635</v>
      </c>
      <c r="E15637" t="s">
        <v>48406</v>
      </c>
      <c r="H15637" t="s">
        <v>32247</v>
      </c>
    </row>
    <row r="15638" spans="1:8" x14ac:dyDescent="0.2">
      <c r="A15638" t="s">
        <v>15339</v>
      </c>
      <c r="B15638">
        <v>15066</v>
      </c>
      <c r="C15638" t="str">
        <f>VLOOKUP(A15638, E:E,1,0)</f>
        <v>protein</v>
      </c>
      <c r="D15638">
        <v>15636</v>
      </c>
      <c r="E15638" t="s">
        <v>32248</v>
      </c>
      <c r="H15638" t="s">
        <v>32248</v>
      </c>
    </row>
    <row r="15639" spans="1:8" x14ac:dyDescent="0.2">
      <c r="A15639" t="s">
        <v>15340</v>
      </c>
      <c r="B15639">
        <v>16964</v>
      </c>
      <c r="C15639" t="str">
        <f>VLOOKUP(A15639, E:E,1,0)</f>
        <v>shake</v>
      </c>
      <c r="D15639">
        <v>15637</v>
      </c>
      <c r="E15639" t="s">
        <v>10983</v>
      </c>
      <c r="H15639" t="s">
        <v>10983</v>
      </c>
    </row>
    <row r="15640" spans="1:8" x14ac:dyDescent="0.2">
      <c r="A15640" t="s">
        <v>15341</v>
      </c>
      <c r="B15640">
        <v>2119</v>
      </c>
      <c r="C15640" t="e">
        <f>VLOOKUP(A15640, E:E,1,0)</f>
        <v>#N/A</v>
      </c>
      <c r="D15640">
        <v>15638</v>
      </c>
      <c r="E15640" t="s">
        <v>32249</v>
      </c>
      <c r="H15640" t="s">
        <v>32249</v>
      </c>
    </row>
    <row r="15641" spans="1:8" x14ac:dyDescent="0.2">
      <c r="A15641" t="s">
        <v>15342</v>
      </c>
      <c r="B15641">
        <v>14561</v>
      </c>
      <c r="C15641" t="str">
        <f>VLOOKUP(A15641, E:E,1,0)</f>
        <v>Pinpoint</v>
      </c>
      <c r="D15641">
        <v>15639</v>
      </c>
      <c r="E15641" t="s">
        <v>10986</v>
      </c>
      <c r="H15641" t="s">
        <v>10986</v>
      </c>
    </row>
    <row r="15642" spans="1:8" x14ac:dyDescent="0.2">
      <c r="A15642" t="s">
        <v>15343</v>
      </c>
      <c r="B15642">
        <v>7632</v>
      </c>
      <c r="C15642" t="str">
        <f>VLOOKUP(A15642, E:E,1,0)</f>
        <v>Foothill</v>
      </c>
      <c r="D15642">
        <v>15640</v>
      </c>
      <c r="E15642" t="s">
        <v>23834</v>
      </c>
      <c r="H15642" t="s">
        <v>32250</v>
      </c>
    </row>
    <row r="15643" spans="1:8" x14ac:dyDescent="0.2">
      <c r="A15643" t="s">
        <v>15344</v>
      </c>
      <c r="B15643">
        <v>5110</v>
      </c>
      <c r="C15643" t="e">
        <f>VLOOKUP(A15643, E:E,1,0)</f>
        <v>#N/A</v>
      </c>
      <c r="D15643">
        <v>15641</v>
      </c>
      <c r="E15643" t="s">
        <v>32251</v>
      </c>
      <c r="H15643" t="s">
        <v>32251</v>
      </c>
    </row>
    <row r="15644" spans="1:8" x14ac:dyDescent="0.2">
      <c r="A15644" t="s">
        <v>15345</v>
      </c>
      <c r="B15644">
        <v>15936</v>
      </c>
      <c r="C15644" t="str">
        <f>VLOOKUP(A15644, E:E,1,0)</f>
        <v>reshapes</v>
      </c>
      <c r="D15644">
        <v>15642</v>
      </c>
      <c r="E15644" t="s">
        <v>10987</v>
      </c>
      <c r="H15644" t="s">
        <v>32252</v>
      </c>
    </row>
    <row r="15645" spans="1:8" x14ac:dyDescent="0.2">
      <c r="A15645" t="s">
        <v>15346</v>
      </c>
      <c r="B15645">
        <v>15935</v>
      </c>
      <c r="C15645" t="str">
        <f>VLOOKUP(A15645, E:E,1,0)</f>
        <v>reshape</v>
      </c>
      <c r="D15645">
        <v>15643</v>
      </c>
      <c r="E15645" t="s">
        <v>48407</v>
      </c>
      <c r="H15645" t="s">
        <v>32253</v>
      </c>
    </row>
    <row r="15646" spans="1:8" x14ac:dyDescent="0.2">
      <c r="A15646" t="s">
        <v>15347</v>
      </c>
      <c r="B15646">
        <v>12455</v>
      </c>
      <c r="C15646" t="e">
        <f>VLOOKUP(A15646, E:E,1,0)</f>
        <v>#N/A</v>
      </c>
      <c r="D15646">
        <v>15644</v>
      </c>
      <c r="E15646" t="s">
        <v>48408</v>
      </c>
      <c r="H15646" t="s">
        <v>32254</v>
      </c>
    </row>
    <row r="15647" spans="1:8" x14ac:dyDescent="0.2">
      <c r="A15647" t="s">
        <v>15348</v>
      </c>
      <c r="B15647">
        <v>5088</v>
      </c>
      <c r="C15647" t="str">
        <f>VLOOKUP(A15647, E:E,1,0)</f>
        <v>crystal</v>
      </c>
      <c r="D15647">
        <v>15645</v>
      </c>
      <c r="E15647" t="s">
        <v>10991</v>
      </c>
      <c r="H15647" t="s">
        <v>10991</v>
      </c>
    </row>
    <row r="15648" spans="1:8" x14ac:dyDescent="0.2">
      <c r="A15648" t="s">
        <v>15349</v>
      </c>
      <c r="B15648">
        <v>508</v>
      </c>
      <c r="C15648" t="e">
        <f>VLOOKUP(A15648, E:E,1,0)</f>
        <v>#N/A</v>
      </c>
      <c r="D15648">
        <v>15646</v>
      </c>
      <c r="E15648" t="s">
        <v>32255</v>
      </c>
      <c r="H15648" t="s">
        <v>32255</v>
      </c>
    </row>
    <row r="15649" spans="1:8" ht="51" x14ac:dyDescent="0.2">
      <c r="A15649" t="s">
        <v>15350</v>
      </c>
      <c r="B15649">
        <v>21384</v>
      </c>
      <c r="C15649" t="e">
        <f>VLOOKUP(A15649, E:E,1,0)</f>
        <v>#N/A</v>
      </c>
      <c r="D15649">
        <v>15647</v>
      </c>
      <c r="E15649" s="4" t="s">
        <v>45799</v>
      </c>
      <c r="H15649" s="4" t="s">
        <v>32256</v>
      </c>
    </row>
    <row r="15650" spans="1:8" x14ac:dyDescent="0.2">
      <c r="A15650" t="s">
        <v>15351</v>
      </c>
      <c r="B15650">
        <v>8596</v>
      </c>
      <c r="C15650" t="str">
        <f>VLOOKUP(A15650, E:E,1,0)</f>
        <v>Guthrie</v>
      </c>
      <c r="D15650">
        <v>15648</v>
      </c>
      <c r="E15650" t="s">
        <v>10993</v>
      </c>
      <c r="H15650" t="s">
        <v>10993</v>
      </c>
    </row>
    <row r="15651" spans="1:8" x14ac:dyDescent="0.2">
      <c r="A15651" t="s">
        <v>15352</v>
      </c>
      <c r="B15651">
        <v>8855</v>
      </c>
      <c r="C15651" t="e">
        <f>VLOOKUP(A15651, E:E,1,0)</f>
        <v>#N/A</v>
      </c>
      <c r="D15651">
        <v>15649</v>
      </c>
      <c r="E15651" t="s">
        <v>10992</v>
      </c>
      <c r="H15651" t="s">
        <v>10992</v>
      </c>
    </row>
    <row r="15652" spans="1:8" x14ac:dyDescent="0.2">
      <c r="A15652" t="s">
        <v>15353</v>
      </c>
      <c r="B15652">
        <v>2344</v>
      </c>
      <c r="C15652" t="str">
        <f>VLOOKUP(A15652, E:E,1,0)</f>
        <v>assumes</v>
      </c>
      <c r="D15652">
        <v>15650</v>
      </c>
      <c r="E15652" t="s">
        <v>48409</v>
      </c>
      <c r="H15652" t="s">
        <v>32257</v>
      </c>
    </row>
    <row r="15653" spans="1:8" x14ac:dyDescent="0.2">
      <c r="A15653" t="s">
        <v>15354</v>
      </c>
      <c r="B15653">
        <v>3706</v>
      </c>
      <c r="C15653" t="e">
        <f>VLOOKUP(A15653, E:E,1,0)</f>
        <v>#N/A</v>
      </c>
      <c r="D15653">
        <v>15651</v>
      </c>
      <c r="E15653" t="s">
        <v>10997</v>
      </c>
      <c r="H15653" t="s">
        <v>10997</v>
      </c>
    </row>
    <row r="15654" spans="1:8" x14ac:dyDescent="0.2">
      <c r="A15654">
        <v>34</v>
      </c>
      <c r="B15654">
        <v>15</v>
      </c>
      <c r="C15654">
        <f>VLOOKUP(A15654, E:E,1,0)</f>
        <v>34</v>
      </c>
      <c r="D15654">
        <v>15652</v>
      </c>
      <c r="E15654" t="s">
        <v>10996</v>
      </c>
      <c r="H15654" t="s">
        <v>10996</v>
      </c>
    </row>
    <row r="15655" spans="1:8" x14ac:dyDescent="0.2">
      <c r="A15655" t="s">
        <v>15355</v>
      </c>
      <c r="B15655">
        <v>274</v>
      </c>
      <c r="C15655" t="e">
        <f>VLOOKUP(A15655, E:E,1,0)</f>
        <v>#N/A</v>
      </c>
      <c r="D15655">
        <v>15653</v>
      </c>
      <c r="E15655" t="s">
        <v>32258</v>
      </c>
      <c r="H15655" t="s">
        <v>32258</v>
      </c>
    </row>
    <row r="15656" spans="1:8" x14ac:dyDescent="0.2">
      <c r="A15656" t="s">
        <v>15356</v>
      </c>
      <c r="B15656">
        <v>876</v>
      </c>
      <c r="C15656" t="str">
        <f>VLOOKUP(A15656, E:E,1,0)</f>
        <v>5S</v>
      </c>
      <c r="D15656">
        <v>15654</v>
      </c>
      <c r="E15656" t="s">
        <v>32259</v>
      </c>
      <c r="H15656" t="s">
        <v>32259</v>
      </c>
    </row>
    <row r="15657" spans="1:8" x14ac:dyDescent="0.2">
      <c r="A15657" t="s">
        <v>15357</v>
      </c>
      <c r="B15657">
        <v>841</v>
      </c>
      <c r="C15657" t="str">
        <f>VLOOKUP(A15657, E:E,1,0)</f>
        <v>5C</v>
      </c>
      <c r="D15657">
        <v>15655</v>
      </c>
      <c r="E15657" t="s">
        <v>32260</v>
      </c>
      <c r="H15657" t="s">
        <v>32260</v>
      </c>
    </row>
    <row r="15658" spans="1:8" x14ac:dyDescent="0.2">
      <c r="A15658" t="s">
        <v>15358</v>
      </c>
      <c r="B15658">
        <v>9996</v>
      </c>
      <c r="C15658" t="e">
        <f>VLOOKUP(A15658, E:E,1,0)</f>
        <v>#N/A</v>
      </c>
      <c r="D15658">
        <v>15656</v>
      </c>
      <c r="E15658" t="s">
        <v>48410</v>
      </c>
      <c r="H15658" t="s">
        <v>32261</v>
      </c>
    </row>
    <row r="15659" spans="1:8" x14ac:dyDescent="0.2">
      <c r="A15659" t="s">
        <v>15359</v>
      </c>
      <c r="B15659">
        <v>13579</v>
      </c>
      <c r="C15659" t="e">
        <f>VLOOKUP(A15659, E:E,1,0)</f>
        <v>#N/A</v>
      </c>
      <c r="D15659">
        <v>15657</v>
      </c>
      <c r="E15659" t="s">
        <v>32262</v>
      </c>
      <c r="H15659" t="s">
        <v>32262</v>
      </c>
    </row>
    <row r="15660" spans="1:8" x14ac:dyDescent="0.2">
      <c r="A15660" t="s">
        <v>15360</v>
      </c>
      <c r="B15660">
        <v>15553</v>
      </c>
      <c r="C15660" t="e">
        <f>VLOOKUP(A15660, E:E,1,0)</f>
        <v>#N/A</v>
      </c>
      <c r="D15660">
        <v>15658</v>
      </c>
      <c r="E15660" t="s">
        <v>32263</v>
      </c>
      <c r="H15660" t="s">
        <v>32263</v>
      </c>
    </row>
    <row r="15661" spans="1:8" x14ac:dyDescent="0.2">
      <c r="A15661" t="s">
        <v>15361</v>
      </c>
      <c r="B15661">
        <v>15526</v>
      </c>
      <c r="C15661" t="str">
        <f>VLOOKUP(A15661, E:E,1,0)</f>
        <v>rained</v>
      </c>
      <c r="D15661">
        <v>15659</v>
      </c>
      <c r="E15661" t="s">
        <v>32264</v>
      </c>
      <c r="H15661" t="s">
        <v>32264</v>
      </c>
    </row>
    <row r="15662" spans="1:8" x14ac:dyDescent="0.2">
      <c r="A15662" t="s">
        <v>15362</v>
      </c>
      <c r="B15662">
        <v>10163</v>
      </c>
      <c r="C15662" t="str">
        <f>VLOOKUP(A15662, E:E,1,0)</f>
        <v>jackholes</v>
      </c>
      <c r="D15662">
        <v>15660</v>
      </c>
      <c r="E15662" t="s">
        <v>32265</v>
      </c>
      <c r="H15662" t="s">
        <v>32265</v>
      </c>
    </row>
    <row r="15663" spans="1:8" x14ac:dyDescent="0.2">
      <c r="A15663" t="s">
        <v>15363</v>
      </c>
      <c r="B15663">
        <v>8594</v>
      </c>
      <c r="C15663" t="str">
        <f>VLOOKUP(A15663, E:E,1,0)</f>
        <v>gusty</v>
      </c>
      <c r="D15663">
        <v>15661</v>
      </c>
      <c r="E15663" t="s">
        <v>32266</v>
      </c>
      <c r="H15663" t="s">
        <v>32266</v>
      </c>
    </row>
    <row r="15664" spans="1:8" x14ac:dyDescent="0.2">
      <c r="A15664" t="s">
        <v>15364</v>
      </c>
      <c r="B15664">
        <v>6094</v>
      </c>
      <c r="C15664" t="str">
        <f>VLOOKUP(A15664, E:E,1,0)</f>
        <v>downpours</v>
      </c>
      <c r="D15664">
        <v>15662</v>
      </c>
      <c r="E15664" t="s">
        <v>32267</v>
      </c>
      <c r="H15664" t="s">
        <v>32267</v>
      </c>
    </row>
    <row r="15665" spans="1:8" x14ac:dyDescent="0.2">
      <c r="A15665" t="s">
        <v>15365</v>
      </c>
      <c r="B15665">
        <v>10589</v>
      </c>
      <c r="C15665" t="e">
        <f>VLOOKUP(A15665, E:E,1,0)</f>
        <v>#N/A</v>
      </c>
      <c r="D15665">
        <v>15663</v>
      </c>
      <c r="E15665" t="s">
        <v>11001</v>
      </c>
      <c r="H15665" t="s">
        <v>11001</v>
      </c>
    </row>
    <row r="15666" spans="1:8" x14ac:dyDescent="0.2">
      <c r="A15666" t="s">
        <v>15366</v>
      </c>
      <c r="B15666">
        <v>18623</v>
      </c>
      <c r="C15666" t="e">
        <f>VLOOKUP(A15666, E:E,1,0)</f>
        <v>#N/A</v>
      </c>
      <c r="D15666">
        <v>15664</v>
      </c>
      <c r="E15666" t="s">
        <v>10999</v>
      </c>
      <c r="H15666" t="s">
        <v>10999</v>
      </c>
    </row>
    <row r="15667" spans="1:8" x14ac:dyDescent="0.2">
      <c r="A15667" t="s">
        <v>15367</v>
      </c>
      <c r="B15667">
        <v>9489</v>
      </c>
      <c r="C15667" t="str">
        <f>VLOOKUP(A15667, E:E,1,0)</f>
        <v>iCASEIT</v>
      </c>
      <c r="D15667">
        <v>15665</v>
      </c>
      <c r="E15667" t="s">
        <v>11000</v>
      </c>
      <c r="H15667" t="s">
        <v>11000</v>
      </c>
    </row>
    <row r="15668" spans="1:8" x14ac:dyDescent="0.2">
      <c r="A15668" t="s">
        <v>15368</v>
      </c>
      <c r="B15668">
        <v>12343</v>
      </c>
      <c r="C15668" t="str">
        <f>VLOOKUP(A15668, E:E,1,0)</f>
        <v>MFi</v>
      </c>
      <c r="D15668">
        <v>15666</v>
      </c>
      <c r="E15668" t="s">
        <v>10998</v>
      </c>
      <c r="H15668" t="s">
        <v>10998</v>
      </c>
    </row>
    <row r="15669" spans="1:8" x14ac:dyDescent="0.2">
      <c r="A15669" t="s">
        <v>15369</v>
      </c>
      <c r="B15669">
        <v>4093</v>
      </c>
      <c r="C15669" t="str">
        <f>VLOOKUP(A15669, E:E,1,0)</f>
        <v>Certified</v>
      </c>
      <c r="D15669">
        <v>15667</v>
      </c>
      <c r="E15669" t="s">
        <v>32268</v>
      </c>
      <c r="H15669" t="s">
        <v>32268</v>
      </c>
    </row>
    <row r="15670" spans="1:8" x14ac:dyDescent="0.2">
      <c r="A15670" t="s">
        <v>15370</v>
      </c>
      <c r="B15670">
        <v>2561</v>
      </c>
      <c r="C15670" t="e">
        <f>VLOOKUP(A15670, E:E,1,0)</f>
        <v>#N/A</v>
      </c>
      <c r="D15670">
        <v>15668</v>
      </c>
      <c r="E15670" t="s">
        <v>45800</v>
      </c>
      <c r="H15670" t="s">
        <v>32269</v>
      </c>
    </row>
    <row r="15671" spans="1:8" x14ac:dyDescent="0.2">
      <c r="A15671" t="s">
        <v>15371</v>
      </c>
      <c r="B15671">
        <v>21020</v>
      </c>
      <c r="C15671" t="e">
        <f>VLOOKUP(A15671, E:E,1,0)</f>
        <v>#N/A</v>
      </c>
      <c r="D15671">
        <v>15669</v>
      </c>
      <c r="E15671" t="s">
        <v>10999</v>
      </c>
      <c r="H15671" t="s">
        <v>32270</v>
      </c>
    </row>
    <row r="15672" spans="1:8" x14ac:dyDescent="0.2">
      <c r="A15672" t="s">
        <v>15372</v>
      </c>
      <c r="B15672">
        <v>3186</v>
      </c>
      <c r="C15672" t="str">
        <f>VLOOKUP(A15672, E:E,1,0)</f>
        <v>blink</v>
      </c>
      <c r="D15672">
        <v>15670</v>
      </c>
      <c r="E15672" t="s">
        <v>32271</v>
      </c>
      <c r="H15672" t="s">
        <v>32271</v>
      </c>
    </row>
    <row r="15673" spans="1:8" x14ac:dyDescent="0.2">
      <c r="A15673" t="s">
        <v>15373</v>
      </c>
      <c r="B15673">
        <v>5243</v>
      </c>
      <c r="C15673" t="e">
        <f>VLOOKUP(A15673, E:E,1,0)</f>
        <v>#N/A</v>
      </c>
      <c r="D15673">
        <v>15671</v>
      </c>
      <c r="E15673" t="s">
        <v>48411</v>
      </c>
      <c r="H15673" t="s">
        <v>32272</v>
      </c>
    </row>
    <row r="15674" spans="1:8" x14ac:dyDescent="0.2">
      <c r="A15674" t="s">
        <v>15374</v>
      </c>
      <c r="B15674">
        <v>20737</v>
      </c>
      <c r="C15674" t="str">
        <f>VLOOKUP(A15674, E:E,1,0)</f>
        <v>Wolforth</v>
      </c>
      <c r="D15674">
        <v>15672</v>
      </c>
      <c r="E15674" t="s">
        <v>32273</v>
      </c>
      <c r="H15674" t="s">
        <v>32273</v>
      </c>
    </row>
    <row r="15675" spans="1:8" x14ac:dyDescent="0.2">
      <c r="A15675" t="s">
        <v>15375</v>
      </c>
      <c r="B15675">
        <v>1901</v>
      </c>
      <c r="C15675" t="str">
        <f>VLOOKUP(A15675, E:E,1,0)</f>
        <v>Altamonte</v>
      </c>
      <c r="D15675">
        <v>15673</v>
      </c>
      <c r="E15675" t="s">
        <v>5408</v>
      </c>
      <c r="H15675" t="s">
        <v>5408</v>
      </c>
    </row>
    <row r="15676" spans="1:8" x14ac:dyDescent="0.2">
      <c r="A15676" t="s">
        <v>15376</v>
      </c>
      <c r="B15676">
        <v>2943</v>
      </c>
      <c r="C15676" t="e">
        <f>VLOOKUP(A15676, E:E,1,0)</f>
        <v>#N/A</v>
      </c>
      <c r="D15676">
        <v>15674</v>
      </c>
      <c r="E15676" t="s">
        <v>7603</v>
      </c>
      <c r="H15676" t="s">
        <v>7603</v>
      </c>
    </row>
    <row r="15677" spans="1:8" x14ac:dyDescent="0.2">
      <c r="A15677" t="s">
        <v>15377</v>
      </c>
      <c r="B15677">
        <v>20123</v>
      </c>
      <c r="C15677" t="str">
        <f>VLOOKUP(A15677, E:E,1,0)</f>
        <v>vivid</v>
      </c>
      <c r="D15677">
        <v>15675</v>
      </c>
      <c r="E15677" t="s">
        <v>6510</v>
      </c>
      <c r="H15677" t="s">
        <v>6510</v>
      </c>
    </row>
    <row r="15678" spans="1:8" x14ac:dyDescent="0.2">
      <c r="A15678" t="s">
        <v>15378</v>
      </c>
      <c r="B15678">
        <v>19224</v>
      </c>
      <c r="C15678" t="str">
        <f>VLOOKUP(A15678, E:E,1,0)</f>
        <v>Triad</v>
      </c>
      <c r="D15678">
        <v>15676</v>
      </c>
      <c r="E15678" t="s">
        <v>32274</v>
      </c>
      <c r="H15678" t="s">
        <v>32274</v>
      </c>
    </row>
    <row r="15679" spans="1:8" x14ac:dyDescent="0.2">
      <c r="A15679" t="s">
        <v>15379</v>
      </c>
      <c r="B15679">
        <v>10384</v>
      </c>
      <c r="C15679" t="e">
        <f>VLOOKUP(A15679, E:E,1,0)</f>
        <v>#N/A</v>
      </c>
      <c r="D15679">
        <v>15677</v>
      </c>
      <c r="E15679" t="s">
        <v>32275</v>
      </c>
      <c r="H15679" t="s">
        <v>32275</v>
      </c>
    </row>
    <row r="15680" spans="1:8" x14ac:dyDescent="0.2">
      <c r="A15680" t="s">
        <v>15380</v>
      </c>
      <c r="B15680">
        <v>19922</v>
      </c>
      <c r="C15680" t="str">
        <f>VLOOKUP(A15680, E:E,1,0)</f>
        <v>VancouveråÊIsland</v>
      </c>
      <c r="D15680">
        <v>15678</v>
      </c>
      <c r="E15680" t="s">
        <v>10999</v>
      </c>
      <c r="H15680" t="s">
        <v>32276</v>
      </c>
    </row>
    <row r="15681" spans="1:8" x14ac:dyDescent="0.2">
      <c r="A15681" t="s">
        <v>15381</v>
      </c>
      <c r="B15681">
        <v>19962</v>
      </c>
      <c r="C15681" t="e">
        <f>VLOOKUP(A15681, E:E,1,0)</f>
        <v>#N/A</v>
      </c>
      <c r="D15681">
        <v>15679</v>
      </c>
      <c r="E15681" t="s">
        <v>32277</v>
      </c>
      <c r="H15681" t="s">
        <v>32277</v>
      </c>
    </row>
    <row r="15682" spans="1:8" x14ac:dyDescent="0.2">
      <c r="A15682" t="s">
        <v>15382</v>
      </c>
      <c r="B15682">
        <v>21385</v>
      </c>
      <c r="C15682" t="e">
        <f>VLOOKUP(A15682, E:E,1,0)</f>
        <v>#N/A</v>
      </c>
      <c r="D15682">
        <v>15680</v>
      </c>
      <c r="E15682" t="s">
        <v>1424</v>
      </c>
      <c r="H15682" t="s">
        <v>1424</v>
      </c>
    </row>
    <row r="15683" spans="1:8" x14ac:dyDescent="0.2">
      <c r="A15683" t="s">
        <v>15383</v>
      </c>
      <c r="B15683">
        <v>2464</v>
      </c>
      <c r="C15683" t="str">
        <f>VLOOKUP(A15683, E:E,1,0)</f>
        <v>Autobiography</v>
      </c>
      <c r="D15683">
        <v>15681</v>
      </c>
      <c r="E15683" t="s">
        <v>11007</v>
      </c>
      <c r="H15683" t="s">
        <v>11007</v>
      </c>
    </row>
    <row r="15684" spans="1:8" x14ac:dyDescent="0.2">
      <c r="A15684" t="s">
        <v>15384</v>
      </c>
      <c r="B15684">
        <v>11226</v>
      </c>
      <c r="C15684" t="str">
        <f>VLOOKUP(A15684, E:E,1,0)</f>
        <v>Lawton</v>
      </c>
      <c r="D15684">
        <v>15682</v>
      </c>
      <c r="E15684" t="s">
        <v>32278</v>
      </c>
      <c r="H15684" t="s">
        <v>32278</v>
      </c>
    </row>
    <row r="15685" spans="1:8" x14ac:dyDescent="0.2">
      <c r="A15685" t="s">
        <v>15385</v>
      </c>
      <c r="B15685">
        <v>4592</v>
      </c>
      <c r="C15685" t="str">
        <f>VLOOKUP(A15685, E:E,1,0)</f>
        <v>Collins</v>
      </c>
      <c r="D15685">
        <v>15683</v>
      </c>
      <c r="E15685" t="s">
        <v>11006</v>
      </c>
      <c r="H15685" t="s">
        <v>11006</v>
      </c>
    </row>
    <row r="15686" spans="1:8" x14ac:dyDescent="0.2">
      <c r="A15686" t="s">
        <v>15386</v>
      </c>
      <c r="B15686">
        <v>3713</v>
      </c>
      <c r="C15686" t="e">
        <f>VLOOKUP(A15686, E:E,1,0)</f>
        <v>#N/A</v>
      </c>
      <c r="D15686">
        <v>15684</v>
      </c>
      <c r="E15686" t="s">
        <v>32279</v>
      </c>
      <c r="H15686" t="s">
        <v>32279</v>
      </c>
    </row>
    <row r="15687" spans="1:8" x14ac:dyDescent="0.2">
      <c r="A15687" t="s">
        <v>15387</v>
      </c>
      <c r="B15687">
        <v>6806</v>
      </c>
      <c r="C15687" t="e">
        <f>VLOOKUP(A15687, E:E,1,0)</f>
        <v>#N/A</v>
      </c>
      <c r="D15687">
        <v>15685</v>
      </c>
      <c r="E15687" t="s">
        <v>32280</v>
      </c>
      <c r="H15687" t="s">
        <v>32280</v>
      </c>
    </row>
    <row r="15688" spans="1:8" x14ac:dyDescent="0.2">
      <c r="A15688" t="s">
        <v>15388</v>
      </c>
      <c r="B15688">
        <v>9517</v>
      </c>
      <c r="C15688" t="e">
        <f>VLOOKUP(A15688, E:E,1,0)</f>
        <v>#N/A</v>
      </c>
      <c r="D15688">
        <v>15686</v>
      </c>
      <c r="E15688" t="s">
        <v>45801</v>
      </c>
      <c r="H15688" t="s">
        <v>32281</v>
      </c>
    </row>
    <row r="15689" spans="1:8" x14ac:dyDescent="0.2">
      <c r="A15689" t="s">
        <v>15389</v>
      </c>
      <c r="B15689">
        <v>8077</v>
      </c>
      <c r="C15689" t="e">
        <f>VLOOKUP(A15689, E:E,1,0)</f>
        <v>#N/A</v>
      </c>
      <c r="D15689">
        <v>15687</v>
      </c>
      <c r="E15689" t="s">
        <v>45802</v>
      </c>
      <c r="H15689" t="s">
        <v>32282</v>
      </c>
    </row>
    <row r="15690" spans="1:8" x14ac:dyDescent="0.2">
      <c r="A15690" t="s">
        <v>15390</v>
      </c>
      <c r="B15690">
        <v>5333</v>
      </c>
      <c r="C15690" t="e">
        <f>VLOOKUP(A15690, E:E,1,0)</f>
        <v>#N/A</v>
      </c>
      <c r="D15690">
        <v>15688</v>
      </c>
      <c r="E15690" t="s">
        <v>32283</v>
      </c>
      <c r="H15690" t="s">
        <v>32283</v>
      </c>
    </row>
    <row r="15691" spans="1:8" x14ac:dyDescent="0.2">
      <c r="A15691" t="s">
        <v>15391</v>
      </c>
      <c r="B15691">
        <v>17116</v>
      </c>
      <c r="C15691" t="str">
        <f>VLOOKUP(A15691, E:E,1,0)</f>
        <v>shuts</v>
      </c>
      <c r="D15691">
        <v>15689</v>
      </c>
      <c r="E15691" t="s">
        <v>45803</v>
      </c>
      <c r="H15691" t="s">
        <v>32284</v>
      </c>
    </row>
    <row r="15692" spans="1:8" x14ac:dyDescent="0.2">
      <c r="A15692" t="s">
        <v>15392</v>
      </c>
      <c r="B15692">
        <v>6509</v>
      </c>
      <c r="C15692" t="str">
        <f>VLOOKUP(A15692, E:E,1,0)</f>
        <v>eighth</v>
      </c>
      <c r="D15692">
        <v>15690</v>
      </c>
      <c r="E15692" t="s">
        <v>32285</v>
      </c>
      <c r="H15692" t="s">
        <v>32285</v>
      </c>
    </row>
    <row r="15693" spans="1:8" x14ac:dyDescent="0.2">
      <c r="A15693" t="s">
        <v>15393</v>
      </c>
      <c r="B15693">
        <v>14293</v>
      </c>
      <c r="C15693" t="str">
        <f>VLOOKUP(A15693, E:E,1,0)</f>
        <v>Patrol</v>
      </c>
      <c r="D15693">
        <v>15691</v>
      </c>
      <c r="E15693" t="s">
        <v>45804</v>
      </c>
      <c r="H15693" t="s">
        <v>32286</v>
      </c>
    </row>
    <row r="15694" spans="1:8" x14ac:dyDescent="0.2">
      <c r="A15694" t="s">
        <v>15394</v>
      </c>
      <c r="B15694">
        <v>18138</v>
      </c>
      <c r="C15694" t="str">
        <f>VLOOKUP(A15694, E:E,1,0)</f>
        <v>Suns</v>
      </c>
      <c r="D15694">
        <v>15692</v>
      </c>
      <c r="E15694" t="s">
        <v>11014</v>
      </c>
      <c r="H15694" t="s">
        <v>32287</v>
      </c>
    </row>
    <row r="15695" spans="1:8" x14ac:dyDescent="0.2">
      <c r="A15695" t="s">
        <v>15395</v>
      </c>
      <c r="B15695">
        <v>8518</v>
      </c>
      <c r="C15695" t="e">
        <f>VLOOKUP(A15695, E:E,1,0)</f>
        <v>#N/A</v>
      </c>
      <c r="D15695">
        <v>15693</v>
      </c>
      <c r="E15695" t="s">
        <v>22445</v>
      </c>
      <c r="H15695" t="s">
        <v>32288</v>
      </c>
    </row>
    <row r="15696" spans="1:8" x14ac:dyDescent="0.2">
      <c r="A15696" t="s">
        <v>15396</v>
      </c>
      <c r="B15696">
        <v>11442</v>
      </c>
      <c r="C15696" t="e">
        <f>VLOOKUP(A15696, E:E,1,0)</f>
        <v>#N/A</v>
      </c>
      <c r="D15696">
        <v>15694</v>
      </c>
      <c r="E15696" t="s">
        <v>48412</v>
      </c>
      <c r="H15696" t="s">
        <v>32289</v>
      </c>
    </row>
    <row r="15697" spans="1:8" x14ac:dyDescent="0.2">
      <c r="A15697" t="s">
        <v>15397</v>
      </c>
      <c r="B15697">
        <v>18057</v>
      </c>
      <c r="C15697" t="str">
        <f>VLOOKUP(A15697, E:E,1,0)</f>
        <v>SUBJECTED</v>
      </c>
      <c r="D15697">
        <v>15695</v>
      </c>
      <c r="E15697" t="s">
        <v>45805</v>
      </c>
      <c r="H15697" t="s">
        <v>32290</v>
      </c>
    </row>
    <row r="15698" spans="1:8" x14ac:dyDescent="0.2">
      <c r="A15698" t="s">
        <v>15398</v>
      </c>
      <c r="B15698">
        <v>19709</v>
      </c>
      <c r="C15698" t="str">
        <f>VLOOKUP(A15698, E:E,1,0)</f>
        <v>UNWARRANTED</v>
      </c>
      <c r="D15698">
        <v>15696</v>
      </c>
      <c r="E15698" t="s">
        <v>11017</v>
      </c>
      <c r="H15698" t="s">
        <v>11017</v>
      </c>
    </row>
    <row r="15699" spans="1:8" x14ac:dyDescent="0.2">
      <c r="A15699" t="s">
        <v>15399</v>
      </c>
      <c r="B15699">
        <v>11443</v>
      </c>
      <c r="C15699" t="e">
        <f>VLOOKUP(A15699, E:E,1,0)</f>
        <v>#N/A</v>
      </c>
      <c r="D15699">
        <v>15697</v>
      </c>
      <c r="E15699" t="s">
        <v>11018</v>
      </c>
      <c r="H15699" t="s">
        <v>11018</v>
      </c>
    </row>
    <row r="15700" spans="1:8" x14ac:dyDescent="0.2">
      <c r="A15700" t="s">
        <v>15400</v>
      </c>
      <c r="B15700">
        <v>5823</v>
      </c>
      <c r="C15700" t="e">
        <f>VLOOKUP(A15700, E:E,1,0)</f>
        <v>#N/A</v>
      </c>
      <c r="D15700">
        <v>15698</v>
      </c>
      <c r="E15700" t="s">
        <v>32291</v>
      </c>
      <c r="H15700" t="s">
        <v>32291</v>
      </c>
    </row>
    <row r="15701" spans="1:8" x14ac:dyDescent="0.2">
      <c r="A15701" t="s">
        <v>15401</v>
      </c>
      <c r="B15701">
        <v>15972</v>
      </c>
      <c r="C15701" t="str">
        <f>VLOOKUP(A15701, E:E,1,0)</f>
        <v>resting</v>
      </c>
      <c r="D15701">
        <v>15699</v>
      </c>
      <c r="E15701" t="s">
        <v>32292</v>
      </c>
      <c r="H15701" t="s">
        <v>32292</v>
      </c>
    </row>
    <row r="15702" spans="1:8" x14ac:dyDescent="0.2">
      <c r="A15702" t="s">
        <v>15402</v>
      </c>
      <c r="B15702">
        <v>9990</v>
      </c>
      <c r="C15702" t="e">
        <f>VLOOKUP(A15702, E:E,1,0)</f>
        <v>#N/A</v>
      </c>
      <c r="D15702">
        <v>15700</v>
      </c>
      <c r="E15702" t="s">
        <v>48413</v>
      </c>
      <c r="H15702" t="s">
        <v>32293</v>
      </c>
    </row>
    <row r="15703" spans="1:8" x14ac:dyDescent="0.2">
      <c r="A15703">
        <v>629</v>
      </c>
      <c r="B15703">
        <v>911</v>
      </c>
      <c r="C15703">
        <f>VLOOKUP(A15703, E:E,1,0)</f>
        <v>629</v>
      </c>
      <c r="D15703">
        <v>15701</v>
      </c>
      <c r="E15703" t="s">
        <v>48414</v>
      </c>
      <c r="H15703" t="s">
        <v>32294</v>
      </c>
    </row>
    <row r="15704" spans="1:8" x14ac:dyDescent="0.2">
      <c r="A15704" t="s">
        <v>15403</v>
      </c>
      <c r="B15704">
        <v>10902</v>
      </c>
      <c r="C15704" t="e">
        <f>VLOOKUP(A15704, E:E,1,0)</f>
        <v>#N/A</v>
      </c>
      <c r="D15704">
        <v>15702</v>
      </c>
      <c r="E15704" t="s">
        <v>32295</v>
      </c>
      <c r="H15704" t="s">
        <v>32295</v>
      </c>
    </row>
    <row r="15705" spans="1:8" x14ac:dyDescent="0.2">
      <c r="A15705" t="s">
        <v>15404</v>
      </c>
      <c r="B15705">
        <v>15461</v>
      </c>
      <c r="C15705" t="e">
        <f>VLOOKUP(A15705, E:E,1,0)</f>
        <v>#N/A</v>
      </c>
      <c r="D15705">
        <v>15703</v>
      </c>
      <c r="E15705" t="s">
        <v>48415</v>
      </c>
      <c r="H15705" t="s">
        <v>32296</v>
      </c>
    </row>
    <row r="15706" spans="1:8" x14ac:dyDescent="0.2">
      <c r="A15706" t="s">
        <v>15405</v>
      </c>
      <c r="B15706">
        <v>15353</v>
      </c>
      <c r="C15706" t="e">
        <f>VLOOKUP(A15706, E:E,1,0)</f>
        <v>#N/A</v>
      </c>
      <c r="D15706">
        <v>15704</v>
      </c>
      <c r="E15706" t="s">
        <v>11024</v>
      </c>
      <c r="H15706" t="s">
        <v>11024</v>
      </c>
    </row>
    <row r="15707" spans="1:8" x14ac:dyDescent="0.2">
      <c r="A15707" t="s">
        <v>15406</v>
      </c>
      <c r="B15707">
        <v>9535</v>
      </c>
      <c r="C15707" t="e">
        <f>VLOOKUP(A15707, E:E,1,0)</f>
        <v>#N/A</v>
      </c>
      <c r="D15707">
        <v>15705</v>
      </c>
      <c r="E15707" t="s">
        <v>48416</v>
      </c>
      <c r="H15707" t="s">
        <v>32297</v>
      </c>
    </row>
    <row r="15708" spans="1:8" x14ac:dyDescent="0.2">
      <c r="A15708" t="s">
        <v>15407</v>
      </c>
      <c r="B15708">
        <v>15909</v>
      </c>
      <c r="C15708" t="str">
        <f>VLOOKUP(A15708, E:E,1,0)</f>
        <v>reps</v>
      </c>
      <c r="D15708">
        <v>15706</v>
      </c>
      <c r="E15708" t="s">
        <v>32298</v>
      </c>
      <c r="H15708" t="s">
        <v>32298</v>
      </c>
    </row>
    <row r="15709" spans="1:8" x14ac:dyDescent="0.2">
      <c r="A15709" t="s">
        <v>15408</v>
      </c>
      <c r="B15709">
        <v>5810</v>
      </c>
      <c r="C15709" t="str">
        <f>VLOOKUP(A15709, E:E,1,0)</f>
        <v>dip</v>
      </c>
      <c r="D15709">
        <v>15707</v>
      </c>
      <c r="E15709" t="s">
        <v>45806</v>
      </c>
      <c r="H15709" t="s">
        <v>32299</v>
      </c>
    </row>
    <row r="15710" spans="1:8" x14ac:dyDescent="0.2">
      <c r="A15710" t="s">
        <v>15409</v>
      </c>
      <c r="B15710">
        <v>20921</v>
      </c>
      <c r="C15710" t="e">
        <f>VLOOKUP(A15710, E:E,1,0)</f>
        <v>#N/A</v>
      </c>
      <c r="D15710">
        <v>15708</v>
      </c>
      <c r="E15710" t="s">
        <v>11025</v>
      </c>
      <c r="H15710" t="s">
        <v>11025</v>
      </c>
    </row>
    <row r="15711" spans="1:8" x14ac:dyDescent="0.2">
      <c r="A15711" t="s">
        <v>15410</v>
      </c>
      <c r="B15711">
        <v>7628</v>
      </c>
      <c r="C15711" t="str">
        <f>VLOOKUP(A15711, E:E,1,0)</f>
        <v>footage</v>
      </c>
      <c r="D15711">
        <v>15709</v>
      </c>
      <c r="E15711" t="s">
        <v>32300</v>
      </c>
      <c r="H15711" t="s">
        <v>32300</v>
      </c>
    </row>
    <row r="15712" spans="1:8" x14ac:dyDescent="0.2">
      <c r="A15712" t="s">
        <v>15411</v>
      </c>
      <c r="B15712">
        <v>7404</v>
      </c>
      <c r="C15712" t="str">
        <f>VLOOKUP(A15712, E:E,1,0)</f>
        <v>filmed</v>
      </c>
      <c r="D15712">
        <v>15710</v>
      </c>
      <c r="E15712" t="s">
        <v>11023</v>
      </c>
      <c r="H15712" t="s">
        <v>11023</v>
      </c>
    </row>
    <row r="15713" spans="1:8" x14ac:dyDescent="0.2">
      <c r="A15713" t="s">
        <v>15412</v>
      </c>
      <c r="B15713">
        <v>2093</v>
      </c>
      <c r="C15713" t="e">
        <f>VLOOKUP(A15713, E:E,1,0)</f>
        <v>#N/A</v>
      </c>
      <c r="D15713">
        <v>15711</v>
      </c>
      <c r="E15713" t="s">
        <v>48417</v>
      </c>
      <c r="H15713" t="s">
        <v>32301</v>
      </c>
    </row>
    <row r="15714" spans="1:8" x14ac:dyDescent="0.2">
      <c r="A15714" t="s">
        <v>15413</v>
      </c>
      <c r="B15714">
        <v>4456</v>
      </c>
      <c r="C15714" t="e">
        <f>VLOOKUP(A15714, E:E,1,0)</f>
        <v>#N/A</v>
      </c>
      <c r="D15714">
        <v>15712</v>
      </c>
      <c r="E15714" t="s">
        <v>45807</v>
      </c>
      <c r="H15714" t="s">
        <v>32302</v>
      </c>
    </row>
    <row r="15715" spans="1:8" x14ac:dyDescent="0.2">
      <c r="A15715" t="s">
        <v>15414</v>
      </c>
      <c r="B15715">
        <v>11067</v>
      </c>
      <c r="C15715" t="e">
        <f>VLOOKUP(A15715, E:E,1,0)</f>
        <v>#N/A</v>
      </c>
      <c r="D15715">
        <v>15713</v>
      </c>
      <c r="E15715" t="s">
        <v>32303</v>
      </c>
      <c r="H15715" t="s">
        <v>32303</v>
      </c>
    </row>
    <row r="15716" spans="1:8" x14ac:dyDescent="0.2">
      <c r="A15716" t="s">
        <v>15415</v>
      </c>
      <c r="B15716">
        <v>16705</v>
      </c>
      <c r="C15716" t="str">
        <f>VLOOKUP(A15716, E:E,1,0)</f>
        <v>scichat</v>
      </c>
      <c r="D15716">
        <v>15714</v>
      </c>
      <c r="E15716" t="s">
        <v>11032</v>
      </c>
      <c r="H15716" t="s">
        <v>11032</v>
      </c>
    </row>
    <row r="15717" spans="1:8" x14ac:dyDescent="0.2">
      <c r="A15717" t="s">
        <v>15416</v>
      </c>
      <c r="B15717">
        <v>10621</v>
      </c>
      <c r="C15717" t="e">
        <f>VLOOKUP(A15717, E:E,1,0)</f>
        <v>#N/A</v>
      </c>
      <c r="D15717">
        <v>15715</v>
      </c>
      <c r="E15717" t="s">
        <v>32304</v>
      </c>
      <c r="H15717" t="s">
        <v>32304</v>
      </c>
    </row>
    <row r="15718" spans="1:8" x14ac:dyDescent="0.2">
      <c r="A15718" t="s">
        <v>15417</v>
      </c>
      <c r="B15718">
        <v>19605</v>
      </c>
      <c r="C15718" t="e">
        <f>VLOOKUP(A15718, E:E,1,0)</f>
        <v>#N/A</v>
      </c>
      <c r="D15718">
        <v>15716</v>
      </c>
      <c r="E15718" t="s">
        <v>32305</v>
      </c>
      <c r="H15718" t="s">
        <v>32305</v>
      </c>
    </row>
    <row r="15719" spans="1:8" x14ac:dyDescent="0.2">
      <c r="A15719" t="s">
        <v>15418</v>
      </c>
      <c r="B15719">
        <v>13148</v>
      </c>
      <c r="C15719" t="e">
        <f>VLOOKUP(A15719, E:E,1,0)</f>
        <v>#N/A</v>
      </c>
      <c r="D15719">
        <v>15717</v>
      </c>
      <c r="E15719" t="s">
        <v>48418</v>
      </c>
      <c r="H15719" t="s">
        <v>32306</v>
      </c>
    </row>
    <row r="15720" spans="1:8" x14ac:dyDescent="0.2">
      <c r="A15720" t="s">
        <v>15419</v>
      </c>
      <c r="B15720">
        <v>18939</v>
      </c>
      <c r="C15720" t="e">
        <f>VLOOKUP(A15720, E:E,1,0)</f>
        <v>#N/A</v>
      </c>
      <c r="D15720">
        <v>15718</v>
      </c>
      <c r="E15720" t="s">
        <v>2543</v>
      </c>
      <c r="H15720" t="s">
        <v>2543</v>
      </c>
    </row>
    <row r="15721" spans="1:8" x14ac:dyDescent="0.2">
      <c r="A15721" t="s">
        <v>15420</v>
      </c>
      <c r="B15721">
        <v>1547</v>
      </c>
      <c r="C15721" t="str">
        <f>VLOOKUP(A15721, E:E,1,0)</f>
        <v>ActionMoviesTaughtUs</v>
      </c>
      <c r="D15721">
        <v>15719</v>
      </c>
      <c r="E15721" t="s">
        <v>11033</v>
      </c>
      <c r="H15721" t="s">
        <v>11033</v>
      </c>
    </row>
    <row r="15722" spans="1:8" x14ac:dyDescent="0.2">
      <c r="A15722" t="s">
        <v>15421</v>
      </c>
      <c r="B15722">
        <v>11231</v>
      </c>
      <c r="C15722" t="e">
        <f>VLOOKUP(A15722, E:E,1,0)</f>
        <v>#N/A</v>
      </c>
      <c r="D15722">
        <v>15720</v>
      </c>
      <c r="E15722" t="s">
        <v>32307</v>
      </c>
      <c r="H15722" t="s">
        <v>32307</v>
      </c>
    </row>
    <row r="15723" spans="1:8" x14ac:dyDescent="0.2">
      <c r="A15723" t="s">
        <v>15422</v>
      </c>
      <c r="B15723">
        <v>16447</v>
      </c>
      <c r="C15723" t="e">
        <f>VLOOKUP(A15723, E:E,1,0)</f>
        <v>#N/A</v>
      </c>
      <c r="D15723">
        <v>15721</v>
      </c>
      <c r="E15723" t="s">
        <v>277</v>
      </c>
      <c r="H15723" t="s">
        <v>32308</v>
      </c>
    </row>
    <row r="15724" spans="1:8" x14ac:dyDescent="0.2">
      <c r="A15724" t="s">
        <v>15423</v>
      </c>
      <c r="B15724">
        <v>8488</v>
      </c>
      <c r="C15724" t="e">
        <f>VLOOKUP(A15724, E:E,1,0)</f>
        <v>#N/A</v>
      </c>
      <c r="D15724">
        <v>15722</v>
      </c>
      <c r="E15724" t="s">
        <v>48419</v>
      </c>
      <c r="H15724" t="s">
        <v>32309</v>
      </c>
    </row>
    <row r="15725" spans="1:8" x14ac:dyDescent="0.2">
      <c r="A15725" t="s">
        <v>15424</v>
      </c>
      <c r="B15725">
        <v>6802</v>
      </c>
      <c r="C15725" t="e">
        <f>VLOOKUP(A15725, E:E,1,0)</f>
        <v>#N/A</v>
      </c>
      <c r="D15725">
        <v>15723</v>
      </c>
      <c r="E15725" t="s">
        <v>48420</v>
      </c>
      <c r="H15725" t="s">
        <v>32310</v>
      </c>
    </row>
    <row r="15726" spans="1:8" x14ac:dyDescent="0.2">
      <c r="A15726" t="s">
        <v>15425</v>
      </c>
      <c r="B15726">
        <v>4231</v>
      </c>
      <c r="C15726" t="e">
        <f>VLOOKUP(A15726, E:E,1,0)</f>
        <v>#N/A</v>
      </c>
      <c r="D15726">
        <v>15724</v>
      </c>
      <c r="E15726" t="s">
        <v>32311</v>
      </c>
      <c r="H15726" t="s">
        <v>32311</v>
      </c>
    </row>
    <row r="15727" spans="1:8" x14ac:dyDescent="0.2">
      <c r="A15727" t="s">
        <v>15426</v>
      </c>
      <c r="B15727">
        <v>17091</v>
      </c>
      <c r="C15727" t="str">
        <f>VLOOKUP(A15727, E:E,1,0)</f>
        <v>shouted</v>
      </c>
      <c r="D15727">
        <v>15725</v>
      </c>
      <c r="E15727" t="s">
        <v>32312</v>
      </c>
      <c r="H15727" t="s">
        <v>32312</v>
      </c>
    </row>
    <row r="15728" spans="1:8" x14ac:dyDescent="0.2">
      <c r="A15728" t="s">
        <v>15427</v>
      </c>
      <c r="B15728">
        <v>10966</v>
      </c>
      <c r="C15728" t="e">
        <f>VLOOKUP(A15728, E:E,1,0)</f>
        <v>#N/A</v>
      </c>
      <c r="D15728">
        <v>15726</v>
      </c>
      <c r="E15728" t="s">
        <v>32313</v>
      </c>
      <c r="H15728" t="s">
        <v>32313</v>
      </c>
    </row>
    <row r="15729" spans="1:8" x14ac:dyDescent="0.2">
      <c r="A15729" t="s">
        <v>15428</v>
      </c>
      <c r="B15729">
        <v>18423</v>
      </c>
      <c r="C15729" t="e">
        <f>VLOOKUP(A15729, E:E,1,0)</f>
        <v>#N/A</v>
      </c>
      <c r="D15729">
        <v>15727</v>
      </c>
      <c r="E15729" t="s">
        <v>45808</v>
      </c>
      <c r="H15729" t="s">
        <v>32314</v>
      </c>
    </row>
    <row r="15730" spans="1:8" x14ac:dyDescent="0.2">
      <c r="A15730" t="s">
        <v>15429</v>
      </c>
      <c r="B15730">
        <v>17004</v>
      </c>
      <c r="C15730" t="e">
        <f>VLOOKUP(A15730, E:E,1,0)</f>
        <v>#N/A</v>
      </c>
      <c r="D15730">
        <v>15728</v>
      </c>
      <c r="E15730" t="s">
        <v>32315</v>
      </c>
      <c r="H15730" t="s">
        <v>32315</v>
      </c>
    </row>
    <row r="15731" spans="1:8" x14ac:dyDescent="0.2">
      <c r="A15731" t="s">
        <v>15430</v>
      </c>
      <c r="B15731">
        <v>19650</v>
      </c>
      <c r="C15731" t="e">
        <f>VLOOKUP(A15731, E:E,1,0)</f>
        <v>#N/A</v>
      </c>
      <c r="D15731">
        <v>15729</v>
      </c>
      <c r="E15731" t="s">
        <v>11039</v>
      </c>
      <c r="H15731" t="s">
        <v>11039</v>
      </c>
    </row>
    <row r="15732" spans="1:8" x14ac:dyDescent="0.2">
      <c r="A15732" t="s">
        <v>15431</v>
      </c>
      <c r="B15732">
        <v>3557</v>
      </c>
      <c r="C15732" t="str">
        <f>VLOOKUP(A15732, E:E,1,0)</f>
        <v>Bruv</v>
      </c>
      <c r="D15732">
        <v>15730</v>
      </c>
      <c r="E15732" t="s">
        <v>48421</v>
      </c>
      <c r="H15732" t="s">
        <v>32316</v>
      </c>
    </row>
    <row r="15733" spans="1:8" x14ac:dyDescent="0.2">
      <c r="A15733" t="s">
        <v>15432</v>
      </c>
      <c r="B15733">
        <v>18858</v>
      </c>
      <c r="C15733" t="e">
        <f>VLOOKUP(A15733, E:E,1,0)</f>
        <v>#N/A</v>
      </c>
      <c r="D15733">
        <v>15731</v>
      </c>
      <c r="E15733" t="s">
        <v>11042</v>
      </c>
      <c r="H15733" t="s">
        <v>11042</v>
      </c>
    </row>
    <row r="15734" spans="1:8" ht="34" x14ac:dyDescent="0.2">
      <c r="A15734" t="s">
        <v>15433</v>
      </c>
      <c r="B15734">
        <v>21588</v>
      </c>
      <c r="C15734" t="e">
        <f>VLOOKUP(A15734, E:E,1,0)</f>
        <v>#N/A</v>
      </c>
      <c r="D15734">
        <v>15732</v>
      </c>
      <c r="E15734" s="4" t="s">
        <v>48422</v>
      </c>
      <c r="H15734" s="4" t="s">
        <v>32317</v>
      </c>
    </row>
    <row r="15735" spans="1:8" x14ac:dyDescent="0.2">
      <c r="A15735" t="s">
        <v>15434</v>
      </c>
      <c r="B15735">
        <v>15931</v>
      </c>
      <c r="C15735" t="str">
        <f>VLOOKUP(A15735, E:E,1,0)</f>
        <v>resemblance</v>
      </c>
      <c r="D15735">
        <v>15733</v>
      </c>
      <c r="E15735" t="s">
        <v>10999</v>
      </c>
      <c r="H15735" t="s">
        <v>32318</v>
      </c>
    </row>
    <row r="15736" spans="1:8" x14ac:dyDescent="0.2">
      <c r="A15736" t="s">
        <v>15435</v>
      </c>
      <c r="B15736">
        <v>1430</v>
      </c>
      <c r="C15736" t="str">
        <f>VLOOKUP(A15736, E:E,1,0)</f>
        <v>ABBOTT</v>
      </c>
      <c r="D15736">
        <v>15734</v>
      </c>
      <c r="E15736" t="s">
        <v>11041</v>
      </c>
      <c r="H15736" t="s">
        <v>11041</v>
      </c>
    </row>
    <row r="15737" spans="1:8" x14ac:dyDescent="0.2">
      <c r="A15737" t="s">
        <v>15436</v>
      </c>
      <c r="B15737">
        <v>3830</v>
      </c>
      <c r="C15737" t="str">
        <f>VLOOKUP(A15737, E:E,1,0)</f>
        <v>Campbell</v>
      </c>
      <c r="D15737">
        <v>15735</v>
      </c>
      <c r="E15737" t="s">
        <v>11046</v>
      </c>
      <c r="H15737" t="s">
        <v>11046</v>
      </c>
    </row>
    <row r="15738" spans="1:8" x14ac:dyDescent="0.2">
      <c r="A15738" t="s">
        <v>15437</v>
      </c>
      <c r="B15738">
        <v>4227</v>
      </c>
      <c r="C15738" t="str">
        <f>VLOOKUP(A15738, E:E,1,0)</f>
        <v>chews</v>
      </c>
      <c r="D15738">
        <v>15736</v>
      </c>
      <c r="E15738" t="s">
        <v>32319</v>
      </c>
      <c r="H15738" t="s">
        <v>32319</v>
      </c>
    </row>
    <row r="15739" spans="1:8" x14ac:dyDescent="0.2">
      <c r="A15739" t="s">
        <v>15438</v>
      </c>
      <c r="B15739">
        <v>4226</v>
      </c>
      <c r="C15739" t="str">
        <f>VLOOKUP(A15739, E:E,1,0)</f>
        <v>chewing</v>
      </c>
      <c r="D15739">
        <v>15737</v>
      </c>
      <c r="E15739" t="s">
        <v>7932</v>
      </c>
      <c r="H15739" t="s">
        <v>7932</v>
      </c>
    </row>
    <row r="15740" spans="1:8" x14ac:dyDescent="0.2">
      <c r="A15740" t="s">
        <v>15439</v>
      </c>
      <c r="B15740">
        <v>8571</v>
      </c>
      <c r="C15740" t="str">
        <f>VLOOKUP(A15740, E:E,1,0)</f>
        <v>gum</v>
      </c>
      <c r="D15740">
        <v>15738</v>
      </c>
      <c r="E15740" t="s">
        <v>48423</v>
      </c>
      <c r="H15740" t="s">
        <v>32320</v>
      </c>
    </row>
    <row r="15741" spans="1:8" x14ac:dyDescent="0.2">
      <c r="A15741" t="s">
        <v>15440</v>
      </c>
      <c r="B15741">
        <v>13272</v>
      </c>
      <c r="C15741" t="e">
        <f>VLOOKUP(A15741, E:E,1,0)</f>
        <v>#N/A</v>
      </c>
      <c r="D15741">
        <v>15739</v>
      </c>
      <c r="E15741" t="s">
        <v>11044</v>
      </c>
      <c r="H15741" t="s">
        <v>32321</v>
      </c>
    </row>
    <row r="15742" spans="1:8" x14ac:dyDescent="0.2">
      <c r="A15742" t="s">
        <v>15441</v>
      </c>
      <c r="B15742">
        <v>18228</v>
      </c>
      <c r="C15742" t="e">
        <f>VLOOKUP(A15742, E:E,1,0)</f>
        <v>#N/A</v>
      </c>
      <c r="D15742">
        <v>15740</v>
      </c>
      <c r="E15742" t="s">
        <v>32322</v>
      </c>
      <c r="H15742" t="s">
        <v>32322</v>
      </c>
    </row>
    <row r="15743" spans="1:8" x14ac:dyDescent="0.2">
      <c r="A15743" t="s">
        <v>15442</v>
      </c>
      <c r="B15743">
        <v>13353</v>
      </c>
      <c r="C15743" t="str">
        <f>VLOOKUP(A15743, E:E,1,0)</f>
        <v>noises</v>
      </c>
      <c r="D15743">
        <v>15741</v>
      </c>
      <c r="E15743" t="s">
        <v>27264</v>
      </c>
      <c r="H15743" t="s">
        <v>32323</v>
      </c>
    </row>
    <row r="15744" spans="1:8" x14ac:dyDescent="0.2">
      <c r="A15744" t="s">
        <v>15443</v>
      </c>
      <c r="B15744">
        <v>6781</v>
      </c>
      <c r="C15744" t="str">
        <f>VLOOKUP(A15744, E:E,1,0)</f>
        <v>Epsom</v>
      </c>
      <c r="D15744">
        <v>15742</v>
      </c>
      <c r="E15744" t="s">
        <v>32324</v>
      </c>
      <c r="H15744" t="s">
        <v>32324</v>
      </c>
    </row>
    <row r="15745" spans="1:8" x14ac:dyDescent="0.2">
      <c r="A15745" t="s">
        <v>15444</v>
      </c>
      <c r="B15745">
        <v>2247</v>
      </c>
      <c r="C15745" t="str">
        <f>VLOOKUP(A15745, E:E,1,0)</f>
        <v>arrive</v>
      </c>
      <c r="D15745">
        <v>15743</v>
      </c>
      <c r="E15745" t="s">
        <v>48424</v>
      </c>
      <c r="H15745" t="s">
        <v>32325</v>
      </c>
    </row>
    <row r="15746" spans="1:8" x14ac:dyDescent="0.2">
      <c r="A15746" t="s">
        <v>15445</v>
      </c>
      <c r="B15746">
        <v>20624</v>
      </c>
      <c r="C15746" t="str">
        <f>VLOOKUP(A15746, E:E,1,0)</f>
        <v>Wimbledon</v>
      </c>
      <c r="D15746">
        <v>15744</v>
      </c>
      <c r="E15746" t="s">
        <v>11049</v>
      </c>
      <c r="H15746" t="s">
        <v>11049</v>
      </c>
    </row>
    <row r="15747" spans="1:8" x14ac:dyDescent="0.2">
      <c r="A15747" t="s">
        <v>15446</v>
      </c>
      <c r="B15747">
        <v>10488</v>
      </c>
      <c r="C15747" t="e">
        <f>VLOOKUP(A15747, E:E,1,0)</f>
        <v>#N/A</v>
      </c>
      <c r="D15747">
        <v>15745</v>
      </c>
      <c r="E15747" t="s">
        <v>3561</v>
      </c>
      <c r="H15747" t="s">
        <v>32326</v>
      </c>
    </row>
    <row r="15748" spans="1:8" x14ac:dyDescent="0.2">
      <c r="A15748" t="s">
        <v>15447</v>
      </c>
      <c r="B15748">
        <v>10615</v>
      </c>
      <c r="C15748" t="e">
        <f>VLOOKUP(A15748, E:E,1,0)</f>
        <v>#N/A</v>
      </c>
      <c r="D15748">
        <v>15746</v>
      </c>
      <c r="E15748" t="s">
        <v>11050</v>
      </c>
      <c r="H15748" t="s">
        <v>11050</v>
      </c>
    </row>
    <row r="15749" spans="1:8" x14ac:dyDescent="0.2">
      <c r="A15749" t="s">
        <v>15448</v>
      </c>
      <c r="B15749">
        <v>14353</v>
      </c>
      <c r="C15749" t="str">
        <f>VLOOKUP(A15749, E:E,1,0)</f>
        <v>PEACEFULLY</v>
      </c>
      <c r="D15749">
        <v>15747</v>
      </c>
      <c r="E15749" t="s">
        <v>11051</v>
      </c>
      <c r="H15749" t="s">
        <v>11051</v>
      </c>
    </row>
    <row r="15750" spans="1:8" x14ac:dyDescent="0.2">
      <c r="A15750" t="s">
        <v>15449</v>
      </c>
      <c r="B15750">
        <v>10827</v>
      </c>
      <c r="C15750" t="e">
        <f>VLOOKUP(A15750, E:E,1,0)</f>
        <v>#N/A</v>
      </c>
      <c r="D15750">
        <v>15748</v>
      </c>
      <c r="E15750" t="s">
        <v>9600</v>
      </c>
      <c r="H15750" t="s">
        <v>32327</v>
      </c>
    </row>
    <row r="15751" spans="1:8" x14ac:dyDescent="0.2">
      <c r="A15751" t="s">
        <v>15450</v>
      </c>
      <c r="B15751">
        <v>12102</v>
      </c>
      <c r="C15751" t="e">
        <f>VLOOKUP(A15751, E:E,1,0)</f>
        <v>#N/A</v>
      </c>
      <c r="D15751">
        <v>15749</v>
      </c>
      <c r="E15751" t="s">
        <v>9685</v>
      </c>
      <c r="H15751" t="s">
        <v>9685</v>
      </c>
    </row>
    <row r="15752" spans="1:8" x14ac:dyDescent="0.2">
      <c r="A15752" t="s">
        <v>15451</v>
      </c>
      <c r="B15752">
        <v>6097</v>
      </c>
      <c r="C15752" t="str">
        <f>VLOOKUP(A15752, E:E,1,0)</f>
        <v>downstairs</v>
      </c>
      <c r="D15752">
        <v>15750</v>
      </c>
      <c r="E15752" t="s">
        <v>32328</v>
      </c>
      <c r="H15752" t="s">
        <v>32328</v>
      </c>
    </row>
    <row r="15753" spans="1:8" x14ac:dyDescent="0.2">
      <c r="A15753" t="s">
        <v>15452</v>
      </c>
      <c r="B15753">
        <v>18551</v>
      </c>
      <c r="C15753" t="str">
        <f>VLOOKUP(A15753, E:E,1,0)</f>
        <v>telly</v>
      </c>
      <c r="D15753">
        <v>15751</v>
      </c>
      <c r="E15753" t="s">
        <v>11053</v>
      </c>
      <c r="H15753" t="s">
        <v>11053</v>
      </c>
    </row>
    <row r="15754" spans="1:8" x14ac:dyDescent="0.2">
      <c r="A15754" t="s">
        <v>15453</v>
      </c>
      <c r="B15754">
        <v>20295</v>
      </c>
      <c r="C15754" t="str">
        <f>VLOOKUP(A15754, E:E,1,0)</f>
        <v>walked</v>
      </c>
      <c r="D15754">
        <v>15752</v>
      </c>
      <c r="E15754" t="s">
        <v>32329</v>
      </c>
      <c r="H15754" t="s">
        <v>32329</v>
      </c>
    </row>
    <row r="15755" spans="1:8" x14ac:dyDescent="0.2">
      <c r="A15755" t="s">
        <v>15454</v>
      </c>
      <c r="B15755">
        <v>21249</v>
      </c>
      <c r="C15755" t="e">
        <f>VLOOKUP(A15755, E:E,1,0)</f>
        <v>#N/A</v>
      </c>
      <c r="D15755">
        <v>15753</v>
      </c>
      <c r="E15755" t="s">
        <v>5088</v>
      </c>
      <c r="H15755" t="s">
        <v>32330</v>
      </c>
    </row>
    <row r="15756" spans="1:8" x14ac:dyDescent="0.2">
      <c r="A15756" t="s">
        <v>15455</v>
      </c>
      <c r="B15756">
        <v>19105</v>
      </c>
      <c r="C15756" t="e">
        <f>VLOOKUP(A15756, E:E,1,0)</f>
        <v>#N/A</v>
      </c>
      <c r="D15756">
        <v>15754</v>
      </c>
      <c r="E15756" t="s">
        <v>11054</v>
      </c>
      <c r="H15756" t="s">
        <v>11054</v>
      </c>
    </row>
    <row r="15757" spans="1:8" x14ac:dyDescent="0.2">
      <c r="A15757" t="s">
        <v>15456</v>
      </c>
      <c r="B15757">
        <v>7831</v>
      </c>
      <c r="C15757" t="str">
        <f>VLOOKUP(A15757, E:E,1,0)</f>
        <v>froze</v>
      </c>
      <c r="D15757">
        <v>15755</v>
      </c>
      <c r="E15757" t="s">
        <v>29301</v>
      </c>
      <c r="H15757" t="s">
        <v>32331</v>
      </c>
    </row>
    <row r="15758" spans="1:8" x14ac:dyDescent="0.2">
      <c r="A15758" t="s">
        <v>15457</v>
      </c>
      <c r="B15758">
        <v>5384</v>
      </c>
      <c r="C15758" t="e">
        <f>VLOOKUP(A15758, E:E,1,0)</f>
        <v>#N/A</v>
      </c>
      <c r="D15758">
        <v>15756</v>
      </c>
      <c r="E15758" t="s">
        <v>11055</v>
      </c>
      <c r="H15758" t="s">
        <v>11055</v>
      </c>
    </row>
    <row r="15759" spans="1:8" x14ac:dyDescent="0.2">
      <c r="A15759" t="s">
        <v>15458</v>
      </c>
      <c r="B15759">
        <v>2669</v>
      </c>
      <c r="C15759" t="e">
        <f>VLOOKUP(A15759, E:E,1,0)</f>
        <v>#N/A</v>
      </c>
      <c r="D15759">
        <v>15757</v>
      </c>
      <c r="E15759" t="s">
        <v>32332</v>
      </c>
      <c r="H15759" t="s">
        <v>32332</v>
      </c>
    </row>
    <row r="15760" spans="1:8" x14ac:dyDescent="0.2">
      <c r="A15760" t="s">
        <v>15459</v>
      </c>
      <c r="B15760">
        <v>2260</v>
      </c>
      <c r="C15760" t="e">
        <f>VLOOKUP(A15760, E:E,1,0)</f>
        <v>#N/A</v>
      </c>
      <c r="D15760">
        <v>15758</v>
      </c>
      <c r="E15760" t="s">
        <v>11056</v>
      </c>
      <c r="H15760" t="s">
        <v>11056</v>
      </c>
    </row>
    <row r="15761" spans="1:8" x14ac:dyDescent="0.2">
      <c r="A15761" t="s">
        <v>15460</v>
      </c>
      <c r="B15761">
        <v>3553</v>
      </c>
      <c r="C15761" t="str">
        <f>VLOOKUP(A15761, E:E,1,0)</f>
        <v>BRUT</v>
      </c>
      <c r="D15761">
        <v>15759</v>
      </c>
      <c r="E15761" t="s">
        <v>32333</v>
      </c>
      <c r="H15761" t="s">
        <v>32333</v>
      </c>
    </row>
    <row r="15762" spans="1:8" x14ac:dyDescent="0.2">
      <c r="A15762" t="s">
        <v>15461</v>
      </c>
      <c r="B15762">
        <v>14764</v>
      </c>
      <c r="C15762" t="str">
        <f>VLOOKUP(A15762, E:E,1,0)</f>
        <v>POPS</v>
      </c>
      <c r="D15762">
        <v>15760</v>
      </c>
      <c r="E15762" t="s">
        <v>32334</v>
      </c>
      <c r="H15762" t="s">
        <v>32334</v>
      </c>
    </row>
    <row r="15763" spans="1:8" x14ac:dyDescent="0.2">
      <c r="A15763" t="s">
        <v>15462</v>
      </c>
      <c r="B15763">
        <v>3767</v>
      </c>
      <c r="C15763" t="str">
        <f>VLOOKUP(A15763, E:E,1,0)</f>
        <v>cafetiere</v>
      </c>
      <c r="D15763">
        <v>15761</v>
      </c>
      <c r="E15763" t="s">
        <v>32335</v>
      </c>
      <c r="H15763" t="s">
        <v>32335</v>
      </c>
    </row>
    <row r="15764" spans="1:8" ht="68" x14ac:dyDescent="0.2">
      <c r="A15764" t="s">
        <v>15463</v>
      </c>
      <c r="B15764">
        <v>5048</v>
      </c>
      <c r="C15764" t="str">
        <f>VLOOKUP(A15764, E:E,1,0)</f>
        <v>crockery</v>
      </c>
      <c r="D15764">
        <v>15762</v>
      </c>
      <c r="E15764" s="4" t="s">
        <v>48425</v>
      </c>
      <c r="H15764" s="4" t="s">
        <v>32336</v>
      </c>
    </row>
    <row r="15765" spans="1:8" x14ac:dyDescent="0.2">
      <c r="A15765" t="s">
        <v>15464</v>
      </c>
      <c r="B15765">
        <v>12103</v>
      </c>
      <c r="C15765" t="e">
        <f>VLOOKUP(A15765, E:E,1,0)</f>
        <v>#N/A</v>
      </c>
      <c r="D15765">
        <v>15763</v>
      </c>
      <c r="E15765" t="s">
        <v>32337</v>
      </c>
      <c r="H15765" t="s">
        <v>32337</v>
      </c>
    </row>
    <row r="15766" spans="1:8" x14ac:dyDescent="0.2">
      <c r="A15766" t="s">
        <v>15465</v>
      </c>
      <c r="B15766">
        <v>4596</v>
      </c>
      <c r="C15766" t="e">
        <f>VLOOKUP(A15766, E:E,1,0)</f>
        <v>#N/A</v>
      </c>
      <c r="D15766">
        <v>15764</v>
      </c>
      <c r="E15766" t="s">
        <v>11059</v>
      </c>
      <c r="H15766" t="s">
        <v>11059</v>
      </c>
    </row>
    <row r="15767" spans="1:8" x14ac:dyDescent="0.2">
      <c r="A15767" t="s">
        <v>15466</v>
      </c>
      <c r="B15767">
        <v>11200</v>
      </c>
      <c r="C15767" t="str">
        <f>VLOOKUP(A15767, E:E,1,0)</f>
        <v>laugh</v>
      </c>
      <c r="D15767">
        <v>15765</v>
      </c>
      <c r="E15767" t="s">
        <v>32338</v>
      </c>
      <c r="H15767" t="s">
        <v>32338</v>
      </c>
    </row>
    <row r="15768" spans="1:8" x14ac:dyDescent="0.2">
      <c r="A15768" t="s">
        <v>15467</v>
      </c>
      <c r="B15768">
        <v>16558</v>
      </c>
      <c r="C15768" t="e">
        <f>VLOOKUP(A15768, E:E,1,0)</f>
        <v>#N/A</v>
      </c>
      <c r="D15768">
        <v>15766</v>
      </c>
      <c r="E15768" t="s">
        <v>32339</v>
      </c>
      <c r="H15768" t="s">
        <v>32339</v>
      </c>
    </row>
    <row r="15769" spans="1:8" x14ac:dyDescent="0.2">
      <c r="A15769" t="s">
        <v>15468</v>
      </c>
      <c r="B15769">
        <v>13003</v>
      </c>
      <c r="C15769" t="str">
        <f>VLOOKUP(A15769, E:E,1,0)</f>
        <v>Nagaski</v>
      </c>
      <c r="D15769">
        <v>15767</v>
      </c>
      <c r="E15769" t="s">
        <v>48426</v>
      </c>
      <c r="H15769" t="s">
        <v>32340</v>
      </c>
    </row>
    <row r="15770" spans="1:8" x14ac:dyDescent="0.2">
      <c r="A15770" t="s">
        <v>15469</v>
      </c>
      <c r="B15770">
        <v>18407</v>
      </c>
      <c r="C15770" t="e">
        <f>VLOOKUP(A15770, E:E,1,0)</f>
        <v>#N/A</v>
      </c>
      <c r="D15770">
        <v>15768</v>
      </c>
      <c r="E15770" t="s">
        <v>11066</v>
      </c>
      <c r="H15770" t="s">
        <v>32341</v>
      </c>
    </row>
    <row r="15771" spans="1:8" x14ac:dyDescent="0.2">
      <c r="A15771" t="s">
        <v>15470</v>
      </c>
      <c r="B15771">
        <v>9709</v>
      </c>
      <c r="C15771" t="str">
        <f>VLOOKUP(A15771, E:E,1,0)</f>
        <v>impulse</v>
      </c>
      <c r="D15771">
        <v>15769</v>
      </c>
      <c r="E15771" t="s">
        <v>32342</v>
      </c>
      <c r="H15771" t="s">
        <v>32342</v>
      </c>
    </row>
    <row r="15772" spans="1:8" x14ac:dyDescent="0.2">
      <c r="A15772" t="s">
        <v>15471</v>
      </c>
      <c r="B15772">
        <v>4876</v>
      </c>
      <c r="C15772" t="str">
        <f>VLOOKUP(A15772, E:E,1,0)</f>
        <v>Correlation</v>
      </c>
      <c r="D15772">
        <v>15770</v>
      </c>
      <c r="E15772" t="s">
        <v>32343</v>
      </c>
      <c r="H15772" t="s">
        <v>32343</v>
      </c>
    </row>
    <row r="15773" spans="1:8" x14ac:dyDescent="0.2">
      <c r="A15773" t="s">
        <v>15472</v>
      </c>
      <c r="B15773">
        <v>9691</v>
      </c>
      <c r="C15773" t="str">
        <f>VLOOKUP(A15773, E:E,1,0)</f>
        <v>imply</v>
      </c>
      <c r="D15773">
        <v>15771</v>
      </c>
      <c r="E15773" t="s">
        <v>32344</v>
      </c>
      <c r="H15773" t="s">
        <v>32344</v>
      </c>
    </row>
    <row r="15774" spans="1:8" x14ac:dyDescent="0.2">
      <c r="A15774" t="s">
        <v>15473</v>
      </c>
      <c r="B15774">
        <v>4014</v>
      </c>
      <c r="C15774" t="str">
        <f>VLOOKUP(A15774, E:E,1,0)</f>
        <v>causation</v>
      </c>
      <c r="D15774">
        <v>15772</v>
      </c>
      <c r="E15774" t="s">
        <v>32345</v>
      </c>
      <c r="H15774" t="s">
        <v>32345</v>
      </c>
    </row>
    <row r="15775" spans="1:8" x14ac:dyDescent="0.2">
      <c r="A15775" t="s">
        <v>15474</v>
      </c>
      <c r="B15775">
        <v>4570</v>
      </c>
      <c r="C15775" t="e">
        <f>VLOOKUP(A15775, E:E,1,0)</f>
        <v>#N/A</v>
      </c>
      <c r="D15775">
        <v>15773</v>
      </c>
      <c r="E15775" t="s">
        <v>32346</v>
      </c>
      <c r="H15775" t="s">
        <v>32346</v>
      </c>
    </row>
    <row r="15776" spans="1:8" x14ac:dyDescent="0.2">
      <c r="A15776" t="s">
        <v>15475</v>
      </c>
      <c r="B15776">
        <v>4652</v>
      </c>
      <c r="C15776" t="str">
        <f>VLOOKUP(A15776, E:E,1,0)</f>
        <v>commiting</v>
      </c>
      <c r="D15776">
        <v>15774</v>
      </c>
      <c r="E15776" t="s">
        <v>7141</v>
      </c>
      <c r="H15776" t="s">
        <v>32347</v>
      </c>
    </row>
    <row r="15777" spans="1:8" x14ac:dyDescent="0.2">
      <c r="A15777" t="s">
        <v>15476</v>
      </c>
      <c r="B15777">
        <v>15133</v>
      </c>
      <c r="C15777" t="str">
        <f>VLOOKUP(A15777, E:E,1,0)</f>
        <v>publicizing</v>
      </c>
      <c r="D15777">
        <v>15775</v>
      </c>
      <c r="E15777" t="s">
        <v>11070</v>
      </c>
      <c r="H15777" t="s">
        <v>32348</v>
      </c>
    </row>
    <row r="15778" spans="1:8" x14ac:dyDescent="0.2">
      <c r="A15778" t="s">
        <v>15477</v>
      </c>
      <c r="B15778">
        <v>9603</v>
      </c>
      <c r="C15778" t="str">
        <f>VLOOKUP(A15778, E:E,1,0)</f>
        <v>IIt</v>
      </c>
      <c r="D15778">
        <v>15776</v>
      </c>
      <c r="E15778" t="s">
        <v>2255</v>
      </c>
      <c r="H15778" t="s">
        <v>32349</v>
      </c>
    </row>
    <row r="15779" spans="1:8" x14ac:dyDescent="0.2">
      <c r="A15779" t="s">
        <v>15478</v>
      </c>
      <c r="B15779">
        <v>11613</v>
      </c>
      <c r="C15779" t="str">
        <f>VLOOKUP(A15779, E:E,1,0)</f>
        <v>logically</v>
      </c>
      <c r="D15779">
        <v>15777</v>
      </c>
      <c r="E15779" t="s">
        <v>11068</v>
      </c>
      <c r="H15779" t="s">
        <v>32350</v>
      </c>
    </row>
    <row r="15780" spans="1:8" x14ac:dyDescent="0.2">
      <c r="A15780" t="s">
        <v>15479</v>
      </c>
      <c r="B15780">
        <v>16573</v>
      </c>
      <c r="C15780" t="str">
        <f>VLOOKUP(A15780, E:E,1,0)</f>
        <v>sanction</v>
      </c>
      <c r="D15780">
        <v>15778</v>
      </c>
      <c r="E15780" t="s">
        <v>11069</v>
      </c>
      <c r="H15780" t="s">
        <v>32351</v>
      </c>
    </row>
    <row r="15781" spans="1:8" ht="34" x14ac:dyDescent="0.2">
      <c r="A15781" t="s">
        <v>15480</v>
      </c>
      <c r="B15781">
        <v>9853</v>
      </c>
      <c r="C15781" t="str">
        <f>VLOOKUP(A15781, E:E,1,0)</f>
        <v>innocents</v>
      </c>
      <c r="D15781">
        <v>15779</v>
      </c>
      <c r="E15781" s="4" t="s">
        <v>32352</v>
      </c>
      <c r="H15781" s="4" t="s">
        <v>32352</v>
      </c>
    </row>
    <row r="15782" spans="1:8" x14ac:dyDescent="0.2">
      <c r="A15782" t="s">
        <v>15481</v>
      </c>
      <c r="B15782">
        <v>7033</v>
      </c>
      <c r="C15782" t="str">
        <f>VLOOKUP(A15782, E:E,1,0)</f>
        <v>explicitly</v>
      </c>
      <c r="D15782">
        <v>15780</v>
      </c>
      <c r="E15782" t="s">
        <v>2528</v>
      </c>
      <c r="H15782" t="s">
        <v>2528</v>
      </c>
    </row>
    <row r="15783" spans="1:8" x14ac:dyDescent="0.2">
      <c r="A15783" t="s">
        <v>15482</v>
      </c>
      <c r="B15783">
        <v>6686</v>
      </c>
      <c r="C15783" t="str">
        <f>VLOOKUP(A15783, E:E,1,0)</f>
        <v>endorses</v>
      </c>
      <c r="D15783">
        <v>15781</v>
      </c>
      <c r="E15783" t="s">
        <v>11075</v>
      </c>
      <c r="H15783" t="s">
        <v>11075</v>
      </c>
    </row>
    <row r="15784" spans="1:8" x14ac:dyDescent="0.2">
      <c r="A15784" t="s">
        <v>15483</v>
      </c>
      <c r="B15784">
        <v>2889</v>
      </c>
      <c r="C15784" t="str">
        <f>VLOOKUP(A15784, E:E,1,0)</f>
        <v>behavior</v>
      </c>
      <c r="D15784">
        <v>15782</v>
      </c>
      <c r="E15784" t="s">
        <v>32353</v>
      </c>
      <c r="H15784" t="s">
        <v>32353</v>
      </c>
    </row>
    <row r="15785" spans="1:8" x14ac:dyDescent="0.2">
      <c r="A15785" t="s">
        <v>15484</v>
      </c>
      <c r="B15785">
        <v>15265</v>
      </c>
      <c r="C15785" t="e">
        <f>VLOOKUP(A15785, E:E,1,0)</f>
        <v>#N/A</v>
      </c>
      <c r="D15785">
        <v>15783</v>
      </c>
      <c r="E15785" t="s">
        <v>32354</v>
      </c>
      <c r="H15785" t="s">
        <v>32354</v>
      </c>
    </row>
    <row r="15786" spans="1:8" x14ac:dyDescent="0.2">
      <c r="A15786" t="s">
        <v>15485</v>
      </c>
      <c r="B15786">
        <v>5996</v>
      </c>
      <c r="C15786" t="e">
        <f>VLOOKUP(A15786, E:E,1,0)</f>
        <v>#N/A</v>
      </c>
      <c r="D15786">
        <v>15784</v>
      </c>
      <c r="E15786" t="s">
        <v>32355</v>
      </c>
      <c r="H15786" t="s">
        <v>32355</v>
      </c>
    </row>
    <row r="15787" spans="1:8" x14ac:dyDescent="0.2">
      <c r="A15787" t="s">
        <v>15486</v>
      </c>
      <c r="B15787">
        <v>14071</v>
      </c>
      <c r="C15787" t="str">
        <f>VLOOKUP(A15787, E:E,1,0)</f>
        <v>owenrbroadhurst</v>
      </c>
      <c r="D15787">
        <v>15785</v>
      </c>
      <c r="E15787" t="s">
        <v>4821</v>
      </c>
      <c r="H15787" t="s">
        <v>32356</v>
      </c>
    </row>
    <row r="15788" spans="1:8" x14ac:dyDescent="0.2">
      <c r="A15788" t="s">
        <v>15487</v>
      </c>
      <c r="B15788">
        <v>10510</v>
      </c>
      <c r="C15788" t="e">
        <f>VLOOKUP(A15788, E:E,1,0)</f>
        <v>#N/A</v>
      </c>
      <c r="D15788">
        <v>15786</v>
      </c>
      <c r="E15788" t="s">
        <v>32357</v>
      </c>
      <c r="H15788" t="s">
        <v>32357</v>
      </c>
    </row>
    <row r="15789" spans="1:8" x14ac:dyDescent="0.2">
      <c r="A15789" t="s">
        <v>15488</v>
      </c>
      <c r="B15789">
        <v>9083</v>
      </c>
      <c r="C15789" t="e">
        <f>VLOOKUP(A15789, E:E,1,0)</f>
        <v>#N/A</v>
      </c>
      <c r="D15789">
        <v>15787</v>
      </c>
      <c r="E15789" t="s">
        <v>11072</v>
      </c>
      <c r="H15789" t="s">
        <v>11072</v>
      </c>
    </row>
    <row r="15790" spans="1:8" x14ac:dyDescent="0.2">
      <c r="A15790" t="s">
        <v>15489</v>
      </c>
      <c r="B15790">
        <v>13672</v>
      </c>
      <c r="C15790" t="e">
        <f>VLOOKUP(A15790, E:E,1,0)</f>
        <v>#N/A</v>
      </c>
      <c r="D15790">
        <v>15788</v>
      </c>
      <c r="E15790" t="s">
        <v>11074</v>
      </c>
      <c r="H15790" t="s">
        <v>11074</v>
      </c>
    </row>
    <row r="15791" spans="1:8" x14ac:dyDescent="0.2">
      <c r="A15791" t="s">
        <v>15490</v>
      </c>
      <c r="B15791">
        <v>3226</v>
      </c>
      <c r="C15791" t="str">
        <f>VLOOKUP(A15791, E:E,1,0)</f>
        <v>blowjobs</v>
      </c>
      <c r="D15791">
        <v>15789</v>
      </c>
      <c r="E15791" t="s">
        <v>1770</v>
      </c>
      <c r="H15791" t="s">
        <v>1770</v>
      </c>
    </row>
    <row r="15792" spans="1:8" x14ac:dyDescent="0.2">
      <c r="A15792" t="s">
        <v>15491</v>
      </c>
      <c r="B15792">
        <v>3862</v>
      </c>
      <c r="C15792" t="str">
        <f>VLOOKUP(A15792, E:E,1,0)</f>
        <v>cannibalism</v>
      </c>
      <c r="D15792">
        <v>15790</v>
      </c>
      <c r="E15792" t="s">
        <v>11077</v>
      </c>
      <c r="H15792" t="s">
        <v>11077</v>
      </c>
    </row>
    <row r="15793" spans="1:8" x14ac:dyDescent="0.2">
      <c r="A15793" t="s">
        <v>15492</v>
      </c>
      <c r="B15793">
        <v>12099</v>
      </c>
      <c r="C15793" t="str">
        <f>VLOOKUP(A15793, E:E,1,0)</f>
        <v>masturbation</v>
      </c>
      <c r="D15793">
        <v>15791</v>
      </c>
      <c r="E15793" t="s">
        <v>11078</v>
      </c>
      <c r="H15793" t="s">
        <v>32358</v>
      </c>
    </row>
    <row r="15794" spans="1:8" x14ac:dyDescent="0.2">
      <c r="A15794" t="s">
        <v>15493</v>
      </c>
      <c r="B15794">
        <v>13339</v>
      </c>
      <c r="C15794" t="e">
        <f>VLOOKUP(A15794, E:E,1,0)</f>
        <v>#N/A</v>
      </c>
      <c r="D15794">
        <v>15792</v>
      </c>
      <c r="E15794" t="s">
        <v>32359</v>
      </c>
      <c r="H15794" t="s">
        <v>32359</v>
      </c>
    </row>
    <row r="15795" spans="1:8" x14ac:dyDescent="0.2">
      <c r="A15795" t="s">
        <v>15494</v>
      </c>
      <c r="B15795">
        <v>4704</v>
      </c>
      <c r="C15795" t="str">
        <f>VLOOKUP(A15795, E:E,1,0)</f>
        <v>concentration</v>
      </c>
      <c r="D15795">
        <v>15793</v>
      </c>
      <c r="E15795" t="s">
        <v>6667</v>
      </c>
      <c r="H15795" t="s">
        <v>6667</v>
      </c>
    </row>
    <row r="15796" spans="1:8" x14ac:dyDescent="0.2">
      <c r="A15796" t="s">
        <v>15495</v>
      </c>
      <c r="B15796">
        <v>5236</v>
      </c>
      <c r="C15796" t="e">
        <f>VLOOKUP(A15796, E:E,1,0)</f>
        <v>#N/A</v>
      </c>
      <c r="D15796">
        <v>15794</v>
      </c>
      <c r="E15796" t="s">
        <v>32360</v>
      </c>
      <c r="H15796" t="s">
        <v>32360</v>
      </c>
    </row>
    <row r="15797" spans="1:8" x14ac:dyDescent="0.2">
      <c r="A15797" t="s">
        <v>15496</v>
      </c>
      <c r="B15797">
        <v>16065</v>
      </c>
      <c r="C15797" t="e">
        <f>VLOOKUP(A15797, E:E,1,0)</f>
        <v>#N/A</v>
      </c>
      <c r="D15797">
        <v>15795</v>
      </c>
      <c r="E15797" t="s">
        <v>48427</v>
      </c>
      <c r="H15797" t="s">
        <v>32361</v>
      </c>
    </row>
    <row r="15798" spans="1:8" x14ac:dyDescent="0.2">
      <c r="A15798" t="s">
        <v>15497</v>
      </c>
      <c r="B15798">
        <v>19341</v>
      </c>
      <c r="C15798" t="e">
        <f>VLOOKUP(A15798, E:E,1,0)</f>
        <v>#N/A</v>
      </c>
      <c r="D15798">
        <v>15796</v>
      </c>
      <c r="E15798" t="s">
        <v>32362</v>
      </c>
      <c r="H15798" t="s">
        <v>32362</v>
      </c>
    </row>
    <row r="15799" spans="1:8" x14ac:dyDescent="0.2">
      <c r="A15799" t="s">
        <v>15498</v>
      </c>
      <c r="B15799">
        <v>1729</v>
      </c>
      <c r="C15799" t="e">
        <f>VLOOKUP(A15799, E:E,1,0)</f>
        <v>#N/A</v>
      </c>
      <c r="D15799">
        <v>15797</v>
      </c>
      <c r="E15799" t="s">
        <v>7508</v>
      </c>
      <c r="H15799" t="s">
        <v>7508</v>
      </c>
    </row>
    <row r="15800" spans="1:8" ht="68" x14ac:dyDescent="0.2">
      <c r="A15800" t="s">
        <v>15499</v>
      </c>
      <c r="B15800">
        <v>20531</v>
      </c>
      <c r="C15800" t="str">
        <f>VLOOKUP(A15800, E:E,1,0)</f>
        <v>Whales</v>
      </c>
      <c r="D15800">
        <v>15798</v>
      </c>
      <c r="E15800" s="4" t="s">
        <v>48428</v>
      </c>
      <c r="H15800" s="4" t="s">
        <v>32363</v>
      </c>
    </row>
    <row r="15801" spans="1:8" x14ac:dyDescent="0.2">
      <c r="A15801" t="s">
        <v>15500</v>
      </c>
      <c r="B15801">
        <v>7217</v>
      </c>
      <c r="C15801" t="str">
        <f>VLOOKUP(A15801, E:E,1,0)</f>
        <v>Faroe</v>
      </c>
      <c r="D15801">
        <v>15799</v>
      </c>
      <c r="E15801" t="s">
        <v>2270</v>
      </c>
      <c r="H15801" t="s">
        <v>32364</v>
      </c>
    </row>
    <row r="15802" spans="1:8" x14ac:dyDescent="0.2">
      <c r="A15802" t="s">
        <v>15501</v>
      </c>
      <c r="B15802">
        <v>588</v>
      </c>
      <c r="C15802" t="e">
        <f>VLOOKUP(A15802, E:E,1,0)</f>
        <v>#N/A</v>
      </c>
      <c r="D15802">
        <v>15800</v>
      </c>
      <c r="E15802" t="s">
        <v>11081</v>
      </c>
      <c r="H15802" t="s">
        <v>11081</v>
      </c>
    </row>
    <row r="15803" spans="1:8" x14ac:dyDescent="0.2">
      <c r="A15803" t="s">
        <v>15502</v>
      </c>
      <c r="B15803">
        <v>6961</v>
      </c>
      <c r="C15803" t="str">
        <f>VLOOKUP(A15803, E:E,1,0)</f>
        <v>examples</v>
      </c>
      <c r="D15803">
        <v>15801</v>
      </c>
      <c r="E15803" t="s">
        <v>499</v>
      </c>
      <c r="H15803" t="s">
        <v>499</v>
      </c>
    </row>
    <row r="15804" spans="1:8" x14ac:dyDescent="0.2">
      <c r="A15804" t="s">
        <v>15503</v>
      </c>
      <c r="B15804">
        <v>18952</v>
      </c>
      <c r="C15804" t="e">
        <f>VLOOKUP(A15804, E:E,1,0)</f>
        <v>#N/A</v>
      </c>
      <c r="D15804">
        <v>15802</v>
      </c>
      <c r="E15804" t="s">
        <v>11082</v>
      </c>
      <c r="H15804" t="s">
        <v>11082</v>
      </c>
    </row>
    <row r="15805" spans="1:8" x14ac:dyDescent="0.2">
      <c r="A15805" t="s">
        <v>15504</v>
      </c>
      <c r="B15805">
        <v>2384</v>
      </c>
      <c r="C15805" t="str">
        <f>VLOOKUP(A15805, E:E,1,0)</f>
        <v>atombomb</v>
      </c>
      <c r="D15805">
        <v>15803</v>
      </c>
      <c r="E15805" t="s">
        <v>11083</v>
      </c>
      <c r="H15805" t="s">
        <v>11083</v>
      </c>
    </row>
    <row r="15806" spans="1:8" x14ac:dyDescent="0.2">
      <c r="A15806" t="s">
        <v>15505</v>
      </c>
      <c r="B15806">
        <v>6031</v>
      </c>
      <c r="C15806" t="str">
        <f>VLOOKUP(A15806, E:E,1,0)</f>
        <v>domination</v>
      </c>
      <c r="D15806">
        <v>15804</v>
      </c>
      <c r="E15806" t="s">
        <v>10301</v>
      </c>
      <c r="H15806" t="s">
        <v>10301</v>
      </c>
    </row>
    <row r="15807" spans="1:8" x14ac:dyDescent="0.2">
      <c r="A15807" t="s">
        <v>15506</v>
      </c>
      <c r="B15807">
        <v>3720</v>
      </c>
      <c r="C15807" t="e">
        <f>VLOOKUP(A15807, E:E,1,0)</f>
        <v>#N/A</v>
      </c>
      <c r="D15807">
        <v>15805</v>
      </c>
      <c r="E15807" t="s">
        <v>32365</v>
      </c>
      <c r="H15807" t="s">
        <v>32365</v>
      </c>
    </row>
    <row r="15808" spans="1:8" x14ac:dyDescent="0.2">
      <c r="A15808" t="s">
        <v>15507</v>
      </c>
      <c r="B15808">
        <v>16323</v>
      </c>
      <c r="C15808" t="e">
        <f>VLOOKUP(A15808, E:E,1,0)</f>
        <v>#N/A</v>
      </c>
      <c r="D15808">
        <v>15806</v>
      </c>
      <c r="E15808" t="s">
        <v>48429</v>
      </c>
      <c r="H15808" t="s">
        <v>32366</v>
      </c>
    </row>
    <row r="15809" spans="1:8" x14ac:dyDescent="0.2">
      <c r="A15809" t="s">
        <v>15508</v>
      </c>
      <c r="B15809">
        <v>7218</v>
      </c>
      <c r="C15809" t="str">
        <f>VLOOKUP(A15809, E:E,1,0)</f>
        <v>FaroeIslands</v>
      </c>
      <c r="D15809">
        <v>15807</v>
      </c>
      <c r="E15809" t="s">
        <v>32367</v>
      </c>
      <c r="H15809" t="s">
        <v>32367</v>
      </c>
    </row>
    <row r="15810" spans="1:8" x14ac:dyDescent="0.2">
      <c r="A15810" t="s">
        <v>15509</v>
      </c>
      <c r="B15810">
        <v>19828</v>
      </c>
      <c r="C15810" t="str">
        <f>VLOOKUP(A15810, E:E,1,0)</f>
        <v>utopian</v>
      </c>
      <c r="D15810">
        <v>15808</v>
      </c>
      <c r="E15810" t="s">
        <v>11087</v>
      </c>
      <c r="H15810" t="s">
        <v>11087</v>
      </c>
    </row>
    <row r="15811" spans="1:8" x14ac:dyDescent="0.2">
      <c r="A15811" t="s">
        <v>15510</v>
      </c>
      <c r="B15811">
        <v>8567</v>
      </c>
      <c r="C15811" t="str">
        <f>VLOOKUP(A15811, E:E,1,0)</f>
        <v>gulags</v>
      </c>
      <c r="D15811">
        <v>15809</v>
      </c>
      <c r="E15811" t="s">
        <v>32368</v>
      </c>
      <c r="H15811" t="s">
        <v>32368</v>
      </c>
    </row>
    <row r="15812" spans="1:8" x14ac:dyDescent="0.2">
      <c r="A15812" t="s">
        <v>15511</v>
      </c>
      <c r="B15812">
        <v>194</v>
      </c>
      <c r="C15812" t="e">
        <f>VLOOKUP(A15812, E:E,1,0)</f>
        <v>#N/A</v>
      </c>
      <c r="D15812">
        <v>15810</v>
      </c>
      <c r="E15812" t="s">
        <v>48430</v>
      </c>
      <c r="H15812" t="s">
        <v>32369</v>
      </c>
    </row>
    <row r="15813" spans="1:8" x14ac:dyDescent="0.2">
      <c r="A15813" t="s">
        <v>15512</v>
      </c>
      <c r="B15813">
        <v>4026</v>
      </c>
      <c r="C15813" t="str">
        <f>VLOOKUP(A15813, E:E,1,0)</f>
        <v>CBC</v>
      </c>
      <c r="D15813">
        <v>15811</v>
      </c>
      <c r="E15813" t="s">
        <v>32370</v>
      </c>
      <c r="H15813" t="s">
        <v>32370</v>
      </c>
    </row>
    <row r="15814" spans="1:8" x14ac:dyDescent="0.2">
      <c r="A15814" t="s">
        <v>15513</v>
      </c>
      <c r="B15814">
        <v>2396</v>
      </c>
      <c r="C15814" t="str">
        <f>VLOOKUP(A15814, E:E,1,0)</f>
        <v>Attempted</v>
      </c>
      <c r="D15814">
        <v>15812</v>
      </c>
      <c r="E15814" t="s">
        <v>32371</v>
      </c>
      <c r="H15814" t="s">
        <v>32371</v>
      </c>
    </row>
    <row r="15815" spans="1:8" x14ac:dyDescent="0.2">
      <c r="A15815" t="s">
        <v>15514</v>
      </c>
      <c r="B15815">
        <v>1596</v>
      </c>
      <c r="C15815" t="str">
        <f>VLOOKUP(A15815, E:E,1,0)</f>
        <v>Administration</v>
      </c>
      <c r="D15815">
        <v>15813</v>
      </c>
      <c r="E15815" t="s">
        <v>48431</v>
      </c>
      <c r="H15815" t="s">
        <v>32372</v>
      </c>
    </row>
    <row r="15816" spans="1:8" x14ac:dyDescent="0.2">
      <c r="A15816" t="s">
        <v>15515</v>
      </c>
      <c r="B15816">
        <v>10257</v>
      </c>
      <c r="C15816" t="e">
        <f>VLOOKUP(A15816, E:E,1,0)</f>
        <v>#N/A</v>
      </c>
      <c r="D15816">
        <v>15814</v>
      </c>
      <c r="E15816" t="s">
        <v>48432</v>
      </c>
      <c r="H15816" t="s">
        <v>32373</v>
      </c>
    </row>
    <row r="15817" spans="1:8" x14ac:dyDescent="0.2">
      <c r="A15817" t="s">
        <v>15516</v>
      </c>
      <c r="B15817">
        <v>4634</v>
      </c>
      <c r="C15817" t="str">
        <f>VLOOKUP(A15817, E:E,1,0)</f>
        <v>comings</v>
      </c>
      <c r="D15817">
        <v>15815</v>
      </c>
      <c r="E15817" t="s">
        <v>32374</v>
      </c>
      <c r="H15817" t="s">
        <v>32374</v>
      </c>
    </row>
    <row r="15818" spans="1:8" x14ac:dyDescent="0.2">
      <c r="A15818" t="s">
        <v>15517</v>
      </c>
      <c r="B15818">
        <v>11095</v>
      </c>
      <c r="C15818" t="str">
        <f>VLOOKUP(A15818, E:E,1,0)</f>
        <v>labelled</v>
      </c>
      <c r="D15818">
        <v>15816</v>
      </c>
      <c r="E15818" t="s">
        <v>11091</v>
      </c>
      <c r="H15818" t="s">
        <v>11091</v>
      </c>
    </row>
    <row r="15819" spans="1:8" x14ac:dyDescent="0.2">
      <c r="A15819" t="s">
        <v>15518</v>
      </c>
      <c r="B15819">
        <v>12472</v>
      </c>
      <c r="C15819" t="str">
        <f>VLOOKUP(A15819, E:E,1,0)</f>
        <v>minority</v>
      </c>
      <c r="D15819">
        <v>15817</v>
      </c>
      <c r="E15819" t="s">
        <v>11093</v>
      </c>
      <c r="H15819" t="s">
        <v>11093</v>
      </c>
    </row>
    <row r="15820" spans="1:8" x14ac:dyDescent="0.2">
      <c r="A15820" t="s">
        <v>15519</v>
      </c>
      <c r="B15820">
        <v>573</v>
      </c>
      <c r="C15820" t="e">
        <f>VLOOKUP(A15820, E:E,1,0)</f>
        <v>#N/A</v>
      </c>
      <c r="D15820">
        <v>15818</v>
      </c>
      <c r="E15820" t="s">
        <v>48433</v>
      </c>
      <c r="H15820" t="s">
        <v>32375</v>
      </c>
    </row>
    <row r="15821" spans="1:8" x14ac:dyDescent="0.2">
      <c r="A15821" t="s">
        <v>15520</v>
      </c>
      <c r="B15821">
        <v>7362</v>
      </c>
      <c r="C15821" t="e">
        <f>VLOOKUP(A15821, E:E,1,0)</f>
        <v>#N/A</v>
      </c>
      <c r="D15821">
        <v>15819</v>
      </c>
      <c r="E15821" t="s">
        <v>32376</v>
      </c>
      <c r="H15821" t="s">
        <v>32376</v>
      </c>
    </row>
    <row r="15822" spans="1:8" x14ac:dyDescent="0.2">
      <c r="A15822" t="s">
        <v>15521</v>
      </c>
      <c r="B15822">
        <v>7763</v>
      </c>
      <c r="C15822" t="e">
        <f>VLOOKUP(A15822, E:E,1,0)</f>
        <v>#N/A</v>
      </c>
      <c r="D15822">
        <v>15820</v>
      </c>
      <c r="E15822" t="s">
        <v>32377</v>
      </c>
      <c r="H15822" t="s">
        <v>32377</v>
      </c>
    </row>
    <row r="15823" spans="1:8" x14ac:dyDescent="0.2">
      <c r="A15823" t="s">
        <v>15522</v>
      </c>
      <c r="B15823">
        <v>10081</v>
      </c>
      <c r="C15823" t="str">
        <f>VLOOKUP(A15823, E:E,1,0)</f>
        <v>itinerary</v>
      </c>
      <c r="D15823">
        <v>15821</v>
      </c>
      <c r="E15823" t="s">
        <v>48434</v>
      </c>
      <c r="H15823" t="s">
        <v>32378</v>
      </c>
    </row>
    <row r="15824" spans="1:8" x14ac:dyDescent="0.2">
      <c r="A15824" t="s">
        <v>15523</v>
      </c>
      <c r="B15824">
        <v>6023</v>
      </c>
      <c r="C15824" t="str">
        <f>VLOOKUP(A15824, E:E,1,0)</f>
        <v>dolphins</v>
      </c>
      <c r="D15824">
        <v>15822</v>
      </c>
      <c r="E15824" t="s">
        <v>48435</v>
      </c>
      <c r="H15824" t="s">
        <v>32379</v>
      </c>
    </row>
    <row r="15825" spans="1:8" x14ac:dyDescent="0.2">
      <c r="A15825" t="s">
        <v>15524</v>
      </c>
      <c r="B15825">
        <v>7533</v>
      </c>
      <c r="C15825" t="e">
        <f>VLOOKUP(A15825, E:E,1,0)</f>
        <v>#N/A</v>
      </c>
      <c r="D15825">
        <v>15823</v>
      </c>
      <c r="E15825" t="s">
        <v>48436</v>
      </c>
      <c r="H15825" t="s">
        <v>32380</v>
      </c>
    </row>
    <row r="15826" spans="1:8" x14ac:dyDescent="0.2">
      <c r="A15826">
        <v>10000</v>
      </c>
      <c r="B15826">
        <v>114</v>
      </c>
      <c r="C15826">
        <f>VLOOKUP(A15826, E:E,1,0)</f>
        <v>10000</v>
      </c>
      <c r="D15826">
        <v>15824</v>
      </c>
      <c r="E15826" t="s">
        <v>11100</v>
      </c>
      <c r="H15826" t="s">
        <v>11100</v>
      </c>
    </row>
    <row r="15827" spans="1:8" x14ac:dyDescent="0.2">
      <c r="A15827" t="s">
        <v>15525</v>
      </c>
      <c r="B15827">
        <v>11955</v>
      </c>
      <c r="C15827" t="str">
        <f>VLOOKUP(A15827, E:E,1,0)</f>
        <v>males</v>
      </c>
      <c r="D15827">
        <v>15825</v>
      </c>
      <c r="E15827" t="s">
        <v>32381</v>
      </c>
      <c r="H15827" t="s">
        <v>32381</v>
      </c>
    </row>
    <row r="15828" spans="1:8" x14ac:dyDescent="0.2">
      <c r="A15828" t="s">
        <v>15526</v>
      </c>
      <c r="B15828">
        <v>4651</v>
      </c>
      <c r="C15828" t="str">
        <f>VLOOKUP(A15828, E:E,1,0)</f>
        <v>commit</v>
      </c>
      <c r="D15828">
        <v>15826</v>
      </c>
      <c r="E15828" t="s">
        <v>32382</v>
      </c>
      <c r="H15828" t="s">
        <v>32382</v>
      </c>
    </row>
    <row r="15829" spans="1:8" x14ac:dyDescent="0.2">
      <c r="A15829" t="s">
        <v>15527</v>
      </c>
      <c r="B15829">
        <v>8602</v>
      </c>
      <c r="C15829" t="e">
        <f>VLOOKUP(A15829, E:E,1,0)</f>
        <v>#N/A</v>
      </c>
      <c r="D15829">
        <v>15827</v>
      </c>
      <c r="E15829" t="s">
        <v>32383</v>
      </c>
      <c r="H15829" t="s">
        <v>32383</v>
      </c>
    </row>
    <row r="15830" spans="1:8" x14ac:dyDescent="0.2">
      <c r="A15830" t="s">
        <v>15528</v>
      </c>
      <c r="B15830">
        <v>15448</v>
      </c>
      <c r="C15830" t="e">
        <f>VLOOKUP(A15830, E:E,1,0)</f>
        <v>#N/A</v>
      </c>
      <c r="D15830">
        <v>15828</v>
      </c>
      <c r="E15830" t="s">
        <v>48437</v>
      </c>
      <c r="H15830" t="s">
        <v>32384</v>
      </c>
    </row>
    <row r="15831" spans="1:8" x14ac:dyDescent="0.2">
      <c r="A15831" t="s">
        <v>15529</v>
      </c>
      <c r="B15831">
        <v>21202</v>
      </c>
      <c r="C15831" t="e">
        <f>VLOOKUP(A15831, E:E,1,0)</f>
        <v>#N/A</v>
      </c>
      <c r="D15831">
        <v>15829</v>
      </c>
      <c r="E15831" t="s">
        <v>32385</v>
      </c>
      <c r="H15831" t="s">
        <v>32385</v>
      </c>
    </row>
    <row r="15832" spans="1:8" x14ac:dyDescent="0.2">
      <c r="A15832" t="s">
        <v>15530</v>
      </c>
      <c r="B15832">
        <v>19627</v>
      </c>
      <c r="C15832" t="str">
        <f>VLOOKUP(A15832, E:E,1,0)</f>
        <v>undeserving</v>
      </c>
      <c r="D15832">
        <v>15830</v>
      </c>
      <c r="E15832">
        <v>37592</v>
      </c>
      <c r="H15832" t="s">
        <v>32386</v>
      </c>
    </row>
    <row r="15833" spans="1:8" x14ac:dyDescent="0.2">
      <c r="A15833" t="s">
        <v>15531</v>
      </c>
      <c r="B15833">
        <v>15634</v>
      </c>
      <c r="C15833" t="e">
        <f>VLOOKUP(A15833, E:E,1,0)</f>
        <v>#N/A</v>
      </c>
      <c r="D15833">
        <v>15831</v>
      </c>
      <c r="E15833" t="s">
        <v>32387</v>
      </c>
      <c r="H15833" t="s">
        <v>32387</v>
      </c>
    </row>
    <row r="15834" spans="1:8" x14ac:dyDescent="0.2">
      <c r="A15834" t="s">
        <v>15532</v>
      </c>
      <c r="B15834">
        <v>10191</v>
      </c>
      <c r="C15834" t="e">
        <f>VLOOKUP(A15834, E:E,1,0)</f>
        <v>#N/A</v>
      </c>
      <c r="D15834">
        <v>15832</v>
      </c>
      <c r="E15834" t="s">
        <v>32388</v>
      </c>
      <c r="H15834" t="s">
        <v>32388</v>
      </c>
    </row>
    <row r="15835" spans="1:8" x14ac:dyDescent="0.2">
      <c r="A15835" t="s">
        <v>15533</v>
      </c>
      <c r="B15835">
        <v>3348</v>
      </c>
      <c r="C15835" t="str">
        <f>VLOOKUP(A15835, E:E,1,0)</f>
        <v>bothered</v>
      </c>
      <c r="D15835">
        <v>15833</v>
      </c>
      <c r="E15835" t="s">
        <v>32389</v>
      </c>
      <c r="H15835" t="s">
        <v>32389</v>
      </c>
    </row>
    <row r="15836" spans="1:8" x14ac:dyDescent="0.2">
      <c r="A15836" t="s">
        <v>15534</v>
      </c>
      <c r="B15836">
        <v>19138</v>
      </c>
      <c r="C15836" t="str">
        <f>VLOOKUP(A15836, E:E,1,0)</f>
        <v>traditionalist</v>
      </c>
      <c r="D15836">
        <v>15834</v>
      </c>
      <c r="E15836" t="s">
        <v>48438</v>
      </c>
      <c r="H15836" t="s">
        <v>32390</v>
      </c>
    </row>
    <row r="15837" spans="1:8" x14ac:dyDescent="0.2">
      <c r="A15837" t="s">
        <v>15535</v>
      </c>
      <c r="B15837">
        <v>12671</v>
      </c>
      <c r="C15837" t="e">
        <f>VLOOKUP(A15837, E:E,1,0)</f>
        <v>#N/A</v>
      </c>
      <c r="D15837">
        <v>15835</v>
      </c>
      <c r="E15837" t="s">
        <v>32391</v>
      </c>
      <c r="H15837" t="s">
        <v>32391</v>
      </c>
    </row>
    <row r="15838" spans="1:8" x14ac:dyDescent="0.2">
      <c r="A15838" t="s">
        <v>15536</v>
      </c>
      <c r="B15838">
        <v>3067</v>
      </c>
      <c r="C15838" t="e">
        <f>VLOOKUP(A15838, E:E,1,0)</f>
        <v>#N/A</v>
      </c>
      <c r="D15838">
        <v>15836</v>
      </c>
      <c r="E15838" t="s">
        <v>32392</v>
      </c>
      <c r="H15838" t="s">
        <v>32392</v>
      </c>
    </row>
    <row r="15839" spans="1:8" x14ac:dyDescent="0.2">
      <c r="A15839" t="s">
        <v>15537</v>
      </c>
      <c r="B15839">
        <v>2438</v>
      </c>
      <c r="C15839" t="str">
        <f>VLOOKUP(A15839, E:E,1,0)</f>
        <v>Aurora</v>
      </c>
      <c r="D15839">
        <v>15837</v>
      </c>
      <c r="E15839" t="s">
        <v>11109</v>
      </c>
      <c r="H15839" t="s">
        <v>32393</v>
      </c>
    </row>
    <row r="15840" spans="1:8" x14ac:dyDescent="0.2">
      <c r="A15840" t="s">
        <v>15538</v>
      </c>
      <c r="B15840">
        <v>13427</v>
      </c>
      <c r="C15840" t="str">
        <f>VLOOKUP(A15840, E:E,1,0)</f>
        <v>notoriety</v>
      </c>
      <c r="D15840">
        <v>15838</v>
      </c>
      <c r="E15840" t="s">
        <v>11108</v>
      </c>
      <c r="H15840" t="s">
        <v>11108</v>
      </c>
    </row>
    <row r="15841" spans="1:8" x14ac:dyDescent="0.2">
      <c r="A15841" t="s">
        <v>15539</v>
      </c>
      <c r="B15841">
        <v>318</v>
      </c>
      <c r="C15841" t="e">
        <f>VLOOKUP(A15841, E:E,1,0)</f>
        <v>#N/A</v>
      </c>
      <c r="D15841">
        <v>15839</v>
      </c>
      <c r="E15841" t="s">
        <v>48439</v>
      </c>
      <c r="H15841" t="s">
        <v>32394</v>
      </c>
    </row>
    <row r="15842" spans="1:8" x14ac:dyDescent="0.2">
      <c r="A15842" t="s">
        <v>15540</v>
      </c>
      <c r="B15842">
        <v>5448</v>
      </c>
      <c r="C15842" t="str">
        <f>VLOOKUP(A15842, E:E,1,0)</f>
        <v>DebateQuestionsWeWantToHear</v>
      </c>
      <c r="D15842">
        <v>15840</v>
      </c>
      <c r="E15842" t="s">
        <v>11112</v>
      </c>
      <c r="H15842" t="s">
        <v>11112</v>
      </c>
    </row>
    <row r="15843" spans="1:8" x14ac:dyDescent="0.2">
      <c r="A15843" t="s">
        <v>15541</v>
      </c>
      <c r="B15843">
        <v>20275</v>
      </c>
      <c r="C15843" t="e">
        <f>VLOOKUP(A15843, E:E,1,0)</f>
        <v>#N/A</v>
      </c>
      <c r="D15843">
        <v>15841</v>
      </c>
      <c r="E15843" t="s">
        <v>32395</v>
      </c>
      <c r="H15843" t="s">
        <v>32395</v>
      </c>
    </row>
    <row r="15844" spans="1:8" x14ac:dyDescent="0.2">
      <c r="A15844" t="s">
        <v>15542</v>
      </c>
      <c r="B15844">
        <v>9221</v>
      </c>
      <c r="C15844" t="str">
        <f>VLOOKUP(A15844, E:E,1,0)</f>
        <v>horrendous</v>
      </c>
      <c r="D15844">
        <v>15842</v>
      </c>
      <c r="E15844" t="s">
        <v>32396</v>
      </c>
      <c r="H15844" t="s">
        <v>32396</v>
      </c>
    </row>
    <row r="15845" spans="1:8" x14ac:dyDescent="0.2">
      <c r="A15845" t="s">
        <v>15543</v>
      </c>
      <c r="B15845">
        <v>16658</v>
      </c>
      <c r="C15845" t="e">
        <f>VLOOKUP(A15845, E:E,1,0)</f>
        <v>#N/A</v>
      </c>
      <c r="D15845">
        <v>15843</v>
      </c>
      <c r="E15845" t="s">
        <v>32397</v>
      </c>
      <c r="H15845" t="s">
        <v>32397</v>
      </c>
    </row>
    <row r="15846" spans="1:8" x14ac:dyDescent="0.2">
      <c r="A15846" t="s">
        <v>15544</v>
      </c>
      <c r="B15846">
        <v>3144</v>
      </c>
      <c r="C15846" t="str">
        <f>VLOOKUP(A15846, E:E,1,0)</f>
        <v>blah</v>
      </c>
      <c r="D15846">
        <v>15844</v>
      </c>
      <c r="E15846" t="s">
        <v>45809</v>
      </c>
      <c r="H15846" t="s">
        <v>32398</v>
      </c>
    </row>
    <row r="15847" spans="1:8" x14ac:dyDescent="0.2">
      <c r="A15847" t="s">
        <v>15545</v>
      </c>
      <c r="B15847">
        <v>10374</v>
      </c>
      <c r="C15847" t="e">
        <f>VLOOKUP(A15847, E:E,1,0)</f>
        <v>#N/A</v>
      </c>
      <c r="D15847">
        <v>15845</v>
      </c>
      <c r="E15847" t="s">
        <v>45810</v>
      </c>
      <c r="H15847" t="s">
        <v>32399</v>
      </c>
    </row>
    <row r="15848" spans="1:8" x14ac:dyDescent="0.2">
      <c r="A15848" t="s">
        <v>15546</v>
      </c>
      <c r="B15848">
        <v>3934</v>
      </c>
      <c r="C15848" t="e">
        <f>VLOOKUP(A15848, E:E,1,0)</f>
        <v>#N/A</v>
      </c>
      <c r="D15848">
        <v>15846</v>
      </c>
      <c r="E15848" t="s">
        <v>48440</v>
      </c>
      <c r="H15848" t="s">
        <v>32400</v>
      </c>
    </row>
    <row r="15849" spans="1:8" x14ac:dyDescent="0.2">
      <c r="A15849" t="s">
        <v>15547</v>
      </c>
      <c r="B15849">
        <v>12870</v>
      </c>
      <c r="C15849" t="str">
        <f>VLOOKUP(A15849, E:E,1,0)</f>
        <v>MURDERER</v>
      </c>
      <c r="D15849">
        <v>15847</v>
      </c>
      <c r="E15849" t="s">
        <v>32401</v>
      </c>
      <c r="H15849" t="s">
        <v>32401</v>
      </c>
    </row>
    <row r="15850" spans="1:8" x14ac:dyDescent="0.2">
      <c r="A15850" t="s">
        <v>15548</v>
      </c>
      <c r="B15850">
        <v>10623</v>
      </c>
      <c r="C15850" t="str">
        <f>VLOOKUP(A15850, E:E,1,0)</f>
        <v>Kach</v>
      </c>
      <c r="D15850">
        <v>15848</v>
      </c>
      <c r="E15850" t="s">
        <v>48441</v>
      </c>
      <c r="H15850" t="s">
        <v>32402</v>
      </c>
    </row>
    <row r="15851" spans="1:8" x14ac:dyDescent="0.2">
      <c r="A15851" t="s">
        <v>15549</v>
      </c>
      <c r="B15851">
        <v>2921</v>
      </c>
      <c r="C15851" t="str">
        <f>VLOOKUP(A15851, E:E,1,0)</f>
        <v>belonged</v>
      </c>
      <c r="D15851">
        <v>15849</v>
      </c>
      <c r="E15851" t="s">
        <v>11116</v>
      </c>
      <c r="H15851" t="s">
        <v>11116</v>
      </c>
    </row>
    <row r="15852" spans="1:8" x14ac:dyDescent="0.2">
      <c r="A15852" t="s">
        <v>15550</v>
      </c>
      <c r="B15852">
        <v>2721</v>
      </c>
      <c r="C15852" t="str">
        <f>VLOOKUP(A15852, E:E,1,0)</f>
        <v>Baruch</v>
      </c>
      <c r="D15852">
        <v>15850</v>
      </c>
      <c r="E15852" t="s">
        <v>11118</v>
      </c>
      <c r="H15852" t="s">
        <v>11118</v>
      </c>
    </row>
    <row r="15853" spans="1:8" x14ac:dyDescent="0.2">
      <c r="A15853" t="s">
        <v>15551</v>
      </c>
      <c r="B15853">
        <v>8325</v>
      </c>
      <c r="C15853" t="str">
        <f>VLOOKUP(A15853, E:E,1,0)</f>
        <v>Goldstein</v>
      </c>
      <c r="D15853">
        <v>15851</v>
      </c>
      <c r="E15853" t="s">
        <v>11119</v>
      </c>
      <c r="H15853" t="s">
        <v>11119</v>
      </c>
    </row>
    <row r="15854" spans="1:8" x14ac:dyDescent="0.2">
      <c r="A15854">
        <v>1994</v>
      </c>
      <c r="B15854">
        <v>268</v>
      </c>
      <c r="C15854">
        <f>VLOOKUP(A15854, E:E,1,0)</f>
        <v>1994</v>
      </c>
      <c r="D15854">
        <v>15852</v>
      </c>
      <c r="E15854" t="s">
        <v>11117</v>
      </c>
      <c r="H15854" t="s">
        <v>11117</v>
      </c>
    </row>
    <row r="15855" spans="1:8" x14ac:dyDescent="0.2">
      <c r="A15855" t="s">
        <v>15552</v>
      </c>
      <c r="B15855">
        <v>3697</v>
      </c>
      <c r="C15855" t="e">
        <f>VLOOKUP(A15855, E:E,1,0)</f>
        <v>#N/A</v>
      </c>
      <c r="D15855">
        <v>15853</v>
      </c>
      <c r="E15855" t="s">
        <v>11124</v>
      </c>
      <c r="H15855" t="s">
        <v>32403</v>
      </c>
    </row>
    <row r="15856" spans="1:8" x14ac:dyDescent="0.2">
      <c r="A15856" t="s">
        <v>15553</v>
      </c>
      <c r="B15856">
        <v>19246</v>
      </c>
      <c r="C15856" t="e">
        <f>VLOOKUP(A15856, E:E,1,0)</f>
        <v>#N/A</v>
      </c>
      <c r="D15856">
        <v>15854</v>
      </c>
      <c r="E15856" t="s">
        <v>32404</v>
      </c>
      <c r="H15856" t="s">
        <v>32404</v>
      </c>
    </row>
    <row r="15857" spans="1:8" x14ac:dyDescent="0.2">
      <c r="A15857" t="s">
        <v>15554</v>
      </c>
      <c r="B15857">
        <v>4193</v>
      </c>
      <c r="C15857" t="str">
        <f>VLOOKUP(A15857, E:E,1,0)</f>
        <v>Che</v>
      </c>
      <c r="D15857">
        <v>15855</v>
      </c>
      <c r="E15857" t="s">
        <v>32405</v>
      </c>
      <c r="H15857" t="s">
        <v>32405</v>
      </c>
    </row>
    <row r="15858" spans="1:8" x14ac:dyDescent="0.2">
      <c r="A15858" t="s">
        <v>15555</v>
      </c>
      <c r="B15858">
        <v>8555</v>
      </c>
      <c r="C15858" t="str">
        <f>VLOOKUP(A15858, E:E,1,0)</f>
        <v>Guevara</v>
      </c>
      <c r="D15858">
        <v>15856</v>
      </c>
      <c r="E15858" t="s">
        <v>8684</v>
      </c>
      <c r="H15858" t="s">
        <v>32406</v>
      </c>
    </row>
    <row r="15859" spans="1:8" x14ac:dyDescent="0.2">
      <c r="A15859" t="s">
        <v>15556</v>
      </c>
      <c r="B15859">
        <v>8457</v>
      </c>
      <c r="C15859" t="str">
        <f>VLOOKUP(A15859, E:E,1,0)</f>
        <v>greeting</v>
      </c>
      <c r="D15859">
        <v>15857</v>
      </c>
      <c r="E15859" t="s">
        <v>11122</v>
      </c>
      <c r="H15859" t="s">
        <v>11122</v>
      </c>
    </row>
    <row r="15860" spans="1:8" x14ac:dyDescent="0.2">
      <c r="A15860" t="s">
        <v>15557</v>
      </c>
      <c r="B15860">
        <v>8260</v>
      </c>
      <c r="C15860" t="e">
        <f>VLOOKUP(A15860, E:E,1,0)</f>
        <v>#N/A</v>
      </c>
      <c r="D15860">
        <v>15858</v>
      </c>
      <c r="E15860" t="s">
        <v>11127</v>
      </c>
      <c r="H15860" t="s">
        <v>11127</v>
      </c>
    </row>
    <row r="15861" spans="1:8" x14ac:dyDescent="0.2">
      <c r="A15861" t="s">
        <v>15558</v>
      </c>
      <c r="B15861">
        <v>5015</v>
      </c>
      <c r="C15861" t="e">
        <f>VLOOKUP(A15861, E:E,1,0)</f>
        <v>#N/A</v>
      </c>
      <c r="D15861">
        <v>15859</v>
      </c>
      <c r="E15861" t="s">
        <v>11126</v>
      </c>
      <c r="H15861" t="s">
        <v>11126</v>
      </c>
    </row>
    <row r="15862" spans="1:8" x14ac:dyDescent="0.2">
      <c r="A15862" t="s">
        <v>15559</v>
      </c>
      <c r="B15862">
        <v>12715</v>
      </c>
      <c r="C15862" t="str">
        <f>VLOOKUP(A15862, E:E,1,0)</f>
        <v>moron</v>
      </c>
      <c r="D15862">
        <v>15860</v>
      </c>
      <c r="E15862" t="s">
        <v>32407</v>
      </c>
      <c r="H15862" t="s">
        <v>32407</v>
      </c>
    </row>
    <row r="15863" spans="1:8" x14ac:dyDescent="0.2">
      <c r="A15863" t="s">
        <v>15560</v>
      </c>
      <c r="B15863">
        <v>3414</v>
      </c>
      <c r="C15863" t="str">
        <f>VLOOKUP(A15863, E:E,1,0)</f>
        <v>brainless</v>
      </c>
      <c r="D15863">
        <v>15861</v>
      </c>
      <c r="E15863" t="s">
        <v>48442</v>
      </c>
      <c r="H15863" t="s">
        <v>32408</v>
      </c>
    </row>
    <row r="15864" spans="1:8" x14ac:dyDescent="0.2">
      <c r="A15864" t="s">
        <v>15561</v>
      </c>
      <c r="B15864">
        <v>8585</v>
      </c>
      <c r="C15864" t="str">
        <f>VLOOKUP(A15864, E:E,1,0)</f>
        <v>gunsense</v>
      </c>
      <c r="D15864">
        <v>15862</v>
      </c>
      <c r="E15864" t="s">
        <v>32409</v>
      </c>
      <c r="H15864" t="s">
        <v>32409</v>
      </c>
    </row>
    <row r="15865" spans="1:8" x14ac:dyDescent="0.2">
      <c r="A15865" t="s">
        <v>15562</v>
      </c>
      <c r="B15865">
        <v>8156</v>
      </c>
      <c r="C15865" t="e">
        <f>VLOOKUP(A15865, E:E,1,0)</f>
        <v>#N/A</v>
      </c>
      <c r="D15865">
        <v>15863</v>
      </c>
      <c r="E15865" t="s">
        <v>48443</v>
      </c>
      <c r="H15865" t="s">
        <v>32410</v>
      </c>
    </row>
    <row r="15866" spans="1:8" x14ac:dyDescent="0.2">
      <c r="A15866" t="s">
        <v>15563</v>
      </c>
      <c r="B15866">
        <v>12478</v>
      </c>
      <c r="C15866" t="str">
        <f>VLOOKUP(A15866, E:E,1,0)</f>
        <v>minuscule</v>
      </c>
      <c r="D15866">
        <v>15864</v>
      </c>
      <c r="E15866" t="s">
        <v>32411</v>
      </c>
      <c r="H15866" t="s">
        <v>32411</v>
      </c>
    </row>
    <row r="15867" spans="1:8" x14ac:dyDescent="0.2">
      <c r="A15867" t="s">
        <v>15564</v>
      </c>
      <c r="B15867">
        <v>15291</v>
      </c>
      <c r="C15867" t="e">
        <f>VLOOKUP(A15867, E:E,1,0)</f>
        <v>#N/A</v>
      </c>
      <c r="D15867">
        <v>15865</v>
      </c>
      <c r="E15867" t="s">
        <v>32412</v>
      </c>
      <c r="H15867" t="s">
        <v>32412</v>
      </c>
    </row>
    <row r="15868" spans="1:8" x14ac:dyDescent="0.2">
      <c r="A15868" t="s">
        <v>15565</v>
      </c>
      <c r="B15868">
        <v>18674</v>
      </c>
      <c r="C15868" t="str">
        <f>VLOOKUP(A15868, E:E,1,0)</f>
        <v>TheaterShooting</v>
      </c>
      <c r="D15868">
        <v>15866</v>
      </c>
      <c r="E15868" t="s">
        <v>32413</v>
      </c>
      <c r="H15868" t="s">
        <v>32413</v>
      </c>
    </row>
    <row r="15869" spans="1:8" x14ac:dyDescent="0.2">
      <c r="A15869" t="s">
        <v>15566</v>
      </c>
      <c r="B15869">
        <v>18609</v>
      </c>
      <c r="C15869" t="str">
        <f>VLOOKUP(A15869, E:E,1,0)</f>
        <v>TESTIFY</v>
      </c>
      <c r="D15869">
        <v>15867</v>
      </c>
      <c r="E15869" t="s">
        <v>32414</v>
      </c>
      <c r="H15869" t="s">
        <v>32414</v>
      </c>
    </row>
    <row r="15870" spans="1:8" x14ac:dyDescent="0.2">
      <c r="A15870" t="s">
        <v>15567</v>
      </c>
      <c r="B15870">
        <v>18735</v>
      </c>
      <c r="C15870" t="str">
        <f>VLOOKUP(A15870, E:E,1,0)</f>
        <v>therefore</v>
      </c>
      <c r="D15870">
        <v>15868</v>
      </c>
      <c r="E15870" t="s">
        <v>32415</v>
      </c>
      <c r="H15870" t="s">
        <v>32415</v>
      </c>
    </row>
    <row r="15871" spans="1:8" x14ac:dyDescent="0.2">
      <c r="A15871" t="s">
        <v>15568</v>
      </c>
      <c r="B15871">
        <v>6956</v>
      </c>
      <c r="C15871" t="e">
        <f>VLOOKUP(A15871, E:E,1,0)</f>
        <v>#N/A</v>
      </c>
      <c r="D15871">
        <v>15869</v>
      </c>
      <c r="E15871" t="s">
        <v>32416</v>
      </c>
      <c r="H15871" t="s">
        <v>32416</v>
      </c>
    </row>
    <row r="15872" spans="1:8" x14ac:dyDescent="0.2">
      <c r="A15872" t="s">
        <v>15569</v>
      </c>
      <c r="B15872">
        <v>10546</v>
      </c>
      <c r="C15872" t="str">
        <f>VLOOKUP(A15872, E:E,1,0)</f>
        <v>jury</v>
      </c>
      <c r="D15872">
        <v>15870</v>
      </c>
      <c r="E15872" t="s">
        <v>32417</v>
      </c>
      <c r="H15872" t="s">
        <v>32417</v>
      </c>
    </row>
    <row r="15873" spans="1:8" x14ac:dyDescent="0.2">
      <c r="A15873" t="s">
        <v>15570</v>
      </c>
      <c r="B15873">
        <v>5764</v>
      </c>
      <c r="C15873" t="str">
        <f>VLOOKUP(A15873, E:E,1,0)</f>
        <v>dickheads</v>
      </c>
      <c r="D15873">
        <v>15871</v>
      </c>
      <c r="E15873" t="s">
        <v>32418</v>
      </c>
      <c r="H15873" t="s">
        <v>32418</v>
      </c>
    </row>
    <row r="15874" spans="1:8" x14ac:dyDescent="0.2">
      <c r="A15874" t="s">
        <v>15571</v>
      </c>
      <c r="B15874">
        <v>2379</v>
      </c>
      <c r="C15874" t="e">
        <f>VLOOKUP(A15874, E:E,1,0)</f>
        <v>#N/A</v>
      </c>
      <c r="D15874">
        <v>15872</v>
      </c>
      <c r="E15874" t="s">
        <v>32419</v>
      </c>
      <c r="H15874" t="s">
        <v>32419</v>
      </c>
    </row>
    <row r="15875" spans="1:8" x14ac:dyDescent="0.2">
      <c r="A15875" t="s">
        <v>15572</v>
      </c>
      <c r="B15875">
        <v>14739</v>
      </c>
      <c r="C15875" t="str">
        <f>VLOOKUP(A15875, E:E,1,0)</f>
        <v>polit</v>
      </c>
      <c r="D15875">
        <v>15873</v>
      </c>
      <c r="E15875" t="s">
        <v>48444</v>
      </c>
      <c r="H15875" t="s">
        <v>32420</v>
      </c>
    </row>
    <row r="15876" spans="1:8" x14ac:dyDescent="0.2">
      <c r="A15876" t="s">
        <v>15573</v>
      </c>
      <c r="B15876">
        <v>2320</v>
      </c>
      <c r="C15876" t="str">
        <f>VLOOKUP(A15876, E:E,1,0)</f>
        <v>aspect</v>
      </c>
      <c r="D15876">
        <v>15874</v>
      </c>
      <c r="E15876">
        <v>544</v>
      </c>
      <c r="H15876">
        <v>544</v>
      </c>
    </row>
    <row r="15877" spans="1:8" x14ac:dyDescent="0.2">
      <c r="A15877" t="s">
        <v>15574</v>
      </c>
      <c r="B15877">
        <v>18915</v>
      </c>
      <c r="C15877" t="str">
        <f>VLOOKUP(A15877, E:E,1,0)</f>
        <v>tirelessly</v>
      </c>
      <c r="D15877">
        <v>15875</v>
      </c>
      <c r="E15877" t="s">
        <v>48445</v>
      </c>
      <c r="H15877" t="s">
        <v>32421</v>
      </c>
    </row>
    <row r="15878" spans="1:8" x14ac:dyDescent="0.2">
      <c r="A15878" t="s">
        <v>15575</v>
      </c>
      <c r="B15878">
        <v>5512</v>
      </c>
      <c r="C15878" t="e">
        <f>VLOOKUP(A15878, E:E,1,0)</f>
        <v>#N/A</v>
      </c>
      <c r="D15878">
        <v>15876</v>
      </c>
      <c r="E15878" t="s">
        <v>11140</v>
      </c>
      <c r="H15878" t="s">
        <v>11140</v>
      </c>
    </row>
    <row r="15879" spans="1:8" x14ac:dyDescent="0.2">
      <c r="A15879" t="s">
        <v>15576</v>
      </c>
      <c r="B15879">
        <v>11406</v>
      </c>
      <c r="C15879" t="e">
        <f>VLOOKUP(A15879, E:E,1,0)</f>
        <v>#N/A</v>
      </c>
      <c r="D15879">
        <v>15877</v>
      </c>
      <c r="E15879" t="s">
        <v>11143</v>
      </c>
      <c r="H15879" t="s">
        <v>11143</v>
      </c>
    </row>
    <row r="15880" spans="1:8" x14ac:dyDescent="0.2">
      <c r="A15880" t="s">
        <v>15577</v>
      </c>
      <c r="B15880">
        <v>10873</v>
      </c>
      <c r="C15880" t="str">
        <f>VLOOKUP(A15880, E:E,1,0)</f>
        <v>kissing</v>
      </c>
      <c r="D15880">
        <v>15878</v>
      </c>
      <c r="E15880" t="s">
        <v>11142</v>
      </c>
      <c r="H15880" t="s">
        <v>11142</v>
      </c>
    </row>
    <row r="15881" spans="1:8" x14ac:dyDescent="0.2">
      <c r="A15881" t="s">
        <v>15578</v>
      </c>
      <c r="B15881">
        <v>11320</v>
      </c>
      <c r="C15881" t="e">
        <f>VLOOKUP(A15881, E:E,1,0)</f>
        <v>#N/A</v>
      </c>
      <c r="D15881">
        <v>15879</v>
      </c>
      <c r="E15881" t="s">
        <v>48446</v>
      </c>
      <c r="H15881" t="s">
        <v>32422</v>
      </c>
    </row>
    <row r="15882" spans="1:8" x14ac:dyDescent="0.2">
      <c r="A15882" t="s">
        <v>15579</v>
      </c>
      <c r="B15882">
        <v>4819</v>
      </c>
      <c r="C15882" t="str">
        <f>VLOOKUP(A15882, E:E,1,0)</f>
        <v>conveniently</v>
      </c>
      <c r="D15882">
        <v>15880</v>
      </c>
      <c r="E15882" t="s">
        <v>11141</v>
      </c>
      <c r="H15882" t="s">
        <v>11141</v>
      </c>
    </row>
    <row r="15883" spans="1:8" x14ac:dyDescent="0.2">
      <c r="A15883" t="s">
        <v>15580</v>
      </c>
      <c r="B15883">
        <v>21471</v>
      </c>
      <c r="C15883" t="str">
        <f>VLOOKUP(A15883, E:E,1,0)</f>
        <v>Zionists</v>
      </c>
      <c r="D15883">
        <v>15881</v>
      </c>
      <c r="E15883" t="s">
        <v>11144</v>
      </c>
      <c r="H15883" t="s">
        <v>11144</v>
      </c>
    </row>
    <row r="15884" spans="1:8" x14ac:dyDescent="0.2">
      <c r="A15884" t="s">
        <v>15581</v>
      </c>
      <c r="B15884">
        <v>16017</v>
      </c>
      <c r="C15884" t="str">
        <f>VLOOKUP(A15884, E:E,1,0)</f>
        <v>revere</v>
      </c>
      <c r="D15884">
        <v>15882</v>
      </c>
      <c r="E15884" t="s">
        <v>941</v>
      </c>
      <c r="H15884" t="s">
        <v>941</v>
      </c>
    </row>
    <row r="15885" spans="1:8" x14ac:dyDescent="0.2">
      <c r="A15885" t="s">
        <v>15582</v>
      </c>
      <c r="B15885">
        <v>9191</v>
      </c>
      <c r="C15885" t="e">
        <f>VLOOKUP(A15885, E:E,1,0)</f>
        <v>#N/A</v>
      </c>
      <c r="D15885">
        <v>15883</v>
      </c>
      <c r="E15885" t="s">
        <v>32423</v>
      </c>
      <c r="H15885" t="s">
        <v>32423</v>
      </c>
    </row>
    <row r="15886" spans="1:8" x14ac:dyDescent="0.2">
      <c r="A15886" t="s">
        <v>15583</v>
      </c>
      <c r="B15886">
        <v>618</v>
      </c>
      <c r="C15886" t="e">
        <f>VLOOKUP(A15886, E:E,1,0)</f>
        <v>#N/A</v>
      </c>
      <c r="D15886">
        <v>15884</v>
      </c>
      <c r="E15886" t="s">
        <v>48447</v>
      </c>
      <c r="H15886" t="s">
        <v>32424</v>
      </c>
    </row>
    <row r="15887" spans="1:8" x14ac:dyDescent="0.2">
      <c r="A15887" t="s">
        <v>15584</v>
      </c>
      <c r="B15887">
        <v>12769</v>
      </c>
      <c r="C15887" t="str">
        <f>VLOOKUP(A15887, E:E,1,0)</f>
        <v>movietheatre</v>
      </c>
      <c r="D15887">
        <v>15885</v>
      </c>
      <c r="E15887" t="s">
        <v>32425</v>
      </c>
      <c r="H15887" t="s">
        <v>32425</v>
      </c>
    </row>
    <row r="15888" spans="1:8" x14ac:dyDescent="0.2">
      <c r="A15888">
        <v>615</v>
      </c>
      <c r="B15888">
        <v>906</v>
      </c>
      <c r="C15888" t="e">
        <f>VLOOKUP(A15888, E:E,1,0)</f>
        <v>#N/A</v>
      </c>
      <c r="D15888">
        <v>15886</v>
      </c>
      <c r="E15888" t="s">
        <v>32426</v>
      </c>
      <c r="H15888" t="s">
        <v>32426</v>
      </c>
    </row>
    <row r="15889" spans="1:8" x14ac:dyDescent="0.2">
      <c r="A15889" t="s">
        <v>15585</v>
      </c>
      <c r="B15889">
        <v>16754</v>
      </c>
      <c r="C15889" t="e">
        <f>VLOOKUP(A15889, E:E,1,0)</f>
        <v>#N/A</v>
      </c>
      <c r="D15889">
        <v>15887</v>
      </c>
      <c r="E15889" t="s">
        <v>48448</v>
      </c>
      <c r="H15889" t="s">
        <v>32427</v>
      </c>
    </row>
    <row r="15890" spans="1:8" x14ac:dyDescent="0.2">
      <c r="A15890" t="s">
        <v>15586</v>
      </c>
      <c r="B15890">
        <v>5875</v>
      </c>
      <c r="C15890" t="str">
        <f>VLOOKUP(A15890, E:E,1,0)</f>
        <v>dismisses</v>
      </c>
      <c r="D15890">
        <v>15888</v>
      </c>
      <c r="E15890" t="s">
        <v>32428</v>
      </c>
      <c r="H15890" t="s">
        <v>32428</v>
      </c>
    </row>
    <row r="15891" spans="1:8" x14ac:dyDescent="0.2">
      <c r="A15891" t="s">
        <v>15587</v>
      </c>
      <c r="B15891">
        <v>14972</v>
      </c>
      <c r="C15891" t="str">
        <f>VLOOKUP(A15891, E:E,1,0)</f>
        <v>prisoner</v>
      </c>
      <c r="D15891">
        <v>15889</v>
      </c>
      <c r="E15891" t="s">
        <v>32429</v>
      </c>
      <c r="H15891" t="s">
        <v>32429</v>
      </c>
    </row>
    <row r="15892" spans="1:8" x14ac:dyDescent="0.2">
      <c r="A15892" t="s">
        <v>15588</v>
      </c>
      <c r="B15892">
        <v>4126</v>
      </c>
      <c r="C15892" t="str">
        <f>VLOOKUP(A15892, E:E,1,0)</f>
        <v>Challenged</v>
      </c>
      <c r="D15892">
        <v>15890</v>
      </c>
      <c r="E15892">
        <v>11000</v>
      </c>
      <c r="H15892">
        <v>11000</v>
      </c>
    </row>
    <row r="15893" spans="1:8" x14ac:dyDescent="0.2">
      <c r="A15893" t="s">
        <v>15589</v>
      </c>
      <c r="B15893">
        <v>15365</v>
      </c>
      <c r="C15893" t="str">
        <f>VLOOKUP(A15893, E:E,1,0)</f>
        <v>quantum</v>
      </c>
      <c r="D15893">
        <v>15891</v>
      </c>
      <c r="E15893" t="s">
        <v>32430</v>
      </c>
      <c r="H15893" t="s">
        <v>32430</v>
      </c>
    </row>
    <row r="15894" spans="1:8" x14ac:dyDescent="0.2">
      <c r="A15894" t="s">
        <v>15590</v>
      </c>
      <c r="B15894">
        <v>2980</v>
      </c>
      <c r="C15894" t="e">
        <f>VLOOKUP(A15894, E:E,1,0)</f>
        <v>#N/A</v>
      </c>
      <c r="D15894">
        <v>15892</v>
      </c>
      <c r="E15894" t="s">
        <v>32431</v>
      </c>
      <c r="H15894" t="s">
        <v>32431</v>
      </c>
    </row>
    <row r="15895" spans="1:8" x14ac:dyDescent="0.2">
      <c r="A15895" t="s">
        <v>15591</v>
      </c>
      <c r="B15895">
        <v>1456</v>
      </c>
      <c r="C15895" t="e">
        <f>VLOOKUP(A15895, E:E,1,0)</f>
        <v>#N/A</v>
      </c>
      <c r="D15895">
        <v>15893</v>
      </c>
      <c r="E15895" t="s">
        <v>32432</v>
      </c>
      <c r="H15895" t="s">
        <v>32432</v>
      </c>
    </row>
    <row r="15896" spans="1:8" x14ac:dyDescent="0.2">
      <c r="A15896" t="s">
        <v>15592</v>
      </c>
      <c r="B15896">
        <v>18170</v>
      </c>
      <c r="C15896" t="str">
        <f>VLOOKUP(A15896, E:E,1,0)</f>
        <v>supremacist</v>
      </c>
      <c r="D15896">
        <v>15894</v>
      </c>
      <c r="E15896" t="s">
        <v>32433</v>
      </c>
      <c r="H15896" t="s">
        <v>32433</v>
      </c>
    </row>
    <row r="15897" spans="1:8" x14ac:dyDescent="0.2">
      <c r="A15897" t="s">
        <v>15593</v>
      </c>
      <c r="B15897">
        <v>1986</v>
      </c>
      <c r="C15897" t="str">
        <f>VLOOKUP(A15897, E:E,1,0)</f>
        <v>Anders</v>
      </c>
      <c r="D15897">
        <v>15895</v>
      </c>
      <c r="E15897" t="s">
        <v>11154</v>
      </c>
      <c r="H15897" t="s">
        <v>11154</v>
      </c>
    </row>
    <row r="15898" spans="1:8" x14ac:dyDescent="0.2">
      <c r="A15898" t="s">
        <v>15594</v>
      </c>
      <c r="B15898">
        <v>3460</v>
      </c>
      <c r="C15898" t="str">
        <f>VLOOKUP(A15898, E:E,1,0)</f>
        <v>Breivik</v>
      </c>
      <c r="D15898">
        <v>15896</v>
      </c>
      <c r="E15898" t="s">
        <v>32434</v>
      </c>
      <c r="H15898" t="s">
        <v>32434</v>
      </c>
    </row>
    <row r="15899" spans="1:8" x14ac:dyDescent="0.2">
      <c r="A15899" t="s">
        <v>15595</v>
      </c>
      <c r="B15899">
        <v>19700</v>
      </c>
      <c r="C15899" t="str">
        <f>VLOOKUP(A15899, E:E,1,0)</f>
        <v>unsurprisingly</v>
      </c>
      <c r="D15899">
        <v>15897</v>
      </c>
      <c r="E15899" t="s">
        <v>1427</v>
      </c>
      <c r="H15899" t="s">
        <v>32435</v>
      </c>
    </row>
    <row r="15900" spans="1:8" x14ac:dyDescent="0.2">
      <c r="A15900" t="s">
        <v>15596</v>
      </c>
      <c r="B15900">
        <v>301</v>
      </c>
      <c r="C15900" t="e">
        <f>VLOOKUP(A15900, E:E,1,0)</f>
        <v>#N/A</v>
      </c>
      <c r="D15900">
        <v>15898</v>
      </c>
      <c r="E15900" t="s">
        <v>32436</v>
      </c>
      <c r="H15900" t="s">
        <v>32436</v>
      </c>
    </row>
    <row r="15901" spans="1:8" x14ac:dyDescent="0.2">
      <c r="A15901" t="s">
        <v>15597</v>
      </c>
      <c r="B15901">
        <v>18695</v>
      </c>
      <c r="C15901" t="e">
        <f>VLOOKUP(A15901, E:E,1,0)</f>
        <v>#N/A</v>
      </c>
      <c r="D15901">
        <v>15899</v>
      </c>
      <c r="E15901" t="s">
        <v>32437</v>
      </c>
      <c r="H15901" t="s">
        <v>32437</v>
      </c>
    </row>
    <row r="15902" spans="1:8" x14ac:dyDescent="0.2">
      <c r="A15902" t="s">
        <v>15598</v>
      </c>
      <c r="B15902">
        <v>17864</v>
      </c>
      <c r="C15902" t="str">
        <f>VLOOKUP(A15902, E:E,1,0)</f>
        <v>Step</v>
      </c>
      <c r="D15902">
        <v>15900</v>
      </c>
      <c r="E15902" t="s">
        <v>11152</v>
      </c>
      <c r="H15902" t="s">
        <v>11152</v>
      </c>
    </row>
    <row r="15903" spans="1:8" x14ac:dyDescent="0.2">
      <c r="A15903" t="s">
        <v>15599</v>
      </c>
      <c r="B15903">
        <v>14782</v>
      </c>
      <c r="C15903" t="str">
        <f>VLOOKUP(A15903, E:E,1,0)</f>
        <v>portrait</v>
      </c>
      <c r="D15903">
        <v>15901</v>
      </c>
      <c r="E15903" t="s">
        <v>32438</v>
      </c>
      <c r="H15903" t="s">
        <v>32438</v>
      </c>
    </row>
    <row r="15904" spans="1:8" x14ac:dyDescent="0.2">
      <c r="A15904" t="s">
        <v>15600</v>
      </c>
      <c r="B15904">
        <v>21337</v>
      </c>
      <c r="C15904" t="str">
        <f>VLOOKUP(A15904, E:E,1,0)</f>
        <v>yuan</v>
      </c>
      <c r="D15904">
        <v>15902</v>
      </c>
      <c r="E15904" t="s">
        <v>32439</v>
      </c>
      <c r="H15904" t="s">
        <v>32439</v>
      </c>
    </row>
    <row r="15905" spans="1:8" x14ac:dyDescent="0.2">
      <c r="A15905" t="s">
        <v>15601</v>
      </c>
      <c r="B15905">
        <v>5465</v>
      </c>
      <c r="C15905" t="str">
        <f>VLOOKUP(A15905, E:E,1,0)</f>
        <v>decisions</v>
      </c>
      <c r="D15905">
        <v>15903</v>
      </c>
      <c r="E15905" t="s">
        <v>32440</v>
      </c>
      <c r="H15905" t="s">
        <v>32440</v>
      </c>
    </row>
    <row r="15906" spans="1:8" x14ac:dyDescent="0.2">
      <c r="A15906" t="s">
        <v>15602</v>
      </c>
      <c r="B15906">
        <v>20045</v>
      </c>
      <c r="C15906" t="e">
        <f>VLOOKUP(A15906, E:E,1,0)</f>
        <v>#N/A</v>
      </c>
      <c r="D15906">
        <v>15904</v>
      </c>
      <c r="E15906" t="s">
        <v>32441</v>
      </c>
      <c r="H15906" t="s">
        <v>32441</v>
      </c>
    </row>
    <row r="15907" spans="1:8" x14ac:dyDescent="0.2">
      <c r="A15907" t="s">
        <v>15603</v>
      </c>
      <c r="B15907">
        <v>21042</v>
      </c>
      <c r="C15907" t="e">
        <f>VLOOKUP(A15907, E:E,1,0)</f>
        <v>#N/A</v>
      </c>
      <c r="D15907">
        <v>15905</v>
      </c>
      <c r="E15907" t="s">
        <v>32442</v>
      </c>
      <c r="H15907" t="s">
        <v>32442</v>
      </c>
    </row>
    <row r="15908" spans="1:8" x14ac:dyDescent="0.2">
      <c r="A15908" t="s">
        <v>15604</v>
      </c>
      <c r="B15908">
        <v>13120</v>
      </c>
      <c r="C15908" t="e">
        <f>VLOOKUP(A15908, E:E,1,0)</f>
        <v>#N/A</v>
      </c>
      <c r="D15908">
        <v>15906</v>
      </c>
      <c r="E15908" t="s">
        <v>1848</v>
      </c>
      <c r="H15908" t="s">
        <v>32443</v>
      </c>
    </row>
    <row r="15909" spans="1:8" x14ac:dyDescent="0.2">
      <c r="A15909" t="s">
        <v>15605</v>
      </c>
      <c r="B15909">
        <v>5568</v>
      </c>
      <c r="C15909" t="str">
        <f>VLOOKUP(A15909, E:E,1,0)</f>
        <v>democrat</v>
      </c>
      <c r="D15909">
        <v>15907</v>
      </c>
      <c r="E15909" t="s">
        <v>48449</v>
      </c>
      <c r="H15909" t="s">
        <v>32444</v>
      </c>
    </row>
    <row r="15910" spans="1:8" x14ac:dyDescent="0.2">
      <c r="A15910" t="s">
        <v>15606</v>
      </c>
      <c r="B15910">
        <v>5901</v>
      </c>
      <c r="C15910" t="str">
        <f>VLOOKUP(A15910, E:E,1,0)</f>
        <v>dissuaded</v>
      </c>
      <c r="D15910">
        <v>15908</v>
      </c>
      <c r="E15910">
        <v>-415</v>
      </c>
      <c r="H15910">
        <v>-415</v>
      </c>
    </row>
    <row r="15911" spans="1:8" x14ac:dyDescent="0.2">
      <c r="A15911" t="s">
        <v>15607</v>
      </c>
      <c r="B15911">
        <v>721</v>
      </c>
      <c r="C15911" t="e">
        <f>VLOOKUP(A15911, E:E,1,0)</f>
        <v>#N/A</v>
      </c>
      <c r="D15911">
        <v>15909</v>
      </c>
      <c r="E15911" t="s">
        <v>11158</v>
      </c>
      <c r="H15911" t="s">
        <v>32445</v>
      </c>
    </row>
    <row r="15912" spans="1:8" x14ac:dyDescent="0.2">
      <c r="A15912" t="s">
        <v>15608</v>
      </c>
      <c r="B15912">
        <v>18542</v>
      </c>
      <c r="C15912" t="e">
        <f>VLOOKUP(A15912, E:E,1,0)</f>
        <v>#N/A</v>
      </c>
      <c r="D15912">
        <v>15910</v>
      </c>
      <c r="E15912" t="s">
        <v>8037</v>
      </c>
      <c r="H15912" t="s">
        <v>32446</v>
      </c>
    </row>
    <row r="15913" spans="1:8" x14ac:dyDescent="0.2">
      <c r="A15913" t="s">
        <v>15609</v>
      </c>
      <c r="B15913">
        <v>12585</v>
      </c>
      <c r="C15913" t="str">
        <f>VLOOKUP(A15913, E:E,1,0)</f>
        <v>Mmmm</v>
      </c>
      <c r="D15913">
        <v>15911</v>
      </c>
      <c r="E15913" t="s">
        <v>11157</v>
      </c>
      <c r="H15913" t="s">
        <v>32447</v>
      </c>
    </row>
    <row r="15914" spans="1:8" x14ac:dyDescent="0.2">
      <c r="A15914" t="s">
        <v>15610</v>
      </c>
      <c r="B15914">
        <v>7754</v>
      </c>
      <c r="C15914" t="e">
        <f>VLOOKUP(A15914, E:E,1,0)</f>
        <v>#N/A</v>
      </c>
      <c r="D15914">
        <v>15912</v>
      </c>
      <c r="E15914" t="s">
        <v>32448</v>
      </c>
      <c r="H15914" t="s">
        <v>32448</v>
      </c>
    </row>
    <row r="15915" spans="1:8" x14ac:dyDescent="0.2">
      <c r="A15915" t="s">
        <v>15611</v>
      </c>
      <c r="B15915">
        <v>2939</v>
      </c>
      <c r="C15915" t="e">
        <f>VLOOKUP(A15915, E:E,1,0)</f>
        <v>#N/A</v>
      </c>
      <c r="D15915">
        <v>15913</v>
      </c>
      <c r="E15915" t="s">
        <v>8746</v>
      </c>
      <c r="H15915" t="s">
        <v>8746</v>
      </c>
    </row>
    <row r="15916" spans="1:8" x14ac:dyDescent="0.2">
      <c r="A15916" t="s">
        <v>15612</v>
      </c>
      <c r="B15916">
        <v>11405</v>
      </c>
      <c r="C15916" t="e">
        <f>VLOOKUP(A15916, E:E,1,0)</f>
        <v>#N/A</v>
      </c>
      <c r="D15916">
        <v>15914</v>
      </c>
      <c r="E15916" t="s">
        <v>83</v>
      </c>
      <c r="H15916" t="s">
        <v>32449</v>
      </c>
    </row>
    <row r="15917" spans="1:8" x14ac:dyDescent="0.2">
      <c r="A15917" t="s">
        <v>15613</v>
      </c>
      <c r="B15917">
        <v>9052</v>
      </c>
      <c r="C15917" t="str">
        <f>VLOOKUP(A15917, E:E,1,0)</f>
        <v>HILLARYMASS</v>
      </c>
      <c r="D15917">
        <v>15915</v>
      </c>
      <c r="E15917" t="s">
        <v>32450</v>
      </c>
      <c r="H15917" t="s">
        <v>32450</v>
      </c>
    </row>
    <row r="15918" spans="1:8" x14ac:dyDescent="0.2">
      <c r="A15918" t="s">
        <v>15614</v>
      </c>
      <c r="B15918">
        <v>19900</v>
      </c>
      <c r="C15918" t="str">
        <f>VLOOKUP(A15918, E:E,1,0)</f>
        <v>Vaccine</v>
      </c>
      <c r="D15918">
        <v>15916</v>
      </c>
      <c r="E15918" t="s">
        <v>32451</v>
      </c>
      <c r="H15918" t="s">
        <v>32451</v>
      </c>
    </row>
    <row r="15919" spans="1:8" x14ac:dyDescent="0.2">
      <c r="A15919" t="s">
        <v>15615</v>
      </c>
      <c r="B15919">
        <v>20968</v>
      </c>
      <c r="C15919" t="e">
        <f>VLOOKUP(A15919, E:E,1,0)</f>
        <v>#N/A</v>
      </c>
      <c r="D15919">
        <v>15917</v>
      </c>
      <c r="E15919" t="s">
        <v>11161</v>
      </c>
      <c r="H15919" t="s">
        <v>11161</v>
      </c>
    </row>
    <row r="15920" spans="1:8" x14ac:dyDescent="0.2">
      <c r="A15920" t="s">
        <v>15616</v>
      </c>
      <c r="B15920">
        <v>14078</v>
      </c>
      <c r="C15920" t="e">
        <f>VLOOKUP(A15920, E:E,1,0)</f>
        <v>#N/A</v>
      </c>
      <c r="D15920">
        <v>15918</v>
      </c>
      <c r="E15920" t="s">
        <v>11160</v>
      </c>
      <c r="H15920" t="s">
        <v>11160</v>
      </c>
    </row>
    <row r="15921" spans="1:8" x14ac:dyDescent="0.2">
      <c r="A15921" t="s">
        <v>15617</v>
      </c>
      <c r="B15921">
        <v>3146</v>
      </c>
      <c r="C15921" t="e">
        <f>VLOOKUP(A15921, E:E,1,0)</f>
        <v>#N/A</v>
      </c>
      <c r="D15921">
        <v>15919</v>
      </c>
      <c r="E15921" t="s">
        <v>7958</v>
      </c>
      <c r="H15921" t="s">
        <v>7958</v>
      </c>
    </row>
    <row r="15922" spans="1:8" x14ac:dyDescent="0.2">
      <c r="A15922" t="s">
        <v>15618</v>
      </c>
      <c r="B15922">
        <v>4645</v>
      </c>
      <c r="C15922" t="str">
        <f>VLOOKUP(A15922, E:E,1,0)</f>
        <v>commenting</v>
      </c>
      <c r="D15922">
        <v>15920</v>
      </c>
      <c r="E15922" t="s">
        <v>32452</v>
      </c>
      <c r="H15922" t="s">
        <v>32452</v>
      </c>
    </row>
    <row r="15923" spans="1:8" x14ac:dyDescent="0.2">
      <c r="A15923" t="s">
        <v>15619</v>
      </c>
      <c r="B15923">
        <v>5435</v>
      </c>
      <c r="C15923" t="str">
        <f>VLOOKUP(A15923, E:E,1,0)</f>
        <v>dealings</v>
      </c>
      <c r="D15923">
        <v>15921</v>
      </c>
      <c r="E15923" t="s">
        <v>32453</v>
      </c>
      <c r="H15923" t="s">
        <v>32453</v>
      </c>
    </row>
    <row r="15924" spans="1:8" ht="68" x14ac:dyDescent="0.2">
      <c r="A15924" t="s">
        <v>15620</v>
      </c>
      <c r="B15924">
        <v>2223</v>
      </c>
      <c r="C15924" t="e">
        <f>VLOOKUP(A15924, E:E,1,0)</f>
        <v>#N/A</v>
      </c>
      <c r="D15924">
        <v>15922</v>
      </c>
      <c r="E15924" s="4" t="s">
        <v>48450</v>
      </c>
      <c r="H15924" s="4" t="s">
        <v>32454</v>
      </c>
    </row>
    <row r="15925" spans="1:8" x14ac:dyDescent="0.2">
      <c r="A15925" t="s">
        <v>15621</v>
      </c>
      <c r="B15925">
        <v>1654</v>
      </c>
      <c r="C15925" t="e">
        <f>VLOOKUP(A15925, E:E,1,0)</f>
        <v>#N/A</v>
      </c>
      <c r="D15925">
        <v>15923</v>
      </c>
      <c r="E15925" t="s">
        <v>11166</v>
      </c>
      <c r="H15925" t="s">
        <v>11166</v>
      </c>
    </row>
    <row r="15926" spans="1:8" x14ac:dyDescent="0.2">
      <c r="A15926" t="s">
        <v>15622</v>
      </c>
      <c r="B15926">
        <v>6112</v>
      </c>
      <c r="C15926" t="e">
        <f>VLOOKUP(A15926, E:E,1,0)</f>
        <v>#N/A</v>
      </c>
      <c r="D15926">
        <v>15924</v>
      </c>
      <c r="E15926" t="s">
        <v>48451</v>
      </c>
      <c r="H15926" t="s">
        <v>32455</v>
      </c>
    </row>
    <row r="15927" spans="1:8" x14ac:dyDescent="0.2">
      <c r="A15927" t="s">
        <v>15623</v>
      </c>
      <c r="B15927">
        <v>13931</v>
      </c>
      <c r="C15927" t="str">
        <f>VLOOKUP(A15927, E:E,1,0)</f>
        <v>orchs</v>
      </c>
      <c r="D15927">
        <v>15925</v>
      </c>
      <c r="E15927" t="s">
        <v>32456</v>
      </c>
      <c r="H15927" t="s">
        <v>32456</v>
      </c>
    </row>
    <row r="15928" spans="1:8" x14ac:dyDescent="0.2">
      <c r="A15928" t="s">
        <v>15624</v>
      </c>
      <c r="B15928">
        <v>19451</v>
      </c>
      <c r="C15928" t="str">
        <f>VLOOKUP(A15928, E:E,1,0)</f>
        <v>tyrant</v>
      </c>
      <c r="D15928">
        <v>15926</v>
      </c>
      <c r="E15928" t="s">
        <v>32457</v>
      </c>
      <c r="H15928" t="s">
        <v>32457</v>
      </c>
    </row>
    <row r="15929" spans="1:8" x14ac:dyDescent="0.2">
      <c r="A15929" t="s">
        <v>15625</v>
      </c>
      <c r="B15929">
        <v>3819</v>
      </c>
      <c r="C15929" t="e">
        <f>VLOOKUP(A15929, E:E,1,0)</f>
        <v>#N/A</v>
      </c>
      <c r="D15929">
        <v>15927</v>
      </c>
      <c r="E15929" t="s">
        <v>32458</v>
      </c>
      <c r="H15929" t="s">
        <v>32458</v>
      </c>
    </row>
    <row r="15930" spans="1:8" x14ac:dyDescent="0.2">
      <c r="A15930" t="s">
        <v>15626</v>
      </c>
      <c r="B15930">
        <v>4853</v>
      </c>
      <c r="C15930" t="str">
        <f>VLOOKUP(A15930, E:E,1,0)</f>
        <v>copycat</v>
      </c>
      <c r="D15930">
        <v>15928</v>
      </c>
      <c r="E15930" t="s">
        <v>32459</v>
      </c>
      <c r="H15930" t="s">
        <v>32459</v>
      </c>
    </row>
    <row r="15931" spans="1:8" x14ac:dyDescent="0.2">
      <c r="A15931" t="s">
        <v>15627</v>
      </c>
      <c r="B15931">
        <v>11788</v>
      </c>
      <c r="C15931" t="e">
        <f>VLOOKUP(A15931, E:E,1,0)</f>
        <v>#N/A</v>
      </c>
      <c r="D15931">
        <v>15929</v>
      </c>
      <c r="E15931" t="s">
        <v>48452</v>
      </c>
      <c r="H15931" t="s">
        <v>32460</v>
      </c>
    </row>
    <row r="15932" spans="1:8" x14ac:dyDescent="0.2">
      <c r="A15932" t="s">
        <v>15628</v>
      </c>
      <c r="B15932">
        <v>20124</v>
      </c>
      <c r="C15932" t="e">
        <f>VLOOKUP(A15932, E:E,1,0)</f>
        <v>#N/A</v>
      </c>
      <c r="D15932">
        <v>15930</v>
      </c>
      <c r="E15932" t="s">
        <v>21868</v>
      </c>
      <c r="H15932" t="s">
        <v>32461</v>
      </c>
    </row>
    <row r="15933" spans="1:8" x14ac:dyDescent="0.2">
      <c r="A15933" t="s">
        <v>15629</v>
      </c>
      <c r="B15933">
        <v>19356</v>
      </c>
      <c r="C15933" t="str">
        <f>VLOOKUP(A15933, E:E,1,0)</f>
        <v>Tunisian</v>
      </c>
      <c r="D15933">
        <v>15931</v>
      </c>
      <c r="E15933" t="s">
        <v>32462</v>
      </c>
      <c r="H15933" t="s">
        <v>32462</v>
      </c>
    </row>
    <row r="15934" spans="1:8" x14ac:dyDescent="0.2">
      <c r="A15934" t="s">
        <v>15630</v>
      </c>
      <c r="B15934">
        <v>2703</v>
      </c>
      <c r="C15934" t="str">
        <f>VLOOKUP(A15934, E:E,1,0)</f>
        <v>Bardo</v>
      </c>
      <c r="D15934">
        <v>15932</v>
      </c>
      <c r="E15934" t="s">
        <v>32463</v>
      </c>
      <c r="H15934" t="s">
        <v>32463</v>
      </c>
    </row>
    <row r="15935" spans="1:8" x14ac:dyDescent="0.2">
      <c r="A15935" t="s">
        <v>15631</v>
      </c>
      <c r="B15935">
        <v>289</v>
      </c>
      <c r="C15935" t="e">
        <f>VLOOKUP(A15935, E:E,1,0)</f>
        <v>#N/A</v>
      </c>
      <c r="D15935">
        <v>15933</v>
      </c>
      <c r="E15935" t="s">
        <v>32464</v>
      </c>
      <c r="H15935" t="s">
        <v>32464</v>
      </c>
    </row>
    <row r="15936" spans="1:8" x14ac:dyDescent="0.2">
      <c r="A15936" t="s">
        <v>15632</v>
      </c>
      <c r="B15936">
        <v>18201</v>
      </c>
      <c r="C15936" t="str">
        <f>VLOOKUP(A15936, E:E,1,0)</f>
        <v>surviving</v>
      </c>
      <c r="D15936">
        <v>15934</v>
      </c>
      <c r="E15936" t="s">
        <v>32465</v>
      </c>
      <c r="H15936" t="s">
        <v>32465</v>
      </c>
    </row>
    <row r="15937" spans="1:8" x14ac:dyDescent="0.2">
      <c r="A15937" t="s">
        <v>15633</v>
      </c>
      <c r="B15937">
        <v>15444</v>
      </c>
      <c r="C15937" t="e">
        <f>VLOOKUP(A15937, E:E,1,0)</f>
        <v>#N/A</v>
      </c>
      <c r="D15937">
        <v>15935</v>
      </c>
      <c r="E15937" t="s">
        <v>32466</v>
      </c>
      <c r="H15937" t="s">
        <v>32466</v>
      </c>
    </row>
    <row r="15938" spans="1:8" x14ac:dyDescent="0.2">
      <c r="A15938" t="s">
        <v>15634</v>
      </c>
      <c r="B15938">
        <v>1435</v>
      </c>
      <c r="C15938" t="e">
        <f>VLOOKUP(A15938, E:E,1,0)</f>
        <v>#N/A</v>
      </c>
      <c r="D15938">
        <v>15936</v>
      </c>
      <c r="E15938" t="s">
        <v>48453</v>
      </c>
      <c r="H15938" t="s">
        <v>32467</v>
      </c>
    </row>
    <row r="15939" spans="1:8" x14ac:dyDescent="0.2">
      <c r="A15939" t="s">
        <v>15635</v>
      </c>
      <c r="B15939">
        <v>1792</v>
      </c>
      <c r="C15939" t="e">
        <f>VLOOKUP(A15939, E:E,1,0)</f>
        <v>#N/A</v>
      </c>
      <c r="D15939">
        <v>15937</v>
      </c>
      <c r="E15939" t="s">
        <v>32468</v>
      </c>
      <c r="H15939" t="s">
        <v>32468</v>
      </c>
    </row>
    <row r="15940" spans="1:8" x14ac:dyDescent="0.2">
      <c r="A15940" t="s">
        <v>15636</v>
      </c>
      <c r="B15940">
        <v>14700</v>
      </c>
      <c r="C15940" t="e">
        <f>VLOOKUP(A15940, E:E,1,0)</f>
        <v>#N/A</v>
      </c>
      <c r="D15940">
        <v>15938</v>
      </c>
      <c r="E15940" t="s">
        <v>32469</v>
      </c>
      <c r="H15940" t="s">
        <v>32469</v>
      </c>
    </row>
    <row r="15941" spans="1:8" x14ac:dyDescent="0.2">
      <c r="A15941" t="s">
        <v>15637</v>
      </c>
      <c r="B15941">
        <v>14172</v>
      </c>
      <c r="C15941" t="str">
        <f>VLOOKUP(A15941, E:E,1,0)</f>
        <v>Palm</v>
      </c>
      <c r="D15941">
        <v>15939</v>
      </c>
      <c r="E15941" t="s">
        <v>6408</v>
      </c>
      <c r="H15941" t="s">
        <v>6408</v>
      </c>
    </row>
    <row r="15942" spans="1:8" x14ac:dyDescent="0.2">
      <c r="A15942" t="s">
        <v>15638</v>
      </c>
      <c r="B15942">
        <v>8482</v>
      </c>
      <c r="C15942" t="str">
        <f>VLOOKUP(A15942, E:E,1,0)</f>
        <v>Grindhouse</v>
      </c>
      <c r="D15942">
        <v>15940</v>
      </c>
      <c r="E15942" t="s">
        <v>48454</v>
      </c>
      <c r="H15942" t="s">
        <v>32470</v>
      </c>
    </row>
    <row r="15943" spans="1:8" x14ac:dyDescent="0.2">
      <c r="A15943" t="s">
        <v>15639</v>
      </c>
      <c r="B15943">
        <v>16741</v>
      </c>
      <c r="C15943" t="str">
        <f>VLOOKUP(A15943, E:E,1,0)</f>
        <v>screening</v>
      </c>
      <c r="D15943">
        <v>15941</v>
      </c>
      <c r="E15943" t="s">
        <v>32471</v>
      </c>
      <c r="H15943" t="s">
        <v>32471</v>
      </c>
    </row>
    <row r="15944" spans="1:8" x14ac:dyDescent="0.2">
      <c r="A15944" t="s">
        <v>15640</v>
      </c>
      <c r="B15944">
        <v>18618</v>
      </c>
      <c r="C15944" t="str">
        <f>VLOOKUP(A15944, E:E,1,0)</f>
        <v>TexasChainsawMassacre</v>
      </c>
      <c r="D15944">
        <v>15942</v>
      </c>
      <c r="E15944" t="s">
        <v>32472</v>
      </c>
      <c r="H15944" t="s">
        <v>32472</v>
      </c>
    </row>
    <row r="15945" spans="1:8" x14ac:dyDescent="0.2">
      <c r="A15945" t="s">
        <v>15641</v>
      </c>
      <c r="B15945">
        <v>332</v>
      </c>
      <c r="C15945" t="e">
        <f>VLOOKUP(A15945, E:E,1,0)</f>
        <v>#N/A</v>
      </c>
      <c r="D15945">
        <v>15943</v>
      </c>
      <c r="E15945" t="s">
        <v>32473</v>
      </c>
      <c r="H15945" t="s">
        <v>32473</v>
      </c>
    </row>
    <row r="15946" spans="1:8" x14ac:dyDescent="0.2">
      <c r="A15946" t="s">
        <v>15642</v>
      </c>
      <c r="B15946">
        <v>12696</v>
      </c>
      <c r="C15946" t="e">
        <f>VLOOKUP(A15946, E:E,1,0)</f>
        <v>#N/A</v>
      </c>
      <c r="D15946">
        <v>15944</v>
      </c>
      <c r="E15946" t="s">
        <v>11176</v>
      </c>
      <c r="H15946" t="s">
        <v>11176</v>
      </c>
    </row>
    <row r="15947" spans="1:8" x14ac:dyDescent="0.2">
      <c r="A15947" t="s">
        <v>15643</v>
      </c>
      <c r="B15947">
        <v>2016</v>
      </c>
      <c r="C15947" t="e">
        <f>VLOOKUP(A15947, E:E,1,0)</f>
        <v>#N/A</v>
      </c>
      <c r="D15947">
        <v>15945</v>
      </c>
      <c r="E15947" t="s">
        <v>5216</v>
      </c>
      <c r="H15947" t="s">
        <v>5216</v>
      </c>
    </row>
    <row r="15948" spans="1:8" x14ac:dyDescent="0.2">
      <c r="A15948" t="s">
        <v>15644</v>
      </c>
      <c r="B15948">
        <v>11685</v>
      </c>
      <c r="C15948" t="str">
        <f>VLOOKUP(A15948, E:E,1,0)</f>
        <v>LOTG</v>
      </c>
      <c r="D15948">
        <v>15946</v>
      </c>
      <c r="E15948" t="s">
        <v>45811</v>
      </c>
      <c r="H15948" t="s">
        <v>32474</v>
      </c>
    </row>
    <row r="15949" spans="1:8" x14ac:dyDescent="0.2">
      <c r="A15949" t="s">
        <v>15645</v>
      </c>
      <c r="B15949">
        <v>17402</v>
      </c>
      <c r="C15949" t="str">
        <f>VLOOKUP(A15949, E:E,1,0)</f>
        <v>smoothed</v>
      </c>
      <c r="D15949">
        <v>15947</v>
      </c>
      <c r="E15949" t="s">
        <v>11181</v>
      </c>
      <c r="H15949" t="s">
        <v>11181</v>
      </c>
    </row>
    <row r="15950" spans="1:8" x14ac:dyDescent="0.2">
      <c r="A15950" t="s">
        <v>15646</v>
      </c>
      <c r="B15950">
        <v>3085</v>
      </c>
      <c r="C15950" t="str">
        <f>VLOOKUP(A15950, E:E,1,0)</f>
        <v>bird</v>
      </c>
      <c r="D15950">
        <v>15948</v>
      </c>
      <c r="E15950" t="s">
        <v>11182</v>
      </c>
      <c r="H15950" t="s">
        <v>11182</v>
      </c>
    </row>
    <row r="15951" spans="1:8" x14ac:dyDescent="0.2">
      <c r="A15951" t="s">
        <v>15647</v>
      </c>
      <c r="B15951">
        <v>4124</v>
      </c>
      <c r="C15951" t="str">
        <f>VLOOKUP(A15951, E:E,1,0)</f>
        <v>Chalked</v>
      </c>
      <c r="D15951">
        <v>15949</v>
      </c>
      <c r="E15951" t="s">
        <v>11179</v>
      </c>
      <c r="H15951" t="s">
        <v>11179</v>
      </c>
    </row>
    <row r="15952" spans="1:8" x14ac:dyDescent="0.2">
      <c r="A15952" t="s">
        <v>15648</v>
      </c>
      <c r="B15952">
        <v>12759</v>
      </c>
      <c r="C15952" t="str">
        <f>VLOOKUP(A15952, E:E,1,0)</f>
        <v>mouse</v>
      </c>
      <c r="D15952">
        <v>15950</v>
      </c>
      <c r="E15952" t="s">
        <v>32475</v>
      </c>
      <c r="H15952" t="s">
        <v>32475</v>
      </c>
    </row>
    <row r="15953" spans="1:8" x14ac:dyDescent="0.2">
      <c r="A15953" t="s">
        <v>15649</v>
      </c>
      <c r="B15953">
        <v>18069</v>
      </c>
      <c r="C15953" t="str">
        <f>VLOOKUP(A15953, E:E,1,0)</f>
        <v>subtle</v>
      </c>
      <c r="D15953">
        <v>15951</v>
      </c>
      <c r="E15953" t="s">
        <v>11178</v>
      </c>
      <c r="H15953" t="s">
        <v>11178</v>
      </c>
    </row>
    <row r="15954" spans="1:8" x14ac:dyDescent="0.2">
      <c r="A15954" t="s">
        <v>15650</v>
      </c>
      <c r="B15954">
        <v>17151</v>
      </c>
      <c r="C15954" t="str">
        <f>VLOOKUP(A15954, E:E,1,0)</f>
        <v>Sikh</v>
      </c>
      <c r="D15954">
        <v>15952</v>
      </c>
      <c r="E15954" t="s">
        <v>11102</v>
      </c>
      <c r="H15954" t="s">
        <v>11102</v>
      </c>
    </row>
    <row r="15955" spans="1:8" x14ac:dyDescent="0.2">
      <c r="A15955" t="s">
        <v>15651</v>
      </c>
      <c r="B15955">
        <v>6296</v>
      </c>
      <c r="C15955" t="e">
        <f>VLOOKUP(A15955, E:E,1,0)</f>
        <v>#N/A</v>
      </c>
      <c r="D15955">
        <v>15953</v>
      </c>
      <c r="E15955" t="s">
        <v>11184</v>
      </c>
      <c r="H15955" t="s">
        <v>11184</v>
      </c>
    </row>
    <row r="15956" spans="1:8" x14ac:dyDescent="0.2">
      <c r="A15956" t="s">
        <v>15652</v>
      </c>
      <c r="B15956">
        <v>4609</v>
      </c>
      <c r="C15956" t="e">
        <f>VLOOKUP(A15956, E:E,1,0)</f>
        <v>#N/A</v>
      </c>
      <c r="D15956">
        <v>15954</v>
      </c>
      <c r="E15956" t="s">
        <v>11185</v>
      </c>
      <c r="H15956" t="s">
        <v>11185</v>
      </c>
    </row>
    <row r="15957" spans="1:8" x14ac:dyDescent="0.2">
      <c r="A15957" t="s">
        <v>15653</v>
      </c>
      <c r="B15957">
        <v>13309</v>
      </c>
      <c r="C15957" t="e">
        <f>VLOOKUP(A15957, E:E,1,0)</f>
        <v>#N/A</v>
      </c>
      <c r="D15957">
        <v>15955</v>
      </c>
      <c r="E15957" t="s">
        <v>11105</v>
      </c>
      <c r="H15957" t="s">
        <v>11105</v>
      </c>
    </row>
    <row r="15958" spans="1:8" x14ac:dyDescent="0.2">
      <c r="A15958" t="s">
        <v>15654</v>
      </c>
      <c r="B15958">
        <v>3118</v>
      </c>
      <c r="C15958" t="e">
        <f>VLOOKUP(A15958, E:E,1,0)</f>
        <v>#N/A</v>
      </c>
      <c r="D15958">
        <v>15956</v>
      </c>
      <c r="E15958" t="s">
        <v>32476</v>
      </c>
      <c r="H15958" t="s">
        <v>32476</v>
      </c>
    </row>
    <row r="15959" spans="1:8" x14ac:dyDescent="0.2">
      <c r="A15959" t="s">
        <v>15655</v>
      </c>
      <c r="B15959">
        <v>20891</v>
      </c>
      <c r="C15959" t="e">
        <f>VLOOKUP(A15959, E:E,1,0)</f>
        <v>#N/A</v>
      </c>
      <c r="D15959">
        <v>15957</v>
      </c>
      <c r="E15959" t="s">
        <v>32477</v>
      </c>
      <c r="H15959" t="s">
        <v>32477</v>
      </c>
    </row>
    <row r="15960" spans="1:8" x14ac:dyDescent="0.2">
      <c r="A15960" t="s">
        <v>15656</v>
      </c>
      <c r="B15960">
        <v>21167</v>
      </c>
      <c r="C15960" t="str">
        <f>VLOOKUP(A15960, E:E,1,0)</f>
        <v>yazidi_shingal_genocide</v>
      </c>
      <c r="D15960">
        <v>15958</v>
      </c>
      <c r="E15960" t="s">
        <v>32478</v>
      </c>
      <c r="H15960" t="s">
        <v>32478</v>
      </c>
    </row>
    <row r="15961" spans="1:8" x14ac:dyDescent="0.2">
      <c r="A15961" t="s">
        <v>15657</v>
      </c>
      <c r="B15961">
        <v>7099</v>
      </c>
      <c r="C15961" t="str">
        <f>VLOOKUP(A15961, E:E,1,0)</f>
        <v>EzidiGenocide</v>
      </c>
      <c r="D15961">
        <v>15959</v>
      </c>
      <c r="E15961" t="s">
        <v>32479</v>
      </c>
      <c r="H15961" t="s">
        <v>32479</v>
      </c>
    </row>
    <row r="15962" spans="1:8" x14ac:dyDescent="0.2">
      <c r="A15962" t="s">
        <v>15658</v>
      </c>
      <c r="B15962">
        <v>12532</v>
      </c>
      <c r="C15962" t="str">
        <f>VLOOKUP(A15962, E:E,1,0)</f>
        <v>mitigating</v>
      </c>
      <c r="D15962">
        <v>15960</v>
      </c>
      <c r="E15962" t="s">
        <v>32480</v>
      </c>
      <c r="H15962" t="s">
        <v>32480</v>
      </c>
    </row>
    <row r="15963" spans="1:8" x14ac:dyDescent="0.2">
      <c r="A15963" t="s">
        <v>15659</v>
      </c>
      <c r="B15963">
        <v>1043</v>
      </c>
      <c r="C15963" t="e">
        <f>VLOOKUP(A15963, E:E,1,0)</f>
        <v>#N/A</v>
      </c>
      <c r="D15963">
        <v>15961</v>
      </c>
      <c r="E15963" t="s">
        <v>10153</v>
      </c>
      <c r="H15963" t="s">
        <v>10153</v>
      </c>
    </row>
    <row r="15964" spans="1:8" x14ac:dyDescent="0.2">
      <c r="A15964" t="s">
        <v>15660</v>
      </c>
      <c r="B15964">
        <v>19432</v>
      </c>
      <c r="C15964" t="e">
        <f>VLOOKUP(A15964, E:E,1,0)</f>
        <v>#N/A</v>
      </c>
      <c r="D15964">
        <v>15962</v>
      </c>
      <c r="E15964" t="s">
        <v>11186</v>
      </c>
      <c r="H15964" t="s">
        <v>11186</v>
      </c>
    </row>
    <row r="15965" spans="1:8" x14ac:dyDescent="0.2">
      <c r="A15965" t="s">
        <v>15661</v>
      </c>
      <c r="B15965">
        <v>19652</v>
      </c>
      <c r="C15965" t="str">
        <f>VLOOKUP(A15965, E:E,1,0)</f>
        <v>Uninvestigated</v>
      </c>
      <c r="D15965">
        <v>15963</v>
      </c>
      <c r="E15965" t="s">
        <v>32481</v>
      </c>
      <c r="H15965" t="s">
        <v>32481</v>
      </c>
    </row>
    <row r="15966" spans="1:8" x14ac:dyDescent="0.2">
      <c r="A15966" t="s">
        <v>15662</v>
      </c>
      <c r="B15966">
        <v>9733</v>
      </c>
      <c r="C15966" t="str">
        <f>VLOOKUP(A15966, E:E,1,0)</f>
        <v>Incite</v>
      </c>
      <c r="D15966">
        <v>15964</v>
      </c>
      <c r="E15966" t="s">
        <v>11188</v>
      </c>
      <c r="H15966" t="s">
        <v>11188</v>
      </c>
    </row>
    <row r="15967" spans="1:8" x14ac:dyDescent="0.2">
      <c r="A15967" t="s">
        <v>15663</v>
      </c>
      <c r="B15967">
        <v>7097</v>
      </c>
      <c r="C15967" t="e">
        <f>VLOOKUP(A15967, E:E,1,0)</f>
        <v>#N/A</v>
      </c>
      <c r="D15967">
        <v>15965</v>
      </c>
      <c r="E15967" t="s">
        <v>48455</v>
      </c>
      <c r="H15967" t="s">
        <v>32482</v>
      </c>
    </row>
    <row r="15968" spans="1:8" x14ac:dyDescent="0.2">
      <c r="A15968" t="s">
        <v>15664</v>
      </c>
      <c r="B15968">
        <v>10617</v>
      </c>
      <c r="C15968" t="e">
        <f>VLOOKUP(A15968, E:E,1,0)</f>
        <v>#N/A</v>
      </c>
      <c r="D15968">
        <v>15966</v>
      </c>
      <c r="E15968" t="s">
        <v>32483</v>
      </c>
      <c r="H15968" t="s">
        <v>32483</v>
      </c>
    </row>
    <row r="15969" spans="1:8" x14ac:dyDescent="0.2">
      <c r="A15969" t="s">
        <v>15665</v>
      </c>
      <c r="B15969">
        <v>2619</v>
      </c>
      <c r="C15969" t="e">
        <f>VLOOKUP(A15969, E:E,1,0)</f>
        <v>#N/A</v>
      </c>
      <c r="D15969">
        <v>15967</v>
      </c>
      <c r="E15969" t="s">
        <v>32484</v>
      </c>
      <c r="H15969" t="s">
        <v>32484</v>
      </c>
    </row>
    <row r="15970" spans="1:8" x14ac:dyDescent="0.2">
      <c r="A15970" t="s">
        <v>15666</v>
      </c>
      <c r="B15970">
        <v>15481</v>
      </c>
      <c r="C15970" t="str">
        <f>VLOOKUP(A15970, E:E,1,0)</f>
        <v>RABAA</v>
      </c>
      <c r="D15970">
        <v>15968</v>
      </c>
      <c r="E15970" t="s">
        <v>32485</v>
      </c>
      <c r="H15970" t="s">
        <v>32485</v>
      </c>
    </row>
    <row r="15971" spans="1:8" x14ac:dyDescent="0.2">
      <c r="A15971" t="s">
        <v>15667</v>
      </c>
      <c r="B15971">
        <v>13630</v>
      </c>
      <c r="C15971" t="e">
        <f>VLOOKUP(A15971, E:E,1,0)</f>
        <v>#N/A</v>
      </c>
      <c r="D15971">
        <v>15969</v>
      </c>
      <c r="E15971" t="s">
        <v>48456</v>
      </c>
      <c r="H15971" t="s">
        <v>32486</v>
      </c>
    </row>
    <row r="15972" spans="1:8" x14ac:dyDescent="0.2">
      <c r="A15972" t="s">
        <v>15668</v>
      </c>
      <c r="B15972">
        <v>15844</v>
      </c>
      <c r="C15972" t="e">
        <f>VLOOKUP(A15972, E:E,1,0)</f>
        <v>#N/A</v>
      </c>
      <c r="D15972">
        <v>15970</v>
      </c>
      <c r="E15972" t="s">
        <v>32487</v>
      </c>
      <c r="H15972" t="s">
        <v>32487</v>
      </c>
    </row>
    <row r="15973" spans="1:8" x14ac:dyDescent="0.2">
      <c r="A15973" t="s">
        <v>15669</v>
      </c>
      <c r="B15973">
        <v>6511</v>
      </c>
      <c r="C15973" t="e">
        <f>VLOOKUP(A15973, E:E,1,0)</f>
        <v>#N/A</v>
      </c>
      <c r="D15973">
        <v>15971</v>
      </c>
      <c r="E15973" t="s">
        <v>32488</v>
      </c>
      <c r="H15973" t="s">
        <v>32488</v>
      </c>
    </row>
    <row r="15974" spans="1:8" x14ac:dyDescent="0.2">
      <c r="A15974" t="s">
        <v>15670</v>
      </c>
      <c r="B15974">
        <v>2967</v>
      </c>
      <c r="C15974" t="str">
        <f>VLOOKUP(A15974, E:E,1,0)</f>
        <v>Bestie</v>
      </c>
      <c r="D15974">
        <v>15972</v>
      </c>
      <c r="E15974" t="s">
        <v>7209</v>
      </c>
      <c r="H15974" t="s">
        <v>7209</v>
      </c>
    </row>
    <row r="15975" spans="1:8" x14ac:dyDescent="0.2">
      <c r="A15975" t="s">
        <v>15671</v>
      </c>
      <c r="B15975">
        <v>4120</v>
      </c>
      <c r="C15975" t="str">
        <f>VLOOKUP(A15975, E:E,1,0)</f>
        <v>chainsaw</v>
      </c>
      <c r="D15975">
        <v>15973</v>
      </c>
      <c r="E15975" t="s">
        <v>11197</v>
      </c>
      <c r="H15975" t="s">
        <v>11197</v>
      </c>
    </row>
    <row r="15976" spans="1:8" x14ac:dyDescent="0.2">
      <c r="A15976" t="s">
        <v>15672</v>
      </c>
      <c r="B15976">
        <v>12211</v>
      </c>
      <c r="C15976" t="str">
        <f>VLOOKUP(A15976, E:E,1,0)</f>
        <v>Medals</v>
      </c>
      <c r="D15976">
        <v>15974</v>
      </c>
      <c r="E15976" t="s">
        <v>32489</v>
      </c>
      <c r="H15976" t="s">
        <v>32489</v>
      </c>
    </row>
    <row r="15977" spans="1:8" x14ac:dyDescent="0.2">
      <c r="A15977">
        <v>1890</v>
      </c>
      <c r="B15977">
        <v>239</v>
      </c>
      <c r="C15977">
        <f>VLOOKUP(A15977, E:E,1,0)</f>
        <v>1890</v>
      </c>
      <c r="D15977">
        <v>15975</v>
      </c>
      <c r="E15977" t="s">
        <v>32490</v>
      </c>
      <c r="H15977" t="s">
        <v>32490</v>
      </c>
    </row>
    <row r="15978" spans="1:8" x14ac:dyDescent="0.2">
      <c r="A15978" t="s">
        <v>15673</v>
      </c>
      <c r="B15978">
        <v>19551</v>
      </c>
      <c r="C15978" t="e">
        <f>VLOOKUP(A15978, E:E,1,0)</f>
        <v>#N/A</v>
      </c>
      <c r="D15978">
        <v>15976</v>
      </c>
      <c r="E15978" t="s">
        <v>11195</v>
      </c>
      <c r="H15978" t="s">
        <v>11195</v>
      </c>
    </row>
    <row r="15979" spans="1:8" x14ac:dyDescent="0.2">
      <c r="A15979" t="s">
        <v>15674</v>
      </c>
      <c r="B15979">
        <v>11867</v>
      </c>
      <c r="C15979" t="e">
        <f>VLOOKUP(A15979, E:E,1,0)</f>
        <v>#N/A</v>
      </c>
      <c r="D15979">
        <v>15977</v>
      </c>
      <c r="E15979" t="s">
        <v>48457</v>
      </c>
      <c r="H15979" t="s">
        <v>32491</v>
      </c>
    </row>
    <row r="15980" spans="1:8" x14ac:dyDescent="0.2">
      <c r="A15980" t="s">
        <v>15675</v>
      </c>
      <c r="B15980">
        <v>17021</v>
      </c>
      <c r="C15980" t="str">
        <f>VLOOKUP(A15980, E:E,1,0)</f>
        <v>shells</v>
      </c>
      <c r="D15980">
        <v>15978</v>
      </c>
      <c r="E15980" t="s">
        <v>11196</v>
      </c>
      <c r="H15980" t="s">
        <v>11196</v>
      </c>
    </row>
    <row r="15981" spans="1:8" x14ac:dyDescent="0.2">
      <c r="A15981" t="s">
        <v>15676</v>
      </c>
      <c r="B15981">
        <v>3211</v>
      </c>
      <c r="C15981" t="e">
        <f>VLOOKUP(A15981, E:E,1,0)</f>
        <v>#N/A</v>
      </c>
      <c r="D15981">
        <v>15979</v>
      </c>
      <c r="E15981" t="s">
        <v>48458</v>
      </c>
      <c r="H15981" t="s">
        <v>32492</v>
      </c>
    </row>
    <row r="15982" spans="1:8" x14ac:dyDescent="0.2">
      <c r="A15982" t="s">
        <v>15677</v>
      </c>
      <c r="B15982">
        <v>4150</v>
      </c>
      <c r="C15982" t="str">
        <f>VLOOKUP(A15982, E:E,1,0)</f>
        <v>channel</v>
      </c>
      <c r="D15982">
        <v>15980</v>
      </c>
      <c r="E15982" t="s">
        <v>10742</v>
      </c>
      <c r="H15982" t="s">
        <v>10742</v>
      </c>
    </row>
    <row r="15983" spans="1:8" x14ac:dyDescent="0.2">
      <c r="A15983" t="s">
        <v>15678</v>
      </c>
      <c r="B15983">
        <v>9954</v>
      </c>
      <c r="C15983" t="str">
        <f>VLOOKUP(A15983, E:E,1,0)</f>
        <v>introducing</v>
      </c>
      <c r="D15983">
        <v>15981</v>
      </c>
      <c r="E15983" t="s">
        <v>473</v>
      </c>
      <c r="H15983" t="s">
        <v>473</v>
      </c>
    </row>
    <row r="15984" spans="1:8" x14ac:dyDescent="0.2">
      <c r="A15984" t="s">
        <v>15679</v>
      </c>
      <c r="B15984">
        <v>13021</v>
      </c>
      <c r="C15984" t="str">
        <f>VLOOKUP(A15984, E:E,1,0)</f>
        <v>Nanking</v>
      </c>
      <c r="D15984">
        <v>15982</v>
      </c>
      <c r="E15984" t="s">
        <v>11203</v>
      </c>
      <c r="H15984" t="s">
        <v>11203</v>
      </c>
    </row>
    <row r="15985" spans="1:8" x14ac:dyDescent="0.2">
      <c r="A15985" t="s">
        <v>15680</v>
      </c>
      <c r="B15985">
        <v>7090</v>
      </c>
      <c r="C15985" t="str">
        <f>VLOOKUP(A15985, E:E,1,0)</f>
        <v>Eyewitnesses</v>
      </c>
      <c r="D15985">
        <v>15983</v>
      </c>
      <c r="E15985" t="s">
        <v>32493</v>
      </c>
      <c r="H15985" t="s">
        <v>32493</v>
      </c>
    </row>
    <row r="15986" spans="1:8" x14ac:dyDescent="0.2">
      <c r="A15986" t="s">
        <v>15681</v>
      </c>
      <c r="B15986">
        <v>18910</v>
      </c>
      <c r="C15986" t="e">
        <f>VLOOKUP(A15986, E:E,1,0)</f>
        <v>#N/A</v>
      </c>
      <c r="D15986">
        <v>15984</v>
      </c>
      <c r="E15986" t="s">
        <v>11200</v>
      </c>
      <c r="H15986" t="s">
        <v>11200</v>
      </c>
    </row>
    <row r="15987" spans="1:8" x14ac:dyDescent="0.2">
      <c r="A15987" t="s">
        <v>15682</v>
      </c>
      <c r="B15987">
        <v>4032</v>
      </c>
      <c r="C15987" t="str">
        <f>VLOOKUP(A15987, E:E,1,0)</f>
        <v>CBS</v>
      </c>
      <c r="D15987">
        <v>15985</v>
      </c>
      <c r="E15987" t="s">
        <v>32494</v>
      </c>
      <c r="H15987" t="s">
        <v>32494</v>
      </c>
    </row>
    <row r="15988" spans="1:8" x14ac:dyDescent="0.2">
      <c r="A15988" t="s">
        <v>15683</v>
      </c>
      <c r="B15988">
        <v>20875</v>
      </c>
      <c r="C15988" t="str">
        <f>VLOOKUP(A15988, E:E,1,0)</f>
        <v>WSJ</v>
      </c>
      <c r="D15988">
        <v>15986</v>
      </c>
      <c r="E15988" t="s">
        <v>32495</v>
      </c>
      <c r="H15988" t="s">
        <v>32495</v>
      </c>
    </row>
    <row r="15989" spans="1:8" x14ac:dyDescent="0.2">
      <c r="A15989" t="s">
        <v>15684</v>
      </c>
      <c r="B15989">
        <v>20826</v>
      </c>
      <c r="C15989" t="str">
        <f>VLOOKUP(A15989, E:E,1,0)</f>
        <v>WPO</v>
      </c>
      <c r="D15989">
        <v>15987</v>
      </c>
      <c r="E15989" t="s">
        <v>8055</v>
      </c>
      <c r="H15989" t="s">
        <v>32496</v>
      </c>
    </row>
    <row r="15990" spans="1:8" x14ac:dyDescent="0.2">
      <c r="A15990" t="s">
        <v>15685</v>
      </c>
      <c r="B15990">
        <v>15419</v>
      </c>
      <c r="C15990" t="e">
        <f>VLOOKUP(A15990, E:E,1,0)</f>
        <v>#N/A</v>
      </c>
      <c r="D15990">
        <v>15988</v>
      </c>
      <c r="E15990" t="s">
        <v>48459</v>
      </c>
      <c r="H15990" t="s">
        <v>32497</v>
      </c>
    </row>
    <row r="15991" spans="1:8" x14ac:dyDescent="0.2">
      <c r="A15991" t="s">
        <v>15686</v>
      </c>
      <c r="B15991">
        <v>5261</v>
      </c>
      <c r="C15991" t="str">
        <f>VLOOKUP(A15991, E:E,1,0)</f>
        <v>Daddy</v>
      </c>
      <c r="D15991">
        <v>15989</v>
      </c>
      <c r="E15991" t="s">
        <v>32498</v>
      </c>
      <c r="H15991" t="s">
        <v>32498</v>
      </c>
    </row>
    <row r="15992" spans="1:8" x14ac:dyDescent="0.2">
      <c r="A15992" t="s">
        <v>15687</v>
      </c>
      <c r="B15992">
        <v>2849</v>
      </c>
      <c r="C15992" t="str">
        <f>VLOOKUP(A15992, E:E,1,0)</f>
        <v>BeCarefulHarry</v>
      </c>
      <c r="D15992">
        <v>15990</v>
      </c>
      <c r="E15992" t="s">
        <v>45812</v>
      </c>
      <c r="H15992" t="s">
        <v>32499</v>
      </c>
    </row>
    <row r="15993" spans="1:8" x14ac:dyDescent="0.2">
      <c r="A15993" t="s">
        <v>15688</v>
      </c>
      <c r="B15993">
        <v>19355</v>
      </c>
      <c r="C15993" t="str">
        <f>VLOOKUP(A15993, E:E,1,0)</f>
        <v>Tunisia</v>
      </c>
      <c r="D15993">
        <v>15991</v>
      </c>
      <c r="E15993" t="s">
        <v>3370</v>
      </c>
      <c r="H15993" t="s">
        <v>32500</v>
      </c>
    </row>
    <row r="15994" spans="1:8" x14ac:dyDescent="0.2">
      <c r="A15994" t="s">
        <v>15689</v>
      </c>
      <c r="B15994">
        <v>12013</v>
      </c>
      <c r="C15994" t="str">
        <f>VLOOKUP(A15994, E:E,1,0)</f>
        <v>March</v>
      </c>
      <c r="D15994">
        <v>15992</v>
      </c>
      <c r="E15994">
        <v>911</v>
      </c>
      <c r="H15994" t="s">
        <v>32501</v>
      </c>
    </row>
    <row r="15995" spans="1:8" x14ac:dyDescent="0.2">
      <c r="A15995" t="s">
        <v>15690</v>
      </c>
      <c r="B15995">
        <v>11025</v>
      </c>
      <c r="C15995" t="e">
        <f>VLOOKUP(A15995, E:E,1,0)</f>
        <v>#N/A</v>
      </c>
      <c r="D15995">
        <v>15993</v>
      </c>
      <c r="E15995" t="s">
        <v>83</v>
      </c>
      <c r="H15995" t="s">
        <v>32502</v>
      </c>
    </row>
    <row r="15996" spans="1:8" x14ac:dyDescent="0.2">
      <c r="A15996" t="s">
        <v>15691</v>
      </c>
      <c r="B15996">
        <v>14410</v>
      </c>
      <c r="C15996" t="str">
        <f>VLOOKUP(A15996, E:E,1,0)</f>
        <v>permanently</v>
      </c>
      <c r="D15996">
        <v>15994</v>
      </c>
      <c r="E15996" t="s">
        <v>9499</v>
      </c>
      <c r="H15996" t="s">
        <v>32503</v>
      </c>
    </row>
    <row r="15997" spans="1:8" x14ac:dyDescent="0.2">
      <c r="A15997" t="s">
        <v>15692</v>
      </c>
      <c r="B15997">
        <v>7762</v>
      </c>
      <c r="C15997" t="e">
        <f>VLOOKUP(A15997, E:E,1,0)</f>
        <v>#N/A</v>
      </c>
      <c r="D15997">
        <v>15995</v>
      </c>
      <c r="E15997" t="s">
        <v>48460</v>
      </c>
      <c r="H15997" t="s">
        <v>32504</v>
      </c>
    </row>
    <row r="15998" spans="1:8" x14ac:dyDescent="0.2">
      <c r="A15998" t="s">
        <v>15693</v>
      </c>
      <c r="B15998">
        <v>18840</v>
      </c>
      <c r="C15998" t="e">
        <f>VLOOKUP(A15998, E:E,1,0)</f>
        <v>#N/A</v>
      </c>
      <c r="D15998">
        <v>15996</v>
      </c>
      <c r="E15998" t="s">
        <v>11205</v>
      </c>
      <c r="H15998" t="s">
        <v>32505</v>
      </c>
    </row>
    <row r="15999" spans="1:8" x14ac:dyDescent="0.2">
      <c r="A15999" t="s">
        <v>15694</v>
      </c>
      <c r="B15999">
        <v>4533</v>
      </c>
      <c r="C15999" t="str">
        <f>VLOOKUP(A15999, E:E,1,0)</f>
        <v>Coates</v>
      </c>
      <c r="D15999">
        <v>15997</v>
      </c>
      <c r="E15999" t="s">
        <v>1332</v>
      </c>
      <c r="H15999" t="s">
        <v>32506</v>
      </c>
    </row>
    <row r="16000" spans="1:8" x14ac:dyDescent="0.2">
      <c r="A16000" t="s">
        <v>15695</v>
      </c>
      <c r="B16000">
        <v>4171</v>
      </c>
      <c r="C16000" t="str">
        <f>VLOOKUP(A16000, E:E,1,0)</f>
        <v>Charleston</v>
      </c>
      <c r="D16000">
        <v>15998</v>
      </c>
      <c r="E16000" t="s">
        <v>1600</v>
      </c>
      <c r="H16000" t="s">
        <v>1600</v>
      </c>
    </row>
    <row r="16001" spans="1:8" x14ac:dyDescent="0.2">
      <c r="A16001" t="s">
        <v>15696</v>
      </c>
      <c r="B16001">
        <v>3514</v>
      </c>
      <c r="C16001" t="str">
        <f>VLOOKUP(A16001, E:E,1,0)</f>
        <v>broadly</v>
      </c>
      <c r="D16001">
        <v>15999</v>
      </c>
      <c r="E16001" t="s">
        <v>1053</v>
      </c>
      <c r="H16001" t="s">
        <v>32507</v>
      </c>
    </row>
    <row r="16002" spans="1:8" x14ac:dyDescent="0.2">
      <c r="A16002" t="s">
        <v>15697</v>
      </c>
      <c r="B16002">
        <v>7102</v>
      </c>
      <c r="C16002" t="e">
        <f>VLOOKUP(A16002, E:E,1,0)</f>
        <v>#N/A</v>
      </c>
      <c r="D16002">
        <v>16000</v>
      </c>
      <c r="E16002" t="s">
        <v>32508</v>
      </c>
      <c r="H16002" t="s">
        <v>32508</v>
      </c>
    </row>
    <row r="16003" spans="1:8" x14ac:dyDescent="0.2">
      <c r="A16003" t="s">
        <v>15698</v>
      </c>
      <c r="B16003">
        <v>3524</v>
      </c>
      <c r="C16003" t="str">
        <f>VLOOKUP(A16003, E:E,1,0)</f>
        <v>BromleyThe</v>
      </c>
      <c r="D16003">
        <v>16001</v>
      </c>
      <c r="E16003" t="s">
        <v>5270</v>
      </c>
      <c r="H16003" t="s">
        <v>5270</v>
      </c>
    </row>
    <row r="16004" spans="1:8" x14ac:dyDescent="0.2">
      <c r="A16004" t="s">
        <v>15699</v>
      </c>
      <c r="B16004">
        <v>18806</v>
      </c>
      <c r="C16004" t="e">
        <f>VLOOKUP(A16004, E:E,1,0)</f>
        <v>#N/A</v>
      </c>
      <c r="D16004">
        <v>16002</v>
      </c>
      <c r="E16004" t="s">
        <v>32509</v>
      </c>
      <c r="H16004" t="s">
        <v>32509</v>
      </c>
    </row>
    <row r="16005" spans="1:8" x14ac:dyDescent="0.2">
      <c r="A16005" t="s">
        <v>15700</v>
      </c>
      <c r="B16005">
        <v>8199</v>
      </c>
      <c r="C16005" t="e">
        <f>VLOOKUP(A16005, E:E,1,0)</f>
        <v>#N/A</v>
      </c>
      <c r="D16005">
        <v>16003</v>
      </c>
      <c r="E16005" t="s">
        <v>11209</v>
      </c>
      <c r="H16005" t="s">
        <v>11209</v>
      </c>
    </row>
    <row r="16006" spans="1:8" x14ac:dyDescent="0.2">
      <c r="A16006" t="s">
        <v>15701</v>
      </c>
      <c r="B16006">
        <v>9988</v>
      </c>
      <c r="C16006" t="str">
        <f>VLOOKUP(A16006, E:E,1,0)</f>
        <v>IOF</v>
      </c>
      <c r="D16006">
        <v>16004</v>
      </c>
      <c r="E16006">
        <v>2007</v>
      </c>
      <c r="H16006">
        <v>2007</v>
      </c>
    </row>
    <row r="16007" spans="1:8" x14ac:dyDescent="0.2">
      <c r="A16007" t="s">
        <v>15702</v>
      </c>
      <c r="B16007">
        <v>12869</v>
      </c>
      <c r="C16007" t="str">
        <f>VLOOKUP(A16007, E:E,1,0)</f>
        <v>murdered</v>
      </c>
      <c r="D16007">
        <v>16005</v>
      </c>
      <c r="E16007" t="s">
        <v>32510</v>
      </c>
      <c r="H16007" t="s">
        <v>32510</v>
      </c>
    </row>
    <row r="16008" spans="1:8" x14ac:dyDescent="0.2">
      <c r="A16008">
        <v>513</v>
      </c>
      <c r="B16008">
        <v>805</v>
      </c>
      <c r="C16008">
        <f>VLOOKUP(A16008, E:E,1,0)</f>
        <v>513</v>
      </c>
      <c r="D16008">
        <v>16006</v>
      </c>
      <c r="E16008">
        <v>143</v>
      </c>
      <c r="H16008">
        <v>143</v>
      </c>
    </row>
    <row r="16009" spans="1:8" x14ac:dyDescent="0.2">
      <c r="A16009" t="s">
        <v>15703</v>
      </c>
      <c r="B16009">
        <v>12694</v>
      </c>
      <c r="C16009" t="e">
        <f>VLOOKUP(A16009, E:E,1,0)</f>
        <v>#N/A</v>
      </c>
      <c r="D16009">
        <v>16007</v>
      </c>
      <c r="E16009">
        <v>48</v>
      </c>
      <c r="H16009">
        <v>48</v>
      </c>
    </row>
    <row r="16010" spans="1:8" x14ac:dyDescent="0.2">
      <c r="A16010" t="s">
        <v>15704</v>
      </c>
      <c r="B16010">
        <v>17571</v>
      </c>
      <c r="C16010" t="str">
        <f>VLOOKUP(A16010, E:E,1,0)</f>
        <v>Sousse</v>
      </c>
      <c r="D16010">
        <v>16008</v>
      </c>
      <c r="E16010" t="s">
        <v>32511</v>
      </c>
      <c r="H16010" t="s">
        <v>32511</v>
      </c>
    </row>
    <row r="16011" spans="1:8" x14ac:dyDescent="0.2">
      <c r="A16011" t="s">
        <v>15705</v>
      </c>
      <c r="B16011">
        <v>19354</v>
      </c>
      <c r="C16011" t="str">
        <f>VLOOKUP(A16011, E:E,1,0)</f>
        <v>Tunis</v>
      </c>
      <c r="D16011">
        <v>16009</v>
      </c>
      <c r="E16011">
        <v>2015</v>
      </c>
      <c r="H16011">
        <v>2015</v>
      </c>
    </row>
    <row r="16012" spans="1:8" x14ac:dyDescent="0.2">
      <c r="A16012" t="s">
        <v>15706</v>
      </c>
      <c r="B16012">
        <v>12939</v>
      </c>
      <c r="C16012" t="e">
        <f>VLOOKUP(A16012, E:E,1,0)</f>
        <v>#N/A</v>
      </c>
      <c r="D16012">
        <v>16010</v>
      </c>
      <c r="E16012" t="s">
        <v>11208</v>
      </c>
      <c r="H16012" t="s">
        <v>11208</v>
      </c>
    </row>
    <row r="16013" spans="1:8" x14ac:dyDescent="0.2">
      <c r="A16013" t="s">
        <v>15707</v>
      </c>
      <c r="B16013">
        <v>17454</v>
      </c>
      <c r="C16013" t="str">
        <f>VLOOKUP(A16013, E:E,1,0)</f>
        <v>Soap</v>
      </c>
      <c r="D16013">
        <v>16011</v>
      </c>
      <c r="E16013" t="s">
        <v>32512</v>
      </c>
      <c r="H16013" t="s">
        <v>32512</v>
      </c>
    </row>
    <row r="16014" spans="1:8" x14ac:dyDescent="0.2">
      <c r="A16014" t="s">
        <v>15708</v>
      </c>
      <c r="B16014">
        <v>19382</v>
      </c>
      <c r="C16014" t="str">
        <f>VLOOKUP(A16014, E:E,1,0)</f>
        <v>Twain</v>
      </c>
      <c r="D16014">
        <v>16012</v>
      </c>
      <c r="E16014" t="s">
        <v>32513</v>
      </c>
      <c r="H16014" t="s">
        <v>32513</v>
      </c>
    </row>
    <row r="16015" spans="1:8" x14ac:dyDescent="0.2">
      <c r="A16015" t="s">
        <v>15709</v>
      </c>
      <c r="B16015">
        <v>2693</v>
      </c>
      <c r="C16015" t="e">
        <f>VLOOKUP(A16015, E:E,1,0)</f>
        <v>#N/A</v>
      </c>
      <c r="D16015">
        <v>16013</v>
      </c>
      <c r="E16015" t="s">
        <v>32514</v>
      </c>
      <c r="H16015" t="s">
        <v>32514</v>
      </c>
    </row>
    <row r="16016" spans="1:8" x14ac:dyDescent="0.2">
      <c r="A16016" t="s">
        <v>15710</v>
      </c>
      <c r="B16016">
        <v>15924</v>
      </c>
      <c r="C16016" t="str">
        <f>VLOOKUP(A16016, E:E,1,0)</f>
        <v>rescind</v>
      </c>
      <c r="D16016">
        <v>16014</v>
      </c>
      <c r="E16016" t="s">
        <v>32515</v>
      </c>
      <c r="H16016" t="s">
        <v>32515</v>
      </c>
    </row>
    <row r="16017" spans="1:8" x14ac:dyDescent="0.2">
      <c r="A16017" t="s">
        <v>15711</v>
      </c>
      <c r="B16017">
        <v>9188</v>
      </c>
      <c r="C16017" t="e">
        <f>VLOOKUP(A16017, E:E,1,0)</f>
        <v>#N/A</v>
      </c>
      <c r="D16017">
        <v>16015</v>
      </c>
      <c r="E16017" t="s">
        <v>11215</v>
      </c>
      <c r="H16017" t="s">
        <v>11215</v>
      </c>
    </row>
    <row r="16018" spans="1:8" x14ac:dyDescent="0.2">
      <c r="A16018" t="s">
        <v>15712</v>
      </c>
      <c r="B16018">
        <v>19477</v>
      </c>
      <c r="C16018" t="e">
        <f>VLOOKUP(A16018, E:E,1,0)</f>
        <v>#N/A</v>
      </c>
      <c r="D16018">
        <v>16016</v>
      </c>
      <c r="E16018" t="s">
        <v>7305</v>
      </c>
      <c r="H16018" t="s">
        <v>7305</v>
      </c>
    </row>
    <row r="16019" spans="1:8" x14ac:dyDescent="0.2">
      <c r="A16019" t="s">
        <v>15713</v>
      </c>
      <c r="B16019">
        <v>13047</v>
      </c>
      <c r="C16019" t="e">
        <f>VLOOKUP(A16019, E:E,1,0)</f>
        <v>#N/A</v>
      </c>
      <c r="D16019">
        <v>16017</v>
      </c>
      <c r="E16019" t="s">
        <v>32516</v>
      </c>
      <c r="H16019" t="s">
        <v>32516</v>
      </c>
    </row>
    <row r="16020" spans="1:8" x14ac:dyDescent="0.2">
      <c r="A16020" t="s">
        <v>15714</v>
      </c>
      <c r="B16020">
        <v>20703</v>
      </c>
      <c r="C16020" t="e">
        <f>VLOOKUP(A16020, E:E,1,0)</f>
        <v>#N/A</v>
      </c>
      <c r="D16020">
        <v>16018</v>
      </c>
      <c r="E16020" t="s">
        <v>32517</v>
      </c>
      <c r="H16020" t="s">
        <v>32517</v>
      </c>
    </row>
    <row r="16021" spans="1:8" x14ac:dyDescent="0.2">
      <c r="A16021" t="s">
        <v>15715</v>
      </c>
      <c r="B16021">
        <v>12068</v>
      </c>
      <c r="C16021" t="e">
        <f>VLOOKUP(A16021, E:E,1,0)</f>
        <v>#N/A</v>
      </c>
      <c r="D16021">
        <v>16019</v>
      </c>
      <c r="E16021" t="s">
        <v>32518</v>
      </c>
      <c r="H16021" t="s">
        <v>32518</v>
      </c>
    </row>
    <row r="16022" spans="1:8" x14ac:dyDescent="0.2">
      <c r="A16022" t="s">
        <v>15716</v>
      </c>
      <c r="B16022">
        <v>19909</v>
      </c>
      <c r="C16022" t="e">
        <f>VLOOKUP(A16022, E:E,1,0)</f>
        <v>#N/A</v>
      </c>
      <c r="D16022">
        <v>16020</v>
      </c>
      <c r="E16022" t="s">
        <v>32519</v>
      </c>
      <c r="H16022" t="s">
        <v>32519</v>
      </c>
    </row>
    <row r="16023" spans="1:8" x14ac:dyDescent="0.2">
      <c r="A16023" t="s">
        <v>15717</v>
      </c>
      <c r="B16023">
        <v>2490</v>
      </c>
      <c r="C16023" t="str">
        <f>VLOOKUP(A16023, E:E,1,0)</f>
        <v>avoided</v>
      </c>
      <c r="D16023">
        <v>16021</v>
      </c>
      <c r="E16023" t="s">
        <v>32520</v>
      </c>
      <c r="H16023" t="s">
        <v>32520</v>
      </c>
    </row>
    <row r="16024" spans="1:8" x14ac:dyDescent="0.2">
      <c r="A16024" t="s">
        <v>15718</v>
      </c>
      <c r="B16024">
        <v>13863</v>
      </c>
      <c r="C16024" t="e">
        <f>VLOOKUP(A16024, E:E,1,0)</f>
        <v>#N/A</v>
      </c>
      <c r="D16024">
        <v>16022</v>
      </c>
      <c r="E16024" t="s">
        <v>48461</v>
      </c>
      <c r="H16024" t="s">
        <v>32521</v>
      </c>
    </row>
    <row r="16025" spans="1:8" x14ac:dyDescent="0.2">
      <c r="A16025" t="s">
        <v>15719</v>
      </c>
      <c r="B16025">
        <v>12069</v>
      </c>
      <c r="C16025" t="str">
        <f>VLOOKUP(A16025, E:E,1,0)</f>
        <v>Martyrs</v>
      </c>
      <c r="D16025">
        <v>16023</v>
      </c>
      <c r="E16025" t="s">
        <v>48462</v>
      </c>
      <c r="H16025" t="s">
        <v>32522</v>
      </c>
    </row>
    <row r="16026" spans="1:8" x14ac:dyDescent="0.2">
      <c r="A16026" t="s">
        <v>15720</v>
      </c>
      <c r="B16026">
        <v>13515</v>
      </c>
      <c r="C16026" t="e">
        <f>VLOOKUP(A16026, E:E,1,0)</f>
        <v>#N/A</v>
      </c>
      <c r="D16026">
        <v>16024</v>
      </c>
      <c r="E16026" t="s">
        <v>32523</v>
      </c>
      <c r="H16026" t="s">
        <v>32523</v>
      </c>
    </row>
    <row r="16027" spans="1:8" x14ac:dyDescent="0.2">
      <c r="A16027" t="s">
        <v>15721</v>
      </c>
      <c r="B16027">
        <v>17711</v>
      </c>
      <c r="C16027" t="e">
        <f>VLOOKUP(A16027, E:E,1,0)</f>
        <v>#N/A</v>
      </c>
      <c r="D16027">
        <v>16025</v>
      </c>
      <c r="E16027" t="s">
        <v>32524</v>
      </c>
      <c r="H16027" t="s">
        <v>32524</v>
      </c>
    </row>
    <row r="16028" spans="1:8" x14ac:dyDescent="0.2">
      <c r="A16028" t="s">
        <v>15722</v>
      </c>
      <c r="B16028">
        <v>5017</v>
      </c>
      <c r="C16028" t="str">
        <f>VLOOKUP(A16028, E:E,1,0)</f>
        <v>creepiest</v>
      </c>
      <c r="D16028">
        <v>16026</v>
      </c>
      <c r="E16028" t="s">
        <v>32525</v>
      </c>
      <c r="H16028" t="s">
        <v>32525</v>
      </c>
    </row>
    <row r="16029" spans="1:8" x14ac:dyDescent="0.2">
      <c r="A16029" t="s">
        <v>15723</v>
      </c>
      <c r="B16029">
        <v>18334</v>
      </c>
      <c r="C16029" t="e">
        <f>VLOOKUP(A16029, E:E,1,0)</f>
        <v>#N/A</v>
      </c>
      <c r="D16029">
        <v>16027</v>
      </c>
      <c r="E16029" t="s">
        <v>32526</v>
      </c>
      <c r="H16029" t="s">
        <v>32526</v>
      </c>
    </row>
    <row r="16030" spans="1:8" x14ac:dyDescent="0.2">
      <c r="A16030" t="s">
        <v>15724</v>
      </c>
      <c r="B16030">
        <v>15651</v>
      </c>
      <c r="C16030" t="str">
        <f>VLOOKUP(A16030, E:E,1,0)</f>
        <v>Reads</v>
      </c>
      <c r="D16030">
        <v>16028</v>
      </c>
      <c r="E16030" t="s">
        <v>32527</v>
      </c>
      <c r="H16030" t="s">
        <v>32527</v>
      </c>
    </row>
    <row r="16031" spans="1:8" x14ac:dyDescent="0.2">
      <c r="A16031" t="s">
        <v>15725</v>
      </c>
      <c r="B16031">
        <v>18021</v>
      </c>
      <c r="C16031" t="e">
        <f>VLOOKUP(A16031, E:E,1,0)</f>
        <v>#N/A</v>
      </c>
      <c r="D16031">
        <v>16029</v>
      </c>
      <c r="E16031" t="s">
        <v>32528</v>
      </c>
      <c r="H16031" t="s">
        <v>32528</v>
      </c>
    </row>
    <row r="16032" spans="1:8" x14ac:dyDescent="0.2">
      <c r="A16032" t="s">
        <v>15726</v>
      </c>
      <c r="B16032">
        <v>12145</v>
      </c>
      <c r="C16032" t="str">
        <f>VLOOKUP(A16032, E:E,1,0)</f>
        <v>Mayhem</v>
      </c>
      <c r="D16032">
        <v>16030</v>
      </c>
      <c r="E16032" t="s">
        <v>32529</v>
      </c>
      <c r="H16032" t="s">
        <v>32529</v>
      </c>
    </row>
    <row r="16033" spans="1:8" x14ac:dyDescent="0.2">
      <c r="A16033" t="s">
        <v>15727</v>
      </c>
      <c r="B16033">
        <v>10470</v>
      </c>
      <c r="C16033" t="e">
        <f>VLOOKUP(A16033, E:E,1,0)</f>
        <v>#N/A</v>
      </c>
      <c r="D16033">
        <v>16031</v>
      </c>
      <c r="E16033" t="s">
        <v>27089</v>
      </c>
      <c r="H16033" t="s">
        <v>32530</v>
      </c>
    </row>
    <row r="16034" spans="1:8" x14ac:dyDescent="0.2">
      <c r="A16034" t="s">
        <v>15728</v>
      </c>
      <c r="B16034">
        <v>5184</v>
      </c>
      <c r="C16034" t="e">
        <f>VLOOKUP(A16034, E:E,1,0)</f>
        <v>#N/A</v>
      </c>
      <c r="D16034">
        <v>16032</v>
      </c>
      <c r="E16034" t="s">
        <v>32531</v>
      </c>
      <c r="H16034" t="s">
        <v>32531</v>
      </c>
    </row>
    <row r="16035" spans="1:8" x14ac:dyDescent="0.2">
      <c r="A16035" t="s">
        <v>15729</v>
      </c>
      <c r="B16035">
        <v>17776</v>
      </c>
      <c r="C16035" t="e">
        <f>VLOOKUP(A16035, E:E,1,0)</f>
        <v>#N/A</v>
      </c>
      <c r="D16035">
        <v>16033</v>
      </c>
      <c r="E16035" t="s">
        <v>32532</v>
      </c>
      <c r="H16035" t="s">
        <v>32532</v>
      </c>
    </row>
    <row r="16036" spans="1:8" x14ac:dyDescent="0.2">
      <c r="A16036" t="s">
        <v>15730</v>
      </c>
      <c r="B16036">
        <v>15769</v>
      </c>
      <c r="C16036" t="str">
        <f>VLOOKUP(A16036, E:E,1,0)</f>
        <v>Reflects</v>
      </c>
      <c r="D16036">
        <v>16034</v>
      </c>
      <c r="E16036">
        <v>600</v>
      </c>
      <c r="H16036">
        <v>600</v>
      </c>
    </row>
    <row r="16037" spans="1:8" x14ac:dyDescent="0.2">
      <c r="A16037" t="s">
        <v>15731</v>
      </c>
      <c r="B16037">
        <v>8747</v>
      </c>
      <c r="C16037" t="e">
        <f>VLOOKUP(A16037, E:E,1,0)</f>
        <v>#N/A</v>
      </c>
      <c r="D16037">
        <v>16035</v>
      </c>
      <c r="E16037" t="s">
        <v>48463</v>
      </c>
      <c r="H16037" t="s">
        <v>32533</v>
      </c>
    </row>
    <row r="16038" spans="1:8" x14ac:dyDescent="0.2">
      <c r="A16038" t="s">
        <v>15732</v>
      </c>
      <c r="B16038">
        <v>11376</v>
      </c>
      <c r="C16038" t="e">
        <f>VLOOKUP(A16038, E:E,1,0)</f>
        <v>#N/A</v>
      </c>
      <c r="D16038">
        <v>16036</v>
      </c>
      <c r="E16038" t="s">
        <v>32534</v>
      </c>
      <c r="H16038" t="s">
        <v>32534</v>
      </c>
    </row>
    <row r="16039" spans="1:8" x14ac:dyDescent="0.2">
      <c r="A16039" t="s">
        <v>15733</v>
      </c>
      <c r="B16039">
        <v>10086</v>
      </c>
      <c r="C16039" t="e">
        <f>VLOOKUP(A16039, E:E,1,0)</f>
        <v>#N/A</v>
      </c>
      <c r="D16039">
        <v>16037</v>
      </c>
      <c r="E16039" t="s">
        <v>32535</v>
      </c>
      <c r="H16039" t="s">
        <v>32535</v>
      </c>
    </row>
    <row r="16040" spans="1:8" ht="68" x14ac:dyDescent="0.2">
      <c r="A16040" t="s">
        <v>15734</v>
      </c>
      <c r="B16040">
        <v>13671</v>
      </c>
      <c r="C16040" t="e">
        <f>VLOOKUP(A16040, E:E,1,0)</f>
        <v>#N/A</v>
      </c>
      <c r="D16040">
        <v>16038</v>
      </c>
      <c r="E16040" s="4" t="s">
        <v>48464</v>
      </c>
      <c r="H16040" s="4" t="s">
        <v>32536</v>
      </c>
    </row>
    <row r="16041" spans="1:8" x14ac:dyDescent="0.2">
      <c r="A16041" t="s">
        <v>15735</v>
      </c>
      <c r="B16041">
        <v>15600</v>
      </c>
      <c r="C16041" t="e">
        <f>VLOOKUP(A16041, E:E,1,0)</f>
        <v>#N/A</v>
      </c>
      <c r="D16041">
        <v>16039</v>
      </c>
      <c r="E16041" t="s">
        <v>32537</v>
      </c>
      <c r="H16041" t="s">
        <v>32537</v>
      </c>
    </row>
    <row r="16042" spans="1:8" x14ac:dyDescent="0.2">
      <c r="A16042" t="s">
        <v>15736</v>
      </c>
      <c r="B16042">
        <v>6441</v>
      </c>
      <c r="C16042" t="str">
        <f>VLOOKUP(A16042, E:E,1,0)</f>
        <v>Editor</v>
      </c>
      <c r="D16042">
        <v>16040</v>
      </c>
      <c r="E16042" t="s">
        <v>32538</v>
      </c>
      <c r="H16042" t="s">
        <v>32538</v>
      </c>
    </row>
    <row r="16043" spans="1:8" x14ac:dyDescent="0.2">
      <c r="A16043" t="s">
        <v>15737</v>
      </c>
      <c r="B16043">
        <v>5753</v>
      </c>
      <c r="C16043" t="e">
        <f>VLOOKUP(A16043, E:E,1,0)</f>
        <v>#N/A</v>
      </c>
      <c r="D16043">
        <v>16041</v>
      </c>
      <c r="E16043" t="s">
        <v>11232</v>
      </c>
      <c r="H16043" t="s">
        <v>32539</v>
      </c>
    </row>
    <row r="16044" spans="1:8" x14ac:dyDescent="0.2">
      <c r="A16044" t="s">
        <v>15738</v>
      </c>
      <c r="B16044">
        <v>8080</v>
      </c>
      <c r="C16044" t="e">
        <f>VLOOKUP(A16044, E:E,1,0)</f>
        <v>#N/A</v>
      </c>
      <c r="D16044">
        <v>16042</v>
      </c>
      <c r="E16044" t="s">
        <v>32540</v>
      </c>
      <c r="H16044" t="s">
        <v>32540</v>
      </c>
    </row>
    <row r="16045" spans="1:8" x14ac:dyDescent="0.2">
      <c r="A16045" t="s">
        <v>15739</v>
      </c>
      <c r="B16045">
        <v>15542</v>
      </c>
      <c r="C16045" t="str">
        <f>VLOOKUP(A16045, E:E,1,0)</f>
        <v>RAmag</v>
      </c>
      <c r="D16045">
        <v>16043</v>
      </c>
      <c r="E16045" t="s">
        <v>11235</v>
      </c>
      <c r="H16045" t="s">
        <v>11235</v>
      </c>
    </row>
    <row r="16046" spans="1:8" x14ac:dyDescent="0.2">
      <c r="A16046" t="s">
        <v>15740</v>
      </c>
      <c r="B16046">
        <v>12610</v>
      </c>
      <c r="C16046" t="str">
        <f>VLOOKUP(A16046, E:E,1,0)</f>
        <v>Models</v>
      </c>
      <c r="D16046">
        <v>16044</v>
      </c>
      <c r="E16046" t="s">
        <v>48465</v>
      </c>
      <c r="H16046" t="s">
        <v>32541</v>
      </c>
    </row>
    <row r="16047" spans="1:8" x14ac:dyDescent="0.2">
      <c r="A16047" t="s">
        <v>15741</v>
      </c>
      <c r="B16047">
        <v>1826</v>
      </c>
      <c r="C16047" t="e">
        <f>VLOOKUP(A16047, E:E,1,0)</f>
        <v>#N/A</v>
      </c>
      <c r="D16047">
        <v>16045</v>
      </c>
      <c r="E16047" t="s">
        <v>2800</v>
      </c>
      <c r="H16047" t="s">
        <v>32542</v>
      </c>
    </row>
    <row r="16048" spans="1:8" x14ac:dyDescent="0.2">
      <c r="A16048" t="s">
        <v>15742</v>
      </c>
      <c r="B16048">
        <v>14146</v>
      </c>
      <c r="C16048" t="str">
        <f>VLOOKUP(A16048, E:E,1,0)</f>
        <v>pages</v>
      </c>
      <c r="D16048">
        <v>16046</v>
      </c>
      <c r="E16048" t="s">
        <v>32543</v>
      </c>
      <c r="H16048" t="s">
        <v>32543</v>
      </c>
    </row>
    <row r="16049" spans="1:8" x14ac:dyDescent="0.2">
      <c r="A16049" t="s">
        <v>15743</v>
      </c>
      <c r="B16049">
        <v>1090</v>
      </c>
      <c r="C16049" t="e">
        <f>VLOOKUP(A16049, E:E,1,0)</f>
        <v>#N/A</v>
      </c>
      <c r="D16049">
        <v>16047</v>
      </c>
      <c r="E16049" t="s">
        <v>32544</v>
      </c>
      <c r="H16049" t="s">
        <v>32544</v>
      </c>
    </row>
    <row r="16050" spans="1:8" x14ac:dyDescent="0.2">
      <c r="A16050" t="s">
        <v>15744</v>
      </c>
      <c r="B16050">
        <v>760</v>
      </c>
      <c r="C16050" t="str">
        <f>VLOOKUP(A16050, E:E,1,0)</f>
        <v>4PlayThursdays</v>
      </c>
      <c r="D16050">
        <v>16048</v>
      </c>
      <c r="E16050" t="s">
        <v>48466</v>
      </c>
      <c r="H16050" t="s">
        <v>32545</v>
      </c>
    </row>
    <row r="16051" spans="1:8" x14ac:dyDescent="0.2">
      <c r="A16051" t="s">
        <v>15745</v>
      </c>
      <c r="B16051">
        <v>6931</v>
      </c>
      <c r="C16051" t="str">
        <f>VLOOKUP(A16051, E:E,1,0)</f>
        <v>Everybody</v>
      </c>
      <c r="D16051">
        <v>16049</v>
      </c>
      <c r="E16051" t="s">
        <v>48467</v>
      </c>
      <c r="H16051" t="s">
        <v>32546</v>
      </c>
    </row>
    <row r="16052" spans="1:8" x14ac:dyDescent="0.2">
      <c r="A16052">
        <v>1716</v>
      </c>
      <c r="B16052">
        <v>223</v>
      </c>
      <c r="C16052">
        <f>VLOOKUP(A16052, E:E,1,0)</f>
        <v>1716</v>
      </c>
      <c r="D16052">
        <v>16050</v>
      </c>
      <c r="E16052" t="s">
        <v>32547</v>
      </c>
      <c r="H16052" t="s">
        <v>32547</v>
      </c>
    </row>
    <row r="16053" spans="1:8" x14ac:dyDescent="0.2">
      <c r="A16053" t="s">
        <v>15746</v>
      </c>
      <c r="B16053">
        <v>16751</v>
      </c>
      <c r="C16053" t="e">
        <f>VLOOKUP(A16053, E:E,1,0)</f>
        <v>#N/A</v>
      </c>
      <c r="D16053">
        <v>16051</v>
      </c>
      <c r="E16053" t="s">
        <v>23891</v>
      </c>
      <c r="H16053" t="s">
        <v>32548</v>
      </c>
    </row>
    <row r="16054" spans="1:8" x14ac:dyDescent="0.2">
      <c r="A16054" t="s">
        <v>15747</v>
      </c>
      <c r="B16054">
        <v>12146</v>
      </c>
      <c r="C16054" t="e">
        <f>VLOOKUP(A16054, E:E,1,0)</f>
        <v>#N/A</v>
      </c>
      <c r="D16054">
        <v>16052</v>
      </c>
      <c r="E16054" t="s">
        <v>32549</v>
      </c>
      <c r="H16054" t="s">
        <v>32549</v>
      </c>
    </row>
    <row r="16055" spans="1:8" x14ac:dyDescent="0.2">
      <c r="A16055" t="s">
        <v>15748</v>
      </c>
      <c r="B16055">
        <v>1994</v>
      </c>
      <c r="C16055" t="str">
        <f>VLOOKUP(A16055, E:E,1,0)</f>
        <v>Andy</v>
      </c>
      <c r="D16055">
        <v>16053</v>
      </c>
      <c r="E16055" t="s">
        <v>11243</v>
      </c>
      <c r="H16055" t="s">
        <v>11243</v>
      </c>
    </row>
    <row r="16056" spans="1:8" x14ac:dyDescent="0.2">
      <c r="A16056" t="s">
        <v>15749</v>
      </c>
      <c r="B16056">
        <v>5782</v>
      </c>
      <c r="C16056" t="str">
        <f>VLOOKUP(A16056, E:E,1,0)</f>
        <v>difference</v>
      </c>
      <c r="D16056">
        <v>16054</v>
      </c>
      <c r="E16056" t="s">
        <v>4189</v>
      </c>
      <c r="H16056" t="s">
        <v>32550</v>
      </c>
    </row>
    <row r="16057" spans="1:8" x14ac:dyDescent="0.2">
      <c r="A16057" t="s">
        <v>15750</v>
      </c>
      <c r="B16057">
        <v>12094</v>
      </c>
      <c r="C16057" t="str">
        <f>VLOOKUP(A16057, E:E,1,0)</f>
        <v>MasterChef</v>
      </c>
      <c r="D16057">
        <v>16055</v>
      </c>
      <c r="E16057" t="s">
        <v>32551</v>
      </c>
      <c r="H16057" t="s">
        <v>32551</v>
      </c>
    </row>
    <row r="16058" spans="1:8" x14ac:dyDescent="0.2">
      <c r="A16058" t="s">
        <v>15751</v>
      </c>
      <c r="B16058">
        <v>13406</v>
      </c>
      <c r="C16058" t="str">
        <f>VLOOKUP(A16058, E:E,1,0)</f>
        <v>NoSurrender</v>
      </c>
      <c r="D16058">
        <v>16056</v>
      </c>
      <c r="E16058" t="s">
        <v>9779</v>
      </c>
      <c r="H16058" t="s">
        <v>9779</v>
      </c>
    </row>
    <row r="16059" spans="1:8" x14ac:dyDescent="0.2">
      <c r="A16059" t="s">
        <v>15752</v>
      </c>
      <c r="B16059">
        <v>3622</v>
      </c>
      <c r="C16059" t="str">
        <f>VLOOKUP(A16059, E:E,1,0)</f>
        <v>Bully</v>
      </c>
      <c r="D16059">
        <v>16057</v>
      </c>
      <c r="E16059" t="s">
        <v>11242</v>
      </c>
      <c r="H16059" t="s">
        <v>11242</v>
      </c>
    </row>
    <row r="16060" spans="1:8" x14ac:dyDescent="0.2">
      <c r="A16060" t="s">
        <v>15753</v>
      </c>
      <c r="B16060">
        <v>7963</v>
      </c>
      <c r="C16060" t="e">
        <f>VLOOKUP(A16060, E:E,1,0)</f>
        <v>#N/A</v>
      </c>
      <c r="D16060">
        <v>16058</v>
      </c>
      <c r="E16060" t="s">
        <v>32552</v>
      </c>
      <c r="H16060" t="s">
        <v>32552</v>
      </c>
    </row>
    <row r="16061" spans="1:8" x14ac:dyDescent="0.2">
      <c r="A16061" t="s">
        <v>15754</v>
      </c>
      <c r="B16061">
        <v>14190</v>
      </c>
      <c r="C16061" t="str">
        <f>VLOOKUP(A16061, E:E,1,0)</f>
        <v>panicked</v>
      </c>
      <c r="D16061">
        <v>16059</v>
      </c>
      <c r="E16061" t="s">
        <v>23891</v>
      </c>
      <c r="H16061" t="s">
        <v>32553</v>
      </c>
    </row>
    <row r="16062" spans="1:8" x14ac:dyDescent="0.2">
      <c r="A16062" t="s">
        <v>15755</v>
      </c>
      <c r="B16062">
        <v>5848</v>
      </c>
      <c r="C16062" t="str">
        <f>VLOOKUP(A16062, E:E,1,0)</f>
        <v>disco</v>
      </c>
      <c r="D16062">
        <v>16060</v>
      </c>
      <c r="E16062" t="s">
        <v>48468</v>
      </c>
      <c r="H16062" t="s">
        <v>32554</v>
      </c>
    </row>
    <row r="16063" spans="1:8" x14ac:dyDescent="0.2">
      <c r="A16063" t="s">
        <v>15756</v>
      </c>
      <c r="B16063">
        <v>9301</v>
      </c>
      <c r="C16063" t="e">
        <f>VLOOKUP(A16063, E:E,1,0)</f>
        <v>#N/A</v>
      </c>
      <c r="D16063">
        <v>16061</v>
      </c>
      <c r="E16063" t="s">
        <v>11244</v>
      </c>
      <c r="H16063" t="s">
        <v>11244</v>
      </c>
    </row>
    <row r="16064" spans="1:8" ht="51" x14ac:dyDescent="0.2">
      <c r="A16064" t="s">
        <v>15757</v>
      </c>
      <c r="B16064">
        <v>10872</v>
      </c>
      <c r="C16064" t="str">
        <f>VLOOKUP(A16064, E:E,1,0)</f>
        <v>Kissimmee</v>
      </c>
      <c r="D16064">
        <v>16062</v>
      </c>
      <c r="E16064" s="4" t="s">
        <v>32555</v>
      </c>
      <c r="H16064" s="4" t="s">
        <v>32555</v>
      </c>
    </row>
    <row r="16065" spans="1:8" ht="51" x14ac:dyDescent="0.2">
      <c r="A16065" t="s">
        <v>15758</v>
      </c>
      <c r="B16065">
        <v>7726</v>
      </c>
      <c r="C16065" t="e">
        <f>VLOOKUP(A16065, E:E,1,0)</f>
        <v>#N/A</v>
      </c>
      <c r="D16065">
        <v>16063</v>
      </c>
      <c r="E16065" s="4" t="s">
        <v>32556</v>
      </c>
      <c r="H16065" s="4" t="s">
        <v>32556</v>
      </c>
    </row>
    <row r="16066" spans="1:8" x14ac:dyDescent="0.2">
      <c r="A16066" t="s">
        <v>15759</v>
      </c>
      <c r="B16066">
        <v>8020</v>
      </c>
      <c r="C16066" t="e">
        <f>VLOOKUP(A16066, E:E,1,0)</f>
        <v>#N/A</v>
      </c>
      <c r="D16066">
        <v>16064</v>
      </c>
      <c r="E16066" t="s">
        <v>32557</v>
      </c>
      <c r="H16066" t="s">
        <v>32557</v>
      </c>
    </row>
    <row r="16067" spans="1:8" x14ac:dyDescent="0.2">
      <c r="A16067" t="s">
        <v>15760</v>
      </c>
      <c r="B16067">
        <v>16361</v>
      </c>
      <c r="C16067" t="e">
        <f>VLOOKUP(A16067, E:E,1,0)</f>
        <v>#N/A</v>
      </c>
      <c r="D16067">
        <v>16065</v>
      </c>
      <c r="E16067" t="s">
        <v>25774</v>
      </c>
      <c r="H16067" t="s">
        <v>32558</v>
      </c>
    </row>
    <row r="16068" spans="1:8" x14ac:dyDescent="0.2">
      <c r="A16068" t="s">
        <v>15761</v>
      </c>
      <c r="B16068">
        <v>16331</v>
      </c>
      <c r="C16068" t="e">
        <f>VLOOKUP(A16068, E:E,1,0)</f>
        <v>#N/A</v>
      </c>
      <c r="D16068">
        <v>16066</v>
      </c>
      <c r="E16068" t="s">
        <v>11249</v>
      </c>
      <c r="H16068" t="s">
        <v>11249</v>
      </c>
    </row>
    <row r="16069" spans="1:8" x14ac:dyDescent="0.2">
      <c r="A16069" t="s">
        <v>15762</v>
      </c>
      <c r="B16069">
        <v>15263</v>
      </c>
      <c r="C16069" t="e">
        <f>VLOOKUP(A16069, E:E,1,0)</f>
        <v>#N/A</v>
      </c>
      <c r="D16069">
        <v>16067</v>
      </c>
      <c r="E16069" t="s">
        <v>93</v>
      </c>
      <c r="H16069" t="s">
        <v>32559</v>
      </c>
    </row>
    <row r="16070" spans="1:8" x14ac:dyDescent="0.2">
      <c r="A16070" t="s">
        <v>15763</v>
      </c>
      <c r="B16070">
        <v>7339</v>
      </c>
      <c r="C16070" t="str">
        <f>VLOOKUP(A16070, E:E,1,0)</f>
        <v>Ferrell</v>
      </c>
      <c r="D16070">
        <v>16068</v>
      </c>
      <c r="E16070" t="s">
        <v>48469</v>
      </c>
      <c r="H16070" t="s">
        <v>32560</v>
      </c>
    </row>
    <row r="16071" spans="1:8" x14ac:dyDescent="0.2">
      <c r="A16071" t="s">
        <v>15764</v>
      </c>
      <c r="B16071">
        <v>21403</v>
      </c>
      <c r="C16071" t="str">
        <f>VLOOKUP(A16071, E:E,1,0)</f>
        <v>Zach</v>
      </c>
      <c r="D16071">
        <v>16069</v>
      </c>
      <c r="E16071" t="s">
        <v>32561</v>
      </c>
      <c r="H16071" t="s">
        <v>32561</v>
      </c>
    </row>
    <row r="16072" spans="1:8" x14ac:dyDescent="0.2">
      <c r="A16072" t="s">
        <v>15765</v>
      </c>
      <c r="B16072">
        <v>7994</v>
      </c>
      <c r="C16072" t="str">
        <f>VLOOKUP(A16072, E:E,1,0)</f>
        <v>Galifianakis</v>
      </c>
      <c r="D16072">
        <v>16070</v>
      </c>
      <c r="E16072" t="s">
        <v>48470</v>
      </c>
      <c r="H16072" t="s">
        <v>32562</v>
      </c>
    </row>
    <row r="16073" spans="1:8" x14ac:dyDescent="0.2">
      <c r="A16073" t="s">
        <v>15766</v>
      </c>
      <c r="B16073">
        <v>4630</v>
      </c>
      <c r="C16073" t="str">
        <f>VLOOKUP(A16073, E:E,1,0)</f>
        <v>comic</v>
      </c>
      <c r="D16073">
        <v>16071</v>
      </c>
      <c r="E16073" t="s">
        <v>48471</v>
      </c>
      <c r="H16073" t="s">
        <v>32563</v>
      </c>
    </row>
    <row r="16074" spans="1:8" x14ac:dyDescent="0.2">
      <c r="A16074" t="s">
        <v>15767</v>
      </c>
      <c r="B16074">
        <v>7209</v>
      </c>
      <c r="C16074" t="str">
        <f>VLOOKUP(A16074, E:E,1,0)</f>
        <v>farce</v>
      </c>
      <c r="D16074">
        <v>16072</v>
      </c>
      <c r="E16074" t="s">
        <v>32564</v>
      </c>
      <c r="H16074" t="s">
        <v>32564</v>
      </c>
    </row>
    <row r="16075" spans="1:8" x14ac:dyDescent="0.2">
      <c r="A16075" t="s">
        <v>15768</v>
      </c>
      <c r="B16075">
        <v>19116</v>
      </c>
      <c r="C16075" t="e">
        <f>VLOOKUP(A16075, E:E,1,0)</f>
        <v>#N/A</v>
      </c>
      <c r="D16075">
        <v>16073</v>
      </c>
      <c r="E16075" t="s">
        <v>32565</v>
      </c>
      <c r="H16075" t="s">
        <v>32565</v>
      </c>
    </row>
    <row r="16076" spans="1:8" x14ac:dyDescent="0.2">
      <c r="A16076" t="s">
        <v>15769</v>
      </c>
      <c r="B16076">
        <v>4955</v>
      </c>
      <c r="C16076" t="e">
        <f>VLOOKUP(A16076, E:E,1,0)</f>
        <v>#N/A</v>
      </c>
      <c r="D16076">
        <v>16074</v>
      </c>
      <c r="E16076" t="s">
        <v>32566</v>
      </c>
      <c r="H16076" t="s">
        <v>32566</v>
      </c>
    </row>
    <row r="16077" spans="1:8" x14ac:dyDescent="0.2">
      <c r="A16077" t="s">
        <v>15770</v>
      </c>
      <c r="B16077">
        <v>2285</v>
      </c>
      <c r="C16077" t="str">
        <f>VLOOKUP(A16077, E:E,1,0)</f>
        <v>Asbury</v>
      </c>
      <c r="D16077">
        <v>16075</v>
      </c>
      <c r="E16077" t="s">
        <v>32567</v>
      </c>
      <c r="H16077" t="s">
        <v>32567</v>
      </c>
    </row>
    <row r="16078" spans="1:8" ht="51" x14ac:dyDescent="0.2">
      <c r="A16078" t="s">
        <v>15771</v>
      </c>
      <c r="B16078">
        <v>5262</v>
      </c>
      <c r="C16078" t="e">
        <f>VLOOKUP(A16078, E:E,1,0)</f>
        <v>#N/A</v>
      </c>
      <c r="D16078">
        <v>16076</v>
      </c>
      <c r="E16078" s="4" t="s">
        <v>48472</v>
      </c>
      <c r="H16078" s="4" t="s">
        <v>32568</v>
      </c>
    </row>
    <row r="16079" spans="1:8" x14ac:dyDescent="0.2">
      <c r="A16079" t="s">
        <v>15772</v>
      </c>
      <c r="B16079">
        <v>2286</v>
      </c>
      <c r="C16079" t="e">
        <f>VLOOKUP(A16079, E:E,1,0)</f>
        <v>#N/A</v>
      </c>
      <c r="D16079">
        <v>16077</v>
      </c>
      <c r="E16079" t="s">
        <v>32569</v>
      </c>
      <c r="H16079" t="s">
        <v>32569</v>
      </c>
    </row>
    <row r="16080" spans="1:8" x14ac:dyDescent="0.2">
      <c r="A16080" t="s">
        <v>15773</v>
      </c>
      <c r="B16080">
        <v>10381</v>
      </c>
      <c r="C16080" t="e">
        <f>VLOOKUP(A16080, E:E,1,0)</f>
        <v>#N/A</v>
      </c>
      <c r="D16080">
        <v>16078</v>
      </c>
      <c r="E16080" t="s">
        <v>32570</v>
      </c>
      <c r="H16080" t="s">
        <v>32570</v>
      </c>
    </row>
    <row r="16081" spans="1:8" x14ac:dyDescent="0.2">
      <c r="A16081" t="s">
        <v>15774</v>
      </c>
      <c r="B16081">
        <v>14586</v>
      </c>
      <c r="C16081" t="str">
        <f>VLOOKUP(A16081, E:E,1,0)</f>
        <v>Pitchwars</v>
      </c>
      <c r="D16081">
        <v>16079</v>
      </c>
      <c r="E16081" t="s">
        <v>48473</v>
      </c>
      <c r="H16081" t="s">
        <v>32571</v>
      </c>
    </row>
    <row r="16082" spans="1:8" x14ac:dyDescent="0.2">
      <c r="A16082" t="s">
        <v>15775</v>
      </c>
      <c r="B16082">
        <v>15663</v>
      </c>
      <c r="C16082" t="str">
        <f>VLOOKUP(A16082, E:E,1,0)</f>
        <v>realism</v>
      </c>
      <c r="D16082">
        <v>16080</v>
      </c>
      <c r="E16082" t="s">
        <v>48474</v>
      </c>
      <c r="H16082" t="s">
        <v>32572</v>
      </c>
    </row>
    <row r="16083" spans="1:8" x14ac:dyDescent="0.2">
      <c r="A16083" t="s">
        <v>15776</v>
      </c>
      <c r="B16083">
        <v>918</v>
      </c>
      <c r="C16083" t="e">
        <f>VLOOKUP(A16083, E:E,1,0)</f>
        <v>#N/A</v>
      </c>
      <c r="D16083">
        <v>16081</v>
      </c>
      <c r="E16083" t="s">
        <v>7631</v>
      </c>
      <c r="H16083" t="s">
        <v>7631</v>
      </c>
    </row>
    <row r="16084" spans="1:8" x14ac:dyDescent="0.2">
      <c r="A16084" t="s">
        <v>15777</v>
      </c>
      <c r="B16084">
        <v>978</v>
      </c>
      <c r="C16084" t="e">
        <f>VLOOKUP(A16084, E:E,1,0)</f>
        <v>#N/A</v>
      </c>
      <c r="D16084">
        <v>16082</v>
      </c>
      <c r="E16084" t="s">
        <v>48475</v>
      </c>
      <c r="H16084" t="s">
        <v>32573</v>
      </c>
    </row>
    <row r="16085" spans="1:8" x14ac:dyDescent="0.2">
      <c r="A16085" t="s">
        <v>15778</v>
      </c>
      <c r="B16085">
        <v>13629</v>
      </c>
      <c r="C16085" t="str">
        <f>VLOOKUP(A16085, E:E,1,0)</f>
        <v>observations</v>
      </c>
      <c r="D16085">
        <v>16083</v>
      </c>
      <c r="E16085" t="s">
        <v>48476</v>
      </c>
      <c r="H16085" t="s">
        <v>32574</v>
      </c>
    </row>
    <row r="16086" spans="1:8" x14ac:dyDescent="0.2">
      <c r="A16086" t="s">
        <v>15779</v>
      </c>
      <c r="B16086">
        <v>14332</v>
      </c>
      <c r="C16086" t="e">
        <f>VLOOKUP(A16086, E:E,1,0)</f>
        <v>#N/A</v>
      </c>
      <c r="D16086">
        <v>16084</v>
      </c>
      <c r="E16086" t="s">
        <v>48477</v>
      </c>
      <c r="H16086" t="s">
        <v>32575</v>
      </c>
    </row>
    <row r="16087" spans="1:8" x14ac:dyDescent="0.2">
      <c r="A16087" t="s">
        <v>15780</v>
      </c>
      <c r="B16087">
        <v>6405</v>
      </c>
      <c r="C16087" t="e">
        <f>VLOOKUP(A16087, E:E,1,0)</f>
        <v>#N/A</v>
      </c>
      <c r="D16087">
        <v>16085</v>
      </c>
      <c r="E16087" t="s">
        <v>11264</v>
      </c>
      <c r="H16087" t="s">
        <v>32576</v>
      </c>
    </row>
    <row r="16088" spans="1:8" x14ac:dyDescent="0.2">
      <c r="A16088" t="s">
        <v>15781</v>
      </c>
      <c r="B16088">
        <v>1771</v>
      </c>
      <c r="C16088" t="e">
        <f>VLOOKUP(A16088, E:E,1,0)</f>
        <v>#N/A</v>
      </c>
      <c r="D16088">
        <v>16086</v>
      </c>
      <c r="E16088" t="s">
        <v>11261</v>
      </c>
      <c r="H16088" t="s">
        <v>11261</v>
      </c>
    </row>
    <row r="16089" spans="1:8" x14ac:dyDescent="0.2">
      <c r="A16089" t="s">
        <v>15782</v>
      </c>
      <c r="B16089">
        <v>19988</v>
      </c>
      <c r="C16089" t="str">
        <f>VLOOKUP(A16089, E:E,1,0)</f>
        <v>venture</v>
      </c>
      <c r="D16089">
        <v>16087</v>
      </c>
      <c r="E16089" t="s">
        <v>11263</v>
      </c>
      <c r="H16089" t="s">
        <v>32577</v>
      </c>
    </row>
    <row r="16090" spans="1:8" x14ac:dyDescent="0.2">
      <c r="A16090" t="s">
        <v>15783</v>
      </c>
      <c r="B16090">
        <v>18103</v>
      </c>
      <c r="C16090" t="str">
        <f>VLOOKUP(A16090, E:E,1,0)</f>
        <v>suitable</v>
      </c>
      <c r="D16090">
        <v>16088</v>
      </c>
      <c r="E16090" t="s">
        <v>48478</v>
      </c>
      <c r="H16090" t="s">
        <v>32578</v>
      </c>
    </row>
    <row r="16091" spans="1:8" x14ac:dyDescent="0.2">
      <c r="A16091" t="s">
        <v>15784</v>
      </c>
      <c r="B16091">
        <v>8649</v>
      </c>
      <c r="C16091" t="e">
        <f>VLOOKUP(A16091, E:E,1,0)</f>
        <v>#N/A</v>
      </c>
      <c r="D16091">
        <v>16089</v>
      </c>
      <c r="E16091" t="s">
        <v>11268</v>
      </c>
      <c r="H16091" t="s">
        <v>11268</v>
      </c>
    </row>
    <row r="16092" spans="1:8" x14ac:dyDescent="0.2">
      <c r="A16092" t="s">
        <v>15785</v>
      </c>
      <c r="B16092">
        <v>12590</v>
      </c>
      <c r="C16092" t="e">
        <f>VLOOKUP(A16092, E:E,1,0)</f>
        <v>#N/A</v>
      </c>
      <c r="D16092">
        <v>16090</v>
      </c>
      <c r="E16092" t="s">
        <v>11270</v>
      </c>
      <c r="H16092" t="s">
        <v>11270</v>
      </c>
    </row>
    <row r="16093" spans="1:8" x14ac:dyDescent="0.2">
      <c r="A16093" t="s">
        <v>15786</v>
      </c>
      <c r="B16093">
        <v>20996</v>
      </c>
      <c r="C16093" t="e">
        <f>VLOOKUP(A16093, E:E,1,0)</f>
        <v>#N/A</v>
      </c>
      <c r="D16093">
        <v>16091</v>
      </c>
      <c r="E16093" t="s">
        <v>11271</v>
      </c>
      <c r="H16093" t="s">
        <v>11271</v>
      </c>
    </row>
    <row r="16094" spans="1:8" x14ac:dyDescent="0.2">
      <c r="A16094" t="s">
        <v>15787</v>
      </c>
      <c r="B16094">
        <v>15051</v>
      </c>
      <c r="C16094" t="str">
        <f>VLOOKUP(A16094, E:E,1,0)</f>
        <v>proportions</v>
      </c>
      <c r="D16094">
        <v>16092</v>
      </c>
      <c r="E16094" t="s">
        <v>11272</v>
      </c>
      <c r="H16094" t="s">
        <v>11272</v>
      </c>
    </row>
    <row r="16095" spans="1:8" x14ac:dyDescent="0.2">
      <c r="A16095" t="s">
        <v>15788</v>
      </c>
      <c r="B16095">
        <v>4641</v>
      </c>
      <c r="C16095" t="str">
        <f>VLOOKUP(A16095, E:E,1,0)</f>
        <v>commences</v>
      </c>
      <c r="D16095">
        <v>16093</v>
      </c>
      <c r="E16095" t="s">
        <v>32579</v>
      </c>
      <c r="H16095" t="s">
        <v>32579</v>
      </c>
    </row>
    <row r="16096" spans="1:8" x14ac:dyDescent="0.2">
      <c r="A16096" t="s">
        <v>15789</v>
      </c>
      <c r="B16096">
        <v>11966</v>
      </c>
      <c r="C16096" t="str">
        <f>VLOOKUP(A16096, E:E,1,0)</f>
        <v>manage</v>
      </c>
      <c r="D16096">
        <v>16094</v>
      </c>
      <c r="E16096" t="s">
        <v>11273</v>
      </c>
      <c r="H16096" t="s">
        <v>11273</v>
      </c>
    </row>
    <row r="16097" spans="1:8" x14ac:dyDescent="0.2">
      <c r="A16097" t="s">
        <v>15790</v>
      </c>
      <c r="B16097">
        <v>2742</v>
      </c>
      <c r="C16097" t="str">
        <f>VLOOKUP(A16097, E:E,1,0)</f>
        <v>bass</v>
      </c>
      <c r="D16097">
        <v>16095</v>
      </c>
      <c r="E16097" t="s">
        <v>32580</v>
      </c>
      <c r="H16097" t="s">
        <v>32580</v>
      </c>
    </row>
    <row r="16098" spans="1:8" x14ac:dyDescent="0.2">
      <c r="A16098" t="s">
        <v>15791</v>
      </c>
      <c r="B16098">
        <v>6238</v>
      </c>
      <c r="C16098" t="str">
        <f>VLOOKUP(A16098, E:E,1,0)</f>
        <v>dubloadz</v>
      </c>
      <c r="D16098">
        <v>16096</v>
      </c>
      <c r="E16098" t="s">
        <v>33524</v>
      </c>
      <c r="H16098" t="s">
        <v>32581</v>
      </c>
    </row>
    <row r="16099" spans="1:8" x14ac:dyDescent="0.2">
      <c r="A16099" t="s">
        <v>15792</v>
      </c>
      <c r="B16099">
        <v>6185</v>
      </c>
      <c r="C16099" t="str">
        <f>VLOOKUP(A16099, E:E,1,0)</f>
        <v>droppd</v>
      </c>
      <c r="D16099">
        <v>16097</v>
      </c>
      <c r="E16099" t="s">
        <v>6424</v>
      </c>
      <c r="H16099" t="s">
        <v>32582</v>
      </c>
    </row>
    <row r="16100" spans="1:8" x14ac:dyDescent="0.2">
      <c r="A16100" t="s">
        <v>15793</v>
      </c>
      <c r="B16100">
        <v>12233</v>
      </c>
      <c r="C16100" t="str">
        <f>VLOOKUP(A16100, E:E,1,0)</f>
        <v>meelllttting</v>
      </c>
      <c r="D16100">
        <v>16098</v>
      </c>
      <c r="E16100" t="s">
        <v>32583</v>
      </c>
      <c r="H16100" t="s">
        <v>32583</v>
      </c>
    </row>
    <row r="16101" spans="1:8" x14ac:dyDescent="0.2">
      <c r="A16101" t="s">
        <v>15794</v>
      </c>
      <c r="B16101">
        <v>20230</v>
      </c>
      <c r="C16101" t="e">
        <f>VLOOKUP(A16101, E:E,1,0)</f>
        <v>#N/A</v>
      </c>
      <c r="D16101">
        <v>16099</v>
      </c>
      <c r="E16101" t="s">
        <v>11276</v>
      </c>
      <c r="H16101" t="s">
        <v>11276</v>
      </c>
    </row>
    <row r="16102" spans="1:8" x14ac:dyDescent="0.2">
      <c r="A16102" t="s">
        <v>15795</v>
      </c>
      <c r="B16102">
        <v>5496</v>
      </c>
      <c r="C16102" t="str">
        <f>VLOOKUP(A16102, E:E,1,0)</f>
        <v>Deepak</v>
      </c>
      <c r="D16102">
        <v>16100</v>
      </c>
      <c r="E16102" t="s">
        <v>48479</v>
      </c>
      <c r="H16102" t="s">
        <v>32584</v>
      </c>
    </row>
    <row r="16103" spans="1:8" x14ac:dyDescent="0.2">
      <c r="A16103" t="s">
        <v>15796</v>
      </c>
      <c r="B16103">
        <v>4283</v>
      </c>
      <c r="C16103" t="e">
        <f>VLOOKUP(A16103, E:E,1,0)</f>
        <v>#N/A</v>
      </c>
      <c r="D16103">
        <v>16101</v>
      </c>
      <c r="E16103" t="s">
        <v>6863</v>
      </c>
      <c r="H16103" t="s">
        <v>6863</v>
      </c>
    </row>
    <row r="16104" spans="1:8" x14ac:dyDescent="0.2">
      <c r="A16104" t="s">
        <v>15797</v>
      </c>
      <c r="B16104">
        <v>6868</v>
      </c>
      <c r="C16104" t="e">
        <f>VLOOKUP(A16104, E:E,1,0)</f>
        <v>#N/A</v>
      </c>
      <c r="D16104">
        <v>16102</v>
      </c>
      <c r="E16104" t="s">
        <v>32585</v>
      </c>
      <c r="H16104" t="s">
        <v>32585</v>
      </c>
    </row>
    <row r="16105" spans="1:8" x14ac:dyDescent="0.2">
      <c r="A16105" t="s">
        <v>15798</v>
      </c>
      <c r="B16105">
        <v>13786</v>
      </c>
      <c r="C16105" t="e">
        <f>VLOOKUP(A16105, E:E,1,0)</f>
        <v>#N/A</v>
      </c>
      <c r="D16105">
        <v>16103</v>
      </c>
      <c r="E16105" t="s">
        <v>48480</v>
      </c>
      <c r="H16105" t="s">
        <v>32586</v>
      </c>
    </row>
    <row r="16106" spans="1:8" x14ac:dyDescent="0.2">
      <c r="A16106" t="s">
        <v>15799</v>
      </c>
      <c r="B16106">
        <v>6138</v>
      </c>
      <c r="C16106" t="e">
        <f>VLOOKUP(A16106, E:E,1,0)</f>
        <v>#N/A</v>
      </c>
      <c r="D16106">
        <v>16104</v>
      </c>
      <c r="E16106">
        <v>311</v>
      </c>
      <c r="H16106">
        <v>311</v>
      </c>
    </row>
    <row r="16107" spans="1:8" x14ac:dyDescent="0.2">
      <c r="A16107" t="s">
        <v>15800</v>
      </c>
      <c r="B16107">
        <v>2199</v>
      </c>
      <c r="C16107" t="str">
        <f>VLOOKUP(A16107, E:E,1,0)</f>
        <v>Areva</v>
      </c>
      <c r="D16107">
        <v>16105</v>
      </c>
      <c r="E16107" t="s">
        <v>48481</v>
      </c>
      <c r="H16107" t="s">
        <v>32587</v>
      </c>
    </row>
    <row r="16108" spans="1:8" x14ac:dyDescent="0.2">
      <c r="A16108" t="s">
        <v>15801</v>
      </c>
      <c r="B16108">
        <v>18906</v>
      </c>
      <c r="C16108" t="e">
        <f>VLOOKUP(A16108, E:E,1,0)</f>
        <v>#N/A</v>
      </c>
      <c r="D16108">
        <v>16106</v>
      </c>
      <c r="E16108">
        <v>660</v>
      </c>
      <c r="H16108">
        <v>660</v>
      </c>
    </row>
    <row r="16109" spans="1:8" x14ac:dyDescent="0.2">
      <c r="A16109" t="s">
        <v>15802</v>
      </c>
      <c r="B16109">
        <v>1612</v>
      </c>
      <c r="C16109" t="e">
        <f>VLOOKUP(A16109, E:E,1,0)</f>
        <v>#N/A</v>
      </c>
      <c r="D16109">
        <v>16107</v>
      </c>
      <c r="E16109" t="s">
        <v>48482</v>
      </c>
      <c r="H16109" t="s">
        <v>32588</v>
      </c>
    </row>
    <row r="16110" spans="1:8" x14ac:dyDescent="0.2">
      <c r="A16110" t="s">
        <v>15803</v>
      </c>
      <c r="B16110">
        <v>12131</v>
      </c>
      <c r="C16110" t="e">
        <f>VLOOKUP(A16110, E:E,1,0)</f>
        <v>#N/A</v>
      </c>
      <c r="D16110">
        <v>16108</v>
      </c>
      <c r="E16110" t="s">
        <v>48483</v>
      </c>
      <c r="H16110" t="s">
        <v>32589</v>
      </c>
    </row>
    <row r="16111" spans="1:8" x14ac:dyDescent="0.2">
      <c r="A16111" t="s">
        <v>15804</v>
      </c>
      <c r="B16111">
        <v>12917</v>
      </c>
      <c r="C16111" t="str">
        <f>VLOOKUP(A16111, E:E,1,0)</f>
        <v>mwednesday</v>
      </c>
      <c r="D16111">
        <v>16109</v>
      </c>
      <c r="E16111" t="s">
        <v>32590</v>
      </c>
      <c r="H16111" t="s">
        <v>32590</v>
      </c>
    </row>
    <row r="16112" spans="1:8" x14ac:dyDescent="0.2">
      <c r="A16112" t="s">
        <v>15805</v>
      </c>
      <c r="B16112">
        <v>10859</v>
      </c>
      <c r="C16112" t="e">
        <f>VLOOKUP(A16112, E:E,1,0)</f>
        <v>#N/A</v>
      </c>
      <c r="D16112">
        <v>16110</v>
      </c>
      <c r="E16112" t="s">
        <v>32591</v>
      </c>
      <c r="H16112" t="s">
        <v>32591</v>
      </c>
    </row>
    <row r="16113" spans="1:8" x14ac:dyDescent="0.2">
      <c r="A16113" t="s">
        <v>15806</v>
      </c>
      <c r="B16113">
        <v>3856</v>
      </c>
      <c r="C16113" t="str">
        <f>VLOOKUP(A16113, E:E,1,0)</f>
        <v>candidates</v>
      </c>
      <c r="D16113">
        <v>16111</v>
      </c>
      <c r="E16113" t="s">
        <v>32592</v>
      </c>
      <c r="H16113" t="s">
        <v>32592</v>
      </c>
    </row>
    <row r="16114" spans="1:8" x14ac:dyDescent="0.2">
      <c r="A16114" t="s">
        <v>15807</v>
      </c>
      <c r="B16114">
        <v>8480</v>
      </c>
      <c r="C16114" t="str">
        <f>VLOOKUP(A16114, E:E,1,0)</f>
        <v>Grimes</v>
      </c>
      <c r="D16114">
        <v>16112</v>
      </c>
      <c r="E16114" t="s">
        <v>32593</v>
      </c>
      <c r="H16114" t="s">
        <v>32593</v>
      </c>
    </row>
    <row r="16115" spans="1:8" x14ac:dyDescent="0.2">
      <c r="A16115" t="s">
        <v>15808</v>
      </c>
      <c r="B16115">
        <v>20185</v>
      </c>
      <c r="C16115" t="str">
        <f>VLOOKUP(A16115, E:E,1,0)</f>
        <v>voters</v>
      </c>
      <c r="D16115">
        <v>16113</v>
      </c>
      <c r="E16115" t="s">
        <v>22940</v>
      </c>
      <c r="H16115" t="s">
        <v>32594</v>
      </c>
    </row>
    <row r="16116" spans="1:8" x14ac:dyDescent="0.2">
      <c r="A16116" t="s">
        <v>15809</v>
      </c>
      <c r="B16116">
        <v>14321</v>
      </c>
      <c r="C16116" t="e">
        <f>VLOOKUP(A16116, E:E,1,0)</f>
        <v>#N/A</v>
      </c>
      <c r="D16116">
        <v>16114</v>
      </c>
      <c r="E16116" t="s">
        <v>32595</v>
      </c>
      <c r="H16116" t="s">
        <v>32595</v>
      </c>
    </row>
    <row r="16117" spans="1:8" x14ac:dyDescent="0.2">
      <c r="A16117" t="s">
        <v>15810</v>
      </c>
      <c r="B16117">
        <v>12159</v>
      </c>
      <c r="C16117" t="e">
        <f>VLOOKUP(A16117, E:E,1,0)</f>
        <v>#N/A</v>
      </c>
      <c r="D16117">
        <v>16115</v>
      </c>
      <c r="E16117" t="s">
        <v>48484</v>
      </c>
      <c r="H16117" t="s">
        <v>32596</v>
      </c>
    </row>
    <row r="16118" spans="1:8" x14ac:dyDescent="0.2">
      <c r="A16118" t="s">
        <v>15811</v>
      </c>
      <c r="B16118">
        <v>13039</v>
      </c>
      <c r="C16118" t="e">
        <f>VLOOKUP(A16118, E:E,1,0)</f>
        <v>#N/A</v>
      </c>
      <c r="D16118">
        <v>16116</v>
      </c>
      <c r="E16118" t="s">
        <v>48485</v>
      </c>
      <c r="H16118" t="s">
        <v>32597</v>
      </c>
    </row>
    <row r="16119" spans="1:8" x14ac:dyDescent="0.2">
      <c r="A16119" t="s">
        <v>15812</v>
      </c>
      <c r="B16119">
        <v>20548</v>
      </c>
      <c r="C16119" t="str">
        <f>VLOOKUP(A16119, E:E,1,0)</f>
        <v>Whenever</v>
      </c>
      <c r="D16119">
        <v>16117</v>
      </c>
      <c r="E16119" t="s">
        <v>11285</v>
      </c>
      <c r="H16119" t="s">
        <v>11285</v>
      </c>
    </row>
    <row r="16120" spans="1:8" x14ac:dyDescent="0.2">
      <c r="A16120" t="s">
        <v>15813</v>
      </c>
      <c r="B16120">
        <v>2851</v>
      </c>
      <c r="C16120" t="e">
        <f>VLOOKUP(A16120, E:E,1,0)</f>
        <v>#N/A</v>
      </c>
      <c r="D16120">
        <v>16118</v>
      </c>
      <c r="E16120" t="s">
        <v>48486</v>
      </c>
      <c r="H16120" t="s">
        <v>32598</v>
      </c>
    </row>
    <row r="16121" spans="1:8" x14ac:dyDescent="0.2">
      <c r="A16121" t="s">
        <v>15814</v>
      </c>
      <c r="B16121">
        <v>12390</v>
      </c>
      <c r="C16121" t="str">
        <f>VLOOKUP(A16121, E:E,1,0)</f>
        <v>microsofts</v>
      </c>
      <c r="D16121">
        <v>16119</v>
      </c>
      <c r="E16121" t="s">
        <v>32599</v>
      </c>
      <c r="H16121" t="s">
        <v>32599</v>
      </c>
    </row>
    <row r="16122" spans="1:8" ht="51" x14ac:dyDescent="0.2">
      <c r="A16122" t="s">
        <v>15815</v>
      </c>
      <c r="B16122">
        <v>5722</v>
      </c>
      <c r="C16122" t="str">
        <f>VLOOKUP(A16122, E:E,1,0)</f>
        <v>DFR</v>
      </c>
      <c r="D16122">
        <v>16120</v>
      </c>
      <c r="E16122" s="4" t="s">
        <v>32600</v>
      </c>
      <c r="H16122" s="4" t="s">
        <v>32600</v>
      </c>
    </row>
    <row r="16123" spans="1:8" x14ac:dyDescent="0.2">
      <c r="A16123" t="s">
        <v>15816</v>
      </c>
      <c r="B16123">
        <v>6758</v>
      </c>
      <c r="C16123" t="str">
        <f>VLOOKUP(A16123, E:E,1,0)</f>
        <v>EP016</v>
      </c>
      <c r="D16123">
        <v>16121</v>
      </c>
      <c r="E16123" t="s">
        <v>11289</v>
      </c>
      <c r="H16123" t="s">
        <v>11289</v>
      </c>
    </row>
    <row r="16124" spans="1:8" x14ac:dyDescent="0.2">
      <c r="A16124" t="s">
        <v>15817</v>
      </c>
      <c r="B16124">
        <v>12677</v>
      </c>
      <c r="C16124" t="str">
        <f>VLOOKUP(A16124, E:E,1,0)</f>
        <v>Monthly</v>
      </c>
      <c r="D16124">
        <v>16122</v>
      </c>
      <c r="E16124" t="s">
        <v>11288</v>
      </c>
      <c r="H16124" t="s">
        <v>11288</v>
      </c>
    </row>
    <row r="16125" spans="1:8" x14ac:dyDescent="0.2">
      <c r="A16125" t="s">
        <v>15818</v>
      </c>
      <c r="B16125">
        <v>5983</v>
      </c>
      <c r="C16125" t="str">
        <f>VLOOKUP(A16125, E:E,1,0)</f>
        <v>Dnbheaven</v>
      </c>
      <c r="D16125">
        <v>16123</v>
      </c>
      <c r="E16125" t="s">
        <v>32601</v>
      </c>
      <c r="H16125" t="s">
        <v>32601</v>
      </c>
    </row>
    <row r="16126" spans="1:8" x14ac:dyDescent="0.2">
      <c r="A16126" t="s">
        <v>15819</v>
      </c>
      <c r="B16126">
        <v>6520</v>
      </c>
      <c r="C16126" t="e">
        <f>VLOOKUP(A16126, E:E,1,0)</f>
        <v>#N/A</v>
      </c>
      <c r="D16126">
        <v>16124</v>
      </c>
      <c r="E16126" t="s">
        <v>2454</v>
      </c>
      <c r="H16126" t="s">
        <v>2454</v>
      </c>
    </row>
    <row r="16127" spans="1:8" x14ac:dyDescent="0.2">
      <c r="A16127" t="s">
        <v>15820</v>
      </c>
      <c r="B16127">
        <v>6204</v>
      </c>
      <c r="C16127" t="str">
        <f>VLOOKUP(A16127, E:E,1,0)</f>
        <v>Drum</v>
      </c>
      <c r="D16127">
        <v>16125</v>
      </c>
      <c r="E16127" t="s">
        <v>32602</v>
      </c>
      <c r="H16127" t="s">
        <v>32602</v>
      </c>
    </row>
    <row r="16128" spans="1:8" x14ac:dyDescent="0.2">
      <c r="A16128" t="s">
        <v>15821</v>
      </c>
      <c r="B16128">
        <v>17648</v>
      </c>
      <c r="C16128" t="e">
        <f>VLOOKUP(A16128, E:E,1,0)</f>
        <v>#N/A</v>
      </c>
      <c r="D16128">
        <v>16126</v>
      </c>
      <c r="E16128" t="s">
        <v>11292</v>
      </c>
      <c r="H16128" t="s">
        <v>11292</v>
      </c>
    </row>
    <row r="16129" spans="1:8" x14ac:dyDescent="0.2">
      <c r="A16129" t="s">
        <v>15822</v>
      </c>
      <c r="B16129">
        <v>5727</v>
      </c>
      <c r="C16129" t="e">
        <f>VLOOKUP(A16129, E:E,1,0)</f>
        <v>#N/A</v>
      </c>
      <c r="D16129">
        <v>16127</v>
      </c>
      <c r="E16129" t="s">
        <v>48487</v>
      </c>
      <c r="H16129" t="s">
        <v>32603</v>
      </c>
    </row>
    <row r="16130" spans="1:8" x14ac:dyDescent="0.2">
      <c r="A16130" t="s">
        <v>15823</v>
      </c>
      <c r="B16130">
        <v>16767</v>
      </c>
      <c r="C16130" t="e">
        <f>VLOOKUP(A16130, E:E,1,0)</f>
        <v>#N/A</v>
      </c>
      <c r="D16130">
        <v>16128</v>
      </c>
      <c r="E16130" t="s">
        <v>11295</v>
      </c>
      <c r="H16130" t="s">
        <v>32604</v>
      </c>
    </row>
    <row r="16131" spans="1:8" x14ac:dyDescent="0.2">
      <c r="A16131" t="s">
        <v>15824</v>
      </c>
      <c r="B16131">
        <v>1818</v>
      </c>
      <c r="C16131" t="e">
        <f>VLOOKUP(A16131, E:E,1,0)</f>
        <v>#N/A</v>
      </c>
      <c r="D16131">
        <v>16129</v>
      </c>
      <c r="E16131" t="s">
        <v>32605</v>
      </c>
      <c r="H16131" t="s">
        <v>32605</v>
      </c>
    </row>
    <row r="16132" spans="1:8" x14ac:dyDescent="0.2">
      <c r="A16132" t="s">
        <v>15825</v>
      </c>
      <c r="B16132">
        <v>9909</v>
      </c>
      <c r="C16132" t="e">
        <f>VLOOKUP(A16132, E:E,1,0)</f>
        <v>#N/A</v>
      </c>
      <c r="D16132">
        <v>16130</v>
      </c>
      <c r="E16132" t="s">
        <v>32606</v>
      </c>
      <c r="H16132" t="s">
        <v>32606</v>
      </c>
    </row>
    <row r="16133" spans="1:8" x14ac:dyDescent="0.2">
      <c r="A16133" t="s">
        <v>15826</v>
      </c>
      <c r="B16133">
        <v>10560</v>
      </c>
      <c r="C16133" t="e">
        <f>VLOOKUP(A16133, E:E,1,0)</f>
        <v>#N/A</v>
      </c>
      <c r="D16133">
        <v>16131</v>
      </c>
      <c r="E16133" t="s">
        <v>32607</v>
      </c>
      <c r="H16133" t="s">
        <v>32607</v>
      </c>
    </row>
    <row r="16134" spans="1:8" x14ac:dyDescent="0.2">
      <c r="A16134" t="s">
        <v>15827</v>
      </c>
      <c r="B16134">
        <v>15954</v>
      </c>
      <c r="C16134" t="str">
        <f>VLOOKUP(A16134, E:E,1,0)</f>
        <v>respected</v>
      </c>
      <c r="D16134">
        <v>16132</v>
      </c>
      <c r="E16134" t="s">
        <v>32608</v>
      </c>
      <c r="H16134" t="s">
        <v>32608</v>
      </c>
    </row>
    <row r="16135" spans="1:8" x14ac:dyDescent="0.2">
      <c r="A16135" t="s">
        <v>15828</v>
      </c>
      <c r="B16135">
        <v>7965</v>
      </c>
      <c r="C16135" t="str">
        <f>VLOOKUP(A16135, E:E,1,0)</f>
        <v>G7</v>
      </c>
      <c r="D16135">
        <v>16133</v>
      </c>
      <c r="E16135" t="s">
        <v>32609</v>
      </c>
      <c r="H16135" t="s">
        <v>32609</v>
      </c>
    </row>
    <row r="16136" spans="1:8" x14ac:dyDescent="0.2">
      <c r="A16136" t="s">
        <v>15829</v>
      </c>
      <c r="B16136">
        <v>7953</v>
      </c>
      <c r="C16136" t="e">
        <f>VLOOKUP(A16136, E:E,1,0)</f>
        <v>#N/A</v>
      </c>
      <c r="D16136">
        <v>16134</v>
      </c>
      <c r="E16136" t="s">
        <v>48488</v>
      </c>
      <c r="H16136" t="s">
        <v>32610</v>
      </c>
    </row>
    <row r="16137" spans="1:8" x14ac:dyDescent="0.2">
      <c r="A16137" t="s">
        <v>15830</v>
      </c>
      <c r="B16137">
        <v>5059</v>
      </c>
      <c r="C16137" t="e">
        <f>VLOOKUP(A16137, E:E,1,0)</f>
        <v>#N/A</v>
      </c>
      <c r="D16137">
        <v>16135</v>
      </c>
      <c r="E16137" t="s">
        <v>32611</v>
      </c>
      <c r="H16137" t="s">
        <v>32611</v>
      </c>
    </row>
    <row r="16138" spans="1:8" x14ac:dyDescent="0.2">
      <c r="A16138" t="s">
        <v>15831</v>
      </c>
      <c r="B16138">
        <v>10425</v>
      </c>
      <c r="C16138" t="e">
        <f>VLOOKUP(A16138, E:E,1,0)</f>
        <v>#N/A</v>
      </c>
      <c r="D16138">
        <v>16136</v>
      </c>
      <c r="E16138" t="s">
        <v>32612</v>
      </c>
      <c r="H16138" t="s">
        <v>32612</v>
      </c>
    </row>
    <row r="16139" spans="1:8" x14ac:dyDescent="0.2">
      <c r="A16139" t="s">
        <v>15832</v>
      </c>
      <c r="B16139">
        <v>13738</v>
      </c>
      <c r="C16139" t="str">
        <f>VLOOKUP(A16139, E:E,1,0)</f>
        <v>OHHHH</v>
      </c>
      <c r="D16139">
        <v>16137</v>
      </c>
      <c r="E16139" t="s">
        <v>11300</v>
      </c>
      <c r="H16139" t="s">
        <v>11300</v>
      </c>
    </row>
    <row r="16140" spans="1:8" x14ac:dyDescent="0.2">
      <c r="A16140" t="s">
        <v>15833</v>
      </c>
      <c r="B16140">
        <v>18403</v>
      </c>
      <c r="C16140" t="str">
        <f>VLOOKUP(A16140, E:E,1,0)</f>
        <v>tangletalk</v>
      </c>
      <c r="D16140">
        <v>16138</v>
      </c>
      <c r="E16140" t="s">
        <v>11301</v>
      </c>
      <c r="H16140" t="s">
        <v>32613</v>
      </c>
    </row>
    <row r="16141" spans="1:8" x14ac:dyDescent="0.2">
      <c r="A16141" t="s">
        <v>15834</v>
      </c>
      <c r="B16141">
        <v>5973</v>
      </c>
      <c r="C16141" t="e">
        <f>VLOOKUP(A16141, E:E,1,0)</f>
        <v>#N/A</v>
      </c>
      <c r="D16141">
        <v>16139</v>
      </c>
      <c r="E16141" t="s">
        <v>45813</v>
      </c>
      <c r="H16141" t="s">
        <v>32614</v>
      </c>
    </row>
    <row r="16142" spans="1:8" x14ac:dyDescent="0.2">
      <c r="A16142" t="s">
        <v>15835</v>
      </c>
      <c r="B16142">
        <v>6224</v>
      </c>
      <c r="C16142" t="str">
        <f>VLOOKUP(A16142, E:E,1,0)</f>
        <v>DTB</v>
      </c>
      <c r="D16142">
        <v>16140</v>
      </c>
      <c r="E16142" t="s">
        <v>24652</v>
      </c>
      <c r="H16142" t="s">
        <v>32615</v>
      </c>
    </row>
    <row r="16143" spans="1:8" x14ac:dyDescent="0.2">
      <c r="A16143" t="s">
        <v>15836</v>
      </c>
      <c r="B16143">
        <v>20367</v>
      </c>
      <c r="C16143" t="str">
        <f>VLOOKUP(A16143, E:E,1,0)</f>
        <v>watchout</v>
      </c>
      <c r="D16143">
        <v>16141</v>
      </c>
      <c r="E16143" t="s">
        <v>3599</v>
      </c>
      <c r="H16143" t="s">
        <v>3599</v>
      </c>
    </row>
    <row r="16144" spans="1:8" x14ac:dyDescent="0.2">
      <c r="A16144" t="s">
        <v>15837</v>
      </c>
      <c r="B16144">
        <v>13450</v>
      </c>
      <c r="C16144" t="e">
        <f>VLOOKUP(A16144, E:E,1,0)</f>
        <v>#N/A</v>
      </c>
      <c r="D16144">
        <v>16142</v>
      </c>
      <c r="E16144" t="s">
        <v>48489</v>
      </c>
      <c r="H16144" t="s">
        <v>32616</v>
      </c>
    </row>
    <row r="16145" spans="1:8" x14ac:dyDescent="0.2">
      <c r="A16145" t="s">
        <v>15838</v>
      </c>
      <c r="B16145">
        <v>4657</v>
      </c>
      <c r="C16145" t="str">
        <f>VLOOKUP(A16145, E:E,1,0)</f>
        <v>CommoditiesåÊAre</v>
      </c>
      <c r="D16145">
        <v>16143</v>
      </c>
      <c r="E16145" t="s">
        <v>32617</v>
      </c>
      <c r="H16145" t="s">
        <v>32617</v>
      </c>
    </row>
    <row r="16146" spans="1:8" x14ac:dyDescent="0.2">
      <c r="A16146" t="s">
        <v>15839</v>
      </c>
      <c r="B16146">
        <v>13292</v>
      </c>
      <c r="C16146" t="e">
        <f>VLOOKUP(A16146, E:E,1,0)</f>
        <v>#N/A</v>
      </c>
      <c r="D16146">
        <v>16144</v>
      </c>
      <c r="E16146" t="s">
        <v>7157</v>
      </c>
      <c r="H16146" t="s">
        <v>7157</v>
      </c>
    </row>
    <row r="16147" spans="1:8" x14ac:dyDescent="0.2">
      <c r="A16147" t="s">
        <v>15840</v>
      </c>
      <c r="B16147">
        <v>8994</v>
      </c>
      <c r="C16147" t="e">
        <f>VLOOKUP(A16147, E:E,1,0)</f>
        <v>#N/A</v>
      </c>
      <c r="D16147">
        <v>16145</v>
      </c>
      <c r="E16147" t="s">
        <v>32618</v>
      </c>
      <c r="H16147" t="s">
        <v>32618</v>
      </c>
    </row>
    <row r="16148" spans="1:8" x14ac:dyDescent="0.2">
      <c r="A16148" t="s">
        <v>15841</v>
      </c>
      <c r="B16148">
        <v>17586</v>
      </c>
      <c r="C16148" t="str">
        <f>VLOOKUP(A16148, E:E,1,0)</f>
        <v>SP</v>
      </c>
      <c r="D16148">
        <v>16146</v>
      </c>
      <c r="E16148" t="s">
        <v>32619</v>
      </c>
      <c r="H16148" t="s">
        <v>32619</v>
      </c>
    </row>
    <row r="16149" spans="1:8" x14ac:dyDescent="0.2">
      <c r="A16149" t="s">
        <v>15842</v>
      </c>
      <c r="B16149">
        <v>11356</v>
      </c>
      <c r="C16149" t="str">
        <f>VLOOKUP(A16149, E:E,1,0)</f>
        <v>letdown</v>
      </c>
      <c r="D16149">
        <v>16147</v>
      </c>
      <c r="E16149" t="s">
        <v>32620</v>
      </c>
      <c r="H16149" t="s">
        <v>32620</v>
      </c>
    </row>
    <row r="16150" spans="1:8" x14ac:dyDescent="0.2">
      <c r="A16150" t="s">
        <v>15843</v>
      </c>
      <c r="B16150">
        <v>6792</v>
      </c>
      <c r="C16150" t="str">
        <f>VLOOKUP(A16150, E:E,1,0)</f>
        <v>equals</v>
      </c>
      <c r="D16150">
        <v>16148</v>
      </c>
      <c r="E16150" t="s">
        <v>32621</v>
      </c>
      <c r="H16150" t="s">
        <v>32621</v>
      </c>
    </row>
    <row r="16151" spans="1:8" x14ac:dyDescent="0.2">
      <c r="A16151" t="s">
        <v>15844</v>
      </c>
      <c r="B16151">
        <v>11315</v>
      </c>
      <c r="C16151" t="e">
        <f>VLOOKUP(A16151, E:E,1,0)</f>
        <v>#N/A</v>
      </c>
      <c r="D16151">
        <v>16149</v>
      </c>
      <c r="E16151" t="s">
        <v>32622</v>
      </c>
      <c r="H16151" t="s">
        <v>32622</v>
      </c>
    </row>
    <row r="16152" spans="1:8" x14ac:dyDescent="0.2">
      <c r="A16152" t="s">
        <v>15845</v>
      </c>
      <c r="B16152">
        <v>5502</v>
      </c>
      <c r="C16152" t="str">
        <f>VLOOKUP(A16152, E:E,1,0)</f>
        <v>def</v>
      </c>
      <c r="D16152">
        <v>16150</v>
      </c>
      <c r="E16152" t="s">
        <v>26052</v>
      </c>
      <c r="H16152" t="s">
        <v>32623</v>
      </c>
    </row>
    <row r="16153" spans="1:8" x14ac:dyDescent="0.2">
      <c r="A16153" t="s">
        <v>15846</v>
      </c>
      <c r="B16153">
        <v>4712</v>
      </c>
      <c r="C16153" t="str">
        <f>VLOOKUP(A16153, E:E,1,0)</f>
        <v>conclusions</v>
      </c>
      <c r="D16153">
        <v>16151</v>
      </c>
      <c r="E16153" t="s">
        <v>11305</v>
      </c>
      <c r="H16153" t="s">
        <v>32624</v>
      </c>
    </row>
    <row r="16154" spans="1:8" x14ac:dyDescent="0.2">
      <c r="A16154" t="s">
        <v>15847</v>
      </c>
      <c r="B16154">
        <v>14140</v>
      </c>
      <c r="C16154" t="str">
        <f>VLOOKUP(A16154, E:E,1,0)</f>
        <v>Padres</v>
      </c>
      <c r="D16154">
        <v>16152</v>
      </c>
      <c r="E16154" t="s">
        <v>48490</v>
      </c>
      <c r="H16154" t="s">
        <v>32625</v>
      </c>
    </row>
    <row r="16155" spans="1:8" x14ac:dyDescent="0.2">
      <c r="A16155" t="s">
        <v>15848</v>
      </c>
      <c r="B16155">
        <v>19608</v>
      </c>
      <c r="C16155" t="str">
        <f>VLOOKUP(A16155, E:E,1,0)</f>
        <v>Uncontrollable</v>
      </c>
      <c r="D16155">
        <v>16153</v>
      </c>
      <c r="E16155" t="s">
        <v>11304</v>
      </c>
      <c r="H16155" t="s">
        <v>32626</v>
      </c>
    </row>
    <row r="16156" spans="1:8" ht="34" x14ac:dyDescent="0.2">
      <c r="A16156" t="s">
        <v>15849</v>
      </c>
      <c r="B16156">
        <v>11322</v>
      </c>
      <c r="C16156" t="e">
        <f>VLOOKUP(A16156, E:E,1,0)</f>
        <v>#N/A</v>
      </c>
      <c r="D16156">
        <v>16154</v>
      </c>
      <c r="E16156" s="4" t="s">
        <v>32627</v>
      </c>
      <c r="H16156" s="4" t="s">
        <v>32627</v>
      </c>
    </row>
    <row r="16157" spans="1:8" x14ac:dyDescent="0.2">
      <c r="A16157" t="s">
        <v>15850</v>
      </c>
      <c r="B16157">
        <v>5315</v>
      </c>
      <c r="C16157" t="e">
        <f>VLOOKUP(A16157, E:E,1,0)</f>
        <v>#N/A</v>
      </c>
      <c r="D16157">
        <v>16155</v>
      </c>
      <c r="E16157" t="s">
        <v>11308</v>
      </c>
      <c r="H16157" t="s">
        <v>11308</v>
      </c>
    </row>
    <row r="16158" spans="1:8" x14ac:dyDescent="0.2">
      <c r="A16158" t="s">
        <v>15851</v>
      </c>
      <c r="B16158">
        <v>4631</v>
      </c>
      <c r="C16158" t="str">
        <f>VLOOKUP(A16158, E:E,1,0)</f>
        <v>Comics</v>
      </c>
      <c r="D16158">
        <v>16156</v>
      </c>
      <c r="E16158" t="s">
        <v>32628</v>
      </c>
      <c r="H16158" t="s">
        <v>32628</v>
      </c>
    </row>
    <row r="16159" spans="1:8" x14ac:dyDescent="0.2">
      <c r="A16159" t="s">
        <v>15852</v>
      </c>
      <c r="B16159">
        <v>15903</v>
      </c>
      <c r="C16159" t="str">
        <f>VLOOKUP(A16159, E:E,1,0)</f>
        <v>representative</v>
      </c>
      <c r="D16159">
        <v>16157</v>
      </c>
      <c r="E16159" t="s">
        <v>32629</v>
      </c>
      <c r="H16159" t="s">
        <v>32629</v>
      </c>
    </row>
    <row r="16160" spans="1:8" x14ac:dyDescent="0.2">
      <c r="A16160" t="s">
        <v>15853</v>
      </c>
      <c r="B16160">
        <v>16566</v>
      </c>
      <c r="C16160" t="str">
        <f>VLOOKUP(A16160, E:E,1,0)</f>
        <v>sample</v>
      </c>
      <c r="D16160">
        <v>16158</v>
      </c>
      <c r="E16160" t="s">
        <v>48491</v>
      </c>
      <c r="H16160" t="s">
        <v>32630</v>
      </c>
    </row>
    <row r="16161" spans="1:8" x14ac:dyDescent="0.2">
      <c r="A16161" t="s">
        <v>15854</v>
      </c>
      <c r="B16161">
        <v>10472</v>
      </c>
      <c r="C16161" t="e">
        <f>VLOOKUP(A16161, E:E,1,0)</f>
        <v>#N/A</v>
      </c>
      <c r="D16161">
        <v>16159</v>
      </c>
      <c r="E16161" t="s">
        <v>32631</v>
      </c>
      <c r="H16161" t="s">
        <v>32631</v>
      </c>
    </row>
    <row r="16162" spans="1:8" x14ac:dyDescent="0.2">
      <c r="A16162" t="s">
        <v>15855</v>
      </c>
      <c r="B16162">
        <v>3704</v>
      </c>
      <c r="C16162" t="str">
        <f>VLOOKUP(A16162, E:E,1,0)</f>
        <v>Byproduct</v>
      </c>
      <c r="D16162">
        <v>16160</v>
      </c>
      <c r="E16162" t="s">
        <v>32632</v>
      </c>
      <c r="H16162" t="s">
        <v>32632</v>
      </c>
    </row>
    <row r="16163" spans="1:8" x14ac:dyDescent="0.2">
      <c r="A16163" t="s">
        <v>15856</v>
      </c>
      <c r="B16163">
        <v>5233</v>
      </c>
      <c r="C16163" t="e">
        <f>VLOOKUP(A16163, E:E,1,0)</f>
        <v>#N/A</v>
      </c>
      <c r="D16163">
        <v>16161</v>
      </c>
      <c r="E16163" t="s">
        <v>5814</v>
      </c>
      <c r="H16163" t="s">
        <v>5814</v>
      </c>
    </row>
    <row r="16164" spans="1:8" x14ac:dyDescent="0.2">
      <c r="A16164" t="s">
        <v>15857</v>
      </c>
      <c r="B16164">
        <v>3719</v>
      </c>
      <c r="C16164" t="e">
        <f>VLOOKUP(A16164, E:E,1,0)</f>
        <v>#N/A</v>
      </c>
      <c r="D16164">
        <v>16162</v>
      </c>
      <c r="E16164" t="s">
        <v>2326</v>
      </c>
      <c r="H16164" t="s">
        <v>32633</v>
      </c>
    </row>
    <row r="16165" spans="1:8" x14ac:dyDescent="0.2">
      <c r="A16165" t="s">
        <v>15858</v>
      </c>
      <c r="B16165">
        <v>6958</v>
      </c>
      <c r="C16165" t="e">
        <f>VLOOKUP(A16165, E:E,1,0)</f>
        <v>#N/A</v>
      </c>
      <c r="D16165">
        <v>16163</v>
      </c>
      <c r="E16165" t="s">
        <v>11245</v>
      </c>
      <c r="H16165" t="s">
        <v>11245</v>
      </c>
    </row>
    <row r="16166" spans="1:8" x14ac:dyDescent="0.2">
      <c r="A16166" t="s">
        <v>15859</v>
      </c>
      <c r="B16166">
        <v>20343</v>
      </c>
      <c r="C16166" t="str">
        <f>VLOOKUP(A16166, E:E,1,0)</f>
        <v>Warthen</v>
      </c>
      <c r="D16166">
        <v>16164</v>
      </c>
      <c r="E16166" t="s">
        <v>11311</v>
      </c>
      <c r="H16166" t="s">
        <v>11311</v>
      </c>
    </row>
    <row r="16167" spans="1:8" x14ac:dyDescent="0.2">
      <c r="A16167" t="s">
        <v>15860</v>
      </c>
      <c r="B16167">
        <v>12402</v>
      </c>
      <c r="C16167" t="str">
        <f>VLOOKUP(A16167, E:E,1,0)</f>
        <v>midst</v>
      </c>
      <c r="D16167">
        <v>16165</v>
      </c>
      <c r="E16167" t="s">
        <v>32634</v>
      </c>
      <c r="H16167" t="s">
        <v>32634</v>
      </c>
    </row>
    <row r="16168" spans="1:8" x14ac:dyDescent="0.2">
      <c r="A16168" t="s">
        <v>15861</v>
      </c>
      <c r="B16168">
        <v>3618</v>
      </c>
      <c r="C16168" t="str">
        <f>VLOOKUP(A16168, E:E,1,0)</f>
        <v>bullpen</v>
      </c>
      <c r="D16168">
        <v>16166</v>
      </c>
      <c r="E16168" t="s">
        <v>48492</v>
      </c>
      <c r="H16168" t="s">
        <v>32635</v>
      </c>
    </row>
    <row r="16169" spans="1:8" x14ac:dyDescent="0.2">
      <c r="A16169" t="s">
        <v>15862</v>
      </c>
      <c r="B16169">
        <v>3577</v>
      </c>
      <c r="C16169" t="str">
        <f>VLOOKUP(A16169, E:E,1,0)</f>
        <v>Bubble</v>
      </c>
      <c r="D16169">
        <v>16167</v>
      </c>
      <c r="E16169" t="s">
        <v>32636</v>
      </c>
      <c r="H16169" t="s">
        <v>32636</v>
      </c>
    </row>
    <row r="16170" spans="1:8" x14ac:dyDescent="0.2">
      <c r="A16170" t="s">
        <v>15863</v>
      </c>
      <c r="B16170">
        <v>20337</v>
      </c>
      <c r="C16170" t="str">
        <f>VLOOKUP(A16170, E:E,1,0)</f>
        <v>WarriorCord</v>
      </c>
      <c r="D16170">
        <v>16168</v>
      </c>
      <c r="E16170" t="s">
        <v>11314</v>
      </c>
      <c r="H16170" t="s">
        <v>11314</v>
      </c>
    </row>
    <row r="16171" spans="1:8" x14ac:dyDescent="0.2">
      <c r="A16171">
        <v>550</v>
      </c>
      <c r="B16171">
        <v>823</v>
      </c>
      <c r="C16171">
        <f>VLOOKUP(A16171, E:E,1,0)</f>
        <v>550</v>
      </c>
      <c r="D16171">
        <v>16169</v>
      </c>
      <c r="E16171" t="s">
        <v>5719</v>
      </c>
      <c r="H16171" t="s">
        <v>32637</v>
      </c>
    </row>
    <row r="16172" spans="1:8" x14ac:dyDescent="0.2">
      <c r="A16172" t="s">
        <v>15864</v>
      </c>
      <c r="B16172">
        <v>14212</v>
      </c>
      <c r="C16172" t="str">
        <f>VLOOKUP(A16172, E:E,1,0)</f>
        <v>Paracord</v>
      </c>
      <c r="D16172">
        <v>16170</v>
      </c>
      <c r="E16172" t="s">
        <v>11313</v>
      </c>
      <c r="H16172" t="s">
        <v>11313</v>
      </c>
    </row>
    <row r="16173" spans="1:8" x14ac:dyDescent="0.2">
      <c r="A16173" t="s">
        <v>15865</v>
      </c>
      <c r="B16173">
        <v>12416</v>
      </c>
      <c r="C16173" t="str">
        <f>VLOOKUP(A16173, E:E,1,0)</f>
        <v>mil</v>
      </c>
      <c r="D16173">
        <v>16171</v>
      </c>
      <c r="E16173" t="s">
        <v>32638</v>
      </c>
      <c r="H16173" t="s">
        <v>32638</v>
      </c>
    </row>
    <row r="16174" spans="1:8" x14ac:dyDescent="0.2">
      <c r="A16174">
        <v>5040</v>
      </c>
      <c r="B16174">
        <v>799</v>
      </c>
      <c r="C16174" t="e">
        <f>VLOOKUP(A16174, E:E,1,0)</f>
        <v>#N/A</v>
      </c>
      <c r="D16174">
        <v>16172</v>
      </c>
      <c r="E16174" t="s">
        <v>48493</v>
      </c>
      <c r="H16174" t="s">
        <v>32639</v>
      </c>
    </row>
    <row r="16175" spans="1:8" x14ac:dyDescent="0.2">
      <c r="A16175" t="s">
        <v>15866</v>
      </c>
      <c r="B16175">
        <v>17954</v>
      </c>
      <c r="C16175" t="str">
        <f>VLOOKUP(A16175, E:E,1,0)</f>
        <v>Strand</v>
      </c>
      <c r="D16175">
        <v>16173</v>
      </c>
      <c r="E16175" t="s">
        <v>32640</v>
      </c>
      <c r="H16175" t="s">
        <v>32640</v>
      </c>
    </row>
    <row r="16176" spans="1:8" x14ac:dyDescent="0.2">
      <c r="A16176" t="s">
        <v>15867</v>
      </c>
      <c r="B16176">
        <v>6464</v>
      </c>
      <c r="C16176" t="e">
        <f>VLOOKUP(A16176, E:E,1,0)</f>
        <v>#N/A</v>
      </c>
      <c r="D16176">
        <v>16174</v>
      </c>
      <c r="E16176" t="s">
        <v>7199</v>
      </c>
      <c r="H16176" t="s">
        <v>7199</v>
      </c>
    </row>
    <row r="16177" spans="1:8" x14ac:dyDescent="0.2">
      <c r="A16177" t="s">
        <v>15868</v>
      </c>
      <c r="B16177">
        <v>7901</v>
      </c>
      <c r="C16177" t="e">
        <f>VLOOKUP(A16177, E:E,1,0)</f>
        <v>#N/A</v>
      </c>
      <c r="D16177">
        <v>16175</v>
      </c>
      <c r="E16177" t="s">
        <v>32641</v>
      </c>
      <c r="H16177" t="s">
        <v>32641</v>
      </c>
    </row>
    <row r="16178" spans="1:8" x14ac:dyDescent="0.2">
      <c r="A16178" t="s">
        <v>15869</v>
      </c>
      <c r="B16178">
        <v>4898</v>
      </c>
      <c r="C16178" t="str">
        <f>VLOOKUP(A16178, E:E,1,0)</f>
        <v>cougars</v>
      </c>
      <c r="D16178">
        <v>16176</v>
      </c>
      <c r="E16178" t="s">
        <v>40153</v>
      </c>
      <c r="H16178" t="s">
        <v>32642</v>
      </c>
    </row>
    <row r="16179" spans="1:8" x14ac:dyDescent="0.2">
      <c r="A16179" t="s">
        <v>15870</v>
      </c>
      <c r="B16179">
        <v>19648</v>
      </c>
      <c r="C16179" t="str">
        <f>VLOOKUP(A16179, E:E,1,0)</f>
        <v>uniform</v>
      </c>
      <c r="D16179">
        <v>16177</v>
      </c>
      <c r="E16179" t="s">
        <v>48494</v>
      </c>
      <c r="H16179" t="s">
        <v>32643</v>
      </c>
    </row>
    <row r="16180" spans="1:8" x14ac:dyDescent="0.2">
      <c r="A16180" t="s">
        <v>15871</v>
      </c>
      <c r="B16180">
        <v>19804</v>
      </c>
      <c r="C16180" t="str">
        <f>VLOOKUP(A16180, E:E,1,0)</f>
        <v>ushanka</v>
      </c>
      <c r="D16180">
        <v>16178</v>
      </c>
      <c r="E16180" t="s">
        <v>11319</v>
      </c>
      <c r="H16180" t="s">
        <v>11319</v>
      </c>
    </row>
    <row r="16181" spans="1:8" x14ac:dyDescent="0.2">
      <c r="A16181" t="s">
        <v>15872</v>
      </c>
      <c r="B16181">
        <v>7896</v>
      </c>
      <c r="C16181" t="str">
        <f>VLOOKUP(A16181, E:E,1,0)</f>
        <v>fur</v>
      </c>
      <c r="D16181">
        <v>16179</v>
      </c>
      <c r="E16181" t="s">
        <v>11318</v>
      </c>
      <c r="H16181" t="s">
        <v>11318</v>
      </c>
    </row>
    <row r="16182" spans="1:8" x14ac:dyDescent="0.2">
      <c r="A16182" t="s">
        <v>15873</v>
      </c>
      <c r="B16182">
        <v>21025</v>
      </c>
      <c r="C16182" t="e">
        <f>VLOOKUP(A16182, E:E,1,0)</f>
        <v>#N/A</v>
      </c>
      <c r="D16182">
        <v>16180</v>
      </c>
      <c r="E16182" t="s">
        <v>2720</v>
      </c>
      <c r="H16182" t="s">
        <v>32644</v>
      </c>
    </row>
    <row r="16183" spans="1:8" x14ac:dyDescent="0.2">
      <c r="A16183">
        <v>62</v>
      </c>
      <c r="B16183">
        <v>909</v>
      </c>
      <c r="C16183" t="e">
        <f>VLOOKUP(A16183, E:E,1,0)</f>
        <v>#N/A</v>
      </c>
      <c r="D16183">
        <v>16181</v>
      </c>
      <c r="E16183" t="s">
        <v>32645</v>
      </c>
      <c r="H16183" t="s">
        <v>32645</v>
      </c>
    </row>
    <row r="16184" spans="1:8" x14ac:dyDescent="0.2">
      <c r="A16184" t="s">
        <v>15874</v>
      </c>
      <c r="B16184">
        <v>2613</v>
      </c>
      <c r="C16184" t="str">
        <f>VLOOKUP(A16184, E:E,1,0)</f>
        <v>badge</v>
      </c>
      <c r="D16184">
        <v>16182</v>
      </c>
      <c r="E16184" t="s">
        <v>48495</v>
      </c>
      <c r="H16184" t="s">
        <v>32646</v>
      </c>
    </row>
    <row r="16185" spans="1:8" x14ac:dyDescent="0.2">
      <c r="A16185" t="s">
        <v>15875</v>
      </c>
      <c r="B16185">
        <v>1037</v>
      </c>
      <c r="C16185" t="e">
        <f>VLOOKUP(A16185, E:E,1,0)</f>
        <v>#N/A</v>
      </c>
      <c r="D16185">
        <v>16183</v>
      </c>
      <c r="E16185" t="s">
        <v>11322</v>
      </c>
      <c r="H16185" t="s">
        <v>11322</v>
      </c>
    </row>
    <row r="16186" spans="1:8" x14ac:dyDescent="0.2">
      <c r="A16186" t="s">
        <v>15876</v>
      </c>
      <c r="B16186">
        <v>11044</v>
      </c>
      <c r="C16186" t="e">
        <f>VLOOKUP(A16186, E:E,1,0)</f>
        <v>#N/A</v>
      </c>
      <c r="D16186">
        <v>16184</v>
      </c>
      <c r="E16186" t="s">
        <v>48496</v>
      </c>
      <c r="H16186" t="s">
        <v>32647</v>
      </c>
    </row>
    <row r="16187" spans="1:8" x14ac:dyDescent="0.2">
      <c r="A16187" t="s">
        <v>15877</v>
      </c>
      <c r="B16187">
        <v>1795</v>
      </c>
      <c r="C16187" t="str">
        <f>VLOOKUP(A16187, E:E,1,0)</f>
        <v>alarmed</v>
      </c>
      <c r="D16187">
        <v>16185</v>
      </c>
      <c r="E16187" t="s">
        <v>9456</v>
      </c>
      <c r="H16187" t="s">
        <v>32648</v>
      </c>
    </row>
    <row r="16188" spans="1:8" x14ac:dyDescent="0.2">
      <c r="A16188" t="s">
        <v>15878</v>
      </c>
      <c r="B16188">
        <v>8764</v>
      </c>
      <c r="C16188" t="e">
        <f>VLOOKUP(A16188, E:E,1,0)</f>
        <v>#N/A</v>
      </c>
      <c r="D16188">
        <v>16186</v>
      </c>
      <c r="E16188" t="s">
        <v>32649</v>
      </c>
      <c r="H16188" t="s">
        <v>32649</v>
      </c>
    </row>
    <row r="16189" spans="1:8" x14ac:dyDescent="0.2">
      <c r="A16189" t="s">
        <v>15879</v>
      </c>
      <c r="B16189">
        <v>16665</v>
      </c>
      <c r="C16189" t="e">
        <f>VLOOKUP(A16189, E:E,1,0)</f>
        <v>#N/A</v>
      </c>
      <c r="D16189">
        <v>16187</v>
      </c>
      <c r="E16189" t="s">
        <v>11325</v>
      </c>
      <c r="H16189" t="s">
        <v>11325</v>
      </c>
    </row>
    <row r="16190" spans="1:8" x14ac:dyDescent="0.2">
      <c r="A16190" t="s">
        <v>15880</v>
      </c>
      <c r="B16190">
        <v>21258</v>
      </c>
      <c r="C16190" t="e">
        <f>VLOOKUP(A16190, E:E,1,0)</f>
        <v>#N/A</v>
      </c>
      <c r="D16190">
        <v>16188</v>
      </c>
      <c r="E16190" t="s">
        <v>32650</v>
      </c>
      <c r="H16190" t="s">
        <v>32650</v>
      </c>
    </row>
    <row r="16191" spans="1:8" x14ac:dyDescent="0.2">
      <c r="A16191" t="s">
        <v>15881</v>
      </c>
      <c r="B16191">
        <v>4753</v>
      </c>
      <c r="C16191" t="str">
        <f>VLOOKUP(A16191, E:E,1,0)</f>
        <v>CONNECTS</v>
      </c>
      <c r="D16191">
        <v>16189</v>
      </c>
      <c r="E16191" t="s">
        <v>48497</v>
      </c>
      <c r="H16191" t="s">
        <v>32651</v>
      </c>
    </row>
    <row r="16192" spans="1:8" x14ac:dyDescent="0.2">
      <c r="A16192" t="s">
        <v>15882</v>
      </c>
      <c r="B16192">
        <v>19665</v>
      </c>
      <c r="C16192" t="e">
        <f>VLOOKUP(A16192, E:E,1,0)</f>
        <v>#N/A</v>
      </c>
      <c r="D16192">
        <v>16190</v>
      </c>
      <c r="E16192" t="s">
        <v>11326</v>
      </c>
      <c r="H16192" t="s">
        <v>11326</v>
      </c>
    </row>
    <row r="16193" spans="1:8" x14ac:dyDescent="0.2">
      <c r="A16193" t="s">
        <v>15883</v>
      </c>
      <c r="B16193">
        <v>7024</v>
      </c>
      <c r="C16193" t="str">
        <f>VLOOKUP(A16193, E:E,1,0)</f>
        <v>Experiments</v>
      </c>
      <c r="D16193">
        <v>16191</v>
      </c>
      <c r="E16193" t="s">
        <v>32652</v>
      </c>
      <c r="H16193" t="s">
        <v>32652</v>
      </c>
    </row>
    <row r="16194" spans="1:8" x14ac:dyDescent="0.2">
      <c r="A16194">
        <v>731</v>
      </c>
      <c r="B16194">
        <v>1028</v>
      </c>
      <c r="C16194">
        <f>VLOOKUP(A16194, E:E,1,0)</f>
        <v>731</v>
      </c>
      <c r="D16194">
        <v>16192</v>
      </c>
      <c r="E16194" t="s">
        <v>32653</v>
      </c>
      <c r="H16194" t="s">
        <v>32653</v>
      </c>
    </row>
    <row r="16195" spans="1:8" x14ac:dyDescent="0.2">
      <c r="A16195" t="s">
        <v>15884</v>
      </c>
      <c r="B16195">
        <v>20223</v>
      </c>
      <c r="C16195" t="e">
        <f>VLOOKUP(A16195, E:E,1,0)</f>
        <v>#N/A</v>
      </c>
      <c r="D16195">
        <v>16193</v>
      </c>
      <c r="E16195" t="s">
        <v>48498</v>
      </c>
      <c r="H16195" t="s">
        <v>32654</v>
      </c>
    </row>
    <row r="16196" spans="1:8" x14ac:dyDescent="0.2">
      <c r="A16196" t="s">
        <v>15885</v>
      </c>
      <c r="B16196">
        <v>16436</v>
      </c>
      <c r="C16196" t="e">
        <f>VLOOKUP(A16196, E:E,1,0)</f>
        <v>#N/A</v>
      </c>
      <c r="D16196">
        <v>16194</v>
      </c>
      <c r="E16196" t="s">
        <v>32655</v>
      </c>
      <c r="H16196" t="s">
        <v>32655</v>
      </c>
    </row>
    <row r="16197" spans="1:8" x14ac:dyDescent="0.2">
      <c r="A16197" t="s">
        <v>15886</v>
      </c>
      <c r="B16197">
        <v>11915</v>
      </c>
      <c r="C16197" t="str">
        <f>VLOOKUP(A16197, E:E,1,0)</f>
        <v>Magner</v>
      </c>
      <c r="D16197">
        <v>16195</v>
      </c>
      <c r="E16197" t="s">
        <v>48499</v>
      </c>
      <c r="H16197" t="s">
        <v>32656</v>
      </c>
    </row>
    <row r="16198" spans="1:8" x14ac:dyDescent="0.2">
      <c r="A16198" t="s">
        <v>15887</v>
      </c>
      <c r="B16198">
        <v>5857</v>
      </c>
      <c r="C16198" t="str">
        <f>VLOOKUP(A16198, E:E,1,0)</f>
        <v>Discusses</v>
      </c>
      <c r="D16198">
        <v>16196</v>
      </c>
      <c r="E16198" t="s">
        <v>32657</v>
      </c>
      <c r="H16198" t="s">
        <v>32657</v>
      </c>
    </row>
    <row r="16199" spans="1:8" x14ac:dyDescent="0.2">
      <c r="A16199" t="s">
        <v>15888</v>
      </c>
      <c r="B16199">
        <v>8137</v>
      </c>
      <c r="C16199" t="e">
        <f>VLOOKUP(A16199, E:E,1,0)</f>
        <v>#N/A</v>
      </c>
      <c r="D16199">
        <v>16197</v>
      </c>
      <c r="E16199" t="s">
        <v>32658</v>
      </c>
      <c r="H16199" t="s">
        <v>32658</v>
      </c>
    </row>
    <row r="16200" spans="1:8" x14ac:dyDescent="0.2">
      <c r="A16200" t="s">
        <v>15889</v>
      </c>
      <c r="B16200">
        <v>10781</v>
      </c>
      <c r="C16200" t="str">
        <f>VLOOKUP(A16200, E:E,1,0)</f>
        <v>kgb</v>
      </c>
      <c r="D16200">
        <v>16198</v>
      </c>
      <c r="E16200" t="s">
        <v>32659</v>
      </c>
      <c r="H16200" t="s">
        <v>32659</v>
      </c>
    </row>
    <row r="16201" spans="1:8" x14ac:dyDescent="0.2">
      <c r="A16201" t="s">
        <v>15890</v>
      </c>
      <c r="B16201">
        <v>4887</v>
      </c>
      <c r="C16201" t="str">
        <f>VLOOKUP(A16201, E:E,1,0)</f>
        <v>cossack</v>
      </c>
      <c r="D16201">
        <v>16199</v>
      </c>
      <c r="E16201" t="s">
        <v>32660</v>
      </c>
      <c r="H16201" t="s">
        <v>32660</v>
      </c>
    </row>
    <row r="16202" spans="1:8" x14ac:dyDescent="0.2">
      <c r="A16202" t="s">
        <v>15891</v>
      </c>
      <c r="B16202">
        <v>3131</v>
      </c>
      <c r="C16202" t="e">
        <f>VLOOKUP(A16202, E:E,1,0)</f>
        <v>#N/A</v>
      </c>
      <c r="D16202">
        <v>16200</v>
      </c>
      <c r="E16202" t="s">
        <v>11337</v>
      </c>
      <c r="H16202" t="s">
        <v>11337</v>
      </c>
    </row>
    <row r="16203" spans="1:8" x14ac:dyDescent="0.2">
      <c r="A16203" t="s">
        <v>15892</v>
      </c>
      <c r="B16203">
        <v>6512</v>
      </c>
      <c r="C16203" t="e">
        <f>VLOOKUP(A16203, E:E,1,0)</f>
        <v>#N/A</v>
      </c>
      <c r="D16203">
        <v>16201</v>
      </c>
      <c r="E16203" t="s">
        <v>48500</v>
      </c>
      <c r="H16203" t="s">
        <v>32661</v>
      </c>
    </row>
    <row r="16204" spans="1:8" x14ac:dyDescent="0.2">
      <c r="A16204" t="s">
        <v>15893</v>
      </c>
      <c r="B16204">
        <v>10861</v>
      </c>
      <c r="C16204" t="e">
        <f>VLOOKUP(A16204, E:E,1,0)</f>
        <v>#N/A</v>
      </c>
      <c r="D16204">
        <v>16202</v>
      </c>
      <c r="E16204" t="s">
        <v>32662</v>
      </c>
      <c r="H16204" t="s">
        <v>32662</v>
      </c>
    </row>
    <row r="16205" spans="1:8" x14ac:dyDescent="0.2">
      <c r="A16205" t="s">
        <v>15894</v>
      </c>
      <c r="B16205">
        <v>18382</v>
      </c>
      <c r="C16205" t="str">
        <f>VLOOKUP(A16205, E:E,1,0)</f>
        <v>Talibans</v>
      </c>
      <c r="D16205">
        <v>16203</v>
      </c>
      <c r="E16205" t="s">
        <v>32663</v>
      </c>
      <c r="H16205" t="s">
        <v>32663</v>
      </c>
    </row>
    <row r="16206" spans="1:8" x14ac:dyDescent="0.2">
      <c r="A16206" t="s">
        <v>15895</v>
      </c>
      <c r="B16206">
        <v>5609</v>
      </c>
      <c r="C16206" t="str">
        <f>VLOOKUP(A16206, E:E,1,0)</f>
        <v>deployments</v>
      </c>
      <c r="D16206">
        <v>16204</v>
      </c>
      <c r="E16206" t="s">
        <v>32664</v>
      </c>
      <c r="H16206" t="s">
        <v>32664</v>
      </c>
    </row>
    <row r="16207" spans="1:8" x14ac:dyDescent="0.2">
      <c r="A16207" t="s">
        <v>15896</v>
      </c>
      <c r="B16207">
        <v>12985</v>
      </c>
      <c r="C16207" t="e">
        <f>VLOOKUP(A16207, E:E,1,0)</f>
        <v>#N/A</v>
      </c>
      <c r="D16207">
        <v>16205</v>
      </c>
      <c r="E16207" t="s">
        <v>32665</v>
      </c>
      <c r="H16207" t="s">
        <v>32665</v>
      </c>
    </row>
    <row r="16208" spans="1:8" x14ac:dyDescent="0.2">
      <c r="A16208" t="s">
        <v>15897</v>
      </c>
      <c r="B16208">
        <v>11829</v>
      </c>
      <c r="C16208" t="str">
        <f>VLOOKUP(A16208, E:E,1,0)</f>
        <v>M151A1</v>
      </c>
      <c r="D16208">
        <v>16206</v>
      </c>
      <c r="E16208" t="s">
        <v>11338</v>
      </c>
      <c r="H16208" t="s">
        <v>11338</v>
      </c>
    </row>
    <row r="16209" spans="1:8" x14ac:dyDescent="0.2">
      <c r="A16209" t="s">
        <v>15898</v>
      </c>
      <c r="B16209">
        <v>12902</v>
      </c>
      <c r="C16209" t="str">
        <f>VLOOKUP(A16209, E:E,1,0)</f>
        <v>MUTT</v>
      </c>
      <c r="D16209">
        <v>16207</v>
      </c>
      <c r="E16209" t="s">
        <v>32666</v>
      </c>
      <c r="H16209" t="s">
        <v>32666</v>
      </c>
    </row>
    <row r="16210" spans="1:8" x14ac:dyDescent="0.2">
      <c r="A16210" t="s">
        <v>15899</v>
      </c>
      <c r="B16210">
        <v>11841</v>
      </c>
      <c r="C16210" t="str">
        <f>VLOOKUP(A16210, E:E,1,0)</f>
        <v>M416</v>
      </c>
      <c r="D16210">
        <v>16208</v>
      </c>
      <c r="E16210" t="s">
        <v>32667</v>
      </c>
      <c r="H16210" t="s">
        <v>32667</v>
      </c>
    </row>
    <row r="16211" spans="1:8" x14ac:dyDescent="0.2">
      <c r="A16211" t="s">
        <v>15900</v>
      </c>
      <c r="B16211">
        <v>1324</v>
      </c>
      <c r="C16211" t="e">
        <f>VLOOKUP(A16211, E:E,1,0)</f>
        <v>#N/A</v>
      </c>
      <c r="D16211">
        <v>16209</v>
      </c>
      <c r="E16211" t="s">
        <v>32668</v>
      </c>
      <c r="H16211" t="s">
        <v>32668</v>
      </c>
    </row>
    <row r="16212" spans="1:8" x14ac:dyDescent="0.2">
      <c r="A16212" t="s">
        <v>15901</v>
      </c>
      <c r="B16212">
        <v>13317</v>
      </c>
      <c r="C16212" t="e">
        <f>VLOOKUP(A16212, E:E,1,0)</f>
        <v>#N/A</v>
      </c>
      <c r="D16212">
        <v>16210</v>
      </c>
      <c r="E16212" t="s">
        <v>7517</v>
      </c>
      <c r="H16212" t="s">
        <v>32669</v>
      </c>
    </row>
    <row r="16213" spans="1:8" x14ac:dyDescent="0.2">
      <c r="A16213" t="s">
        <v>15902</v>
      </c>
      <c r="B16213">
        <v>11256</v>
      </c>
      <c r="C16213" t="str">
        <f>VLOOKUP(A16213, E:E,1,0)</f>
        <v>Leadership</v>
      </c>
      <c r="D16213">
        <v>16211</v>
      </c>
      <c r="E16213" t="s">
        <v>32670</v>
      </c>
      <c r="H16213" t="s">
        <v>32670</v>
      </c>
    </row>
    <row r="16214" spans="1:8" x14ac:dyDescent="0.2">
      <c r="A16214" t="s">
        <v>15903</v>
      </c>
      <c r="B16214">
        <v>829</v>
      </c>
      <c r="C16214" t="e">
        <f>VLOOKUP(A16214, E:E,1,0)</f>
        <v>#N/A</v>
      </c>
      <c r="D16214">
        <v>16212</v>
      </c>
      <c r="E16214" t="s">
        <v>32671</v>
      </c>
      <c r="H16214" t="s">
        <v>32671</v>
      </c>
    </row>
    <row r="16215" spans="1:8" x14ac:dyDescent="0.2">
      <c r="A16215" t="s">
        <v>15904</v>
      </c>
      <c r="B16215">
        <v>15098</v>
      </c>
      <c r="C16215" t="e">
        <f>VLOOKUP(A16215, E:E,1,0)</f>
        <v>#N/A</v>
      </c>
      <c r="D16215">
        <v>16213</v>
      </c>
      <c r="E16215" t="s">
        <v>11346</v>
      </c>
      <c r="H16215" t="s">
        <v>11346</v>
      </c>
    </row>
    <row r="16216" spans="1:8" x14ac:dyDescent="0.2">
      <c r="A16216" t="s">
        <v>15905</v>
      </c>
      <c r="B16216">
        <v>18077</v>
      </c>
      <c r="C16216" t="str">
        <f>VLOOKUP(A16216, E:E,1,0)</f>
        <v>suckers</v>
      </c>
      <c r="D16216">
        <v>16214</v>
      </c>
      <c r="E16216" t="s">
        <v>32672</v>
      </c>
      <c r="H16216" t="s">
        <v>32672</v>
      </c>
    </row>
    <row r="16217" spans="1:8" x14ac:dyDescent="0.2">
      <c r="A16217" t="s">
        <v>15906</v>
      </c>
      <c r="B16217">
        <v>17891</v>
      </c>
      <c r="C16217" t="e">
        <f>VLOOKUP(A16217, E:E,1,0)</f>
        <v>#N/A</v>
      </c>
      <c r="D16217">
        <v>16215</v>
      </c>
      <c r="E16217" t="s">
        <v>45814</v>
      </c>
      <c r="H16217" t="s">
        <v>32673</v>
      </c>
    </row>
    <row r="16218" spans="1:8" x14ac:dyDescent="0.2">
      <c r="A16218" t="s">
        <v>15907</v>
      </c>
      <c r="B16218">
        <v>11075</v>
      </c>
      <c r="C16218" t="e">
        <f>VLOOKUP(A16218, E:E,1,0)</f>
        <v>#N/A</v>
      </c>
      <c r="D16218">
        <v>16216</v>
      </c>
      <c r="E16218" t="s">
        <v>32674</v>
      </c>
      <c r="H16218" t="s">
        <v>32674</v>
      </c>
    </row>
    <row r="16219" spans="1:8" x14ac:dyDescent="0.2">
      <c r="A16219" t="s">
        <v>15908</v>
      </c>
      <c r="B16219">
        <v>11769</v>
      </c>
      <c r="C16219" t="str">
        <f>VLOOKUP(A16219, E:E,1,0)</f>
        <v>lulgzimbestpicts</v>
      </c>
      <c r="D16219">
        <v>16217</v>
      </c>
      <c r="E16219" t="s">
        <v>48501</v>
      </c>
      <c r="H16219" t="s">
        <v>32675</v>
      </c>
    </row>
    <row r="16220" spans="1:8" x14ac:dyDescent="0.2">
      <c r="A16220" t="s">
        <v>15909</v>
      </c>
      <c r="B16220">
        <v>21021</v>
      </c>
      <c r="C16220" t="e">
        <f>VLOOKUP(A16220, E:E,1,0)</f>
        <v>#N/A</v>
      </c>
      <c r="D16220">
        <v>16218</v>
      </c>
      <c r="E16220" t="s">
        <v>45815</v>
      </c>
      <c r="H16220" t="s">
        <v>32676</v>
      </c>
    </row>
    <row r="16221" spans="1:8" x14ac:dyDescent="0.2">
      <c r="A16221" t="s">
        <v>15910</v>
      </c>
      <c r="B16221">
        <v>1392</v>
      </c>
      <c r="C16221" t="e">
        <f>VLOOKUP(A16221, E:E,1,0)</f>
        <v>#N/A</v>
      </c>
      <c r="D16221">
        <v>16219</v>
      </c>
      <c r="E16221" t="s">
        <v>29834</v>
      </c>
      <c r="H16221" t="s">
        <v>32677</v>
      </c>
    </row>
    <row r="16222" spans="1:8" x14ac:dyDescent="0.2">
      <c r="A16222" t="s">
        <v>15911</v>
      </c>
      <c r="B16222">
        <v>9803</v>
      </c>
      <c r="C16222" t="str">
        <f>VLOOKUP(A16222, E:E,1,0)</f>
        <v>infantryman</v>
      </c>
      <c r="D16222">
        <v>16220</v>
      </c>
      <c r="E16222" t="s">
        <v>32678</v>
      </c>
      <c r="H16222" t="s">
        <v>32678</v>
      </c>
    </row>
    <row r="16223" spans="1:8" x14ac:dyDescent="0.2">
      <c r="A16223" t="s">
        <v>15912</v>
      </c>
      <c r="B16223">
        <v>7023</v>
      </c>
      <c r="C16223" t="str">
        <f>VLOOKUP(A16223, E:E,1,0)</f>
        <v>experimental</v>
      </c>
      <c r="D16223">
        <v>16221</v>
      </c>
      <c r="E16223" t="s">
        <v>32679</v>
      </c>
      <c r="H16223" t="s">
        <v>32679</v>
      </c>
    </row>
    <row r="16224" spans="1:8" x14ac:dyDescent="0.2">
      <c r="A16224" t="s">
        <v>15913</v>
      </c>
      <c r="B16224">
        <v>19373</v>
      </c>
      <c r="C16224" t="str">
        <f>VLOOKUP(A16224, E:E,1,0)</f>
        <v>tutorials</v>
      </c>
      <c r="D16224">
        <v>16222</v>
      </c>
      <c r="E16224" t="s">
        <v>32680</v>
      </c>
      <c r="H16224" t="s">
        <v>32680</v>
      </c>
    </row>
    <row r="16225" spans="1:8" x14ac:dyDescent="0.2">
      <c r="A16225" t="s">
        <v>15914</v>
      </c>
      <c r="B16225">
        <v>2331</v>
      </c>
      <c r="C16225" t="str">
        <f>VLOOKUP(A16225, E:E,1,0)</f>
        <v>assertative</v>
      </c>
      <c r="D16225">
        <v>16223</v>
      </c>
      <c r="E16225" t="s">
        <v>32681</v>
      </c>
      <c r="H16225" t="s">
        <v>32681</v>
      </c>
    </row>
    <row r="16226" spans="1:8" x14ac:dyDescent="0.2">
      <c r="A16226" t="s">
        <v>15915</v>
      </c>
      <c r="B16226">
        <v>9908</v>
      </c>
      <c r="C16226" t="str">
        <f>VLOOKUP(A16226, E:E,1,0)</f>
        <v>intelligence</v>
      </c>
      <c r="D16226">
        <v>16224</v>
      </c>
      <c r="E16226" t="s">
        <v>32682</v>
      </c>
      <c r="H16226" t="s">
        <v>32682</v>
      </c>
    </row>
    <row r="16227" spans="1:8" x14ac:dyDescent="0.2">
      <c r="A16227" t="s">
        <v>15916</v>
      </c>
      <c r="B16227">
        <v>453</v>
      </c>
      <c r="C16227" t="e">
        <f>VLOOKUP(A16227, E:E,1,0)</f>
        <v>#N/A</v>
      </c>
      <c r="D16227">
        <v>16225</v>
      </c>
      <c r="E16227" t="s">
        <v>48502</v>
      </c>
      <c r="H16227" t="s">
        <v>32683</v>
      </c>
    </row>
    <row r="16228" spans="1:8" x14ac:dyDescent="0.2">
      <c r="A16228" t="s">
        <v>15917</v>
      </c>
      <c r="B16228">
        <v>21277</v>
      </c>
      <c r="C16228" t="e">
        <f>VLOOKUP(A16228, E:E,1,0)</f>
        <v>#N/A</v>
      </c>
      <c r="D16228">
        <v>16226</v>
      </c>
      <c r="E16228" t="s">
        <v>32684</v>
      </c>
      <c r="H16228" t="s">
        <v>32684</v>
      </c>
    </row>
    <row r="16229" spans="1:8" x14ac:dyDescent="0.2">
      <c r="A16229" t="s">
        <v>15918</v>
      </c>
      <c r="B16229">
        <v>4807</v>
      </c>
      <c r="C16229" t="str">
        <f>VLOOKUP(A16229, E:E,1,0)</f>
        <v>contribute</v>
      </c>
      <c r="D16229">
        <v>16227</v>
      </c>
      <c r="E16229" t="s">
        <v>32685</v>
      </c>
      <c r="H16229" t="s">
        <v>32685</v>
      </c>
    </row>
    <row r="16230" spans="1:8" x14ac:dyDescent="0.2">
      <c r="A16230" t="s">
        <v>15919</v>
      </c>
      <c r="B16230">
        <v>9051</v>
      </c>
      <c r="C16230" t="str">
        <f>VLOOKUP(A16230, E:E,1,0)</f>
        <v>HillaryClinton</v>
      </c>
      <c r="D16230">
        <v>16228</v>
      </c>
      <c r="E16230" t="s">
        <v>32686</v>
      </c>
      <c r="H16230" t="s">
        <v>32686</v>
      </c>
    </row>
    <row r="16231" spans="1:8" x14ac:dyDescent="0.2">
      <c r="A16231">
        <v>2012</v>
      </c>
      <c r="B16231">
        <v>358</v>
      </c>
      <c r="C16231">
        <f>VLOOKUP(A16231, E:E,1,0)</f>
        <v>2012</v>
      </c>
      <c r="D16231">
        <v>16229</v>
      </c>
      <c r="E16231" t="s">
        <v>32687</v>
      </c>
      <c r="H16231" t="s">
        <v>32687</v>
      </c>
    </row>
    <row r="16232" spans="1:8" x14ac:dyDescent="0.2">
      <c r="A16232" t="s">
        <v>15920</v>
      </c>
      <c r="B16232">
        <v>11063</v>
      </c>
      <c r="C16232" t="e">
        <f>VLOOKUP(A16232, E:E,1,0)</f>
        <v>#N/A</v>
      </c>
      <c r="D16232">
        <v>16230</v>
      </c>
      <c r="E16232" t="s">
        <v>32688</v>
      </c>
      <c r="H16232" t="s">
        <v>32688</v>
      </c>
    </row>
    <row r="16233" spans="1:8" x14ac:dyDescent="0.2">
      <c r="A16233" t="s">
        <v>15921</v>
      </c>
      <c r="B16233">
        <v>4920</v>
      </c>
      <c r="C16233" t="str">
        <f>VLOOKUP(A16233, E:E,1,0)</f>
        <v>Courageous</v>
      </c>
      <c r="D16233">
        <v>16231</v>
      </c>
      <c r="E16233" t="s">
        <v>45816</v>
      </c>
      <c r="H16233" t="s">
        <v>32689</v>
      </c>
    </row>
    <row r="16234" spans="1:8" x14ac:dyDescent="0.2">
      <c r="A16234" t="s">
        <v>15922</v>
      </c>
      <c r="B16234">
        <v>20024</v>
      </c>
      <c r="C16234" t="e">
        <f>VLOOKUP(A16234, E:E,1,0)</f>
        <v>#N/A</v>
      </c>
      <c r="D16234">
        <v>16232</v>
      </c>
      <c r="E16234" t="s">
        <v>48503</v>
      </c>
      <c r="H16234" t="s">
        <v>32690</v>
      </c>
    </row>
    <row r="16235" spans="1:8" x14ac:dyDescent="0.2">
      <c r="A16235" t="s">
        <v>15923</v>
      </c>
      <c r="B16235">
        <v>12969</v>
      </c>
      <c r="C16235" t="e">
        <f>VLOOKUP(A16235, E:E,1,0)</f>
        <v>#N/A</v>
      </c>
      <c r="D16235">
        <v>16233</v>
      </c>
      <c r="E16235" t="s">
        <v>48504</v>
      </c>
      <c r="H16235" t="s">
        <v>32691</v>
      </c>
    </row>
    <row r="16236" spans="1:8" x14ac:dyDescent="0.2">
      <c r="A16236" t="s">
        <v>15924</v>
      </c>
      <c r="B16236">
        <v>15230</v>
      </c>
      <c r="C16236" t="e">
        <f>VLOOKUP(A16236, E:E,1,0)</f>
        <v>#N/A</v>
      </c>
      <c r="D16236">
        <v>16234</v>
      </c>
      <c r="E16236" t="s">
        <v>48505</v>
      </c>
      <c r="H16236" t="s">
        <v>32692</v>
      </c>
    </row>
    <row r="16237" spans="1:8" x14ac:dyDescent="0.2">
      <c r="A16237" t="s">
        <v>15925</v>
      </c>
      <c r="B16237">
        <v>312</v>
      </c>
      <c r="C16237" t="e">
        <f>VLOOKUP(A16237, E:E,1,0)</f>
        <v>#N/A</v>
      </c>
      <c r="D16237">
        <v>16235</v>
      </c>
      <c r="E16237" t="s">
        <v>11359</v>
      </c>
      <c r="H16237" t="s">
        <v>11359</v>
      </c>
    </row>
    <row r="16238" spans="1:8" x14ac:dyDescent="0.2">
      <c r="A16238" t="s">
        <v>15926</v>
      </c>
      <c r="B16238">
        <v>2973</v>
      </c>
      <c r="C16238" t="str">
        <f>VLOOKUP(A16238, E:E,1,0)</f>
        <v>Beth</v>
      </c>
      <c r="D16238">
        <v>16236</v>
      </c>
      <c r="E16238" t="s">
        <v>32693</v>
      </c>
      <c r="H16238" t="s">
        <v>32693</v>
      </c>
    </row>
    <row r="16239" spans="1:8" x14ac:dyDescent="0.2">
      <c r="A16239" t="s">
        <v>15927</v>
      </c>
      <c r="B16239">
        <v>19625</v>
      </c>
      <c r="C16239" t="str">
        <f>VLOOKUP(A16239, E:E,1,0)</f>
        <v>Underwood</v>
      </c>
      <c r="D16239">
        <v>16237</v>
      </c>
      <c r="E16239" t="s">
        <v>48506</v>
      </c>
      <c r="H16239" t="s">
        <v>32694</v>
      </c>
    </row>
    <row r="16240" spans="1:8" x14ac:dyDescent="0.2">
      <c r="A16240" t="s">
        <v>15928</v>
      </c>
      <c r="B16240">
        <v>8428</v>
      </c>
      <c r="C16240" t="str">
        <f>VLOOKUP(A16240, E:E,1,0)</f>
        <v>Gravity</v>
      </c>
      <c r="D16240">
        <v>16238</v>
      </c>
      <c r="E16240" t="s">
        <v>32695</v>
      </c>
      <c r="H16240" t="s">
        <v>32695</v>
      </c>
    </row>
    <row r="16241" spans="1:8" x14ac:dyDescent="0.2">
      <c r="A16241" t="s">
        <v>15929</v>
      </c>
      <c r="B16241">
        <v>18502</v>
      </c>
      <c r="C16241" t="e">
        <f>VLOOKUP(A16241, E:E,1,0)</f>
        <v>#N/A</v>
      </c>
      <c r="D16241">
        <v>16239</v>
      </c>
      <c r="E16241" t="s">
        <v>32696</v>
      </c>
      <c r="H16241" t="s">
        <v>32696</v>
      </c>
    </row>
    <row r="16242" spans="1:8" x14ac:dyDescent="0.2">
      <c r="A16242" t="s">
        <v>15930</v>
      </c>
      <c r="B16242">
        <v>16125</v>
      </c>
      <c r="C16242" t="e">
        <f>VLOOKUP(A16242, E:E,1,0)</f>
        <v>#N/A</v>
      </c>
      <c r="D16242">
        <v>16240</v>
      </c>
      <c r="E16242" t="s">
        <v>32697</v>
      </c>
      <c r="H16242" t="s">
        <v>32697</v>
      </c>
    </row>
    <row r="16243" spans="1:8" x14ac:dyDescent="0.2">
      <c r="A16243" t="s">
        <v>15931</v>
      </c>
      <c r="B16243">
        <v>8961</v>
      </c>
      <c r="C16243" t="str">
        <f>VLOOKUP(A16243, E:E,1,0)</f>
        <v>Hendricks</v>
      </c>
      <c r="D16243">
        <v>16241</v>
      </c>
      <c r="E16243" t="s">
        <v>32698</v>
      </c>
      <c r="H16243" t="s">
        <v>32698</v>
      </c>
    </row>
    <row r="16244" spans="1:8" x14ac:dyDescent="0.2">
      <c r="A16244" t="s">
        <v>15932</v>
      </c>
      <c r="B16244">
        <v>9232</v>
      </c>
      <c r="C16244" t="str">
        <f>VLOOKUP(A16244, E:E,1,0)</f>
        <v>Hospitality</v>
      </c>
      <c r="D16244">
        <v>16242</v>
      </c>
      <c r="E16244" t="s">
        <v>27169</v>
      </c>
      <c r="H16244" t="s">
        <v>32699</v>
      </c>
    </row>
    <row r="16245" spans="1:8" x14ac:dyDescent="0.2">
      <c r="A16245" t="s">
        <v>15933</v>
      </c>
      <c r="B16245">
        <v>13121</v>
      </c>
      <c r="C16245" t="e">
        <f>VLOOKUP(A16245, E:E,1,0)</f>
        <v>#N/A</v>
      </c>
      <c r="D16245">
        <v>16243</v>
      </c>
      <c r="E16245" t="s">
        <v>48507</v>
      </c>
      <c r="H16245" t="s">
        <v>32700</v>
      </c>
    </row>
    <row r="16246" spans="1:8" x14ac:dyDescent="0.2">
      <c r="A16246" t="s">
        <v>15934</v>
      </c>
      <c r="B16246">
        <v>9472</v>
      </c>
      <c r="C16246" t="e">
        <f>VLOOKUP(A16246, E:E,1,0)</f>
        <v>#N/A</v>
      </c>
      <c r="D16246">
        <v>16244</v>
      </c>
      <c r="E16246" t="s">
        <v>48508</v>
      </c>
      <c r="H16246" t="s">
        <v>32701</v>
      </c>
    </row>
    <row r="16247" spans="1:8" x14ac:dyDescent="0.2">
      <c r="A16247" t="s">
        <v>15935</v>
      </c>
      <c r="B16247">
        <v>20305</v>
      </c>
      <c r="C16247" t="e">
        <f>VLOOKUP(A16247, E:E,1,0)</f>
        <v>#N/A</v>
      </c>
      <c r="D16247">
        <v>16245</v>
      </c>
      <c r="E16247" t="s">
        <v>27670</v>
      </c>
      <c r="H16247" t="s">
        <v>32702</v>
      </c>
    </row>
    <row r="16248" spans="1:8" x14ac:dyDescent="0.2">
      <c r="A16248" t="s">
        <v>15936</v>
      </c>
      <c r="B16248">
        <v>19861</v>
      </c>
      <c r="C16248" t="e">
        <f>VLOOKUP(A16248, E:E,1,0)</f>
        <v>#N/A</v>
      </c>
      <c r="D16248">
        <v>16246</v>
      </c>
      <c r="E16248" t="s">
        <v>32703</v>
      </c>
      <c r="H16248" t="s">
        <v>32703</v>
      </c>
    </row>
    <row r="16249" spans="1:8" x14ac:dyDescent="0.2">
      <c r="A16249" t="s">
        <v>15937</v>
      </c>
      <c r="B16249">
        <v>9612</v>
      </c>
      <c r="C16249" t="e">
        <f>VLOOKUP(A16249, E:E,1,0)</f>
        <v>#N/A</v>
      </c>
      <c r="D16249">
        <v>16247</v>
      </c>
      <c r="E16249" t="s">
        <v>32704</v>
      </c>
      <c r="H16249" t="s">
        <v>32704</v>
      </c>
    </row>
    <row r="16250" spans="1:8" x14ac:dyDescent="0.2">
      <c r="A16250" t="s">
        <v>15938</v>
      </c>
      <c r="B16250">
        <v>19664</v>
      </c>
      <c r="C16250" t="e">
        <f>VLOOKUP(A16250, E:E,1,0)</f>
        <v>#N/A</v>
      </c>
      <c r="D16250">
        <v>16248</v>
      </c>
      <c r="E16250" t="s">
        <v>32705</v>
      </c>
      <c r="H16250" t="s">
        <v>32705</v>
      </c>
    </row>
    <row r="16251" spans="1:8" x14ac:dyDescent="0.2">
      <c r="A16251" t="s">
        <v>15939</v>
      </c>
      <c r="B16251">
        <v>6485</v>
      </c>
      <c r="C16251" t="e">
        <f>VLOOKUP(A16251, E:E,1,0)</f>
        <v>#N/A</v>
      </c>
      <c r="D16251">
        <v>16249</v>
      </c>
      <c r="E16251" t="s">
        <v>48509</v>
      </c>
      <c r="H16251" t="s">
        <v>32706</v>
      </c>
    </row>
    <row r="16252" spans="1:8" x14ac:dyDescent="0.2">
      <c r="A16252" t="s">
        <v>15940</v>
      </c>
      <c r="B16252">
        <v>4399</v>
      </c>
      <c r="C16252" t="str">
        <f>VLOOKUP(A16252, E:E,1,0)</f>
        <v>Clancy</v>
      </c>
      <c r="D16252">
        <v>16250</v>
      </c>
      <c r="E16252" t="s">
        <v>32707</v>
      </c>
      <c r="H16252" t="s">
        <v>32707</v>
      </c>
    </row>
    <row r="16253" spans="1:8" x14ac:dyDescent="0.2">
      <c r="A16253" t="s">
        <v>15941</v>
      </c>
      <c r="B16253">
        <v>13437</v>
      </c>
      <c r="C16253" t="str">
        <f>VLOOKUP(A16253, E:E,1,0)</f>
        <v>Novels</v>
      </c>
      <c r="D16253">
        <v>16251</v>
      </c>
      <c r="E16253" t="s">
        <v>242</v>
      </c>
      <c r="H16253" t="s">
        <v>32708</v>
      </c>
    </row>
    <row r="16254" spans="1:8" x14ac:dyDescent="0.2">
      <c r="A16254" t="s">
        <v>15942</v>
      </c>
      <c r="B16254">
        <v>14205</v>
      </c>
      <c r="C16254" t="str">
        <f>VLOOKUP(A16254, E:E,1,0)</f>
        <v>Paperback</v>
      </c>
      <c r="D16254">
        <v>16252</v>
      </c>
      <c r="E16254" t="s">
        <v>32709</v>
      </c>
      <c r="H16254" t="s">
        <v>32709</v>
      </c>
    </row>
    <row r="16255" spans="1:8" x14ac:dyDescent="0.2">
      <c r="A16255" t="s">
        <v>15943</v>
      </c>
      <c r="B16255">
        <v>13615</v>
      </c>
      <c r="C16255" t="e">
        <f>VLOOKUP(A16255, E:E,1,0)</f>
        <v>#N/A</v>
      </c>
      <c r="D16255">
        <v>16253</v>
      </c>
      <c r="E16255" t="s">
        <v>11370</v>
      </c>
      <c r="H16255" t="s">
        <v>32710</v>
      </c>
    </row>
    <row r="16256" spans="1:8" x14ac:dyDescent="0.2">
      <c r="A16256" t="s">
        <v>15944</v>
      </c>
      <c r="B16256">
        <v>19008</v>
      </c>
      <c r="C16256" t="str">
        <f>VLOOKUP(A16256, E:E,1,0)</f>
        <v>tomclancy</v>
      </c>
      <c r="D16256">
        <v>16254</v>
      </c>
      <c r="E16256" t="s">
        <v>11376</v>
      </c>
      <c r="H16256" t="s">
        <v>32711</v>
      </c>
    </row>
    <row r="16257" spans="1:8" x14ac:dyDescent="0.2">
      <c r="A16257" t="s">
        <v>15945</v>
      </c>
      <c r="B16257">
        <v>4538</v>
      </c>
      <c r="C16257" t="e">
        <f>VLOOKUP(A16257, E:E,1,0)</f>
        <v>#N/A</v>
      </c>
      <c r="D16257">
        <v>16255</v>
      </c>
      <c r="E16257" t="s">
        <v>11374</v>
      </c>
      <c r="H16257" t="s">
        <v>11374</v>
      </c>
    </row>
    <row r="16258" spans="1:8" x14ac:dyDescent="0.2">
      <c r="A16258" t="s">
        <v>15946</v>
      </c>
      <c r="B16258">
        <v>11250</v>
      </c>
      <c r="C16258" t="e">
        <f>VLOOKUP(A16258, E:E,1,0)</f>
        <v>#N/A</v>
      </c>
      <c r="D16258">
        <v>16256</v>
      </c>
      <c r="E16258" t="s">
        <v>32712</v>
      </c>
      <c r="H16258" t="s">
        <v>32712</v>
      </c>
    </row>
    <row r="16259" spans="1:8" x14ac:dyDescent="0.2">
      <c r="A16259" t="s">
        <v>15947</v>
      </c>
      <c r="B16259">
        <v>12167</v>
      </c>
      <c r="C16259" t="str">
        <f>VLOOKUP(A16259, E:E,1,0)</f>
        <v>Mcdonalds</v>
      </c>
      <c r="D16259">
        <v>16257</v>
      </c>
      <c r="E16259" t="s">
        <v>32713</v>
      </c>
      <c r="H16259" t="s">
        <v>32713</v>
      </c>
    </row>
    <row r="16260" spans="1:8" x14ac:dyDescent="0.2">
      <c r="A16260" t="s">
        <v>15948</v>
      </c>
      <c r="B16260">
        <v>18171</v>
      </c>
      <c r="C16260" t="str">
        <f>VLOOKUP(A16260, E:E,1,0)</f>
        <v>Supreme</v>
      </c>
      <c r="D16260">
        <v>16258</v>
      </c>
      <c r="E16260" t="s">
        <v>11372</v>
      </c>
      <c r="H16260" t="s">
        <v>11372</v>
      </c>
    </row>
    <row r="16261" spans="1:8" x14ac:dyDescent="0.2">
      <c r="A16261" t="s">
        <v>15949</v>
      </c>
      <c r="B16261">
        <v>13781</v>
      </c>
      <c r="C16261" t="str">
        <f>VLOOKUP(A16261, E:E,1,0)</f>
        <v>OKs</v>
      </c>
      <c r="D16261">
        <v>16259</v>
      </c>
      <c r="E16261" t="s">
        <v>32714</v>
      </c>
      <c r="H16261" t="s">
        <v>32714</v>
      </c>
    </row>
    <row r="16262" spans="1:8" x14ac:dyDescent="0.2">
      <c r="A16262" t="s">
        <v>15950</v>
      </c>
      <c r="B16262">
        <v>16396</v>
      </c>
      <c r="C16262" t="str">
        <f>VLOOKUP(A16262, E:E,1,0)</f>
        <v>ruling</v>
      </c>
      <c r="D16262">
        <v>16260</v>
      </c>
      <c r="E16262" t="s">
        <v>11377</v>
      </c>
      <c r="H16262" t="s">
        <v>32715</v>
      </c>
    </row>
    <row r="16263" spans="1:8" x14ac:dyDescent="0.2">
      <c r="A16263" t="s">
        <v>15951</v>
      </c>
      <c r="B16263">
        <v>6645</v>
      </c>
      <c r="C16263" t="str">
        <f>VLOOKUP(A16263, E:E,1,0)</f>
        <v>empower</v>
      </c>
      <c r="D16263">
        <v>16261</v>
      </c>
      <c r="E16263" t="s">
        <v>32716</v>
      </c>
      <c r="H16263" t="s">
        <v>32716</v>
      </c>
    </row>
    <row r="16264" spans="1:8" x14ac:dyDescent="0.2">
      <c r="A16264" t="s">
        <v>15952</v>
      </c>
      <c r="B16264">
        <v>12424</v>
      </c>
      <c r="C16264" t="str">
        <f>VLOOKUP(A16264, E:E,1,0)</f>
        <v>milita</v>
      </c>
      <c r="D16264">
        <v>16262</v>
      </c>
      <c r="E16264" t="s">
        <v>4949</v>
      </c>
      <c r="H16264" t="s">
        <v>4949</v>
      </c>
    </row>
    <row r="16265" spans="1:8" x14ac:dyDescent="0.2">
      <c r="A16265" t="s">
        <v>15953</v>
      </c>
      <c r="B16265">
        <v>19866</v>
      </c>
      <c r="C16265" t="e">
        <f>VLOOKUP(A16265, E:E,1,0)</f>
        <v>#N/A</v>
      </c>
      <c r="D16265">
        <v>16263</v>
      </c>
      <c r="E16265" t="s">
        <v>11378</v>
      </c>
      <c r="H16265" t="s">
        <v>11378</v>
      </c>
    </row>
    <row r="16266" spans="1:8" x14ac:dyDescent="0.2">
      <c r="A16266" t="s">
        <v>15954</v>
      </c>
      <c r="B16266">
        <v>3291</v>
      </c>
      <c r="C16266" t="str">
        <f>VLOOKUP(A16266, E:E,1,0)</f>
        <v>Bolstering</v>
      </c>
      <c r="D16266">
        <v>16264</v>
      </c>
      <c r="E16266" t="s">
        <v>11379</v>
      </c>
      <c r="H16266" t="s">
        <v>11379</v>
      </c>
    </row>
    <row r="16267" spans="1:8" x14ac:dyDescent="0.2">
      <c r="A16267" t="s">
        <v>15955</v>
      </c>
      <c r="B16267">
        <v>4839</v>
      </c>
      <c r="C16267" t="str">
        <f>VLOOKUP(A16267, E:E,1,0)</f>
        <v>Cooperation</v>
      </c>
      <c r="D16267">
        <v>16265</v>
      </c>
      <c r="E16267" t="s">
        <v>11380</v>
      </c>
      <c r="H16267" t="s">
        <v>11380</v>
      </c>
    </row>
    <row r="16268" spans="1:8" x14ac:dyDescent="0.2">
      <c r="A16268" t="s">
        <v>15956</v>
      </c>
      <c r="B16268">
        <v>17717</v>
      </c>
      <c r="C16268" t="str">
        <f>VLOOKUP(A16268, E:E,1,0)</f>
        <v>Sputnik</v>
      </c>
      <c r="D16268">
        <v>16266</v>
      </c>
      <c r="E16268" t="s">
        <v>48510</v>
      </c>
      <c r="H16268" t="s">
        <v>32717</v>
      </c>
    </row>
    <row r="16269" spans="1:8" x14ac:dyDescent="0.2">
      <c r="A16269" t="s">
        <v>15957</v>
      </c>
      <c r="B16269">
        <v>1319</v>
      </c>
      <c r="C16269" t="e">
        <f>VLOOKUP(A16269, E:E,1,0)</f>
        <v>#N/A</v>
      </c>
      <c r="D16269">
        <v>16267</v>
      </c>
      <c r="E16269" t="s">
        <v>11385</v>
      </c>
      <c r="H16269" t="s">
        <v>11385</v>
      </c>
    </row>
    <row r="16270" spans="1:8" x14ac:dyDescent="0.2">
      <c r="A16270" t="s">
        <v>15958</v>
      </c>
      <c r="B16270">
        <v>17718</v>
      </c>
      <c r="C16270" t="e">
        <f>VLOOKUP(A16270, E:E,1,0)</f>
        <v>#N/A</v>
      </c>
      <c r="D16270">
        <v>16268</v>
      </c>
      <c r="E16270" t="s">
        <v>32718</v>
      </c>
      <c r="H16270" t="s">
        <v>32718</v>
      </c>
    </row>
    <row r="16271" spans="1:8" x14ac:dyDescent="0.2">
      <c r="A16271" t="s">
        <v>15959</v>
      </c>
      <c r="B16271">
        <v>20593</v>
      </c>
      <c r="C16271" t="str">
        <f>VLOOKUP(A16271, E:E,1,0)</f>
        <v>Wider</v>
      </c>
      <c r="D16271">
        <v>16269</v>
      </c>
      <c r="E16271" t="s">
        <v>32719</v>
      </c>
      <c r="H16271" t="s">
        <v>32719</v>
      </c>
    </row>
    <row r="16272" spans="1:8" x14ac:dyDescent="0.2">
      <c r="A16272" t="s">
        <v>15960</v>
      </c>
      <c r="B16272">
        <v>7949</v>
      </c>
      <c r="C16272" t="e">
        <f>VLOOKUP(A16272, E:E,1,0)</f>
        <v>#N/A</v>
      </c>
      <c r="D16272">
        <v>16270</v>
      </c>
      <c r="E16272" t="s">
        <v>48511</v>
      </c>
      <c r="H16272" t="s">
        <v>32720</v>
      </c>
    </row>
    <row r="16273" spans="1:8" x14ac:dyDescent="0.2">
      <c r="A16273" t="s">
        <v>15961</v>
      </c>
      <c r="B16273">
        <v>7078</v>
      </c>
      <c r="C16273" t="e">
        <f>VLOOKUP(A16273, E:E,1,0)</f>
        <v>#N/A</v>
      </c>
      <c r="D16273">
        <v>16271</v>
      </c>
      <c r="E16273" t="s">
        <v>11384</v>
      </c>
      <c r="H16273" t="s">
        <v>11384</v>
      </c>
    </row>
    <row r="16274" spans="1:8" x14ac:dyDescent="0.2">
      <c r="A16274" t="s">
        <v>15962</v>
      </c>
      <c r="B16274">
        <v>12429</v>
      </c>
      <c r="C16274" t="e">
        <f>VLOOKUP(A16274, E:E,1,0)</f>
        <v>#N/A</v>
      </c>
      <c r="D16274">
        <v>16272</v>
      </c>
      <c r="E16274" t="s">
        <v>11387</v>
      </c>
      <c r="H16274" t="s">
        <v>11387</v>
      </c>
    </row>
    <row r="16275" spans="1:8" x14ac:dyDescent="0.2">
      <c r="A16275" t="s">
        <v>15963</v>
      </c>
      <c r="B16275">
        <v>12628</v>
      </c>
      <c r="C16275" t="str">
        <f>VLOOKUP(A16275, E:E,1,0)</f>
        <v>MOFO</v>
      </c>
      <c r="D16275">
        <v>16273</v>
      </c>
      <c r="E16275" t="s">
        <v>11386</v>
      </c>
      <c r="H16275" t="s">
        <v>11386</v>
      </c>
    </row>
    <row r="16276" spans="1:8" x14ac:dyDescent="0.2">
      <c r="A16276" t="s">
        <v>15964</v>
      </c>
      <c r="B16276">
        <v>19592</v>
      </c>
      <c r="C16276" t="str">
        <f>VLOOKUP(A16276, E:E,1,0)</f>
        <v>unarmed</v>
      </c>
      <c r="D16276">
        <v>16274</v>
      </c>
      <c r="E16276" t="s">
        <v>32721</v>
      </c>
      <c r="H16276" t="s">
        <v>32721</v>
      </c>
    </row>
    <row r="16277" spans="1:8" x14ac:dyDescent="0.2">
      <c r="A16277" t="s">
        <v>15965</v>
      </c>
      <c r="B16277">
        <v>8580</v>
      </c>
      <c r="C16277" t="str">
        <f>VLOOKUP(A16277, E:E,1,0)</f>
        <v>gunned</v>
      </c>
      <c r="D16277">
        <v>16275</v>
      </c>
      <c r="E16277" t="s">
        <v>7542</v>
      </c>
      <c r="H16277" t="s">
        <v>7542</v>
      </c>
    </row>
    <row r="16278" spans="1:8" x14ac:dyDescent="0.2">
      <c r="A16278" t="s">
        <v>15966</v>
      </c>
      <c r="B16278">
        <v>20798</v>
      </c>
      <c r="C16278" t="str">
        <f>VLOOKUP(A16278, E:E,1,0)</f>
        <v>worseits</v>
      </c>
      <c r="D16278">
        <v>16276</v>
      </c>
      <c r="E16278" t="s">
        <v>32722</v>
      </c>
      <c r="H16278" t="s">
        <v>32722</v>
      </c>
    </row>
    <row r="16279" spans="1:8" x14ac:dyDescent="0.2">
      <c r="A16279" t="s">
        <v>15967</v>
      </c>
      <c r="B16279">
        <v>2332</v>
      </c>
      <c r="C16279" t="str">
        <f>VLOOKUP(A16279, E:E,1,0)</f>
        <v>asses</v>
      </c>
      <c r="D16279">
        <v>16277</v>
      </c>
      <c r="E16279" t="s">
        <v>48512</v>
      </c>
      <c r="H16279" t="s">
        <v>32723</v>
      </c>
    </row>
    <row r="16280" spans="1:8" x14ac:dyDescent="0.2">
      <c r="A16280" t="s">
        <v>15968</v>
      </c>
      <c r="B16280">
        <v>18017</v>
      </c>
      <c r="C16280" t="str">
        <f>VLOOKUP(A16280, E:E,1,0)</f>
        <v>Stu</v>
      </c>
      <c r="D16280">
        <v>16278</v>
      </c>
      <c r="E16280" t="s">
        <v>32724</v>
      </c>
      <c r="H16280" t="s">
        <v>32724</v>
      </c>
    </row>
    <row r="16281" spans="1:8" x14ac:dyDescent="0.2">
      <c r="A16281" t="s">
        <v>15969</v>
      </c>
      <c r="B16281">
        <v>12837</v>
      </c>
      <c r="C16281" t="str">
        <f>VLOOKUP(A16281, E:E,1,0)</f>
        <v>mudslide</v>
      </c>
      <c r="D16281">
        <v>16279</v>
      </c>
      <c r="E16281" t="s">
        <v>11390</v>
      </c>
      <c r="H16281" t="s">
        <v>11390</v>
      </c>
    </row>
    <row r="16282" spans="1:8" x14ac:dyDescent="0.2">
      <c r="A16282" t="s">
        <v>15970</v>
      </c>
      <c r="B16282">
        <v>2925</v>
      </c>
      <c r="C16282" t="e">
        <f>VLOOKUP(A16282, E:E,1,0)</f>
        <v>#N/A</v>
      </c>
      <c r="D16282">
        <v>16280</v>
      </c>
      <c r="E16282" t="s">
        <v>48513</v>
      </c>
      <c r="H16282" t="s">
        <v>32725</v>
      </c>
    </row>
    <row r="16283" spans="1:8" x14ac:dyDescent="0.2">
      <c r="A16283" t="s">
        <v>15971</v>
      </c>
      <c r="B16283">
        <v>7883</v>
      </c>
      <c r="C16283" t="str">
        <f>VLOOKUP(A16283, E:E,1,0)</f>
        <v>fundraiser</v>
      </c>
      <c r="D16283">
        <v>16281</v>
      </c>
      <c r="E16283" t="s">
        <v>32726</v>
      </c>
      <c r="H16283" t="s">
        <v>32726</v>
      </c>
    </row>
    <row r="16284" spans="1:8" x14ac:dyDescent="0.2">
      <c r="A16284" t="s">
        <v>15972</v>
      </c>
      <c r="B16284">
        <v>13973</v>
      </c>
      <c r="C16284" t="str">
        <f>VLOOKUP(A16284, E:E,1,0)</f>
        <v>Oso</v>
      </c>
      <c r="D16284">
        <v>16282</v>
      </c>
      <c r="E16284" s="5">
        <v>0.13541666666666666</v>
      </c>
      <c r="H16284" s="5">
        <v>0.13541666666666666</v>
      </c>
    </row>
    <row r="16285" spans="1:8" x14ac:dyDescent="0.2">
      <c r="A16285" t="s">
        <v>15973</v>
      </c>
      <c r="B16285">
        <v>11871</v>
      </c>
      <c r="C16285" t="e">
        <f>VLOOKUP(A16285, E:E,1,0)</f>
        <v>#N/A</v>
      </c>
      <c r="D16285">
        <v>16283</v>
      </c>
      <c r="E16285" t="s">
        <v>32727</v>
      </c>
      <c r="H16285" t="s">
        <v>32727</v>
      </c>
    </row>
    <row r="16286" spans="1:8" x14ac:dyDescent="0.2">
      <c r="A16286" t="s">
        <v>15974</v>
      </c>
      <c r="B16286">
        <v>4105</v>
      </c>
      <c r="C16286" t="e">
        <f>VLOOKUP(A16286, E:E,1,0)</f>
        <v>#N/A</v>
      </c>
      <c r="D16286">
        <v>16284</v>
      </c>
      <c r="E16286" t="s">
        <v>32728</v>
      </c>
      <c r="H16286" t="s">
        <v>32728</v>
      </c>
    </row>
    <row r="16287" spans="1:8" x14ac:dyDescent="0.2">
      <c r="A16287" t="s">
        <v>15975</v>
      </c>
      <c r="B16287">
        <v>2874</v>
      </c>
      <c r="C16287" t="str">
        <f>VLOOKUP(A16287, E:E,1,0)</f>
        <v>beetroot</v>
      </c>
      <c r="D16287">
        <v>16285</v>
      </c>
      <c r="E16287" t="s">
        <v>45817</v>
      </c>
      <c r="H16287" t="s">
        <v>32729</v>
      </c>
    </row>
    <row r="16288" spans="1:8" x14ac:dyDescent="0.2">
      <c r="A16288" t="s">
        <v>15976</v>
      </c>
      <c r="B16288">
        <v>14437</v>
      </c>
      <c r="C16288" t="e">
        <f>VLOOKUP(A16288, E:E,1,0)</f>
        <v>#N/A</v>
      </c>
      <c r="D16288">
        <v>16286</v>
      </c>
      <c r="E16288" t="s">
        <v>32730</v>
      </c>
      <c r="H16288" t="s">
        <v>32730</v>
      </c>
    </row>
    <row r="16289" spans="1:8" x14ac:dyDescent="0.2">
      <c r="A16289" t="s">
        <v>15977</v>
      </c>
      <c r="B16289">
        <v>8096</v>
      </c>
      <c r="C16289" t="e">
        <f>VLOOKUP(A16289, E:E,1,0)</f>
        <v>#N/A</v>
      </c>
      <c r="D16289">
        <v>16287</v>
      </c>
      <c r="E16289" t="s">
        <v>32731</v>
      </c>
      <c r="H16289" t="s">
        <v>32731</v>
      </c>
    </row>
    <row r="16290" spans="1:8" x14ac:dyDescent="0.2">
      <c r="A16290" t="s">
        <v>15978</v>
      </c>
      <c r="B16290">
        <v>9073</v>
      </c>
      <c r="C16290" t="str">
        <f>VLOOKUP(A16290, E:E,1,0)</f>
        <v>hipster</v>
      </c>
      <c r="D16290">
        <v>16288</v>
      </c>
      <c r="E16290" t="s">
        <v>32686</v>
      </c>
      <c r="H16290" t="s">
        <v>32732</v>
      </c>
    </row>
    <row r="16291" spans="1:8" x14ac:dyDescent="0.2">
      <c r="A16291" t="s">
        <v>15979</v>
      </c>
      <c r="B16291">
        <v>6063</v>
      </c>
      <c r="C16291" t="e">
        <f>VLOOKUP(A16291, E:E,1,0)</f>
        <v>#N/A</v>
      </c>
      <c r="D16291">
        <v>16289</v>
      </c>
      <c r="E16291" t="s">
        <v>48514</v>
      </c>
      <c r="H16291" t="s">
        <v>32733</v>
      </c>
    </row>
    <row r="16292" spans="1:8" x14ac:dyDescent="0.2">
      <c r="A16292" t="s">
        <v>15980</v>
      </c>
      <c r="B16292">
        <v>17406</v>
      </c>
      <c r="C16292" t="str">
        <f>VLOOKUP(A16292, E:E,1,0)</f>
        <v>smug</v>
      </c>
      <c r="D16292">
        <v>16290</v>
      </c>
      <c r="E16292" t="s">
        <v>32734</v>
      </c>
      <c r="H16292" t="s">
        <v>32734</v>
      </c>
    </row>
    <row r="16293" spans="1:8" x14ac:dyDescent="0.2">
      <c r="A16293" t="s">
        <v>15981</v>
      </c>
      <c r="B16293">
        <v>12012</v>
      </c>
      <c r="C16293" t="e">
        <f>VLOOKUP(A16293, E:E,1,0)</f>
        <v>#N/A</v>
      </c>
      <c r="D16293">
        <v>16291</v>
      </c>
      <c r="E16293" t="s">
        <v>32735</v>
      </c>
      <c r="H16293" t="s">
        <v>32735</v>
      </c>
    </row>
    <row r="16294" spans="1:8" x14ac:dyDescent="0.2">
      <c r="A16294" t="s">
        <v>15982</v>
      </c>
      <c r="B16294">
        <v>13156</v>
      </c>
      <c r="C16294" t="e">
        <f>VLOOKUP(A16294, E:E,1,0)</f>
        <v>#N/A</v>
      </c>
      <c r="D16294">
        <v>16292</v>
      </c>
      <c r="E16294" t="s">
        <v>32736</v>
      </c>
      <c r="H16294" t="s">
        <v>32736</v>
      </c>
    </row>
    <row r="16295" spans="1:8" x14ac:dyDescent="0.2">
      <c r="A16295" t="s">
        <v>15983</v>
      </c>
      <c r="B16295">
        <v>1757</v>
      </c>
      <c r="C16295" t="e">
        <f>VLOOKUP(A16295, E:E,1,0)</f>
        <v>#N/A</v>
      </c>
      <c r="D16295">
        <v>16293</v>
      </c>
      <c r="E16295" t="s">
        <v>32737</v>
      </c>
      <c r="H16295" t="s">
        <v>32737</v>
      </c>
    </row>
    <row r="16296" spans="1:8" x14ac:dyDescent="0.2">
      <c r="A16296" t="s">
        <v>15984</v>
      </c>
      <c r="B16296">
        <v>20126</v>
      </c>
      <c r="C16296" t="e">
        <f>VLOOKUP(A16296, E:E,1,0)</f>
        <v>#N/A</v>
      </c>
      <c r="D16296">
        <v>16294</v>
      </c>
      <c r="E16296" t="s">
        <v>45818</v>
      </c>
      <c r="H16296" t="s">
        <v>32738</v>
      </c>
    </row>
    <row r="16297" spans="1:8" x14ac:dyDescent="0.2">
      <c r="A16297" t="s">
        <v>15985</v>
      </c>
      <c r="B16297">
        <v>2942</v>
      </c>
      <c r="C16297" t="e">
        <f>VLOOKUP(A16297, E:E,1,0)</f>
        <v>#N/A</v>
      </c>
      <c r="D16297">
        <v>16295</v>
      </c>
      <c r="E16297" t="s">
        <v>45819</v>
      </c>
      <c r="H16297" t="s">
        <v>32739</v>
      </c>
    </row>
    <row r="16298" spans="1:8" x14ac:dyDescent="0.2">
      <c r="A16298" t="s">
        <v>15986</v>
      </c>
      <c r="B16298">
        <v>3502</v>
      </c>
      <c r="C16298" t="str">
        <f>VLOOKUP(A16298, E:E,1,0)</f>
        <v>britishbakeoff</v>
      </c>
      <c r="D16298">
        <v>16296</v>
      </c>
      <c r="E16298" t="s">
        <v>48515</v>
      </c>
      <c r="H16298" t="s">
        <v>32740</v>
      </c>
    </row>
    <row r="16299" spans="1:8" x14ac:dyDescent="0.2">
      <c r="A16299" t="s">
        <v>15987</v>
      </c>
      <c r="B16299">
        <v>14302</v>
      </c>
      <c r="C16299" t="str">
        <f>VLOOKUP(A16299, E:E,1,0)</f>
        <v>paulhollywood</v>
      </c>
      <c r="D16299">
        <v>16297</v>
      </c>
      <c r="E16299" t="s">
        <v>32741</v>
      </c>
      <c r="H16299" t="s">
        <v>32741</v>
      </c>
    </row>
    <row r="16300" spans="1:8" x14ac:dyDescent="0.2">
      <c r="A16300" t="s">
        <v>15988</v>
      </c>
      <c r="B16300">
        <v>7487</v>
      </c>
      <c r="C16300" t="str">
        <f>VLOOKUP(A16300, E:E,1,0)</f>
        <v>Fjords</v>
      </c>
      <c r="D16300">
        <v>16298</v>
      </c>
      <c r="E16300" t="s">
        <v>48516</v>
      </c>
      <c r="H16300" t="s">
        <v>32742</v>
      </c>
    </row>
    <row r="16301" spans="1:8" x14ac:dyDescent="0.2">
      <c r="A16301" t="s">
        <v>15989</v>
      </c>
      <c r="B16301">
        <v>9493</v>
      </c>
      <c r="C16301" t="str">
        <f>VLOOKUP(A16301, E:E,1,0)</f>
        <v>Iceland</v>
      </c>
      <c r="D16301">
        <v>16299</v>
      </c>
      <c r="E16301" t="s">
        <v>32743</v>
      </c>
      <c r="H16301" t="s">
        <v>32743</v>
      </c>
    </row>
    <row r="16302" spans="1:8" x14ac:dyDescent="0.2">
      <c r="A16302" t="s">
        <v>15990</v>
      </c>
      <c r="B16302">
        <v>813</v>
      </c>
      <c r="C16302" t="e">
        <f>VLOOKUP(A16302, E:E,1,0)</f>
        <v>#N/A</v>
      </c>
      <c r="D16302">
        <v>16300</v>
      </c>
      <c r="E16302" t="s">
        <v>10923</v>
      </c>
      <c r="H16302" t="s">
        <v>10923</v>
      </c>
    </row>
    <row r="16303" spans="1:8" x14ac:dyDescent="0.2">
      <c r="A16303" t="s">
        <v>15991</v>
      </c>
      <c r="B16303">
        <v>9495</v>
      </c>
      <c r="C16303" t="str">
        <f>VLOOKUP(A16303, E:E,1,0)</f>
        <v>icelandreview</v>
      </c>
      <c r="D16303">
        <v>16301</v>
      </c>
      <c r="E16303" t="s">
        <v>32744</v>
      </c>
      <c r="H16303" t="s">
        <v>32744</v>
      </c>
    </row>
    <row r="16304" spans="1:8" x14ac:dyDescent="0.2">
      <c r="A16304" t="s">
        <v>15992</v>
      </c>
      <c r="B16304">
        <v>9494</v>
      </c>
      <c r="C16304" t="e">
        <f>VLOOKUP(A16304, E:E,1,0)</f>
        <v>#N/A</v>
      </c>
      <c r="D16304">
        <v>16302</v>
      </c>
      <c r="E16304" t="s">
        <v>32745</v>
      </c>
      <c r="H16304" t="s">
        <v>32745</v>
      </c>
    </row>
    <row r="16305" spans="1:8" x14ac:dyDescent="0.2">
      <c r="A16305" t="s">
        <v>15993</v>
      </c>
      <c r="B16305">
        <v>13876</v>
      </c>
      <c r="C16305" t="str">
        <f>VLOOKUP(A16305, E:E,1,0)</f>
        <v>opener</v>
      </c>
      <c r="D16305">
        <v>16303</v>
      </c>
      <c r="E16305" t="s">
        <v>32746</v>
      </c>
      <c r="H16305" t="s">
        <v>32746</v>
      </c>
    </row>
    <row r="16306" spans="1:8" x14ac:dyDescent="0.2">
      <c r="A16306" t="s">
        <v>15994</v>
      </c>
      <c r="B16306">
        <v>8040</v>
      </c>
      <c r="C16306" t="str">
        <f>VLOOKUP(A16306, E:E,1,0)</f>
        <v>gasping</v>
      </c>
      <c r="D16306">
        <v>16304</v>
      </c>
      <c r="E16306" t="s">
        <v>11406</v>
      </c>
      <c r="H16306" t="s">
        <v>32747</v>
      </c>
    </row>
    <row r="16307" spans="1:8" x14ac:dyDescent="0.2">
      <c r="A16307" t="s">
        <v>15995</v>
      </c>
      <c r="B16307">
        <v>8202</v>
      </c>
      <c r="C16307" t="str">
        <f>VLOOKUP(A16307, E:E,1,0)</f>
        <v>giggling</v>
      </c>
      <c r="D16307">
        <v>16305</v>
      </c>
      <c r="E16307" t="s">
        <v>48517</v>
      </c>
      <c r="H16307" t="s">
        <v>32748</v>
      </c>
    </row>
    <row r="16308" spans="1:8" x14ac:dyDescent="0.2">
      <c r="A16308" t="s">
        <v>15996</v>
      </c>
      <c r="B16308">
        <v>17887</v>
      </c>
      <c r="C16308" t="e">
        <f>VLOOKUP(A16308, E:E,1,0)</f>
        <v>#N/A</v>
      </c>
      <c r="D16308">
        <v>16306</v>
      </c>
      <c r="E16308" t="s">
        <v>32749</v>
      </c>
      <c r="H16308" t="s">
        <v>32749</v>
      </c>
    </row>
    <row r="16309" spans="1:8" x14ac:dyDescent="0.2">
      <c r="A16309" t="s">
        <v>15997</v>
      </c>
      <c r="B16309">
        <v>17541</v>
      </c>
      <c r="C16309" t="e">
        <f>VLOOKUP(A16309, E:E,1,0)</f>
        <v>#N/A</v>
      </c>
      <c r="D16309">
        <v>16307</v>
      </c>
      <c r="E16309" t="s">
        <v>1016</v>
      </c>
      <c r="H16309" t="s">
        <v>32750</v>
      </c>
    </row>
    <row r="16310" spans="1:8" x14ac:dyDescent="0.2">
      <c r="A16310" t="s">
        <v>15998</v>
      </c>
      <c r="B16310">
        <v>6064</v>
      </c>
      <c r="C16310" t="str">
        <f>VLOOKUP(A16310, E:E,1,0)</f>
        <v>DORETTE</v>
      </c>
      <c r="D16310">
        <v>16308</v>
      </c>
      <c r="E16310" t="s">
        <v>48518</v>
      </c>
      <c r="H16310" t="s">
        <v>32751</v>
      </c>
    </row>
    <row r="16311" spans="1:8" x14ac:dyDescent="0.2">
      <c r="A16311" t="s">
        <v>15999</v>
      </c>
      <c r="B16311">
        <v>11944</v>
      </c>
      <c r="C16311" t="str">
        <f>VLOOKUP(A16311, E:E,1,0)</f>
        <v>MAKER</v>
      </c>
      <c r="D16311">
        <v>16309</v>
      </c>
      <c r="E16311" t="s">
        <v>48519</v>
      </c>
      <c r="H16311" t="s">
        <v>32752</v>
      </c>
    </row>
    <row r="16312" spans="1:8" x14ac:dyDescent="0.2">
      <c r="A16312" t="s">
        <v>16000</v>
      </c>
      <c r="B16312">
        <v>15483</v>
      </c>
      <c r="C16312" t="e">
        <f>VLOOKUP(A16312, E:E,1,0)</f>
        <v>#N/A</v>
      </c>
      <c r="D16312">
        <v>16310</v>
      </c>
      <c r="E16312" t="s">
        <v>21396</v>
      </c>
      <c r="H16312" t="s">
        <v>32753</v>
      </c>
    </row>
    <row r="16313" spans="1:8" x14ac:dyDescent="0.2">
      <c r="A16313" t="s">
        <v>16001</v>
      </c>
      <c r="B16313">
        <v>19655</v>
      </c>
      <c r="C16313" t="str">
        <f>VLOOKUP(A16313, E:E,1,0)</f>
        <v>unique</v>
      </c>
      <c r="D16313">
        <v>16311</v>
      </c>
      <c r="E16313" t="s">
        <v>11408</v>
      </c>
      <c r="H16313" t="s">
        <v>11408</v>
      </c>
    </row>
    <row r="16314" spans="1:8" x14ac:dyDescent="0.2">
      <c r="A16314" t="s">
        <v>16002</v>
      </c>
      <c r="B16314">
        <v>21541</v>
      </c>
      <c r="C16314" t="e">
        <f>VLOOKUP(A16314, E:E,1,0)</f>
        <v>#N/A</v>
      </c>
      <c r="D16314">
        <v>16312</v>
      </c>
      <c r="E16314" t="s">
        <v>32754</v>
      </c>
      <c r="H16314" t="s">
        <v>32754</v>
      </c>
    </row>
    <row r="16315" spans="1:8" x14ac:dyDescent="0.2">
      <c r="A16315" t="s">
        <v>16003</v>
      </c>
      <c r="B16315">
        <v>3516</v>
      </c>
      <c r="C16315" t="e">
        <f>VLOOKUP(A16315, E:E,1,0)</f>
        <v>#N/A</v>
      </c>
      <c r="D16315">
        <v>16313</v>
      </c>
      <c r="E16315" t="s">
        <v>11411</v>
      </c>
      <c r="H16315" t="s">
        <v>11411</v>
      </c>
    </row>
    <row r="16316" spans="1:8" x14ac:dyDescent="0.2">
      <c r="A16316" t="s">
        <v>16004</v>
      </c>
      <c r="B16316">
        <v>11623</v>
      </c>
      <c r="C16316" t="e">
        <f>VLOOKUP(A16316, E:E,1,0)</f>
        <v>#N/A</v>
      </c>
      <c r="D16316">
        <v>16314</v>
      </c>
      <c r="E16316" t="s">
        <v>32755</v>
      </c>
      <c r="H16316" t="s">
        <v>32755</v>
      </c>
    </row>
    <row r="16317" spans="1:8" x14ac:dyDescent="0.2">
      <c r="A16317" t="s">
        <v>16005</v>
      </c>
      <c r="B16317">
        <v>19903</v>
      </c>
      <c r="C16317" t="e">
        <f>VLOOKUP(A16317, E:E,1,0)</f>
        <v>#N/A</v>
      </c>
      <c r="D16317">
        <v>16315</v>
      </c>
      <c r="E16317" t="s">
        <v>45820</v>
      </c>
      <c r="H16317" t="s">
        <v>32756</v>
      </c>
    </row>
    <row r="16318" spans="1:8" x14ac:dyDescent="0.2">
      <c r="A16318" t="s">
        <v>16006</v>
      </c>
      <c r="B16318">
        <v>9700</v>
      </c>
      <c r="C16318" t="e">
        <f>VLOOKUP(A16318, E:E,1,0)</f>
        <v>#N/A</v>
      </c>
      <c r="D16318">
        <v>16316</v>
      </c>
      <c r="E16318" t="s">
        <v>48520</v>
      </c>
      <c r="H16318" t="s">
        <v>32757</v>
      </c>
    </row>
    <row r="16319" spans="1:8" x14ac:dyDescent="0.2">
      <c r="A16319" t="s">
        <v>16007</v>
      </c>
      <c r="B16319">
        <v>11420</v>
      </c>
      <c r="C16319" t="str">
        <f>VLOOKUP(A16319, E:E,1,0)</f>
        <v>lieu</v>
      </c>
      <c r="D16319">
        <v>16317</v>
      </c>
      <c r="E16319" t="s">
        <v>32758</v>
      </c>
      <c r="H16319" t="s">
        <v>32758</v>
      </c>
    </row>
    <row r="16320" spans="1:8" x14ac:dyDescent="0.2">
      <c r="A16320" t="s">
        <v>16008</v>
      </c>
      <c r="B16320">
        <v>19256</v>
      </c>
      <c r="C16320" t="str">
        <f>VLOOKUP(A16320, E:E,1,0)</f>
        <v>triumphs</v>
      </c>
      <c r="D16320">
        <v>16318</v>
      </c>
      <c r="E16320" t="s">
        <v>32759</v>
      </c>
      <c r="H16320" t="s">
        <v>32759</v>
      </c>
    </row>
    <row r="16321" spans="1:8" x14ac:dyDescent="0.2">
      <c r="A16321" t="s">
        <v>16009</v>
      </c>
      <c r="B16321">
        <v>8842</v>
      </c>
      <c r="C16321" t="e">
        <f>VLOOKUP(A16321, E:E,1,0)</f>
        <v>#N/A</v>
      </c>
      <c r="D16321">
        <v>16319</v>
      </c>
      <c r="E16321" t="s">
        <v>32760</v>
      </c>
      <c r="H16321" t="s">
        <v>32760</v>
      </c>
    </row>
    <row r="16322" spans="1:8" x14ac:dyDescent="0.2">
      <c r="A16322" t="s">
        <v>16010</v>
      </c>
      <c r="B16322">
        <v>20670</v>
      </c>
      <c r="C16322" t="str">
        <f>VLOOKUP(A16322, E:E,1,0)</f>
        <v>wishing</v>
      </c>
      <c r="D16322">
        <v>16320</v>
      </c>
      <c r="E16322" t="s">
        <v>48521</v>
      </c>
      <c r="H16322" t="s">
        <v>32761</v>
      </c>
    </row>
    <row r="16323" spans="1:8" x14ac:dyDescent="0.2">
      <c r="A16323" t="s">
        <v>16011</v>
      </c>
      <c r="B16323">
        <v>8821</v>
      </c>
      <c r="C16323" t="str">
        <f>VLOOKUP(A16323, E:E,1,0)</f>
        <v>hatman</v>
      </c>
      <c r="D16323">
        <v>16321</v>
      </c>
      <c r="E16323" t="s">
        <v>48522</v>
      </c>
      <c r="H16323" t="s">
        <v>32762</v>
      </c>
    </row>
    <row r="16324" spans="1:8" x14ac:dyDescent="0.2">
      <c r="A16324" t="s">
        <v>16012</v>
      </c>
      <c r="B16324">
        <v>5543</v>
      </c>
      <c r="C16324" t="e">
        <f>VLOOKUP(A16324, E:E,1,0)</f>
        <v>#N/A</v>
      </c>
      <c r="D16324">
        <v>16322</v>
      </c>
      <c r="E16324" t="s">
        <v>32763</v>
      </c>
      <c r="H16324" t="s">
        <v>32763</v>
      </c>
    </row>
    <row r="16325" spans="1:8" x14ac:dyDescent="0.2">
      <c r="A16325" t="s">
        <v>16013</v>
      </c>
      <c r="B16325">
        <v>19773</v>
      </c>
      <c r="C16325" t="e">
        <f>VLOOKUP(A16325, E:E,1,0)</f>
        <v>#N/A</v>
      </c>
      <c r="D16325">
        <v>16323</v>
      </c>
      <c r="E16325" t="s">
        <v>32462</v>
      </c>
      <c r="H16325" t="s">
        <v>32764</v>
      </c>
    </row>
    <row r="16326" spans="1:8" x14ac:dyDescent="0.2">
      <c r="A16326" t="s">
        <v>16014</v>
      </c>
      <c r="B16326">
        <v>13182</v>
      </c>
      <c r="C16326" t="e">
        <f>VLOOKUP(A16326, E:E,1,0)</f>
        <v>#N/A</v>
      </c>
      <c r="D16326">
        <v>16324</v>
      </c>
      <c r="E16326" t="s">
        <v>32765</v>
      </c>
      <c r="H16326" t="s">
        <v>32765</v>
      </c>
    </row>
    <row r="16327" spans="1:8" x14ac:dyDescent="0.2">
      <c r="A16327" t="s">
        <v>16015</v>
      </c>
      <c r="B16327">
        <v>16662</v>
      </c>
      <c r="C16327" t="e">
        <f>VLOOKUP(A16327, E:E,1,0)</f>
        <v>#N/A</v>
      </c>
      <c r="D16327">
        <v>16325</v>
      </c>
      <c r="E16327" t="s">
        <v>45821</v>
      </c>
      <c r="H16327" t="s">
        <v>32766</v>
      </c>
    </row>
    <row r="16328" spans="1:8" x14ac:dyDescent="0.2">
      <c r="A16328" t="s">
        <v>16016</v>
      </c>
      <c r="B16328">
        <v>2646</v>
      </c>
      <c r="C16328" t="str">
        <f>VLOOKUP(A16328, E:E,1,0)</f>
        <v>BakeOffFriends</v>
      </c>
      <c r="D16328">
        <v>16326</v>
      </c>
      <c r="E16328" t="s">
        <v>32767</v>
      </c>
      <c r="H16328" t="s">
        <v>32767</v>
      </c>
    </row>
    <row r="16329" spans="1:8" x14ac:dyDescent="0.2">
      <c r="A16329" t="s">
        <v>16017</v>
      </c>
      <c r="B16329">
        <v>12025</v>
      </c>
      <c r="C16329" t="e">
        <f>VLOOKUP(A16329, E:E,1,0)</f>
        <v>#N/A</v>
      </c>
      <c r="D16329">
        <v>16327</v>
      </c>
      <c r="E16329" t="s">
        <v>48523</v>
      </c>
      <c r="H16329" t="s">
        <v>32768</v>
      </c>
    </row>
    <row r="16330" spans="1:8" x14ac:dyDescent="0.2">
      <c r="A16330" t="s">
        <v>16018</v>
      </c>
      <c r="B16330">
        <v>2621</v>
      </c>
      <c r="C16330" t="str">
        <f>VLOOKUP(A16330, E:E,1,0)</f>
        <v>bae</v>
      </c>
      <c r="D16330">
        <v>16328</v>
      </c>
      <c r="E16330" t="s">
        <v>48524</v>
      </c>
      <c r="H16330" t="s">
        <v>32769</v>
      </c>
    </row>
    <row r="16331" spans="1:8" x14ac:dyDescent="0.2">
      <c r="A16331" t="s">
        <v>16019</v>
      </c>
      <c r="B16331">
        <v>2600</v>
      </c>
      <c r="C16331" t="e">
        <f>VLOOKUP(A16331, E:E,1,0)</f>
        <v>#N/A</v>
      </c>
      <c r="D16331">
        <v>16329</v>
      </c>
      <c r="E16331" s="1">
        <v>44766</v>
      </c>
      <c r="H16331" s="1">
        <v>44766</v>
      </c>
    </row>
    <row r="16332" spans="1:8" x14ac:dyDescent="0.2">
      <c r="A16332" t="s">
        <v>16020</v>
      </c>
      <c r="B16332">
        <v>10785</v>
      </c>
      <c r="C16332" t="e">
        <f>VLOOKUP(A16332, E:E,1,0)</f>
        <v>#N/A</v>
      </c>
      <c r="D16332">
        <v>16330</v>
      </c>
      <c r="E16332" t="s">
        <v>32770</v>
      </c>
      <c r="H16332" t="s">
        <v>32770</v>
      </c>
    </row>
    <row r="16333" spans="1:8" x14ac:dyDescent="0.2">
      <c r="A16333" t="s">
        <v>16021</v>
      </c>
      <c r="B16333">
        <v>8062</v>
      </c>
      <c r="C16333" t="str">
        <f>VLOOKUP(A16333, E:E,1,0)</f>
        <v>gbbo2015</v>
      </c>
      <c r="D16333">
        <v>16331</v>
      </c>
      <c r="E16333" t="s">
        <v>48525</v>
      </c>
      <c r="H16333" t="s">
        <v>32771</v>
      </c>
    </row>
    <row r="16334" spans="1:8" x14ac:dyDescent="0.2">
      <c r="A16334" t="s">
        <v>16022</v>
      </c>
      <c r="B16334">
        <v>14511</v>
      </c>
      <c r="C16334" t="str">
        <f>VLOOKUP(A16334, E:E,1,0)</f>
        <v>physically</v>
      </c>
      <c r="D16334">
        <v>16332</v>
      </c>
      <c r="E16334" t="s">
        <v>32772</v>
      </c>
      <c r="H16334" t="s">
        <v>32772</v>
      </c>
    </row>
    <row r="16335" spans="1:8" x14ac:dyDescent="0.2">
      <c r="A16335" t="s">
        <v>16023</v>
      </c>
      <c r="B16335">
        <v>8039</v>
      </c>
      <c r="C16335" t="str">
        <f>VLOOKUP(A16335, E:E,1,0)</f>
        <v>gasped</v>
      </c>
      <c r="D16335">
        <v>16333</v>
      </c>
      <c r="E16335" t="s">
        <v>32773</v>
      </c>
      <c r="H16335" t="s">
        <v>32773</v>
      </c>
    </row>
    <row r="16336" spans="1:8" x14ac:dyDescent="0.2">
      <c r="A16336" t="s">
        <v>16024</v>
      </c>
      <c r="B16336">
        <v>9964</v>
      </c>
      <c r="C16336" t="str">
        <f>VLOOKUP(A16336, E:E,1,0)</f>
        <v>invested</v>
      </c>
      <c r="D16336">
        <v>16334</v>
      </c>
      <c r="E16336" t="s">
        <v>32774</v>
      </c>
      <c r="H16336" t="s">
        <v>32774</v>
      </c>
    </row>
    <row r="16337" spans="1:8" x14ac:dyDescent="0.2">
      <c r="A16337" t="s">
        <v>16025</v>
      </c>
      <c r="B16337">
        <v>13270</v>
      </c>
      <c r="C16337" t="e">
        <f>VLOOKUP(A16337, E:E,1,0)</f>
        <v>#N/A</v>
      </c>
      <c r="D16337">
        <v>16335</v>
      </c>
      <c r="E16337" t="s">
        <v>32775</v>
      </c>
      <c r="H16337" t="s">
        <v>32775</v>
      </c>
    </row>
    <row r="16338" spans="1:8" x14ac:dyDescent="0.2">
      <c r="A16338" t="s">
        <v>16026</v>
      </c>
      <c r="B16338">
        <v>557</v>
      </c>
      <c r="C16338" t="e">
        <f>VLOOKUP(A16338, E:E,1,0)</f>
        <v>#N/A</v>
      </c>
      <c r="D16338">
        <v>16336</v>
      </c>
      <c r="E16338" t="s">
        <v>32776</v>
      </c>
      <c r="H16338" t="s">
        <v>32776</v>
      </c>
    </row>
    <row r="16339" spans="1:8" x14ac:dyDescent="0.2">
      <c r="A16339" t="s">
        <v>16027</v>
      </c>
      <c r="B16339">
        <v>6100</v>
      </c>
      <c r="C16339" t="e">
        <f>VLOOKUP(A16339, E:E,1,0)</f>
        <v>#N/A</v>
      </c>
      <c r="D16339">
        <v>16337</v>
      </c>
      <c r="E16339" t="s">
        <v>32777</v>
      </c>
      <c r="H16339" t="s">
        <v>32777</v>
      </c>
    </row>
    <row r="16340" spans="1:8" x14ac:dyDescent="0.2">
      <c r="A16340" t="s">
        <v>16028</v>
      </c>
      <c r="B16340">
        <v>14418</v>
      </c>
      <c r="C16340" t="str">
        <f>VLOOKUP(A16340, E:E,1,0)</f>
        <v>persecution</v>
      </c>
      <c r="D16340">
        <v>16338</v>
      </c>
      <c r="E16340" t="s">
        <v>32778</v>
      </c>
      <c r="H16340" t="s">
        <v>32778</v>
      </c>
    </row>
    <row r="16341" spans="1:8" x14ac:dyDescent="0.2">
      <c r="A16341" t="s">
        <v>16029</v>
      </c>
      <c r="B16341">
        <v>17676</v>
      </c>
      <c r="C16341" t="str">
        <f>VLOOKUP(A16341, E:E,1,0)</f>
        <v>spoiled</v>
      </c>
      <c r="D16341">
        <v>16339</v>
      </c>
      <c r="E16341" t="s">
        <v>48526</v>
      </c>
      <c r="H16341" t="s">
        <v>32779</v>
      </c>
    </row>
    <row r="16342" spans="1:8" x14ac:dyDescent="0.2">
      <c r="A16342" t="s">
        <v>16030</v>
      </c>
      <c r="B16342">
        <v>15609</v>
      </c>
      <c r="C16342" t="str">
        <f>VLOOKUP(A16342, E:E,1,0)</f>
        <v>RaÌ¼l</v>
      </c>
      <c r="D16342">
        <v>16340</v>
      </c>
      <c r="E16342" t="s">
        <v>32780</v>
      </c>
      <c r="H16342" t="s">
        <v>32780</v>
      </c>
    </row>
    <row r="16343" spans="1:8" x14ac:dyDescent="0.2">
      <c r="A16343" t="s">
        <v>16031</v>
      </c>
      <c r="B16343">
        <v>4726</v>
      </c>
      <c r="C16343" t="str">
        <f>VLOOKUP(A16343, E:E,1,0)</f>
        <v>condolence</v>
      </c>
      <c r="D16343">
        <v>16341</v>
      </c>
      <c r="E16343" t="s">
        <v>8347</v>
      </c>
      <c r="H16343" t="s">
        <v>8347</v>
      </c>
    </row>
    <row r="16344" spans="1:8" x14ac:dyDescent="0.2">
      <c r="A16344" t="s">
        <v>16032</v>
      </c>
      <c r="B16344">
        <v>3003</v>
      </c>
      <c r="C16344" t="e">
        <f>VLOOKUP(A16344, E:E,1,0)</f>
        <v>#N/A</v>
      </c>
      <c r="D16344">
        <v>16342</v>
      </c>
      <c r="E16344" t="s">
        <v>32781</v>
      </c>
      <c r="H16344" t="s">
        <v>32781</v>
      </c>
    </row>
    <row r="16345" spans="1:8" x14ac:dyDescent="0.2">
      <c r="A16345" t="s">
        <v>16033</v>
      </c>
      <c r="B16345">
        <v>3795</v>
      </c>
      <c r="C16345" t="e">
        <f>VLOOKUP(A16345, E:E,1,0)</f>
        <v>#N/A</v>
      </c>
      <c r="D16345">
        <v>16343</v>
      </c>
      <c r="E16345" t="s">
        <v>48527</v>
      </c>
      <c r="H16345" t="s">
        <v>32782</v>
      </c>
    </row>
    <row r="16346" spans="1:8" x14ac:dyDescent="0.2">
      <c r="A16346" t="s">
        <v>16034</v>
      </c>
      <c r="B16346">
        <v>15592</v>
      </c>
      <c r="C16346" t="str">
        <f>VLOOKUP(A16346, E:E,1,0)</f>
        <v>Rationing</v>
      </c>
      <c r="D16346">
        <v>16344</v>
      </c>
      <c r="E16346" t="s">
        <v>45822</v>
      </c>
      <c r="H16346" t="s">
        <v>32783</v>
      </c>
    </row>
    <row r="16347" spans="1:8" x14ac:dyDescent="0.2">
      <c r="A16347" t="s">
        <v>16035</v>
      </c>
      <c r="B16347">
        <v>15248</v>
      </c>
      <c r="C16347" t="e">
        <f>VLOOKUP(A16347, E:E,1,0)</f>
        <v>#N/A</v>
      </c>
      <c r="D16347">
        <v>16345</v>
      </c>
      <c r="E16347" t="s">
        <v>32784</v>
      </c>
      <c r="H16347" t="s">
        <v>32784</v>
      </c>
    </row>
    <row r="16348" spans="1:8" x14ac:dyDescent="0.2">
      <c r="A16348" t="s">
        <v>16036</v>
      </c>
      <c r="B16348">
        <v>18436</v>
      </c>
      <c r="C16348" t="str">
        <f>VLOOKUP(A16348, E:E,1,0)</f>
        <v>TATTOOED</v>
      </c>
      <c r="D16348">
        <v>16346</v>
      </c>
      <c r="E16348" t="s">
        <v>23761</v>
      </c>
      <c r="H16348" t="s">
        <v>32785</v>
      </c>
    </row>
    <row r="16349" spans="1:8" x14ac:dyDescent="0.2">
      <c r="A16349" t="s">
        <v>16037</v>
      </c>
      <c r="B16349">
        <v>2224</v>
      </c>
      <c r="C16349" t="str">
        <f>VLOOKUP(A16349, E:E,1,0)</f>
        <v>Arkansas</v>
      </c>
      <c r="D16349">
        <v>16347</v>
      </c>
      <c r="E16349" t="s">
        <v>48528</v>
      </c>
      <c r="H16349" t="s">
        <v>32786</v>
      </c>
    </row>
    <row r="16350" spans="1:8" x14ac:dyDescent="0.2">
      <c r="A16350" t="s">
        <v>16038</v>
      </c>
      <c r="B16350">
        <v>13355</v>
      </c>
      <c r="C16350" t="str">
        <f>VLOOKUP(A16350, E:E,1,0)</f>
        <v>NOLA</v>
      </c>
      <c r="D16350">
        <v>16348</v>
      </c>
      <c r="E16350" t="s">
        <v>32787</v>
      </c>
      <c r="H16350" t="s">
        <v>32787</v>
      </c>
    </row>
    <row r="16351" spans="1:8" x14ac:dyDescent="0.2">
      <c r="A16351" t="s">
        <v>16039</v>
      </c>
      <c r="B16351">
        <v>6648</v>
      </c>
      <c r="C16351" t="e">
        <f>VLOOKUP(A16351, E:E,1,0)</f>
        <v>#N/A</v>
      </c>
      <c r="D16351">
        <v>16349</v>
      </c>
      <c r="E16351" t="s">
        <v>48529</v>
      </c>
      <c r="H16351" t="s">
        <v>32788</v>
      </c>
    </row>
    <row r="16352" spans="1:8" x14ac:dyDescent="0.2">
      <c r="A16352" t="s">
        <v>16040</v>
      </c>
      <c r="B16352">
        <v>19417</v>
      </c>
      <c r="C16352" t="e">
        <f>VLOOKUP(A16352, E:E,1,0)</f>
        <v>#N/A</v>
      </c>
      <c r="D16352">
        <v>16350</v>
      </c>
      <c r="E16352" t="s">
        <v>45823</v>
      </c>
      <c r="H16352" t="s">
        <v>32789</v>
      </c>
    </row>
    <row r="16353" spans="1:8" x14ac:dyDescent="0.2">
      <c r="A16353" t="s">
        <v>16041</v>
      </c>
      <c r="B16353">
        <v>17134</v>
      </c>
      <c r="C16353" t="str">
        <f>VLOOKUP(A16353, E:E,1,0)</f>
        <v>sifting</v>
      </c>
      <c r="D16353">
        <v>16351</v>
      </c>
      <c r="E16353" t="s">
        <v>11433</v>
      </c>
      <c r="H16353" t="s">
        <v>11433</v>
      </c>
    </row>
    <row r="16354" spans="1:8" x14ac:dyDescent="0.2">
      <c r="A16354" t="s">
        <v>16042</v>
      </c>
      <c r="B16354">
        <v>8472</v>
      </c>
      <c r="C16354" t="str">
        <f>VLOOKUP(A16354, E:E,1,0)</f>
        <v>Grid</v>
      </c>
      <c r="D16354">
        <v>16352</v>
      </c>
      <c r="E16354" t="s">
        <v>11436</v>
      </c>
      <c r="H16354" t="s">
        <v>11436</v>
      </c>
    </row>
    <row r="16355" spans="1:8" x14ac:dyDescent="0.2">
      <c r="A16355" t="s">
        <v>16043</v>
      </c>
      <c r="B16355">
        <v>2495</v>
      </c>
      <c r="C16355" t="e">
        <f>VLOOKUP(A16355, E:E,1,0)</f>
        <v>#N/A</v>
      </c>
      <c r="D16355">
        <v>16353</v>
      </c>
      <c r="E16355" t="s">
        <v>11437</v>
      </c>
      <c r="H16355" t="s">
        <v>11437</v>
      </c>
    </row>
    <row r="16356" spans="1:8" x14ac:dyDescent="0.2">
      <c r="A16356" t="s">
        <v>16044</v>
      </c>
      <c r="B16356">
        <v>20189</v>
      </c>
      <c r="C16356" t="e">
        <f>VLOOKUP(A16356, E:E,1,0)</f>
        <v>#N/A</v>
      </c>
      <c r="D16356">
        <v>16354</v>
      </c>
      <c r="E16356" t="s">
        <v>11435</v>
      </c>
      <c r="H16356" t="s">
        <v>11435</v>
      </c>
    </row>
    <row r="16357" spans="1:8" x14ac:dyDescent="0.2">
      <c r="A16357" t="s">
        <v>16045</v>
      </c>
      <c r="B16357">
        <v>4569</v>
      </c>
      <c r="C16357" t="str">
        <f>VLOOKUP(A16357, E:E,1,0)</f>
        <v>colder</v>
      </c>
      <c r="D16357">
        <v>16355</v>
      </c>
      <c r="E16357" t="s">
        <v>11434</v>
      </c>
      <c r="H16357" t="s">
        <v>11434</v>
      </c>
    </row>
    <row r="16358" spans="1:8" x14ac:dyDescent="0.2">
      <c r="A16358" t="s">
        <v>16046</v>
      </c>
      <c r="B16358">
        <v>12109</v>
      </c>
      <c r="C16358" t="str">
        <f>VLOOKUP(A16358, E:E,1,0)</f>
        <v>Mateo</v>
      </c>
      <c r="D16358">
        <v>16356</v>
      </c>
      <c r="E16358" t="s">
        <v>11415</v>
      </c>
      <c r="H16358" t="s">
        <v>11415</v>
      </c>
    </row>
    <row r="16359" spans="1:8" x14ac:dyDescent="0.2">
      <c r="A16359" t="s">
        <v>16047</v>
      </c>
      <c r="B16359">
        <v>6008</v>
      </c>
      <c r="C16359" t="str">
        <f>VLOOKUP(A16359, E:E,1,0)</f>
        <v>doesnt</v>
      </c>
      <c r="D16359">
        <v>16357</v>
      </c>
      <c r="E16359" t="s">
        <v>3392</v>
      </c>
      <c r="H16359" t="s">
        <v>3392</v>
      </c>
    </row>
    <row r="16360" spans="1:8" x14ac:dyDescent="0.2">
      <c r="A16360" t="s">
        <v>16048</v>
      </c>
      <c r="B16360">
        <v>12487</v>
      </c>
      <c r="C16360" t="str">
        <f>VLOOKUP(A16360, E:E,1,0)</f>
        <v>mirage</v>
      </c>
      <c r="D16360">
        <v>16358</v>
      </c>
      <c r="E16360" t="s">
        <v>32790</v>
      </c>
      <c r="H16360" t="s">
        <v>32790</v>
      </c>
    </row>
    <row r="16361" spans="1:8" x14ac:dyDescent="0.2">
      <c r="A16361" t="s">
        <v>16049</v>
      </c>
      <c r="B16361">
        <v>14723</v>
      </c>
      <c r="C16361" t="str">
        <f>VLOOKUP(A16361, E:E,1,0)</f>
        <v>pointless</v>
      </c>
      <c r="D16361">
        <v>16359</v>
      </c>
      <c r="E16361" t="s">
        <v>45824</v>
      </c>
      <c r="H16361" t="s">
        <v>32791</v>
      </c>
    </row>
    <row r="16362" spans="1:8" x14ac:dyDescent="0.2">
      <c r="A16362" t="s">
        <v>16050</v>
      </c>
      <c r="B16362">
        <v>1582</v>
      </c>
      <c r="C16362" t="str">
        <f>VLOOKUP(A16362, E:E,1,0)</f>
        <v>addition</v>
      </c>
      <c r="D16362">
        <v>16360</v>
      </c>
      <c r="E16362" t="s">
        <v>10171</v>
      </c>
      <c r="H16362" t="s">
        <v>10171</v>
      </c>
    </row>
    <row r="16363" spans="1:8" x14ac:dyDescent="0.2">
      <c r="A16363" t="s">
        <v>16051</v>
      </c>
      <c r="B16363">
        <v>13203</v>
      </c>
      <c r="C16363" t="str">
        <f>VLOOKUP(A16363, E:E,1,0)</f>
        <v>Newser</v>
      </c>
      <c r="D16363">
        <v>16361</v>
      </c>
      <c r="E16363" t="s">
        <v>32792</v>
      </c>
      <c r="H16363" t="s">
        <v>32792</v>
      </c>
    </row>
    <row r="16364" spans="1:8" x14ac:dyDescent="0.2">
      <c r="A16364" t="s">
        <v>16052</v>
      </c>
      <c r="B16364">
        <v>18458</v>
      </c>
      <c r="C16364" t="e">
        <f>VLOOKUP(A16364, E:E,1,0)</f>
        <v>#N/A</v>
      </c>
      <c r="D16364">
        <v>16362</v>
      </c>
      <c r="E16364" t="s">
        <v>11439</v>
      </c>
      <c r="H16364" t="s">
        <v>11439</v>
      </c>
    </row>
    <row r="16365" spans="1:8" x14ac:dyDescent="0.2">
      <c r="A16365" t="s">
        <v>16053</v>
      </c>
      <c r="B16365">
        <v>17341</v>
      </c>
      <c r="C16365" t="str">
        <f>VLOOKUP(A16365, E:E,1,0)</f>
        <v>slipping</v>
      </c>
      <c r="D16365">
        <v>16363</v>
      </c>
      <c r="E16365" t="s">
        <v>11438</v>
      </c>
      <c r="H16365" t="s">
        <v>11438</v>
      </c>
    </row>
    <row r="16366" spans="1:8" x14ac:dyDescent="0.2">
      <c r="A16366" t="s">
        <v>16054</v>
      </c>
      <c r="B16366">
        <v>19871</v>
      </c>
      <c r="C16366" t="e">
        <f>VLOOKUP(A16366, E:E,1,0)</f>
        <v>#N/A</v>
      </c>
      <c r="D16366">
        <v>16364</v>
      </c>
      <c r="E16366" t="s">
        <v>48530</v>
      </c>
      <c r="H16366" t="s">
        <v>32793</v>
      </c>
    </row>
    <row r="16367" spans="1:8" x14ac:dyDescent="0.2">
      <c r="A16367" t="s">
        <v>16055</v>
      </c>
      <c r="B16367">
        <v>9320</v>
      </c>
      <c r="C16367" t="str">
        <f>VLOOKUP(A16367, E:E,1,0)</f>
        <v>HUG</v>
      </c>
      <c r="D16367">
        <v>16365</v>
      </c>
      <c r="E16367" t="s">
        <v>11444</v>
      </c>
      <c r="H16367" t="s">
        <v>11444</v>
      </c>
    </row>
    <row r="16368" spans="1:8" x14ac:dyDescent="0.2">
      <c r="A16368" t="s">
        <v>16056</v>
      </c>
      <c r="B16368">
        <v>16199</v>
      </c>
      <c r="C16368" t="str">
        <f>VLOOKUP(A16368, E:E,1,0)</f>
        <v>Roblox</v>
      </c>
      <c r="D16368">
        <v>16366</v>
      </c>
      <c r="E16368" t="s">
        <v>32794</v>
      </c>
      <c r="H16368" t="s">
        <v>32794</v>
      </c>
    </row>
    <row r="16369" spans="1:8" x14ac:dyDescent="0.2">
      <c r="A16369" t="s">
        <v>16057</v>
      </c>
      <c r="B16369">
        <v>19594</v>
      </c>
      <c r="C16369" t="str">
        <f>VLOOKUP(A16369, E:E,1,0)</f>
        <v>unavoidable</v>
      </c>
      <c r="D16369">
        <v>16367</v>
      </c>
      <c r="E16369" t="s">
        <v>4638</v>
      </c>
      <c r="H16369" t="s">
        <v>32795</v>
      </c>
    </row>
    <row r="16370" spans="1:8" x14ac:dyDescent="0.2">
      <c r="A16370" t="s">
        <v>16058</v>
      </c>
      <c r="B16370">
        <v>4761</v>
      </c>
      <c r="C16370" t="str">
        <f>VLOOKUP(A16370, E:E,1,0)</f>
        <v>consequence</v>
      </c>
      <c r="D16370">
        <v>16368</v>
      </c>
      <c r="E16370" t="s">
        <v>32796</v>
      </c>
      <c r="H16370" t="s">
        <v>32796</v>
      </c>
    </row>
    <row r="16371" spans="1:8" x14ac:dyDescent="0.2">
      <c r="A16371" t="s">
        <v>16059</v>
      </c>
      <c r="B16371">
        <v>17462</v>
      </c>
      <c r="C16371" t="str">
        <f>VLOOKUP(A16371, E:E,1,0)</f>
        <v>socialism</v>
      </c>
      <c r="D16371">
        <v>16369</v>
      </c>
      <c r="E16371" t="s">
        <v>32797</v>
      </c>
      <c r="H16371" t="s">
        <v>32797</v>
      </c>
    </row>
    <row r="16372" spans="1:8" x14ac:dyDescent="0.2">
      <c r="A16372" t="s">
        <v>16060</v>
      </c>
      <c r="B16372">
        <v>2788</v>
      </c>
      <c r="C16372" t="e">
        <f>VLOOKUP(A16372, E:E,1,0)</f>
        <v>#N/A</v>
      </c>
      <c r="D16372">
        <v>16370</v>
      </c>
      <c r="E16372" t="s">
        <v>11447</v>
      </c>
      <c r="H16372" t="s">
        <v>11447</v>
      </c>
    </row>
    <row r="16373" spans="1:8" x14ac:dyDescent="0.2">
      <c r="A16373" t="s">
        <v>16061</v>
      </c>
      <c r="B16373">
        <v>18127</v>
      </c>
      <c r="C16373" t="str">
        <f>VLOOKUP(A16373, E:E,1,0)</f>
        <v>Suncorp</v>
      </c>
      <c r="D16373">
        <v>16371</v>
      </c>
      <c r="E16373" t="s">
        <v>11449</v>
      </c>
      <c r="H16373" t="s">
        <v>11449</v>
      </c>
    </row>
    <row r="16374" spans="1:8" x14ac:dyDescent="0.2">
      <c r="A16374" t="s">
        <v>16062</v>
      </c>
      <c r="B16374">
        <v>13169</v>
      </c>
      <c r="C16374" t="str">
        <f>VLOOKUP(A16374, E:E,1,0)</f>
        <v>net</v>
      </c>
      <c r="D16374">
        <v>16372</v>
      </c>
      <c r="E16374" t="s">
        <v>32798</v>
      </c>
      <c r="H16374" t="s">
        <v>32798</v>
      </c>
    </row>
    <row r="16375" spans="1:8" x14ac:dyDescent="0.2">
      <c r="A16375" t="s">
        <v>16063</v>
      </c>
      <c r="B16375">
        <v>3059</v>
      </c>
      <c r="C16375" t="str">
        <f>VLOOKUP(A16375, E:E,1,0)</f>
        <v>billion</v>
      </c>
      <c r="D16375">
        <v>16373</v>
      </c>
      <c r="E16375" t="s">
        <v>48531</v>
      </c>
      <c r="H16375" t="s">
        <v>32799</v>
      </c>
    </row>
    <row r="16376" spans="1:8" x14ac:dyDescent="0.2">
      <c r="A16376" t="s">
        <v>16064</v>
      </c>
      <c r="B16376">
        <v>5195</v>
      </c>
      <c r="C16376" t="e">
        <f>VLOOKUP(A16376, E:E,1,0)</f>
        <v>#N/A</v>
      </c>
      <c r="D16376">
        <v>16374</v>
      </c>
      <c r="E16376" t="s">
        <v>24643</v>
      </c>
      <c r="H16376" t="s">
        <v>32800</v>
      </c>
    </row>
    <row r="16377" spans="1:8" x14ac:dyDescent="0.2">
      <c r="A16377" t="s">
        <v>16065</v>
      </c>
      <c r="B16377">
        <v>15004</v>
      </c>
      <c r="C16377" t="str">
        <f>VLOOKUP(A16377, E:E,1,0)</f>
        <v>professionally</v>
      </c>
      <c r="D16377">
        <v>16375</v>
      </c>
      <c r="E16377" t="s">
        <v>48532</v>
      </c>
      <c r="H16377" t="s">
        <v>32801</v>
      </c>
    </row>
    <row r="16378" spans="1:8" x14ac:dyDescent="0.2">
      <c r="A16378" t="s">
        <v>16066</v>
      </c>
      <c r="B16378">
        <v>19693</v>
      </c>
      <c r="C16378" t="str">
        <f>VLOOKUP(A16378, E:E,1,0)</f>
        <v>unsensibly</v>
      </c>
      <c r="D16378">
        <v>16376</v>
      </c>
      <c r="E16378" t="s">
        <v>32802</v>
      </c>
      <c r="H16378" t="s">
        <v>32802</v>
      </c>
    </row>
    <row r="16379" spans="1:8" x14ac:dyDescent="0.2">
      <c r="A16379" t="s">
        <v>16067</v>
      </c>
      <c r="B16379">
        <v>14025</v>
      </c>
      <c r="C16379" t="str">
        <f>VLOOKUP(A16379, E:E,1,0)</f>
        <v>outrun</v>
      </c>
      <c r="D16379">
        <v>16377</v>
      </c>
      <c r="E16379" t="s">
        <v>32803</v>
      </c>
      <c r="H16379" t="s">
        <v>32803</v>
      </c>
    </row>
    <row r="16380" spans="1:8" x14ac:dyDescent="0.2">
      <c r="A16380" t="s">
        <v>16068</v>
      </c>
      <c r="B16380">
        <v>3641</v>
      </c>
      <c r="C16380" t="str">
        <f>VLOOKUP(A16380, E:E,1,0)</f>
        <v>Burma</v>
      </c>
      <c r="D16380">
        <v>16378</v>
      </c>
      <c r="E16380" t="s">
        <v>8717</v>
      </c>
      <c r="H16380" t="s">
        <v>8717</v>
      </c>
    </row>
    <row r="16381" spans="1:8" x14ac:dyDescent="0.2">
      <c r="A16381" t="s">
        <v>16069</v>
      </c>
      <c r="B16381">
        <v>6689</v>
      </c>
      <c r="C16381" t="str">
        <f>VLOOKUP(A16381, E:E,1,0)</f>
        <v>enduring</v>
      </c>
      <c r="D16381">
        <v>16379</v>
      </c>
      <c r="E16381" t="s">
        <v>11453</v>
      </c>
      <c r="H16381" t="s">
        <v>11453</v>
      </c>
    </row>
    <row r="16382" spans="1:8" x14ac:dyDescent="0.2">
      <c r="A16382" t="s">
        <v>16070</v>
      </c>
      <c r="B16382">
        <v>19688</v>
      </c>
      <c r="C16382" t="str">
        <f>VLOOKUP(A16382, E:E,1,0)</f>
        <v>unrest</v>
      </c>
      <c r="D16382">
        <v>16380</v>
      </c>
      <c r="E16382" t="s">
        <v>32804</v>
      </c>
      <c r="H16382" t="s">
        <v>32804</v>
      </c>
    </row>
    <row r="16383" spans="1:8" x14ac:dyDescent="0.2">
      <c r="A16383" t="s">
        <v>16071</v>
      </c>
      <c r="B16383">
        <v>4194</v>
      </c>
      <c r="C16383" t="str">
        <f>VLOOKUP(A16383, E:E,1,0)</f>
        <v>cheap</v>
      </c>
      <c r="D16383">
        <v>16381</v>
      </c>
      <c r="E16383" t="s">
        <v>32805</v>
      </c>
      <c r="H16383" t="s">
        <v>32805</v>
      </c>
    </row>
    <row r="16384" spans="1:8" x14ac:dyDescent="0.2">
      <c r="A16384" t="s">
        <v>16072</v>
      </c>
      <c r="B16384">
        <v>2530</v>
      </c>
      <c r="C16384" t="str">
        <f>VLOOKUP(A16384, E:E,1,0)</f>
        <v>ay</v>
      </c>
      <c r="D16384">
        <v>16382</v>
      </c>
      <c r="E16384" t="s">
        <v>48533</v>
      </c>
      <c r="H16384" t="s">
        <v>32806</v>
      </c>
    </row>
    <row r="16385" spans="1:8" x14ac:dyDescent="0.2">
      <c r="A16385" t="s">
        <v>16073</v>
      </c>
      <c r="B16385">
        <v>4756</v>
      </c>
      <c r="C16385" t="e">
        <f>VLOOKUP(A16385, E:E,1,0)</f>
        <v>#N/A</v>
      </c>
      <c r="D16385">
        <v>16383</v>
      </c>
      <c r="E16385" t="s">
        <v>48534</v>
      </c>
      <c r="H16385" t="s">
        <v>32807</v>
      </c>
    </row>
    <row r="16386" spans="1:8" x14ac:dyDescent="0.2">
      <c r="A16386" t="s">
        <v>16074</v>
      </c>
      <c r="B16386">
        <v>2311</v>
      </c>
      <c r="C16386" t="str">
        <f>VLOOKUP(A16386, E:E,1,0)</f>
        <v>AskConnor</v>
      </c>
      <c r="D16386">
        <v>16384</v>
      </c>
      <c r="E16386" t="s">
        <v>48535</v>
      </c>
      <c r="H16386" t="s">
        <v>32808</v>
      </c>
    </row>
    <row r="16387" spans="1:8" x14ac:dyDescent="0.2">
      <c r="A16387" t="s">
        <v>16075</v>
      </c>
      <c r="B16387">
        <v>14051</v>
      </c>
      <c r="C16387" t="str">
        <f>VLOOKUP(A16387, E:E,1,0)</f>
        <v>overrun</v>
      </c>
      <c r="D16387">
        <v>16385</v>
      </c>
      <c r="E16387" t="s">
        <v>48536</v>
      </c>
      <c r="H16387" t="s">
        <v>32809</v>
      </c>
    </row>
    <row r="16388" spans="1:8" x14ac:dyDescent="0.2">
      <c r="A16388" t="s">
        <v>16076</v>
      </c>
      <c r="B16388">
        <v>16900</v>
      </c>
      <c r="C16388" t="e">
        <f>VLOOKUP(A16388, E:E,1,0)</f>
        <v>#N/A</v>
      </c>
      <c r="D16388">
        <v>16386</v>
      </c>
      <c r="E16388" t="s">
        <v>11460</v>
      </c>
      <c r="H16388" t="s">
        <v>11460</v>
      </c>
    </row>
    <row r="16389" spans="1:8" x14ac:dyDescent="0.2">
      <c r="A16389" t="s">
        <v>16077</v>
      </c>
      <c r="B16389">
        <v>8841</v>
      </c>
      <c r="C16389" t="e">
        <f>VLOOKUP(A16389, E:E,1,0)</f>
        <v>#N/A</v>
      </c>
      <c r="D16389">
        <v>16387</v>
      </c>
      <c r="E16389" t="s">
        <v>11463</v>
      </c>
      <c r="H16389" t="s">
        <v>32810</v>
      </c>
    </row>
    <row r="16390" spans="1:8" x14ac:dyDescent="0.2">
      <c r="A16390" t="s">
        <v>16078</v>
      </c>
      <c r="B16390">
        <v>8807</v>
      </c>
      <c r="C16390" t="str">
        <f>VLOOKUP(A16390, E:E,1,0)</f>
        <v>hashtags</v>
      </c>
      <c r="D16390">
        <v>16388</v>
      </c>
      <c r="E16390" t="s">
        <v>48537</v>
      </c>
      <c r="H16390" t="s">
        <v>32811</v>
      </c>
    </row>
    <row r="16391" spans="1:8" x14ac:dyDescent="0.2">
      <c r="A16391" t="s">
        <v>16079</v>
      </c>
      <c r="B16391">
        <v>3320</v>
      </c>
      <c r="C16391" t="e">
        <f>VLOOKUP(A16391, E:E,1,0)</f>
        <v>#N/A</v>
      </c>
      <c r="D16391">
        <v>16389</v>
      </c>
      <c r="E16391" t="s">
        <v>48538</v>
      </c>
      <c r="H16391" t="s">
        <v>32812</v>
      </c>
    </row>
    <row r="16392" spans="1:8" x14ac:dyDescent="0.2">
      <c r="A16392" t="s">
        <v>16080</v>
      </c>
      <c r="B16392">
        <v>16645</v>
      </c>
      <c r="C16392" t="str">
        <f>VLOOKUP(A16392, E:E,1,0)</f>
        <v>Savings</v>
      </c>
      <c r="D16392">
        <v>16390</v>
      </c>
      <c r="E16392" t="s">
        <v>45825</v>
      </c>
      <c r="H16392" t="s">
        <v>32813</v>
      </c>
    </row>
    <row r="16393" spans="1:8" x14ac:dyDescent="0.2">
      <c r="A16393" t="s">
        <v>16081</v>
      </c>
      <c r="B16393">
        <v>8548</v>
      </c>
      <c r="C16393" t="str">
        <f>VLOOKUP(A16393, E:E,1,0)</f>
        <v>Guatemala</v>
      </c>
      <c r="D16393">
        <v>16391</v>
      </c>
      <c r="E16393" t="s">
        <v>48539</v>
      </c>
      <c r="H16393" t="s">
        <v>32814</v>
      </c>
    </row>
    <row r="16394" spans="1:8" x14ac:dyDescent="0.2">
      <c r="A16394" t="s">
        <v>16082</v>
      </c>
      <c r="B16394">
        <v>16770</v>
      </c>
      <c r="C16394" t="str">
        <f>VLOOKUP(A16394, E:E,1,0)</f>
        <v>seamstress</v>
      </c>
      <c r="D16394">
        <v>16392</v>
      </c>
      <c r="E16394" t="s">
        <v>32815</v>
      </c>
      <c r="H16394" t="s">
        <v>32815</v>
      </c>
    </row>
    <row r="16395" spans="1:8" x14ac:dyDescent="0.2">
      <c r="A16395" t="s">
        <v>16083</v>
      </c>
      <c r="B16395">
        <v>6587</v>
      </c>
      <c r="C16395" t="str">
        <f>VLOOKUP(A16395, E:E,1,0)</f>
        <v>Elvia</v>
      </c>
      <c r="D16395">
        <v>16393</v>
      </c>
      <c r="E16395" t="s">
        <v>610</v>
      </c>
      <c r="H16395" t="s">
        <v>610</v>
      </c>
    </row>
    <row r="16396" spans="1:8" x14ac:dyDescent="0.2">
      <c r="A16396" t="s">
        <v>16084</v>
      </c>
      <c r="B16396">
        <v>10272</v>
      </c>
      <c r="C16396" t="e">
        <f>VLOOKUP(A16396, E:E,1,0)</f>
        <v>#N/A</v>
      </c>
      <c r="D16396">
        <v>16394</v>
      </c>
      <c r="E16396" t="s">
        <v>11468</v>
      </c>
      <c r="H16396" t="s">
        <v>11468</v>
      </c>
    </row>
    <row r="16397" spans="1:8" x14ac:dyDescent="0.2">
      <c r="A16397" t="s">
        <v>16085</v>
      </c>
      <c r="B16397">
        <v>15304</v>
      </c>
      <c r="C16397" t="e">
        <f>VLOOKUP(A16397, E:E,1,0)</f>
        <v>#N/A</v>
      </c>
      <c r="D16397">
        <v>16395</v>
      </c>
      <c r="E16397" t="s">
        <v>32816</v>
      </c>
      <c r="H16397" t="s">
        <v>32816</v>
      </c>
    </row>
    <row r="16398" spans="1:8" x14ac:dyDescent="0.2">
      <c r="A16398" t="s">
        <v>16086</v>
      </c>
      <c r="B16398">
        <v>13596</v>
      </c>
      <c r="C16398" t="e">
        <f>VLOOKUP(A16398, E:E,1,0)</f>
        <v>#N/A</v>
      </c>
      <c r="D16398">
        <v>16396</v>
      </c>
      <c r="E16398" t="s">
        <v>45826</v>
      </c>
      <c r="H16398" t="s">
        <v>32817</v>
      </c>
    </row>
    <row r="16399" spans="1:8" x14ac:dyDescent="0.2">
      <c r="A16399" t="s">
        <v>16087</v>
      </c>
      <c r="B16399">
        <v>5645</v>
      </c>
      <c r="C16399" t="str">
        <f>VLOOKUP(A16399, E:E,1,0)</f>
        <v>design</v>
      </c>
      <c r="D16399">
        <v>16397</v>
      </c>
      <c r="E16399" t="s">
        <v>32818</v>
      </c>
      <c r="H16399" t="s">
        <v>32818</v>
      </c>
    </row>
    <row r="16400" spans="1:8" x14ac:dyDescent="0.2">
      <c r="A16400" t="s">
        <v>16088</v>
      </c>
      <c r="B16400">
        <v>19472</v>
      </c>
      <c r="C16400" t="e">
        <f>VLOOKUP(A16400, E:E,1,0)</f>
        <v>#N/A</v>
      </c>
      <c r="D16400">
        <v>16398</v>
      </c>
      <c r="E16400">
        <v>210</v>
      </c>
      <c r="H16400">
        <v>210</v>
      </c>
    </row>
    <row r="16401" spans="1:8" x14ac:dyDescent="0.2">
      <c r="A16401" t="s">
        <v>16089</v>
      </c>
      <c r="B16401">
        <v>6986</v>
      </c>
      <c r="C16401" t="str">
        <f>VLOOKUP(A16401, E:E,1,0)</f>
        <v>executives</v>
      </c>
      <c r="D16401">
        <v>16399</v>
      </c>
      <c r="E16401" t="s">
        <v>48540</v>
      </c>
      <c r="H16401" t="s">
        <v>32819</v>
      </c>
    </row>
    <row r="16402" spans="1:8" x14ac:dyDescent="0.2">
      <c r="A16402" t="s">
        <v>16090</v>
      </c>
      <c r="B16402">
        <v>15056</v>
      </c>
      <c r="C16402" t="str">
        <f>VLOOKUP(A16402, E:E,1,0)</f>
        <v>prosecuted</v>
      </c>
      <c r="D16402">
        <v>16400</v>
      </c>
      <c r="E16402" t="s">
        <v>48541</v>
      </c>
      <c r="H16402" t="s">
        <v>32820</v>
      </c>
    </row>
    <row r="16403" spans="1:8" x14ac:dyDescent="0.2">
      <c r="A16403" t="s">
        <v>16091</v>
      </c>
      <c r="B16403">
        <v>7361</v>
      </c>
      <c r="C16403" t="e">
        <f>VLOOKUP(A16403, E:E,1,0)</f>
        <v>#N/A</v>
      </c>
      <c r="D16403">
        <v>16401</v>
      </c>
      <c r="E16403" t="s">
        <v>11471</v>
      </c>
      <c r="H16403" t="s">
        <v>11471</v>
      </c>
    </row>
    <row r="16404" spans="1:8" x14ac:dyDescent="0.2">
      <c r="A16404" t="s">
        <v>16092</v>
      </c>
      <c r="B16404">
        <v>10775</v>
      </c>
      <c r="C16404" t="e">
        <f>VLOOKUP(A16404, E:E,1,0)</f>
        <v>#N/A</v>
      </c>
      <c r="D16404">
        <v>16402</v>
      </c>
      <c r="E16404" t="s">
        <v>32821</v>
      </c>
      <c r="H16404" t="s">
        <v>32821</v>
      </c>
    </row>
    <row r="16405" spans="1:8" x14ac:dyDescent="0.2">
      <c r="A16405" t="s">
        <v>16093</v>
      </c>
      <c r="B16405">
        <v>1796</v>
      </c>
      <c r="C16405" t="str">
        <f>VLOOKUP(A16405, E:E,1,0)</f>
        <v>Alarming</v>
      </c>
      <c r="D16405">
        <v>16403</v>
      </c>
      <c r="E16405" t="s">
        <v>32822</v>
      </c>
      <c r="H16405" t="s">
        <v>32822</v>
      </c>
    </row>
    <row r="16406" spans="1:8" x14ac:dyDescent="0.2">
      <c r="A16406" t="s">
        <v>16094</v>
      </c>
      <c r="B16406">
        <v>19884</v>
      </c>
      <c r="C16406" t="e">
        <f>VLOOKUP(A16406, E:E,1,0)</f>
        <v>#N/A</v>
      </c>
      <c r="D16406">
        <v>16404</v>
      </c>
      <c r="E16406" t="s">
        <v>48542</v>
      </c>
      <c r="H16406" t="s">
        <v>32823</v>
      </c>
    </row>
    <row r="16407" spans="1:8" x14ac:dyDescent="0.2">
      <c r="A16407" t="s">
        <v>16095</v>
      </c>
      <c r="B16407">
        <v>18933</v>
      </c>
      <c r="C16407" t="e">
        <f>VLOOKUP(A16407, E:E,1,0)</f>
        <v>#N/A</v>
      </c>
      <c r="D16407">
        <v>16405</v>
      </c>
      <c r="E16407" t="s">
        <v>32824</v>
      </c>
      <c r="H16407" t="s">
        <v>32824</v>
      </c>
    </row>
    <row r="16408" spans="1:8" x14ac:dyDescent="0.2">
      <c r="A16408" t="s">
        <v>16096</v>
      </c>
      <c r="B16408">
        <v>13365</v>
      </c>
      <c r="C16408" t="str">
        <f>VLOOKUP(A16408, E:E,1,0)</f>
        <v>NoNuclearIran</v>
      </c>
      <c r="D16408">
        <v>16406</v>
      </c>
      <c r="E16408" t="s">
        <v>32825</v>
      </c>
      <c r="H16408" t="s">
        <v>32825</v>
      </c>
    </row>
    <row r="16409" spans="1:8" x14ac:dyDescent="0.2">
      <c r="A16409" t="s">
        <v>16097</v>
      </c>
      <c r="B16409">
        <v>2615</v>
      </c>
      <c r="C16409" t="str">
        <f>VLOOKUP(A16409, E:E,1,0)</f>
        <v>BadIranDeal</v>
      </c>
      <c r="D16409">
        <v>16407</v>
      </c>
      <c r="E16409" t="s">
        <v>11473</v>
      </c>
      <c r="H16409" t="s">
        <v>32826</v>
      </c>
    </row>
    <row r="16410" spans="1:8" x14ac:dyDescent="0.2">
      <c r="A16410" t="s">
        <v>16098</v>
      </c>
      <c r="B16410">
        <v>10280</v>
      </c>
      <c r="C16410" t="e">
        <f>VLOOKUP(A16410, E:E,1,0)</f>
        <v>#N/A</v>
      </c>
      <c r="D16410">
        <v>16408</v>
      </c>
      <c r="E16410" t="s">
        <v>32827</v>
      </c>
      <c r="H16410" t="s">
        <v>32827</v>
      </c>
    </row>
    <row r="16411" spans="1:8" x14ac:dyDescent="0.2">
      <c r="A16411" t="s">
        <v>16099</v>
      </c>
      <c r="B16411">
        <v>21391</v>
      </c>
      <c r="C16411" t="e">
        <f>VLOOKUP(A16411, E:E,1,0)</f>
        <v>#N/A</v>
      </c>
      <c r="D16411">
        <v>16409</v>
      </c>
      <c r="E16411" t="s">
        <v>1053</v>
      </c>
      <c r="H16411" t="s">
        <v>32828</v>
      </c>
    </row>
    <row r="16412" spans="1:8" x14ac:dyDescent="0.2">
      <c r="A16412" t="s">
        <v>16100</v>
      </c>
      <c r="B16412">
        <v>4217</v>
      </c>
      <c r="C16412" t="str">
        <f>VLOOKUP(A16412, E:E,1,0)</f>
        <v>Chernobyl</v>
      </c>
      <c r="D16412">
        <v>16410</v>
      </c>
      <c r="E16412" t="s">
        <v>11476</v>
      </c>
      <c r="H16412" t="s">
        <v>11476</v>
      </c>
    </row>
    <row r="16413" spans="1:8" x14ac:dyDescent="0.2">
      <c r="A16413" t="s">
        <v>16101</v>
      </c>
      <c r="B16413">
        <v>11888</v>
      </c>
      <c r="C16413" t="e">
        <f>VLOOKUP(A16413, E:E,1,0)</f>
        <v>#N/A</v>
      </c>
      <c r="D16413">
        <v>16411</v>
      </c>
      <c r="E16413" t="s">
        <v>32829</v>
      </c>
      <c r="H16413" t="s">
        <v>32829</v>
      </c>
    </row>
    <row r="16414" spans="1:8" x14ac:dyDescent="0.2">
      <c r="A16414" t="s">
        <v>16102</v>
      </c>
      <c r="B16414">
        <v>18583</v>
      </c>
      <c r="C16414" t="e">
        <f>VLOOKUP(A16414, E:E,1,0)</f>
        <v>#N/A</v>
      </c>
      <c r="D16414">
        <v>16412</v>
      </c>
      <c r="E16414" t="s">
        <v>32830</v>
      </c>
      <c r="H16414" t="s">
        <v>32830</v>
      </c>
    </row>
    <row r="16415" spans="1:8" x14ac:dyDescent="0.2">
      <c r="A16415" t="s">
        <v>16103</v>
      </c>
      <c r="B16415">
        <v>18856</v>
      </c>
      <c r="C16415" t="str">
        <f>VLOOKUP(A16415, E:E,1,0)</f>
        <v>Thyroid</v>
      </c>
      <c r="D16415">
        <v>16413</v>
      </c>
      <c r="E16415" t="s">
        <v>32831</v>
      </c>
      <c r="H16415" t="s">
        <v>32831</v>
      </c>
    </row>
    <row r="16416" spans="1:8" x14ac:dyDescent="0.2">
      <c r="A16416" t="s">
        <v>16104</v>
      </c>
      <c r="B16416">
        <v>9905</v>
      </c>
      <c r="C16416" t="str">
        <f>VLOOKUP(A16416, E:E,1,0)</f>
        <v>Integrative</v>
      </c>
      <c r="D16416">
        <v>16414</v>
      </c>
      <c r="E16416" t="s">
        <v>48543</v>
      </c>
      <c r="H16416" t="s">
        <v>32832</v>
      </c>
    </row>
    <row r="16417" spans="1:8" x14ac:dyDescent="0.2">
      <c r="A16417" t="s">
        <v>16105</v>
      </c>
      <c r="B16417">
        <v>1113</v>
      </c>
      <c r="C16417" t="e">
        <f>VLOOKUP(A16417, E:E,1,0)</f>
        <v>#N/A</v>
      </c>
      <c r="D16417">
        <v>16415</v>
      </c>
      <c r="E16417" t="s">
        <v>32833</v>
      </c>
      <c r="H16417" t="s">
        <v>32833</v>
      </c>
    </row>
    <row r="16418" spans="1:8" x14ac:dyDescent="0.2">
      <c r="A16418" t="s">
        <v>16106</v>
      </c>
      <c r="B16418">
        <v>10222</v>
      </c>
      <c r="C16418" t="str">
        <f>VLOOKUP(A16418, E:E,1,0)</f>
        <v>Japanjapan</v>
      </c>
      <c r="D16418">
        <v>16416</v>
      </c>
      <c r="E16418" t="s">
        <v>48544</v>
      </c>
      <c r="H16418" t="s">
        <v>32834</v>
      </c>
    </row>
    <row r="16419" spans="1:8" x14ac:dyDescent="0.2">
      <c r="A16419" t="s">
        <v>16107</v>
      </c>
      <c r="B16419">
        <v>9808</v>
      </c>
      <c r="C16419" t="str">
        <f>VLOOKUP(A16419, E:E,1,0)</f>
        <v>inferior</v>
      </c>
      <c r="D16419">
        <v>16417</v>
      </c>
      <c r="E16419" t="s">
        <v>48545</v>
      </c>
      <c r="H16419" t="s">
        <v>32835</v>
      </c>
    </row>
    <row r="16420" spans="1:8" x14ac:dyDescent="0.2">
      <c r="A16420" t="s">
        <v>16108</v>
      </c>
      <c r="B16420">
        <v>2049</v>
      </c>
      <c r="C16420" t="e">
        <f>VLOOKUP(A16420, E:E,1,0)</f>
        <v>#N/A</v>
      </c>
      <c r="D16420">
        <v>16418</v>
      </c>
      <c r="E16420" t="s">
        <v>48546</v>
      </c>
      <c r="H16420" t="s">
        <v>32836</v>
      </c>
    </row>
    <row r="16421" spans="1:8" x14ac:dyDescent="0.2">
      <c r="A16421" t="s">
        <v>16109</v>
      </c>
      <c r="B16421">
        <v>14919</v>
      </c>
      <c r="C16421" t="str">
        <f>VLOOKUP(A16421, E:E,1,0)</f>
        <v>preserve</v>
      </c>
      <c r="D16421">
        <v>16419</v>
      </c>
      <c r="E16421" t="s">
        <v>48547</v>
      </c>
      <c r="H16421" t="s">
        <v>32837</v>
      </c>
    </row>
    <row r="16422" spans="1:8" x14ac:dyDescent="0.2">
      <c r="A16422" t="s">
        <v>16110</v>
      </c>
      <c r="B16422">
        <v>1764</v>
      </c>
      <c r="C16422" t="e">
        <f>VLOOKUP(A16422, E:E,1,0)</f>
        <v>#N/A</v>
      </c>
      <c r="D16422">
        <v>16420</v>
      </c>
      <c r="E16422" t="s">
        <v>48548</v>
      </c>
      <c r="H16422" t="s">
        <v>32838</v>
      </c>
    </row>
    <row r="16423" spans="1:8" x14ac:dyDescent="0.2">
      <c r="A16423" t="s">
        <v>16111</v>
      </c>
      <c r="B16423">
        <v>20962</v>
      </c>
      <c r="C16423" t="e">
        <f>VLOOKUP(A16423, E:E,1,0)</f>
        <v>#N/A</v>
      </c>
      <c r="D16423">
        <v>16421</v>
      </c>
      <c r="E16423" t="s">
        <v>442</v>
      </c>
      <c r="H16423" t="s">
        <v>442</v>
      </c>
    </row>
    <row r="16424" spans="1:8" x14ac:dyDescent="0.2">
      <c r="A16424" t="s">
        <v>16112</v>
      </c>
      <c r="B16424">
        <v>10354</v>
      </c>
      <c r="C16424" t="str">
        <f>VLOOKUP(A16424, E:E,1,0)</f>
        <v>jishin_e</v>
      </c>
      <c r="D16424">
        <v>16422</v>
      </c>
      <c r="E16424" t="s">
        <v>11486</v>
      </c>
      <c r="H16424" t="s">
        <v>11486</v>
      </c>
    </row>
    <row r="16425" spans="1:8" x14ac:dyDescent="0.2">
      <c r="A16425" t="s">
        <v>16113</v>
      </c>
      <c r="B16425">
        <v>12445</v>
      </c>
      <c r="C16425" t="str">
        <f>VLOOKUP(A16425, E:E,1,0)</f>
        <v>Minamisoma</v>
      </c>
      <c r="D16425">
        <v>16423</v>
      </c>
      <c r="E16425" t="s">
        <v>48549</v>
      </c>
      <c r="H16425" t="s">
        <v>32839</v>
      </c>
    </row>
    <row r="16426" spans="1:8" x14ac:dyDescent="0.2">
      <c r="A16426" t="s">
        <v>16114</v>
      </c>
      <c r="B16426">
        <v>8000</v>
      </c>
      <c r="C16426" t="e">
        <f>VLOOKUP(A16426, E:E,1,0)</f>
        <v>#N/A</v>
      </c>
      <c r="D16426">
        <v>16424</v>
      </c>
      <c r="E16426" t="s">
        <v>48550</v>
      </c>
      <c r="H16426" t="s">
        <v>32840</v>
      </c>
    </row>
    <row r="16427" spans="1:8" x14ac:dyDescent="0.2">
      <c r="A16427" t="s">
        <v>16115</v>
      </c>
      <c r="B16427">
        <v>1874</v>
      </c>
      <c r="C16427" t="str">
        <f>VLOOKUP(A16427, E:E,1,0)</f>
        <v>ALLOWING</v>
      </c>
      <c r="D16427">
        <v>16425</v>
      </c>
      <c r="E16427" t="s">
        <v>32841</v>
      </c>
      <c r="H16427" t="s">
        <v>32841</v>
      </c>
    </row>
    <row r="16428" spans="1:8" x14ac:dyDescent="0.2">
      <c r="A16428" t="s">
        <v>16116</v>
      </c>
      <c r="B16428">
        <v>5279</v>
      </c>
      <c r="C16428" t="e">
        <f>VLOOKUP(A16428, E:E,1,0)</f>
        <v>#N/A</v>
      </c>
      <c r="D16428">
        <v>16426</v>
      </c>
      <c r="E16428" t="s">
        <v>11491</v>
      </c>
      <c r="H16428" t="s">
        <v>11491</v>
      </c>
    </row>
    <row r="16429" spans="1:8" x14ac:dyDescent="0.2">
      <c r="A16429" t="s">
        <v>16117</v>
      </c>
      <c r="B16429">
        <v>6330</v>
      </c>
      <c r="C16429" t="e">
        <f>VLOOKUP(A16429, E:E,1,0)</f>
        <v>#N/A</v>
      </c>
      <c r="D16429">
        <v>16427</v>
      </c>
      <c r="E16429" t="s">
        <v>11490</v>
      </c>
      <c r="H16429" t="s">
        <v>11490</v>
      </c>
    </row>
    <row r="16430" spans="1:8" x14ac:dyDescent="0.2">
      <c r="A16430" t="s">
        <v>16118</v>
      </c>
      <c r="B16430">
        <v>19732</v>
      </c>
      <c r="C16430" t="e">
        <f>VLOOKUP(A16430, E:E,1,0)</f>
        <v>#N/A</v>
      </c>
      <c r="D16430">
        <v>16428</v>
      </c>
      <c r="E16430" t="s">
        <v>45827</v>
      </c>
      <c r="H16430" t="s">
        <v>32842</v>
      </c>
    </row>
    <row r="16431" spans="1:8" x14ac:dyDescent="0.2">
      <c r="A16431" t="s">
        <v>16119</v>
      </c>
      <c r="B16431">
        <v>10017</v>
      </c>
      <c r="C16431" t="str">
        <f>VLOOKUP(A16431, E:E,1,0)</f>
        <v>IranNuclearDeal</v>
      </c>
      <c r="D16431">
        <v>16429</v>
      </c>
      <c r="E16431" t="s">
        <v>32843</v>
      </c>
      <c r="H16431" t="s">
        <v>32843</v>
      </c>
    </row>
    <row r="16432" spans="1:8" x14ac:dyDescent="0.2">
      <c r="A16432" t="s">
        <v>16120</v>
      </c>
      <c r="B16432">
        <v>21534</v>
      </c>
      <c r="C16432" t="e">
        <f>VLOOKUP(A16432, E:E,1,0)</f>
        <v>#N/A</v>
      </c>
      <c r="D16432">
        <v>16430</v>
      </c>
      <c r="E16432" t="s">
        <v>32844</v>
      </c>
      <c r="H16432" t="s">
        <v>32844</v>
      </c>
    </row>
    <row r="16433" spans="1:8" x14ac:dyDescent="0.2">
      <c r="A16433" t="s">
        <v>16121</v>
      </c>
      <c r="B16433">
        <v>8605</v>
      </c>
      <c r="C16433" t="e">
        <f>VLOOKUP(A16433, E:E,1,0)</f>
        <v>#N/A</v>
      </c>
      <c r="D16433">
        <v>16431</v>
      </c>
      <c r="E16433" t="s">
        <v>34226</v>
      </c>
      <c r="H16433" t="s">
        <v>32845</v>
      </c>
    </row>
    <row r="16434" spans="1:8" x14ac:dyDescent="0.2">
      <c r="A16434" t="s">
        <v>16122</v>
      </c>
      <c r="B16434">
        <v>7851</v>
      </c>
      <c r="C16434" t="e">
        <f>VLOOKUP(A16434, E:E,1,0)</f>
        <v>#N/A</v>
      </c>
      <c r="D16434">
        <v>16432</v>
      </c>
      <c r="E16434" t="s">
        <v>32846</v>
      </c>
      <c r="H16434" t="s">
        <v>32846</v>
      </c>
    </row>
    <row r="16435" spans="1:8" x14ac:dyDescent="0.2">
      <c r="A16435" t="s">
        <v>16123</v>
      </c>
      <c r="B16435">
        <v>9575</v>
      </c>
      <c r="C16435" t="str">
        <f>VLOOKUP(A16435, E:E,1,0)</f>
        <v>ignore</v>
      </c>
      <c r="D16435">
        <v>16433</v>
      </c>
      <c r="E16435" t="s">
        <v>45828</v>
      </c>
      <c r="H16435" t="s">
        <v>32847</v>
      </c>
    </row>
    <row r="16436" spans="1:8" x14ac:dyDescent="0.2">
      <c r="A16436" t="s">
        <v>16124</v>
      </c>
      <c r="B16436">
        <v>15494</v>
      </c>
      <c r="C16436" t="str">
        <f>VLOOKUP(A16436, E:E,1,0)</f>
        <v>radiation</v>
      </c>
      <c r="D16436">
        <v>16434</v>
      </c>
      <c r="E16436" t="s">
        <v>11494</v>
      </c>
      <c r="H16436" t="s">
        <v>11494</v>
      </c>
    </row>
    <row r="16437" spans="1:8" x14ac:dyDescent="0.2">
      <c r="A16437" t="s">
        <v>16125</v>
      </c>
      <c r="B16437">
        <v>21124</v>
      </c>
      <c r="C16437" t="e">
        <f>VLOOKUP(A16437, E:E,1,0)</f>
        <v>#N/A</v>
      </c>
      <c r="D16437">
        <v>16435</v>
      </c>
      <c r="E16437" t="s">
        <v>48551</v>
      </c>
      <c r="H16437" t="s">
        <v>32848</v>
      </c>
    </row>
    <row r="16438" spans="1:8" x14ac:dyDescent="0.2">
      <c r="A16438" t="s">
        <v>16126</v>
      </c>
      <c r="B16438">
        <v>20828</v>
      </c>
      <c r="C16438" t="str">
        <f>VLOOKUP(A16438, E:E,1,0)</f>
        <v>WPS</v>
      </c>
      <c r="D16438">
        <v>16436</v>
      </c>
      <c r="E16438" t="s">
        <v>11495</v>
      </c>
      <c r="H16438" t="s">
        <v>11495</v>
      </c>
    </row>
    <row r="16439" spans="1:8" x14ac:dyDescent="0.2">
      <c r="A16439" t="s">
        <v>16127</v>
      </c>
      <c r="B16439">
        <v>19580</v>
      </c>
      <c r="C16439" t="e">
        <f>VLOOKUP(A16439, E:E,1,0)</f>
        <v>#N/A</v>
      </c>
      <c r="D16439">
        <v>16437</v>
      </c>
      <c r="E16439" t="s">
        <v>11497</v>
      </c>
      <c r="H16439" t="s">
        <v>11497</v>
      </c>
    </row>
    <row r="16440" spans="1:8" x14ac:dyDescent="0.2">
      <c r="A16440" t="s">
        <v>16128</v>
      </c>
      <c r="B16440">
        <v>6212</v>
      </c>
      <c r="C16440" t="e">
        <f>VLOOKUP(A16440, E:E,1,0)</f>
        <v>#N/A</v>
      </c>
      <c r="D16440">
        <v>16438</v>
      </c>
      <c r="E16440" t="s">
        <v>32849</v>
      </c>
      <c r="H16440" t="s">
        <v>32849</v>
      </c>
    </row>
    <row r="16441" spans="1:8" x14ac:dyDescent="0.2">
      <c r="A16441" t="s">
        <v>16129</v>
      </c>
      <c r="B16441">
        <v>1713</v>
      </c>
      <c r="C16441" t="str">
        <f>VLOOKUP(A16441, E:E,1,0)</f>
        <v>AGW</v>
      </c>
      <c r="D16441">
        <v>16439</v>
      </c>
      <c r="E16441" t="s">
        <v>11498</v>
      </c>
      <c r="H16441" t="s">
        <v>32850</v>
      </c>
    </row>
    <row r="16442" spans="1:8" x14ac:dyDescent="0.2">
      <c r="A16442" t="s">
        <v>16130</v>
      </c>
      <c r="B16442">
        <v>5587</v>
      </c>
      <c r="C16442" t="str">
        <f>VLOOKUP(A16442, E:E,1,0)</f>
        <v>denial</v>
      </c>
      <c r="D16442">
        <v>16440</v>
      </c>
      <c r="E16442" t="s">
        <v>5524</v>
      </c>
      <c r="H16442" t="s">
        <v>5524</v>
      </c>
    </row>
    <row r="16443" spans="1:8" x14ac:dyDescent="0.2">
      <c r="A16443" t="s">
        <v>16131</v>
      </c>
      <c r="B16443">
        <v>19595</v>
      </c>
      <c r="C16443" t="str">
        <f>VLOOKUP(A16443, E:E,1,0)</f>
        <v>Unaware</v>
      </c>
      <c r="D16443">
        <v>16441</v>
      </c>
      <c r="E16443" t="s">
        <v>48552</v>
      </c>
      <c r="H16443" t="s">
        <v>32851</v>
      </c>
    </row>
    <row r="16444" spans="1:8" x14ac:dyDescent="0.2">
      <c r="A16444" t="s">
        <v>16132</v>
      </c>
      <c r="B16444">
        <v>16590</v>
      </c>
      <c r="C16444" t="str">
        <f>VLOOKUP(A16444, E:E,1,0)</f>
        <v>Sanitizing</v>
      </c>
      <c r="D16444">
        <v>16442</v>
      </c>
      <c r="E16444" t="s">
        <v>48553</v>
      </c>
      <c r="H16444" t="s">
        <v>32852</v>
      </c>
    </row>
    <row r="16445" spans="1:8" x14ac:dyDescent="0.2">
      <c r="A16445" t="s">
        <v>16133</v>
      </c>
      <c r="B16445">
        <v>21324</v>
      </c>
      <c r="C16445" t="e">
        <f>VLOOKUP(A16445, E:E,1,0)</f>
        <v>#N/A</v>
      </c>
      <c r="D16445">
        <v>16443</v>
      </c>
      <c r="E16445" t="s">
        <v>32853</v>
      </c>
      <c r="H16445" t="s">
        <v>32853</v>
      </c>
    </row>
    <row r="16446" spans="1:8" x14ac:dyDescent="0.2">
      <c r="A16446" t="s">
        <v>16134</v>
      </c>
      <c r="B16446">
        <v>1107</v>
      </c>
      <c r="C16446" t="e">
        <f>VLOOKUP(A16446, E:E,1,0)</f>
        <v>#N/A</v>
      </c>
      <c r="D16446">
        <v>16444</v>
      </c>
      <c r="E16446" t="s">
        <v>11501</v>
      </c>
      <c r="H16446" t="s">
        <v>11501</v>
      </c>
    </row>
    <row r="16447" spans="1:8" x14ac:dyDescent="0.2">
      <c r="A16447" t="s">
        <v>16135</v>
      </c>
      <c r="B16447">
        <v>9683</v>
      </c>
      <c r="C16447" t="str">
        <f>VLOOKUP(A16447, E:E,1,0)</f>
        <v>impairs</v>
      </c>
      <c r="D16447">
        <v>16445</v>
      </c>
      <c r="E16447" t="s">
        <v>11503</v>
      </c>
      <c r="H16447" t="s">
        <v>11503</v>
      </c>
    </row>
    <row r="16448" spans="1:8" x14ac:dyDescent="0.2">
      <c r="A16448" t="s">
        <v>16136</v>
      </c>
      <c r="B16448">
        <v>21479</v>
      </c>
      <c r="C16448" t="e">
        <f>VLOOKUP(A16448, E:E,1,0)</f>
        <v>#N/A</v>
      </c>
      <c r="D16448">
        <v>16446</v>
      </c>
      <c r="E16448" t="s">
        <v>3689</v>
      </c>
      <c r="H16448" t="s">
        <v>3689</v>
      </c>
    </row>
    <row r="16449" spans="1:8" x14ac:dyDescent="0.2">
      <c r="A16449" t="s">
        <v>16137</v>
      </c>
      <c r="B16449">
        <v>18248</v>
      </c>
      <c r="C16449" t="str">
        <f>VLOOKUP(A16449, E:E,1,0)</f>
        <v>sweep</v>
      </c>
      <c r="D16449">
        <v>16447</v>
      </c>
      <c r="E16449" t="s">
        <v>11504</v>
      </c>
      <c r="H16449" t="s">
        <v>11504</v>
      </c>
    </row>
    <row r="16450" spans="1:8" x14ac:dyDescent="0.2">
      <c r="A16450" t="s">
        <v>16138</v>
      </c>
      <c r="B16450">
        <v>15103</v>
      </c>
      <c r="C16450" t="e">
        <f>VLOOKUP(A16450, E:E,1,0)</f>
        <v>#N/A</v>
      </c>
      <c r="D16450">
        <v>16448</v>
      </c>
      <c r="E16450" t="s">
        <v>32854</v>
      </c>
      <c r="H16450" t="s">
        <v>32854</v>
      </c>
    </row>
    <row r="16451" spans="1:8" x14ac:dyDescent="0.2">
      <c r="A16451" t="s">
        <v>16139</v>
      </c>
      <c r="B16451">
        <v>11929</v>
      </c>
      <c r="C16451" t="e">
        <f>VLOOKUP(A16451, E:E,1,0)</f>
        <v>#N/A</v>
      </c>
      <c r="D16451">
        <v>16449</v>
      </c>
      <c r="E16451" t="s">
        <v>11502</v>
      </c>
      <c r="H16451" t="s">
        <v>11502</v>
      </c>
    </row>
    <row r="16452" spans="1:8" x14ac:dyDescent="0.2">
      <c r="A16452" t="s">
        <v>16140</v>
      </c>
      <c r="B16452">
        <v>20528</v>
      </c>
      <c r="C16452" t="e">
        <f>VLOOKUP(A16452, E:E,1,0)</f>
        <v>#N/A</v>
      </c>
      <c r="D16452">
        <v>16450</v>
      </c>
      <c r="E16452" t="s">
        <v>32855</v>
      </c>
      <c r="H16452" t="s">
        <v>32855</v>
      </c>
    </row>
    <row r="16453" spans="1:8" x14ac:dyDescent="0.2">
      <c r="A16453" t="s">
        <v>16141</v>
      </c>
      <c r="B16453">
        <v>12635</v>
      </c>
      <c r="C16453" t="str">
        <f>VLOOKUP(A16453, E:E,1,0)</f>
        <v>mole</v>
      </c>
      <c r="D16453">
        <v>16451</v>
      </c>
      <c r="E16453" t="s">
        <v>32856</v>
      </c>
      <c r="H16453" t="s">
        <v>32856</v>
      </c>
    </row>
    <row r="16454" spans="1:8" x14ac:dyDescent="0.2">
      <c r="A16454" t="s">
        <v>16142</v>
      </c>
      <c r="B16454">
        <v>956</v>
      </c>
      <c r="C16454" t="e">
        <f>VLOOKUP(A16454, E:E,1,0)</f>
        <v>#N/A</v>
      </c>
      <c r="D16454">
        <v>16452</v>
      </c>
      <c r="E16454" t="s">
        <v>33121</v>
      </c>
      <c r="H16454" t="s">
        <v>32857</v>
      </c>
    </row>
    <row r="16455" spans="1:8" x14ac:dyDescent="0.2">
      <c r="A16455" t="s">
        <v>16143</v>
      </c>
      <c r="B16455">
        <v>11088</v>
      </c>
      <c r="C16455" t="e">
        <f>VLOOKUP(A16455, E:E,1,0)</f>
        <v>#N/A</v>
      </c>
      <c r="D16455">
        <v>16453</v>
      </c>
      <c r="E16455" t="s">
        <v>32858</v>
      </c>
      <c r="H16455" t="s">
        <v>32858</v>
      </c>
    </row>
    <row r="16456" spans="1:8" x14ac:dyDescent="0.2">
      <c r="A16456" t="s">
        <v>16144</v>
      </c>
      <c r="B16456">
        <v>9622</v>
      </c>
      <c r="C16456" t="e">
        <f>VLOOKUP(A16456, E:E,1,0)</f>
        <v>#N/A</v>
      </c>
      <c r="D16456">
        <v>16454</v>
      </c>
      <c r="E16456" t="s">
        <v>11514</v>
      </c>
      <c r="H16456" t="s">
        <v>11514</v>
      </c>
    </row>
    <row r="16457" spans="1:8" x14ac:dyDescent="0.2">
      <c r="A16457" t="s">
        <v>16145</v>
      </c>
      <c r="B16457">
        <v>11550</v>
      </c>
      <c r="C16457" t="e">
        <f>VLOOKUP(A16457, E:E,1,0)</f>
        <v>#N/A</v>
      </c>
      <c r="D16457">
        <v>16455</v>
      </c>
      <c r="E16457" t="s">
        <v>11515</v>
      </c>
      <c r="H16457" t="s">
        <v>11515</v>
      </c>
    </row>
    <row r="16458" spans="1:8" x14ac:dyDescent="0.2">
      <c r="A16458" t="s">
        <v>16146</v>
      </c>
      <c r="B16458">
        <v>17678</v>
      </c>
      <c r="C16458" t="str">
        <f>VLOOKUP(A16458, E:E,1,0)</f>
        <v>spoke</v>
      </c>
      <c r="D16458">
        <v>16456</v>
      </c>
      <c r="E16458" t="s">
        <v>11513</v>
      </c>
      <c r="H16458" t="s">
        <v>11513</v>
      </c>
    </row>
    <row r="16459" spans="1:8" x14ac:dyDescent="0.2">
      <c r="A16459" t="s">
        <v>16147</v>
      </c>
      <c r="B16459">
        <v>10741</v>
      </c>
      <c r="C16459" t="e">
        <f>VLOOKUP(A16459, E:E,1,0)</f>
        <v>#N/A</v>
      </c>
      <c r="D16459">
        <v>16457</v>
      </c>
      <c r="E16459" t="s">
        <v>32859</v>
      </c>
      <c r="H16459" t="s">
        <v>32859</v>
      </c>
    </row>
    <row r="16460" spans="1:8" x14ac:dyDescent="0.2">
      <c r="A16460" t="s">
        <v>16148</v>
      </c>
      <c r="B16460">
        <v>2483</v>
      </c>
      <c r="C16460" t="str">
        <f>VLOOKUP(A16460, E:E,1,0)</f>
        <v>avert</v>
      </c>
      <c r="D16460">
        <v>16458</v>
      </c>
      <c r="E16460" t="s">
        <v>11511</v>
      </c>
      <c r="H16460" t="s">
        <v>11511</v>
      </c>
    </row>
    <row r="16461" spans="1:8" x14ac:dyDescent="0.2">
      <c r="A16461" t="s">
        <v>16149</v>
      </c>
      <c r="B16461">
        <v>3290</v>
      </c>
      <c r="C16461" t="str">
        <f>VLOOKUP(A16461, E:E,1,0)</f>
        <v>bolster</v>
      </c>
      <c r="D16461">
        <v>16459</v>
      </c>
      <c r="E16461" t="s">
        <v>11512</v>
      </c>
      <c r="H16461" t="s">
        <v>11512</v>
      </c>
    </row>
    <row r="16462" spans="1:8" x14ac:dyDescent="0.2">
      <c r="A16462">
        <v>573</v>
      </c>
      <c r="B16462">
        <v>828</v>
      </c>
      <c r="C16462">
        <f>VLOOKUP(A16462, E:E,1,0)</f>
        <v>573</v>
      </c>
      <c r="D16462">
        <v>16460</v>
      </c>
      <c r="E16462" t="s">
        <v>11518</v>
      </c>
      <c r="H16462" t="s">
        <v>11518</v>
      </c>
    </row>
    <row r="16463" spans="1:8" x14ac:dyDescent="0.2">
      <c r="A16463" t="s">
        <v>16150</v>
      </c>
      <c r="B16463">
        <v>10496</v>
      </c>
      <c r="C16463" t="e">
        <f>VLOOKUP(A16463, E:E,1,0)</f>
        <v>#N/A</v>
      </c>
      <c r="D16463">
        <v>16461</v>
      </c>
      <c r="E16463" t="s">
        <v>32860</v>
      </c>
      <c r="H16463" t="s">
        <v>32860</v>
      </c>
    </row>
    <row r="16464" spans="1:8" x14ac:dyDescent="0.2">
      <c r="A16464" t="s">
        <v>16151</v>
      </c>
      <c r="B16464">
        <v>14068</v>
      </c>
      <c r="C16464" t="e">
        <f>VLOOKUP(A16464, E:E,1,0)</f>
        <v>#N/A</v>
      </c>
      <c r="D16464">
        <v>16462</v>
      </c>
      <c r="E16464" t="s">
        <v>45829</v>
      </c>
      <c r="H16464" t="s">
        <v>32861</v>
      </c>
    </row>
    <row r="16465" spans="1:8" x14ac:dyDescent="0.2">
      <c r="A16465" t="s">
        <v>16152</v>
      </c>
      <c r="B16465">
        <v>14934</v>
      </c>
      <c r="C16465" t="str">
        <f>VLOOKUP(A16465, E:E,1,0)</f>
        <v>pretend</v>
      </c>
      <c r="D16465">
        <v>16463</v>
      </c>
      <c r="E16465" t="s">
        <v>32862</v>
      </c>
      <c r="H16465" t="s">
        <v>32862</v>
      </c>
    </row>
    <row r="16466" spans="1:8" x14ac:dyDescent="0.2">
      <c r="A16466" t="s">
        <v>16153</v>
      </c>
      <c r="B16466">
        <v>15965</v>
      </c>
      <c r="C16466" t="str">
        <f>VLOOKUP(A16466, E:E,1,0)</f>
        <v>responsibility</v>
      </c>
      <c r="D16466">
        <v>16464</v>
      </c>
      <c r="E16466" t="s">
        <v>11520</v>
      </c>
      <c r="H16466" t="s">
        <v>11520</v>
      </c>
    </row>
    <row r="16467" spans="1:8" x14ac:dyDescent="0.2">
      <c r="A16467" t="s">
        <v>16154</v>
      </c>
      <c r="B16467">
        <v>2038</v>
      </c>
      <c r="C16467" t="e">
        <f>VLOOKUP(A16467, E:E,1,0)</f>
        <v>#N/A</v>
      </c>
      <c r="D16467">
        <v>16465</v>
      </c>
      <c r="E16467" t="s">
        <v>11519</v>
      </c>
      <c r="H16467" t="s">
        <v>11519</v>
      </c>
    </row>
    <row r="16468" spans="1:8" x14ac:dyDescent="0.2">
      <c r="A16468" t="s">
        <v>16155</v>
      </c>
      <c r="B16468">
        <v>15959</v>
      </c>
      <c r="C16468" t="str">
        <f>VLOOKUP(A16468, E:E,1,0)</f>
        <v>respondents</v>
      </c>
      <c r="D16468">
        <v>16466</v>
      </c>
      <c r="E16468" t="s">
        <v>2561</v>
      </c>
      <c r="H16468" t="s">
        <v>32863</v>
      </c>
    </row>
    <row r="16469" spans="1:8" x14ac:dyDescent="0.2">
      <c r="A16469" t="s">
        <v>16156</v>
      </c>
      <c r="B16469">
        <v>4759</v>
      </c>
      <c r="C16469" t="str">
        <f>VLOOKUP(A16469, E:E,1,0)</f>
        <v>consciousness</v>
      </c>
      <c r="D16469">
        <v>16467</v>
      </c>
      <c r="E16469" t="s">
        <v>32864</v>
      </c>
      <c r="H16469" t="s">
        <v>32864</v>
      </c>
    </row>
    <row r="16470" spans="1:8" x14ac:dyDescent="0.2">
      <c r="A16470" t="s">
        <v>16157</v>
      </c>
      <c r="B16470">
        <v>21333</v>
      </c>
      <c r="C16470" t="e">
        <f>VLOOKUP(A16470, E:E,1,0)</f>
        <v>#N/A</v>
      </c>
      <c r="D16470">
        <v>16468</v>
      </c>
      <c r="E16470" t="s">
        <v>48554</v>
      </c>
      <c r="H16470" t="s">
        <v>32865</v>
      </c>
    </row>
    <row r="16471" spans="1:8" x14ac:dyDescent="0.2">
      <c r="A16471" t="s">
        <v>16158</v>
      </c>
      <c r="B16471">
        <v>20602</v>
      </c>
      <c r="C16471" t="str">
        <f>VLOOKUP(A16471, E:E,1,0)</f>
        <v>Wikipedia</v>
      </c>
      <c r="D16471">
        <v>16469</v>
      </c>
      <c r="E16471" t="s">
        <v>32866</v>
      </c>
      <c r="H16471" t="s">
        <v>32866</v>
      </c>
    </row>
    <row r="16472" spans="1:8" x14ac:dyDescent="0.2">
      <c r="A16472" t="s">
        <v>16159</v>
      </c>
      <c r="B16472">
        <v>6675</v>
      </c>
      <c r="C16472" t="str">
        <f>VLOOKUP(A16472, E:E,1,0)</f>
        <v>encyclopedia</v>
      </c>
      <c r="D16472">
        <v>16470</v>
      </c>
      <c r="E16472" t="s">
        <v>48555</v>
      </c>
      <c r="H16472" t="s">
        <v>32867</v>
      </c>
    </row>
    <row r="16473" spans="1:8" x14ac:dyDescent="0.2">
      <c r="A16473" t="s">
        <v>16160</v>
      </c>
      <c r="B16473">
        <v>8180</v>
      </c>
      <c r="C16473" t="e">
        <f>VLOOKUP(A16473, E:E,1,0)</f>
        <v>#N/A</v>
      </c>
      <c r="D16473">
        <v>16471</v>
      </c>
      <c r="E16473" t="s">
        <v>48556</v>
      </c>
      <c r="H16473" t="s">
        <v>32868</v>
      </c>
    </row>
    <row r="16474" spans="1:8" x14ac:dyDescent="0.2">
      <c r="A16474" t="s">
        <v>16161</v>
      </c>
      <c r="B16474">
        <v>6817</v>
      </c>
      <c r="C16474" t="e">
        <f>VLOOKUP(A16474, E:E,1,0)</f>
        <v>#N/A</v>
      </c>
      <c r="D16474">
        <v>16472</v>
      </c>
      <c r="E16474" t="s">
        <v>48557</v>
      </c>
      <c r="H16474" t="s">
        <v>32869</v>
      </c>
    </row>
    <row r="16475" spans="1:8" x14ac:dyDescent="0.2">
      <c r="A16475">
        <v>509</v>
      </c>
      <c r="B16475">
        <v>800</v>
      </c>
      <c r="C16475" t="e">
        <f>VLOOKUP(A16475, E:E,1,0)</f>
        <v>#N/A</v>
      </c>
      <c r="D16475">
        <v>16473</v>
      </c>
      <c r="E16475" t="s">
        <v>48558</v>
      </c>
      <c r="H16475" t="s">
        <v>32870</v>
      </c>
    </row>
    <row r="16476" spans="1:8" x14ac:dyDescent="0.2">
      <c r="A16476" t="s">
        <v>16162</v>
      </c>
      <c r="B16476">
        <v>8079</v>
      </c>
      <c r="C16476" t="e">
        <f>VLOOKUP(A16476, E:E,1,0)</f>
        <v>#N/A</v>
      </c>
      <c r="D16476">
        <v>16474</v>
      </c>
      <c r="E16476" t="s">
        <v>48559</v>
      </c>
      <c r="H16476" t="s">
        <v>32871</v>
      </c>
    </row>
    <row r="16477" spans="1:8" x14ac:dyDescent="0.2">
      <c r="A16477" t="s">
        <v>16163</v>
      </c>
      <c r="B16477">
        <v>15645</v>
      </c>
      <c r="C16477" t="e">
        <f>VLOOKUP(A16477, E:E,1,0)</f>
        <v>#N/A</v>
      </c>
      <c r="D16477">
        <v>16475</v>
      </c>
      <c r="E16477" t="s">
        <v>48560</v>
      </c>
      <c r="H16477" t="s">
        <v>32872</v>
      </c>
    </row>
    <row r="16478" spans="1:8" x14ac:dyDescent="0.2">
      <c r="A16478" t="s">
        <v>16164</v>
      </c>
      <c r="B16478">
        <v>9278</v>
      </c>
      <c r="C16478" t="e">
        <f>VLOOKUP(A16478, E:E,1,0)</f>
        <v>#N/A</v>
      </c>
      <c r="D16478">
        <v>16476</v>
      </c>
      <c r="E16478" t="s">
        <v>48561</v>
      </c>
      <c r="H16478" t="s">
        <v>32873</v>
      </c>
    </row>
    <row r="16479" spans="1:8" x14ac:dyDescent="0.2">
      <c r="A16479" t="s">
        <v>16165</v>
      </c>
      <c r="B16479">
        <v>20724</v>
      </c>
      <c r="C16479" t="e">
        <f>VLOOKUP(A16479, E:E,1,0)</f>
        <v>#N/A</v>
      </c>
      <c r="D16479">
        <v>16477</v>
      </c>
      <c r="E16479" t="s">
        <v>48562</v>
      </c>
      <c r="H16479" t="s">
        <v>32874</v>
      </c>
    </row>
    <row r="16480" spans="1:8" x14ac:dyDescent="0.2">
      <c r="A16480" t="s">
        <v>16166</v>
      </c>
      <c r="B16480">
        <v>7434</v>
      </c>
      <c r="C16480" t="str">
        <f>VLOOKUP(A16480, E:E,1,0)</f>
        <v>Finnish</v>
      </c>
      <c r="D16480">
        <v>16478</v>
      </c>
      <c r="E16480" t="s">
        <v>48563</v>
      </c>
      <c r="H16480" t="s">
        <v>32875</v>
      </c>
    </row>
    <row r="16481" spans="1:8" x14ac:dyDescent="0.2">
      <c r="A16481" t="s">
        <v>16167</v>
      </c>
      <c r="B16481">
        <v>7419</v>
      </c>
      <c r="C16481" t="str">
        <f>VLOOKUP(A16481, E:E,1,0)</f>
        <v>Financing</v>
      </c>
      <c r="D16481">
        <v>16479</v>
      </c>
      <c r="E16481" t="s">
        <v>48564</v>
      </c>
      <c r="H16481" t="s">
        <v>32876</v>
      </c>
    </row>
    <row r="16482" spans="1:8" x14ac:dyDescent="0.2">
      <c r="A16482" t="s">
        <v>16168</v>
      </c>
      <c r="B16482">
        <v>16801</v>
      </c>
      <c r="C16482" t="str">
        <f>VLOOKUP(A16482, E:E,1,0)</f>
        <v>secured</v>
      </c>
      <c r="D16482">
        <v>16480</v>
      </c>
      <c r="E16482" t="s">
        <v>32877</v>
      </c>
      <c r="H16482" t="s">
        <v>32877</v>
      </c>
    </row>
    <row r="16483" spans="1:8" x14ac:dyDescent="0.2">
      <c r="A16483" t="s">
        <v>16169</v>
      </c>
      <c r="B16483">
        <v>19547</v>
      </c>
      <c r="C16483" t="e">
        <f>VLOOKUP(A16483, E:E,1,0)</f>
        <v>#N/A</v>
      </c>
      <c r="D16483">
        <v>16481</v>
      </c>
      <c r="E16483" t="s">
        <v>11534</v>
      </c>
      <c r="H16483" t="s">
        <v>11534</v>
      </c>
    </row>
    <row r="16484" spans="1:8" x14ac:dyDescent="0.2">
      <c r="A16484" t="s">
        <v>16170</v>
      </c>
      <c r="B16484">
        <v>15644</v>
      </c>
      <c r="C16484" t="str">
        <f>VLOOKUP(A16484, E:E,1,0)</f>
        <v>Reactor</v>
      </c>
      <c r="D16484">
        <v>16482</v>
      </c>
      <c r="E16484" t="s">
        <v>11535</v>
      </c>
      <c r="H16484" t="s">
        <v>11535</v>
      </c>
    </row>
    <row r="16485" spans="1:8" x14ac:dyDescent="0.2">
      <c r="A16485" t="s">
        <v>16171</v>
      </c>
      <c r="B16485">
        <v>1036</v>
      </c>
      <c r="C16485" t="e">
        <f>VLOOKUP(A16485, E:E,1,0)</f>
        <v>#N/A</v>
      </c>
      <c r="D16485">
        <v>16483</v>
      </c>
      <c r="E16485" t="s">
        <v>32878</v>
      </c>
      <c r="H16485" t="s">
        <v>32878</v>
      </c>
    </row>
    <row r="16486" spans="1:8" x14ac:dyDescent="0.2">
      <c r="A16486" t="s">
        <v>16172</v>
      </c>
      <c r="B16486">
        <v>1982</v>
      </c>
      <c r="C16486" t="str">
        <f>VLOOKUP(A16486, E:E,1,0)</f>
        <v>Ancient</v>
      </c>
      <c r="D16486">
        <v>16484</v>
      </c>
      <c r="E16486" t="s">
        <v>32879</v>
      </c>
      <c r="H16486" t="s">
        <v>32879</v>
      </c>
    </row>
    <row r="16487" spans="1:8" x14ac:dyDescent="0.2">
      <c r="A16487" t="s">
        <v>16173</v>
      </c>
      <c r="B16487">
        <v>15266</v>
      </c>
      <c r="C16487" t="e">
        <f>VLOOKUP(A16487, E:E,1,0)</f>
        <v>#N/A</v>
      </c>
      <c r="D16487">
        <v>16485</v>
      </c>
      <c r="E16487" t="s">
        <v>32880</v>
      </c>
      <c r="H16487" t="s">
        <v>32880</v>
      </c>
    </row>
    <row r="16488" spans="1:8" x14ac:dyDescent="0.2">
      <c r="A16488" t="s">
        <v>16174</v>
      </c>
      <c r="B16488">
        <v>4348</v>
      </c>
      <c r="C16488" t="str">
        <f>VLOOKUP(A16488, E:E,1,0)</f>
        <v>circuit</v>
      </c>
      <c r="D16488">
        <v>16486</v>
      </c>
      <c r="E16488" t="s">
        <v>22403</v>
      </c>
      <c r="H16488" t="s">
        <v>32881</v>
      </c>
    </row>
    <row r="16489" spans="1:8" x14ac:dyDescent="0.2">
      <c r="A16489" t="s">
        <v>16175</v>
      </c>
      <c r="B16489">
        <v>853</v>
      </c>
      <c r="C16489" t="e">
        <f>VLOOKUP(A16489, E:E,1,0)</f>
        <v>#N/A</v>
      </c>
      <c r="D16489">
        <v>16487</v>
      </c>
      <c r="E16489" t="s">
        <v>32882</v>
      </c>
      <c r="H16489" t="s">
        <v>32882</v>
      </c>
    </row>
    <row r="16490" spans="1:8" x14ac:dyDescent="0.2">
      <c r="A16490" t="s">
        <v>16176</v>
      </c>
      <c r="B16490">
        <v>19869</v>
      </c>
      <c r="C16490" t="e">
        <f>VLOOKUP(A16490, E:E,1,0)</f>
        <v>#N/A</v>
      </c>
      <c r="D16490">
        <v>16488</v>
      </c>
      <c r="E16490" t="s">
        <v>32883</v>
      </c>
      <c r="H16490" t="s">
        <v>32883</v>
      </c>
    </row>
    <row r="16491" spans="1:8" x14ac:dyDescent="0.2">
      <c r="A16491" t="s">
        <v>16177</v>
      </c>
      <c r="B16491">
        <v>17126</v>
      </c>
      <c r="C16491" t="str">
        <f>VLOOKUP(A16491, E:E,1,0)</f>
        <v>Sidelines</v>
      </c>
      <c r="D16491">
        <v>16489</v>
      </c>
      <c r="E16491" t="s">
        <v>32884</v>
      </c>
      <c r="H16491" t="s">
        <v>32884</v>
      </c>
    </row>
    <row r="16492" spans="1:8" x14ac:dyDescent="0.2">
      <c r="A16492" t="s">
        <v>16178</v>
      </c>
      <c r="B16492">
        <v>13189</v>
      </c>
      <c r="C16492" t="str">
        <f>VLOOKUP(A16492, E:E,1,0)</f>
        <v>Newest</v>
      </c>
      <c r="D16492">
        <v>16490</v>
      </c>
      <c r="E16492" t="s">
        <v>32885</v>
      </c>
      <c r="H16492" t="s">
        <v>32885</v>
      </c>
    </row>
    <row r="16493" spans="1:8" x14ac:dyDescent="0.2">
      <c r="A16493" t="s">
        <v>16179</v>
      </c>
      <c r="B16493">
        <v>18063</v>
      </c>
      <c r="C16493" t="str">
        <f>VLOOKUP(A16493, E:E,1,0)</f>
        <v>Subs</v>
      </c>
      <c r="D16493">
        <v>16491</v>
      </c>
      <c r="E16493" t="s">
        <v>32886</v>
      </c>
      <c r="H16493" t="s">
        <v>32886</v>
      </c>
    </row>
    <row r="16494" spans="1:8" x14ac:dyDescent="0.2">
      <c r="A16494" t="s">
        <v>16180</v>
      </c>
      <c r="B16494">
        <v>8597</v>
      </c>
      <c r="C16494" t="e">
        <f>VLOOKUP(A16494, E:E,1,0)</f>
        <v>#N/A</v>
      </c>
      <c r="D16494">
        <v>16492</v>
      </c>
      <c r="E16494" t="s">
        <v>32887</v>
      </c>
      <c r="H16494" t="s">
        <v>32887</v>
      </c>
    </row>
    <row r="16495" spans="1:8" x14ac:dyDescent="0.2">
      <c r="A16495" t="s">
        <v>16181</v>
      </c>
      <c r="B16495">
        <v>5516</v>
      </c>
      <c r="C16495" t="e">
        <f>VLOOKUP(A16495, E:E,1,0)</f>
        <v>#N/A</v>
      </c>
      <c r="D16495">
        <v>16493</v>
      </c>
      <c r="E16495" t="s">
        <v>11540</v>
      </c>
      <c r="H16495" t="s">
        <v>32888</v>
      </c>
    </row>
    <row r="16496" spans="1:8" x14ac:dyDescent="0.2">
      <c r="A16496" t="s">
        <v>16182</v>
      </c>
      <c r="B16496">
        <v>4702</v>
      </c>
      <c r="C16496" t="e">
        <f>VLOOKUP(A16496, E:E,1,0)</f>
        <v>#N/A</v>
      </c>
      <c r="D16496">
        <v>16494</v>
      </c>
      <c r="E16496" t="s">
        <v>11543</v>
      </c>
      <c r="H16496" t="s">
        <v>11543</v>
      </c>
    </row>
    <row r="16497" spans="1:8" x14ac:dyDescent="0.2">
      <c r="A16497" t="s">
        <v>16183</v>
      </c>
      <c r="B16497">
        <v>18065</v>
      </c>
      <c r="C16497" t="str">
        <f>VLOOKUP(A16497, E:E,1,0)</f>
        <v>SubsD</v>
      </c>
      <c r="D16497">
        <v>16495</v>
      </c>
      <c r="E16497" t="s">
        <v>11544</v>
      </c>
      <c r="H16497" t="s">
        <v>11544</v>
      </c>
    </row>
    <row r="16498" spans="1:8" x14ac:dyDescent="0.2">
      <c r="A16498" t="s">
        <v>16184</v>
      </c>
      <c r="B16498">
        <v>18288</v>
      </c>
      <c r="C16498" t="e">
        <f>VLOOKUP(A16498, E:E,1,0)</f>
        <v>#N/A</v>
      </c>
      <c r="D16498">
        <v>16496</v>
      </c>
      <c r="E16498" t="s">
        <v>32889</v>
      </c>
      <c r="H16498" t="s">
        <v>32889</v>
      </c>
    </row>
    <row r="16499" spans="1:8" x14ac:dyDescent="0.2">
      <c r="A16499" t="s">
        <v>16185</v>
      </c>
      <c r="B16499">
        <v>8201</v>
      </c>
      <c r="C16499" t="str">
        <f>VLOOKUP(A16499, E:E,1,0)</f>
        <v>gigawatts</v>
      </c>
      <c r="D16499">
        <v>16497</v>
      </c>
      <c r="E16499" t="s">
        <v>32890</v>
      </c>
      <c r="H16499" t="s">
        <v>32890</v>
      </c>
    </row>
    <row r="16500" spans="1:8" x14ac:dyDescent="0.2">
      <c r="A16500" t="s">
        <v>16186</v>
      </c>
      <c r="B16500">
        <v>9881</v>
      </c>
      <c r="C16500" t="str">
        <f>VLOOKUP(A16500, E:E,1,0)</f>
        <v>installed</v>
      </c>
      <c r="D16500">
        <v>16498</v>
      </c>
      <c r="E16500" t="s">
        <v>11546</v>
      </c>
      <c r="H16500" t="s">
        <v>11546</v>
      </c>
    </row>
    <row r="16501" spans="1:8" x14ac:dyDescent="0.2">
      <c r="A16501" t="s">
        <v>16187</v>
      </c>
      <c r="B16501">
        <v>1370</v>
      </c>
      <c r="C16501" t="e">
        <f>VLOOKUP(A16501, E:E,1,0)</f>
        <v>#N/A</v>
      </c>
      <c r="D16501">
        <v>16499</v>
      </c>
      <c r="E16501" t="s">
        <v>11542</v>
      </c>
      <c r="H16501" t="s">
        <v>11542</v>
      </c>
    </row>
    <row r="16502" spans="1:8" x14ac:dyDescent="0.2">
      <c r="A16502" t="s">
        <v>16188</v>
      </c>
      <c r="B16502">
        <v>8608</v>
      </c>
      <c r="C16502" t="str">
        <f>VLOOKUP(A16502, E:E,1,0)</f>
        <v>gwatt</v>
      </c>
      <c r="D16502">
        <v>16500</v>
      </c>
      <c r="E16502" t="s">
        <v>32891</v>
      </c>
      <c r="H16502" t="s">
        <v>32891</v>
      </c>
    </row>
    <row r="16503" spans="1:8" x14ac:dyDescent="0.2">
      <c r="A16503" t="s">
        <v>16189</v>
      </c>
      <c r="B16503">
        <v>11282</v>
      </c>
      <c r="C16503" t="e">
        <f>VLOOKUP(A16503, E:E,1,0)</f>
        <v>#N/A</v>
      </c>
      <c r="D16503">
        <v>16501</v>
      </c>
      <c r="E16503" t="s">
        <v>32892</v>
      </c>
      <c r="H16503" t="s">
        <v>32892</v>
      </c>
    </row>
    <row r="16504" spans="1:8" x14ac:dyDescent="0.2">
      <c r="A16504" t="s">
        <v>16190</v>
      </c>
      <c r="B16504">
        <v>13768</v>
      </c>
      <c r="C16504" t="e">
        <f>VLOOKUP(A16504, E:E,1,0)</f>
        <v>#N/A</v>
      </c>
      <c r="D16504">
        <v>16502</v>
      </c>
      <c r="E16504" t="s">
        <v>32893</v>
      </c>
      <c r="H16504" t="s">
        <v>32893</v>
      </c>
    </row>
    <row r="16505" spans="1:8" x14ac:dyDescent="0.2">
      <c r="A16505" t="s">
        <v>16191</v>
      </c>
      <c r="B16505">
        <v>11995</v>
      </c>
      <c r="C16505" t="str">
        <f>VLOOKUP(A16505, E:E,1,0)</f>
        <v>manual</v>
      </c>
      <c r="D16505">
        <v>16503</v>
      </c>
      <c r="E16505" t="s">
        <v>48565</v>
      </c>
      <c r="H16505" t="s">
        <v>32894</v>
      </c>
    </row>
    <row r="16506" spans="1:8" x14ac:dyDescent="0.2">
      <c r="A16506" t="s">
        <v>16192</v>
      </c>
      <c r="B16506">
        <v>15518</v>
      </c>
      <c r="C16506" t="str">
        <f>VLOOKUP(A16506, E:E,1,0)</f>
        <v>railguns</v>
      </c>
      <c r="D16506">
        <v>16504</v>
      </c>
      <c r="E16506" t="s">
        <v>48566</v>
      </c>
      <c r="H16506" t="s">
        <v>32895</v>
      </c>
    </row>
    <row r="16507" spans="1:8" x14ac:dyDescent="0.2">
      <c r="A16507" t="s">
        <v>16193</v>
      </c>
      <c r="B16507">
        <v>18316</v>
      </c>
      <c r="C16507" t="str">
        <f>VLOOKUP(A16507, E:E,1,0)</f>
        <v>t1000s</v>
      </c>
      <c r="D16507">
        <v>16505</v>
      </c>
      <c r="E16507" t="s">
        <v>1714</v>
      </c>
      <c r="H16507" t="s">
        <v>1714</v>
      </c>
    </row>
    <row r="16508" spans="1:8" x14ac:dyDescent="0.2">
      <c r="A16508" t="s">
        <v>16194</v>
      </c>
      <c r="B16508">
        <v>16193</v>
      </c>
      <c r="C16508" t="e">
        <f>VLOOKUP(A16508, E:E,1,0)</f>
        <v>#N/A</v>
      </c>
      <c r="D16508">
        <v>16506</v>
      </c>
      <c r="E16508" t="s">
        <v>48567</v>
      </c>
      <c r="H16508" t="s">
        <v>32896</v>
      </c>
    </row>
    <row r="16509" spans="1:8" x14ac:dyDescent="0.2">
      <c r="A16509" t="s">
        <v>16195</v>
      </c>
      <c r="B16509">
        <v>15889</v>
      </c>
      <c r="C16509" t="e">
        <f>VLOOKUP(A16509, E:E,1,0)</f>
        <v>#N/A</v>
      </c>
      <c r="D16509">
        <v>16507</v>
      </c>
      <c r="E16509" t="s">
        <v>32897</v>
      </c>
      <c r="H16509" t="s">
        <v>32897</v>
      </c>
    </row>
    <row r="16510" spans="1:8" x14ac:dyDescent="0.2">
      <c r="A16510" t="s">
        <v>16196</v>
      </c>
      <c r="B16510">
        <v>7576</v>
      </c>
      <c r="C16510" t="str">
        <f>VLOOKUP(A16510, E:E,1,0)</f>
        <v>flush</v>
      </c>
      <c r="D16510">
        <v>16508</v>
      </c>
      <c r="E16510" t="s">
        <v>32898</v>
      </c>
      <c r="H16510" t="s">
        <v>32898</v>
      </c>
    </row>
    <row r="16511" spans="1:8" x14ac:dyDescent="0.2">
      <c r="A16511" t="s">
        <v>16197</v>
      </c>
      <c r="B16511">
        <v>4777</v>
      </c>
      <c r="C16511" t="str">
        <f>VLOOKUP(A16511, E:E,1,0)</f>
        <v>construct</v>
      </c>
      <c r="D16511">
        <v>16509</v>
      </c>
      <c r="E16511" t="s">
        <v>32899</v>
      </c>
      <c r="H16511" t="s">
        <v>32899</v>
      </c>
    </row>
    <row r="16512" spans="1:8" x14ac:dyDescent="0.2">
      <c r="A16512" t="s">
        <v>16198</v>
      </c>
      <c r="B16512">
        <v>6358</v>
      </c>
      <c r="C16512" t="e">
        <f>VLOOKUP(A16512, E:E,1,0)</f>
        <v>#N/A</v>
      </c>
      <c r="D16512">
        <v>16510</v>
      </c>
      <c r="E16512" t="s">
        <v>48568</v>
      </c>
      <c r="H16512" t="s">
        <v>32900</v>
      </c>
    </row>
    <row r="16513" spans="1:8" x14ac:dyDescent="0.2">
      <c r="A16513" t="s">
        <v>16199</v>
      </c>
      <c r="B16513">
        <v>9784</v>
      </c>
      <c r="C16513" t="e">
        <f>VLOOKUP(A16513, E:E,1,0)</f>
        <v>#N/A</v>
      </c>
      <c r="D16513">
        <v>16511</v>
      </c>
      <c r="E16513" t="s">
        <v>32901</v>
      </c>
      <c r="H16513" t="s">
        <v>32901</v>
      </c>
    </row>
    <row r="16514" spans="1:8" x14ac:dyDescent="0.2">
      <c r="A16514" t="s">
        <v>16200</v>
      </c>
      <c r="B16514">
        <v>14135</v>
      </c>
      <c r="C16514" t="str">
        <f>VLOOKUP(A16514, E:E,1,0)</f>
        <v>pact</v>
      </c>
      <c r="D16514">
        <v>16512</v>
      </c>
      <c r="E16514" t="s">
        <v>32902</v>
      </c>
      <c r="H16514" t="s">
        <v>32902</v>
      </c>
    </row>
    <row r="16515" spans="1:8" x14ac:dyDescent="0.2">
      <c r="A16515" t="s">
        <v>16201</v>
      </c>
      <c r="B16515">
        <v>21023</v>
      </c>
      <c r="C16515" t="e">
        <f>VLOOKUP(A16515, E:E,1,0)</f>
        <v>#N/A</v>
      </c>
      <c r="D16515">
        <v>16513</v>
      </c>
      <c r="E16515" t="s">
        <v>48569</v>
      </c>
      <c r="H16515" t="s">
        <v>32903</v>
      </c>
    </row>
    <row r="16516" spans="1:8" x14ac:dyDescent="0.2">
      <c r="A16516" t="s">
        <v>16202</v>
      </c>
      <c r="B16516">
        <v>21325</v>
      </c>
      <c r="C16516" t="e">
        <f>VLOOKUP(A16516, E:E,1,0)</f>
        <v>#N/A</v>
      </c>
      <c r="D16516">
        <v>16514</v>
      </c>
      <c r="E16516" t="s">
        <v>32910</v>
      </c>
      <c r="H16516" t="s">
        <v>32904</v>
      </c>
    </row>
    <row r="16517" spans="1:8" x14ac:dyDescent="0.2">
      <c r="A16517" t="s">
        <v>16203</v>
      </c>
      <c r="B16517">
        <v>1891</v>
      </c>
      <c r="C16517" t="e">
        <f>VLOOKUP(A16517, E:E,1,0)</f>
        <v>#N/A</v>
      </c>
      <c r="D16517">
        <v>16515</v>
      </c>
      <c r="E16517" t="s">
        <v>11555</v>
      </c>
      <c r="H16517" t="s">
        <v>11555</v>
      </c>
    </row>
    <row r="16518" spans="1:8" x14ac:dyDescent="0.2">
      <c r="A16518" t="s">
        <v>16204</v>
      </c>
      <c r="B16518">
        <v>15969</v>
      </c>
      <c r="C16518" t="str">
        <f>VLOOKUP(A16518, E:E,1,0)</f>
        <v>Restart</v>
      </c>
      <c r="D16518">
        <v>16516</v>
      </c>
      <c r="E16518" t="s">
        <v>48570</v>
      </c>
      <c r="H16518" t="s">
        <v>32905</v>
      </c>
    </row>
    <row r="16519" spans="1:8" x14ac:dyDescent="0.2">
      <c r="A16519" t="s">
        <v>16205</v>
      </c>
      <c r="B16519">
        <v>7526</v>
      </c>
      <c r="C16519" t="str">
        <f>VLOOKUP(A16519, E:E,1,0)</f>
        <v>Fleet</v>
      </c>
      <c r="D16519">
        <v>16517</v>
      </c>
      <c r="E16519" s="6">
        <v>0.6</v>
      </c>
      <c r="H16519" s="6">
        <v>0.6</v>
      </c>
    </row>
    <row r="16520" spans="1:8" x14ac:dyDescent="0.2">
      <c r="A16520" t="s">
        <v>16206</v>
      </c>
      <c r="B16520">
        <v>5398</v>
      </c>
      <c r="C16520" t="e">
        <f>VLOOKUP(A16520, E:E,1,0)</f>
        <v>#N/A</v>
      </c>
      <c r="D16520">
        <v>16518</v>
      </c>
      <c r="E16520" t="s">
        <v>11558</v>
      </c>
      <c r="H16520" t="s">
        <v>32906</v>
      </c>
    </row>
    <row r="16521" spans="1:8" x14ac:dyDescent="0.2">
      <c r="A16521" t="s">
        <v>16207</v>
      </c>
      <c r="B16521">
        <v>12524</v>
      </c>
      <c r="C16521" t="str">
        <f>VLOOKUP(A16521, E:E,1,0)</f>
        <v>mistaken</v>
      </c>
      <c r="D16521">
        <v>16519</v>
      </c>
      <c r="E16521" t="s">
        <v>32907</v>
      </c>
      <c r="H16521" t="s">
        <v>32907</v>
      </c>
    </row>
    <row r="16522" spans="1:8" x14ac:dyDescent="0.2">
      <c r="A16522" t="s">
        <v>16208</v>
      </c>
      <c r="B16522">
        <v>3991</v>
      </c>
      <c r="C16522" t="str">
        <f>VLOOKUP(A16522, E:E,1,0)</f>
        <v>cataclysmic</v>
      </c>
      <c r="D16522">
        <v>16520</v>
      </c>
      <c r="E16522" t="s">
        <v>48571</v>
      </c>
      <c r="H16522" t="s">
        <v>32908</v>
      </c>
    </row>
    <row r="16523" spans="1:8" x14ac:dyDescent="0.2">
      <c r="A16523" t="s">
        <v>16209</v>
      </c>
      <c r="B16523">
        <v>15681</v>
      </c>
      <c r="C16523" t="str">
        <f>VLOOKUP(A16523, E:E,1,0)</f>
        <v>reator</v>
      </c>
      <c r="D16523">
        <v>16521</v>
      </c>
      <c r="E16523" t="s">
        <v>48572</v>
      </c>
      <c r="H16523" t="s">
        <v>32909</v>
      </c>
    </row>
    <row r="16524" spans="1:8" x14ac:dyDescent="0.2">
      <c r="A16524" t="s">
        <v>16210</v>
      </c>
      <c r="B16524">
        <v>12259</v>
      </c>
      <c r="C16524" t="str">
        <f>VLOOKUP(A16524, E:E,1,0)</f>
        <v>melts</v>
      </c>
      <c r="D16524">
        <v>16522</v>
      </c>
      <c r="E16524" t="s">
        <v>32910</v>
      </c>
      <c r="H16524" t="s">
        <v>32910</v>
      </c>
    </row>
    <row r="16525" spans="1:8" x14ac:dyDescent="0.2">
      <c r="A16525" t="s">
        <v>16211</v>
      </c>
      <c r="B16525">
        <v>20616</v>
      </c>
      <c r="C16525" t="e">
        <f>VLOOKUP(A16525, E:E,1,0)</f>
        <v>#N/A</v>
      </c>
      <c r="D16525">
        <v>16523</v>
      </c>
      <c r="E16525" t="s">
        <v>32911</v>
      </c>
      <c r="H16525" t="s">
        <v>32911</v>
      </c>
    </row>
    <row r="16526" spans="1:8" x14ac:dyDescent="0.2">
      <c r="A16526" t="s">
        <v>16212</v>
      </c>
      <c r="B16526">
        <v>10563</v>
      </c>
      <c r="C16526" t="e">
        <f>VLOOKUP(A16526, E:E,1,0)</f>
        <v>#N/A</v>
      </c>
      <c r="D16526">
        <v>16524</v>
      </c>
      <c r="E16526" t="s">
        <v>32912</v>
      </c>
      <c r="H16526" t="s">
        <v>32912</v>
      </c>
    </row>
    <row r="16527" spans="1:8" x14ac:dyDescent="0.2">
      <c r="A16527" t="s">
        <v>16213</v>
      </c>
      <c r="B16527">
        <v>4835</v>
      </c>
      <c r="C16527" t="str">
        <f>VLOOKUP(A16527, E:E,1,0)</f>
        <v>cooling</v>
      </c>
      <c r="D16527">
        <v>16525</v>
      </c>
      <c r="E16527" t="s">
        <v>32913</v>
      </c>
      <c r="H16527" t="s">
        <v>32913</v>
      </c>
    </row>
    <row r="16528" spans="1:8" x14ac:dyDescent="0.2">
      <c r="A16528" t="s">
        <v>16214</v>
      </c>
      <c r="B16528">
        <v>20641</v>
      </c>
      <c r="C16528" t="str">
        <f>VLOOKUP(A16528, E:E,1,0)</f>
        <v>winechat</v>
      </c>
      <c r="D16528">
        <v>16526</v>
      </c>
      <c r="E16528" t="s">
        <v>11563</v>
      </c>
      <c r="H16528" t="s">
        <v>11563</v>
      </c>
    </row>
    <row r="16529" spans="1:8" x14ac:dyDescent="0.2">
      <c r="A16529" t="s">
        <v>16215</v>
      </c>
      <c r="B16529">
        <v>11916</v>
      </c>
      <c r="C16529" t="str">
        <f>VLOOKUP(A16529, E:E,1,0)</f>
        <v>Magnetic</v>
      </c>
      <c r="D16529">
        <v>16527</v>
      </c>
      <c r="E16529" t="s">
        <v>11565</v>
      </c>
      <c r="H16529" t="s">
        <v>11565</v>
      </c>
    </row>
    <row r="16530" spans="1:8" x14ac:dyDescent="0.2">
      <c r="A16530" t="s">
        <v>16216</v>
      </c>
      <c r="B16530">
        <v>6549</v>
      </c>
      <c r="C16530" t="str">
        <f>VLOOKUP(A16530, E:E,1,0)</f>
        <v>electrostatic</v>
      </c>
      <c r="D16530">
        <v>16528</v>
      </c>
      <c r="E16530" t="s">
        <v>48573</v>
      </c>
      <c r="H16530" t="s">
        <v>32914</v>
      </c>
    </row>
    <row r="16531" spans="1:8" x14ac:dyDescent="0.2">
      <c r="A16531" t="s">
        <v>16217</v>
      </c>
      <c r="B16531">
        <v>7903</v>
      </c>
      <c r="C16531" t="str">
        <f>VLOOKUP(A16531, E:E,1,0)</f>
        <v>fusion</v>
      </c>
      <c r="D16531">
        <v>16529</v>
      </c>
      <c r="E16531" t="s">
        <v>48574</v>
      </c>
      <c r="H16531" t="s">
        <v>32915</v>
      </c>
    </row>
    <row r="16532" spans="1:8" x14ac:dyDescent="0.2">
      <c r="A16532" t="s">
        <v>16218</v>
      </c>
      <c r="B16532">
        <v>6592</v>
      </c>
      <c r="C16532" t="e">
        <f>VLOOKUP(A16532, E:E,1,0)</f>
        <v>#N/A</v>
      </c>
      <c r="D16532">
        <v>16530</v>
      </c>
      <c r="E16532" t="s">
        <v>2571</v>
      </c>
      <c r="H16532" t="s">
        <v>32916</v>
      </c>
    </row>
    <row r="16533" spans="1:8" x14ac:dyDescent="0.2">
      <c r="A16533" t="s">
        <v>16219</v>
      </c>
      <c r="B16533">
        <v>18033</v>
      </c>
      <c r="C16533" t="e">
        <f>VLOOKUP(A16533, E:E,1,0)</f>
        <v>#N/A</v>
      </c>
      <c r="D16533">
        <v>16531</v>
      </c>
      <c r="E16533" t="s">
        <v>11564</v>
      </c>
      <c r="H16533" t="s">
        <v>11564</v>
      </c>
    </row>
    <row r="16534" spans="1:8" x14ac:dyDescent="0.2">
      <c r="A16534" t="s">
        <v>16220</v>
      </c>
      <c r="B16534">
        <v>8356</v>
      </c>
      <c r="C16534" t="e">
        <f>VLOOKUP(A16534, E:E,1,0)</f>
        <v>#N/A</v>
      </c>
      <c r="D16534">
        <v>16532</v>
      </c>
      <c r="E16534" t="s">
        <v>32917</v>
      </c>
      <c r="H16534" t="s">
        <v>32917</v>
      </c>
    </row>
    <row r="16535" spans="1:8" x14ac:dyDescent="0.2">
      <c r="A16535" t="s">
        <v>16221</v>
      </c>
      <c r="B16535">
        <v>4990</v>
      </c>
      <c r="C16535" t="e">
        <f>VLOOKUP(A16535, E:E,1,0)</f>
        <v>#N/A</v>
      </c>
      <c r="D16535">
        <v>16533</v>
      </c>
      <c r="E16535" t="s">
        <v>32918</v>
      </c>
      <c r="H16535" t="s">
        <v>32918</v>
      </c>
    </row>
    <row r="16536" spans="1:8" x14ac:dyDescent="0.2">
      <c r="A16536" t="s">
        <v>16222</v>
      </c>
      <c r="B16536">
        <v>16225</v>
      </c>
      <c r="C16536" t="str">
        <f>VLOOKUP(A16536, E:E,1,0)</f>
        <v>rods</v>
      </c>
      <c r="D16536">
        <v>16534</v>
      </c>
      <c r="E16536" t="s">
        <v>48575</v>
      </c>
      <c r="H16536" t="s">
        <v>32919</v>
      </c>
    </row>
    <row r="16537" spans="1:8" x14ac:dyDescent="0.2">
      <c r="A16537" t="s">
        <v>16223</v>
      </c>
      <c r="B16537">
        <v>5008</v>
      </c>
      <c r="C16537" t="str">
        <f>VLOOKUP(A16537, E:E,1,0)</f>
        <v>creatures</v>
      </c>
      <c r="D16537">
        <v>16535</v>
      </c>
      <c r="E16537" t="s">
        <v>48576</v>
      </c>
      <c r="H16537" t="s">
        <v>32920</v>
      </c>
    </row>
    <row r="16538" spans="1:8" x14ac:dyDescent="0.2">
      <c r="A16538" t="s">
        <v>16224</v>
      </c>
      <c r="B16538">
        <v>12467</v>
      </c>
      <c r="C16538" t="e">
        <f>VLOOKUP(A16538, E:E,1,0)</f>
        <v>#N/A</v>
      </c>
      <c r="D16538">
        <v>16536</v>
      </c>
      <c r="E16538" t="s">
        <v>32921</v>
      </c>
      <c r="H16538" t="s">
        <v>32921</v>
      </c>
    </row>
    <row r="16539" spans="1:8" x14ac:dyDescent="0.2">
      <c r="A16539" t="s">
        <v>16225</v>
      </c>
      <c r="B16539">
        <v>7334</v>
      </c>
      <c r="C16539" t="str">
        <f>VLOOKUP(A16539, E:E,1,0)</f>
        <v>Fennovoima</v>
      </c>
      <c r="D16539">
        <v>16537</v>
      </c>
      <c r="E16539" t="s">
        <v>48577</v>
      </c>
      <c r="H16539" t="s">
        <v>32922</v>
      </c>
    </row>
    <row r="16540" spans="1:8" x14ac:dyDescent="0.2">
      <c r="A16540" t="s">
        <v>16226</v>
      </c>
      <c r="B16540">
        <v>7819</v>
      </c>
      <c r="C16540" t="e">
        <f>VLOOKUP(A16540, E:E,1,0)</f>
        <v>#N/A</v>
      </c>
      <c r="D16540">
        <v>16538</v>
      </c>
      <c r="E16540" t="s">
        <v>32923</v>
      </c>
      <c r="H16540" t="s">
        <v>32923</v>
      </c>
    </row>
    <row r="16541" spans="1:8" x14ac:dyDescent="0.2">
      <c r="A16541" t="s">
        <v>16227</v>
      </c>
      <c r="B16541">
        <v>8390</v>
      </c>
      <c r="C16541" t="e">
        <f>VLOOKUP(A16541, E:E,1,0)</f>
        <v>#N/A</v>
      </c>
      <c r="D16541">
        <v>16539</v>
      </c>
      <c r="E16541" t="s">
        <v>11577</v>
      </c>
      <c r="H16541" t="s">
        <v>11577</v>
      </c>
    </row>
    <row r="16542" spans="1:8" x14ac:dyDescent="0.2">
      <c r="A16542" t="s">
        <v>16228</v>
      </c>
      <c r="B16542">
        <v>1336</v>
      </c>
      <c r="C16542" t="e">
        <f>VLOOKUP(A16542, E:E,1,0)</f>
        <v>#N/A</v>
      </c>
      <c r="D16542">
        <v>16540</v>
      </c>
      <c r="E16542" t="s">
        <v>32924</v>
      </c>
      <c r="H16542" t="s">
        <v>32924</v>
      </c>
    </row>
    <row r="16543" spans="1:8" x14ac:dyDescent="0.2">
      <c r="A16543" t="s">
        <v>16229</v>
      </c>
      <c r="B16543">
        <v>16582</v>
      </c>
      <c r="C16543" t="str">
        <f>VLOOKUP(A16543, E:E,1,0)</f>
        <v>sandunes</v>
      </c>
      <c r="D16543">
        <v>16541</v>
      </c>
      <c r="E16543" t="s">
        <v>11576</v>
      </c>
      <c r="H16543" t="s">
        <v>11576</v>
      </c>
    </row>
    <row r="16544" spans="1:8" x14ac:dyDescent="0.2">
      <c r="A16544" t="s">
        <v>16230</v>
      </c>
      <c r="B16544">
        <v>8113</v>
      </c>
      <c r="C16544" t="str">
        <f>VLOOKUP(A16544, E:E,1,0)</f>
        <v>gentle</v>
      </c>
      <c r="D16544">
        <v>16542</v>
      </c>
      <c r="E16544" t="s">
        <v>32925</v>
      </c>
      <c r="H16544" t="s">
        <v>32925</v>
      </c>
    </row>
    <row r="16545" spans="1:8" x14ac:dyDescent="0.2">
      <c r="A16545" t="s">
        <v>16231</v>
      </c>
      <c r="B16545">
        <v>11165</v>
      </c>
      <c r="C16545" t="str">
        <f>VLOOKUP(A16545, E:E,1,0)</f>
        <v>lapping</v>
      </c>
      <c r="D16545">
        <v>16543</v>
      </c>
      <c r="E16545" t="s">
        <v>32926</v>
      </c>
      <c r="H16545" t="s">
        <v>32926</v>
      </c>
    </row>
    <row r="16546" spans="1:8" x14ac:dyDescent="0.2">
      <c r="A16546" t="s">
        <v>16232</v>
      </c>
      <c r="B16546">
        <v>8570</v>
      </c>
      <c r="C16546" t="str">
        <f>VLOOKUP(A16546, E:E,1,0)</f>
        <v>gulls</v>
      </c>
      <c r="D16546">
        <v>16544</v>
      </c>
      <c r="E16546" t="s">
        <v>934</v>
      </c>
      <c r="H16546" t="s">
        <v>934</v>
      </c>
    </row>
    <row r="16547" spans="1:8" x14ac:dyDescent="0.2">
      <c r="A16547" t="s">
        <v>16233</v>
      </c>
      <c r="B16547">
        <v>17237</v>
      </c>
      <c r="C16547" t="str">
        <f>VLOOKUP(A16547, E:E,1,0)</f>
        <v>sizewell</v>
      </c>
      <c r="D16547">
        <v>16545</v>
      </c>
      <c r="E16547" t="s">
        <v>11580</v>
      </c>
      <c r="H16547" t="s">
        <v>11580</v>
      </c>
    </row>
    <row r="16548" spans="1:8" x14ac:dyDescent="0.2">
      <c r="A16548" t="s">
        <v>16234</v>
      </c>
      <c r="B16548">
        <v>20973</v>
      </c>
      <c r="C16548" t="e">
        <f>VLOOKUP(A16548, E:E,1,0)</f>
        <v>#N/A</v>
      </c>
      <c r="D16548">
        <v>16546</v>
      </c>
      <c r="E16548" t="s">
        <v>32927</v>
      </c>
      <c r="H16548" t="s">
        <v>32927</v>
      </c>
    </row>
    <row r="16549" spans="1:8" x14ac:dyDescent="0.2">
      <c r="A16549" t="s">
        <v>16235</v>
      </c>
      <c r="B16549">
        <v>5250</v>
      </c>
      <c r="C16549" t="e">
        <f>VLOOKUP(A16549, E:E,1,0)</f>
        <v>#N/A</v>
      </c>
      <c r="D16549">
        <v>16547</v>
      </c>
      <c r="E16549" t="s">
        <v>45830</v>
      </c>
      <c r="H16549" t="s">
        <v>32928</v>
      </c>
    </row>
    <row r="16550" spans="1:8" x14ac:dyDescent="0.2">
      <c r="A16550" t="s">
        <v>16236</v>
      </c>
      <c r="B16550">
        <v>674</v>
      </c>
      <c r="C16550" t="e">
        <f>VLOOKUP(A16550, E:E,1,0)</f>
        <v>#N/A</v>
      </c>
      <c r="D16550">
        <v>16548</v>
      </c>
      <c r="E16550" t="s">
        <v>21524</v>
      </c>
      <c r="H16550" t="s">
        <v>32929</v>
      </c>
    </row>
    <row r="16551" spans="1:8" x14ac:dyDescent="0.2">
      <c r="A16551" t="s">
        <v>16237</v>
      </c>
      <c r="B16551">
        <v>44</v>
      </c>
      <c r="C16551" t="e">
        <f>VLOOKUP(A16551, E:E,1,0)</f>
        <v>#N/A</v>
      </c>
      <c r="D16551">
        <v>16549</v>
      </c>
      <c r="E16551" t="s">
        <v>23058</v>
      </c>
      <c r="H16551" t="s">
        <v>32930</v>
      </c>
    </row>
    <row r="16552" spans="1:8" x14ac:dyDescent="0.2">
      <c r="A16552" t="s">
        <v>16238</v>
      </c>
      <c r="B16552">
        <v>7405</v>
      </c>
      <c r="C16552" t="str">
        <f>VLOOKUP(A16552, E:E,1,0)</f>
        <v>filming</v>
      </c>
      <c r="D16552">
        <v>16550</v>
      </c>
      <c r="E16552" t="s">
        <v>48578</v>
      </c>
      <c r="H16552" t="s">
        <v>32931</v>
      </c>
    </row>
    <row r="16553" spans="1:8" x14ac:dyDescent="0.2">
      <c r="A16553" t="s">
        <v>16239</v>
      </c>
      <c r="B16553">
        <v>17529</v>
      </c>
      <c r="C16553" t="e">
        <f>VLOOKUP(A16553, E:E,1,0)</f>
        <v>#N/A</v>
      </c>
      <c r="D16553">
        <v>16551</v>
      </c>
      <c r="E16553" t="s">
        <v>48579</v>
      </c>
      <c r="H16553" t="s">
        <v>32932</v>
      </c>
    </row>
    <row r="16554" spans="1:8" x14ac:dyDescent="0.2">
      <c r="A16554" t="s">
        <v>16240</v>
      </c>
      <c r="B16554">
        <v>11773</v>
      </c>
      <c r="C16554" t="e">
        <f>VLOOKUP(A16554, E:E,1,0)</f>
        <v>#N/A</v>
      </c>
      <c r="D16554">
        <v>16552</v>
      </c>
      <c r="E16554" t="s">
        <v>26904</v>
      </c>
      <c r="H16554" t="s">
        <v>32933</v>
      </c>
    </row>
    <row r="16555" spans="1:8" x14ac:dyDescent="0.2">
      <c r="A16555" t="s">
        <v>16241</v>
      </c>
      <c r="B16555">
        <v>5939</v>
      </c>
      <c r="C16555" t="e">
        <f>VLOOKUP(A16555, E:E,1,0)</f>
        <v>#N/A</v>
      </c>
      <c r="D16555">
        <v>16553</v>
      </c>
      <c r="E16555" t="s">
        <v>11583</v>
      </c>
      <c r="H16555" t="s">
        <v>11583</v>
      </c>
    </row>
    <row r="16556" spans="1:8" x14ac:dyDescent="0.2">
      <c r="A16556" t="s">
        <v>16242</v>
      </c>
      <c r="B16556">
        <v>15002</v>
      </c>
      <c r="C16556" t="e">
        <f>VLOOKUP(A16556, E:E,1,0)</f>
        <v>#N/A</v>
      </c>
      <c r="D16556">
        <v>16554</v>
      </c>
      <c r="E16556" t="s">
        <v>48580</v>
      </c>
      <c r="H16556" t="s">
        <v>32934</v>
      </c>
    </row>
    <row r="16557" spans="1:8" x14ac:dyDescent="0.2">
      <c r="A16557" t="s">
        <v>16243</v>
      </c>
      <c r="B16557">
        <v>16362</v>
      </c>
      <c r="C16557" t="e">
        <f>VLOOKUP(A16557, E:E,1,0)</f>
        <v>#N/A</v>
      </c>
      <c r="D16557">
        <v>16555</v>
      </c>
      <c r="E16557" t="s">
        <v>5683</v>
      </c>
      <c r="H16557" t="s">
        <v>5683</v>
      </c>
    </row>
    <row r="16558" spans="1:8" x14ac:dyDescent="0.2">
      <c r="A16558" t="s">
        <v>16244</v>
      </c>
      <c r="B16558">
        <v>455</v>
      </c>
      <c r="C16558" t="e">
        <f>VLOOKUP(A16558, E:E,1,0)</f>
        <v>#N/A</v>
      </c>
      <c r="D16558">
        <v>16556</v>
      </c>
      <c r="E16558" t="s">
        <v>11584</v>
      </c>
      <c r="H16558" t="s">
        <v>32935</v>
      </c>
    </row>
    <row r="16559" spans="1:8" ht="34" x14ac:dyDescent="0.2">
      <c r="A16559" t="s">
        <v>16245</v>
      </c>
      <c r="B16559">
        <v>11722</v>
      </c>
      <c r="C16559" t="e">
        <f>VLOOKUP(A16559, E:E,1,0)</f>
        <v>#N/A</v>
      </c>
      <c r="D16559">
        <v>16557</v>
      </c>
      <c r="E16559" s="4" t="s">
        <v>32936</v>
      </c>
      <c r="H16559" s="4" t="s">
        <v>32936</v>
      </c>
    </row>
    <row r="16560" spans="1:8" x14ac:dyDescent="0.2">
      <c r="A16560" t="s">
        <v>16246</v>
      </c>
      <c r="B16560">
        <v>19946</v>
      </c>
      <c r="C16560" t="e">
        <f>VLOOKUP(A16560, E:E,1,0)</f>
        <v>#N/A</v>
      </c>
      <c r="D16560">
        <v>16558</v>
      </c>
      <c r="E16560" t="s">
        <v>32937</v>
      </c>
      <c r="H16560" t="s">
        <v>32937</v>
      </c>
    </row>
    <row r="16561" spans="1:8" x14ac:dyDescent="0.2">
      <c r="A16561" t="s">
        <v>16247</v>
      </c>
      <c r="B16561">
        <v>1260</v>
      </c>
      <c r="C16561" t="e">
        <f>VLOOKUP(A16561, E:E,1,0)</f>
        <v>#N/A</v>
      </c>
      <c r="D16561">
        <v>16559</v>
      </c>
      <c r="E16561" t="s">
        <v>32938</v>
      </c>
      <c r="H16561" t="s">
        <v>32938</v>
      </c>
    </row>
    <row r="16562" spans="1:8" x14ac:dyDescent="0.2">
      <c r="A16562" t="s">
        <v>16248</v>
      </c>
      <c r="B16562">
        <v>18638</v>
      </c>
      <c r="C16562" t="e">
        <f>VLOOKUP(A16562, E:E,1,0)</f>
        <v>#N/A</v>
      </c>
      <c r="D16562">
        <v>16560</v>
      </c>
      <c r="E16562" t="s">
        <v>11584</v>
      </c>
      <c r="H16562" t="s">
        <v>11584</v>
      </c>
    </row>
    <row r="16563" spans="1:8" ht="68" x14ac:dyDescent="0.2">
      <c r="A16563" t="s">
        <v>16249</v>
      </c>
      <c r="B16563">
        <v>12785</v>
      </c>
      <c r="C16563" t="e">
        <f>VLOOKUP(A16563, E:E,1,0)</f>
        <v>#N/A</v>
      </c>
      <c r="D16563">
        <v>16561</v>
      </c>
      <c r="E16563" s="4" t="s">
        <v>48581</v>
      </c>
      <c r="H16563" s="4" t="s">
        <v>32939</v>
      </c>
    </row>
    <row r="16564" spans="1:8" x14ac:dyDescent="0.2">
      <c r="A16564" t="s">
        <v>16250</v>
      </c>
      <c r="B16564">
        <v>3793</v>
      </c>
      <c r="C16564" t="str">
        <f>VLOOKUP(A16564, E:E,1,0)</f>
        <v>Calhoun</v>
      </c>
      <c r="D16564">
        <v>16562</v>
      </c>
      <c r="E16564" t="s">
        <v>579</v>
      </c>
      <c r="H16564" t="s">
        <v>32940</v>
      </c>
    </row>
    <row r="16565" spans="1:8" x14ac:dyDescent="0.2">
      <c r="A16565" t="s">
        <v>16251</v>
      </c>
      <c r="B16565">
        <v>13463</v>
      </c>
      <c r="C16565" t="e">
        <f>VLOOKUP(A16565, E:E,1,0)</f>
        <v>#N/A</v>
      </c>
      <c r="D16565">
        <v>16563</v>
      </c>
      <c r="E16565" t="s">
        <v>11585</v>
      </c>
      <c r="H16565" t="s">
        <v>11585</v>
      </c>
    </row>
    <row r="16566" spans="1:8" x14ac:dyDescent="0.2">
      <c r="A16566" t="s">
        <v>16252</v>
      </c>
      <c r="B16566">
        <v>15236</v>
      </c>
      <c r="C16566" t="e">
        <f>VLOOKUP(A16566, E:E,1,0)</f>
        <v>#N/A</v>
      </c>
      <c r="D16566">
        <v>16564</v>
      </c>
      <c r="E16566" t="s">
        <v>5471</v>
      </c>
      <c r="H16566" t="s">
        <v>5471</v>
      </c>
    </row>
    <row r="16567" spans="1:8" x14ac:dyDescent="0.2">
      <c r="A16567" t="s">
        <v>16253</v>
      </c>
      <c r="B16567">
        <v>17442</v>
      </c>
      <c r="C16567" t="e">
        <f>VLOOKUP(A16567, E:E,1,0)</f>
        <v>#N/A</v>
      </c>
      <c r="D16567">
        <v>16565</v>
      </c>
      <c r="E16567" t="s">
        <v>45831</v>
      </c>
      <c r="H16567" t="s">
        <v>32941</v>
      </c>
    </row>
    <row r="16568" spans="1:8" x14ac:dyDescent="0.2">
      <c r="A16568" t="s">
        <v>16254</v>
      </c>
      <c r="B16568">
        <v>18702</v>
      </c>
      <c r="C16568" t="e">
        <f>VLOOKUP(A16568, E:E,1,0)</f>
        <v>#N/A</v>
      </c>
      <c r="D16568">
        <v>16566</v>
      </c>
      <c r="E16568" s="6">
        <v>0.2</v>
      </c>
      <c r="H16568" s="6">
        <v>0.2</v>
      </c>
    </row>
    <row r="16569" spans="1:8" x14ac:dyDescent="0.2">
      <c r="A16569" t="s">
        <v>16255</v>
      </c>
      <c r="B16569">
        <v>8723</v>
      </c>
      <c r="C16569" t="e">
        <f>VLOOKUP(A16569, E:E,1,0)</f>
        <v>#N/A</v>
      </c>
      <c r="D16569">
        <v>16567</v>
      </c>
      <c r="E16569" t="s">
        <v>48582</v>
      </c>
      <c r="H16569" t="s">
        <v>32942</v>
      </c>
    </row>
    <row r="16570" spans="1:8" x14ac:dyDescent="0.2">
      <c r="A16570" t="s">
        <v>16256</v>
      </c>
      <c r="B16570">
        <v>1320</v>
      </c>
      <c r="C16570" t="e">
        <f>VLOOKUP(A16570, E:E,1,0)</f>
        <v>#N/A</v>
      </c>
      <c r="D16570">
        <v>16568</v>
      </c>
      <c r="E16570" t="s">
        <v>5798</v>
      </c>
      <c r="H16570" t="s">
        <v>32943</v>
      </c>
    </row>
    <row r="16571" spans="1:8" x14ac:dyDescent="0.2">
      <c r="A16571" t="s">
        <v>16257</v>
      </c>
      <c r="B16571">
        <v>5742</v>
      </c>
      <c r="C16571" t="e">
        <f>VLOOKUP(A16571, E:E,1,0)</f>
        <v>#N/A</v>
      </c>
      <c r="D16571">
        <v>16569</v>
      </c>
      <c r="E16571" t="s">
        <v>3100</v>
      </c>
      <c r="H16571" t="s">
        <v>3100</v>
      </c>
    </row>
    <row r="16572" spans="1:8" x14ac:dyDescent="0.2">
      <c r="A16572" t="s">
        <v>16258</v>
      </c>
      <c r="B16572">
        <v>16728</v>
      </c>
      <c r="C16572" t="str">
        <f>VLOOKUP(A16572, E:E,1,0)</f>
        <v>Scout</v>
      </c>
      <c r="D16572">
        <v>16570</v>
      </c>
      <c r="E16572" t="s">
        <v>32944</v>
      </c>
      <c r="H16572" t="s">
        <v>32944</v>
      </c>
    </row>
    <row r="16573" spans="1:8" x14ac:dyDescent="0.2">
      <c r="A16573" t="s">
        <v>16259</v>
      </c>
      <c r="B16573">
        <v>5762</v>
      </c>
      <c r="C16573" t="e">
        <f>VLOOKUP(A16573, E:E,1,0)</f>
        <v>#N/A</v>
      </c>
      <c r="D16573">
        <v>16571</v>
      </c>
      <c r="E16573" t="s">
        <v>32945</v>
      </c>
      <c r="H16573" t="s">
        <v>32945</v>
      </c>
    </row>
    <row r="16574" spans="1:8" x14ac:dyDescent="0.2">
      <c r="A16574" t="s">
        <v>16260</v>
      </c>
      <c r="B16574">
        <v>15178</v>
      </c>
      <c r="C16574" t="e">
        <f>VLOOKUP(A16574, E:E,1,0)</f>
        <v>#N/A</v>
      </c>
      <c r="D16574">
        <v>16572</v>
      </c>
      <c r="E16574" t="s">
        <v>48583</v>
      </c>
      <c r="H16574" t="s">
        <v>32946</v>
      </c>
    </row>
    <row r="16575" spans="1:8" x14ac:dyDescent="0.2">
      <c r="A16575" t="s">
        <v>16261</v>
      </c>
      <c r="B16575">
        <v>13623</v>
      </c>
      <c r="C16575" t="str">
        <f>VLOOKUP(A16575, E:E,1,0)</f>
        <v>obliterate</v>
      </c>
      <c r="D16575">
        <v>16573</v>
      </c>
      <c r="E16575" t="s">
        <v>32947</v>
      </c>
      <c r="H16575" t="s">
        <v>32947</v>
      </c>
    </row>
    <row r="16576" spans="1:8" x14ac:dyDescent="0.2">
      <c r="A16576" t="s">
        <v>16262</v>
      </c>
      <c r="B16576">
        <v>14987</v>
      </c>
      <c r="C16576" t="str">
        <f>VLOOKUP(A16576, E:E,1,0)</f>
        <v>PROC</v>
      </c>
      <c r="D16576">
        <v>16574</v>
      </c>
      <c r="E16576" t="s">
        <v>11591</v>
      </c>
      <c r="H16576" t="s">
        <v>11591</v>
      </c>
    </row>
    <row r="16577" spans="1:8" x14ac:dyDescent="0.2">
      <c r="A16577" t="s">
        <v>16263</v>
      </c>
      <c r="B16577">
        <v>14488</v>
      </c>
      <c r="C16577" t="str">
        <f>VLOOKUP(A16577, E:E,1,0)</f>
        <v>Philippine</v>
      </c>
      <c r="D16577">
        <v>16575</v>
      </c>
      <c r="E16577" t="s">
        <v>32948</v>
      </c>
      <c r="H16577" t="s">
        <v>32948</v>
      </c>
    </row>
    <row r="16578" spans="1:8" x14ac:dyDescent="0.2">
      <c r="A16578" t="s">
        <v>16264</v>
      </c>
      <c r="B16578">
        <v>14340</v>
      </c>
      <c r="C16578" t="e">
        <f>VLOOKUP(A16578, E:E,1,0)</f>
        <v>#N/A</v>
      </c>
      <c r="D16578">
        <v>16576</v>
      </c>
      <c r="E16578" t="s">
        <v>11593</v>
      </c>
      <c r="H16578" t="s">
        <v>11593</v>
      </c>
    </row>
    <row r="16579" spans="1:8" x14ac:dyDescent="0.2">
      <c r="A16579" t="s">
        <v>16265</v>
      </c>
      <c r="B16579">
        <v>4145</v>
      </c>
      <c r="C16579" t="e">
        <f>VLOOKUP(A16579, E:E,1,0)</f>
        <v>#N/A</v>
      </c>
      <c r="D16579">
        <v>16577</v>
      </c>
      <c r="E16579" t="s">
        <v>45832</v>
      </c>
      <c r="H16579" t="s">
        <v>32949</v>
      </c>
    </row>
    <row r="16580" spans="1:8" x14ac:dyDescent="0.2">
      <c r="A16580" t="s">
        <v>16266</v>
      </c>
      <c r="B16580">
        <v>13425</v>
      </c>
      <c r="C16580" t="str">
        <f>VLOOKUP(A16580, E:E,1,0)</f>
        <v>notion</v>
      </c>
      <c r="D16580">
        <v>16578</v>
      </c>
      <c r="E16580" t="s">
        <v>11594</v>
      </c>
      <c r="H16580" t="s">
        <v>32950</v>
      </c>
    </row>
    <row r="16581" spans="1:8" x14ac:dyDescent="0.2">
      <c r="A16581" t="s">
        <v>16267</v>
      </c>
      <c r="B16581">
        <v>16820</v>
      </c>
      <c r="C16581" t="str">
        <f>VLOOKUP(A16581, E:E,1,0)</f>
        <v>seemly</v>
      </c>
      <c r="D16581">
        <v>16579</v>
      </c>
      <c r="E16581" t="s">
        <v>32951</v>
      </c>
      <c r="H16581" t="s">
        <v>32951</v>
      </c>
    </row>
    <row r="16582" spans="1:8" x14ac:dyDescent="0.2">
      <c r="A16582" t="s">
        <v>16268</v>
      </c>
      <c r="B16582">
        <v>13027</v>
      </c>
      <c r="C16582" t="str">
        <f>VLOOKUP(A16582, E:E,1,0)</f>
        <v>Narcissism</v>
      </c>
      <c r="D16582">
        <v>16580</v>
      </c>
      <c r="E16582" t="s">
        <v>48584</v>
      </c>
      <c r="H16582" t="s">
        <v>32952</v>
      </c>
    </row>
    <row r="16583" spans="1:8" x14ac:dyDescent="0.2">
      <c r="A16583" t="s">
        <v>16269</v>
      </c>
      <c r="B16583">
        <v>16073</v>
      </c>
      <c r="C16583" t="str">
        <f>VLOOKUP(A16583, E:E,1,0)</f>
        <v>RichHomeyDon</v>
      </c>
      <c r="D16583">
        <v>16581</v>
      </c>
      <c r="E16583" t="s">
        <v>11592</v>
      </c>
      <c r="H16583" t="s">
        <v>11592</v>
      </c>
    </row>
    <row r="16584" spans="1:8" x14ac:dyDescent="0.2">
      <c r="A16584" t="s">
        <v>16270</v>
      </c>
      <c r="B16584">
        <v>18229</v>
      </c>
      <c r="C16584" t="str">
        <f>VLOOKUP(A16584, E:E,1,0)</f>
        <v>Swag</v>
      </c>
      <c r="D16584">
        <v>16582</v>
      </c>
      <c r="E16584" t="s">
        <v>48585</v>
      </c>
      <c r="H16584" t="s">
        <v>32953</v>
      </c>
    </row>
    <row r="16585" spans="1:8" x14ac:dyDescent="0.2">
      <c r="A16585" t="s">
        <v>16271</v>
      </c>
      <c r="B16585">
        <v>11455</v>
      </c>
      <c r="C16585" t="str">
        <f>VLOOKUP(A16585, E:E,1,0)</f>
        <v>LIKES</v>
      </c>
      <c r="D16585">
        <v>16583</v>
      </c>
      <c r="E16585" t="s">
        <v>32954</v>
      </c>
      <c r="H16585" t="s">
        <v>32954</v>
      </c>
    </row>
    <row r="16586" spans="1:8" x14ac:dyDescent="0.2">
      <c r="A16586" t="s">
        <v>16272</v>
      </c>
      <c r="B16586">
        <v>9877</v>
      </c>
      <c r="C16586" t="str">
        <f>VLOOKUP(A16586, E:E,1,0)</f>
        <v>instagramers</v>
      </c>
      <c r="D16586">
        <v>16584</v>
      </c>
      <c r="E16586" t="s">
        <v>32955</v>
      </c>
      <c r="H16586" t="s">
        <v>32955</v>
      </c>
    </row>
    <row r="16587" spans="1:8" x14ac:dyDescent="0.2">
      <c r="A16587" t="s">
        <v>16273</v>
      </c>
      <c r="B16587">
        <v>11839</v>
      </c>
      <c r="C16587" t="e">
        <f>VLOOKUP(A16587, E:E,1,0)</f>
        <v>#N/A</v>
      </c>
      <c r="D16587">
        <v>16585</v>
      </c>
      <c r="E16587" t="s">
        <v>11601</v>
      </c>
      <c r="H16587" t="s">
        <v>32956</v>
      </c>
    </row>
    <row r="16588" spans="1:8" x14ac:dyDescent="0.2">
      <c r="A16588" t="s">
        <v>16274</v>
      </c>
      <c r="B16588">
        <v>17553</v>
      </c>
      <c r="C16588" t="str">
        <f>VLOOKUP(A16588, E:E,1,0)</f>
        <v>Souda</v>
      </c>
      <c r="D16588">
        <v>16586</v>
      </c>
      <c r="E16588" t="s">
        <v>5798</v>
      </c>
      <c r="H16588" t="s">
        <v>32957</v>
      </c>
    </row>
    <row r="16589" spans="1:8" x14ac:dyDescent="0.2">
      <c r="A16589" t="s">
        <v>16275</v>
      </c>
      <c r="B16589">
        <v>17521</v>
      </c>
      <c r="C16589" t="str">
        <f>VLOOKUP(A16589, E:E,1,0)</f>
        <v>Sonia</v>
      </c>
      <c r="D16589">
        <v>16587</v>
      </c>
      <c r="E16589" t="s">
        <v>32958</v>
      </c>
      <c r="H16589" t="s">
        <v>32958</v>
      </c>
    </row>
    <row r="16590" spans="1:8" x14ac:dyDescent="0.2">
      <c r="A16590" t="s">
        <v>16276</v>
      </c>
      <c r="B16590">
        <v>10918</v>
      </c>
      <c r="C16590" t="str">
        <f>VLOOKUP(A16590, E:E,1,0)</f>
        <v>KneelBot</v>
      </c>
      <c r="D16590">
        <v>16588</v>
      </c>
      <c r="E16590" t="s">
        <v>11603</v>
      </c>
      <c r="H16590" t="s">
        <v>11603</v>
      </c>
    </row>
    <row r="16591" spans="1:8" x14ac:dyDescent="0.2">
      <c r="A16591" t="s">
        <v>16277</v>
      </c>
      <c r="B16591">
        <v>10897</v>
      </c>
      <c r="C16591" t="e">
        <f>VLOOKUP(A16591, E:E,1,0)</f>
        <v>#N/A</v>
      </c>
      <c r="D16591">
        <v>16589</v>
      </c>
      <c r="E16591" t="s">
        <v>5457</v>
      </c>
      <c r="H16591" t="s">
        <v>5457</v>
      </c>
    </row>
    <row r="16592" spans="1:8" x14ac:dyDescent="0.2">
      <c r="A16592" t="s">
        <v>16278</v>
      </c>
      <c r="B16592">
        <v>11784</v>
      </c>
      <c r="C16592" t="str">
        <f>VLOOKUP(A16592, E:E,1,0)</f>
        <v>LVG</v>
      </c>
      <c r="D16592">
        <v>16590</v>
      </c>
      <c r="E16592" t="s">
        <v>32959</v>
      </c>
      <c r="H16592" t="s">
        <v>32959</v>
      </c>
    </row>
    <row r="16593" spans="1:8" x14ac:dyDescent="0.2">
      <c r="A16593" t="s">
        <v>16279</v>
      </c>
      <c r="B16593">
        <v>17716</v>
      </c>
      <c r="C16593" t="str">
        <f>VLOOKUP(A16593, E:E,1,0)</f>
        <v>Spurs</v>
      </c>
      <c r="D16593">
        <v>16591</v>
      </c>
      <c r="E16593" t="s">
        <v>32960</v>
      </c>
      <c r="H16593" t="s">
        <v>32960</v>
      </c>
    </row>
    <row r="16594" spans="1:8" x14ac:dyDescent="0.2">
      <c r="A16594" t="s">
        <v>16280</v>
      </c>
      <c r="B16594">
        <v>17367</v>
      </c>
      <c r="C16594" t="str">
        <f>VLOOKUP(A16594, E:E,1,0)</f>
        <v>smaller</v>
      </c>
      <c r="D16594">
        <v>16592</v>
      </c>
      <c r="E16594" t="s">
        <v>11605</v>
      </c>
      <c r="H16594" t="s">
        <v>11605</v>
      </c>
    </row>
    <row r="16595" spans="1:8" x14ac:dyDescent="0.2">
      <c r="A16595" t="s">
        <v>16281</v>
      </c>
      <c r="B16595">
        <v>11238</v>
      </c>
      <c r="C16595" t="str">
        <f>VLOOKUP(A16595, E:E,1,0)</f>
        <v>LCB</v>
      </c>
      <c r="D16595">
        <v>16593</v>
      </c>
      <c r="E16595" t="s">
        <v>11606</v>
      </c>
      <c r="H16595" t="s">
        <v>11606</v>
      </c>
    </row>
    <row r="16596" spans="1:8" x14ac:dyDescent="0.2">
      <c r="A16596" t="s">
        <v>16282</v>
      </c>
      <c r="B16596">
        <v>4389</v>
      </c>
      <c r="C16596" t="str">
        <f>VLOOKUP(A16596, E:E,1,0)</f>
        <v>CL</v>
      </c>
      <c r="D16596">
        <v>16594</v>
      </c>
      <c r="E16596" t="s">
        <v>11604</v>
      </c>
      <c r="H16596" t="s">
        <v>11604</v>
      </c>
    </row>
    <row r="16597" spans="1:8" x14ac:dyDescent="0.2">
      <c r="A16597" t="s">
        <v>16283</v>
      </c>
      <c r="B16597">
        <v>20551</v>
      </c>
      <c r="C16597" t="str">
        <f>VLOOKUP(A16597, E:E,1,0)</f>
        <v>Whereas</v>
      </c>
      <c r="D16597">
        <v>16595</v>
      </c>
      <c r="E16597" t="s">
        <v>48586</v>
      </c>
      <c r="H16597" t="s">
        <v>32961</v>
      </c>
    </row>
    <row r="16598" spans="1:8" x14ac:dyDescent="0.2">
      <c r="A16598" t="s">
        <v>16284</v>
      </c>
      <c r="B16598">
        <v>10324</v>
      </c>
      <c r="C16598" t="str">
        <f>VLOOKUP(A16598, E:E,1,0)</f>
        <v>Jez</v>
      </c>
      <c r="D16598">
        <v>16596</v>
      </c>
      <c r="E16598" t="s">
        <v>1861</v>
      </c>
      <c r="H16598" t="s">
        <v>32962</v>
      </c>
    </row>
    <row r="16599" spans="1:8" x14ac:dyDescent="0.2">
      <c r="A16599" t="s">
        <v>16285</v>
      </c>
      <c r="B16599">
        <v>14966</v>
      </c>
      <c r="C16599" t="str">
        <f>VLOOKUP(A16599, E:E,1,0)</f>
        <v>printing</v>
      </c>
      <c r="D16599">
        <v>16597</v>
      </c>
      <c r="E16599" t="s">
        <v>32963</v>
      </c>
      <c r="H16599" t="s">
        <v>32963</v>
      </c>
    </row>
    <row r="16600" spans="1:8" x14ac:dyDescent="0.2">
      <c r="A16600" t="s">
        <v>16286</v>
      </c>
      <c r="B16600">
        <v>8111</v>
      </c>
      <c r="C16600" t="e">
        <f>VLOOKUP(A16600, E:E,1,0)</f>
        <v>#N/A</v>
      </c>
      <c r="D16600">
        <v>16598</v>
      </c>
      <c r="E16600" t="s">
        <v>11611</v>
      </c>
      <c r="H16600" t="s">
        <v>11611</v>
      </c>
    </row>
    <row r="16601" spans="1:8" x14ac:dyDescent="0.2">
      <c r="A16601" t="s">
        <v>16287</v>
      </c>
      <c r="B16601">
        <v>15765</v>
      </c>
      <c r="C16601" t="e">
        <f>VLOOKUP(A16601, E:E,1,0)</f>
        <v>#N/A</v>
      </c>
      <c r="D16601">
        <v>16599</v>
      </c>
      <c r="E16601" t="s">
        <v>32964</v>
      </c>
      <c r="H16601" t="s">
        <v>32964</v>
      </c>
    </row>
    <row r="16602" spans="1:8" x14ac:dyDescent="0.2">
      <c r="A16602" t="s">
        <v>16288</v>
      </c>
      <c r="B16602">
        <v>14685</v>
      </c>
      <c r="C16602" t="str">
        <f>VLOOKUP(A16602, E:E,1,0)</f>
        <v>Plymouth</v>
      </c>
      <c r="D16602">
        <v>16600</v>
      </c>
      <c r="E16602" t="s">
        <v>32965</v>
      </c>
      <c r="H16602" t="s">
        <v>32965</v>
      </c>
    </row>
    <row r="16603" spans="1:8" x14ac:dyDescent="0.2">
      <c r="A16603" t="s">
        <v>16289</v>
      </c>
      <c r="B16603">
        <v>11517</v>
      </c>
      <c r="C16603" t="e">
        <f>VLOOKUP(A16603, E:E,1,0)</f>
        <v>#N/A</v>
      </c>
      <c r="D16603">
        <v>16601</v>
      </c>
      <c r="E16603" t="s">
        <v>32966</v>
      </c>
      <c r="H16603" t="s">
        <v>32966</v>
      </c>
    </row>
    <row r="16604" spans="1:8" x14ac:dyDescent="0.2">
      <c r="A16604" t="s">
        <v>16290</v>
      </c>
      <c r="B16604">
        <v>8078</v>
      </c>
      <c r="C16604" t="e">
        <f>VLOOKUP(A16604, E:E,1,0)</f>
        <v>#N/A</v>
      </c>
      <c r="D16604">
        <v>16602</v>
      </c>
      <c r="E16604" t="s">
        <v>11609</v>
      </c>
      <c r="H16604" t="s">
        <v>11609</v>
      </c>
    </row>
    <row r="16605" spans="1:8" x14ac:dyDescent="0.2">
      <c r="A16605" t="s">
        <v>16291</v>
      </c>
      <c r="B16605">
        <v>15047</v>
      </c>
      <c r="C16605" t="str">
        <f>VLOOKUP(A16605, E:E,1,0)</f>
        <v>prophecy</v>
      </c>
      <c r="D16605">
        <v>16603</v>
      </c>
      <c r="E16605" t="s">
        <v>11610</v>
      </c>
      <c r="H16605" t="s">
        <v>11610</v>
      </c>
    </row>
    <row r="16606" spans="1:8" x14ac:dyDescent="0.2">
      <c r="A16606" t="s">
        <v>16292</v>
      </c>
      <c r="B16606">
        <v>4619</v>
      </c>
      <c r="C16606" t="e">
        <f>VLOOKUP(A16606, E:E,1,0)</f>
        <v>#N/A</v>
      </c>
      <c r="D16606">
        <v>16604</v>
      </c>
      <c r="E16606" t="s">
        <v>32967</v>
      </c>
      <c r="H16606" t="s">
        <v>32967</v>
      </c>
    </row>
    <row r="16607" spans="1:8" x14ac:dyDescent="0.2">
      <c r="A16607" t="s">
        <v>16293</v>
      </c>
      <c r="B16607">
        <v>21002</v>
      </c>
      <c r="C16607" t="e">
        <f>VLOOKUP(A16607, E:E,1,0)</f>
        <v>#N/A</v>
      </c>
      <c r="D16607">
        <v>16605</v>
      </c>
      <c r="E16607" t="s">
        <v>8738</v>
      </c>
      <c r="H16607" t="s">
        <v>8738</v>
      </c>
    </row>
    <row r="16608" spans="1:8" x14ac:dyDescent="0.2">
      <c r="A16608" t="s">
        <v>16294</v>
      </c>
      <c r="B16608">
        <v>10445</v>
      </c>
      <c r="C16608" t="e">
        <f>VLOOKUP(A16608, E:E,1,0)</f>
        <v>#N/A</v>
      </c>
      <c r="D16608">
        <v>16606</v>
      </c>
      <c r="E16608" t="s">
        <v>11614</v>
      </c>
      <c r="H16608" t="s">
        <v>11614</v>
      </c>
    </row>
    <row r="16609" spans="1:8" x14ac:dyDescent="0.2">
      <c r="A16609" t="s">
        <v>16295</v>
      </c>
      <c r="B16609">
        <v>15673</v>
      </c>
      <c r="C16609" t="str">
        <f>VLOOKUP(A16609, E:E,1,0)</f>
        <v>realm</v>
      </c>
      <c r="D16609">
        <v>16607</v>
      </c>
      <c r="E16609" t="s">
        <v>11615</v>
      </c>
      <c r="H16609" t="s">
        <v>11615</v>
      </c>
    </row>
    <row r="16610" spans="1:8" x14ac:dyDescent="0.2">
      <c r="A16610" t="s">
        <v>16296</v>
      </c>
      <c r="B16610">
        <v>10440</v>
      </c>
      <c r="C16610" t="str">
        <f>VLOOKUP(A16610, E:E,1,0)</f>
        <v>JonVoyage</v>
      </c>
      <c r="D16610">
        <v>16608</v>
      </c>
      <c r="E16610" t="s">
        <v>2551</v>
      </c>
      <c r="H16610" t="s">
        <v>2551</v>
      </c>
    </row>
    <row r="16611" spans="1:8" x14ac:dyDescent="0.2">
      <c r="A16611" t="s">
        <v>16297</v>
      </c>
      <c r="B16611">
        <v>12161</v>
      </c>
      <c r="C16611" t="e">
        <f>VLOOKUP(A16611, E:E,1,0)</f>
        <v>#N/A</v>
      </c>
      <c r="D16611">
        <v>16609</v>
      </c>
      <c r="E16611" t="s">
        <v>32968</v>
      </c>
      <c r="H16611" t="s">
        <v>32968</v>
      </c>
    </row>
    <row r="16612" spans="1:8" x14ac:dyDescent="0.2">
      <c r="A16612" t="s">
        <v>16298</v>
      </c>
      <c r="B16612">
        <v>17630</v>
      </c>
      <c r="C16612" t="str">
        <f>VLOOKUP(A16612, E:E,1,0)</f>
        <v>spectacular</v>
      </c>
      <c r="D16612">
        <v>16610</v>
      </c>
      <c r="E16612" t="s">
        <v>36</v>
      </c>
      <c r="H16612" t="s">
        <v>32969</v>
      </c>
    </row>
    <row r="16613" spans="1:8" x14ac:dyDescent="0.2">
      <c r="A16613" t="s">
        <v>16299</v>
      </c>
      <c r="B16613">
        <v>17920</v>
      </c>
      <c r="C16613" t="str">
        <f>VLOOKUP(A16613, E:E,1,0)</f>
        <v>Stonewall</v>
      </c>
      <c r="D16613">
        <v>16611</v>
      </c>
      <c r="E16613" t="s">
        <v>11617</v>
      </c>
      <c r="H16613" t="s">
        <v>11617</v>
      </c>
    </row>
    <row r="16614" spans="1:8" x14ac:dyDescent="0.2">
      <c r="A16614" t="s">
        <v>16300</v>
      </c>
      <c r="B16614">
        <v>16603</v>
      </c>
      <c r="C16614" t="str">
        <f>VLOOKUP(A16614, E:E,1,0)</f>
        <v>Sarah</v>
      </c>
      <c r="D16614">
        <v>16612</v>
      </c>
      <c r="E16614" t="s">
        <v>11618</v>
      </c>
      <c r="H16614" t="s">
        <v>11618</v>
      </c>
    </row>
    <row r="16615" spans="1:8" x14ac:dyDescent="0.2">
      <c r="A16615" t="s">
        <v>16301</v>
      </c>
      <c r="B16615">
        <v>14170</v>
      </c>
      <c r="C16615" t="str">
        <f>VLOOKUP(A16615, E:E,1,0)</f>
        <v>Palin</v>
      </c>
      <c r="D16615">
        <v>16613</v>
      </c>
      <c r="E16615" t="s">
        <v>32970</v>
      </c>
      <c r="H16615" t="s">
        <v>32970</v>
      </c>
    </row>
    <row r="16616" spans="1:8" x14ac:dyDescent="0.2">
      <c r="A16616" t="s">
        <v>16302</v>
      </c>
      <c r="B16616">
        <v>2776</v>
      </c>
      <c r="C16616" t="str">
        <f>VLOOKUP(A16616, E:E,1,0)</f>
        <v>BB4SP</v>
      </c>
      <c r="D16616">
        <v>16614</v>
      </c>
      <c r="E16616" t="s">
        <v>48587</v>
      </c>
      <c r="H16616" t="s">
        <v>32971</v>
      </c>
    </row>
    <row r="16617" spans="1:8" x14ac:dyDescent="0.2">
      <c r="A16617" t="s">
        <v>16303</v>
      </c>
      <c r="B16617">
        <v>5967</v>
      </c>
      <c r="C16617" t="e">
        <f>VLOOKUP(A16617, E:E,1,0)</f>
        <v>#N/A</v>
      </c>
      <c r="D16617">
        <v>16615</v>
      </c>
      <c r="E16617" t="s">
        <v>32972</v>
      </c>
      <c r="H16617" t="s">
        <v>32972</v>
      </c>
    </row>
    <row r="16618" spans="1:8" x14ac:dyDescent="0.2">
      <c r="A16618" t="s">
        <v>16304</v>
      </c>
      <c r="B16618">
        <v>17291</v>
      </c>
      <c r="C16618" t="e">
        <f>VLOOKUP(A16618, E:E,1,0)</f>
        <v>#N/A</v>
      </c>
      <c r="D16618">
        <v>16616</v>
      </c>
      <c r="E16618" t="s">
        <v>32973</v>
      </c>
      <c r="H16618" t="s">
        <v>32973</v>
      </c>
    </row>
    <row r="16619" spans="1:8" x14ac:dyDescent="0.2">
      <c r="A16619" t="s">
        <v>16305</v>
      </c>
      <c r="B16619">
        <v>16753</v>
      </c>
      <c r="C16619" t="str">
        <f>VLOOKUP(A16619, E:E,1,0)</f>
        <v>scum</v>
      </c>
      <c r="D16619">
        <v>16617</v>
      </c>
      <c r="E16619" t="s">
        <v>32974</v>
      </c>
      <c r="H16619" t="s">
        <v>32974</v>
      </c>
    </row>
    <row r="16620" spans="1:8" x14ac:dyDescent="0.2">
      <c r="A16620">
        <v>149</v>
      </c>
      <c r="B16620">
        <v>191</v>
      </c>
      <c r="C16620">
        <f>VLOOKUP(A16620, E:E,1,0)</f>
        <v>149</v>
      </c>
      <c r="D16620">
        <v>16618</v>
      </c>
      <c r="E16620" t="s">
        <v>28766</v>
      </c>
      <c r="H16620" t="s">
        <v>32975</v>
      </c>
    </row>
    <row r="16621" spans="1:8" x14ac:dyDescent="0.2">
      <c r="A16621" t="s">
        <v>16306</v>
      </c>
      <c r="B16621">
        <v>71</v>
      </c>
      <c r="C16621" t="e">
        <f>VLOOKUP(A16621, E:E,1,0)</f>
        <v>#N/A</v>
      </c>
      <c r="D16621">
        <v>16619</v>
      </c>
      <c r="E16621" t="s">
        <v>11619</v>
      </c>
      <c r="H16621" t="s">
        <v>11619</v>
      </c>
    </row>
    <row r="16622" spans="1:8" x14ac:dyDescent="0.2">
      <c r="A16622" t="s">
        <v>16307</v>
      </c>
      <c r="B16622">
        <v>8625</v>
      </c>
      <c r="C16622" t="str">
        <f>VLOOKUP(A16622, E:E,1,0)</f>
        <v>gymflow</v>
      </c>
      <c r="D16622">
        <v>16620</v>
      </c>
      <c r="E16622" t="s">
        <v>32976</v>
      </c>
      <c r="H16622" t="s">
        <v>32976</v>
      </c>
    </row>
    <row r="16623" spans="1:8" x14ac:dyDescent="0.2">
      <c r="A16623" t="s">
        <v>16308</v>
      </c>
      <c r="B16623">
        <v>8626</v>
      </c>
      <c r="C16623" t="str">
        <f>VLOOKUP(A16623, E:E,1,0)</f>
        <v>gymtime</v>
      </c>
      <c r="D16623">
        <v>16621</v>
      </c>
      <c r="E16623" t="s">
        <v>3960</v>
      </c>
      <c r="H16623" t="s">
        <v>32977</v>
      </c>
    </row>
    <row r="16624" spans="1:8" x14ac:dyDescent="0.2">
      <c r="A16624" t="s">
        <v>16309</v>
      </c>
      <c r="B16624">
        <v>2328</v>
      </c>
      <c r="C16624" t="e">
        <f>VLOOKUP(A16624, E:E,1,0)</f>
        <v>#N/A</v>
      </c>
      <c r="D16624">
        <v>16622</v>
      </c>
      <c r="E16624" t="s">
        <v>2498</v>
      </c>
      <c r="H16624" t="s">
        <v>2498</v>
      </c>
    </row>
    <row r="16625" spans="1:8" x14ac:dyDescent="0.2">
      <c r="A16625" t="s">
        <v>16310</v>
      </c>
      <c r="B16625">
        <v>12844</v>
      </c>
      <c r="C16625" t="e">
        <f>VLOOKUP(A16625, E:E,1,0)</f>
        <v>#N/A</v>
      </c>
      <c r="D16625">
        <v>16623</v>
      </c>
      <c r="E16625" t="s">
        <v>278</v>
      </c>
      <c r="H16625" t="s">
        <v>32978</v>
      </c>
    </row>
    <row r="16626" spans="1:8" x14ac:dyDescent="0.2">
      <c r="A16626" t="s">
        <v>16311</v>
      </c>
      <c r="B16626">
        <v>8032</v>
      </c>
      <c r="C16626" t="e">
        <f>VLOOKUP(A16626, E:E,1,0)</f>
        <v>#N/A</v>
      </c>
      <c r="D16626">
        <v>16624</v>
      </c>
      <c r="E16626" t="s">
        <v>11620</v>
      </c>
      <c r="H16626" t="s">
        <v>32979</v>
      </c>
    </row>
    <row r="16627" spans="1:8" x14ac:dyDescent="0.2">
      <c r="A16627" t="s">
        <v>16312</v>
      </c>
      <c r="B16627">
        <v>9155</v>
      </c>
      <c r="C16627" t="e">
        <f>VLOOKUP(A16627, E:E,1,0)</f>
        <v>#N/A</v>
      </c>
      <c r="D16627">
        <v>16625</v>
      </c>
      <c r="E16627" t="s">
        <v>11622</v>
      </c>
      <c r="H16627" t="s">
        <v>11622</v>
      </c>
    </row>
    <row r="16628" spans="1:8" x14ac:dyDescent="0.2">
      <c r="A16628" t="s">
        <v>16313</v>
      </c>
      <c r="B16628">
        <v>12685</v>
      </c>
      <c r="C16628" t="e">
        <f>VLOOKUP(A16628, E:E,1,0)</f>
        <v>#N/A</v>
      </c>
      <c r="D16628">
        <v>16626</v>
      </c>
      <c r="E16628" t="s">
        <v>32980</v>
      </c>
      <c r="H16628" t="s">
        <v>32980</v>
      </c>
    </row>
    <row r="16629" spans="1:8" x14ac:dyDescent="0.2">
      <c r="A16629" t="s">
        <v>16314</v>
      </c>
      <c r="B16629">
        <v>12727</v>
      </c>
      <c r="C16629" t="str">
        <f>VLOOKUP(A16629, E:E,1,0)</f>
        <v>mosquitoes</v>
      </c>
      <c r="D16629">
        <v>16627</v>
      </c>
      <c r="E16629" t="s">
        <v>48588</v>
      </c>
      <c r="H16629" t="s">
        <v>32981</v>
      </c>
    </row>
    <row r="16630" spans="1:8" x14ac:dyDescent="0.2">
      <c r="A16630" t="s">
        <v>16315</v>
      </c>
      <c r="B16630">
        <v>13612</v>
      </c>
      <c r="C16630" t="str">
        <f>VLOOKUP(A16630, E:E,1,0)</f>
        <v>obedience</v>
      </c>
      <c r="D16630">
        <v>16628</v>
      </c>
      <c r="E16630" t="s">
        <v>32982</v>
      </c>
      <c r="H16630" t="s">
        <v>32982</v>
      </c>
    </row>
    <row r="16631" spans="1:8" x14ac:dyDescent="0.2">
      <c r="A16631" t="s">
        <v>16316</v>
      </c>
      <c r="B16631">
        <v>19226</v>
      </c>
      <c r="C16631" t="str">
        <f>VLOOKUP(A16631, E:E,1,0)</f>
        <v>trials</v>
      </c>
      <c r="D16631">
        <v>16629</v>
      </c>
      <c r="E16631" t="s">
        <v>32983</v>
      </c>
      <c r="H16631" t="s">
        <v>32983</v>
      </c>
    </row>
    <row r="16632" spans="1:8" x14ac:dyDescent="0.2">
      <c r="A16632" t="s">
        <v>16317</v>
      </c>
      <c r="B16632">
        <v>8022</v>
      </c>
      <c r="C16632" t="str">
        <f>VLOOKUP(A16632, E:E,1,0)</f>
        <v>gap</v>
      </c>
      <c r="D16632">
        <v>16630</v>
      </c>
      <c r="E16632" t="s">
        <v>11624</v>
      </c>
      <c r="H16632" t="s">
        <v>11624</v>
      </c>
    </row>
    <row r="16633" spans="1:8" x14ac:dyDescent="0.2">
      <c r="A16633" t="s">
        <v>16318</v>
      </c>
      <c r="B16633">
        <v>17081</v>
      </c>
      <c r="C16633" t="str">
        <f>VLOOKUP(A16633, E:E,1,0)</f>
        <v>shorts</v>
      </c>
      <c r="D16633">
        <v>16631</v>
      </c>
      <c r="E16633" t="s">
        <v>32984</v>
      </c>
      <c r="H16633" t="s">
        <v>32984</v>
      </c>
    </row>
    <row r="16634" spans="1:8" x14ac:dyDescent="0.2">
      <c r="A16634" t="s">
        <v>16319</v>
      </c>
      <c r="B16634">
        <v>18157</v>
      </c>
      <c r="C16634" t="str">
        <f>VLOOKUP(A16634, E:E,1,0)</f>
        <v>superstition</v>
      </c>
      <c r="D16634">
        <v>16632</v>
      </c>
      <c r="E16634" t="s">
        <v>11071</v>
      </c>
      <c r="H16634" t="s">
        <v>11071</v>
      </c>
    </row>
    <row r="16635" spans="1:8" x14ac:dyDescent="0.2">
      <c r="A16635" t="s">
        <v>16320</v>
      </c>
      <c r="B16635">
        <v>18233</v>
      </c>
      <c r="C16635" t="str">
        <f>VLOOKUP(A16635, E:E,1,0)</f>
        <v>Swami</v>
      </c>
      <c r="D16635">
        <v>16633</v>
      </c>
      <c r="E16635" t="s">
        <v>10600</v>
      </c>
      <c r="H16635" t="s">
        <v>32985</v>
      </c>
    </row>
    <row r="16636" spans="1:8" x14ac:dyDescent="0.2">
      <c r="A16636" t="s">
        <v>16321</v>
      </c>
      <c r="B16636">
        <v>1703</v>
      </c>
      <c r="C16636" t="str">
        <f>VLOOKUP(A16636, E:E,1,0)</f>
        <v>Agnivesh</v>
      </c>
      <c r="D16636">
        <v>16634</v>
      </c>
      <c r="E16636" t="s">
        <v>32986</v>
      </c>
      <c r="H16636" t="s">
        <v>32986</v>
      </c>
    </row>
    <row r="16637" spans="1:8" x14ac:dyDescent="0.2">
      <c r="A16637" t="s">
        <v>16322</v>
      </c>
      <c r="B16637">
        <v>21039</v>
      </c>
      <c r="C16637" t="e">
        <f>VLOOKUP(A16637, E:E,1,0)</f>
        <v>#N/A</v>
      </c>
      <c r="D16637">
        <v>16635</v>
      </c>
      <c r="E16637" t="s">
        <v>11627</v>
      </c>
      <c r="H16637" t="s">
        <v>11627</v>
      </c>
    </row>
    <row r="16638" spans="1:8" x14ac:dyDescent="0.2">
      <c r="A16638" t="s">
        <v>16323</v>
      </c>
      <c r="B16638">
        <v>65</v>
      </c>
      <c r="C16638" t="e">
        <f>VLOOKUP(A16638, E:E,1,0)</f>
        <v>#N/A</v>
      </c>
      <c r="D16638">
        <v>16636</v>
      </c>
      <c r="E16638" t="s">
        <v>5857</v>
      </c>
      <c r="H16638" t="s">
        <v>32987</v>
      </c>
    </row>
    <row r="16639" spans="1:8" x14ac:dyDescent="0.2">
      <c r="A16639" t="s">
        <v>16324</v>
      </c>
      <c r="B16639">
        <v>16621</v>
      </c>
      <c r="C16639" t="str">
        <f>VLOOKUP(A16639, E:E,1,0)</f>
        <v>satisfying</v>
      </c>
      <c r="D16639">
        <v>16637</v>
      </c>
      <c r="E16639" t="s">
        <v>32988</v>
      </c>
      <c r="H16639" t="s">
        <v>32988</v>
      </c>
    </row>
    <row r="16640" spans="1:8" x14ac:dyDescent="0.2">
      <c r="A16640" t="s">
        <v>16325</v>
      </c>
      <c r="B16640">
        <v>2766</v>
      </c>
      <c r="C16640" t="str">
        <f>VLOOKUP(A16640, E:E,1,0)</f>
        <v>battleship</v>
      </c>
      <c r="D16640">
        <v>16638</v>
      </c>
      <c r="E16640" t="s">
        <v>1348</v>
      </c>
      <c r="H16640" t="s">
        <v>32989</v>
      </c>
    </row>
    <row r="16641" spans="1:8" x14ac:dyDescent="0.2">
      <c r="A16641" t="s">
        <v>16326</v>
      </c>
      <c r="B16641">
        <v>7730</v>
      </c>
      <c r="C16641" t="e">
        <f>VLOOKUP(A16641, E:E,1,0)</f>
        <v>#N/A</v>
      </c>
      <c r="D16641">
        <v>16639</v>
      </c>
      <c r="E16641" t="s">
        <v>11626</v>
      </c>
      <c r="H16641" t="s">
        <v>11626</v>
      </c>
    </row>
    <row r="16642" spans="1:8" x14ac:dyDescent="0.2">
      <c r="A16642" t="s">
        <v>16327</v>
      </c>
      <c r="B16642">
        <v>7798</v>
      </c>
      <c r="C16642" t="str">
        <f>VLOOKUP(A16642, E:E,1,0)</f>
        <v>freshness</v>
      </c>
      <c r="D16642">
        <v>16640</v>
      </c>
      <c r="E16642" t="s">
        <v>11629</v>
      </c>
      <c r="H16642" t="s">
        <v>32990</v>
      </c>
    </row>
    <row r="16643" spans="1:8" x14ac:dyDescent="0.2">
      <c r="A16643" t="s">
        <v>16328</v>
      </c>
      <c r="B16643">
        <v>4337</v>
      </c>
      <c r="C16643" t="e">
        <f>VLOOKUP(A16643, E:E,1,0)</f>
        <v>#N/A</v>
      </c>
      <c r="D16643">
        <v>16641</v>
      </c>
      <c r="E16643" t="s">
        <v>32</v>
      </c>
      <c r="H16643" t="s">
        <v>32991</v>
      </c>
    </row>
    <row r="16644" spans="1:8" x14ac:dyDescent="0.2">
      <c r="A16644" t="s">
        <v>16329</v>
      </c>
      <c r="B16644">
        <v>11878</v>
      </c>
      <c r="C16644" t="e">
        <f>VLOOKUP(A16644, E:E,1,0)</f>
        <v>#N/A</v>
      </c>
      <c r="D16644">
        <v>16642</v>
      </c>
      <c r="E16644" t="s">
        <v>48589</v>
      </c>
      <c r="H16644" t="s">
        <v>32992</v>
      </c>
    </row>
    <row r="16645" spans="1:8" x14ac:dyDescent="0.2">
      <c r="A16645" t="s">
        <v>16330</v>
      </c>
      <c r="B16645">
        <v>12113</v>
      </c>
      <c r="C16645" t="str">
        <f>VLOOKUP(A16645, E:E,1,0)</f>
        <v>math</v>
      </c>
      <c r="D16645">
        <v>16643</v>
      </c>
      <c r="E16645" t="s">
        <v>32993</v>
      </c>
      <c r="H16645" t="s">
        <v>32993</v>
      </c>
    </row>
    <row r="16646" spans="1:8" x14ac:dyDescent="0.2">
      <c r="A16646" t="s">
        <v>16331</v>
      </c>
      <c r="B16646">
        <v>16656</v>
      </c>
      <c r="C16646" t="e">
        <f>VLOOKUP(A16646, E:E,1,0)</f>
        <v>#N/A</v>
      </c>
      <c r="D16646">
        <v>16644</v>
      </c>
      <c r="E16646" t="s">
        <v>32994</v>
      </c>
      <c r="H16646" t="s">
        <v>32994</v>
      </c>
    </row>
    <row r="16647" spans="1:8" x14ac:dyDescent="0.2">
      <c r="A16647" t="s">
        <v>16332</v>
      </c>
      <c r="B16647">
        <v>15001</v>
      </c>
      <c r="C16647" t="str">
        <f>VLOOKUP(A16647, E:E,1,0)</f>
        <v>productive</v>
      </c>
      <c r="D16647">
        <v>16645</v>
      </c>
      <c r="E16647" t="s">
        <v>295</v>
      </c>
      <c r="H16647" t="s">
        <v>32995</v>
      </c>
    </row>
    <row r="16648" spans="1:8" x14ac:dyDescent="0.2">
      <c r="A16648" t="s">
        <v>16333</v>
      </c>
      <c r="B16648">
        <v>6733</v>
      </c>
      <c r="C16648" t="str">
        <f>VLOOKUP(A16648, E:E,1,0)</f>
        <v>enterprise</v>
      </c>
      <c r="D16648">
        <v>16646</v>
      </c>
      <c r="E16648" t="s">
        <v>4449</v>
      </c>
      <c r="H16648" t="s">
        <v>4449</v>
      </c>
    </row>
    <row r="16649" spans="1:8" x14ac:dyDescent="0.2">
      <c r="A16649" t="s">
        <v>16334</v>
      </c>
      <c r="B16649">
        <v>9212</v>
      </c>
      <c r="C16649" t="e">
        <f>VLOOKUP(A16649, E:E,1,0)</f>
        <v>#N/A</v>
      </c>
      <c r="D16649">
        <v>16647</v>
      </c>
      <c r="E16649" t="s">
        <v>32996</v>
      </c>
      <c r="H16649" t="s">
        <v>32996</v>
      </c>
    </row>
    <row r="16650" spans="1:8" x14ac:dyDescent="0.2">
      <c r="A16650" t="s">
        <v>16335</v>
      </c>
      <c r="B16650">
        <v>13624</v>
      </c>
      <c r="C16650" t="str">
        <f>VLOOKUP(A16650, E:E,1,0)</f>
        <v>obliterated</v>
      </c>
      <c r="D16650">
        <v>16648</v>
      </c>
      <c r="E16650" t="s">
        <v>48590</v>
      </c>
      <c r="H16650" t="s">
        <v>32997</v>
      </c>
    </row>
    <row r="16651" spans="1:8" x14ac:dyDescent="0.2">
      <c r="A16651" t="s">
        <v>16336</v>
      </c>
      <c r="B16651">
        <v>16147</v>
      </c>
      <c r="C16651" t="str">
        <f>VLOOKUP(A16651, E:E,1,0)</f>
        <v>RIZZO</v>
      </c>
      <c r="D16651">
        <v>16649</v>
      </c>
      <c r="E16651" t="s">
        <v>11633</v>
      </c>
      <c r="H16651" t="s">
        <v>11633</v>
      </c>
    </row>
    <row r="16652" spans="1:8" x14ac:dyDescent="0.2">
      <c r="A16652" t="s">
        <v>16337</v>
      </c>
      <c r="B16652">
        <v>5298</v>
      </c>
      <c r="C16652" t="str">
        <f>VLOOKUP(A16652, E:E,1,0)</f>
        <v>Damnnnn</v>
      </c>
      <c r="D16652">
        <v>16650</v>
      </c>
      <c r="E16652" t="s">
        <v>11455</v>
      </c>
      <c r="H16652" t="s">
        <v>11455</v>
      </c>
    </row>
    <row r="16653" spans="1:8" x14ac:dyDescent="0.2">
      <c r="A16653" t="s">
        <v>16338</v>
      </c>
      <c r="B16653">
        <v>8283</v>
      </c>
      <c r="C16653" t="e">
        <f>VLOOKUP(A16653, E:E,1,0)</f>
        <v>#N/A</v>
      </c>
      <c r="D16653">
        <v>16651</v>
      </c>
      <c r="E16653" t="s">
        <v>11634</v>
      </c>
      <c r="H16653" t="s">
        <v>11634</v>
      </c>
    </row>
    <row r="16654" spans="1:8" x14ac:dyDescent="0.2">
      <c r="A16654" t="s">
        <v>16339</v>
      </c>
      <c r="B16654">
        <v>1505</v>
      </c>
      <c r="C16654" t="str">
        <f>VLOOKUP(A16654, E:E,1,0)</f>
        <v>accordingly</v>
      </c>
      <c r="D16654">
        <v>16652</v>
      </c>
      <c r="E16654" t="s">
        <v>32998</v>
      </c>
      <c r="H16654" t="s">
        <v>32998</v>
      </c>
    </row>
    <row r="16655" spans="1:8" x14ac:dyDescent="0.2">
      <c r="A16655" t="s">
        <v>16340</v>
      </c>
      <c r="B16655">
        <v>18137</v>
      </c>
      <c r="C16655" t="str">
        <f>VLOOKUP(A16655, E:E,1,0)</f>
        <v>sunrays</v>
      </c>
      <c r="D16655">
        <v>16653</v>
      </c>
      <c r="E16655" t="s">
        <v>11635</v>
      </c>
      <c r="H16655" t="s">
        <v>11635</v>
      </c>
    </row>
    <row r="16656" spans="1:8" x14ac:dyDescent="0.2">
      <c r="A16656" t="s">
        <v>16341</v>
      </c>
      <c r="B16656">
        <v>8699</v>
      </c>
      <c r="C16656" t="str">
        <f>VLOOKUP(A16656, E:E,1,0)</f>
        <v>hairy</v>
      </c>
      <c r="D16656">
        <v>16654</v>
      </c>
      <c r="E16656" t="s">
        <v>11637</v>
      </c>
      <c r="H16656" t="s">
        <v>11637</v>
      </c>
    </row>
    <row r="16657" spans="1:8" x14ac:dyDescent="0.2">
      <c r="A16657" t="s">
        <v>16342</v>
      </c>
      <c r="B16657">
        <v>6156</v>
      </c>
      <c r="C16657" t="str">
        <f>VLOOKUP(A16657, E:E,1,0)</f>
        <v>dried</v>
      </c>
      <c r="D16657">
        <v>16655</v>
      </c>
      <c r="E16657" t="s">
        <v>11636</v>
      </c>
      <c r="H16657" t="s">
        <v>11636</v>
      </c>
    </row>
    <row r="16658" spans="1:8" x14ac:dyDescent="0.2">
      <c r="A16658" t="s">
        <v>16343</v>
      </c>
      <c r="B16658">
        <v>17652</v>
      </c>
      <c r="C16658" t="str">
        <f>VLOOKUP(A16658, E:E,1,0)</f>
        <v>spiderweb</v>
      </c>
      <c r="D16658">
        <v>16656</v>
      </c>
      <c r="E16658" t="s">
        <v>32999</v>
      </c>
      <c r="H16658" t="s">
        <v>32999</v>
      </c>
    </row>
    <row r="16659" spans="1:8" x14ac:dyDescent="0.2">
      <c r="A16659" t="s">
        <v>16344</v>
      </c>
      <c r="B16659">
        <v>3448</v>
      </c>
      <c r="C16659" t="e">
        <f>VLOOKUP(A16659, E:E,1,0)</f>
        <v>#N/A</v>
      </c>
      <c r="D16659">
        <v>16657</v>
      </c>
      <c r="E16659" t="s">
        <v>33000</v>
      </c>
      <c r="H16659" t="s">
        <v>33000</v>
      </c>
    </row>
    <row r="16660" spans="1:8" x14ac:dyDescent="0.2">
      <c r="A16660" t="s">
        <v>16345</v>
      </c>
      <c r="B16660">
        <v>3456</v>
      </c>
      <c r="C16660" t="e">
        <f>VLOOKUP(A16660, E:E,1,0)</f>
        <v>#N/A</v>
      </c>
      <c r="D16660">
        <v>16658</v>
      </c>
      <c r="E16660" t="s">
        <v>33001</v>
      </c>
      <c r="H16660" t="s">
        <v>33001</v>
      </c>
    </row>
    <row r="16661" spans="1:8" x14ac:dyDescent="0.2">
      <c r="A16661" t="s">
        <v>16346</v>
      </c>
      <c r="B16661">
        <v>16923</v>
      </c>
      <c r="C16661" t="str">
        <f>VLOOKUP(A16661, E:E,1,0)</f>
        <v>seventies</v>
      </c>
      <c r="D16661">
        <v>16659</v>
      </c>
      <c r="E16661" t="s">
        <v>3378</v>
      </c>
      <c r="H16661" t="s">
        <v>3378</v>
      </c>
    </row>
    <row r="16662" spans="1:8" x14ac:dyDescent="0.2">
      <c r="A16662" t="s">
        <v>16347</v>
      </c>
      <c r="B16662">
        <v>18620</v>
      </c>
      <c r="C16662" t="str">
        <f>VLOOKUP(A16662, E:E,1,0)</f>
        <v>texting</v>
      </c>
      <c r="D16662">
        <v>16660</v>
      </c>
      <c r="E16662" t="s">
        <v>33002</v>
      </c>
      <c r="H16662" t="s">
        <v>33002</v>
      </c>
    </row>
    <row r="16663" spans="1:8" x14ac:dyDescent="0.2">
      <c r="A16663" t="s">
        <v>16348</v>
      </c>
      <c r="B16663">
        <v>1079</v>
      </c>
      <c r="C16663" t="str">
        <f>VLOOKUP(A16663, E:E,1,0)</f>
        <v>7k</v>
      </c>
      <c r="D16663">
        <v>16661</v>
      </c>
      <c r="E16663" t="s">
        <v>11639</v>
      </c>
      <c r="H16663" t="s">
        <v>11639</v>
      </c>
    </row>
    <row r="16664" spans="1:8" x14ac:dyDescent="0.2">
      <c r="A16664" t="s">
        <v>16349</v>
      </c>
      <c r="B16664">
        <v>20268</v>
      </c>
      <c r="C16664" t="str">
        <f>VLOOKUP(A16664, E:E,1,0)</f>
        <v>WACKOES</v>
      </c>
      <c r="D16664">
        <v>16662</v>
      </c>
      <c r="E16664" t="s">
        <v>33003</v>
      </c>
      <c r="H16664" t="s">
        <v>33003</v>
      </c>
    </row>
    <row r="16665" spans="1:8" x14ac:dyDescent="0.2">
      <c r="A16665" t="s">
        <v>16350</v>
      </c>
      <c r="B16665">
        <v>12379</v>
      </c>
      <c r="C16665" t="str">
        <f>VLOOKUP(A16665, E:E,1,0)</f>
        <v>MicheleBachman</v>
      </c>
      <c r="D16665">
        <v>16663</v>
      </c>
      <c r="E16665" t="s">
        <v>8405</v>
      </c>
      <c r="H16665" t="s">
        <v>33004</v>
      </c>
    </row>
    <row r="16666" spans="1:8" x14ac:dyDescent="0.2">
      <c r="A16666" t="s">
        <v>16351</v>
      </c>
      <c r="B16666">
        <v>14884</v>
      </c>
      <c r="C16666" t="str">
        <f>VLOOKUP(A16666, E:E,1,0)</f>
        <v>predict</v>
      </c>
      <c r="D16666">
        <v>16664</v>
      </c>
      <c r="E16666" t="s">
        <v>33005</v>
      </c>
      <c r="H16666" t="s">
        <v>33005</v>
      </c>
    </row>
    <row r="16667" spans="1:8" x14ac:dyDescent="0.2">
      <c r="A16667" t="s">
        <v>16352</v>
      </c>
      <c r="B16667">
        <v>7458</v>
      </c>
      <c r="C16667" t="str">
        <f>VLOOKUP(A16667, E:E,1,0)</f>
        <v>firey</v>
      </c>
      <c r="D16667">
        <v>16665</v>
      </c>
      <c r="E16667" t="s">
        <v>11642</v>
      </c>
      <c r="H16667" t="s">
        <v>11642</v>
      </c>
    </row>
    <row r="16668" spans="1:8" x14ac:dyDescent="0.2">
      <c r="A16668" t="s">
        <v>16353</v>
      </c>
      <c r="B16668">
        <v>9809</v>
      </c>
      <c r="C16668" t="str">
        <f>VLOOKUP(A16668, E:E,1,0)</f>
        <v>INFERNO</v>
      </c>
      <c r="D16668">
        <v>16666</v>
      </c>
      <c r="E16668" t="s">
        <v>33006</v>
      </c>
      <c r="H16668" t="s">
        <v>33006</v>
      </c>
    </row>
    <row r="16669" spans="1:8" x14ac:dyDescent="0.2">
      <c r="A16669" t="s">
        <v>16354</v>
      </c>
      <c r="B16669">
        <v>1493</v>
      </c>
      <c r="C16669" t="str">
        <f>VLOOKUP(A16669, E:E,1,0)</f>
        <v>accept</v>
      </c>
      <c r="D16669">
        <v>16667</v>
      </c>
      <c r="E16669" t="s">
        <v>33007</v>
      </c>
      <c r="H16669" t="s">
        <v>33007</v>
      </c>
    </row>
    <row r="16670" spans="1:8" x14ac:dyDescent="0.2">
      <c r="A16670" t="s">
        <v>16355</v>
      </c>
      <c r="B16670">
        <v>8263</v>
      </c>
      <c r="C16670" t="e">
        <f>VLOOKUP(A16670, E:E,1,0)</f>
        <v>#N/A</v>
      </c>
      <c r="D16670">
        <v>16668</v>
      </c>
      <c r="E16670" t="s">
        <v>11645</v>
      </c>
      <c r="H16670" t="s">
        <v>33008</v>
      </c>
    </row>
    <row r="16671" spans="1:8" x14ac:dyDescent="0.2">
      <c r="A16671" t="s">
        <v>16356</v>
      </c>
      <c r="B16671">
        <v>2588</v>
      </c>
      <c r="C16671" t="e">
        <f>VLOOKUP(A16671, E:E,1,0)</f>
        <v>#N/A</v>
      </c>
      <c r="D16671">
        <v>16669</v>
      </c>
      <c r="E16671" t="s">
        <v>28704</v>
      </c>
      <c r="H16671" t="s">
        <v>33009</v>
      </c>
    </row>
    <row r="16672" spans="1:8" x14ac:dyDescent="0.2">
      <c r="A16672" t="s">
        <v>16357</v>
      </c>
      <c r="B16672">
        <v>12194</v>
      </c>
      <c r="C16672" t="str">
        <f>VLOOKUP(A16672, E:E,1,0)</f>
        <v>Meals</v>
      </c>
      <c r="D16672">
        <v>16670</v>
      </c>
      <c r="E16672" t="s">
        <v>33010</v>
      </c>
      <c r="H16672" t="s">
        <v>33010</v>
      </c>
    </row>
    <row r="16673" spans="1:8" x14ac:dyDescent="0.2">
      <c r="A16673" t="s">
        <v>16358</v>
      </c>
      <c r="B16673">
        <v>15416</v>
      </c>
      <c r="C16673" t="e">
        <f>VLOOKUP(A16673, E:E,1,0)</f>
        <v>#N/A</v>
      </c>
      <c r="D16673">
        <v>16671</v>
      </c>
      <c r="E16673" t="s">
        <v>30619</v>
      </c>
      <c r="H16673" t="s">
        <v>33011</v>
      </c>
    </row>
    <row r="16674" spans="1:8" x14ac:dyDescent="0.2">
      <c r="A16674" t="s">
        <v>16359</v>
      </c>
      <c r="B16674">
        <v>11830</v>
      </c>
      <c r="C16674" t="e">
        <f>VLOOKUP(A16674, E:E,1,0)</f>
        <v>#N/A</v>
      </c>
      <c r="D16674">
        <v>16672</v>
      </c>
      <c r="E16674" t="s">
        <v>45833</v>
      </c>
      <c r="H16674" t="s">
        <v>33012</v>
      </c>
    </row>
    <row r="16675" spans="1:8" x14ac:dyDescent="0.2">
      <c r="A16675" t="s">
        <v>16360</v>
      </c>
      <c r="B16675">
        <v>21467</v>
      </c>
      <c r="C16675" t="str">
        <f>VLOOKUP(A16675, E:E,1,0)</f>
        <v>Zimmerman</v>
      </c>
      <c r="D16675">
        <v>16673</v>
      </c>
      <c r="E16675" t="s">
        <v>33013</v>
      </c>
      <c r="H16675" t="s">
        <v>33013</v>
      </c>
    </row>
    <row r="16676" spans="1:8" x14ac:dyDescent="0.2">
      <c r="A16676" t="s">
        <v>16361</v>
      </c>
      <c r="B16676">
        <v>16452</v>
      </c>
      <c r="C16676" t="e">
        <f>VLOOKUP(A16676, E:E,1,0)</f>
        <v>#N/A</v>
      </c>
      <c r="D16676">
        <v>16674</v>
      </c>
      <c r="E16676" t="s">
        <v>33014</v>
      </c>
      <c r="H16676" t="s">
        <v>33014</v>
      </c>
    </row>
    <row r="16677" spans="1:8" x14ac:dyDescent="0.2">
      <c r="A16677" t="s">
        <v>16362</v>
      </c>
      <c r="B16677">
        <v>15870</v>
      </c>
      <c r="C16677" t="str">
        <f>VLOOKUP(A16677, E:E,1,0)</f>
        <v>Renewsit</v>
      </c>
      <c r="D16677">
        <v>16675</v>
      </c>
      <c r="E16677" t="s">
        <v>33015</v>
      </c>
      <c r="H16677" t="s">
        <v>33015</v>
      </c>
    </row>
    <row r="16678" spans="1:8" x14ac:dyDescent="0.2">
      <c r="A16678" t="s">
        <v>16363</v>
      </c>
      <c r="B16678">
        <v>15753</v>
      </c>
      <c r="C16678" t="str">
        <f>VLOOKUP(A16678, E:E,1,0)</f>
        <v>reduced</v>
      </c>
      <c r="D16678">
        <v>16676</v>
      </c>
      <c r="E16678" t="s">
        <v>11647</v>
      </c>
      <c r="H16678" t="s">
        <v>11647</v>
      </c>
    </row>
    <row r="16679" spans="1:8" x14ac:dyDescent="0.2">
      <c r="A16679" t="s">
        <v>16364</v>
      </c>
      <c r="B16679">
        <v>17470</v>
      </c>
      <c r="C16679" t="str">
        <f>VLOOKUP(A16679, E:E,1,0)</f>
        <v>sock</v>
      </c>
      <c r="D16679">
        <v>16677</v>
      </c>
      <c r="E16679" t="s">
        <v>45834</v>
      </c>
      <c r="H16679" t="s">
        <v>33016</v>
      </c>
    </row>
    <row r="16680" spans="1:8" x14ac:dyDescent="0.2">
      <c r="A16680" t="s">
        <v>16365</v>
      </c>
      <c r="B16680">
        <v>1491</v>
      </c>
      <c r="C16680" t="str">
        <f>VLOOKUP(A16680, E:E,1,0)</f>
        <v>acc</v>
      </c>
      <c r="D16680">
        <v>16678</v>
      </c>
      <c r="E16680" t="s">
        <v>11646</v>
      </c>
      <c r="H16680" t="s">
        <v>11646</v>
      </c>
    </row>
    <row r="16681" spans="1:8" x14ac:dyDescent="0.2">
      <c r="A16681" t="s">
        <v>16366</v>
      </c>
      <c r="B16681">
        <v>21174</v>
      </c>
      <c r="C16681" t="e">
        <f>VLOOKUP(A16681, E:E,1,0)</f>
        <v>#N/A</v>
      </c>
      <c r="D16681">
        <v>16679</v>
      </c>
      <c r="E16681" t="s">
        <v>33017</v>
      </c>
      <c r="H16681" t="s">
        <v>33017</v>
      </c>
    </row>
    <row r="16682" spans="1:8" x14ac:dyDescent="0.2">
      <c r="A16682" t="s">
        <v>16367</v>
      </c>
      <c r="B16682">
        <v>17997</v>
      </c>
      <c r="C16682" t="str">
        <f>VLOOKUP(A16682, E:E,1,0)</f>
        <v>stripped</v>
      </c>
      <c r="D16682">
        <v>16680</v>
      </c>
      <c r="E16682" t="s">
        <v>11648</v>
      </c>
      <c r="H16682" t="s">
        <v>33018</v>
      </c>
    </row>
    <row r="16683" spans="1:8" x14ac:dyDescent="0.2">
      <c r="A16683" t="s">
        <v>16368</v>
      </c>
      <c r="B16683">
        <v>12539</v>
      </c>
      <c r="C16683" t="str">
        <f>VLOOKUP(A16683, E:E,1,0)</f>
        <v>mixes</v>
      </c>
      <c r="D16683">
        <v>16681</v>
      </c>
      <c r="E16683" t="s">
        <v>33019</v>
      </c>
      <c r="H16683" t="s">
        <v>33019</v>
      </c>
    </row>
    <row r="16684" spans="1:8" x14ac:dyDescent="0.2">
      <c r="A16684" t="s">
        <v>16369</v>
      </c>
      <c r="B16684">
        <v>3700</v>
      </c>
      <c r="C16684" t="str">
        <f>VLOOKUP(A16684, E:E,1,0)</f>
        <v>byebyesoundcloud</v>
      </c>
      <c r="D16684">
        <v>16682</v>
      </c>
      <c r="E16684" t="s">
        <v>45835</v>
      </c>
      <c r="H16684" t="s">
        <v>33020</v>
      </c>
    </row>
    <row r="16685" spans="1:8" x14ac:dyDescent="0.2">
      <c r="A16685" t="s">
        <v>16370</v>
      </c>
      <c r="B16685">
        <v>4544</v>
      </c>
      <c r="C16685" t="str">
        <f>VLOOKUP(A16685, E:E,1,0)</f>
        <v>cocky</v>
      </c>
      <c r="D16685">
        <v>16683</v>
      </c>
      <c r="E16685" t="s">
        <v>33021</v>
      </c>
      <c r="H16685" t="s">
        <v>33021</v>
      </c>
    </row>
    <row r="16686" spans="1:8" x14ac:dyDescent="0.2">
      <c r="A16686" t="s">
        <v>16371</v>
      </c>
      <c r="B16686">
        <v>18014</v>
      </c>
      <c r="C16686" t="str">
        <f>VLOOKUP(A16686, E:E,1,0)</f>
        <v>strutted</v>
      </c>
      <c r="D16686">
        <v>16684</v>
      </c>
      <c r="E16686" t="s">
        <v>33022</v>
      </c>
      <c r="H16686" t="s">
        <v>33022</v>
      </c>
    </row>
    <row r="16687" spans="1:8" x14ac:dyDescent="0.2">
      <c r="A16687" t="s">
        <v>16372</v>
      </c>
      <c r="B16687">
        <v>2757</v>
      </c>
      <c r="C16687" t="str">
        <f>VLOOKUP(A16687, E:E,1,0)</f>
        <v>batters</v>
      </c>
      <c r="D16687">
        <v>16685</v>
      </c>
      <c r="E16687" t="s">
        <v>11650</v>
      </c>
      <c r="H16687" t="s">
        <v>11650</v>
      </c>
    </row>
    <row r="16688" spans="1:8" x14ac:dyDescent="0.2">
      <c r="A16688" t="s">
        <v>16373</v>
      </c>
      <c r="B16688">
        <v>20269</v>
      </c>
      <c r="C16688" t="str">
        <f>VLOOKUP(A16688, E:E,1,0)</f>
        <v>WACKOS</v>
      </c>
      <c r="D16688">
        <v>16686</v>
      </c>
      <c r="E16688" t="s">
        <v>11649</v>
      </c>
      <c r="H16688" t="s">
        <v>33023</v>
      </c>
    </row>
    <row r="16689" spans="1:8" x14ac:dyDescent="0.2">
      <c r="A16689" t="s">
        <v>16374</v>
      </c>
      <c r="B16689">
        <v>20692</v>
      </c>
      <c r="C16689" t="e">
        <f>VLOOKUP(A16689, E:E,1,0)</f>
        <v>#N/A</v>
      </c>
      <c r="D16689">
        <v>16687</v>
      </c>
      <c r="E16689" t="s">
        <v>8322</v>
      </c>
      <c r="H16689" t="s">
        <v>33024</v>
      </c>
    </row>
    <row r="16690" spans="1:8" x14ac:dyDescent="0.2">
      <c r="A16690" t="s">
        <v>16375</v>
      </c>
      <c r="B16690">
        <v>17163</v>
      </c>
      <c r="C16690" t="e">
        <f>VLOOKUP(A16690, E:E,1,0)</f>
        <v>#N/A</v>
      </c>
      <c r="D16690">
        <v>16688</v>
      </c>
      <c r="E16690" t="s">
        <v>48591</v>
      </c>
      <c r="H16690" t="s">
        <v>33025</v>
      </c>
    </row>
    <row r="16691" spans="1:8" x14ac:dyDescent="0.2">
      <c r="A16691" t="s">
        <v>16376</v>
      </c>
      <c r="B16691">
        <v>17108</v>
      </c>
      <c r="C16691" t="e">
        <f>VLOOKUP(A16691, E:E,1,0)</f>
        <v>#N/A</v>
      </c>
      <c r="D16691">
        <v>16689</v>
      </c>
      <c r="E16691" t="s">
        <v>11652</v>
      </c>
      <c r="H16691" t="s">
        <v>11652</v>
      </c>
    </row>
    <row r="16692" spans="1:8" x14ac:dyDescent="0.2">
      <c r="A16692" t="s">
        <v>16377</v>
      </c>
      <c r="B16692">
        <v>16545</v>
      </c>
      <c r="C16692" t="str">
        <f>VLOOKUP(A16692, E:E,1,0)</f>
        <v>salted</v>
      </c>
      <c r="D16692">
        <v>16690</v>
      </c>
      <c r="E16692" t="s">
        <v>48592</v>
      </c>
      <c r="H16692" t="s">
        <v>33026</v>
      </c>
    </row>
    <row r="16693" spans="1:8" x14ac:dyDescent="0.2">
      <c r="A16693" t="s">
        <v>16378</v>
      </c>
      <c r="B16693">
        <v>18338</v>
      </c>
      <c r="C16693" t="str">
        <f>VLOOKUP(A16693, E:E,1,0)</f>
        <v>T_T</v>
      </c>
      <c r="D16693">
        <v>16691</v>
      </c>
      <c r="E16693" t="s">
        <v>9102</v>
      </c>
      <c r="H16693" t="s">
        <v>9102</v>
      </c>
    </row>
    <row r="16694" spans="1:8" x14ac:dyDescent="0.2">
      <c r="A16694" t="s">
        <v>16379</v>
      </c>
      <c r="B16694">
        <v>14825</v>
      </c>
      <c r="C16694" t="str">
        <f>VLOOKUP(A16694, E:E,1,0)</f>
        <v>Poway</v>
      </c>
      <c r="D16694">
        <v>16692</v>
      </c>
      <c r="E16694" t="s">
        <v>11650</v>
      </c>
      <c r="H16694" t="s">
        <v>33027</v>
      </c>
    </row>
    <row r="16695" spans="1:8" x14ac:dyDescent="0.2">
      <c r="A16695" t="s">
        <v>16380</v>
      </c>
      <c r="B16695">
        <v>8851</v>
      </c>
      <c r="C16695" t="str">
        <f>VLOOKUP(A16695, E:E,1,0)</f>
        <v>hcg</v>
      </c>
      <c r="D16695">
        <v>16693</v>
      </c>
      <c r="E16695" t="s">
        <v>33028</v>
      </c>
      <c r="H16695" t="s">
        <v>33028</v>
      </c>
    </row>
    <row r="16696" spans="1:8" x14ac:dyDescent="0.2">
      <c r="A16696" t="s">
        <v>16381</v>
      </c>
      <c r="B16696">
        <v>6728</v>
      </c>
      <c r="C16696" t="str">
        <f>VLOOKUP(A16696, E:E,1,0)</f>
        <v>ensures</v>
      </c>
      <c r="D16696">
        <v>16694</v>
      </c>
      <c r="E16696" t="s">
        <v>48593</v>
      </c>
      <c r="H16696" t="s">
        <v>33029</v>
      </c>
    </row>
    <row r="16697" spans="1:8" x14ac:dyDescent="0.2">
      <c r="A16697" t="s">
        <v>16382</v>
      </c>
      <c r="B16697">
        <v>20549</v>
      </c>
      <c r="C16697" t="str">
        <f>VLOOKUP(A16697, E:E,1,0)</f>
        <v>whensoever</v>
      </c>
      <c r="D16697">
        <v>16695</v>
      </c>
      <c r="E16697" t="s">
        <v>27905</v>
      </c>
      <c r="H16697" t="s">
        <v>33030</v>
      </c>
    </row>
    <row r="16698" spans="1:8" x14ac:dyDescent="0.2">
      <c r="A16698" t="s">
        <v>16383</v>
      </c>
      <c r="B16698">
        <v>13180</v>
      </c>
      <c r="C16698" t="str">
        <f>VLOOKUP(A16698, E:E,1,0)</f>
        <v>nevermore</v>
      </c>
      <c r="D16698">
        <v>16696</v>
      </c>
      <c r="E16698" t="s">
        <v>33031</v>
      </c>
      <c r="H16698" t="s">
        <v>33031</v>
      </c>
    </row>
    <row r="16699" spans="1:8" x14ac:dyDescent="0.2">
      <c r="A16699" t="s">
        <v>16384</v>
      </c>
      <c r="B16699">
        <v>17238</v>
      </c>
      <c r="C16699" t="str">
        <f>VLOOKUP(A16699, E:E,1,0)</f>
        <v>sizYgwWF</v>
      </c>
      <c r="D16699">
        <v>16697</v>
      </c>
      <c r="E16699" t="s">
        <v>33032</v>
      </c>
      <c r="H16699" t="s">
        <v>33032</v>
      </c>
    </row>
    <row r="16700" spans="1:8" x14ac:dyDescent="0.2">
      <c r="A16700" t="s">
        <v>16385</v>
      </c>
      <c r="B16700">
        <v>18698</v>
      </c>
      <c r="C16700" t="e">
        <f>VLOOKUP(A16700, E:E,1,0)</f>
        <v>#N/A</v>
      </c>
      <c r="D16700">
        <v>16698</v>
      </c>
      <c r="E16700" t="s">
        <v>33033</v>
      </c>
      <c r="H16700" t="s">
        <v>33033</v>
      </c>
    </row>
    <row r="16701" spans="1:8" x14ac:dyDescent="0.2">
      <c r="A16701" t="s">
        <v>16386</v>
      </c>
      <c r="B16701">
        <v>9417</v>
      </c>
      <c r="C16701" t="str">
        <f>VLOOKUP(A16701, E:E,1,0)</f>
        <v>hypo</v>
      </c>
      <c r="D16701">
        <v>16699</v>
      </c>
      <c r="E16701" t="s">
        <v>33034</v>
      </c>
      <c r="H16701" t="s">
        <v>33034</v>
      </c>
    </row>
    <row r="16702" spans="1:8" x14ac:dyDescent="0.2">
      <c r="A16702" t="s">
        <v>16387</v>
      </c>
      <c r="B16702">
        <v>10373</v>
      </c>
      <c r="C16702" t="e">
        <f>VLOOKUP(A16702, E:E,1,0)</f>
        <v>#N/A</v>
      </c>
      <c r="D16702">
        <v>16700</v>
      </c>
      <c r="E16702" t="s">
        <v>33035</v>
      </c>
      <c r="H16702" t="s">
        <v>33035</v>
      </c>
    </row>
    <row r="16703" spans="1:8" x14ac:dyDescent="0.2">
      <c r="A16703" t="s">
        <v>16388</v>
      </c>
      <c r="B16703">
        <v>5643</v>
      </c>
      <c r="C16703" t="str">
        <f>VLOOKUP(A16703, E:E,1,0)</f>
        <v>deserved</v>
      </c>
      <c r="D16703">
        <v>16701</v>
      </c>
      <c r="E16703" t="s">
        <v>3132</v>
      </c>
      <c r="H16703" t="s">
        <v>33036</v>
      </c>
    </row>
    <row r="16704" spans="1:8" x14ac:dyDescent="0.2">
      <c r="A16704" t="s">
        <v>16389</v>
      </c>
      <c r="B16704">
        <v>10764</v>
      </c>
      <c r="C16704" t="e">
        <f>VLOOKUP(A16704, E:E,1,0)</f>
        <v>#N/A</v>
      </c>
      <c r="D16704">
        <v>16702</v>
      </c>
      <c r="E16704" t="s">
        <v>33037</v>
      </c>
      <c r="H16704" t="s">
        <v>33037</v>
      </c>
    </row>
    <row r="16705" spans="1:8" x14ac:dyDescent="0.2">
      <c r="A16705" t="s">
        <v>16390</v>
      </c>
      <c r="B16705">
        <v>17585</v>
      </c>
      <c r="C16705" t="str">
        <f>VLOOKUP(A16705, E:E,1,0)</f>
        <v>soz</v>
      </c>
      <c r="D16705">
        <v>16703</v>
      </c>
      <c r="E16705" t="s">
        <v>33038</v>
      </c>
      <c r="H16705" t="s">
        <v>33038</v>
      </c>
    </row>
    <row r="16706" spans="1:8" x14ac:dyDescent="0.2">
      <c r="A16706" t="s">
        <v>16391</v>
      </c>
      <c r="B16706">
        <v>1512</v>
      </c>
      <c r="C16706" t="str">
        <f>VLOOKUP(A16706, E:E,1,0)</f>
        <v>accustomed</v>
      </c>
      <c r="D16706">
        <v>16704</v>
      </c>
      <c r="E16706" t="s">
        <v>45836</v>
      </c>
      <c r="H16706" t="s">
        <v>33039</v>
      </c>
    </row>
    <row r="16707" spans="1:8" x14ac:dyDescent="0.2">
      <c r="A16707" t="s">
        <v>16392</v>
      </c>
      <c r="B16707">
        <v>10955</v>
      </c>
      <c r="C16707" t="str">
        <f>VLOOKUP(A16707, E:E,1,0)</f>
        <v>Kontrolled</v>
      </c>
      <c r="D16707">
        <v>16705</v>
      </c>
      <c r="E16707" t="s">
        <v>48594</v>
      </c>
      <c r="H16707" t="s">
        <v>33040</v>
      </c>
    </row>
    <row r="16708" spans="1:8" x14ac:dyDescent="0.2">
      <c r="A16708" t="s">
        <v>16393</v>
      </c>
      <c r="B16708">
        <v>20907</v>
      </c>
      <c r="C16708" t="str">
        <f>VLOOKUP(A16708, E:E,1,0)</f>
        <v>WW3</v>
      </c>
      <c r="D16708">
        <v>16706</v>
      </c>
      <c r="E16708" t="s">
        <v>48595</v>
      </c>
      <c r="H16708" t="s">
        <v>33041</v>
      </c>
    </row>
    <row r="16709" spans="1:8" x14ac:dyDescent="0.2">
      <c r="A16709" t="s">
        <v>16394</v>
      </c>
      <c r="B16709">
        <v>5761</v>
      </c>
      <c r="C16709" t="str">
        <f>VLOOKUP(A16709, E:E,1,0)</f>
        <v>DICE</v>
      </c>
      <c r="D16709">
        <v>16707</v>
      </c>
      <c r="E16709" t="s">
        <v>48596</v>
      </c>
      <c r="H16709" t="s">
        <v>33042</v>
      </c>
    </row>
    <row r="16710" spans="1:8" x14ac:dyDescent="0.2">
      <c r="A16710" t="s">
        <v>16395</v>
      </c>
      <c r="B16710">
        <v>13625</v>
      </c>
      <c r="C16710" t="str">
        <f>VLOOKUP(A16710, E:E,1,0)</f>
        <v>OBLITERATION</v>
      </c>
      <c r="D16710">
        <v>16708</v>
      </c>
      <c r="E16710" t="s">
        <v>11662</v>
      </c>
      <c r="H16710" t="s">
        <v>11662</v>
      </c>
    </row>
    <row r="16711" spans="1:8" x14ac:dyDescent="0.2">
      <c r="A16711" t="s">
        <v>16396</v>
      </c>
      <c r="B16711">
        <v>5578</v>
      </c>
      <c r="C16711" t="str">
        <f>VLOOKUP(A16711, E:E,1,0)</f>
        <v>demonization</v>
      </c>
      <c r="D16711">
        <v>16709</v>
      </c>
      <c r="E16711" t="s">
        <v>45837</v>
      </c>
      <c r="H16711" t="s">
        <v>33043</v>
      </c>
    </row>
    <row r="16712" spans="1:8" x14ac:dyDescent="0.2">
      <c r="A16712" t="s">
        <v>16397</v>
      </c>
      <c r="B16712">
        <v>3842</v>
      </c>
      <c r="C16712" t="e">
        <f>VLOOKUP(A16712, E:E,1,0)</f>
        <v>#N/A</v>
      </c>
      <c r="D16712">
        <v>16710</v>
      </c>
      <c r="E16712" t="s">
        <v>24807</v>
      </c>
      <c r="H16712" t="s">
        <v>33044</v>
      </c>
    </row>
    <row r="16713" spans="1:8" x14ac:dyDescent="0.2">
      <c r="A16713" t="s">
        <v>16398</v>
      </c>
      <c r="B16713">
        <v>21051</v>
      </c>
      <c r="C16713" t="e">
        <f>VLOOKUP(A16713, E:E,1,0)</f>
        <v>#N/A</v>
      </c>
      <c r="D16713">
        <v>16711</v>
      </c>
      <c r="E16713" t="s">
        <v>11666</v>
      </c>
      <c r="H16713" t="s">
        <v>33045</v>
      </c>
    </row>
    <row r="16714" spans="1:8" x14ac:dyDescent="0.2">
      <c r="A16714" t="s">
        <v>16399</v>
      </c>
      <c r="B16714">
        <v>20783</v>
      </c>
      <c r="C16714" t="e">
        <f>VLOOKUP(A16714, E:E,1,0)</f>
        <v>#N/A</v>
      </c>
      <c r="D16714">
        <v>16712</v>
      </c>
      <c r="E16714" t="s">
        <v>11668</v>
      </c>
      <c r="H16714" t="s">
        <v>11668</v>
      </c>
    </row>
    <row r="16715" spans="1:8" x14ac:dyDescent="0.2">
      <c r="A16715" t="s">
        <v>16400</v>
      </c>
      <c r="B16715">
        <v>11212</v>
      </c>
      <c r="C16715" t="e">
        <f>VLOOKUP(A16715, E:E,1,0)</f>
        <v>#N/A</v>
      </c>
      <c r="D16715">
        <v>16713</v>
      </c>
      <c r="E16715" t="s">
        <v>48597</v>
      </c>
      <c r="H16715" t="s">
        <v>33046</v>
      </c>
    </row>
    <row r="16716" spans="1:8" x14ac:dyDescent="0.2">
      <c r="A16716" t="s">
        <v>16401</v>
      </c>
      <c r="B16716">
        <v>13103</v>
      </c>
      <c r="C16716" t="e">
        <f>VLOOKUP(A16716, E:E,1,0)</f>
        <v>#N/A</v>
      </c>
      <c r="D16716">
        <v>16714</v>
      </c>
      <c r="E16716" t="s">
        <v>11667</v>
      </c>
      <c r="H16716" t="s">
        <v>11667</v>
      </c>
    </row>
    <row r="16717" spans="1:8" x14ac:dyDescent="0.2">
      <c r="A16717" t="s">
        <v>16402</v>
      </c>
      <c r="B16717">
        <v>18503</v>
      </c>
      <c r="C16717" t="str">
        <f>VLOOKUP(A16717, E:E,1,0)</f>
        <v>TeamHennessy</v>
      </c>
      <c r="D16717">
        <v>16715</v>
      </c>
      <c r="E16717" t="s">
        <v>33047</v>
      </c>
      <c r="H16717" t="s">
        <v>33047</v>
      </c>
    </row>
    <row r="16718" spans="1:8" x14ac:dyDescent="0.2">
      <c r="A16718" t="s">
        <v>16403</v>
      </c>
      <c r="B16718">
        <v>19111</v>
      </c>
      <c r="C16718" t="e">
        <f>VLOOKUP(A16718, E:E,1,0)</f>
        <v>#N/A</v>
      </c>
      <c r="D16718">
        <v>16716</v>
      </c>
      <c r="E16718" t="s">
        <v>48598</v>
      </c>
      <c r="H16718" t="s">
        <v>33048</v>
      </c>
    </row>
    <row r="16719" spans="1:8" x14ac:dyDescent="0.2">
      <c r="A16719" t="s">
        <v>16404</v>
      </c>
      <c r="B16719">
        <v>5937</v>
      </c>
      <c r="C16719" t="e">
        <f>VLOOKUP(A16719, E:E,1,0)</f>
        <v>#N/A</v>
      </c>
      <c r="D16719">
        <v>16717</v>
      </c>
      <c r="E16719" t="s">
        <v>33049</v>
      </c>
      <c r="H16719" t="s">
        <v>33049</v>
      </c>
    </row>
    <row r="16720" spans="1:8" x14ac:dyDescent="0.2">
      <c r="A16720" t="s">
        <v>16405</v>
      </c>
      <c r="B16720">
        <v>4600</v>
      </c>
      <c r="C16720" t="str">
        <f>VLOOKUP(A16720, E:E,1,0)</f>
        <v>Colombian</v>
      </c>
      <c r="D16720">
        <v>16718</v>
      </c>
      <c r="E16720" t="s">
        <v>48599</v>
      </c>
      <c r="H16720" t="s">
        <v>33050</v>
      </c>
    </row>
    <row r="16721" spans="1:8" x14ac:dyDescent="0.2">
      <c r="A16721" t="s">
        <v>16406</v>
      </c>
      <c r="B16721">
        <v>12799</v>
      </c>
      <c r="C16721" t="e">
        <f>VLOOKUP(A16721, E:E,1,0)</f>
        <v>#N/A</v>
      </c>
      <c r="D16721">
        <v>16719</v>
      </c>
      <c r="E16721" t="s">
        <v>48600</v>
      </c>
      <c r="H16721" t="s">
        <v>33051</v>
      </c>
    </row>
    <row r="16722" spans="1:8" x14ac:dyDescent="0.2">
      <c r="A16722" t="s">
        <v>16407</v>
      </c>
      <c r="B16722">
        <v>2185</v>
      </c>
      <c r="C16722" t="str">
        <f>VLOOKUP(A16722, E:E,1,0)</f>
        <v>arcade</v>
      </c>
      <c r="D16722">
        <v>16720</v>
      </c>
      <c r="E16722" t="s">
        <v>5070</v>
      </c>
      <c r="H16722" t="s">
        <v>33052</v>
      </c>
    </row>
    <row r="16723" spans="1:8" x14ac:dyDescent="0.2">
      <c r="A16723" t="s">
        <v>16408</v>
      </c>
      <c r="B16723">
        <v>5109</v>
      </c>
      <c r="C16723" t="str">
        <f>VLOOKUP(A16723, E:E,1,0)</f>
        <v>CTE</v>
      </c>
      <c r="D16723">
        <v>16721</v>
      </c>
      <c r="E16723" t="s">
        <v>48601</v>
      </c>
      <c r="H16723" t="s">
        <v>33053</v>
      </c>
    </row>
    <row r="16724" spans="1:8" x14ac:dyDescent="0.2">
      <c r="A16724" t="s">
        <v>16409</v>
      </c>
      <c r="B16724">
        <v>14049</v>
      </c>
      <c r="C16724" t="str">
        <f>VLOOKUP(A16724, E:E,1,0)</f>
        <v>overpriced</v>
      </c>
      <c r="D16724">
        <v>16722</v>
      </c>
      <c r="E16724" t="s">
        <v>48602</v>
      </c>
      <c r="H16724" t="s">
        <v>33054</v>
      </c>
    </row>
    <row r="16725" spans="1:8" x14ac:dyDescent="0.2">
      <c r="A16725" t="s">
        <v>16410</v>
      </c>
      <c r="B16725">
        <v>18665</v>
      </c>
      <c r="C16725" t="e">
        <f>VLOOKUP(A16725, E:E,1,0)</f>
        <v>#N/A</v>
      </c>
      <c r="D16725">
        <v>16723</v>
      </c>
      <c r="E16725">
        <v>12000</v>
      </c>
      <c r="H16725">
        <v>12000</v>
      </c>
    </row>
    <row r="16726" spans="1:8" x14ac:dyDescent="0.2">
      <c r="A16726" t="s">
        <v>16411</v>
      </c>
      <c r="B16726">
        <v>17217</v>
      </c>
      <c r="C16726" t="str">
        <f>VLOOKUP(A16726, E:E,1,0)</f>
        <v>sis</v>
      </c>
      <c r="D16726">
        <v>16724</v>
      </c>
      <c r="E16726" t="s">
        <v>9317</v>
      </c>
      <c r="H16726" t="s">
        <v>9317</v>
      </c>
    </row>
    <row r="16727" spans="1:8" x14ac:dyDescent="0.2">
      <c r="A16727" t="s">
        <v>16412</v>
      </c>
      <c r="B16727">
        <v>6074</v>
      </c>
      <c r="C16727" t="str">
        <f>VLOOKUP(A16727, E:E,1,0)</f>
        <v>dose</v>
      </c>
      <c r="D16727">
        <v>16725</v>
      </c>
      <c r="E16727" t="s">
        <v>45838</v>
      </c>
      <c r="H16727" t="s">
        <v>33055</v>
      </c>
    </row>
    <row r="16728" spans="1:8" x14ac:dyDescent="0.2">
      <c r="A16728" t="s">
        <v>16413</v>
      </c>
      <c r="B16728">
        <v>17299</v>
      </c>
      <c r="C16728" t="e">
        <f>VLOOKUP(A16728, E:E,1,0)</f>
        <v>#N/A</v>
      </c>
      <c r="D16728">
        <v>16726</v>
      </c>
      <c r="E16728" t="s">
        <v>33056</v>
      </c>
      <c r="H16728" t="s">
        <v>33056</v>
      </c>
    </row>
    <row r="16729" spans="1:8" x14ac:dyDescent="0.2">
      <c r="A16729" t="s">
        <v>16414</v>
      </c>
      <c r="B16729">
        <v>11098</v>
      </c>
      <c r="C16729" t="str">
        <f>VLOOKUP(A16729, E:E,1,0)</f>
        <v>Labour</v>
      </c>
      <c r="D16729">
        <v>16727</v>
      </c>
      <c r="E16729" t="s">
        <v>48603</v>
      </c>
      <c r="H16729" t="s">
        <v>33057</v>
      </c>
    </row>
    <row r="16730" spans="1:8" x14ac:dyDescent="0.2">
      <c r="A16730" t="s">
        <v>16415</v>
      </c>
      <c r="B16730">
        <v>16120</v>
      </c>
      <c r="C16730" t="str">
        <f>VLOOKUP(A16730, E:E,1,0)</f>
        <v>ripping</v>
      </c>
      <c r="D16730">
        <v>16728</v>
      </c>
      <c r="E16730" t="s">
        <v>45839</v>
      </c>
      <c r="H16730" t="s">
        <v>33058</v>
      </c>
    </row>
    <row r="16731" spans="1:8" x14ac:dyDescent="0.2">
      <c r="A16731" t="s">
        <v>16416</v>
      </c>
      <c r="B16731">
        <v>11099</v>
      </c>
      <c r="C16731" t="str">
        <f>VLOOKUP(A16731, E:E,1,0)</f>
        <v>Labourleadership</v>
      </c>
      <c r="D16731">
        <v>16729</v>
      </c>
      <c r="E16731">
        <v>60000</v>
      </c>
      <c r="H16731">
        <v>60000</v>
      </c>
    </row>
    <row r="16732" spans="1:8" x14ac:dyDescent="0.2">
      <c r="A16732" t="s">
        <v>16417</v>
      </c>
      <c r="B16732">
        <v>4794</v>
      </c>
      <c r="C16732" t="e">
        <f>VLOOKUP(A16732, E:E,1,0)</f>
        <v>#N/A</v>
      </c>
      <c r="D16732">
        <v>16730</v>
      </c>
      <c r="E16732" t="s">
        <v>23760</v>
      </c>
      <c r="H16732" t="s">
        <v>33059</v>
      </c>
    </row>
    <row r="16733" spans="1:8" x14ac:dyDescent="0.2">
      <c r="A16733" t="s">
        <v>16418</v>
      </c>
      <c r="B16733">
        <v>2436</v>
      </c>
      <c r="C16733" t="e">
        <f>VLOOKUP(A16733, E:E,1,0)</f>
        <v>#N/A</v>
      </c>
      <c r="D16733">
        <v>16731</v>
      </c>
      <c r="E16733" t="s">
        <v>33060</v>
      </c>
      <c r="H16733" t="s">
        <v>33060</v>
      </c>
    </row>
    <row r="16734" spans="1:8" x14ac:dyDescent="0.2">
      <c r="A16734" t="s">
        <v>16419</v>
      </c>
      <c r="B16734">
        <v>16113</v>
      </c>
      <c r="C16734" t="e">
        <f>VLOOKUP(A16734, E:E,1,0)</f>
        <v>#N/A</v>
      </c>
      <c r="D16734">
        <v>16732</v>
      </c>
      <c r="E16734" t="s">
        <v>33061</v>
      </c>
      <c r="H16734" t="s">
        <v>33061</v>
      </c>
    </row>
    <row r="16735" spans="1:8" x14ac:dyDescent="0.2">
      <c r="A16735" t="s">
        <v>16420</v>
      </c>
      <c r="B16735">
        <v>11599</v>
      </c>
      <c r="C16735" t="e">
        <f>VLOOKUP(A16735, E:E,1,0)</f>
        <v>#N/A</v>
      </c>
      <c r="D16735">
        <v>16733</v>
      </c>
      <c r="E16735" t="s">
        <v>48604</v>
      </c>
      <c r="H16735" t="s">
        <v>33062</v>
      </c>
    </row>
    <row r="16736" spans="1:8" x14ac:dyDescent="0.2">
      <c r="A16736" t="s">
        <v>16421</v>
      </c>
      <c r="B16736">
        <v>1770</v>
      </c>
      <c r="C16736" t="e">
        <f>VLOOKUP(A16736, E:E,1,0)</f>
        <v>#N/A</v>
      </c>
      <c r="D16736">
        <v>16734</v>
      </c>
      <c r="E16736" t="s">
        <v>48605</v>
      </c>
      <c r="H16736" t="s">
        <v>33063</v>
      </c>
    </row>
    <row r="16737" spans="1:8" x14ac:dyDescent="0.2">
      <c r="A16737" t="s">
        <v>16422</v>
      </c>
      <c r="B16737">
        <v>9624</v>
      </c>
      <c r="C16737" t="e">
        <f>VLOOKUP(A16737, E:E,1,0)</f>
        <v>#N/A</v>
      </c>
      <c r="D16737">
        <v>16735</v>
      </c>
      <c r="E16737" t="s">
        <v>33064</v>
      </c>
      <c r="H16737" t="s">
        <v>33064</v>
      </c>
    </row>
    <row r="16738" spans="1:8" x14ac:dyDescent="0.2">
      <c r="A16738" t="s">
        <v>16423</v>
      </c>
      <c r="B16738">
        <v>18875</v>
      </c>
      <c r="C16738" t="e">
        <f>VLOOKUP(A16738, E:E,1,0)</f>
        <v>#N/A</v>
      </c>
      <c r="D16738">
        <v>16736</v>
      </c>
      <c r="E16738" t="s">
        <v>33065</v>
      </c>
      <c r="H16738" t="s">
        <v>33065</v>
      </c>
    </row>
    <row r="16739" spans="1:8" x14ac:dyDescent="0.2">
      <c r="A16739" t="s">
        <v>16424</v>
      </c>
      <c r="B16739">
        <v>13313</v>
      </c>
      <c r="C16739" t="e">
        <f>VLOOKUP(A16739, E:E,1,0)</f>
        <v>#N/A</v>
      </c>
      <c r="D16739">
        <v>16737</v>
      </c>
      <c r="E16739" t="s">
        <v>11685</v>
      </c>
      <c r="H16739" t="s">
        <v>11685</v>
      </c>
    </row>
    <row r="16740" spans="1:8" x14ac:dyDescent="0.2">
      <c r="A16740" t="s">
        <v>16425</v>
      </c>
      <c r="B16740">
        <v>10152</v>
      </c>
      <c r="C16740" t="str">
        <f>VLOOKUP(A16740, E:E,1,0)</f>
        <v>JA</v>
      </c>
      <c r="D16740">
        <v>16738</v>
      </c>
      <c r="E16740" t="s">
        <v>21912</v>
      </c>
      <c r="H16740" t="s">
        <v>33066</v>
      </c>
    </row>
    <row r="16741" spans="1:8" x14ac:dyDescent="0.2">
      <c r="A16741" t="s">
        <v>16426</v>
      </c>
      <c r="B16741">
        <v>6486</v>
      </c>
      <c r="C16741" t="e">
        <f>VLOOKUP(A16741, E:E,1,0)</f>
        <v>#N/A</v>
      </c>
      <c r="D16741">
        <v>16739</v>
      </c>
      <c r="E16741" t="s">
        <v>11686</v>
      </c>
      <c r="H16741" t="s">
        <v>33067</v>
      </c>
    </row>
    <row r="16742" spans="1:8" x14ac:dyDescent="0.2">
      <c r="A16742" t="s">
        <v>16427</v>
      </c>
      <c r="B16742">
        <v>10755</v>
      </c>
      <c r="C16742" t="str">
        <f>VLOOKUP(A16742, E:E,1,0)</f>
        <v>Kerry</v>
      </c>
      <c r="D16742">
        <v>16740</v>
      </c>
      <c r="E16742" t="s">
        <v>33068</v>
      </c>
      <c r="H16742" t="s">
        <v>33068</v>
      </c>
    </row>
    <row r="16743" spans="1:8" x14ac:dyDescent="0.2">
      <c r="A16743" t="s">
        <v>16428</v>
      </c>
      <c r="B16743">
        <v>2292</v>
      </c>
      <c r="C16743" t="e">
        <f>VLOOKUP(A16743, E:E,1,0)</f>
        <v>#N/A</v>
      </c>
      <c r="D16743">
        <v>16741</v>
      </c>
      <c r="E16743" t="s">
        <v>33069</v>
      </c>
      <c r="H16743" t="s">
        <v>33069</v>
      </c>
    </row>
    <row r="16744" spans="1:8" x14ac:dyDescent="0.2">
      <c r="A16744" t="s">
        <v>16429</v>
      </c>
      <c r="B16744">
        <v>12447</v>
      </c>
      <c r="C16744" t="e">
        <f>VLOOKUP(A16744, E:E,1,0)</f>
        <v>#N/A</v>
      </c>
      <c r="D16744">
        <v>16742</v>
      </c>
      <c r="E16744" t="s">
        <v>45840</v>
      </c>
      <c r="H16744" t="s">
        <v>33070</v>
      </c>
    </row>
    <row r="16745" spans="1:8" x14ac:dyDescent="0.2">
      <c r="A16745" t="s">
        <v>16430</v>
      </c>
      <c r="B16745">
        <v>19123</v>
      </c>
      <c r="C16745" t="str">
        <f>VLOOKUP(A16745, E:E,1,0)</f>
        <v>traces</v>
      </c>
      <c r="D16745">
        <v>16743</v>
      </c>
      <c r="E16745" t="s">
        <v>33071</v>
      </c>
      <c r="H16745" t="s">
        <v>33071</v>
      </c>
    </row>
    <row r="16746" spans="1:8" x14ac:dyDescent="0.2">
      <c r="A16746" t="s">
        <v>16431</v>
      </c>
      <c r="B16746">
        <v>16940</v>
      </c>
      <c r="C16746" t="e">
        <f>VLOOKUP(A16746, E:E,1,0)</f>
        <v>#N/A</v>
      </c>
      <c r="D16746">
        <v>16744</v>
      </c>
      <c r="E16746" t="s">
        <v>48606</v>
      </c>
      <c r="H16746" t="s">
        <v>33072</v>
      </c>
    </row>
    <row r="16747" spans="1:8" x14ac:dyDescent="0.2">
      <c r="A16747" t="s">
        <v>16432</v>
      </c>
      <c r="B16747">
        <v>9421</v>
      </c>
      <c r="C16747" t="e">
        <f>VLOOKUP(A16747, E:E,1,0)</f>
        <v>#N/A</v>
      </c>
      <c r="D16747">
        <v>16745</v>
      </c>
      <c r="E16747" t="s">
        <v>33073</v>
      </c>
      <c r="H16747" t="s">
        <v>33073</v>
      </c>
    </row>
    <row r="16748" spans="1:8" x14ac:dyDescent="0.2">
      <c r="A16748" t="s">
        <v>16433</v>
      </c>
      <c r="B16748">
        <v>328</v>
      </c>
      <c r="C16748" t="e">
        <f>VLOOKUP(A16748, E:E,1,0)</f>
        <v>#N/A</v>
      </c>
      <c r="D16748">
        <v>16746</v>
      </c>
      <c r="E16748" t="s">
        <v>48607</v>
      </c>
      <c r="H16748" t="s">
        <v>33074</v>
      </c>
    </row>
    <row r="16749" spans="1:8" x14ac:dyDescent="0.2">
      <c r="A16749" t="s">
        <v>16434</v>
      </c>
      <c r="B16749">
        <v>19307</v>
      </c>
      <c r="C16749" t="e">
        <f>VLOOKUP(A16749, E:E,1,0)</f>
        <v>#N/A</v>
      </c>
      <c r="D16749">
        <v>16747</v>
      </c>
      <c r="E16749" t="s">
        <v>33075</v>
      </c>
      <c r="H16749" t="s">
        <v>33075</v>
      </c>
    </row>
    <row r="16750" spans="1:8" x14ac:dyDescent="0.2">
      <c r="A16750" t="s">
        <v>16435</v>
      </c>
      <c r="B16750">
        <v>1838</v>
      </c>
      <c r="C16750" t="str">
        <f>VLOOKUP(A16750, E:E,1,0)</f>
        <v>Alhaji</v>
      </c>
      <c r="D16750">
        <v>16748</v>
      </c>
      <c r="E16750" t="s">
        <v>33076</v>
      </c>
      <c r="H16750" t="s">
        <v>33076</v>
      </c>
    </row>
    <row r="16751" spans="1:8" x14ac:dyDescent="0.2">
      <c r="A16751" t="s">
        <v>16436</v>
      </c>
      <c r="B16751">
        <v>16954</v>
      </c>
      <c r="C16751" t="str">
        <f>VLOOKUP(A16751, E:E,1,0)</f>
        <v>sha</v>
      </c>
      <c r="D16751">
        <v>16749</v>
      </c>
      <c r="E16751" t="s">
        <v>33077</v>
      </c>
      <c r="H16751" t="s">
        <v>33077</v>
      </c>
    </row>
    <row r="16752" spans="1:8" x14ac:dyDescent="0.2">
      <c r="A16752" t="s">
        <v>16437</v>
      </c>
      <c r="B16752">
        <v>9479</v>
      </c>
      <c r="C16752" t="str">
        <f>VLOOKUP(A16752, E:E,1,0)</f>
        <v>Ibeto</v>
      </c>
      <c r="D16752">
        <v>16750</v>
      </c>
      <c r="E16752" t="s">
        <v>48608</v>
      </c>
      <c r="H16752" t="s">
        <v>33078</v>
      </c>
    </row>
    <row r="16753" spans="1:8" x14ac:dyDescent="0.2">
      <c r="A16753" t="s">
        <v>16438</v>
      </c>
      <c r="B16753">
        <v>4683</v>
      </c>
      <c r="C16753" t="str">
        <f>VLOOKUP(A16753, E:E,1,0)</f>
        <v>competitor</v>
      </c>
      <c r="D16753">
        <v>16751</v>
      </c>
      <c r="E16753" t="s">
        <v>33079</v>
      </c>
      <c r="H16753" t="s">
        <v>33079</v>
      </c>
    </row>
    <row r="16754" spans="1:8" x14ac:dyDescent="0.2">
      <c r="A16754" t="s">
        <v>16439</v>
      </c>
      <c r="B16754">
        <v>9675</v>
      </c>
      <c r="C16754" t="str">
        <f>VLOOKUP(A16754, E:E,1,0)</f>
        <v>Imminent</v>
      </c>
      <c r="D16754">
        <v>16752</v>
      </c>
      <c r="E16754" t="s">
        <v>33080</v>
      </c>
      <c r="H16754" t="s">
        <v>33080</v>
      </c>
    </row>
    <row r="16755" spans="1:8" x14ac:dyDescent="0.2">
      <c r="A16755" t="s">
        <v>16440</v>
      </c>
      <c r="B16755">
        <v>21015</v>
      </c>
      <c r="C16755" t="e">
        <f>VLOOKUP(A16755, E:E,1,0)</f>
        <v>#N/A</v>
      </c>
      <c r="D16755">
        <v>16753</v>
      </c>
      <c r="E16755" t="s">
        <v>33081</v>
      </c>
      <c r="H16755" t="s">
        <v>33081</v>
      </c>
    </row>
    <row r="16756" spans="1:8" x14ac:dyDescent="0.2">
      <c r="A16756" t="s">
        <v>16441</v>
      </c>
      <c r="B16756">
        <v>7066</v>
      </c>
      <c r="C16756" t="str">
        <f>VLOOKUP(A16756, E:E,1,0)</f>
        <v>extent</v>
      </c>
      <c r="D16756">
        <v>16754</v>
      </c>
      <c r="E16756" t="s">
        <v>33082</v>
      </c>
      <c r="H16756" t="s">
        <v>33082</v>
      </c>
    </row>
    <row r="16757" spans="1:8" x14ac:dyDescent="0.2">
      <c r="A16757" t="s">
        <v>16442</v>
      </c>
      <c r="B16757">
        <v>14977</v>
      </c>
      <c r="C16757" t="str">
        <f>VLOOKUP(A16757, E:E,1,0)</f>
        <v>privilege</v>
      </c>
      <c r="D16757">
        <v>16755</v>
      </c>
      <c r="E16757" t="s">
        <v>48609</v>
      </c>
      <c r="H16757" t="s">
        <v>33083</v>
      </c>
    </row>
    <row r="16758" spans="1:8" x14ac:dyDescent="0.2">
      <c r="A16758" t="s">
        <v>16443</v>
      </c>
      <c r="B16758">
        <v>19633</v>
      </c>
      <c r="C16758" t="str">
        <f>VLOOKUP(A16758, E:E,1,0)</f>
        <v>unfair</v>
      </c>
      <c r="D16758">
        <v>16756</v>
      </c>
      <c r="E16758" t="s">
        <v>2608</v>
      </c>
      <c r="H16758" t="s">
        <v>2608</v>
      </c>
    </row>
    <row r="16759" spans="1:8" x14ac:dyDescent="0.2">
      <c r="A16759" t="s">
        <v>16444</v>
      </c>
      <c r="B16759">
        <v>7254</v>
      </c>
      <c r="C16759" t="str">
        <f>VLOOKUP(A16759, E:E,1,0)</f>
        <v>favoritism</v>
      </c>
      <c r="D16759">
        <v>16757</v>
      </c>
      <c r="E16759" t="s">
        <v>48610</v>
      </c>
      <c r="H16759" t="s">
        <v>33084</v>
      </c>
    </row>
    <row r="16760" spans="1:8" x14ac:dyDescent="0.2">
      <c r="A16760" t="s">
        <v>16445</v>
      </c>
      <c r="B16760">
        <v>15873</v>
      </c>
      <c r="C16760" t="str">
        <f>VLOOKUP(A16760, E:E,1,0)</f>
        <v>Renovation</v>
      </c>
      <c r="D16760">
        <v>16758</v>
      </c>
      <c r="E16760" t="s">
        <v>48611</v>
      </c>
      <c r="H16760" t="s">
        <v>33085</v>
      </c>
    </row>
    <row r="16761" spans="1:8" x14ac:dyDescent="0.2">
      <c r="A16761" t="s">
        <v>16446</v>
      </c>
      <c r="B16761">
        <v>14848</v>
      </c>
      <c r="C16761" t="e">
        <f>VLOOKUP(A16761, E:E,1,0)</f>
        <v>#N/A</v>
      </c>
      <c r="D16761">
        <v>16759</v>
      </c>
      <c r="E16761" t="s">
        <v>11664</v>
      </c>
      <c r="H16761" t="s">
        <v>33086</v>
      </c>
    </row>
    <row r="16762" spans="1:8" x14ac:dyDescent="0.2">
      <c r="A16762" t="s">
        <v>16447</v>
      </c>
      <c r="B16762">
        <v>17365</v>
      </c>
      <c r="C16762" t="str">
        <f>VLOOKUP(A16762, E:E,1,0)</f>
        <v>smallbiz</v>
      </c>
      <c r="D16762">
        <v>16760</v>
      </c>
      <c r="E16762" t="s">
        <v>33087</v>
      </c>
      <c r="H16762" t="s">
        <v>33087</v>
      </c>
    </row>
    <row r="16763" spans="1:8" x14ac:dyDescent="0.2">
      <c r="A16763" t="s">
        <v>16448</v>
      </c>
      <c r="B16763">
        <v>17825</v>
      </c>
      <c r="C16763" t="str">
        <f>VLOOKUP(A16763, E:E,1,0)</f>
        <v>startup</v>
      </c>
      <c r="D16763">
        <v>16761</v>
      </c>
      <c r="E16763" t="s">
        <v>33088</v>
      </c>
      <c r="H16763" t="s">
        <v>33088</v>
      </c>
    </row>
    <row r="16764" spans="1:8" x14ac:dyDescent="0.2">
      <c r="A16764" t="s">
        <v>16449</v>
      </c>
      <c r="B16764">
        <v>1549</v>
      </c>
      <c r="C16764" t="str">
        <f>VLOOKUP(A16764, E:E,1,0)</f>
        <v>Activate</v>
      </c>
      <c r="D16764">
        <v>16762</v>
      </c>
      <c r="E16764" t="s">
        <v>48612</v>
      </c>
      <c r="H16764" t="s">
        <v>33089</v>
      </c>
    </row>
    <row r="16765" spans="1:8" x14ac:dyDescent="0.2">
      <c r="A16765" t="s">
        <v>16450</v>
      </c>
      <c r="B16765">
        <v>18896</v>
      </c>
      <c r="C16765" t="e">
        <f>VLOOKUP(A16765, E:E,1,0)</f>
        <v>#N/A</v>
      </c>
      <c r="D16765">
        <v>16763</v>
      </c>
      <c r="E16765" t="s">
        <v>3853</v>
      </c>
      <c r="H16765" t="s">
        <v>3853</v>
      </c>
    </row>
    <row r="16766" spans="1:8" x14ac:dyDescent="0.2">
      <c r="A16766" t="s">
        <v>16451</v>
      </c>
      <c r="B16766">
        <v>14607</v>
      </c>
      <c r="C16766" t="e">
        <f>VLOOKUP(A16766, E:E,1,0)</f>
        <v>#N/A</v>
      </c>
      <c r="D16766">
        <v>16764</v>
      </c>
      <c r="E16766" t="s">
        <v>48613</v>
      </c>
      <c r="H16766" t="s">
        <v>33090</v>
      </c>
    </row>
    <row r="16767" spans="1:8" x14ac:dyDescent="0.2">
      <c r="A16767" t="s">
        <v>16452</v>
      </c>
      <c r="B16767">
        <v>10555</v>
      </c>
      <c r="C16767" t="str">
        <f>VLOOKUP(A16767, E:E,1,0)</f>
        <v>justifying</v>
      </c>
      <c r="D16767">
        <v>16765</v>
      </c>
      <c r="E16767" t="s">
        <v>48614</v>
      </c>
      <c r="H16767" t="s">
        <v>33091</v>
      </c>
    </row>
    <row r="16768" spans="1:8" x14ac:dyDescent="0.2">
      <c r="A16768" t="s">
        <v>16453</v>
      </c>
      <c r="B16768">
        <v>15368</v>
      </c>
      <c r="C16768" t="str">
        <f>VLOOKUP(A16768, E:E,1,0)</f>
        <v>quarrel</v>
      </c>
      <c r="D16768">
        <v>16766</v>
      </c>
      <c r="E16768" t="s">
        <v>11699</v>
      </c>
      <c r="H16768" t="s">
        <v>33092</v>
      </c>
    </row>
    <row r="16769" spans="1:8" x14ac:dyDescent="0.2">
      <c r="A16769" t="s">
        <v>16454</v>
      </c>
      <c r="B16769">
        <v>21394</v>
      </c>
      <c r="C16769" t="e">
        <f>VLOOKUP(A16769, E:E,1,0)</f>
        <v>#N/A</v>
      </c>
      <c r="D16769">
        <v>16767</v>
      </c>
      <c r="E16769" t="s">
        <v>9102</v>
      </c>
      <c r="H16769" t="s">
        <v>33093</v>
      </c>
    </row>
    <row r="16770" spans="1:8" x14ac:dyDescent="0.2">
      <c r="A16770" t="s">
        <v>16455</v>
      </c>
      <c r="B16770">
        <v>2930</v>
      </c>
      <c r="C16770" t="str">
        <f>VLOOKUP(A16770, E:E,1,0)</f>
        <v>Bene</v>
      </c>
      <c r="D16770">
        <v>16768</v>
      </c>
      <c r="E16770" t="s">
        <v>11700</v>
      </c>
      <c r="H16770" t="s">
        <v>11700</v>
      </c>
    </row>
    <row r="16771" spans="1:8" x14ac:dyDescent="0.2">
      <c r="A16771" t="s">
        <v>16456</v>
      </c>
      <c r="B16771">
        <v>8134</v>
      </c>
      <c r="C16771" t="str">
        <f>VLOOKUP(A16771, E:E,1,0)</f>
        <v>Gesserit</v>
      </c>
      <c r="D16771">
        <v>16769</v>
      </c>
      <c r="E16771" t="s">
        <v>48615</v>
      </c>
      <c r="H16771" t="s">
        <v>33094</v>
      </c>
    </row>
    <row r="16772" spans="1:8" x14ac:dyDescent="0.2">
      <c r="A16772" t="s">
        <v>16457</v>
      </c>
      <c r="B16772">
        <v>11510</v>
      </c>
      <c r="C16772" t="str">
        <f>VLOOKUP(A16772, E:E,1,0)</f>
        <v>Litany</v>
      </c>
      <c r="D16772">
        <v>16770</v>
      </c>
      <c r="E16772" t="s">
        <v>48616</v>
      </c>
      <c r="H16772" t="s">
        <v>33095</v>
      </c>
    </row>
    <row r="16773" spans="1:8" x14ac:dyDescent="0.2">
      <c r="A16773" t="s">
        <v>16458</v>
      </c>
      <c r="B16773">
        <v>6263</v>
      </c>
      <c r="C16773" t="str">
        <f>VLOOKUP(A16773, E:E,1,0)</f>
        <v>Dune</v>
      </c>
      <c r="D16773">
        <v>16771</v>
      </c>
      <c r="E16773" t="s">
        <v>33096</v>
      </c>
      <c r="H16773" t="s">
        <v>33096</v>
      </c>
    </row>
    <row r="16774" spans="1:8" x14ac:dyDescent="0.2">
      <c r="A16774" t="s">
        <v>16459</v>
      </c>
      <c r="B16774">
        <v>2365</v>
      </c>
      <c r="C16774" t="e">
        <f>VLOOKUP(A16774, E:E,1,0)</f>
        <v>#N/A</v>
      </c>
      <c r="D16774">
        <v>16772</v>
      </c>
      <c r="E16774" t="s">
        <v>33097</v>
      </c>
      <c r="H16774" t="s">
        <v>33097</v>
      </c>
    </row>
    <row r="16775" spans="1:8" x14ac:dyDescent="0.2">
      <c r="A16775" t="s">
        <v>16460</v>
      </c>
      <c r="B16775">
        <v>11053</v>
      </c>
      <c r="C16775" t="e">
        <f>VLOOKUP(A16775, E:E,1,0)</f>
        <v>#N/A</v>
      </c>
      <c r="D16775">
        <v>16773</v>
      </c>
      <c r="E16775" t="s">
        <v>33098</v>
      </c>
      <c r="H16775" t="s">
        <v>33098</v>
      </c>
    </row>
    <row r="16776" spans="1:8" x14ac:dyDescent="0.2">
      <c r="A16776" t="s">
        <v>16461</v>
      </c>
      <c r="B16776">
        <v>18780</v>
      </c>
      <c r="C16776" t="e">
        <f>VLOOKUP(A16776, E:E,1,0)</f>
        <v>#N/A</v>
      </c>
      <c r="D16776">
        <v>16774</v>
      </c>
      <c r="E16776" t="s">
        <v>48617</v>
      </c>
      <c r="H16776" t="s">
        <v>33099</v>
      </c>
    </row>
    <row r="16777" spans="1:8" x14ac:dyDescent="0.2">
      <c r="A16777" t="s">
        <v>16462</v>
      </c>
      <c r="B16777">
        <v>310</v>
      </c>
      <c r="C16777" t="e">
        <f>VLOOKUP(A16777, E:E,1,0)</f>
        <v>#N/A</v>
      </c>
      <c r="D16777">
        <v>16775</v>
      </c>
      <c r="E16777" t="s">
        <v>33100</v>
      </c>
      <c r="H16777" t="s">
        <v>33100</v>
      </c>
    </row>
    <row r="16778" spans="1:8" x14ac:dyDescent="0.2">
      <c r="A16778" t="s">
        <v>16463</v>
      </c>
      <c r="B16778">
        <v>16659</v>
      </c>
      <c r="C16778" t="str">
        <f>VLOOKUP(A16778, E:E,1,0)</f>
        <v>SB57</v>
      </c>
      <c r="D16778">
        <v>16776</v>
      </c>
      <c r="E16778" t="s">
        <v>33101</v>
      </c>
      <c r="H16778" t="s">
        <v>33101</v>
      </c>
    </row>
    <row r="16779" spans="1:8" x14ac:dyDescent="0.2">
      <c r="A16779" t="s">
        <v>16464</v>
      </c>
      <c r="B16779">
        <v>5500</v>
      </c>
      <c r="C16779" t="str">
        <f>VLOOKUP(A16779, E:E,1,0)</f>
        <v>Deepwater</v>
      </c>
      <c r="D16779">
        <v>16777</v>
      </c>
      <c r="E16779" t="s">
        <v>2828</v>
      </c>
      <c r="H16779" t="s">
        <v>33102</v>
      </c>
    </row>
    <row r="16780" spans="1:8" x14ac:dyDescent="0.2">
      <c r="A16780" t="s">
        <v>16465</v>
      </c>
      <c r="B16780">
        <v>5908</v>
      </c>
      <c r="C16780" t="str">
        <f>VLOOKUP(A16780, E:E,1,0)</f>
        <v>distribution</v>
      </c>
      <c r="D16780">
        <v>16778</v>
      </c>
      <c r="E16780" t="s">
        <v>826</v>
      </c>
      <c r="H16780" t="s">
        <v>33103</v>
      </c>
    </row>
    <row r="16781" spans="1:8" x14ac:dyDescent="0.2">
      <c r="A16781" t="s">
        <v>16466</v>
      </c>
      <c r="B16781">
        <v>5950</v>
      </c>
      <c r="C16781" t="e">
        <f>VLOOKUP(A16781, E:E,1,0)</f>
        <v>#N/A</v>
      </c>
      <c r="D16781">
        <v>16779</v>
      </c>
      <c r="E16781" t="s">
        <v>48618</v>
      </c>
      <c r="H16781" t="s">
        <v>33104</v>
      </c>
    </row>
    <row r="16782" spans="1:8" x14ac:dyDescent="0.2">
      <c r="A16782" t="s">
        <v>16467</v>
      </c>
      <c r="B16782">
        <v>11169</v>
      </c>
      <c r="C16782" t="str">
        <f>VLOOKUP(A16782, E:E,1,0)</f>
        <v>larger</v>
      </c>
      <c r="D16782">
        <v>16780</v>
      </c>
      <c r="E16782" t="s">
        <v>48619</v>
      </c>
      <c r="H16782" t="s">
        <v>33105</v>
      </c>
    </row>
    <row r="16783" spans="1:8" x14ac:dyDescent="0.2">
      <c r="A16783" t="s">
        <v>16468</v>
      </c>
      <c r="B16783">
        <v>21090</v>
      </c>
      <c r="C16783" t="e">
        <f>VLOOKUP(A16783, E:E,1,0)</f>
        <v>#N/A</v>
      </c>
      <c r="D16783">
        <v>16781</v>
      </c>
      <c r="E16783" t="s">
        <v>33106</v>
      </c>
      <c r="H16783" t="s">
        <v>33106</v>
      </c>
    </row>
    <row r="16784" spans="1:8" x14ac:dyDescent="0.2">
      <c r="A16784" t="s">
        <v>16469</v>
      </c>
      <c r="B16784">
        <v>20939</v>
      </c>
      <c r="C16784" t="e">
        <f>VLOOKUP(A16784, E:E,1,0)</f>
        <v>#N/A</v>
      </c>
      <c r="D16784">
        <v>16782</v>
      </c>
      <c r="E16784" t="s">
        <v>33107</v>
      </c>
      <c r="H16784" t="s">
        <v>33107</v>
      </c>
    </row>
    <row r="16785" spans="1:8" x14ac:dyDescent="0.2">
      <c r="A16785" t="s">
        <v>16470</v>
      </c>
      <c r="B16785">
        <v>15773</v>
      </c>
      <c r="C16785" t="str">
        <f>VLOOKUP(A16785, E:E,1,0)</f>
        <v>Refugio</v>
      </c>
      <c r="D16785">
        <v>16783</v>
      </c>
      <c r="E16785" t="s">
        <v>33108</v>
      </c>
      <c r="H16785" t="s">
        <v>33108</v>
      </c>
    </row>
    <row r="16786" spans="1:8" x14ac:dyDescent="0.2">
      <c r="A16786" t="s">
        <v>16471</v>
      </c>
      <c r="B16786">
        <v>4891</v>
      </c>
      <c r="C16786" t="str">
        <f>VLOOKUP(A16786, E:E,1,0)</f>
        <v>costlier</v>
      </c>
      <c r="D16786">
        <v>16784</v>
      </c>
      <c r="E16786" t="s">
        <v>33109</v>
      </c>
      <c r="H16786" t="s">
        <v>33109</v>
      </c>
    </row>
    <row r="16787" spans="1:8" x14ac:dyDescent="0.2">
      <c r="A16787" t="s">
        <v>16472</v>
      </c>
      <c r="B16787">
        <v>14618</v>
      </c>
      <c r="C16787" t="str">
        <f>VLOOKUP(A16787, E:E,1,0)</f>
        <v>Plains</v>
      </c>
      <c r="D16787">
        <v>16785</v>
      </c>
      <c r="E16787" t="s">
        <v>33110</v>
      </c>
      <c r="H16787" t="s">
        <v>33110</v>
      </c>
    </row>
    <row r="16788" spans="1:8" x14ac:dyDescent="0.2">
      <c r="A16788" t="s">
        <v>16473</v>
      </c>
      <c r="B16788">
        <v>14566</v>
      </c>
      <c r="C16788" t="str">
        <f>VLOOKUP(A16788, E:E,1,0)</f>
        <v>Pipeline</v>
      </c>
      <c r="D16788">
        <v>16786</v>
      </c>
      <c r="E16788" t="s">
        <v>11710</v>
      </c>
      <c r="H16788" t="s">
        <v>11710</v>
      </c>
    </row>
    <row r="16789" spans="1:8" x14ac:dyDescent="0.2">
      <c r="A16789" t="s">
        <v>16474</v>
      </c>
      <c r="B16789">
        <v>21232</v>
      </c>
      <c r="C16789" t="e">
        <f>VLOOKUP(A16789, E:E,1,0)</f>
        <v>#N/A</v>
      </c>
      <c r="D16789">
        <v>16787</v>
      </c>
      <c r="E16789" t="s">
        <v>48620</v>
      </c>
      <c r="H16789" t="s">
        <v>33111</v>
      </c>
    </row>
    <row r="16790" spans="1:8" x14ac:dyDescent="0.2">
      <c r="A16790" t="s">
        <v>16475</v>
      </c>
      <c r="B16790">
        <v>7957</v>
      </c>
      <c r="C16790" t="e">
        <f>VLOOKUP(A16790, E:E,1,0)</f>
        <v>#N/A</v>
      </c>
      <c r="D16790">
        <v>16788</v>
      </c>
      <c r="E16790" t="s">
        <v>33112</v>
      </c>
      <c r="H16790" t="s">
        <v>33112</v>
      </c>
    </row>
    <row r="16791" spans="1:8" x14ac:dyDescent="0.2">
      <c r="A16791" t="s">
        <v>16476</v>
      </c>
      <c r="B16791">
        <v>13561</v>
      </c>
      <c r="C16791" t="str">
        <f>VLOOKUP(A16791, E:E,1,0)</f>
        <v>NYT</v>
      </c>
      <c r="D16791">
        <v>16789</v>
      </c>
      <c r="E16791" t="s">
        <v>48621</v>
      </c>
      <c r="H16791" t="s">
        <v>33113</v>
      </c>
    </row>
    <row r="16792" spans="1:8" x14ac:dyDescent="0.2">
      <c r="A16792" t="s">
        <v>16477</v>
      </c>
      <c r="B16792">
        <v>951</v>
      </c>
      <c r="C16792" t="e">
        <f>VLOOKUP(A16792, E:E,1,0)</f>
        <v>#N/A</v>
      </c>
      <c r="D16792">
        <v>16790</v>
      </c>
      <c r="E16792">
        <v>1700</v>
      </c>
      <c r="H16792">
        <v>1700</v>
      </c>
    </row>
    <row r="16793" spans="1:8" x14ac:dyDescent="0.2">
      <c r="A16793" t="s">
        <v>16478</v>
      </c>
      <c r="B16793">
        <v>682</v>
      </c>
      <c r="C16793" t="e">
        <f>VLOOKUP(A16793, E:E,1,0)</f>
        <v>#N/A</v>
      </c>
      <c r="D16793">
        <v>16791</v>
      </c>
      <c r="E16793" t="s">
        <v>45841</v>
      </c>
      <c r="H16793" t="s">
        <v>33114</v>
      </c>
    </row>
    <row r="16794" spans="1:8" x14ac:dyDescent="0.2">
      <c r="A16794" t="s">
        <v>16479</v>
      </c>
      <c r="B16794">
        <v>16340</v>
      </c>
      <c r="C16794" t="e">
        <f>VLOOKUP(A16794, E:E,1,0)</f>
        <v>#N/A</v>
      </c>
      <c r="D16794">
        <v>16792</v>
      </c>
      <c r="E16794" t="s">
        <v>48622</v>
      </c>
      <c r="H16794" t="s">
        <v>33115</v>
      </c>
    </row>
    <row r="16795" spans="1:8" x14ac:dyDescent="0.2">
      <c r="A16795" t="s">
        <v>16480</v>
      </c>
      <c r="B16795">
        <v>13971</v>
      </c>
      <c r="C16795" t="e">
        <f>VLOOKUP(A16795, E:E,1,0)</f>
        <v>#N/A</v>
      </c>
      <c r="D16795">
        <v>16793</v>
      </c>
      <c r="E16795" t="s">
        <v>33116</v>
      </c>
      <c r="H16795" t="s">
        <v>33116</v>
      </c>
    </row>
    <row r="16796" spans="1:8" x14ac:dyDescent="0.2">
      <c r="A16796" t="s">
        <v>16481</v>
      </c>
      <c r="B16796">
        <v>11823</v>
      </c>
      <c r="C16796" t="e">
        <f>VLOOKUP(A16796, E:E,1,0)</f>
        <v>#N/A</v>
      </c>
      <c r="D16796">
        <v>16794</v>
      </c>
      <c r="E16796" t="s">
        <v>11666</v>
      </c>
      <c r="H16796" t="s">
        <v>11666</v>
      </c>
    </row>
    <row r="16797" spans="1:8" x14ac:dyDescent="0.2">
      <c r="A16797" t="s">
        <v>16482</v>
      </c>
      <c r="B16797">
        <v>3030</v>
      </c>
      <c r="C16797" t="e">
        <f>VLOOKUP(A16797, E:E,1,0)</f>
        <v>#N/A</v>
      </c>
      <c r="D16797">
        <v>16795</v>
      </c>
      <c r="E16797" t="s">
        <v>33117</v>
      </c>
      <c r="H16797" t="s">
        <v>33117</v>
      </c>
    </row>
    <row r="16798" spans="1:8" x14ac:dyDescent="0.2">
      <c r="A16798" t="s">
        <v>16483</v>
      </c>
      <c r="B16798">
        <v>2680</v>
      </c>
      <c r="C16798" t="str">
        <f>VLOOKUP(A16798, E:E,1,0)</f>
        <v>BANKSTOWN</v>
      </c>
      <c r="D16798">
        <v>16796</v>
      </c>
      <c r="E16798" t="s">
        <v>45842</v>
      </c>
      <c r="H16798" t="s">
        <v>33118</v>
      </c>
    </row>
    <row r="16799" spans="1:8" x14ac:dyDescent="0.2">
      <c r="A16799" t="s">
        <v>16484</v>
      </c>
      <c r="B16799">
        <v>20381</v>
      </c>
      <c r="C16799" t="str">
        <f>VLOOKUP(A16799, E:E,1,0)</f>
        <v>Wattle</v>
      </c>
      <c r="D16799">
        <v>16797</v>
      </c>
      <c r="E16799" t="s">
        <v>11718</v>
      </c>
      <c r="H16799" t="s">
        <v>11718</v>
      </c>
    </row>
    <row r="16800" spans="1:8" x14ac:dyDescent="0.2">
      <c r="A16800" t="s">
        <v>16485</v>
      </c>
      <c r="B16800">
        <v>18291</v>
      </c>
      <c r="C16800" t="str">
        <f>VLOOKUP(A16800, E:E,1,0)</f>
        <v>sydtraffic</v>
      </c>
      <c r="D16800">
        <v>16798</v>
      </c>
      <c r="E16800" t="s">
        <v>48623</v>
      </c>
      <c r="H16800" t="s">
        <v>33119</v>
      </c>
    </row>
    <row r="16801" spans="1:8" ht="34" x14ac:dyDescent="0.2">
      <c r="A16801" t="s">
        <v>16486</v>
      </c>
      <c r="B16801">
        <v>19141</v>
      </c>
      <c r="C16801" t="str">
        <f>VLOOKUP(A16801, E:E,1,0)</f>
        <v>trafficnetwork</v>
      </c>
      <c r="D16801">
        <v>16799</v>
      </c>
      <c r="E16801" s="4" t="s">
        <v>33120</v>
      </c>
      <c r="H16801" s="4" t="s">
        <v>33120</v>
      </c>
    </row>
    <row r="16802" spans="1:8" x14ac:dyDescent="0.2">
      <c r="A16802" t="s">
        <v>16487</v>
      </c>
      <c r="B16802">
        <v>17656</v>
      </c>
      <c r="C16802" t="str">
        <f>VLOOKUP(A16802, E:E,1,0)</f>
        <v>spilled</v>
      </c>
      <c r="D16802">
        <v>16800</v>
      </c>
      <c r="E16802" t="s">
        <v>33121</v>
      </c>
      <c r="H16802" t="s">
        <v>33121</v>
      </c>
    </row>
    <row r="16803" spans="1:8" x14ac:dyDescent="0.2">
      <c r="A16803" t="s">
        <v>16488</v>
      </c>
      <c r="B16803">
        <v>5072</v>
      </c>
      <c r="C16803" t="str">
        <f>VLOOKUP(A16803, E:E,1,0)</f>
        <v>crude</v>
      </c>
      <c r="D16803">
        <v>16801</v>
      </c>
      <c r="E16803" t="s">
        <v>7805</v>
      </c>
      <c r="H16803" t="s">
        <v>33122</v>
      </c>
    </row>
    <row r="16804" spans="1:8" x14ac:dyDescent="0.2">
      <c r="A16804" t="s">
        <v>16489</v>
      </c>
      <c r="B16804">
        <v>11004</v>
      </c>
      <c r="C16804" t="str">
        <f>VLOOKUP(A16804, E:E,1,0)</f>
        <v>KSBYNews</v>
      </c>
      <c r="D16804">
        <v>16802</v>
      </c>
      <c r="E16804" t="s">
        <v>404</v>
      </c>
      <c r="H16804" t="s">
        <v>404</v>
      </c>
    </row>
    <row r="16805" spans="1:8" x14ac:dyDescent="0.2">
      <c r="A16805" t="s">
        <v>16490</v>
      </c>
      <c r="B16805">
        <v>11459</v>
      </c>
      <c r="C16805" t="e">
        <f>VLOOKUP(A16805, E:E,1,0)</f>
        <v>#N/A</v>
      </c>
      <c r="D16805">
        <v>16803</v>
      </c>
      <c r="E16805" t="s">
        <v>48624</v>
      </c>
      <c r="H16805" t="s">
        <v>33123</v>
      </c>
    </row>
    <row r="16806" spans="1:8" x14ac:dyDescent="0.2">
      <c r="A16806" t="s">
        <v>16491</v>
      </c>
      <c r="B16806">
        <v>14373</v>
      </c>
      <c r="C16806" t="e">
        <f>VLOOKUP(A16806, E:E,1,0)</f>
        <v>#N/A</v>
      </c>
      <c r="D16806">
        <v>16804</v>
      </c>
      <c r="E16806" t="s">
        <v>33124</v>
      </c>
      <c r="H16806" t="s">
        <v>33124</v>
      </c>
    </row>
    <row r="16807" spans="1:8" x14ac:dyDescent="0.2">
      <c r="A16807" t="s">
        <v>16492</v>
      </c>
      <c r="B16807">
        <v>18289</v>
      </c>
      <c r="C16807" t="str">
        <f>VLOOKUP(A16807, E:E,1,0)</f>
        <v>SYD</v>
      </c>
      <c r="D16807">
        <v>16805</v>
      </c>
      <c r="E16807" t="s">
        <v>48625</v>
      </c>
      <c r="H16807" t="s">
        <v>33125</v>
      </c>
    </row>
    <row r="16808" spans="1:8" x14ac:dyDescent="0.2">
      <c r="A16808" t="s">
        <v>16493</v>
      </c>
      <c r="B16808">
        <v>19461</v>
      </c>
      <c r="C16808" t="e">
        <f>VLOOKUP(A16808, E:E,1,0)</f>
        <v>#N/A</v>
      </c>
      <c r="D16808">
        <v>16806</v>
      </c>
      <c r="E16808" t="s">
        <v>33126</v>
      </c>
      <c r="H16808" t="s">
        <v>33126</v>
      </c>
    </row>
    <row r="16809" spans="1:8" x14ac:dyDescent="0.2">
      <c r="A16809" t="s">
        <v>16494</v>
      </c>
      <c r="B16809">
        <v>20487</v>
      </c>
      <c r="C16809" t="str">
        <f>VLOOKUP(A16809, E:E,1,0)</f>
        <v>Wendell</v>
      </c>
      <c r="D16809">
        <v>16807</v>
      </c>
      <c r="E16809" t="s">
        <v>11723</v>
      </c>
      <c r="H16809" t="s">
        <v>11723</v>
      </c>
    </row>
    <row r="16810" spans="1:8" x14ac:dyDescent="0.2">
      <c r="A16810" t="s">
        <v>16495</v>
      </c>
      <c r="B16810">
        <v>2958</v>
      </c>
      <c r="C16810" t="str">
        <f>VLOOKUP(A16810, E:E,1,0)</f>
        <v>Berry</v>
      </c>
      <c r="D16810">
        <v>16808</v>
      </c>
      <c r="E16810" t="s">
        <v>33127</v>
      </c>
      <c r="H16810" t="s">
        <v>33127</v>
      </c>
    </row>
    <row r="16811" spans="1:8" x14ac:dyDescent="0.2">
      <c r="A16811" t="s">
        <v>16496</v>
      </c>
      <c r="B16811">
        <v>8568</v>
      </c>
      <c r="C16811" t="str">
        <f>VLOOKUP(A16811, E:E,1,0)</f>
        <v>Gulf</v>
      </c>
      <c r="D16811">
        <v>16809</v>
      </c>
      <c r="E16811" t="s">
        <v>33128</v>
      </c>
      <c r="H16811" t="s">
        <v>33128</v>
      </c>
    </row>
    <row r="16812" spans="1:8" x14ac:dyDescent="0.2">
      <c r="A16812" t="s">
        <v>16497</v>
      </c>
      <c r="B16812">
        <v>18959</v>
      </c>
      <c r="C16812" t="e">
        <f>VLOOKUP(A16812, E:E,1,0)</f>
        <v>#N/A</v>
      </c>
      <c r="D16812">
        <v>16810</v>
      </c>
      <c r="E16812" t="s">
        <v>48626</v>
      </c>
      <c r="H16812" t="s">
        <v>33129</v>
      </c>
    </row>
    <row r="16813" spans="1:8" x14ac:dyDescent="0.2">
      <c r="A16813" t="s">
        <v>16498</v>
      </c>
      <c r="B16813">
        <v>3482</v>
      </c>
      <c r="C16813" t="str">
        <f>VLOOKUP(A16813, E:E,1,0)</f>
        <v>Briefing</v>
      </c>
      <c r="D16813">
        <v>16811</v>
      </c>
      <c r="E16813" t="s">
        <v>33130</v>
      </c>
      <c r="H16813" t="s">
        <v>33130</v>
      </c>
    </row>
    <row r="16814" spans="1:8" x14ac:dyDescent="0.2">
      <c r="A16814" t="s">
        <v>16499</v>
      </c>
      <c r="B16814">
        <v>5846</v>
      </c>
      <c r="C16814" t="str">
        <f>VLOOKUP(A16814, E:E,1,0)</f>
        <v>disclos</v>
      </c>
      <c r="D16814">
        <v>16812</v>
      </c>
      <c r="E16814" t="s">
        <v>236</v>
      </c>
      <c r="H16814" t="s">
        <v>33131</v>
      </c>
    </row>
    <row r="16815" spans="1:8" x14ac:dyDescent="0.2">
      <c r="A16815" t="s">
        <v>16500</v>
      </c>
      <c r="B16815">
        <v>20399</v>
      </c>
      <c r="C16815" t="e">
        <f>VLOOKUP(A16815, E:E,1,0)</f>
        <v>#N/A</v>
      </c>
      <c r="D16815">
        <v>16813</v>
      </c>
      <c r="E16815" t="s">
        <v>11629</v>
      </c>
      <c r="H16815" t="s">
        <v>11629</v>
      </c>
    </row>
    <row r="16816" spans="1:8" x14ac:dyDescent="0.2">
      <c r="A16816" t="s">
        <v>16501</v>
      </c>
      <c r="B16816">
        <v>13747</v>
      </c>
      <c r="C16816" t="str">
        <f>VLOOKUP(A16816, E:E,1,0)</f>
        <v>oi</v>
      </c>
      <c r="D16816">
        <v>16814</v>
      </c>
      <c r="E16816" t="s">
        <v>11727</v>
      </c>
      <c r="H16816" t="s">
        <v>11727</v>
      </c>
    </row>
    <row r="16817" spans="1:8" x14ac:dyDescent="0.2">
      <c r="A16817" t="s">
        <v>16502</v>
      </c>
      <c r="B16817">
        <v>14344</v>
      </c>
      <c r="C16817" t="e">
        <f>VLOOKUP(A16817, E:E,1,0)</f>
        <v>#N/A</v>
      </c>
      <c r="D16817">
        <v>16815</v>
      </c>
      <c r="E16817" t="s">
        <v>45843</v>
      </c>
      <c r="H16817" t="s">
        <v>33132</v>
      </c>
    </row>
    <row r="16818" spans="1:8" x14ac:dyDescent="0.2">
      <c r="A16818" t="s">
        <v>16503</v>
      </c>
      <c r="B16818">
        <v>8744</v>
      </c>
      <c r="C16818" t="e">
        <f>VLOOKUP(A16818, E:E,1,0)</f>
        <v>#N/A</v>
      </c>
      <c r="D16818">
        <v>16816</v>
      </c>
      <c r="E16818" t="s">
        <v>11729</v>
      </c>
      <c r="H16818" t="s">
        <v>11729</v>
      </c>
    </row>
    <row r="16819" spans="1:8" x14ac:dyDescent="0.2">
      <c r="A16819" t="s">
        <v>16504</v>
      </c>
      <c r="B16819">
        <v>2098</v>
      </c>
      <c r="C16819" t="e">
        <f>VLOOKUP(A16819, E:E,1,0)</f>
        <v>#N/A</v>
      </c>
      <c r="D16819">
        <v>16817</v>
      </c>
      <c r="E16819" t="s">
        <v>33038</v>
      </c>
      <c r="H16819" t="s">
        <v>33133</v>
      </c>
    </row>
    <row r="16820" spans="1:8" x14ac:dyDescent="0.2">
      <c r="A16820" t="s">
        <v>16505</v>
      </c>
      <c r="B16820">
        <v>18479</v>
      </c>
      <c r="C16820" t="e">
        <f>VLOOKUP(A16820, E:E,1,0)</f>
        <v>#N/A</v>
      </c>
      <c r="D16820">
        <v>16818</v>
      </c>
      <c r="E16820" t="s">
        <v>33134</v>
      </c>
      <c r="H16820" t="s">
        <v>33134</v>
      </c>
    </row>
    <row r="16821" spans="1:8" x14ac:dyDescent="0.2">
      <c r="A16821" t="s">
        <v>16506</v>
      </c>
      <c r="B16821">
        <v>5847</v>
      </c>
      <c r="C16821" t="str">
        <f>VLOOKUP(A16821, E:E,1,0)</f>
        <v>disclosed</v>
      </c>
      <c r="D16821">
        <v>16819</v>
      </c>
      <c r="E16821" t="s">
        <v>33135</v>
      </c>
      <c r="H16821" t="s">
        <v>33135</v>
      </c>
    </row>
    <row r="16822" spans="1:8" x14ac:dyDescent="0.2">
      <c r="A16822" t="s">
        <v>16507</v>
      </c>
      <c r="B16822">
        <v>21521</v>
      </c>
      <c r="C16822" t="e">
        <f>VLOOKUP(A16822, E:E,1,0)</f>
        <v>#N/A</v>
      </c>
      <c r="D16822">
        <v>16820</v>
      </c>
      <c r="E16822" t="s">
        <v>48627</v>
      </c>
      <c r="H16822" t="s">
        <v>33136</v>
      </c>
    </row>
    <row r="16823" spans="1:8" x14ac:dyDescent="0.2">
      <c r="A16823" t="s">
        <v>16508</v>
      </c>
      <c r="B16823">
        <v>13970</v>
      </c>
      <c r="C16823" t="str">
        <f>VLOOKUP(A16823, E:E,1,0)</f>
        <v>OSI2016</v>
      </c>
      <c r="D16823">
        <v>16821</v>
      </c>
      <c r="E16823" t="s">
        <v>48628</v>
      </c>
      <c r="H16823" t="s">
        <v>33137</v>
      </c>
    </row>
    <row r="16824" spans="1:8" x14ac:dyDescent="0.2">
      <c r="A16824" t="s">
        <v>16509</v>
      </c>
      <c r="B16824">
        <v>8534</v>
      </c>
      <c r="C16824" t="e">
        <f>VLOOKUP(A16824, E:E,1,0)</f>
        <v>#N/A</v>
      </c>
      <c r="D16824">
        <v>16822</v>
      </c>
      <c r="E16824" t="s">
        <v>11737</v>
      </c>
      <c r="H16824" t="s">
        <v>11737</v>
      </c>
    </row>
    <row r="16825" spans="1:8" x14ac:dyDescent="0.2">
      <c r="A16825" t="s">
        <v>16510</v>
      </c>
      <c r="B16825">
        <v>11674</v>
      </c>
      <c r="C16825" t="str">
        <f>VLOOKUP(A16825, E:E,1,0)</f>
        <v>LosAngelesTimes</v>
      </c>
      <c r="D16825">
        <v>16823</v>
      </c>
      <c r="E16825" t="s">
        <v>33138</v>
      </c>
      <c r="H16825" t="s">
        <v>33138</v>
      </c>
    </row>
    <row r="16826" spans="1:8" x14ac:dyDescent="0.2">
      <c r="A16826" t="s">
        <v>16511</v>
      </c>
      <c r="B16826">
        <v>9306</v>
      </c>
      <c r="C16826" t="e">
        <f>VLOOKUP(A16826, E:E,1,0)</f>
        <v>#N/A</v>
      </c>
      <c r="D16826">
        <v>16824</v>
      </c>
      <c r="E16826" t="s">
        <v>33139</v>
      </c>
      <c r="H16826" t="s">
        <v>33139</v>
      </c>
    </row>
    <row r="16827" spans="1:8" x14ac:dyDescent="0.2">
      <c r="A16827" t="s">
        <v>16512</v>
      </c>
      <c r="B16827">
        <v>20513</v>
      </c>
      <c r="C16827" t="e">
        <f>VLOOKUP(A16827, E:E,1,0)</f>
        <v>#N/A</v>
      </c>
      <c r="D16827">
        <v>16825</v>
      </c>
      <c r="E16827" t="s">
        <v>48629</v>
      </c>
      <c r="H16827" t="s">
        <v>33140</v>
      </c>
    </row>
    <row r="16828" spans="1:8" x14ac:dyDescent="0.2">
      <c r="A16828" t="s">
        <v>16513</v>
      </c>
      <c r="B16828">
        <v>10843</v>
      </c>
      <c r="C16828" t="e">
        <f>VLOOKUP(A16828, E:E,1,0)</f>
        <v>#N/A</v>
      </c>
      <c r="D16828">
        <v>16826</v>
      </c>
      <c r="E16828" t="s">
        <v>33141</v>
      </c>
      <c r="H16828" t="s">
        <v>33141</v>
      </c>
    </row>
    <row r="16829" spans="1:8" x14ac:dyDescent="0.2">
      <c r="A16829" t="s">
        <v>16514</v>
      </c>
      <c r="B16829">
        <v>19416</v>
      </c>
      <c r="C16829" t="e">
        <f>VLOOKUP(A16829, E:E,1,0)</f>
        <v>#N/A</v>
      </c>
      <c r="D16829">
        <v>16827</v>
      </c>
      <c r="E16829" t="s">
        <v>33142</v>
      </c>
      <c r="H16829" t="s">
        <v>33142</v>
      </c>
    </row>
    <row r="16830" spans="1:8" x14ac:dyDescent="0.2">
      <c r="A16830" t="s">
        <v>16515</v>
      </c>
      <c r="B16830">
        <v>4366</v>
      </c>
      <c r="C16830" t="e">
        <f>VLOOKUP(A16830, E:E,1,0)</f>
        <v>#N/A</v>
      </c>
      <c r="D16830">
        <v>16828</v>
      </c>
      <c r="E16830" t="s">
        <v>11736</v>
      </c>
      <c r="H16830" t="s">
        <v>11736</v>
      </c>
    </row>
    <row r="16831" spans="1:8" x14ac:dyDescent="0.2">
      <c r="A16831" t="s">
        <v>16516</v>
      </c>
      <c r="B16831">
        <v>16790</v>
      </c>
      <c r="C16831" t="str">
        <f>VLOOKUP(A16831, E:E,1,0)</f>
        <v>Sec</v>
      </c>
      <c r="D16831">
        <v>16829</v>
      </c>
      <c r="E16831" t="s">
        <v>48630</v>
      </c>
      <c r="H16831" t="s">
        <v>33143</v>
      </c>
    </row>
    <row r="16832" spans="1:8" x14ac:dyDescent="0.2">
      <c r="A16832" t="s">
        <v>16517</v>
      </c>
      <c r="B16832">
        <v>10646</v>
      </c>
      <c r="C16832" t="str">
        <f>VLOOKUP(A16832, E:E,1,0)</f>
        <v>Kamloops</v>
      </c>
      <c r="D16832">
        <v>16830</v>
      </c>
      <c r="E16832" t="s">
        <v>33144</v>
      </c>
      <c r="H16832" t="s">
        <v>33144</v>
      </c>
    </row>
    <row r="16833" spans="1:8" x14ac:dyDescent="0.2">
      <c r="A16833" t="s">
        <v>16518</v>
      </c>
      <c r="B16833">
        <v>18340</v>
      </c>
      <c r="C16833" t="e">
        <f>VLOOKUP(A16833, E:E,1,0)</f>
        <v>#N/A</v>
      </c>
      <c r="D16833">
        <v>16831</v>
      </c>
      <c r="E16833" t="s">
        <v>33145</v>
      </c>
      <c r="H16833" t="s">
        <v>33145</v>
      </c>
    </row>
    <row r="16834" spans="1:8" x14ac:dyDescent="0.2">
      <c r="A16834" t="s">
        <v>16519</v>
      </c>
      <c r="B16834">
        <v>10336</v>
      </c>
      <c r="C16834" t="e">
        <f>VLOOKUP(A16834, E:E,1,0)</f>
        <v>#N/A</v>
      </c>
      <c r="D16834">
        <v>16832</v>
      </c>
      <c r="E16834" t="s">
        <v>48631</v>
      </c>
      <c r="H16834" t="s">
        <v>33146</v>
      </c>
    </row>
    <row r="16835" spans="1:8" x14ac:dyDescent="0.2">
      <c r="A16835" t="s">
        <v>16520</v>
      </c>
      <c r="B16835">
        <v>19280</v>
      </c>
      <c r="C16835" t="e">
        <f>VLOOKUP(A16835, E:E,1,0)</f>
        <v>#N/A</v>
      </c>
      <c r="D16835">
        <v>16833</v>
      </c>
      <c r="E16835" t="s">
        <v>33147</v>
      </c>
      <c r="H16835" t="s">
        <v>33147</v>
      </c>
    </row>
    <row r="16836" spans="1:8" x14ac:dyDescent="0.2">
      <c r="A16836" t="s">
        <v>16521</v>
      </c>
      <c r="B16836">
        <v>17327</v>
      </c>
      <c r="C16836" t="str">
        <f>VLOOKUP(A16836, E:E,1,0)</f>
        <v>slicker</v>
      </c>
      <c r="D16836">
        <v>16834</v>
      </c>
      <c r="E16836" t="s">
        <v>33148</v>
      </c>
      <c r="H16836" t="s">
        <v>33148</v>
      </c>
    </row>
    <row r="16837" spans="1:8" x14ac:dyDescent="0.2">
      <c r="A16837" t="s">
        <v>16522</v>
      </c>
      <c r="B16837">
        <v>4044</v>
      </c>
      <c r="C16837" t="e">
        <f>VLOOKUP(A16837, E:E,1,0)</f>
        <v>#N/A</v>
      </c>
      <c r="D16837">
        <v>16835</v>
      </c>
      <c r="E16837" t="s">
        <v>48632</v>
      </c>
      <c r="H16837" t="s">
        <v>33149</v>
      </c>
    </row>
    <row r="16838" spans="1:8" x14ac:dyDescent="0.2">
      <c r="A16838" t="s">
        <v>16523</v>
      </c>
      <c r="B16838">
        <v>20988</v>
      </c>
      <c r="C16838" t="e">
        <f>VLOOKUP(A16838, E:E,1,0)</f>
        <v>#N/A</v>
      </c>
      <c r="D16838">
        <v>16836</v>
      </c>
      <c r="E16838" t="s">
        <v>11743</v>
      </c>
      <c r="H16838" t="s">
        <v>11743</v>
      </c>
    </row>
    <row r="16839" spans="1:8" x14ac:dyDescent="0.2">
      <c r="A16839" t="s">
        <v>16524</v>
      </c>
      <c r="B16839">
        <v>7718</v>
      </c>
      <c r="C16839" t="e">
        <f>VLOOKUP(A16839, E:E,1,0)</f>
        <v>#N/A</v>
      </c>
      <c r="D16839">
        <v>16837</v>
      </c>
      <c r="E16839" t="s">
        <v>33150</v>
      </c>
      <c r="H16839" t="s">
        <v>33150</v>
      </c>
    </row>
    <row r="16840" spans="1:8" x14ac:dyDescent="0.2">
      <c r="A16840" t="s">
        <v>16525</v>
      </c>
      <c r="B16840">
        <v>17729</v>
      </c>
      <c r="C16840" t="e">
        <f>VLOOKUP(A16840, E:E,1,0)</f>
        <v>#N/A</v>
      </c>
      <c r="D16840">
        <v>16838</v>
      </c>
      <c r="E16840" t="s">
        <v>33151</v>
      </c>
      <c r="H16840" t="s">
        <v>33151</v>
      </c>
    </row>
    <row r="16841" spans="1:8" x14ac:dyDescent="0.2">
      <c r="A16841" t="s">
        <v>16526</v>
      </c>
      <c r="B16841">
        <v>8590</v>
      </c>
      <c r="C16841" t="e">
        <f>VLOOKUP(A16841, E:E,1,0)</f>
        <v>#N/A</v>
      </c>
      <c r="D16841">
        <v>16839</v>
      </c>
      <c r="E16841" t="s">
        <v>48633</v>
      </c>
      <c r="H16841" t="s">
        <v>33152</v>
      </c>
    </row>
    <row r="16842" spans="1:8" x14ac:dyDescent="0.2">
      <c r="A16842" t="s">
        <v>16527</v>
      </c>
      <c r="B16842">
        <v>1081</v>
      </c>
      <c r="C16842" t="e">
        <f>VLOOKUP(A16842, E:E,1,0)</f>
        <v>#N/A</v>
      </c>
      <c r="D16842">
        <v>16840</v>
      </c>
      <c r="E16842" t="s">
        <v>11749</v>
      </c>
      <c r="H16842" t="s">
        <v>11749</v>
      </c>
    </row>
    <row r="16843" spans="1:8" x14ac:dyDescent="0.2">
      <c r="A16843" t="s">
        <v>16528</v>
      </c>
      <c r="B16843">
        <v>6632</v>
      </c>
      <c r="C16843" t="e">
        <f>VLOOKUP(A16843, E:E,1,0)</f>
        <v>#N/A</v>
      </c>
      <c r="D16843">
        <v>16841</v>
      </c>
      <c r="E16843" t="s">
        <v>10374</v>
      </c>
      <c r="H16843" t="s">
        <v>10374</v>
      </c>
    </row>
    <row r="16844" spans="1:8" x14ac:dyDescent="0.2">
      <c r="A16844" t="s">
        <v>16529</v>
      </c>
      <c r="B16844">
        <v>6472</v>
      </c>
      <c r="C16844" t="e">
        <f>VLOOKUP(A16844, E:E,1,0)</f>
        <v>#N/A</v>
      </c>
      <c r="D16844">
        <v>16842</v>
      </c>
      <c r="E16844" t="s">
        <v>33153</v>
      </c>
      <c r="H16844" t="s">
        <v>33153</v>
      </c>
    </row>
    <row r="16845" spans="1:8" x14ac:dyDescent="0.2">
      <c r="A16845" t="s">
        <v>16530</v>
      </c>
      <c r="B16845">
        <v>21432</v>
      </c>
      <c r="C16845" t="e">
        <f>VLOOKUP(A16845, E:E,1,0)</f>
        <v>#N/A</v>
      </c>
      <c r="D16845">
        <v>16843</v>
      </c>
      <c r="E16845" t="s">
        <v>33154</v>
      </c>
      <c r="H16845" t="s">
        <v>33154</v>
      </c>
    </row>
    <row r="16846" spans="1:8" x14ac:dyDescent="0.2">
      <c r="A16846" t="s">
        <v>16531</v>
      </c>
      <c r="B16846">
        <v>279</v>
      </c>
      <c r="C16846" t="e">
        <f>VLOOKUP(A16846, E:E,1,0)</f>
        <v>#N/A</v>
      </c>
      <c r="D16846">
        <v>16844</v>
      </c>
      <c r="E16846" t="s">
        <v>48634</v>
      </c>
      <c r="H16846" t="s">
        <v>33155</v>
      </c>
    </row>
    <row r="16847" spans="1:8" x14ac:dyDescent="0.2">
      <c r="A16847" t="s">
        <v>16532</v>
      </c>
      <c r="B16847">
        <v>20158</v>
      </c>
      <c r="C16847" t="str">
        <f>VLOOKUP(A16847, E:E,1,0)</f>
        <v>voices</v>
      </c>
      <c r="D16847">
        <v>16845</v>
      </c>
      <c r="E16847" t="s">
        <v>33156</v>
      </c>
      <c r="H16847" t="s">
        <v>33156</v>
      </c>
    </row>
    <row r="16848" spans="1:8" x14ac:dyDescent="0.2">
      <c r="A16848" t="s">
        <v>16533</v>
      </c>
      <c r="B16848">
        <v>12349</v>
      </c>
      <c r="C16848" t="e">
        <f>VLOOKUP(A16848, E:E,1,0)</f>
        <v>#N/A</v>
      </c>
      <c r="D16848">
        <v>16846</v>
      </c>
      <c r="E16848" t="s">
        <v>48635</v>
      </c>
      <c r="H16848" t="s">
        <v>33157</v>
      </c>
    </row>
    <row r="16849" spans="1:8" x14ac:dyDescent="0.2">
      <c r="A16849" t="s">
        <v>16534</v>
      </c>
      <c r="B16849">
        <v>21430</v>
      </c>
      <c r="C16849" t="e">
        <f>VLOOKUP(A16849, E:E,1,0)</f>
        <v>#N/A</v>
      </c>
      <c r="D16849">
        <v>16847</v>
      </c>
      <c r="E16849" t="s">
        <v>33158</v>
      </c>
      <c r="H16849" t="s">
        <v>33158</v>
      </c>
    </row>
    <row r="16850" spans="1:8" x14ac:dyDescent="0.2">
      <c r="A16850" t="s">
        <v>16535</v>
      </c>
      <c r="B16850">
        <v>14010</v>
      </c>
      <c r="C16850" t="str">
        <f>VLOOKUP(A16850, E:E,1,0)</f>
        <v>outbreak</v>
      </c>
      <c r="D16850">
        <v>16848</v>
      </c>
      <c r="E16850" t="s">
        <v>33159</v>
      </c>
      <c r="H16850" t="s">
        <v>33159</v>
      </c>
    </row>
    <row r="16851" spans="1:8" x14ac:dyDescent="0.2">
      <c r="A16851" t="s">
        <v>16536</v>
      </c>
      <c r="B16851">
        <v>5861</v>
      </c>
      <c r="C16851" t="str">
        <f>VLOOKUP(A16851, E:E,1,0)</f>
        <v>disea</v>
      </c>
      <c r="D16851">
        <v>16849</v>
      </c>
      <c r="E16851" t="s">
        <v>11756</v>
      </c>
      <c r="H16851" t="s">
        <v>11756</v>
      </c>
    </row>
    <row r="16852" spans="1:8" x14ac:dyDescent="0.2">
      <c r="A16852" t="s">
        <v>16537</v>
      </c>
      <c r="B16852">
        <v>10</v>
      </c>
      <c r="C16852" t="e">
        <f>VLOOKUP(A16852, E:E,1,0)</f>
        <v>#N/A</v>
      </c>
      <c r="D16852">
        <v>16850</v>
      </c>
      <c r="E16852" t="s">
        <v>33160</v>
      </c>
      <c r="H16852" t="s">
        <v>33160</v>
      </c>
    </row>
    <row r="16853" spans="1:8" x14ac:dyDescent="0.2">
      <c r="A16853" t="s">
        <v>16538</v>
      </c>
      <c r="B16853">
        <v>6436</v>
      </c>
      <c r="C16853" t="str">
        <f>VLOOKUP(A16853, E:E,1,0)</f>
        <v>Edinburgh</v>
      </c>
      <c r="D16853">
        <v>16851</v>
      </c>
      <c r="E16853" t="s">
        <v>33161</v>
      </c>
      <c r="H16853" t="s">
        <v>33161</v>
      </c>
    </row>
    <row r="16854" spans="1:8" x14ac:dyDescent="0.2">
      <c r="A16854" t="s">
        <v>16539</v>
      </c>
      <c r="B16854">
        <v>1185</v>
      </c>
      <c r="C16854" t="e">
        <f>VLOOKUP(A16854, E:E,1,0)</f>
        <v>#N/A</v>
      </c>
      <c r="D16854">
        <v>16852</v>
      </c>
      <c r="E16854" t="s">
        <v>33162</v>
      </c>
      <c r="H16854" t="s">
        <v>33162</v>
      </c>
    </row>
    <row r="16855" spans="1:8" x14ac:dyDescent="0.2">
      <c r="A16855" t="s">
        <v>16540</v>
      </c>
      <c r="B16855">
        <v>1766</v>
      </c>
      <c r="C16855" t="e">
        <f>VLOOKUP(A16855, E:E,1,0)</f>
        <v>#N/A</v>
      </c>
      <c r="D16855">
        <v>16853</v>
      </c>
      <c r="E16855" t="s">
        <v>33163</v>
      </c>
      <c r="H16855" t="s">
        <v>33163</v>
      </c>
    </row>
    <row r="16856" spans="1:8" x14ac:dyDescent="0.2">
      <c r="A16856" t="s">
        <v>16541</v>
      </c>
      <c r="B16856">
        <v>3527</v>
      </c>
      <c r="C16856" t="str">
        <f>VLOOKUP(A16856, E:E,1,0)</f>
        <v>Bronx</v>
      </c>
      <c r="D16856">
        <v>16854</v>
      </c>
      <c r="E16856" t="s">
        <v>166</v>
      </c>
      <c r="H16856" t="s">
        <v>33164</v>
      </c>
    </row>
    <row r="16857" spans="1:8" x14ac:dyDescent="0.2">
      <c r="A16857" t="s">
        <v>16542</v>
      </c>
      <c r="B16857">
        <v>10507</v>
      </c>
      <c r="C16857" t="e">
        <f>VLOOKUP(A16857, E:E,1,0)</f>
        <v>#N/A</v>
      </c>
      <c r="D16857">
        <v>16855</v>
      </c>
      <c r="E16857" t="s">
        <v>33165</v>
      </c>
      <c r="H16857" t="s">
        <v>33165</v>
      </c>
    </row>
    <row r="16858" spans="1:8" x14ac:dyDescent="0.2">
      <c r="A16858" t="s">
        <v>16543</v>
      </c>
      <c r="B16858">
        <v>20204</v>
      </c>
      <c r="C16858" t="e">
        <f>VLOOKUP(A16858, E:E,1,0)</f>
        <v>#N/A</v>
      </c>
      <c r="D16858">
        <v>16856</v>
      </c>
      <c r="E16858" t="s">
        <v>11763</v>
      </c>
      <c r="H16858" t="s">
        <v>33166</v>
      </c>
    </row>
    <row r="16859" spans="1:8" x14ac:dyDescent="0.2">
      <c r="A16859" t="s">
        <v>16544</v>
      </c>
      <c r="B16859">
        <v>10331</v>
      </c>
      <c r="C16859" t="e">
        <f>VLOOKUP(A16859, E:E,1,0)</f>
        <v>#N/A</v>
      </c>
      <c r="D16859">
        <v>16857</v>
      </c>
      <c r="E16859" t="s">
        <v>33167</v>
      </c>
      <c r="H16859" t="s">
        <v>33167</v>
      </c>
    </row>
    <row r="16860" spans="1:8" x14ac:dyDescent="0.2">
      <c r="A16860" t="s">
        <v>16545</v>
      </c>
      <c r="B16860">
        <v>10101</v>
      </c>
      <c r="C16860" t="e">
        <f>VLOOKUP(A16860, E:E,1,0)</f>
        <v>#N/A</v>
      </c>
      <c r="D16860">
        <v>16858</v>
      </c>
      <c r="E16860" t="s">
        <v>48636</v>
      </c>
      <c r="H16860" t="s">
        <v>33168</v>
      </c>
    </row>
    <row r="16861" spans="1:8" x14ac:dyDescent="0.2">
      <c r="A16861" t="s">
        <v>16546</v>
      </c>
      <c r="B16861">
        <v>479</v>
      </c>
      <c r="C16861" t="e">
        <f>VLOOKUP(A16861, E:E,1,0)</f>
        <v>#N/A</v>
      </c>
      <c r="D16861">
        <v>16859</v>
      </c>
      <c r="E16861" t="s">
        <v>33169</v>
      </c>
      <c r="H16861" t="s">
        <v>33169</v>
      </c>
    </row>
    <row r="16862" spans="1:8" x14ac:dyDescent="0.2">
      <c r="A16862" t="s">
        <v>16547</v>
      </c>
      <c r="B16862">
        <v>11306</v>
      </c>
      <c r="C16862" t="str">
        <f>VLOOKUP(A16862, E:E,1,0)</f>
        <v>LegionnairesDisease</v>
      </c>
      <c r="D16862">
        <v>16860</v>
      </c>
      <c r="E16862" t="s">
        <v>48637</v>
      </c>
      <c r="H16862" t="s">
        <v>33170</v>
      </c>
    </row>
    <row r="16863" spans="1:8" x14ac:dyDescent="0.2">
      <c r="A16863" t="s">
        <v>16548</v>
      </c>
      <c r="B16863">
        <v>14702</v>
      </c>
      <c r="C16863" t="str">
        <f>VLOOKUP(A16863, E:E,1,0)</f>
        <v>pneumonia</v>
      </c>
      <c r="D16863">
        <v>16861</v>
      </c>
      <c r="E16863" t="s">
        <v>48638</v>
      </c>
      <c r="H16863" t="s">
        <v>33171</v>
      </c>
    </row>
    <row r="16864" spans="1:8" x14ac:dyDescent="0.2">
      <c r="A16864" t="s">
        <v>16549</v>
      </c>
      <c r="B16864">
        <v>1940</v>
      </c>
      <c r="C16864" t="e">
        <f>VLOOKUP(A16864, E:E,1,0)</f>
        <v>#N/A</v>
      </c>
      <c r="D16864">
        <v>16862</v>
      </c>
      <c r="E16864" t="s">
        <v>11765</v>
      </c>
      <c r="H16864" t="s">
        <v>11765</v>
      </c>
    </row>
    <row r="16865" spans="1:8" x14ac:dyDescent="0.2">
      <c r="A16865" t="s">
        <v>16550</v>
      </c>
      <c r="B16865">
        <v>4820</v>
      </c>
      <c r="C16865" t="str">
        <f>VLOOKUP(A16865, E:E,1,0)</f>
        <v>convention</v>
      </c>
      <c r="D16865">
        <v>16863</v>
      </c>
      <c r="E16865" t="s">
        <v>2280</v>
      </c>
      <c r="H16865" t="s">
        <v>2280</v>
      </c>
    </row>
    <row r="16866" spans="1:8" x14ac:dyDescent="0.2">
      <c r="A16866" t="s">
        <v>16551</v>
      </c>
      <c r="B16866">
        <v>7357</v>
      </c>
      <c r="C16866" t="e">
        <f>VLOOKUP(A16866, E:E,1,0)</f>
        <v>#N/A</v>
      </c>
      <c r="D16866">
        <v>16864</v>
      </c>
      <c r="E16866" t="s">
        <v>11766</v>
      </c>
      <c r="H16866" t="s">
        <v>11766</v>
      </c>
    </row>
    <row r="16867" spans="1:8" x14ac:dyDescent="0.2">
      <c r="A16867" t="s">
        <v>16552</v>
      </c>
      <c r="B16867">
        <v>1127</v>
      </c>
      <c r="C16867" t="e">
        <f>VLOOKUP(A16867, E:E,1,0)</f>
        <v>#N/A</v>
      </c>
      <c r="D16867">
        <v>16865</v>
      </c>
      <c r="E16867" t="s">
        <v>33172</v>
      </c>
      <c r="H16867" t="s">
        <v>33172</v>
      </c>
    </row>
    <row r="16868" spans="1:8" x14ac:dyDescent="0.2">
      <c r="A16868" t="s">
        <v>16553</v>
      </c>
      <c r="B16868">
        <v>439</v>
      </c>
      <c r="C16868" t="e">
        <f>VLOOKUP(A16868, E:E,1,0)</f>
        <v>#N/A</v>
      </c>
      <c r="D16868">
        <v>16866</v>
      </c>
      <c r="E16868" t="s">
        <v>11767</v>
      </c>
      <c r="H16868" t="s">
        <v>11767</v>
      </c>
    </row>
    <row r="16869" spans="1:8" x14ac:dyDescent="0.2">
      <c r="A16869" t="s">
        <v>16554</v>
      </c>
      <c r="B16869">
        <v>642</v>
      </c>
      <c r="C16869" t="e">
        <f>VLOOKUP(A16869, E:E,1,0)</f>
        <v>#N/A</v>
      </c>
      <c r="D16869">
        <v>16867</v>
      </c>
      <c r="E16869" t="s">
        <v>11764</v>
      </c>
      <c r="H16869" t="s">
        <v>11764</v>
      </c>
    </row>
    <row r="16870" spans="1:8" x14ac:dyDescent="0.2">
      <c r="A16870" t="s">
        <v>16555</v>
      </c>
      <c r="B16870">
        <v>19952</v>
      </c>
      <c r="C16870" t="e">
        <f>VLOOKUP(A16870, E:E,1,0)</f>
        <v>#N/A</v>
      </c>
      <c r="D16870">
        <v>16868</v>
      </c>
      <c r="E16870" t="s">
        <v>11772</v>
      </c>
      <c r="H16870" t="s">
        <v>11772</v>
      </c>
    </row>
    <row r="16871" spans="1:8" x14ac:dyDescent="0.2">
      <c r="A16871" t="s">
        <v>16556</v>
      </c>
      <c r="B16871">
        <v>17449</v>
      </c>
      <c r="C16871" t="e">
        <f>VLOOKUP(A16871, E:E,1,0)</f>
        <v>#N/A</v>
      </c>
      <c r="D16871">
        <v>16869</v>
      </c>
      <c r="E16871" t="s">
        <v>33173</v>
      </c>
      <c r="H16871" t="s">
        <v>33173</v>
      </c>
    </row>
    <row r="16872" spans="1:8" x14ac:dyDescent="0.2">
      <c r="A16872" t="s">
        <v>16557</v>
      </c>
      <c r="B16872">
        <v>11301</v>
      </c>
      <c r="C16872" t="str">
        <f>VLOOKUP(A16872, E:E,1,0)</f>
        <v>Legio</v>
      </c>
      <c r="D16872">
        <v>16870</v>
      </c>
      <c r="E16872" t="s">
        <v>33174</v>
      </c>
      <c r="H16872" t="s">
        <v>33174</v>
      </c>
    </row>
    <row r="16873" spans="1:8" x14ac:dyDescent="0.2">
      <c r="A16873" t="s">
        <v>16558</v>
      </c>
      <c r="B16873">
        <v>19505</v>
      </c>
      <c r="C16873" t="e">
        <f>VLOOKUP(A16873, E:E,1,0)</f>
        <v>#N/A</v>
      </c>
      <c r="D16873">
        <v>16871</v>
      </c>
      <c r="E16873" t="s">
        <v>33175</v>
      </c>
      <c r="H16873" t="s">
        <v>33175</v>
      </c>
    </row>
    <row r="16874" spans="1:8" x14ac:dyDescent="0.2">
      <c r="A16874" t="s">
        <v>16559</v>
      </c>
      <c r="B16874">
        <v>12843</v>
      </c>
      <c r="C16874" t="str">
        <f>VLOOKUP(A16874, E:E,1,0)</f>
        <v>MuhamadJabal</v>
      </c>
      <c r="D16874">
        <v>16872</v>
      </c>
      <c r="E16874" t="s">
        <v>8941</v>
      </c>
      <c r="H16874" t="s">
        <v>8941</v>
      </c>
    </row>
    <row r="16875" spans="1:8" x14ac:dyDescent="0.2">
      <c r="A16875" t="s">
        <v>16560</v>
      </c>
      <c r="B16875">
        <v>11303</v>
      </c>
      <c r="C16875" t="str">
        <f>VLOOKUP(A16875, E:E,1,0)</f>
        <v>Legionna</v>
      </c>
      <c r="D16875">
        <v>16873</v>
      </c>
      <c r="E16875" t="s">
        <v>11773</v>
      </c>
      <c r="H16875" t="s">
        <v>11773</v>
      </c>
    </row>
    <row r="16876" spans="1:8" x14ac:dyDescent="0.2">
      <c r="A16876" t="s">
        <v>16561</v>
      </c>
      <c r="B16876">
        <v>16358</v>
      </c>
      <c r="C16876" t="e">
        <f>VLOOKUP(A16876, E:E,1,0)</f>
        <v>#N/A</v>
      </c>
      <c r="D16876">
        <v>16874</v>
      </c>
      <c r="E16876" t="s">
        <v>48639</v>
      </c>
      <c r="H16876" t="s">
        <v>33176</v>
      </c>
    </row>
    <row r="16877" spans="1:8" x14ac:dyDescent="0.2">
      <c r="A16877" t="s">
        <v>16562</v>
      </c>
      <c r="B16877">
        <v>16853</v>
      </c>
      <c r="C16877" t="e">
        <f>VLOOKUP(A16877, E:E,1,0)</f>
        <v>#N/A</v>
      </c>
      <c r="D16877">
        <v>16875</v>
      </c>
      <c r="E16877" t="s">
        <v>11774</v>
      </c>
      <c r="H16877" t="s">
        <v>11774</v>
      </c>
    </row>
    <row r="16878" spans="1:8" x14ac:dyDescent="0.2">
      <c r="A16878" t="s">
        <v>16563</v>
      </c>
      <c r="B16878">
        <v>13766</v>
      </c>
      <c r="C16878" t="e">
        <f>VLOOKUP(A16878, E:E,1,0)</f>
        <v>#N/A</v>
      </c>
      <c r="D16878">
        <v>16876</v>
      </c>
      <c r="E16878" t="s">
        <v>11776</v>
      </c>
      <c r="H16878" t="s">
        <v>33177</v>
      </c>
    </row>
    <row r="16879" spans="1:8" x14ac:dyDescent="0.2">
      <c r="A16879" t="s">
        <v>16564</v>
      </c>
      <c r="B16879">
        <v>16427</v>
      </c>
      <c r="C16879" t="e">
        <f>VLOOKUP(A16879, E:E,1,0)</f>
        <v>#N/A</v>
      </c>
      <c r="D16879">
        <v>16877</v>
      </c>
      <c r="E16879" t="s">
        <v>33178</v>
      </c>
      <c r="H16879" t="s">
        <v>33178</v>
      </c>
    </row>
    <row r="16880" spans="1:8" x14ac:dyDescent="0.2">
      <c r="A16880" t="s">
        <v>16565</v>
      </c>
      <c r="B16880">
        <v>11304</v>
      </c>
      <c r="C16880" t="e">
        <f>VLOOKUP(A16880, E:E,1,0)</f>
        <v>#N/A</v>
      </c>
      <c r="D16880">
        <v>16878</v>
      </c>
      <c r="E16880" t="s">
        <v>48640</v>
      </c>
      <c r="H16880" t="s">
        <v>33179</v>
      </c>
    </row>
    <row r="16881" spans="1:8" x14ac:dyDescent="0.2">
      <c r="A16881" t="s">
        <v>16566</v>
      </c>
      <c r="B16881">
        <v>5201</v>
      </c>
      <c r="C16881" t="e">
        <f>VLOOKUP(A16881, E:E,1,0)</f>
        <v>#N/A</v>
      </c>
      <c r="D16881">
        <v>16879</v>
      </c>
      <c r="E16881" t="s">
        <v>11782</v>
      </c>
      <c r="H16881" t="s">
        <v>11782</v>
      </c>
    </row>
    <row r="16882" spans="1:8" x14ac:dyDescent="0.2">
      <c r="A16882" t="s">
        <v>16567</v>
      </c>
      <c r="B16882">
        <v>290</v>
      </c>
      <c r="C16882" t="e">
        <f>VLOOKUP(A16882, E:E,1,0)</f>
        <v>#N/A</v>
      </c>
      <c r="D16882">
        <v>16880</v>
      </c>
      <c r="E16882" t="s">
        <v>33180</v>
      </c>
      <c r="H16882" t="s">
        <v>33180</v>
      </c>
    </row>
    <row r="16883" spans="1:8" x14ac:dyDescent="0.2">
      <c r="A16883" t="s">
        <v>16568</v>
      </c>
      <c r="B16883">
        <v>6130</v>
      </c>
      <c r="C16883" t="e">
        <f>VLOOKUP(A16883, E:E,1,0)</f>
        <v>#N/A</v>
      </c>
      <c r="D16883">
        <v>16881</v>
      </c>
      <c r="E16883" t="s">
        <v>33181</v>
      </c>
      <c r="H16883" t="s">
        <v>33181</v>
      </c>
    </row>
    <row r="16884" spans="1:8" x14ac:dyDescent="0.2">
      <c r="A16884" t="s">
        <v>16569</v>
      </c>
      <c r="B16884">
        <v>19269</v>
      </c>
      <c r="C16884" t="str">
        <f>VLOOKUP(A16884, E:E,1,0)</f>
        <v>trophies</v>
      </c>
      <c r="D16884">
        <v>16882</v>
      </c>
      <c r="E16884" t="s">
        <v>33182</v>
      </c>
      <c r="H16884" t="s">
        <v>33182</v>
      </c>
    </row>
    <row r="16885" spans="1:8" x14ac:dyDescent="0.2">
      <c r="A16885" t="s">
        <v>16570</v>
      </c>
      <c r="B16885">
        <v>12593</v>
      </c>
      <c r="C16885" t="e">
        <f>VLOOKUP(A16885, E:E,1,0)</f>
        <v>#N/A</v>
      </c>
      <c r="D16885">
        <v>16883</v>
      </c>
      <c r="E16885" t="s">
        <v>33183</v>
      </c>
      <c r="H16885" t="s">
        <v>33183</v>
      </c>
    </row>
    <row r="16886" spans="1:8" x14ac:dyDescent="0.2">
      <c r="A16886" t="s">
        <v>16571</v>
      </c>
      <c r="B16886">
        <v>10889</v>
      </c>
      <c r="C16886" t="e">
        <f>VLOOKUP(A16886, E:E,1,0)</f>
        <v>#N/A</v>
      </c>
      <c r="D16886">
        <v>16884</v>
      </c>
      <c r="E16886" t="s">
        <v>48641</v>
      </c>
      <c r="H16886" t="s">
        <v>33184</v>
      </c>
    </row>
    <row r="16887" spans="1:8" x14ac:dyDescent="0.2">
      <c r="A16887" t="s">
        <v>16572</v>
      </c>
      <c r="B16887">
        <v>183</v>
      </c>
      <c r="C16887" t="e">
        <f>VLOOKUP(A16887, E:E,1,0)</f>
        <v>#N/A</v>
      </c>
      <c r="D16887">
        <v>16885</v>
      </c>
      <c r="E16887" t="s">
        <v>8512</v>
      </c>
      <c r="H16887" t="s">
        <v>8512</v>
      </c>
    </row>
    <row r="16888" spans="1:8" x14ac:dyDescent="0.2">
      <c r="A16888" t="s">
        <v>16573</v>
      </c>
      <c r="B16888">
        <v>9102</v>
      </c>
      <c r="C16888" t="e">
        <f>VLOOKUP(A16888, E:E,1,0)</f>
        <v>#N/A</v>
      </c>
      <c r="D16888">
        <v>16886</v>
      </c>
      <c r="E16888" t="s">
        <v>11783</v>
      </c>
      <c r="H16888" t="s">
        <v>11783</v>
      </c>
    </row>
    <row r="16889" spans="1:8" x14ac:dyDescent="0.2">
      <c r="A16889" t="s">
        <v>16574</v>
      </c>
      <c r="B16889">
        <v>7485</v>
      </c>
      <c r="C16889" t="e">
        <f>VLOOKUP(A16889, E:E,1,0)</f>
        <v>#N/A</v>
      </c>
      <c r="D16889">
        <v>16887</v>
      </c>
      <c r="E16889" t="s">
        <v>48642</v>
      </c>
      <c r="H16889" t="s">
        <v>33185</v>
      </c>
    </row>
    <row r="16890" spans="1:8" x14ac:dyDescent="0.2">
      <c r="A16890" t="s">
        <v>16575</v>
      </c>
      <c r="B16890">
        <v>16789</v>
      </c>
      <c r="C16890" t="str">
        <f>VLOOKUP(A16890, E:E,1,0)</f>
        <v>SEBEE</v>
      </c>
      <c r="D16890">
        <v>16888</v>
      </c>
      <c r="E16890" t="s">
        <v>11784</v>
      </c>
      <c r="H16890" t="s">
        <v>11784</v>
      </c>
    </row>
    <row r="16891" spans="1:8" x14ac:dyDescent="0.2">
      <c r="A16891" t="s">
        <v>16576</v>
      </c>
      <c r="B16891">
        <v>86</v>
      </c>
      <c r="C16891" t="e">
        <f>VLOOKUP(A16891, E:E,1,0)</f>
        <v>#N/A</v>
      </c>
      <c r="D16891">
        <v>16889</v>
      </c>
      <c r="E16891" t="s">
        <v>33186</v>
      </c>
      <c r="H16891" t="s">
        <v>33186</v>
      </c>
    </row>
    <row r="16892" spans="1:8" x14ac:dyDescent="0.2">
      <c r="A16892" t="s">
        <v>16577</v>
      </c>
      <c r="B16892">
        <v>11673</v>
      </c>
      <c r="C16892" t="str">
        <f>VLOOKUP(A16892, E:E,1,0)</f>
        <v>losangeles</v>
      </c>
      <c r="D16892">
        <v>16890</v>
      </c>
      <c r="E16892" t="s">
        <v>33187</v>
      </c>
      <c r="H16892" t="s">
        <v>33187</v>
      </c>
    </row>
    <row r="16893" spans="1:8" x14ac:dyDescent="0.2">
      <c r="A16893" t="s">
        <v>16578</v>
      </c>
      <c r="B16893">
        <v>21399</v>
      </c>
      <c r="C16893" t="e">
        <f>VLOOKUP(A16893, E:E,1,0)</f>
        <v>#N/A</v>
      </c>
      <c r="D16893">
        <v>16891</v>
      </c>
      <c r="E16893" t="s">
        <v>33188</v>
      </c>
      <c r="H16893" t="s">
        <v>33188</v>
      </c>
    </row>
    <row r="16894" spans="1:8" x14ac:dyDescent="0.2">
      <c r="A16894" t="s">
        <v>16579</v>
      </c>
      <c r="B16894">
        <v>16171</v>
      </c>
      <c r="C16894" t="e">
        <f>VLOOKUP(A16894, E:E,1,0)</f>
        <v>#N/A</v>
      </c>
      <c r="D16894">
        <v>16892</v>
      </c>
      <c r="E16894" t="s">
        <v>48643</v>
      </c>
      <c r="H16894" t="s">
        <v>33189</v>
      </c>
    </row>
    <row r="16895" spans="1:8" x14ac:dyDescent="0.2">
      <c r="A16895" t="s">
        <v>16580</v>
      </c>
      <c r="B16895">
        <v>21450</v>
      </c>
      <c r="C16895" t="e">
        <f>VLOOKUP(A16895, E:E,1,0)</f>
        <v>#N/A</v>
      </c>
      <c r="D16895">
        <v>16893</v>
      </c>
      <c r="E16895" t="s">
        <v>33190</v>
      </c>
      <c r="H16895" t="s">
        <v>33190</v>
      </c>
    </row>
    <row r="16896" spans="1:8" x14ac:dyDescent="0.2">
      <c r="A16896" t="s">
        <v>16581</v>
      </c>
      <c r="B16896">
        <v>610</v>
      </c>
      <c r="C16896" t="e">
        <f>VLOOKUP(A16896, E:E,1,0)</f>
        <v>#N/A</v>
      </c>
      <c r="D16896">
        <v>16894</v>
      </c>
      <c r="E16896" t="s">
        <v>33191</v>
      </c>
      <c r="H16896" t="s">
        <v>33191</v>
      </c>
    </row>
    <row r="16897" spans="1:8" x14ac:dyDescent="0.2">
      <c r="A16897" t="s">
        <v>16582</v>
      </c>
      <c r="B16897">
        <v>13452</v>
      </c>
      <c r="C16897" t="e">
        <f>VLOOKUP(A16897, E:E,1,0)</f>
        <v>#N/A</v>
      </c>
      <c r="D16897">
        <v>16895</v>
      </c>
      <c r="E16897" t="s">
        <v>33192</v>
      </c>
      <c r="H16897" t="s">
        <v>33192</v>
      </c>
    </row>
    <row r="16898" spans="1:8" x14ac:dyDescent="0.2">
      <c r="A16898" t="s">
        <v>16583</v>
      </c>
      <c r="B16898">
        <v>11373</v>
      </c>
      <c r="C16898" t="e">
        <f>VLOOKUP(A16898, E:E,1,0)</f>
        <v>#N/A</v>
      </c>
      <c r="D16898">
        <v>16896</v>
      </c>
      <c r="E16898" t="s">
        <v>33193</v>
      </c>
      <c r="H16898" t="s">
        <v>33193</v>
      </c>
    </row>
    <row r="16899" spans="1:8" x14ac:dyDescent="0.2">
      <c r="A16899" t="s">
        <v>16584</v>
      </c>
      <c r="B16899">
        <v>7591</v>
      </c>
      <c r="C16899" t="str">
        <f>VLOOKUP(A16899, E:E,1,0)</f>
        <v>fo</v>
      </c>
      <c r="D16899">
        <v>16897</v>
      </c>
      <c r="E16899" t="s">
        <v>33223</v>
      </c>
      <c r="H16899" t="s">
        <v>33194</v>
      </c>
    </row>
    <row r="16900" spans="1:8" x14ac:dyDescent="0.2">
      <c r="A16900" t="s">
        <v>16585</v>
      </c>
      <c r="B16900">
        <v>1069</v>
      </c>
      <c r="C16900" t="e">
        <f>VLOOKUP(A16900, E:E,1,0)</f>
        <v>#N/A</v>
      </c>
      <c r="D16900">
        <v>16898</v>
      </c>
      <c r="E16900" t="s">
        <v>11760</v>
      </c>
      <c r="H16900" t="s">
        <v>11760</v>
      </c>
    </row>
    <row r="16901" spans="1:8" x14ac:dyDescent="0.2">
      <c r="A16901" t="s">
        <v>16586</v>
      </c>
      <c r="B16901">
        <v>14159</v>
      </c>
      <c r="C16901" t="e">
        <f>VLOOKUP(A16901, E:E,1,0)</f>
        <v>#N/A</v>
      </c>
      <c r="D16901">
        <v>16899</v>
      </c>
      <c r="E16901" t="s">
        <v>48644</v>
      </c>
      <c r="H16901" t="s">
        <v>33195</v>
      </c>
    </row>
    <row r="16902" spans="1:8" x14ac:dyDescent="0.2">
      <c r="A16902" t="s">
        <v>16587</v>
      </c>
      <c r="B16902">
        <v>3014</v>
      </c>
      <c r="C16902" t="e">
        <f>VLOOKUP(A16902, E:E,1,0)</f>
        <v>#N/A</v>
      </c>
      <c r="D16902">
        <v>16900</v>
      </c>
      <c r="E16902" t="s">
        <v>11791</v>
      </c>
      <c r="H16902" t="s">
        <v>11791</v>
      </c>
    </row>
    <row r="16903" spans="1:8" x14ac:dyDescent="0.2">
      <c r="A16903" t="s">
        <v>16588</v>
      </c>
      <c r="B16903">
        <v>6812</v>
      </c>
      <c r="C16903" t="e">
        <f>VLOOKUP(A16903, E:E,1,0)</f>
        <v>#N/A</v>
      </c>
      <c r="D16903">
        <v>16901</v>
      </c>
      <c r="E16903" t="s">
        <v>33196</v>
      </c>
      <c r="H16903" t="s">
        <v>33196</v>
      </c>
    </row>
    <row r="16904" spans="1:8" x14ac:dyDescent="0.2">
      <c r="A16904" t="s">
        <v>16589</v>
      </c>
      <c r="B16904">
        <v>19951</v>
      </c>
      <c r="C16904" t="e">
        <f>VLOOKUP(A16904, E:E,1,0)</f>
        <v>#N/A</v>
      </c>
      <c r="D16904">
        <v>16902</v>
      </c>
      <c r="E16904" t="s">
        <v>7122</v>
      </c>
      <c r="H16904" t="s">
        <v>7122</v>
      </c>
    </row>
    <row r="16905" spans="1:8" x14ac:dyDescent="0.2">
      <c r="A16905" t="s">
        <v>16590</v>
      </c>
      <c r="B16905">
        <v>19429</v>
      </c>
      <c r="C16905" t="e">
        <f>VLOOKUP(A16905, E:E,1,0)</f>
        <v>#N/A</v>
      </c>
      <c r="D16905">
        <v>16903</v>
      </c>
      <c r="E16905" t="s">
        <v>48645</v>
      </c>
      <c r="H16905" t="s">
        <v>33197</v>
      </c>
    </row>
    <row r="16906" spans="1:8" x14ac:dyDescent="0.2">
      <c r="A16906" t="s">
        <v>16591</v>
      </c>
      <c r="B16906">
        <v>1472</v>
      </c>
      <c r="C16906" t="str">
        <f>VLOOKUP(A16906, E:E,1,0)</f>
        <v>absolute</v>
      </c>
      <c r="D16906">
        <v>16904</v>
      </c>
      <c r="E16906" t="s">
        <v>11797</v>
      </c>
      <c r="H16906" t="s">
        <v>11797</v>
      </c>
    </row>
    <row r="16907" spans="1:8" x14ac:dyDescent="0.2">
      <c r="A16907" t="s">
        <v>16592</v>
      </c>
      <c r="B16907">
        <v>14186</v>
      </c>
      <c r="C16907" t="str">
        <f>VLOOKUP(A16907, E:E,1,0)</f>
        <v>pandemonium</v>
      </c>
      <c r="D16907">
        <v>16905</v>
      </c>
      <c r="E16907" t="s">
        <v>11796</v>
      </c>
      <c r="H16907" t="s">
        <v>11796</v>
      </c>
    </row>
    <row r="16908" spans="1:8" x14ac:dyDescent="0.2">
      <c r="A16908" t="s">
        <v>16593</v>
      </c>
      <c r="B16908">
        <v>11815</v>
      </c>
      <c r="C16908" t="e">
        <f>VLOOKUP(A16908, E:E,1,0)</f>
        <v>#N/A</v>
      </c>
      <c r="D16908">
        <v>16906</v>
      </c>
      <c r="E16908" t="s">
        <v>6491</v>
      </c>
      <c r="H16908" t="s">
        <v>6491</v>
      </c>
    </row>
    <row r="16909" spans="1:8" x14ac:dyDescent="0.2">
      <c r="A16909" t="s">
        <v>16594</v>
      </c>
      <c r="B16909">
        <v>5202</v>
      </c>
      <c r="C16909" t="e">
        <f>VLOOKUP(A16909, E:E,1,0)</f>
        <v>#N/A</v>
      </c>
      <c r="D16909">
        <v>16907</v>
      </c>
      <c r="E16909" t="s">
        <v>45844</v>
      </c>
      <c r="H16909" t="s">
        <v>33198</v>
      </c>
    </row>
    <row r="16910" spans="1:8" x14ac:dyDescent="0.2">
      <c r="A16910" t="s">
        <v>16595</v>
      </c>
      <c r="B16910">
        <v>6551</v>
      </c>
      <c r="C16910" t="str">
        <f>VLOOKUP(A16910, E:E,1,0)</f>
        <v>Element</v>
      </c>
      <c r="D16910">
        <v>16908</v>
      </c>
      <c r="E16910" t="s">
        <v>48646</v>
      </c>
      <c r="H16910" t="s">
        <v>33199</v>
      </c>
    </row>
    <row r="16911" spans="1:8" x14ac:dyDescent="0.2">
      <c r="A16911" t="s">
        <v>16596</v>
      </c>
      <c r="B16911">
        <v>1072</v>
      </c>
      <c r="C16911" t="e">
        <f>VLOOKUP(A16911, E:E,1,0)</f>
        <v>#N/A</v>
      </c>
      <c r="D16911">
        <v>16909</v>
      </c>
      <c r="E16911" t="s">
        <v>33200</v>
      </c>
      <c r="H16911" t="s">
        <v>33200</v>
      </c>
    </row>
    <row r="16912" spans="1:8" x14ac:dyDescent="0.2">
      <c r="A16912" t="s">
        <v>16597</v>
      </c>
      <c r="B16912">
        <v>8808</v>
      </c>
      <c r="C16912" t="e">
        <f>VLOOKUP(A16912, E:E,1,0)</f>
        <v>#N/A</v>
      </c>
      <c r="D16912">
        <v>16910</v>
      </c>
      <c r="E16912" t="s">
        <v>33201</v>
      </c>
      <c r="H16912" t="s">
        <v>33201</v>
      </c>
    </row>
    <row r="16913" spans="1:8" x14ac:dyDescent="0.2">
      <c r="A16913" t="s">
        <v>16598</v>
      </c>
      <c r="B16913">
        <v>14241</v>
      </c>
      <c r="C16913" t="str">
        <f>VLOOKUP(A16913, E:E,1,0)</f>
        <v>Pars</v>
      </c>
      <c r="D16913">
        <v>16911</v>
      </c>
      <c r="E16913" t="s">
        <v>33202</v>
      </c>
      <c r="H16913" t="s">
        <v>33202</v>
      </c>
    </row>
    <row r="16914" spans="1:8" x14ac:dyDescent="0.2">
      <c r="A16914" t="s">
        <v>16599</v>
      </c>
      <c r="B16914">
        <v>5513</v>
      </c>
      <c r="C16914" t="str">
        <f>VLOOKUP(A16914, E:E,1,0)</f>
        <v>defender</v>
      </c>
      <c r="D16914">
        <v>16912</v>
      </c>
      <c r="E16914" t="s">
        <v>45845</v>
      </c>
      <c r="H16914" t="s">
        <v>33203</v>
      </c>
    </row>
    <row r="16915" spans="1:8" x14ac:dyDescent="0.2">
      <c r="A16915" t="s">
        <v>16600</v>
      </c>
      <c r="B16915">
        <v>18975</v>
      </c>
      <c r="C16915" t="str">
        <f>VLOOKUP(A16915, E:E,1,0)</f>
        <v>Tod</v>
      </c>
      <c r="D16915">
        <v>16913</v>
      </c>
      <c r="E16915" t="s">
        <v>33204</v>
      </c>
      <c r="H16915" t="s">
        <v>33204</v>
      </c>
    </row>
    <row r="16916" spans="1:8" x14ac:dyDescent="0.2">
      <c r="A16916" t="s">
        <v>16601</v>
      </c>
      <c r="B16916">
        <v>6725</v>
      </c>
      <c r="C16916" t="e">
        <f>VLOOKUP(A16916, E:E,1,0)</f>
        <v>#N/A</v>
      </c>
      <c r="D16916">
        <v>16914</v>
      </c>
      <c r="E16916" t="s">
        <v>33205</v>
      </c>
      <c r="H16916" t="s">
        <v>33205</v>
      </c>
    </row>
    <row r="16917" spans="1:8" x14ac:dyDescent="0.2">
      <c r="A16917" t="s">
        <v>16602</v>
      </c>
      <c r="B16917">
        <v>3732</v>
      </c>
      <c r="C16917" t="e">
        <f>VLOOKUP(A16917, E:E,1,0)</f>
        <v>#N/A</v>
      </c>
      <c r="D16917">
        <v>16915</v>
      </c>
      <c r="E16917" t="s">
        <v>48647</v>
      </c>
      <c r="H16917" t="s">
        <v>33206</v>
      </c>
    </row>
    <row r="16918" spans="1:8" x14ac:dyDescent="0.2">
      <c r="A16918" t="s">
        <v>16603</v>
      </c>
      <c r="B16918">
        <v>10133</v>
      </c>
      <c r="C16918" t="e">
        <f>VLOOKUP(A16918, E:E,1,0)</f>
        <v>#N/A</v>
      </c>
      <c r="D16918">
        <v>16916</v>
      </c>
      <c r="E16918" t="s">
        <v>33207</v>
      </c>
      <c r="H16918" t="s">
        <v>33207</v>
      </c>
    </row>
    <row r="16919" spans="1:8" x14ac:dyDescent="0.2">
      <c r="A16919" t="s">
        <v>16604</v>
      </c>
      <c r="B16919">
        <v>7358</v>
      </c>
      <c r="C16919" t="str">
        <f>VLOOKUP(A16919, E:E,1,0)</f>
        <v>FFVII</v>
      </c>
      <c r="D16919">
        <v>16917</v>
      </c>
      <c r="E16919" t="s">
        <v>33208</v>
      </c>
      <c r="H16919" t="s">
        <v>33208</v>
      </c>
    </row>
    <row r="16920" spans="1:8" x14ac:dyDescent="0.2">
      <c r="A16920" t="s">
        <v>16605</v>
      </c>
      <c r="B16920">
        <v>6978</v>
      </c>
      <c r="C16920" t="str">
        <f>VLOOKUP(A16920, E:E,1,0)</f>
        <v>exclamation</v>
      </c>
      <c r="D16920">
        <v>16918</v>
      </c>
      <c r="E16920" t="s">
        <v>33209</v>
      </c>
      <c r="H16920" t="s">
        <v>33209</v>
      </c>
    </row>
    <row r="16921" spans="1:8" x14ac:dyDescent="0.2">
      <c r="A16921" t="s">
        <v>16606</v>
      </c>
      <c r="B16921">
        <v>12405</v>
      </c>
      <c r="C16921" t="str">
        <f>VLOOKUP(A16921, E:E,1,0)</f>
        <v>midweek</v>
      </c>
      <c r="D16921">
        <v>16919</v>
      </c>
      <c r="E16921" t="s">
        <v>33210</v>
      </c>
      <c r="H16921" t="s">
        <v>33210</v>
      </c>
    </row>
    <row r="16922" spans="1:8" x14ac:dyDescent="0.2">
      <c r="A16922" t="s">
        <v>16607</v>
      </c>
      <c r="B16922">
        <v>20501</v>
      </c>
      <c r="C16922" t="str">
        <f>VLOOKUP(A16922, E:E,1,0)</f>
        <v>Westmarch</v>
      </c>
      <c r="D16922">
        <v>16920</v>
      </c>
      <c r="E16922" t="s">
        <v>45846</v>
      </c>
      <c r="H16922" t="s">
        <v>33211</v>
      </c>
    </row>
    <row r="16923" spans="1:8" x14ac:dyDescent="0.2">
      <c r="A16923" t="s">
        <v>16608</v>
      </c>
      <c r="B16923">
        <v>2241</v>
      </c>
      <c r="C16923" t="str">
        <f>VLOOKUP(A16923, E:E,1,0)</f>
        <v>Arreat</v>
      </c>
      <c r="D16923">
        <v>16921</v>
      </c>
      <c r="E16923" t="s">
        <v>11808</v>
      </c>
      <c r="H16923" t="s">
        <v>11808</v>
      </c>
    </row>
    <row r="16924" spans="1:8" x14ac:dyDescent="0.2">
      <c r="A16924" t="s">
        <v>16609</v>
      </c>
      <c r="B16924">
        <v>3065</v>
      </c>
      <c r="C16924" t="str">
        <f>VLOOKUP(A16924, E:E,1,0)</f>
        <v>bills</v>
      </c>
      <c r="D16924">
        <v>16922</v>
      </c>
      <c r="E16924" t="s">
        <v>45847</v>
      </c>
      <c r="H16924" t="s">
        <v>33212</v>
      </c>
    </row>
    <row r="16925" spans="1:8" x14ac:dyDescent="0.2">
      <c r="A16925" t="s">
        <v>16610</v>
      </c>
      <c r="B16925">
        <v>19720</v>
      </c>
      <c r="C16925" t="str">
        <f>VLOOKUP(A16925, E:E,1,0)</f>
        <v>UPA</v>
      </c>
      <c r="D16925">
        <v>16923</v>
      </c>
      <c r="E16925" t="s">
        <v>33213</v>
      </c>
      <c r="H16925" t="s">
        <v>33213</v>
      </c>
    </row>
    <row r="16926" spans="1:8" x14ac:dyDescent="0.2">
      <c r="A16926" t="s">
        <v>16611</v>
      </c>
      <c r="B16926">
        <v>16942</v>
      </c>
      <c r="C16926" t="str">
        <f>VLOOKUP(A16926, E:E,1,0)</f>
        <v>SFA</v>
      </c>
      <c r="D16926">
        <v>16924</v>
      </c>
      <c r="E16926" t="s">
        <v>45848</v>
      </c>
      <c r="H16926" t="s">
        <v>33214</v>
      </c>
    </row>
    <row r="16927" spans="1:8" x14ac:dyDescent="0.2">
      <c r="A16927" t="s">
        <v>16612</v>
      </c>
      <c r="B16927">
        <v>16434</v>
      </c>
      <c r="C16927" t="e">
        <f>VLOOKUP(A16927, E:E,1,0)</f>
        <v>#N/A</v>
      </c>
      <c r="D16927">
        <v>16925</v>
      </c>
      <c r="E16927" t="s">
        <v>48648</v>
      </c>
      <c r="H16927" t="s">
        <v>33215</v>
      </c>
    </row>
    <row r="16928" spans="1:8" x14ac:dyDescent="0.2">
      <c r="A16928" t="s">
        <v>16613</v>
      </c>
      <c r="B16928">
        <v>10400</v>
      </c>
      <c r="C16928" t="e">
        <f>VLOOKUP(A16928, E:E,1,0)</f>
        <v>#N/A</v>
      </c>
      <c r="D16928">
        <v>16926</v>
      </c>
      <c r="E16928" t="s">
        <v>48649</v>
      </c>
      <c r="H16928" t="s">
        <v>33216</v>
      </c>
    </row>
    <row r="16929" spans="1:8" x14ac:dyDescent="0.2">
      <c r="A16929" t="s">
        <v>16614</v>
      </c>
      <c r="B16929">
        <v>4843</v>
      </c>
      <c r="C16929" t="str">
        <f>VLOOKUP(A16929, E:E,1,0)</f>
        <v>CopaLibertadores</v>
      </c>
      <c r="D16929">
        <v>16927</v>
      </c>
      <c r="E16929" t="s">
        <v>33217</v>
      </c>
      <c r="H16929" t="s">
        <v>33217</v>
      </c>
    </row>
    <row r="16930" spans="1:8" x14ac:dyDescent="0.2">
      <c r="A16930" t="s">
        <v>16615</v>
      </c>
      <c r="B16930">
        <v>2203</v>
      </c>
      <c r="C16930" t="str">
        <f>VLOOKUP(A16930, E:E,1,0)</f>
        <v>Argentinean</v>
      </c>
      <c r="D16930">
        <v>16928</v>
      </c>
      <c r="E16930" t="s">
        <v>48650</v>
      </c>
      <c r="H16930" t="s">
        <v>33218</v>
      </c>
    </row>
    <row r="16931" spans="1:8" x14ac:dyDescent="0.2">
      <c r="A16931" t="s">
        <v>16616</v>
      </c>
      <c r="B16931">
        <v>1205</v>
      </c>
      <c r="C16931" t="e">
        <f>VLOOKUP(A16931, E:E,1,0)</f>
        <v>#N/A</v>
      </c>
      <c r="D16931">
        <v>16929</v>
      </c>
      <c r="E16931" t="s">
        <v>48651</v>
      </c>
      <c r="H16931" t="s">
        <v>33219</v>
      </c>
    </row>
    <row r="16932" spans="1:8" x14ac:dyDescent="0.2">
      <c r="A16932" t="s">
        <v>16617</v>
      </c>
      <c r="B16932">
        <v>20873</v>
      </c>
      <c r="C16932" t="e">
        <f>VLOOKUP(A16932, E:E,1,0)</f>
        <v>#N/A</v>
      </c>
      <c r="D16932">
        <v>16930</v>
      </c>
      <c r="E16932" t="s">
        <v>33220</v>
      </c>
      <c r="H16932" t="s">
        <v>33220</v>
      </c>
    </row>
    <row r="16933" spans="1:8" x14ac:dyDescent="0.2">
      <c r="A16933" t="s">
        <v>16618</v>
      </c>
      <c r="B16933">
        <v>10064</v>
      </c>
      <c r="C16933" t="e">
        <f>VLOOKUP(A16933, E:E,1,0)</f>
        <v>#N/A</v>
      </c>
      <c r="D16933">
        <v>16931</v>
      </c>
      <c r="E16933" t="s">
        <v>48652</v>
      </c>
      <c r="H16933" t="s">
        <v>33221</v>
      </c>
    </row>
    <row r="16934" spans="1:8" x14ac:dyDescent="0.2">
      <c r="A16934" t="s">
        <v>16619</v>
      </c>
      <c r="B16934">
        <v>15105</v>
      </c>
      <c r="C16934" t="str">
        <f>VLOOKUP(A16934, E:E,1,0)</f>
        <v>psp</v>
      </c>
      <c r="D16934">
        <v>16932</v>
      </c>
      <c r="E16934" t="s">
        <v>11329</v>
      </c>
      <c r="H16934" t="s">
        <v>11329</v>
      </c>
    </row>
    <row r="16935" spans="1:8" x14ac:dyDescent="0.2">
      <c r="A16935" t="s">
        <v>16620</v>
      </c>
      <c r="B16935">
        <v>8847</v>
      </c>
      <c r="C16935" t="e">
        <f>VLOOKUP(A16935, E:E,1,0)</f>
        <v>#N/A</v>
      </c>
      <c r="D16935">
        <v>16933</v>
      </c>
      <c r="E16935" t="s">
        <v>11819</v>
      </c>
      <c r="H16935" t="s">
        <v>11819</v>
      </c>
    </row>
    <row r="16936" spans="1:8" x14ac:dyDescent="0.2">
      <c r="A16936" t="s">
        <v>16621</v>
      </c>
      <c r="B16936">
        <v>1005</v>
      </c>
      <c r="C16936" t="e">
        <f>VLOOKUP(A16936, E:E,1,0)</f>
        <v>#N/A</v>
      </c>
      <c r="D16936">
        <v>16934</v>
      </c>
      <c r="E16936" t="s">
        <v>48653</v>
      </c>
      <c r="H16936" t="s">
        <v>33222</v>
      </c>
    </row>
    <row r="16937" spans="1:8" x14ac:dyDescent="0.2">
      <c r="A16937" t="s">
        <v>16622</v>
      </c>
      <c r="B16937">
        <v>1519</v>
      </c>
      <c r="C16937" t="e">
        <f>VLOOKUP(A16937, E:E,1,0)</f>
        <v>#N/A</v>
      </c>
      <c r="D16937">
        <v>16935</v>
      </c>
      <c r="E16937" t="s">
        <v>33223</v>
      </c>
      <c r="H16937" t="s">
        <v>33223</v>
      </c>
    </row>
    <row r="16938" spans="1:8" x14ac:dyDescent="0.2">
      <c r="A16938" t="s">
        <v>16623</v>
      </c>
      <c r="B16938">
        <v>21059</v>
      </c>
      <c r="C16938" t="e">
        <f>VLOOKUP(A16938, E:E,1,0)</f>
        <v>#N/A</v>
      </c>
      <c r="D16938">
        <v>16936</v>
      </c>
      <c r="E16938" t="s">
        <v>33224</v>
      </c>
      <c r="H16938" t="s">
        <v>33224</v>
      </c>
    </row>
    <row r="16939" spans="1:8" ht="34" x14ac:dyDescent="0.2">
      <c r="A16939" t="s">
        <v>16624</v>
      </c>
      <c r="B16939">
        <v>18639</v>
      </c>
      <c r="C16939" t="str">
        <f>VLOOKUP(A16939, E:E,1,0)</f>
        <v>Tgirl</v>
      </c>
      <c r="D16939">
        <v>16937</v>
      </c>
      <c r="E16939" s="4" t="s">
        <v>33225</v>
      </c>
      <c r="H16939" s="4" t="s">
        <v>33225</v>
      </c>
    </row>
    <row r="16940" spans="1:8" ht="34" x14ac:dyDescent="0.2">
      <c r="A16940" t="s">
        <v>16625</v>
      </c>
      <c r="B16940">
        <v>10105</v>
      </c>
      <c r="C16940" t="e">
        <f>VLOOKUP(A16940, E:E,1,0)</f>
        <v>#N/A</v>
      </c>
      <c r="D16940">
        <v>16938</v>
      </c>
      <c r="E16940" s="4" t="s">
        <v>33226</v>
      </c>
      <c r="H16940" s="4" t="s">
        <v>33226</v>
      </c>
    </row>
    <row r="16941" spans="1:8" x14ac:dyDescent="0.2">
      <c r="A16941" t="s">
        <v>16626</v>
      </c>
      <c r="B16941">
        <v>15919</v>
      </c>
      <c r="C16941" t="e">
        <f>VLOOKUP(A16941, E:E,1,0)</f>
        <v>#N/A</v>
      </c>
      <c r="D16941">
        <v>16939</v>
      </c>
      <c r="E16941" t="s">
        <v>3961</v>
      </c>
      <c r="H16941" t="s">
        <v>3961</v>
      </c>
    </row>
    <row r="16942" spans="1:8" ht="34" x14ac:dyDescent="0.2">
      <c r="A16942" t="s">
        <v>16627</v>
      </c>
      <c r="B16942">
        <v>4952</v>
      </c>
      <c r="C16942" t="e">
        <f>VLOOKUP(A16942, E:E,1,0)</f>
        <v>#N/A</v>
      </c>
      <c r="D16942">
        <v>16940</v>
      </c>
      <c r="E16942" s="4" t="s">
        <v>33227</v>
      </c>
      <c r="H16942" s="4" t="s">
        <v>33227</v>
      </c>
    </row>
    <row r="16943" spans="1:8" x14ac:dyDescent="0.2">
      <c r="A16943" t="s">
        <v>16628</v>
      </c>
      <c r="B16943">
        <v>9422</v>
      </c>
      <c r="C16943" t="e">
        <f>VLOOKUP(A16943, E:E,1,0)</f>
        <v>#N/A</v>
      </c>
      <c r="D16943">
        <v>16941</v>
      </c>
      <c r="E16943" t="s">
        <v>33228</v>
      </c>
      <c r="H16943" t="s">
        <v>33228</v>
      </c>
    </row>
    <row r="16944" spans="1:8" x14ac:dyDescent="0.2">
      <c r="A16944" t="s">
        <v>16629</v>
      </c>
      <c r="B16944">
        <v>10788</v>
      </c>
      <c r="C16944" t="e">
        <f>VLOOKUP(A16944, E:E,1,0)</f>
        <v>#N/A</v>
      </c>
      <c r="D16944">
        <v>16942</v>
      </c>
      <c r="E16944" t="s">
        <v>25253</v>
      </c>
      <c r="H16944" t="s">
        <v>33229</v>
      </c>
    </row>
    <row r="16945" spans="1:8" x14ac:dyDescent="0.2">
      <c r="A16945" t="s">
        <v>16630</v>
      </c>
      <c r="B16945">
        <v>5744</v>
      </c>
      <c r="C16945" t="e">
        <f>VLOOKUP(A16945, E:E,1,0)</f>
        <v>#N/A</v>
      </c>
      <c r="D16945">
        <v>16943</v>
      </c>
      <c r="E16945" t="s">
        <v>33230</v>
      </c>
      <c r="H16945" t="s">
        <v>33230</v>
      </c>
    </row>
    <row r="16946" spans="1:8" x14ac:dyDescent="0.2">
      <c r="A16946" t="s">
        <v>16631</v>
      </c>
      <c r="B16946">
        <v>8193</v>
      </c>
      <c r="C16946" t="e">
        <f>VLOOKUP(A16946, E:E,1,0)</f>
        <v>#N/A</v>
      </c>
      <c r="D16946">
        <v>16944</v>
      </c>
      <c r="E16946" t="s">
        <v>5873</v>
      </c>
      <c r="H16946" t="s">
        <v>5873</v>
      </c>
    </row>
    <row r="16947" spans="1:8" x14ac:dyDescent="0.2">
      <c r="A16947" t="s">
        <v>16632</v>
      </c>
      <c r="B16947">
        <v>7133</v>
      </c>
      <c r="C16947" t="e">
        <f>VLOOKUP(A16947, E:E,1,0)</f>
        <v>#N/A</v>
      </c>
      <c r="D16947">
        <v>16945</v>
      </c>
      <c r="E16947" t="s">
        <v>33231</v>
      </c>
      <c r="H16947" t="s">
        <v>33231</v>
      </c>
    </row>
    <row r="16948" spans="1:8" x14ac:dyDescent="0.2">
      <c r="A16948" t="s">
        <v>16633</v>
      </c>
      <c r="B16948">
        <v>16051</v>
      </c>
      <c r="C16948" t="e">
        <f>VLOOKUP(A16948, E:E,1,0)</f>
        <v>#N/A</v>
      </c>
      <c r="D16948">
        <v>16946</v>
      </c>
      <c r="E16948" t="s">
        <v>2660</v>
      </c>
      <c r="H16948" t="s">
        <v>33232</v>
      </c>
    </row>
    <row r="16949" spans="1:8" x14ac:dyDescent="0.2">
      <c r="A16949" t="s">
        <v>16634</v>
      </c>
      <c r="B16949">
        <v>2946</v>
      </c>
      <c r="C16949" t="str">
        <f>VLOOKUP(A16949, E:E,1,0)</f>
        <v>BennyCapricon</v>
      </c>
      <c r="D16949">
        <v>16947</v>
      </c>
      <c r="E16949" t="s">
        <v>33233</v>
      </c>
      <c r="H16949" t="s">
        <v>33233</v>
      </c>
    </row>
    <row r="16950" spans="1:8" x14ac:dyDescent="0.2">
      <c r="A16950" t="s">
        <v>16635</v>
      </c>
      <c r="B16950">
        <v>3733</v>
      </c>
      <c r="C16950" t="e">
        <f>VLOOKUP(A16950, E:E,1,0)</f>
        <v>#N/A</v>
      </c>
      <c r="D16950">
        <v>16948</v>
      </c>
      <c r="E16950" t="s">
        <v>11823</v>
      </c>
      <c r="H16950" t="s">
        <v>33234</v>
      </c>
    </row>
    <row r="16951" spans="1:8" x14ac:dyDescent="0.2">
      <c r="A16951" t="s">
        <v>16636</v>
      </c>
      <c r="B16951">
        <v>6111</v>
      </c>
      <c r="C16951" t="e">
        <f>VLOOKUP(A16951, E:E,1,0)</f>
        <v>#N/A</v>
      </c>
      <c r="D16951">
        <v>16949</v>
      </c>
      <c r="E16951" t="s">
        <v>39976</v>
      </c>
      <c r="H16951" t="s">
        <v>33235</v>
      </c>
    </row>
    <row r="16952" spans="1:8" x14ac:dyDescent="0.2">
      <c r="A16952" t="s">
        <v>16637</v>
      </c>
      <c r="B16952">
        <v>8419</v>
      </c>
      <c r="C16952" t="e">
        <f>VLOOKUP(A16952, E:E,1,0)</f>
        <v>#N/A</v>
      </c>
      <c r="D16952">
        <v>16950</v>
      </c>
      <c r="E16952" t="s">
        <v>11824</v>
      </c>
      <c r="H16952" t="s">
        <v>11824</v>
      </c>
    </row>
    <row r="16953" spans="1:8" x14ac:dyDescent="0.2">
      <c r="A16953" t="s">
        <v>16638</v>
      </c>
      <c r="B16953">
        <v>6151</v>
      </c>
      <c r="C16953" t="e">
        <f>VLOOKUP(A16953, E:E,1,0)</f>
        <v>#N/A</v>
      </c>
      <c r="D16953">
        <v>16951</v>
      </c>
      <c r="E16953" t="s">
        <v>48654</v>
      </c>
      <c r="H16953" t="s">
        <v>33236</v>
      </c>
    </row>
    <row r="16954" spans="1:8" x14ac:dyDescent="0.2">
      <c r="A16954" t="s">
        <v>16639</v>
      </c>
      <c r="B16954">
        <v>6229</v>
      </c>
      <c r="C16954" t="e">
        <f>VLOOKUP(A16954, E:E,1,0)</f>
        <v>#N/A</v>
      </c>
      <c r="D16954">
        <v>16952</v>
      </c>
      <c r="E16954" t="s">
        <v>33237</v>
      </c>
      <c r="H16954" t="s">
        <v>33237</v>
      </c>
    </row>
    <row r="16955" spans="1:8" x14ac:dyDescent="0.2">
      <c r="A16955" t="s">
        <v>16640</v>
      </c>
      <c r="B16955">
        <v>9054</v>
      </c>
      <c r="C16955" t="e">
        <f>VLOOKUP(A16955, E:E,1,0)</f>
        <v>#N/A</v>
      </c>
      <c r="D16955">
        <v>16953</v>
      </c>
      <c r="E16955" t="s">
        <v>6352</v>
      </c>
      <c r="H16955" t="s">
        <v>6352</v>
      </c>
    </row>
    <row r="16956" spans="1:8" x14ac:dyDescent="0.2">
      <c r="A16956" t="s">
        <v>16641</v>
      </c>
      <c r="B16956">
        <v>11719</v>
      </c>
      <c r="C16956" t="e">
        <f>VLOOKUP(A16956, E:E,1,0)</f>
        <v>#N/A</v>
      </c>
      <c r="D16956">
        <v>16954</v>
      </c>
      <c r="E16956" t="s">
        <v>21589</v>
      </c>
      <c r="H16956" t="s">
        <v>33238</v>
      </c>
    </row>
    <row r="16957" spans="1:8" x14ac:dyDescent="0.2">
      <c r="A16957" t="s">
        <v>16642</v>
      </c>
      <c r="B16957">
        <v>17029</v>
      </c>
      <c r="C16957" t="str">
        <f>VLOOKUP(A16957, E:E,1,0)</f>
        <v>Shestooyoung</v>
      </c>
      <c r="D16957">
        <v>16955</v>
      </c>
      <c r="E16957" t="s">
        <v>48655</v>
      </c>
      <c r="H16957" t="s">
        <v>33239</v>
      </c>
    </row>
    <row r="16958" spans="1:8" x14ac:dyDescent="0.2">
      <c r="A16958" t="s">
        <v>16643</v>
      </c>
      <c r="B16958">
        <v>10260</v>
      </c>
      <c r="C16958" t="e">
        <f>VLOOKUP(A16958, E:E,1,0)</f>
        <v>#N/A</v>
      </c>
      <c r="D16958">
        <v>16956</v>
      </c>
      <c r="E16958" t="s">
        <v>48656</v>
      </c>
      <c r="H16958" t="s">
        <v>33240</v>
      </c>
    </row>
    <row r="16959" spans="1:8" x14ac:dyDescent="0.2">
      <c r="A16959" t="s">
        <v>16644</v>
      </c>
      <c r="B16959">
        <v>7058</v>
      </c>
      <c r="C16959" t="str">
        <f>VLOOKUP(A16959, E:E,1,0)</f>
        <v>Exquisite</v>
      </c>
      <c r="D16959">
        <v>16957</v>
      </c>
      <c r="E16959" t="s">
        <v>33241</v>
      </c>
      <c r="H16959" t="s">
        <v>33241</v>
      </c>
    </row>
    <row r="16960" spans="1:8" x14ac:dyDescent="0.2">
      <c r="A16960" t="s">
        <v>16645</v>
      </c>
      <c r="B16960">
        <v>21142</v>
      </c>
      <c r="C16960" t="e">
        <f>VLOOKUP(A16960, E:E,1,0)</f>
        <v>#N/A</v>
      </c>
      <c r="D16960">
        <v>16958</v>
      </c>
      <c r="E16960" t="s">
        <v>33242</v>
      </c>
      <c r="H16960" t="s">
        <v>33242</v>
      </c>
    </row>
    <row r="16961" spans="1:8" x14ac:dyDescent="0.2">
      <c r="A16961" t="s">
        <v>16646</v>
      </c>
      <c r="B16961">
        <v>5140</v>
      </c>
      <c r="C16961" t="str">
        <f>VLOOKUP(A16961, E:E,1,0)</f>
        <v>cumshot</v>
      </c>
      <c r="D16961">
        <v>16959</v>
      </c>
      <c r="E16961" t="s">
        <v>33243</v>
      </c>
      <c r="H16961" t="s">
        <v>33243</v>
      </c>
    </row>
    <row r="16962" spans="1:8" x14ac:dyDescent="0.2">
      <c r="A16962" t="s">
        <v>16647</v>
      </c>
      <c r="B16962">
        <v>14773</v>
      </c>
      <c r="C16962" t="str">
        <f>VLOOKUP(A16962, E:E,1,0)</f>
        <v>porno</v>
      </c>
      <c r="D16962">
        <v>16960</v>
      </c>
      <c r="E16962" t="s">
        <v>33244</v>
      </c>
      <c r="H16962" t="s">
        <v>33244</v>
      </c>
    </row>
    <row r="16963" spans="1:8" x14ac:dyDescent="0.2">
      <c r="A16963" t="s">
        <v>16648</v>
      </c>
      <c r="B16963">
        <v>21248</v>
      </c>
      <c r="C16963" t="e">
        <f>VLOOKUP(A16963, E:E,1,0)</f>
        <v>#N/A</v>
      </c>
      <c r="D16963">
        <v>16961</v>
      </c>
      <c r="E16963" t="s">
        <v>33245</v>
      </c>
      <c r="H16963" t="s">
        <v>33245</v>
      </c>
    </row>
    <row r="16964" spans="1:8" x14ac:dyDescent="0.2">
      <c r="A16964" t="s">
        <v>16649</v>
      </c>
      <c r="B16964">
        <v>1173</v>
      </c>
      <c r="C16964" t="e">
        <f>VLOOKUP(A16964, E:E,1,0)</f>
        <v>#N/A</v>
      </c>
      <c r="D16964">
        <v>16962</v>
      </c>
      <c r="E16964" t="s">
        <v>33246</v>
      </c>
      <c r="H16964" t="s">
        <v>33246</v>
      </c>
    </row>
    <row r="16965" spans="1:8" x14ac:dyDescent="0.2">
      <c r="A16965" t="s">
        <v>16650</v>
      </c>
      <c r="B16965">
        <v>1303</v>
      </c>
      <c r="C16965" t="e">
        <f>VLOOKUP(A16965, E:E,1,0)</f>
        <v>#N/A</v>
      </c>
      <c r="D16965">
        <v>16963</v>
      </c>
      <c r="E16965" t="s">
        <v>33247</v>
      </c>
      <c r="H16965" t="s">
        <v>33247</v>
      </c>
    </row>
    <row r="16966" spans="1:8" x14ac:dyDescent="0.2">
      <c r="A16966" t="s">
        <v>16651</v>
      </c>
      <c r="B16966">
        <v>566</v>
      </c>
      <c r="C16966" t="e">
        <f>VLOOKUP(A16966, E:E,1,0)</f>
        <v>#N/A</v>
      </c>
      <c r="D16966">
        <v>16964</v>
      </c>
      <c r="E16966" t="s">
        <v>48657</v>
      </c>
      <c r="H16966" t="s">
        <v>33248</v>
      </c>
    </row>
    <row r="16967" spans="1:8" x14ac:dyDescent="0.2">
      <c r="A16967" t="s">
        <v>16652</v>
      </c>
      <c r="B16967">
        <v>13455</v>
      </c>
      <c r="C16967" t="e">
        <f>VLOOKUP(A16967, E:E,1,0)</f>
        <v>#N/A</v>
      </c>
      <c r="D16967">
        <v>16965</v>
      </c>
      <c r="E16967" t="s">
        <v>33249</v>
      </c>
      <c r="H16967" t="s">
        <v>33249</v>
      </c>
    </row>
    <row r="16968" spans="1:8" x14ac:dyDescent="0.2">
      <c r="A16968" t="s">
        <v>16653</v>
      </c>
      <c r="B16968">
        <v>3924</v>
      </c>
      <c r="C16968" t="e">
        <f>VLOOKUP(A16968, E:E,1,0)</f>
        <v>#N/A</v>
      </c>
      <c r="D16968">
        <v>16966</v>
      </c>
      <c r="E16968" t="s">
        <v>11835</v>
      </c>
      <c r="H16968" t="s">
        <v>11835</v>
      </c>
    </row>
    <row r="16969" spans="1:8" x14ac:dyDescent="0.2">
      <c r="A16969" t="s">
        <v>16654</v>
      </c>
      <c r="B16969">
        <v>14323</v>
      </c>
      <c r="C16969" t="e">
        <f>VLOOKUP(A16969, E:E,1,0)</f>
        <v>#N/A</v>
      </c>
      <c r="D16969">
        <v>16967</v>
      </c>
      <c r="E16969" t="s">
        <v>11836</v>
      </c>
      <c r="H16969" t="s">
        <v>33250</v>
      </c>
    </row>
    <row r="16970" spans="1:8" x14ac:dyDescent="0.2">
      <c r="A16970" t="s">
        <v>16655</v>
      </c>
      <c r="B16970">
        <v>10551</v>
      </c>
      <c r="C16970" t="str">
        <f>VLOOKUP(A16970, E:E,1,0)</f>
        <v>justaguess</v>
      </c>
      <c r="D16970">
        <v>16968</v>
      </c>
      <c r="E16970" t="s">
        <v>33251</v>
      </c>
      <c r="H16970" t="s">
        <v>33251</v>
      </c>
    </row>
    <row r="16971" spans="1:8" x14ac:dyDescent="0.2">
      <c r="A16971" t="s">
        <v>16656</v>
      </c>
      <c r="B16971">
        <v>5423</v>
      </c>
      <c r="C16971" t="e">
        <f>VLOOKUP(A16971, E:E,1,0)</f>
        <v>#N/A</v>
      </c>
      <c r="D16971">
        <v>16969</v>
      </c>
      <c r="E16971" t="s">
        <v>5250</v>
      </c>
      <c r="H16971" t="s">
        <v>33252</v>
      </c>
    </row>
    <row r="16972" spans="1:8" x14ac:dyDescent="0.2">
      <c r="A16972" t="s">
        <v>16657</v>
      </c>
      <c r="B16972">
        <v>19640</v>
      </c>
      <c r="C16972" t="e">
        <f>VLOOKUP(A16972, E:E,1,0)</f>
        <v>#N/A</v>
      </c>
      <c r="D16972">
        <v>16970</v>
      </c>
      <c r="E16972" t="s">
        <v>33253</v>
      </c>
      <c r="H16972" t="s">
        <v>33253</v>
      </c>
    </row>
    <row r="16973" spans="1:8" x14ac:dyDescent="0.2">
      <c r="A16973" t="s">
        <v>16658</v>
      </c>
      <c r="B16973">
        <v>10246</v>
      </c>
      <c r="C16973" t="e">
        <f>VLOOKUP(A16973, E:E,1,0)</f>
        <v>#N/A</v>
      </c>
      <c r="D16973">
        <v>16971</v>
      </c>
      <c r="E16973" t="s">
        <v>11834</v>
      </c>
      <c r="H16973" t="s">
        <v>11834</v>
      </c>
    </row>
    <row r="16974" spans="1:8" x14ac:dyDescent="0.2">
      <c r="A16974" t="s">
        <v>16659</v>
      </c>
      <c r="B16974">
        <v>18425</v>
      </c>
      <c r="C16974" t="e">
        <f>VLOOKUP(A16974, E:E,1,0)</f>
        <v>#N/A</v>
      </c>
      <c r="D16974">
        <v>16972</v>
      </c>
      <c r="E16974" t="s">
        <v>48658</v>
      </c>
      <c r="H16974" t="s">
        <v>33254</v>
      </c>
    </row>
    <row r="16975" spans="1:8" x14ac:dyDescent="0.2">
      <c r="A16975" t="s">
        <v>16660</v>
      </c>
      <c r="B16975">
        <v>6144</v>
      </c>
      <c r="C16975" t="e">
        <f>VLOOKUP(A16975, E:E,1,0)</f>
        <v>#N/A</v>
      </c>
      <c r="D16975">
        <v>16973</v>
      </c>
      <c r="E16975" t="s">
        <v>48659</v>
      </c>
      <c r="H16975" t="s">
        <v>33255</v>
      </c>
    </row>
    <row r="16976" spans="1:8" x14ac:dyDescent="0.2">
      <c r="A16976" t="s">
        <v>16661</v>
      </c>
      <c r="B16976">
        <v>16597</v>
      </c>
      <c r="C16976" t="e">
        <f>VLOOKUP(A16976, E:E,1,0)</f>
        <v>#N/A</v>
      </c>
      <c r="D16976">
        <v>16974</v>
      </c>
      <c r="E16976" t="s">
        <v>6064</v>
      </c>
      <c r="H16976" t="s">
        <v>6064</v>
      </c>
    </row>
    <row r="16977" spans="1:8" x14ac:dyDescent="0.2">
      <c r="A16977" t="s">
        <v>16662</v>
      </c>
      <c r="B16977">
        <v>15204</v>
      </c>
      <c r="C16977" t="e">
        <f>VLOOKUP(A16977, E:E,1,0)</f>
        <v>#N/A</v>
      </c>
      <c r="D16977">
        <v>16975</v>
      </c>
      <c r="E16977" t="s">
        <v>48660</v>
      </c>
      <c r="H16977" t="s">
        <v>33256</v>
      </c>
    </row>
    <row r="16978" spans="1:8" x14ac:dyDescent="0.2">
      <c r="A16978" t="s">
        <v>16663</v>
      </c>
      <c r="B16978">
        <v>7135</v>
      </c>
      <c r="C16978" t="e">
        <f>VLOOKUP(A16978, E:E,1,0)</f>
        <v>#N/A</v>
      </c>
      <c r="D16978">
        <v>16976</v>
      </c>
      <c r="E16978" t="s">
        <v>11837</v>
      </c>
      <c r="H16978" t="s">
        <v>11837</v>
      </c>
    </row>
    <row r="16979" spans="1:8" x14ac:dyDescent="0.2">
      <c r="A16979" t="s">
        <v>16664</v>
      </c>
      <c r="B16979">
        <v>3252</v>
      </c>
      <c r="C16979" t="e">
        <f>VLOOKUP(A16979, E:E,1,0)</f>
        <v>#N/A</v>
      </c>
      <c r="D16979">
        <v>16977</v>
      </c>
      <c r="E16979" t="s">
        <v>48661</v>
      </c>
      <c r="H16979" t="s">
        <v>33257</v>
      </c>
    </row>
    <row r="16980" spans="1:8" x14ac:dyDescent="0.2">
      <c r="A16980" t="s">
        <v>16665</v>
      </c>
      <c r="B16980">
        <v>7792</v>
      </c>
      <c r="C16980" t="str">
        <f>VLOOKUP(A16980, E:E,1,0)</f>
        <v>frenzy</v>
      </c>
      <c r="D16980">
        <v>16978</v>
      </c>
      <c r="E16980" t="s">
        <v>48662</v>
      </c>
      <c r="H16980" t="s">
        <v>33258</v>
      </c>
    </row>
    <row r="16981" spans="1:8" x14ac:dyDescent="0.2">
      <c r="A16981" t="s">
        <v>16666</v>
      </c>
      <c r="B16981">
        <v>5879</v>
      </c>
      <c r="C16981" t="str">
        <f>VLOOKUP(A16981, E:E,1,0)</f>
        <v>disorder</v>
      </c>
      <c r="D16981">
        <v>16979</v>
      </c>
      <c r="E16981" t="s">
        <v>33259</v>
      </c>
      <c r="H16981" t="s">
        <v>33259</v>
      </c>
    </row>
    <row r="16982" spans="1:8" x14ac:dyDescent="0.2">
      <c r="A16982" t="s">
        <v>16667</v>
      </c>
      <c r="B16982">
        <v>11981</v>
      </c>
      <c r="C16982" t="str">
        <f>VLOOKUP(A16982, E:E,1,0)</f>
        <v>mania</v>
      </c>
      <c r="D16982">
        <v>16980</v>
      </c>
      <c r="E16982" t="s">
        <v>33260</v>
      </c>
      <c r="H16982" t="s">
        <v>33260</v>
      </c>
    </row>
    <row r="16983" spans="1:8" x14ac:dyDescent="0.2">
      <c r="A16983" t="s">
        <v>16668</v>
      </c>
      <c r="B16983">
        <v>2349</v>
      </c>
      <c r="C16983" t="str">
        <f>VLOOKUP(A16983, E:E,1,0)</f>
        <v>astounding</v>
      </c>
      <c r="D16983">
        <v>16981</v>
      </c>
      <c r="E16983" t="s">
        <v>33261</v>
      </c>
      <c r="H16983" t="s">
        <v>33261</v>
      </c>
    </row>
    <row r="16984" spans="1:8" x14ac:dyDescent="0.2">
      <c r="A16984" t="s">
        <v>16669</v>
      </c>
      <c r="B16984">
        <v>4007</v>
      </c>
      <c r="C16984" t="e">
        <f>VLOOKUP(A16984, E:E,1,0)</f>
        <v>#N/A</v>
      </c>
      <c r="D16984">
        <v>16982</v>
      </c>
      <c r="E16984" t="s">
        <v>33262</v>
      </c>
      <c r="H16984" t="s">
        <v>33262</v>
      </c>
    </row>
    <row r="16985" spans="1:8" x14ac:dyDescent="0.2">
      <c r="A16985" t="s">
        <v>16670</v>
      </c>
      <c r="B16985">
        <v>14695</v>
      </c>
      <c r="C16985" t="e">
        <f>VLOOKUP(A16985, E:E,1,0)</f>
        <v>#N/A</v>
      </c>
      <c r="D16985">
        <v>16983</v>
      </c>
      <c r="E16985" t="s">
        <v>33263</v>
      </c>
      <c r="H16985" t="s">
        <v>33263</v>
      </c>
    </row>
    <row r="16986" spans="1:8" x14ac:dyDescent="0.2">
      <c r="A16986" t="s">
        <v>16671</v>
      </c>
      <c r="B16986">
        <v>15091</v>
      </c>
      <c r="C16986" t="str">
        <f>VLOOKUP(A16986, E:E,1,0)</f>
        <v>PS1</v>
      </c>
      <c r="D16986">
        <v>16984</v>
      </c>
      <c r="E16986" t="s">
        <v>33264</v>
      </c>
      <c r="H16986" t="s">
        <v>33264</v>
      </c>
    </row>
    <row r="16987" spans="1:8" x14ac:dyDescent="0.2">
      <c r="A16987" t="s">
        <v>16672</v>
      </c>
      <c r="B16987">
        <v>14639</v>
      </c>
      <c r="C16987" t="str">
        <f>VLOOKUP(A16987, E:E,1,0)</f>
        <v>Platinum</v>
      </c>
      <c r="D16987">
        <v>16985</v>
      </c>
      <c r="E16987" t="s">
        <v>33265</v>
      </c>
      <c r="H16987" t="s">
        <v>33265</v>
      </c>
    </row>
    <row r="16988" spans="1:8" x14ac:dyDescent="0.2">
      <c r="A16988" t="s">
        <v>16673</v>
      </c>
      <c r="B16988">
        <v>5437</v>
      </c>
      <c r="C16988" t="e">
        <f>VLOOKUP(A16988, E:E,1,0)</f>
        <v>#N/A</v>
      </c>
      <c r="D16988">
        <v>16986</v>
      </c>
      <c r="E16988" t="s">
        <v>11849</v>
      </c>
      <c r="H16988" t="s">
        <v>11849</v>
      </c>
    </row>
    <row r="16989" spans="1:8" x14ac:dyDescent="0.2">
      <c r="A16989" t="s">
        <v>16674</v>
      </c>
      <c r="B16989">
        <v>51</v>
      </c>
      <c r="C16989" t="e">
        <f>VLOOKUP(A16989, E:E,1,0)</f>
        <v>#N/A</v>
      </c>
      <c r="D16989">
        <v>16987</v>
      </c>
      <c r="E16989" t="s">
        <v>2287</v>
      </c>
      <c r="H16989" t="s">
        <v>2287</v>
      </c>
    </row>
    <row r="16990" spans="1:8" x14ac:dyDescent="0.2">
      <c r="A16990" t="s">
        <v>16675</v>
      </c>
      <c r="B16990">
        <v>13622</v>
      </c>
      <c r="C16990" t="str">
        <f>VLOOKUP(A16990, E:E,1,0)</f>
        <v>Obligatory</v>
      </c>
      <c r="D16990">
        <v>16988</v>
      </c>
      <c r="E16990" t="s">
        <v>11848</v>
      </c>
      <c r="H16990" t="s">
        <v>11848</v>
      </c>
    </row>
    <row r="16991" spans="1:8" x14ac:dyDescent="0.2">
      <c r="A16991" t="s">
        <v>16676</v>
      </c>
      <c r="B16991">
        <v>3523</v>
      </c>
      <c r="C16991" t="e">
        <f>VLOOKUP(A16991, E:E,1,0)</f>
        <v>#N/A</v>
      </c>
      <c r="D16991">
        <v>16989</v>
      </c>
      <c r="E16991" t="s">
        <v>33266</v>
      </c>
      <c r="H16991" t="s">
        <v>33266</v>
      </c>
    </row>
    <row r="16992" spans="1:8" x14ac:dyDescent="0.2">
      <c r="A16992" t="s">
        <v>16677</v>
      </c>
      <c r="B16992">
        <v>17679</v>
      </c>
      <c r="C16992" t="str">
        <f>VLOOKUP(A16992, E:E,1,0)</f>
        <v>spokes</v>
      </c>
      <c r="D16992">
        <v>16990</v>
      </c>
      <c r="E16992" t="s">
        <v>33267</v>
      </c>
      <c r="H16992" t="s">
        <v>33267</v>
      </c>
    </row>
    <row r="16993" spans="1:8" x14ac:dyDescent="0.2">
      <c r="A16993" t="s">
        <v>16678</v>
      </c>
      <c r="B16993">
        <v>15578</v>
      </c>
      <c r="C16993" t="e">
        <f>VLOOKUP(A16993, E:E,1,0)</f>
        <v>#N/A</v>
      </c>
      <c r="D16993">
        <v>16991</v>
      </c>
      <c r="E16993" t="s">
        <v>11852</v>
      </c>
      <c r="H16993" t="s">
        <v>33268</v>
      </c>
    </row>
    <row r="16994" spans="1:8" x14ac:dyDescent="0.2">
      <c r="A16994" t="s">
        <v>16679</v>
      </c>
      <c r="B16994">
        <v>2878</v>
      </c>
      <c r="C16994" t="e">
        <f>VLOOKUP(A16994, E:E,1,0)</f>
        <v>#N/A</v>
      </c>
      <c r="D16994">
        <v>16992</v>
      </c>
      <c r="E16994" t="s">
        <v>33269</v>
      </c>
      <c r="H16994" t="s">
        <v>33269</v>
      </c>
    </row>
    <row r="16995" spans="1:8" x14ac:dyDescent="0.2">
      <c r="A16995" t="s">
        <v>16680</v>
      </c>
      <c r="B16995">
        <v>5781</v>
      </c>
      <c r="C16995" t="str">
        <f>VLOOKUP(A16995, E:E,1,0)</f>
        <v>differ</v>
      </c>
      <c r="D16995">
        <v>16993</v>
      </c>
      <c r="E16995" t="s">
        <v>33270</v>
      </c>
      <c r="H16995" t="s">
        <v>33270</v>
      </c>
    </row>
    <row r="16996" spans="1:8" x14ac:dyDescent="0.2">
      <c r="A16996" t="s">
        <v>16681</v>
      </c>
      <c r="B16996">
        <v>15558</v>
      </c>
      <c r="C16996" t="str">
        <f>VLOOKUP(A16996, E:E,1,0)</f>
        <v>rang</v>
      </c>
      <c r="D16996">
        <v>16994</v>
      </c>
      <c r="E16996" t="s">
        <v>45849</v>
      </c>
      <c r="H16996" t="s">
        <v>33271</v>
      </c>
    </row>
    <row r="16997" spans="1:8" x14ac:dyDescent="0.2">
      <c r="A16997" t="s">
        <v>16682</v>
      </c>
      <c r="B16997">
        <v>8338</v>
      </c>
      <c r="C16997" t="e">
        <f>VLOOKUP(A16997, E:E,1,0)</f>
        <v>#N/A</v>
      </c>
      <c r="D16997">
        <v>16995</v>
      </c>
      <c r="E16997" t="s">
        <v>33272</v>
      </c>
      <c r="H16997" t="s">
        <v>33272</v>
      </c>
    </row>
    <row r="16998" spans="1:8" x14ac:dyDescent="0.2">
      <c r="A16998" t="s">
        <v>16683</v>
      </c>
      <c r="B16998">
        <v>2460</v>
      </c>
      <c r="C16998" t="str">
        <f>VLOOKUP(A16998, E:E,1,0)</f>
        <v>autismawareness</v>
      </c>
      <c r="D16998">
        <v>16996</v>
      </c>
      <c r="E16998" t="s">
        <v>48663</v>
      </c>
      <c r="H16998" t="s">
        <v>33273</v>
      </c>
    </row>
    <row r="16999" spans="1:8" x14ac:dyDescent="0.2">
      <c r="A16999" t="s">
        <v>16684</v>
      </c>
      <c r="B16999">
        <v>10305</v>
      </c>
      <c r="C16999" t="str">
        <f>VLOOKUP(A16999, E:E,1,0)</f>
        <v>Jesse</v>
      </c>
      <c r="D16999">
        <v>16997</v>
      </c>
      <c r="E16999" t="s">
        <v>11850</v>
      </c>
      <c r="H16999" t="s">
        <v>11850</v>
      </c>
    </row>
    <row r="17000" spans="1:8" x14ac:dyDescent="0.2">
      <c r="A17000" t="s">
        <v>16685</v>
      </c>
      <c r="B17000">
        <v>18090</v>
      </c>
      <c r="C17000" t="str">
        <f>VLOOKUP(A17000, E:E,1,0)</f>
        <v>suffers</v>
      </c>
      <c r="D17000">
        <v>16998</v>
      </c>
      <c r="E17000" t="s">
        <v>33274</v>
      </c>
      <c r="H17000" t="s">
        <v>33274</v>
      </c>
    </row>
    <row r="17001" spans="1:8" ht="34" x14ac:dyDescent="0.2">
      <c r="A17001" t="s">
        <v>16686</v>
      </c>
      <c r="B17001">
        <v>15462</v>
      </c>
      <c r="C17001" t="e">
        <f>VLOOKUP(A17001, E:E,1,0)</f>
        <v>#N/A</v>
      </c>
      <c r="D17001">
        <v>16999</v>
      </c>
      <c r="E17001" s="4" t="s">
        <v>48664</v>
      </c>
      <c r="H17001" s="4" t="s">
        <v>33275</v>
      </c>
    </row>
    <row r="17002" spans="1:8" x14ac:dyDescent="0.2">
      <c r="A17002" t="s">
        <v>16687</v>
      </c>
      <c r="B17002">
        <v>18884</v>
      </c>
      <c r="C17002" t="e">
        <f>VLOOKUP(A17002, E:E,1,0)</f>
        <v>#N/A</v>
      </c>
      <c r="D17002">
        <v>17000</v>
      </c>
      <c r="E17002" t="s">
        <v>33276</v>
      </c>
      <c r="H17002" t="s">
        <v>33276</v>
      </c>
    </row>
    <row r="17003" spans="1:8" x14ac:dyDescent="0.2">
      <c r="A17003" t="s">
        <v>16688</v>
      </c>
      <c r="B17003">
        <v>19274</v>
      </c>
      <c r="C17003" t="str">
        <f>VLOOKUP(A17003, E:E,1,0)</f>
        <v>TroubleOnMyMind</v>
      </c>
      <c r="D17003">
        <v>17001</v>
      </c>
      <c r="E17003" t="s">
        <v>5250</v>
      </c>
      <c r="H17003" t="s">
        <v>33277</v>
      </c>
    </row>
    <row r="17004" spans="1:8" x14ac:dyDescent="0.2">
      <c r="A17004" t="s">
        <v>16689</v>
      </c>
      <c r="B17004">
        <v>10313</v>
      </c>
      <c r="C17004" t="e">
        <f>VLOOKUP(A17004, E:E,1,0)</f>
        <v>#N/A</v>
      </c>
      <c r="D17004">
        <v>17002</v>
      </c>
      <c r="E17004" t="s">
        <v>11856</v>
      </c>
      <c r="H17004" t="s">
        <v>11856</v>
      </c>
    </row>
    <row r="17005" spans="1:8" x14ac:dyDescent="0.2">
      <c r="A17005" t="s">
        <v>16690</v>
      </c>
      <c r="B17005">
        <v>18505</v>
      </c>
      <c r="C17005" t="str">
        <f>VLOOKUP(A17005, E:E,1,0)</f>
        <v>Teamo</v>
      </c>
      <c r="D17005">
        <v>17003</v>
      </c>
      <c r="E17005" t="s">
        <v>33278</v>
      </c>
      <c r="H17005" t="s">
        <v>33278</v>
      </c>
    </row>
    <row r="17006" spans="1:8" x14ac:dyDescent="0.2">
      <c r="A17006" t="s">
        <v>16691</v>
      </c>
      <c r="B17006">
        <v>18172</v>
      </c>
      <c r="C17006" t="str">
        <f>VLOOKUP(A17006, E:E,1,0)</f>
        <v>Supremo</v>
      </c>
      <c r="D17006">
        <v>17004</v>
      </c>
      <c r="E17006" t="s">
        <v>7796</v>
      </c>
      <c r="H17006" t="s">
        <v>7796</v>
      </c>
    </row>
    <row r="17007" spans="1:8" x14ac:dyDescent="0.2">
      <c r="A17007" t="s">
        <v>16692</v>
      </c>
      <c r="B17007">
        <v>14719</v>
      </c>
      <c r="C17007" t="str">
        <f>VLOOKUP(A17007, E:E,1,0)</f>
        <v>Pogo</v>
      </c>
      <c r="D17007">
        <v>17005</v>
      </c>
      <c r="E17007" t="s">
        <v>33279</v>
      </c>
      <c r="H17007" t="s">
        <v>33279</v>
      </c>
    </row>
    <row r="17008" spans="1:8" ht="34" x14ac:dyDescent="0.2">
      <c r="A17008" t="s">
        <v>16693</v>
      </c>
      <c r="B17008">
        <v>20400</v>
      </c>
      <c r="C17008" t="e">
        <f>VLOOKUP(A17008, E:E,1,0)</f>
        <v>#N/A</v>
      </c>
      <c r="D17008">
        <v>17006</v>
      </c>
      <c r="E17008" s="4" t="s">
        <v>33280</v>
      </c>
      <c r="H17008" s="4" t="s">
        <v>33280</v>
      </c>
    </row>
    <row r="17009" spans="1:8" x14ac:dyDescent="0.2">
      <c r="A17009" t="s">
        <v>16694</v>
      </c>
      <c r="B17009">
        <v>13961</v>
      </c>
      <c r="C17009" t="e">
        <f>VLOOKUP(A17009, E:E,1,0)</f>
        <v>#N/A</v>
      </c>
      <c r="D17009">
        <v>17007</v>
      </c>
      <c r="E17009" t="s">
        <v>33281</v>
      </c>
      <c r="H17009" t="s">
        <v>33281</v>
      </c>
    </row>
    <row r="17010" spans="1:8" x14ac:dyDescent="0.2">
      <c r="A17010" t="s">
        <v>16695</v>
      </c>
      <c r="B17010">
        <v>6081</v>
      </c>
      <c r="C17010" t="str">
        <f>VLOOKUP(A17010, E:E,1,0)</f>
        <v>douchebag</v>
      </c>
      <c r="D17010">
        <v>17008</v>
      </c>
      <c r="E17010" t="s">
        <v>48665</v>
      </c>
      <c r="H17010" t="s">
        <v>33282</v>
      </c>
    </row>
    <row r="17011" spans="1:8" ht="34" x14ac:dyDescent="0.2">
      <c r="A17011" t="s">
        <v>16696</v>
      </c>
      <c r="B17011">
        <v>15350</v>
      </c>
      <c r="C17011" t="e">
        <f>VLOOKUP(A17011, E:E,1,0)</f>
        <v>#N/A</v>
      </c>
      <c r="D17011">
        <v>17009</v>
      </c>
      <c r="E17011" s="4" t="s">
        <v>33283</v>
      </c>
      <c r="H17011" s="4" t="s">
        <v>33283</v>
      </c>
    </row>
    <row r="17012" spans="1:8" ht="34" x14ac:dyDescent="0.2">
      <c r="A17012" t="s">
        <v>16697</v>
      </c>
      <c r="B17012">
        <v>6563</v>
      </c>
      <c r="C17012" t="e">
        <f>VLOOKUP(A17012, E:E,1,0)</f>
        <v>#N/A</v>
      </c>
      <c r="D17012">
        <v>17010</v>
      </c>
      <c r="E17012" s="4" t="s">
        <v>33284</v>
      </c>
      <c r="H17012" s="4" t="s">
        <v>33284</v>
      </c>
    </row>
    <row r="17013" spans="1:8" x14ac:dyDescent="0.2">
      <c r="A17013" t="s">
        <v>16698</v>
      </c>
      <c r="B17013">
        <v>17969</v>
      </c>
      <c r="C17013" t="str">
        <f>VLOOKUP(A17013, E:E,1,0)</f>
        <v>streams</v>
      </c>
      <c r="D17013">
        <v>17011</v>
      </c>
      <c r="E17013" t="s">
        <v>4709</v>
      </c>
      <c r="H17013" t="s">
        <v>33285</v>
      </c>
    </row>
    <row r="17014" spans="1:8" x14ac:dyDescent="0.2">
      <c r="A17014" t="s">
        <v>16699</v>
      </c>
      <c r="B17014">
        <v>13186</v>
      </c>
      <c r="C17014" t="str">
        <f>VLOOKUP(A17014, E:E,1,0)</f>
        <v>newbie</v>
      </c>
      <c r="D17014">
        <v>17012</v>
      </c>
      <c r="E17014" t="s">
        <v>11859</v>
      </c>
      <c r="H17014" t="s">
        <v>11859</v>
      </c>
    </row>
    <row r="17015" spans="1:8" x14ac:dyDescent="0.2">
      <c r="A17015" t="s">
        <v>16700</v>
      </c>
      <c r="B17015">
        <v>14062</v>
      </c>
      <c r="C17015" t="str">
        <f>VLOOKUP(A17015, E:E,1,0)</f>
        <v>overwhelming</v>
      </c>
      <c r="D17015">
        <v>17013</v>
      </c>
      <c r="E17015" t="s">
        <v>48666</v>
      </c>
      <c r="H17015" t="s">
        <v>33286</v>
      </c>
    </row>
    <row r="17016" spans="1:8" x14ac:dyDescent="0.2">
      <c r="A17016" t="s">
        <v>16701</v>
      </c>
      <c r="B17016">
        <v>7164</v>
      </c>
      <c r="C17016" t="str">
        <f>VLOOKUP(A17016, E:E,1,0)</f>
        <v>fairly</v>
      </c>
      <c r="D17016">
        <v>17014</v>
      </c>
      <c r="E17016" t="s">
        <v>33287</v>
      </c>
      <c r="H17016" t="s">
        <v>33287</v>
      </c>
    </row>
    <row r="17017" spans="1:8" x14ac:dyDescent="0.2">
      <c r="A17017" t="s">
        <v>16702</v>
      </c>
      <c r="B17017">
        <v>1593</v>
      </c>
      <c r="C17017" t="e">
        <f>VLOOKUP(A17017, E:E,1,0)</f>
        <v>#N/A</v>
      </c>
      <c r="D17017">
        <v>17015</v>
      </c>
      <c r="E17017" t="s">
        <v>33288</v>
      </c>
      <c r="H17017" t="s">
        <v>33288</v>
      </c>
    </row>
    <row r="17018" spans="1:8" x14ac:dyDescent="0.2">
      <c r="A17018" t="s">
        <v>16703</v>
      </c>
      <c r="B17018">
        <v>1788</v>
      </c>
      <c r="C17018" t="str">
        <f>VLOOKUP(A17018, E:E,1,0)</f>
        <v>Alabama</v>
      </c>
      <c r="D17018">
        <v>17016</v>
      </c>
      <c r="E17018" t="s">
        <v>33289</v>
      </c>
      <c r="H17018" t="s">
        <v>33289</v>
      </c>
    </row>
    <row r="17019" spans="1:8" x14ac:dyDescent="0.2">
      <c r="A17019" t="s">
        <v>16704</v>
      </c>
      <c r="B17019">
        <v>5203</v>
      </c>
      <c r="C17019" t="e">
        <f>VLOOKUP(A17019, E:E,1,0)</f>
        <v>#N/A</v>
      </c>
      <c r="D17019">
        <v>17017</v>
      </c>
      <c r="E17019" t="s">
        <v>33290</v>
      </c>
      <c r="H17019" t="s">
        <v>33290</v>
      </c>
    </row>
    <row r="17020" spans="1:8" x14ac:dyDescent="0.2">
      <c r="A17020" t="s">
        <v>16705</v>
      </c>
      <c r="B17020">
        <v>712</v>
      </c>
      <c r="C17020" t="e">
        <f>VLOOKUP(A17020, E:E,1,0)</f>
        <v>#N/A</v>
      </c>
      <c r="D17020">
        <v>17018</v>
      </c>
      <c r="E17020" t="s">
        <v>33291</v>
      </c>
      <c r="H17020" t="s">
        <v>33291</v>
      </c>
    </row>
    <row r="17021" spans="1:8" x14ac:dyDescent="0.2">
      <c r="A17021" t="s">
        <v>16706</v>
      </c>
      <c r="B17021">
        <v>11624</v>
      </c>
      <c r="C17021" t="str">
        <f>VLOOKUP(A17021, E:E,1,0)</f>
        <v>LOLO</v>
      </c>
      <c r="D17021">
        <v>17019</v>
      </c>
      <c r="E17021" t="s">
        <v>33292</v>
      </c>
      <c r="H17021" t="s">
        <v>33292</v>
      </c>
    </row>
    <row r="17022" spans="1:8" x14ac:dyDescent="0.2">
      <c r="A17022" t="s">
        <v>16707</v>
      </c>
      <c r="B17022">
        <v>17951</v>
      </c>
      <c r="C17022" t="str">
        <f>VLOOKUP(A17022, E:E,1,0)</f>
        <v>strain</v>
      </c>
      <c r="D17022">
        <v>17020</v>
      </c>
      <c r="E17022" t="s">
        <v>2946</v>
      </c>
      <c r="H17022" t="s">
        <v>2946</v>
      </c>
    </row>
    <row r="17023" spans="1:8" x14ac:dyDescent="0.2">
      <c r="A17023" t="s">
        <v>16708</v>
      </c>
      <c r="B17023">
        <v>8362</v>
      </c>
      <c r="C17023" t="str">
        <f>VLOOKUP(A17023, E:E,1,0)</f>
        <v>gospel</v>
      </c>
      <c r="D17023">
        <v>17021</v>
      </c>
      <c r="E17023" t="s">
        <v>43</v>
      </c>
      <c r="H17023" t="s">
        <v>33293</v>
      </c>
    </row>
    <row r="17024" spans="1:8" x14ac:dyDescent="0.2">
      <c r="A17024" t="s">
        <v>16709</v>
      </c>
      <c r="B17024">
        <v>1531</v>
      </c>
      <c r="C17024" t="str">
        <f>VLOOKUP(A17024, E:E,1,0)</f>
        <v>acoustic</v>
      </c>
      <c r="D17024">
        <v>17022</v>
      </c>
      <c r="E17024" t="s">
        <v>33294</v>
      </c>
      <c r="H17024" t="s">
        <v>33294</v>
      </c>
    </row>
    <row r="17025" spans="1:8" x14ac:dyDescent="0.2">
      <c r="A17025" t="s">
        <v>16710</v>
      </c>
      <c r="B17025">
        <v>19957</v>
      </c>
      <c r="C17025" t="e">
        <f>VLOOKUP(A17025, E:E,1,0)</f>
        <v>#N/A</v>
      </c>
      <c r="D17025">
        <v>17023</v>
      </c>
      <c r="E17025" t="s">
        <v>48667</v>
      </c>
      <c r="H17025" t="s">
        <v>33295</v>
      </c>
    </row>
    <row r="17026" spans="1:8" x14ac:dyDescent="0.2">
      <c r="A17026" t="s">
        <v>16711</v>
      </c>
      <c r="B17026">
        <v>8871</v>
      </c>
      <c r="C17026" t="e">
        <f>VLOOKUP(A17026, E:E,1,0)</f>
        <v>#N/A</v>
      </c>
      <c r="D17026">
        <v>17024</v>
      </c>
      <c r="E17026" t="s">
        <v>33296</v>
      </c>
      <c r="H17026" t="s">
        <v>33296</v>
      </c>
    </row>
    <row r="17027" spans="1:8" x14ac:dyDescent="0.2">
      <c r="A17027" t="s">
        <v>16712</v>
      </c>
      <c r="B17027">
        <v>16648</v>
      </c>
      <c r="C17027" t="str">
        <f>VLOOKUP(A17027, E:E,1,0)</f>
        <v>Savs</v>
      </c>
      <c r="D17027">
        <v>17025</v>
      </c>
      <c r="E17027" t="s">
        <v>11865</v>
      </c>
      <c r="H17027" t="s">
        <v>11865</v>
      </c>
    </row>
    <row r="17028" spans="1:8" x14ac:dyDescent="0.2">
      <c r="A17028" t="s">
        <v>16713</v>
      </c>
      <c r="B17028">
        <v>4826</v>
      </c>
      <c r="C17028" t="str">
        <f>VLOOKUP(A17028, E:E,1,0)</f>
        <v>convinced</v>
      </c>
      <c r="D17028">
        <v>17026</v>
      </c>
      <c r="E17028" t="s">
        <v>48668</v>
      </c>
      <c r="H17028" t="s">
        <v>33297</v>
      </c>
    </row>
    <row r="17029" spans="1:8" ht="170" x14ac:dyDescent="0.2">
      <c r="A17029" t="s">
        <v>16714</v>
      </c>
      <c r="B17029">
        <v>8540</v>
      </c>
      <c r="C17029" t="str">
        <f>VLOOKUP(A17029, E:E,1,0)</f>
        <v>guage</v>
      </c>
      <c r="D17029">
        <v>17027</v>
      </c>
      <c r="E17029" s="4" t="s">
        <v>48669</v>
      </c>
      <c r="H17029" s="4" t="s">
        <v>33298</v>
      </c>
    </row>
    <row r="17030" spans="1:8" x14ac:dyDescent="0.2">
      <c r="A17030" t="s">
        <v>16715</v>
      </c>
      <c r="B17030">
        <v>7083</v>
      </c>
      <c r="C17030" t="str">
        <f>VLOOKUP(A17030, E:E,1,0)</f>
        <v>eyeball</v>
      </c>
      <c r="D17030">
        <v>17028</v>
      </c>
      <c r="E17030" t="s">
        <v>33299</v>
      </c>
      <c r="H17030" t="s">
        <v>33299</v>
      </c>
    </row>
    <row r="17031" spans="1:8" x14ac:dyDescent="0.2">
      <c r="A17031" t="s">
        <v>16716</v>
      </c>
      <c r="B17031">
        <v>10199</v>
      </c>
      <c r="C17031" t="e">
        <f>VLOOKUP(A17031, E:E,1,0)</f>
        <v>#N/A</v>
      </c>
      <c r="D17031">
        <v>17029</v>
      </c>
      <c r="E17031" t="s">
        <v>33300</v>
      </c>
      <c r="H17031" t="s">
        <v>33300</v>
      </c>
    </row>
    <row r="17032" spans="1:8" x14ac:dyDescent="0.2">
      <c r="A17032" t="s">
        <v>16717</v>
      </c>
      <c r="B17032">
        <v>16000</v>
      </c>
      <c r="C17032" t="str">
        <f>VLOOKUP(A17032, E:E,1,0)</f>
        <v>returns</v>
      </c>
      <c r="D17032">
        <v>17030</v>
      </c>
      <c r="E17032" t="s">
        <v>33301</v>
      </c>
      <c r="H17032" t="s">
        <v>33301</v>
      </c>
    </row>
    <row r="17033" spans="1:8" x14ac:dyDescent="0.2">
      <c r="A17033" t="s">
        <v>16718</v>
      </c>
      <c r="B17033">
        <v>4866</v>
      </c>
      <c r="C17033" t="str">
        <f>VLOOKUP(A17033, E:E,1,0)</f>
        <v>corn</v>
      </c>
      <c r="D17033">
        <v>17031</v>
      </c>
      <c r="E17033" t="s">
        <v>33302</v>
      </c>
      <c r="H17033" t="s">
        <v>33302</v>
      </c>
    </row>
    <row r="17034" spans="1:8" x14ac:dyDescent="0.2">
      <c r="A17034" t="s">
        <v>16719</v>
      </c>
      <c r="B17034">
        <v>7501</v>
      </c>
      <c r="C17034" t="str">
        <f>VLOOKUP(A17034, E:E,1,0)</f>
        <v>flakes</v>
      </c>
      <c r="D17034">
        <v>17032</v>
      </c>
      <c r="E17034" t="s">
        <v>33303</v>
      </c>
      <c r="H17034" t="s">
        <v>33303</v>
      </c>
    </row>
    <row r="17035" spans="1:8" x14ac:dyDescent="0.2">
      <c r="A17035" t="s">
        <v>16720</v>
      </c>
      <c r="B17035">
        <v>12674</v>
      </c>
      <c r="C17035" t="e">
        <f>VLOOKUP(A17035, E:E,1,0)</f>
        <v>#N/A</v>
      </c>
      <c r="D17035">
        <v>17033</v>
      </c>
      <c r="E17035" t="s">
        <v>11881</v>
      </c>
      <c r="H17035" t="s">
        <v>33304</v>
      </c>
    </row>
    <row r="17036" spans="1:8" x14ac:dyDescent="0.2">
      <c r="A17036" t="s">
        <v>16721</v>
      </c>
      <c r="B17036">
        <v>13356</v>
      </c>
      <c r="C17036" t="e">
        <f>VLOOKUP(A17036, E:E,1,0)</f>
        <v>#N/A</v>
      </c>
      <c r="D17036">
        <v>17034</v>
      </c>
      <c r="E17036" t="s">
        <v>48670</v>
      </c>
      <c r="H17036" t="s">
        <v>33305</v>
      </c>
    </row>
    <row r="17037" spans="1:8" x14ac:dyDescent="0.2">
      <c r="A17037" t="s">
        <v>16722</v>
      </c>
      <c r="B17037">
        <v>13513</v>
      </c>
      <c r="C17037" t="e">
        <f>VLOOKUP(A17037, E:E,1,0)</f>
        <v>#N/A</v>
      </c>
      <c r="D17037">
        <v>17035</v>
      </c>
      <c r="E17037" t="s">
        <v>48671</v>
      </c>
      <c r="H17037" t="s">
        <v>33306</v>
      </c>
    </row>
    <row r="17038" spans="1:8" x14ac:dyDescent="0.2">
      <c r="A17038" t="s">
        <v>16723</v>
      </c>
      <c r="B17038">
        <v>2429</v>
      </c>
      <c r="C17038" t="e">
        <f>VLOOKUP(A17038, E:E,1,0)</f>
        <v>#N/A</v>
      </c>
      <c r="D17038">
        <v>17036</v>
      </c>
      <c r="E17038" t="s">
        <v>5250</v>
      </c>
      <c r="H17038" t="s">
        <v>33307</v>
      </c>
    </row>
    <row r="17039" spans="1:8" x14ac:dyDescent="0.2">
      <c r="A17039" t="s">
        <v>16724</v>
      </c>
      <c r="B17039">
        <v>18533</v>
      </c>
      <c r="C17039" t="e">
        <f>VLOOKUP(A17039, E:E,1,0)</f>
        <v>#N/A</v>
      </c>
      <c r="D17039">
        <v>17037</v>
      </c>
      <c r="E17039" t="s">
        <v>33308</v>
      </c>
      <c r="H17039" t="s">
        <v>33308</v>
      </c>
    </row>
    <row r="17040" spans="1:8" x14ac:dyDescent="0.2">
      <c r="A17040" t="s">
        <v>16725</v>
      </c>
      <c r="B17040">
        <v>5351</v>
      </c>
      <c r="C17040" t="e">
        <f>VLOOKUP(A17040, E:E,1,0)</f>
        <v>#N/A</v>
      </c>
      <c r="D17040">
        <v>17038</v>
      </c>
      <c r="E17040" t="s">
        <v>33309</v>
      </c>
      <c r="H17040" t="s">
        <v>33309</v>
      </c>
    </row>
    <row r="17041" spans="1:8" x14ac:dyDescent="0.2">
      <c r="A17041" t="s">
        <v>16726</v>
      </c>
      <c r="B17041">
        <v>6570</v>
      </c>
      <c r="C17041" t="e">
        <f>VLOOKUP(A17041, E:E,1,0)</f>
        <v>#N/A</v>
      </c>
      <c r="D17041">
        <v>17039</v>
      </c>
      <c r="E17041" t="s">
        <v>48672</v>
      </c>
      <c r="H17041" t="s">
        <v>33310</v>
      </c>
    </row>
    <row r="17042" spans="1:8" x14ac:dyDescent="0.2">
      <c r="A17042" t="s">
        <v>16727</v>
      </c>
      <c r="B17042">
        <v>11662</v>
      </c>
      <c r="C17042" t="e">
        <f>VLOOKUP(A17042, E:E,1,0)</f>
        <v>#N/A</v>
      </c>
      <c r="D17042">
        <v>17040</v>
      </c>
      <c r="E17042" t="s">
        <v>11885</v>
      </c>
      <c r="H17042" t="s">
        <v>11885</v>
      </c>
    </row>
    <row r="17043" spans="1:8" x14ac:dyDescent="0.2">
      <c r="A17043" t="s">
        <v>16728</v>
      </c>
      <c r="B17043">
        <v>13062</v>
      </c>
      <c r="C17043" t="str">
        <f>VLOOKUP(A17043, E:E,1,0)</f>
        <v>NatsNation</v>
      </c>
      <c r="D17043">
        <v>17041</v>
      </c>
      <c r="E17043" t="s">
        <v>33311</v>
      </c>
      <c r="H17043" t="s">
        <v>33311</v>
      </c>
    </row>
    <row r="17044" spans="1:8" x14ac:dyDescent="0.2">
      <c r="A17044" t="s">
        <v>16729</v>
      </c>
      <c r="B17044">
        <v>3035</v>
      </c>
      <c r="C17044" t="e">
        <f>VLOOKUP(A17044, E:E,1,0)</f>
        <v>#N/A</v>
      </c>
      <c r="D17044">
        <v>17042</v>
      </c>
      <c r="E17044" t="s">
        <v>11887</v>
      </c>
      <c r="H17044" t="s">
        <v>11887</v>
      </c>
    </row>
    <row r="17045" spans="1:8" x14ac:dyDescent="0.2">
      <c r="A17045" t="s">
        <v>16730</v>
      </c>
      <c r="B17045">
        <v>11475</v>
      </c>
      <c r="C17045" t="str">
        <f>VLOOKUP(A17045, E:E,1,0)</f>
        <v>linden</v>
      </c>
      <c r="D17045">
        <v>17043</v>
      </c>
      <c r="E17045" t="s">
        <v>976</v>
      </c>
      <c r="H17045" t="s">
        <v>33312</v>
      </c>
    </row>
    <row r="17046" spans="1:8" x14ac:dyDescent="0.2">
      <c r="A17046" t="s">
        <v>16731</v>
      </c>
      <c r="B17046">
        <v>11511</v>
      </c>
      <c r="C17046" t="str">
        <f>VLOOKUP(A17046, E:E,1,0)</f>
        <v>lite</v>
      </c>
      <c r="D17046">
        <v>17044</v>
      </c>
      <c r="E17046" t="s">
        <v>4668</v>
      </c>
      <c r="H17046" t="s">
        <v>4668</v>
      </c>
    </row>
    <row r="17047" spans="1:8" x14ac:dyDescent="0.2">
      <c r="A17047" t="s">
        <v>16732</v>
      </c>
      <c r="B17047">
        <v>5150</v>
      </c>
      <c r="C17047" t="str">
        <f>VLOOKUP(A17047, E:E,1,0)</f>
        <v>cure</v>
      </c>
      <c r="D17047">
        <v>17045</v>
      </c>
      <c r="E17047" t="s">
        <v>33313</v>
      </c>
      <c r="H17047" t="s">
        <v>33313</v>
      </c>
    </row>
    <row r="17048" spans="1:8" x14ac:dyDescent="0.2">
      <c r="A17048" t="s">
        <v>16733</v>
      </c>
      <c r="B17048">
        <v>26</v>
      </c>
      <c r="C17048" t="e">
        <f>VLOOKUP(A17048, E:E,1,0)</f>
        <v>#N/A</v>
      </c>
      <c r="D17048">
        <v>17046</v>
      </c>
      <c r="E17048" t="s">
        <v>33314</v>
      </c>
      <c r="H17048" t="s">
        <v>33314</v>
      </c>
    </row>
    <row r="17049" spans="1:8" x14ac:dyDescent="0.2">
      <c r="A17049" t="s">
        <v>16734</v>
      </c>
      <c r="B17049">
        <v>11473</v>
      </c>
      <c r="C17049" t="str">
        <f>VLOOKUP(A17049, E:E,1,0)</f>
        <v>LIND</v>
      </c>
      <c r="D17049">
        <v>17047</v>
      </c>
      <c r="E17049" t="s">
        <v>48673</v>
      </c>
      <c r="H17049" t="s">
        <v>33315</v>
      </c>
    </row>
    <row r="17050" spans="1:8" x14ac:dyDescent="0.2">
      <c r="A17050" t="s">
        <v>16735</v>
      </c>
      <c r="B17050">
        <v>13780</v>
      </c>
      <c r="C17050" t="e">
        <f>VLOOKUP(A17050, E:E,1,0)</f>
        <v>#N/A</v>
      </c>
      <c r="D17050">
        <v>17048</v>
      </c>
      <c r="E17050" t="s">
        <v>33316</v>
      </c>
      <c r="H17050" t="s">
        <v>33316</v>
      </c>
    </row>
    <row r="17051" spans="1:8" x14ac:dyDescent="0.2">
      <c r="A17051" t="s">
        <v>16736</v>
      </c>
      <c r="B17051">
        <v>14529</v>
      </c>
      <c r="C17051" t="str">
        <f>VLOOKUP(A17051, E:E,1,0)</f>
        <v>pictured</v>
      </c>
      <c r="D17051">
        <v>17049</v>
      </c>
      <c r="E17051" t="s">
        <v>33317</v>
      </c>
      <c r="H17051" t="s">
        <v>33317</v>
      </c>
    </row>
    <row r="17052" spans="1:8" x14ac:dyDescent="0.2">
      <c r="A17052" t="s">
        <v>16737</v>
      </c>
      <c r="B17052">
        <v>21239</v>
      </c>
      <c r="C17052" t="e">
        <f>VLOOKUP(A17052, E:E,1,0)</f>
        <v>#N/A</v>
      </c>
      <c r="D17052">
        <v>17050</v>
      </c>
      <c r="E17052" t="s">
        <v>33318</v>
      </c>
      <c r="H17052" t="s">
        <v>33318</v>
      </c>
    </row>
    <row r="17053" spans="1:8" x14ac:dyDescent="0.2">
      <c r="A17053" t="s">
        <v>16738</v>
      </c>
      <c r="B17053">
        <v>6147</v>
      </c>
      <c r="C17053" t="str">
        <f>VLOOKUP(A17053, E:E,1,0)</f>
        <v>dressed</v>
      </c>
      <c r="D17053">
        <v>17051</v>
      </c>
      <c r="E17053" t="s">
        <v>33319</v>
      </c>
      <c r="H17053" t="s">
        <v>33319</v>
      </c>
    </row>
    <row r="17054" spans="1:8" ht="85" x14ac:dyDescent="0.2">
      <c r="A17054" t="s">
        <v>16739</v>
      </c>
      <c r="B17054">
        <v>1680</v>
      </c>
      <c r="C17054" t="str">
        <f>VLOOKUP(A17054, E:E,1,0)</f>
        <v>afycso</v>
      </c>
      <c r="D17054">
        <v>17052</v>
      </c>
      <c r="E17054" s="4" t="s">
        <v>33320</v>
      </c>
      <c r="H17054" s="4" t="s">
        <v>33320</v>
      </c>
    </row>
    <row r="17055" spans="1:8" ht="34" x14ac:dyDescent="0.2">
      <c r="A17055" t="s">
        <v>16740</v>
      </c>
      <c r="B17055">
        <v>16253</v>
      </c>
      <c r="C17055" t="str">
        <f>VLOOKUP(A17055, E:E,1,0)</f>
        <v>Romantic</v>
      </c>
      <c r="D17055">
        <v>17053</v>
      </c>
      <c r="E17055" s="4" t="s">
        <v>33321</v>
      </c>
      <c r="H17055" s="4" t="s">
        <v>33321</v>
      </c>
    </row>
    <row r="17056" spans="1:8" x14ac:dyDescent="0.2">
      <c r="A17056" t="s">
        <v>16741</v>
      </c>
      <c r="B17056">
        <v>16865</v>
      </c>
      <c r="C17056" t="str">
        <f>VLOOKUP(A17056, E:E,1,0)</f>
        <v>sensei</v>
      </c>
      <c r="D17056">
        <v>17054</v>
      </c>
      <c r="E17056" t="s">
        <v>33322</v>
      </c>
      <c r="H17056" t="s">
        <v>33322</v>
      </c>
    </row>
    <row r="17057" spans="1:8" ht="34" x14ac:dyDescent="0.2">
      <c r="A17057" t="s">
        <v>16742</v>
      </c>
      <c r="B17057">
        <v>16061</v>
      </c>
      <c r="C17057" t="str">
        <f>VLOOKUP(A17057, E:E,1,0)</f>
        <v>rhymes</v>
      </c>
      <c r="D17057">
        <v>17055</v>
      </c>
      <c r="E17057" s="4" t="s">
        <v>33323</v>
      </c>
      <c r="H17057" s="4" t="s">
        <v>33323</v>
      </c>
    </row>
    <row r="17058" spans="1:8" ht="34" x14ac:dyDescent="0.2">
      <c r="A17058" t="s">
        <v>16743</v>
      </c>
      <c r="B17058">
        <v>2404</v>
      </c>
      <c r="C17058" t="str">
        <f>VLOOKUP(A17058, E:E,1,0)</f>
        <v>attic</v>
      </c>
      <c r="D17058">
        <v>17056</v>
      </c>
      <c r="E17058" s="4" t="s">
        <v>33324</v>
      </c>
      <c r="H17058" s="4" t="s">
        <v>33324</v>
      </c>
    </row>
    <row r="17059" spans="1:8" x14ac:dyDescent="0.2">
      <c r="A17059" t="s">
        <v>16744</v>
      </c>
      <c r="B17059">
        <v>20227</v>
      </c>
      <c r="C17059" t="e">
        <f>VLOOKUP(A17059, E:E,1,0)</f>
        <v>#N/A</v>
      </c>
      <c r="D17059">
        <v>17057</v>
      </c>
      <c r="E17059" t="s">
        <v>11890</v>
      </c>
      <c r="H17059" t="s">
        <v>11890</v>
      </c>
    </row>
    <row r="17060" spans="1:8" x14ac:dyDescent="0.2">
      <c r="A17060" t="s">
        <v>16745</v>
      </c>
      <c r="B17060">
        <v>4580</v>
      </c>
      <c r="C17060" t="str">
        <f>VLOOKUP(A17060, E:E,1,0)</f>
        <v>Collar</v>
      </c>
      <c r="D17060">
        <v>17058</v>
      </c>
      <c r="E17060" t="s">
        <v>11893</v>
      </c>
      <c r="H17060" t="s">
        <v>11893</v>
      </c>
    </row>
    <row r="17061" spans="1:8" x14ac:dyDescent="0.2">
      <c r="A17061" t="s">
        <v>16746</v>
      </c>
      <c r="B17061">
        <v>18078</v>
      </c>
      <c r="C17061" t="str">
        <f>VLOOKUP(A17061, E:E,1,0)</f>
        <v>sucking</v>
      </c>
      <c r="D17061">
        <v>17059</v>
      </c>
      <c r="E17061" t="s">
        <v>48674</v>
      </c>
      <c r="H17061" t="s">
        <v>33325</v>
      </c>
    </row>
    <row r="17062" spans="1:8" ht="34" x14ac:dyDescent="0.2">
      <c r="A17062" t="s">
        <v>16747</v>
      </c>
      <c r="B17062">
        <v>1954</v>
      </c>
      <c r="C17062" t="str">
        <f>VLOOKUP(A17062, E:E,1,0)</f>
        <v>amo</v>
      </c>
      <c r="D17062">
        <v>17060</v>
      </c>
      <c r="E17062" s="4" t="s">
        <v>33326</v>
      </c>
      <c r="H17062" s="4" t="s">
        <v>33326</v>
      </c>
    </row>
    <row r="17063" spans="1:8" x14ac:dyDescent="0.2">
      <c r="A17063" t="s">
        <v>16748</v>
      </c>
      <c r="B17063">
        <v>11203</v>
      </c>
      <c r="C17063" t="str">
        <f>VLOOKUP(A17063, E:E,1,0)</f>
        <v>laughtraders</v>
      </c>
      <c r="D17063">
        <v>17061</v>
      </c>
      <c r="E17063" t="s">
        <v>48675</v>
      </c>
      <c r="H17063" t="s">
        <v>33327</v>
      </c>
    </row>
    <row r="17064" spans="1:8" x14ac:dyDescent="0.2">
      <c r="A17064" t="s">
        <v>16749</v>
      </c>
      <c r="B17064">
        <v>14191</v>
      </c>
      <c r="C17064" t="str">
        <f>VLOOKUP(A17064, E:E,1,0)</f>
        <v>panicking</v>
      </c>
      <c r="D17064">
        <v>17062</v>
      </c>
      <c r="E17064" t="s">
        <v>11896</v>
      </c>
      <c r="H17064" t="s">
        <v>11896</v>
      </c>
    </row>
    <row r="17065" spans="1:8" x14ac:dyDescent="0.2">
      <c r="A17065" t="s">
        <v>16750</v>
      </c>
      <c r="B17065">
        <v>3887</v>
      </c>
      <c r="C17065" t="str">
        <f>VLOOKUP(A17065, E:E,1,0)</f>
        <v>capitulation</v>
      </c>
      <c r="D17065">
        <v>17063</v>
      </c>
      <c r="E17065" t="s">
        <v>11897</v>
      </c>
      <c r="H17065" t="s">
        <v>11897</v>
      </c>
    </row>
    <row r="17066" spans="1:8" x14ac:dyDescent="0.2">
      <c r="A17066" t="s">
        <v>16751</v>
      </c>
      <c r="B17066">
        <v>15410</v>
      </c>
      <c r="C17066" t="e">
        <f>VLOOKUP(A17066, E:E,1,0)</f>
        <v>#N/A</v>
      </c>
      <c r="D17066">
        <v>17064</v>
      </c>
      <c r="E17066" t="s">
        <v>48676</v>
      </c>
      <c r="H17066" t="s">
        <v>33328</v>
      </c>
    </row>
    <row r="17067" spans="1:8" x14ac:dyDescent="0.2">
      <c r="A17067" t="s">
        <v>16752</v>
      </c>
      <c r="B17067">
        <v>8940</v>
      </c>
      <c r="C17067" t="str">
        <f>VLOOKUP(A17067, E:E,1,0)</f>
        <v>Helios</v>
      </c>
      <c r="D17067">
        <v>17065</v>
      </c>
      <c r="E17067" t="s">
        <v>11900</v>
      </c>
      <c r="H17067" t="s">
        <v>11900</v>
      </c>
    </row>
    <row r="17068" spans="1:8" x14ac:dyDescent="0.2">
      <c r="A17068" t="s">
        <v>16753</v>
      </c>
      <c r="B17068">
        <v>5825</v>
      </c>
      <c r="C17068" t="e">
        <f>VLOOKUP(A17068, E:E,1,0)</f>
        <v>#N/A</v>
      </c>
      <c r="D17068">
        <v>17066</v>
      </c>
      <c r="E17068" t="s">
        <v>33329</v>
      </c>
      <c r="H17068" t="s">
        <v>33329</v>
      </c>
    </row>
    <row r="17069" spans="1:8" x14ac:dyDescent="0.2">
      <c r="A17069" t="s">
        <v>16754</v>
      </c>
      <c r="B17069">
        <v>7160</v>
      </c>
      <c r="C17069" t="str">
        <f>VLOOKUP(A17069, E:E,1,0)</f>
        <v>faints</v>
      </c>
      <c r="D17069">
        <v>17067</v>
      </c>
      <c r="E17069" t="s">
        <v>48677</v>
      </c>
      <c r="H17069" t="s">
        <v>33330</v>
      </c>
    </row>
    <row r="17070" spans="1:8" x14ac:dyDescent="0.2">
      <c r="A17070" t="s">
        <v>16755</v>
      </c>
      <c r="B17070">
        <v>14605</v>
      </c>
      <c r="C17070" t="e">
        <f>VLOOKUP(A17070, E:E,1,0)</f>
        <v>#N/A</v>
      </c>
      <c r="D17070">
        <v>17068</v>
      </c>
      <c r="E17070" t="s">
        <v>33331</v>
      </c>
      <c r="H17070" t="s">
        <v>33331</v>
      </c>
    </row>
    <row r="17071" spans="1:8" x14ac:dyDescent="0.2">
      <c r="A17071" t="s">
        <v>16756</v>
      </c>
      <c r="B17071">
        <v>12863</v>
      </c>
      <c r="C17071" t="str">
        <f>VLOOKUP(A17071, E:E,1,0)</f>
        <v>mumbling</v>
      </c>
      <c r="D17071">
        <v>17069</v>
      </c>
      <c r="E17071" t="s">
        <v>33332</v>
      </c>
      <c r="H17071" t="s">
        <v>33332</v>
      </c>
    </row>
    <row r="17072" spans="1:8" x14ac:dyDescent="0.2">
      <c r="A17072" t="s">
        <v>16757</v>
      </c>
      <c r="B17072">
        <v>3758</v>
      </c>
      <c r="C17072" t="str">
        <f>VLOOKUP(A17072, E:E,1,0)</f>
        <v>cackling</v>
      </c>
      <c r="D17072">
        <v>17070</v>
      </c>
      <c r="E17072" t="s">
        <v>11903</v>
      </c>
      <c r="H17072" t="s">
        <v>11903</v>
      </c>
    </row>
    <row r="17073" spans="1:8" x14ac:dyDescent="0.2">
      <c r="A17073" t="s">
        <v>16758</v>
      </c>
      <c r="B17073">
        <v>17066</v>
      </c>
      <c r="C17073" t="str">
        <f>VLOOKUP(A17073, E:E,1,0)</f>
        <v>shook</v>
      </c>
      <c r="D17073">
        <v>17071</v>
      </c>
      <c r="E17073" t="s">
        <v>11904</v>
      </c>
      <c r="H17073" t="s">
        <v>11904</v>
      </c>
    </row>
    <row r="17074" spans="1:8" x14ac:dyDescent="0.2">
      <c r="A17074" t="s">
        <v>16759</v>
      </c>
      <c r="B17074">
        <v>10071</v>
      </c>
      <c r="C17074" t="str">
        <f>VLOOKUP(A17074, E:E,1,0)</f>
        <v>istg</v>
      </c>
      <c r="D17074">
        <v>17072</v>
      </c>
      <c r="E17074" t="s">
        <v>3123</v>
      </c>
      <c r="H17074" t="s">
        <v>33333</v>
      </c>
    </row>
    <row r="17075" spans="1:8" x14ac:dyDescent="0.2">
      <c r="A17075" t="s">
        <v>16760</v>
      </c>
      <c r="B17075">
        <v>9534</v>
      </c>
      <c r="C17075" t="str">
        <f>VLOOKUP(A17075, E:E,1,0)</f>
        <v>idm</v>
      </c>
      <c r="D17075">
        <v>17073</v>
      </c>
      <c r="E17075" t="s">
        <v>33334</v>
      </c>
      <c r="H17075" t="s">
        <v>33334</v>
      </c>
    </row>
    <row r="17076" spans="1:8" x14ac:dyDescent="0.2">
      <c r="A17076" t="s">
        <v>16761</v>
      </c>
      <c r="B17076">
        <v>8365</v>
      </c>
      <c r="C17076" t="str">
        <f>VLOOKUP(A17076, E:E,1,0)</f>
        <v>gotham</v>
      </c>
      <c r="D17076">
        <v>17074</v>
      </c>
      <c r="E17076" t="s">
        <v>1537</v>
      </c>
      <c r="H17076" t="s">
        <v>1537</v>
      </c>
    </row>
    <row r="17077" spans="1:8" x14ac:dyDescent="0.2">
      <c r="A17077" t="s">
        <v>16762</v>
      </c>
      <c r="B17077">
        <v>2807</v>
      </c>
      <c r="C17077" t="str">
        <f>VLOOKUP(A17077, E:E,1,0)</f>
        <v>bcs</v>
      </c>
      <c r="D17077">
        <v>17075</v>
      </c>
      <c r="E17077" t="s">
        <v>11906</v>
      </c>
      <c r="H17077" t="s">
        <v>11906</v>
      </c>
    </row>
    <row r="17078" spans="1:8" x14ac:dyDescent="0.2">
      <c r="A17078" t="s">
        <v>16763</v>
      </c>
      <c r="B17078">
        <v>18756</v>
      </c>
      <c r="C17078" t="str">
        <f>VLOOKUP(A17078, E:E,1,0)</f>
        <v>theyre</v>
      </c>
      <c r="D17078">
        <v>17076</v>
      </c>
      <c r="E17078" t="s">
        <v>48678</v>
      </c>
      <c r="H17078" t="s">
        <v>33335</v>
      </c>
    </row>
    <row r="17079" spans="1:8" x14ac:dyDescent="0.2">
      <c r="A17079" t="s">
        <v>16764</v>
      </c>
      <c r="B17079">
        <v>9468</v>
      </c>
      <c r="C17079" t="e">
        <f>VLOOKUP(A17079, E:E,1,0)</f>
        <v>#N/A</v>
      </c>
      <c r="D17079">
        <v>17077</v>
      </c>
      <c r="E17079" t="s">
        <v>33336</v>
      </c>
      <c r="H17079" t="s">
        <v>33336</v>
      </c>
    </row>
    <row r="17080" spans="1:8" x14ac:dyDescent="0.2">
      <c r="A17080" t="s">
        <v>16765</v>
      </c>
      <c r="B17080">
        <v>9290</v>
      </c>
      <c r="C17080" t="str">
        <f>VLOOKUP(A17080, E:E,1,0)</f>
        <v>HS2</v>
      </c>
      <c r="D17080">
        <v>17078</v>
      </c>
      <c r="E17080" t="s">
        <v>11907</v>
      </c>
      <c r="H17080" t="s">
        <v>11907</v>
      </c>
    </row>
    <row r="17081" spans="1:8" x14ac:dyDescent="0.2">
      <c r="A17081" t="s">
        <v>16766</v>
      </c>
      <c r="B17081">
        <v>2354</v>
      </c>
      <c r="C17081" t="str">
        <f>VLOOKUP(A17081, E:E,1,0)</f>
        <v>astroturfers</v>
      </c>
      <c r="D17081">
        <v>17079</v>
      </c>
      <c r="E17081" t="s">
        <v>11914</v>
      </c>
      <c r="H17081" t="s">
        <v>11914</v>
      </c>
    </row>
    <row r="17082" spans="1:8" x14ac:dyDescent="0.2">
      <c r="A17082" t="s">
        <v>16767</v>
      </c>
      <c r="B17082">
        <v>5075</v>
      </c>
      <c r="C17082" t="str">
        <f>VLOOKUP(A17082, E:E,1,0)</f>
        <v>crumbling</v>
      </c>
      <c r="D17082">
        <v>17080</v>
      </c>
      <c r="E17082" t="s">
        <v>11911</v>
      </c>
      <c r="H17082" t="s">
        <v>11911</v>
      </c>
    </row>
    <row r="17083" spans="1:8" x14ac:dyDescent="0.2">
      <c r="A17083" t="s">
        <v>16768</v>
      </c>
      <c r="B17083">
        <v>5719</v>
      </c>
      <c r="C17083" t="e">
        <f>VLOOKUP(A17083, E:E,1,0)</f>
        <v>#N/A</v>
      </c>
      <c r="D17083">
        <v>17081</v>
      </c>
      <c r="E17083" t="s">
        <v>33337</v>
      </c>
      <c r="H17083" t="s">
        <v>33337</v>
      </c>
    </row>
    <row r="17084" spans="1:8" x14ac:dyDescent="0.2">
      <c r="A17084" t="s">
        <v>16769</v>
      </c>
      <c r="B17084">
        <v>2789</v>
      </c>
      <c r="C17084" t="e">
        <f>VLOOKUP(A17084, E:E,1,0)</f>
        <v>#N/A</v>
      </c>
      <c r="D17084">
        <v>17082</v>
      </c>
      <c r="E17084" t="s">
        <v>11915</v>
      </c>
      <c r="H17084" t="s">
        <v>33338</v>
      </c>
    </row>
    <row r="17085" spans="1:8" x14ac:dyDescent="0.2">
      <c r="A17085" t="s">
        <v>16770</v>
      </c>
      <c r="B17085">
        <v>1614</v>
      </c>
      <c r="C17085" t="e">
        <f>VLOOKUP(A17085, E:E,1,0)</f>
        <v>#N/A</v>
      </c>
      <c r="D17085">
        <v>17083</v>
      </c>
      <c r="E17085" t="s">
        <v>33339</v>
      </c>
      <c r="H17085" t="s">
        <v>33339</v>
      </c>
    </row>
    <row r="17086" spans="1:8" x14ac:dyDescent="0.2">
      <c r="A17086" t="s">
        <v>16771</v>
      </c>
      <c r="B17086">
        <v>2841</v>
      </c>
      <c r="C17086" t="e">
        <f>VLOOKUP(A17086, E:E,1,0)</f>
        <v>#N/A</v>
      </c>
      <c r="D17086">
        <v>17084</v>
      </c>
      <c r="E17086" t="s">
        <v>33340</v>
      </c>
      <c r="H17086" t="s">
        <v>33340</v>
      </c>
    </row>
    <row r="17087" spans="1:8" x14ac:dyDescent="0.2">
      <c r="A17087" t="s">
        <v>16772</v>
      </c>
      <c r="B17087">
        <v>5450</v>
      </c>
      <c r="C17087" t="str">
        <f>VLOOKUP(A17087, E:E,1,0)</f>
        <v>debbie</v>
      </c>
      <c r="D17087">
        <v>17085</v>
      </c>
      <c r="E17087" t="s">
        <v>33341</v>
      </c>
      <c r="H17087" t="s">
        <v>33341</v>
      </c>
    </row>
    <row r="17088" spans="1:8" x14ac:dyDescent="0.2">
      <c r="A17088" t="s">
        <v>16773</v>
      </c>
      <c r="B17088">
        <v>18902</v>
      </c>
      <c r="C17088" t="str">
        <f>VLOOKUP(A17088, E:E,1,0)</f>
        <v>tindering</v>
      </c>
      <c r="D17088">
        <v>17086</v>
      </c>
      <c r="E17088" t="s">
        <v>11920</v>
      </c>
      <c r="H17088" t="s">
        <v>33342</v>
      </c>
    </row>
    <row r="17089" spans="1:8" x14ac:dyDescent="0.2">
      <c r="A17089" t="s">
        <v>16774</v>
      </c>
      <c r="B17089">
        <v>376</v>
      </c>
      <c r="C17089" t="str">
        <f>VLOOKUP(A17089, E:E,1,0)</f>
        <v>20mins</v>
      </c>
      <c r="D17089">
        <v>17087</v>
      </c>
      <c r="E17089" t="s">
        <v>48679</v>
      </c>
      <c r="H17089" t="s">
        <v>33343</v>
      </c>
    </row>
    <row r="17090" spans="1:8" x14ac:dyDescent="0.2">
      <c r="A17090" t="s">
        <v>16775</v>
      </c>
      <c r="B17090">
        <v>19806</v>
      </c>
      <c r="C17090" t="e">
        <f>VLOOKUP(A17090, E:E,1,0)</f>
        <v>#N/A</v>
      </c>
      <c r="D17090">
        <v>17088</v>
      </c>
      <c r="E17090" t="s">
        <v>33344</v>
      </c>
      <c r="H17090" t="s">
        <v>33344</v>
      </c>
    </row>
    <row r="17091" spans="1:8" x14ac:dyDescent="0.2">
      <c r="A17091" t="s">
        <v>16776</v>
      </c>
      <c r="B17091">
        <v>18061</v>
      </c>
      <c r="C17091" t="str">
        <f>VLOOKUP(A17091, E:E,1,0)</f>
        <v>submitting</v>
      </c>
      <c r="D17091">
        <v>17089</v>
      </c>
      <c r="E17091" t="s">
        <v>33345</v>
      </c>
      <c r="H17091" t="s">
        <v>33345</v>
      </c>
    </row>
    <row r="17092" spans="1:8" x14ac:dyDescent="0.2">
      <c r="A17092" t="s">
        <v>16777</v>
      </c>
      <c r="B17092">
        <v>3505</v>
      </c>
      <c r="C17092" t="str">
        <f>VLOOKUP(A17092, E:E,1,0)</f>
        <v>Brits</v>
      </c>
      <c r="D17092">
        <v>17090</v>
      </c>
      <c r="E17092" t="s">
        <v>33346</v>
      </c>
      <c r="H17092" t="s">
        <v>33346</v>
      </c>
    </row>
    <row r="17093" spans="1:8" x14ac:dyDescent="0.2">
      <c r="A17093" t="s">
        <v>16778</v>
      </c>
      <c r="B17093">
        <v>9291</v>
      </c>
      <c r="C17093" t="e">
        <f>VLOOKUP(A17093, E:E,1,0)</f>
        <v>#N/A</v>
      </c>
      <c r="D17093">
        <v>17091</v>
      </c>
      <c r="E17093" t="s">
        <v>11919</v>
      </c>
      <c r="H17093" t="s">
        <v>11919</v>
      </c>
    </row>
    <row r="17094" spans="1:8" x14ac:dyDescent="0.2">
      <c r="A17094" t="s">
        <v>16779</v>
      </c>
      <c r="B17094">
        <v>15739</v>
      </c>
      <c r="C17094" t="str">
        <f>VLOOKUP(A17094, E:E,1,0)</f>
        <v>REDEEMER</v>
      </c>
      <c r="D17094">
        <v>17092</v>
      </c>
      <c r="E17094" t="s">
        <v>11923</v>
      </c>
      <c r="H17094" t="s">
        <v>11923</v>
      </c>
    </row>
    <row r="17095" spans="1:8" x14ac:dyDescent="0.2">
      <c r="A17095" t="s">
        <v>16780</v>
      </c>
      <c r="B17095">
        <v>736</v>
      </c>
      <c r="C17095" t="e">
        <f>VLOOKUP(A17095, E:E,1,0)</f>
        <v>#N/A</v>
      </c>
      <c r="D17095">
        <v>17093</v>
      </c>
      <c r="E17095" t="s">
        <v>10950</v>
      </c>
      <c r="H17095" t="s">
        <v>33347</v>
      </c>
    </row>
    <row r="17096" spans="1:8" x14ac:dyDescent="0.2">
      <c r="A17096" t="s">
        <v>16781</v>
      </c>
      <c r="B17096">
        <v>16254</v>
      </c>
      <c r="C17096" t="str">
        <f>VLOOKUP(A17096, E:E,1,0)</f>
        <v>romanticsuspense</v>
      </c>
      <c r="D17096">
        <v>17094</v>
      </c>
      <c r="E17096" t="s">
        <v>48680</v>
      </c>
      <c r="H17096" t="s">
        <v>33348</v>
      </c>
    </row>
    <row r="17097" spans="1:8" x14ac:dyDescent="0.2">
      <c r="A17097" t="s">
        <v>16782</v>
      </c>
      <c r="B17097">
        <v>9375</v>
      </c>
      <c r="C17097" t="str">
        <f>VLOOKUP(A17097, E:E,1,0)</f>
        <v>hurry</v>
      </c>
      <c r="D17097">
        <v>17095</v>
      </c>
      <c r="E17097" t="s">
        <v>11925</v>
      </c>
      <c r="H17097" t="s">
        <v>33349</v>
      </c>
    </row>
    <row r="17098" spans="1:8" x14ac:dyDescent="0.2">
      <c r="A17098" t="s">
        <v>16783</v>
      </c>
      <c r="B17098">
        <v>7885</v>
      </c>
      <c r="C17098" t="str">
        <f>VLOOKUP(A17098, E:E,1,0)</f>
        <v>fundwhen</v>
      </c>
      <c r="D17098">
        <v>17096</v>
      </c>
      <c r="E17098" t="s">
        <v>33350</v>
      </c>
      <c r="H17098" t="s">
        <v>33350</v>
      </c>
    </row>
    <row r="17099" spans="1:8" x14ac:dyDescent="0.2">
      <c r="A17099" t="s">
        <v>16784</v>
      </c>
      <c r="B17099">
        <v>15557</v>
      </c>
      <c r="C17099" t="e">
        <f>VLOOKUP(A17099, E:E,1,0)</f>
        <v>#N/A</v>
      </c>
      <c r="D17099">
        <v>17097</v>
      </c>
      <c r="E17099" t="s">
        <v>33351</v>
      </c>
      <c r="H17099" t="s">
        <v>33351</v>
      </c>
    </row>
    <row r="17100" spans="1:8" x14ac:dyDescent="0.2">
      <c r="A17100" t="s">
        <v>16785</v>
      </c>
      <c r="B17100">
        <v>12346</v>
      </c>
      <c r="C17100" t="e">
        <f>VLOOKUP(A17100, E:E,1,0)</f>
        <v>#N/A</v>
      </c>
      <c r="D17100">
        <v>17098</v>
      </c>
      <c r="E17100" t="s">
        <v>33352</v>
      </c>
      <c r="H17100" t="s">
        <v>33352</v>
      </c>
    </row>
    <row r="17101" spans="1:8" x14ac:dyDescent="0.2">
      <c r="A17101" t="s">
        <v>16786</v>
      </c>
      <c r="B17101">
        <v>1797</v>
      </c>
      <c r="C17101" t="str">
        <f>VLOOKUP(A17101, E:E,1,0)</f>
        <v>Alarmingly</v>
      </c>
      <c r="D17101">
        <v>17099</v>
      </c>
      <c r="E17101" t="s">
        <v>1858</v>
      </c>
      <c r="H17101" t="s">
        <v>33353</v>
      </c>
    </row>
    <row r="17102" spans="1:8" x14ac:dyDescent="0.2">
      <c r="A17102" t="s">
        <v>16787</v>
      </c>
      <c r="B17102">
        <v>3744</v>
      </c>
      <c r="C17102" t="e">
        <f>VLOOKUP(A17102, E:E,1,0)</f>
        <v>#N/A</v>
      </c>
      <c r="D17102">
        <v>17100</v>
      </c>
      <c r="E17102" t="s">
        <v>11926</v>
      </c>
      <c r="H17102" t="s">
        <v>33354</v>
      </c>
    </row>
    <row r="17103" spans="1:8" x14ac:dyDescent="0.2">
      <c r="A17103" t="s">
        <v>16788</v>
      </c>
      <c r="B17103">
        <v>13957</v>
      </c>
      <c r="C17103" t="str">
        <f>VLOOKUP(A17103, E:E,1,0)</f>
        <v>Orpik</v>
      </c>
      <c r="D17103">
        <v>17101</v>
      </c>
      <c r="E17103" t="s">
        <v>11907</v>
      </c>
      <c r="H17103" t="s">
        <v>33355</v>
      </c>
    </row>
    <row r="17104" spans="1:8" x14ac:dyDescent="0.2">
      <c r="A17104" t="s">
        <v>16789</v>
      </c>
      <c r="B17104">
        <v>7538</v>
      </c>
      <c r="C17104" t="str">
        <f>VLOOKUP(A17104, E:E,1,0)</f>
        <v>Flip</v>
      </c>
      <c r="D17104">
        <v>17102</v>
      </c>
      <c r="E17104" t="s">
        <v>33356</v>
      </c>
      <c r="H17104" t="s">
        <v>33356</v>
      </c>
    </row>
    <row r="17105" spans="1:8" x14ac:dyDescent="0.2">
      <c r="A17105" t="s">
        <v>16790</v>
      </c>
      <c r="B17105">
        <v>20261</v>
      </c>
      <c r="C17105" t="e">
        <f>VLOOKUP(A17105, E:E,1,0)</f>
        <v>#N/A</v>
      </c>
      <c r="D17105">
        <v>17103</v>
      </c>
      <c r="E17105" t="s">
        <v>33357</v>
      </c>
      <c r="H17105" t="s">
        <v>33357</v>
      </c>
    </row>
    <row r="17106" spans="1:8" x14ac:dyDescent="0.2">
      <c r="A17106" t="s">
        <v>16791</v>
      </c>
      <c r="B17106">
        <v>10277</v>
      </c>
      <c r="C17106" t="e">
        <f>VLOOKUP(A17106, E:E,1,0)</f>
        <v>#N/A</v>
      </c>
      <c r="D17106">
        <v>17104</v>
      </c>
      <c r="E17106" t="s">
        <v>33358</v>
      </c>
      <c r="H17106" t="s">
        <v>33358</v>
      </c>
    </row>
    <row r="17107" spans="1:8" x14ac:dyDescent="0.2">
      <c r="A17107" t="s">
        <v>16792</v>
      </c>
      <c r="B17107">
        <v>20034</v>
      </c>
      <c r="C17107" t="e">
        <f>VLOOKUP(A17107, E:E,1,0)</f>
        <v>#N/A</v>
      </c>
      <c r="D17107">
        <v>17105</v>
      </c>
      <c r="E17107" t="s">
        <v>33359</v>
      </c>
      <c r="H17107" t="s">
        <v>33359</v>
      </c>
    </row>
    <row r="17108" spans="1:8" x14ac:dyDescent="0.2">
      <c r="A17108" t="s">
        <v>16793</v>
      </c>
      <c r="B17108">
        <v>8780</v>
      </c>
      <c r="C17108" t="str">
        <f>VLOOKUP(A17108, E:E,1,0)</f>
        <v>hardy</v>
      </c>
      <c r="D17108">
        <v>17106</v>
      </c>
      <c r="E17108" t="s">
        <v>33360</v>
      </c>
      <c r="H17108" t="s">
        <v>33360</v>
      </c>
    </row>
    <row r="17109" spans="1:8" x14ac:dyDescent="0.2">
      <c r="A17109" t="s">
        <v>16794</v>
      </c>
      <c r="B17109">
        <v>7778</v>
      </c>
      <c r="C17109" t="str">
        <f>VLOOKUP(A17109, E:E,1,0)</f>
        <v>Freeman</v>
      </c>
      <c r="D17109">
        <v>17107</v>
      </c>
      <c r="E17109" t="s">
        <v>33361</v>
      </c>
      <c r="H17109" t="s">
        <v>33361</v>
      </c>
    </row>
    <row r="17110" spans="1:8" x14ac:dyDescent="0.2">
      <c r="A17110" t="s">
        <v>16795</v>
      </c>
      <c r="B17110">
        <v>14859</v>
      </c>
      <c r="C17110" t="str">
        <f>VLOOKUP(A17110, E:E,1,0)</f>
        <v>practicing</v>
      </c>
      <c r="D17110">
        <v>17108</v>
      </c>
      <c r="E17110" t="s">
        <v>33362</v>
      </c>
      <c r="H17110" t="s">
        <v>33362</v>
      </c>
    </row>
    <row r="17111" spans="1:8" x14ac:dyDescent="0.2">
      <c r="A17111" t="s">
        <v>16796</v>
      </c>
      <c r="B17111">
        <v>11241</v>
      </c>
      <c r="C17111" t="e">
        <f>VLOOKUP(A17111, E:E,1,0)</f>
        <v>#N/A</v>
      </c>
      <c r="D17111">
        <v>17109</v>
      </c>
      <c r="E17111" t="s">
        <v>33363</v>
      </c>
      <c r="H17111" t="s">
        <v>33363</v>
      </c>
    </row>
    <row r="17112" spans="1:8" x14ac:dyDescent="0.2">
      <c r="A17112" t="s">
        <v>16797</v>
      </c>
      <c r="B17112">
        <v>13728</v>
      </c>
      <c r="C17112" t="e">
        <f>VLOOKUP(A17112, E:E,1,0)</f>
        <v>#N/A</v>
      </c>
      <c r="D17112">
        <v>17110</v>
      </c>
      <c r="E17112" t="s">
        <v>33364</v>
      </c>
      <c r="H17112" t="s">
        <v>33364</v>
      </c>
    </row>
    <row r="17113" spans="1:8" x14ac:dyDescent="0.2">
      <c r="A17113" t="s">
        <v>16798</v>
      </c>
      <c r="B17113">
        <v>21552</v>
      </c>
      <c r="C17113" t="e">
        <f>VLOOKUP(A17113, E:E,1,0)</f>
        <v>#N/A</v>
      </c>
      <c r="D17113">
        <v>17111</v>
      </c>
      <c r="E17113" t="s">
        <v>48681</v>
      </c>
      <c r="H17113" t="s">
        <v>33365</v>
      </c>
    </row>
    <row r="17114" spans="1:8" x14ac:dyDescent="0.2">
      <c r="A17114" t="s">
        <v>16799</v>
      </c>
      <c r="B17114">
        <v>8233</v>
      </c>
      <c r="C17114" t="e">
        <f>VLOOKUP(A17114, E:E,1,0)</f>
        <v>#N/A</v>
      </c>
      <c r="D17114">
        <v>17112</v>
      </c>
      <c r="E17114" t="s">
        <v>33366</v>
      </c>
      <c r="H17114" t="s">
        <v>33366</v>
      </c>
    </row>
    <row r="17115" spans="1:8" x14ac:dyDescent="0.2">
      <c r="A17115" t="s">
        <v>16800</v>
      </c>
      <c r="B17115">
        <v>20796</v>
      </c>
      <c r="C17115" t="str">
        <f>VLOOKUP(A17115, E:E,1,0)</f>
        <v>worrying</v>
      </c>
      <c r="D17115">
        <v>17113</v>
      </c>
      <c r="E17115" t="s">
        <v>33367</v>
      </c>
      <c r="H17115" t="s">
        <v>33367</v>
      </c>
    </row>
    <row r="17116" spans="1:8" x14ac:dyDescent="0.2">
      <c r="A17116" t="s">
        <v>16801</v>
      </c>
      <c r="B17116">
        <v>3939</v>
      </c>
      <c r="C17116" t="str">
        <f>VLOOKUP(A17116, E:E,1,0)</f>
        <v>Carmi</v>
      </c>
      <c r="D17116">
        <v>17114</v>
      </c>
      <c r="E17116" t="s">
        <v>48682</v>
      </c>
      <c r="H17116" t="s">
        <v>33368</v>
      </c>
    </row>
    <row r="17117" spans="1:8" x14ac:dyDescent="0.2">
      <c r="A17117" t="s">
        <v>16802</v>
      </c>
      <c r="B17117">
        <v>10986</v>
      </c>
      <c r="C17117" t="e">
        <f>VLOOKUP(A17117, E:E,1,0)</f>
        <v>#N/A</v>
      </c>
      <c r="D17117">
        <v>17115</v>
      </c>
      <c r="E17117" t="s">
        <v>33369</v>
      </c>
      <c r="H17117" t="s">
        <v>33369</v>
      </c>
    </row>
    <row r="17118" spans="1:8" x14ac:dyDescent="0.2">
      <c r="A17118" t="s">
        <v>16803</v>
      </c>
      <c r="B17118">
        <v>3446</v>
      </c>
      <c r="C17118" t="str">
        <f>VLOOKUP(A17118, E:E,1,0)</f>
        <v>BREAKING411</v>
      </c>
      <c r="D17118">
        <v>17116</v>
      </c>
      <c r="E17118" t="s">
        <v>48683</v>
      </c>
      <c r="H17118" t="s">
        <v>33370</v>
      </c>
    </row>
    <row r="17119" spans="1:8" x14ac:dyDescent="0.2">
      <c r="A17119" t="s">
        <v>16804</v>
      </c>
      <c r="B17119">
        <v>1482</v>
      </c>
      <c r="C17119" t="str">
        <f>VLOOKUP(A17119, E:E,1,0)</f>
        <v>abusing</v>
      </c>
      <c r="D17119">
        <v>17117</v>
      </c>
      <c r="E17119" t="s">
        <v>585</v>
      </c>
      <c r="H17119" t="s">
        <v>33371</v>
      </c>
    </row>
    <row r="17120" spans="1:8" x14ac:dyDescent="0.2">
      <c r="A17120" t="s">
        <v>16805</v>
      </c>
      <c r="B17120">
        <v>3326</v>
      </c>
      <c r="C17120" t="str">
        <f>VLOOKUP(A17120, E:E,1,0)</f>
        <v>boot</v>
      </c>
      <c r="D17120">
        <v>17118</v>
      </c>
      <c r="E17120" t="s">
        <v>33372</v>
      </c>
      <c r="H17120" t="s">
        <v>33372</v>
      </c>
    </row>
    <row r="17121" spans="1:8" x14ac:dyDescent="0.2">
      <c r="A17121" t="s">
        <v>16806</v>
      </c>
      <c r="B17121">
        <v>13614</v>
      </c>
      <c r="C17121" t="str">
        <f>VLOOKUP(A17121, E:E,1,0)</f>
        <v>Obispo</v>
      </c>
      <c r="D17121">
        <v>17119</v>
      </c>
      <c r="E17121" t="s">
        <v>45850</v>
      </c>
      <c r="H17121" t="s">
        <v>33373</v>
      </c>
    </row>
    <row r="17122" spans="1:8" x14ac:dyDescent="0.2">
      <c r="A17122" t="s">
        <v>16807</v>
      </c>
      <c r="B17122">
        <v>13843</v>
      </c>
      <c r="C17122" t="e">
        <f>VLOOKUP(A17122, E:E,1,0)</f>
        <v>#N/A</v>
      </c>
      <c r="D17122">
        <v>17120</v>
      </c>
      <c r="E17122">
        <v>56</v>
      </c>
      <c r="H17122">
        <v>56</v>
      </c>
    </row>
    <row r="17123" spans="1:8" x14ac:dyDescent="0.2">
      <c r="A17123" t="s">
        <v>16808</v>
      </c>
      <c r="B17123">
        <v>15317</v>
      </c>
      <c r="C17123" t="str">
        <f>VLOOKUP(A17123, E:E,1,0)</f>
        <v>Qld</v>
      </c>
      <c r="D17123">
        <v>17121</v>
      </c>
      <c r="E17123" t="s">
        <v>33374</v>
      </c>
      <c r="H17123" t="s">
        <v>33374</v>
      </c>
    </row>
    <row r="17124" spans="1:8" x14ac:dyDescent="0.2">
      <c r="A17124" t="s">
        <v>16809</v>
      </c>
      <c r="B17124">
        <v>3066</v>
      </c>
      <c r="C17124" t="str">
        <f>VLOOKUP(A17124, E:E,1,0)</f>
        <v>Billy</v>
      </c>
      <c r="D17124">
        <v>17122</v>
      </c>
      <c r="E17124" t="s">
        <v>33375</v>
      </c>
      <c r="H17124" t="s">
        <v>33375</v>
      </c>
    </row>
    <row r="17125" spans="1:8" x14ac:dyDescent="0.2">
      <c r="A17125" t="s">
        <v>16810</v>
      </c>
      <c r="B17125">
        <v>15379</v>
      </c>
      <c r="C17125" t="str">
        <f>VLOOKUP(A17125, E:E,1,0)</f>
        <v>QUEENSLAND</v>
      </c>
      <c r="D17125">
        <v>17123</v>
      </c>
      <c r="E17125">
        <v>49</v>
      </c>
      <c r="H17125">
        <v>49</v>
      </c>
    </row>
    <row r="17126" spans="1:8" x14ac:dyDescent="0.2">
      <c r="A17126" t="s">
        <v>16811</v>
      </c>
      <c r="B17126">
        <v>12809</v>
      </c>
      <c r="C17126" t="e">
        <f>VLOOKUP(A17126, E:E,1,0)</f>
        <v>#N/A</v>
      </c>
      <c r="D17126">
        <v>17124</v>
      </c>
      <c r="E17126" t="s">
        <v>45851</v>
      </c>
      <c r="H17126" t="s">
        <v>33376</v>
      </c>
    </row>
    <row r="17127" spans="1:8" x14ac:dyDescent="0.2">
      <c r="A17127" t="s">
        <v>16812</v>
      </c>
      <c r="B17127">
        <v>2547</v>
      </c>
      <c r="C17127" t="e">
        <f>VLOOKUP(A17127, E:E,1,0)</f>
        <v>#N/A</v>
      </c>
      <c r="D17127">
        <v>17125</v>
      </c>
      <c r="E17127">
        <v>105</v>
      </c>
      <c r="H17127">
        <v>105</v>
      </c>
    </row>
    <row r="17128" spans="1:8" x14ac:dyDescent="0.2">
      <c r="A17128" t="s">
        <v>16813</v>
      </c>
      <c r="B17128">
        <v>1690</v>
      </c>
      <c r="C17128" t="e">
        <f>VLOOKUP(A17128, E:E,1,0)</f>
        <v>#N/A</v>
      </c>
      <c r="D17128">
        <v>17126</v>
      </c>
      <c r="E17128" t="s">
        <v>33377</v>
      </c>
      <c r="H17128" t="s">
        <v>33377</v>
      </c>
    </row>
    <row r="17129" spans="1:8" x14ac:dyDescent="0.2">
      <c r="A17129" t="s">
        <v>16814</v>
      </c>
      <c r="B17129">
        <v>12003</v>
      </c>
      <c r="C17129" t="str">
        <f>VLOOKUP(A17129, E:E,1,0)</f>
        <v>manåÊarmed</v>
      </c>
      <c r="D17129">
        <v>17127</v>
      </c>
      <c r="E17129" t="s">
        <v>45852</v>
      </c>
      <c r="H17129" t="s">
        <v>33378</v>
      </c>
    </row>
    <row r="17130" spans="1:8" x14ac:dyDescent="0.2">
      <c r="A17130" t="s">
        <v>16815</v>
      </c>
      <c r="B17130">
        <v>19437</v>
      </c>
      <c r="C17130" t="e">
        <f>VLOOKUP(A17130, E:E,1,0)</f>
        <v>#N/A</v>
      </c>
      <c r="D17130">
        <v>17128</v>
      </c>
      <c r="E17130" t="s">
        <v>33379</v>
      </c>
      <c r="H17130" t="s">
        <v>33379</v>
      </c>
    </row>
    <row r="17131" spans="1:8" x14ac:dyDescent="0.2">
      <c r="A17131" t="s">
        <v>16816</v>
      </c>
      <c r="B17131">
        <v>15988</v>
      </c>
      <c r="C17131" t="str">
        <f>VLOOKUP(A17131, E:E,1,0)</f>
        <v>retard</v>
      </c>
      <c r="D17131">
        <v>17129</v>
      </c>
      <c r="E17131" t="s">
        <v>11938</v>
      </c>
      <c r="H17131" t="s">
        <v>11938</v>
      </c>
    </row>
    <row r="17132" spans="1:8" x14ac:dyDescent="0.2">
      <c r="A17132" t="s">
        <v>16817</v>
      </c>
      <c r="B17132">
        <v>6120</v>
      </c>
      <c r="C17132" t="str">
        <f>VLOOKUP(A17132, E:E,1,0)</f>
        <v>drain</v>
      </c>
      <c r="D17132">
        <v>17130</v>
      </c>
      <c r="E17132" t="s">
        <v>11937</v>
      </c>
      <c r="H17132" t="s">
        <v>11937</v>
      </c>
    </row>
    <row r="17133" spans="1:8" x14ac:dyDescent="0.2">
      <c r="A17133" t="s">
        <v>16818</v>
      </c>
      <c r="B17133">
        <v>5402</v>
      </c>
      <c r="C17133" t="e">
        <f>VLOOKUP(A17133, E:E,1,0)</f>
        <v>#N/A</v>
      </c>
      <c r="D17133">
        <v>17131</v>
      </c>
      <c r="E17133" t="s">
        <v>48684</v>
      </c>
      <c r="H17133" t="s">
        <v>33380</v>
      </c>
    </row>
    <row r="17134" spans="1:8" x14ac:dyDescent="0.2">
      <c r="A17134" t="s">
        <v>16819</v>
      </c>
      <c r="B17134">
        <v>20127</v>
      </c>
      <c r="C17134" t="e">
        <f>VLOOKUP(A17134, E:E,1,0)</f>
        <v>#N/A</v>
      </c>
      <c r="D17134">
        <v>17132</v>
      </c>
      <c r="E17134" t="s">
        <v>45853</v>
      </c>
      <c r="H17134" t="s">
        <v>33381</v>
      </c>
    </row>
    <row r="17135" spans="1:8" x14ac:dyDescent="0.2">
      <c r="A17135" t="s">
        <v>16820</v>
      </c>
      <c r="B17135">
        <v>10255</v>
      </c>
      <c r="C17135" t="e">
        <f>VLOOKUP(A17135, E:E,1,0)</f>
        <v>#N/A</v>
      </c>
      <c r="D17135">
        <v>17133</v>
      </c>
      <c r="E17135" t="s">
        <v>48685</v>
      </c>
      <c r="H17135" t="s">
        <v>33382</v>
      </c>
    </row>
    <row r="17136" spans="1:8" x14ac:dyDescent="0.2">
      <c r="A17136" t="s">
        <v>16821</v>
      </c>
      <c r="B17136">
        <v>12580</v>
      </c>
      <c r="C17136" t="e">
        <f>VLOOKUP(A17136, E:E,1,0)</f>
        <v>#N/A</v>
      </c>
      <c r="D17136">
        <v>17134</v>
      </c>
      <c r="E17136" t="s">
        <v>48686</v>
      </c>
      <c r="H17136" t="s">
        <v>33383</v>
      </c>
    </row>
    <row r="17137" spans="1:8" x14ac:dyDescent="0.2">
      <c r="A17137" t="s">
        <v>16822</v>
      </c>
      <c r="B17137">
        <v>11926</v>
      </c>
      <c r="C17137" t="str">
        <f>VLOOKUP(A17137, E:E,1,0)</f>
        <v>Maid</v>
      </c>
      <c r="D17137">
        <v>17135</v>
      </c>
      <c r="E17137" t="s">
        <v>33384</v>
      </c>
      <c r="H17137" t="s">
        <v>33384</v>
      </c>
    </row>
    <row r="17138" spans="1:8" x14ac:dyDescent="0.2">
      <c r="A17138" t="s">
        <v>16823</v>
      </c>
      <c r="B17138">
        <v>5734</v>
      </c>
      <c r="C17138" t="str">
        <f>VLOOKUP(A17138, E:E,1,0)</f>
        <v>Dh30000</v>
      </c>
      <c r="D17138">
        <v>17136</v>
      </c>
      <c r="E17138">
        <v>1945</v>
      </c>
      <c r="H17138">
        <v>1945</v>
      </c>
    </row>
    <row r="17139" spans="1:8" x14ac:dyDescent="0.2">
      <c r="A17139" t="s">
        <v>16824</v>
      </c>
      <c r="B17139">
        <v>17681</v>
      </c>
      <c r="C17139" t="str">
        <f>VLOOKUP(A17139, E:E,1,0)</f>
        <v>sponsor</v>
      </c>
      <c r="D17139">
        <v>17137</v>
      </c>
      <c r="E17139" t="s">
        <v>48687</v>
      </c>
      <c r="H17139" t="s">
        <v>33385</v>
      </c>
    </row>
    <row r="17140" spans="1:8" x14ac:dyDescent="0.2">
      <c r="A17140" t="s">
        <v>16825</v>
      </c>
      <c r="B17140">
        <v>21121</v>
      </c>
      <c r="C17140" t="e">
        <f>VLOOKUP(A17140, E:E,1,0)</f>
        <v>#N/A</v>
      </c>
      <c r="D17140">
        <v>17138</v>
      </c>
      <c r="E17140" t="s">
        <v>33386</v>
      </c>
      <c r="H17140" t="s">
        <v>33386</v>
      </c>
    </row>
    <row r="17141" spans="1:8" x14ac:dyDescent="0.2">
      <c r="A17141" t="s">
        <v>16826</v>
      </c>
      <c r="B17141">
        <v>15305</v>
      </c>
      <c r="C17141" t="e">
        <f>VLOOKUP(A17141, E:E,1,0)</f>
        <v>#N/A</v>
      </c>
      <c r="D17141">
        <v>17139</v>
      </c>
      <c r="E17141" t="s">
        <v>33367</v>
      </c>
      <c r="H17141" t="s">
        <v>33387</v>
      </c>
    </row>
    <row r="17142" spans="1:8" x14ac:dyDescent="0.2">
      <c r="A17142" t="s">
        <v>16827</v>
      </c>
      <c r="B17142">
        <v>1971</v>
      </c>
      <c r="C17142" t="str">
        <f>VLOOKUP(A17142, E:E,1,0)</f>
        <v>Ana</v>
      </c>
      <c r="D17142">
        <v>17140</v>
      </c>
      <c r="E17142" t="s">
        <v>33388</v>
      </c>
      <c r="H17142" t="s">
        <v>33388</v>
      </c>
    </row>
    <row r="17143" spans="1:8" x14ac:dyDescent="0.2">
      <c r="A17143" t="s">
        <v>16828</v>
      </c>
      <c r="B17143">
        <v>9141</v>
      </c>
      <c r="C17143" t="str">
        <f>VLOOKUP(A17143, E:E,1,0)</f>
        <v>Holistic</v>
      </c>
      <c r="D17143">
        <v>17141</v>
      </c>
      <c r="E17143" t="s">
        <v>33389</v>
      </c>
      <c r="H17143" t="s">
        <v>33389</v>
      </c>
    </row>
    <row r="17144" spans="1:8" x14ac:dyDescent="0.2">
      <c r="A17144" t="s">
        <v>16829</v>
      </c>
      <c r="B17144">
        <v>14807</v>
      </c>
      <c r="C17144" t="str">
        <f>VLOOKUP(A17144, E:E,1,0)</f>
        <v>Pot</v>
      </c>
      <c r="D17144">
        <v>17142</v>
      </c>
      <c r="E17144" t="s">
        <v>11948</v>
      </c>
      <c r="H17144" t="s">
        <v>11948</v>
      </c>
    </row>
    <row r="17145" spans="1:8" x14ac:dyDescent="0.2">
      <c r="A17145" t="s">
        <v>16830</v>
      </c>
      <c r="B17145">
        <v>5885</v>
      </c>
      <c r="C17145" t="str">
        <f>VLOOKUP(A17145, E:E,1,0)</f>
        <v>Dispensary</v>
      </c>
      <c r="D17145">
        <v>17143</v>
      </c>
      <c r="E17145" t="s">
        <v>33390</v>
      </c>
      <c r="H17145" t="s">
        <v>33390</v>
      </c>
    </row>
    <row r="17146" spans="1:8" x14ac:dyDescent="0.2">
      <c r="A17146" t="s">
        <v>16831</v>
      </c>
      <c r="B17146">
        <v>2374</v>
      </c>
      <c r="C17146" t="str">
        <f>VLOOKUP(A17146, E:E,1,0)</f>
        <v>Atlantic</v>
      </c>
      <c r="D17146">
        <v>17144</v>
      </c>
      <c r="E17146" t="s">
        <v>11949</v>
      </c>
      <c r="H17146" t="s">
        <v>11949</v>
      </c>
    </row>
    <row r="17147" spans="1:8" ht="34" x14ac:dyDescent="0.2">
      <c r="A17147" t="s">
        <v>16832</v>
      </c>
      <c r="B17147">
        <v>21354</v>
      </c>
      <c r="C17147" t="e">
        <f>VLOOKUP(A17147, E:E,1,0)</f>
        <v>#N/A</v>
      </c>
      <c r="D17147">
        <v>17145</v>
      </c>
      <c r="E17147" s="4" t="s">
        <v>33391</v>
      </c>
      <c r="H17147" s="4" t="s">
        <v>33391</v>
      </c>
    </row>
    <row r="17148" spans="1:8" ht="34" x14ac:dyDescent="0.2">
      <c r="A17148" t="s">
        <v>16833</v>
      </c>
      <c r="B17148">
        <v>17371</v>
      </c>
      <c r="C17148" t="str">
        <f>VLOOKUP(A17148, E:E,1,0)</f>
        <v>SmartNews</v>
      </c>
      <c r="D17148">
        <v>17146</v>
      </c>
      <c r="E17148" s="4" t="s">
        <v>33392</v>
      </c>
      <c r="H17148" s="4" t="s">
        <v>33392</v>
      </c>
    </row>
    <row r="17149" spans="1:8" x14ac:dyDescent="0.2">
      <c r="A17149" t="s">
        <v>16834</v>
      </c>
      <c r="B17149">
        <v>1436</v>
      </c>
      <c r="C17149" t="e">
        <f>VLOOKUP(A17149, E:E,1,0)</f>
        <v>#N/A</v>
      </c>
      <c r="D17149">
        <v>17147</v>
      </c>
      <c r="E17149" t="s">
        <v>11951</v>
      </c>
      <c r="H17149" t="s">
        <v>11951</v>
      </c>
    </row>
    <row r="17150" spans="1:8" ht="34" x14ac:dyDescent="0.2">
      <c r="A17150" t="s">
        <v>16835</v>
      </c>
      <c r="B17150">
        <v>15340</v>
      </c>
      <c r="C17150" t="e">
        <f>VLOOKUP(A17150, E:E,1,0)</f>
        <v>#N/A</v>
      </c>
      <c r="D17150">
        <v>17148</v>
      </c>
      <c r="E17150" s="4" t="s">
        <v>33393</v>
      </c>
      <c r="H17150" s="4" t="s">
        <v>33393</v>
      </c>
    </row>
    <row r="17151" spans="1:8" x14ac:dyDescent="0.2">
      <c r="A17151" t="s">
        <v>16836</v>
      </c>
      <c r="B17151">
        <v>20080</v>
      </c>
      <c r="C17151" t="str">
        <f>VLOOKUP(A17151, E:E,1,0)</f>
        <v>Vinnie</v>
      </c>
      <c r="D17151">
        <v>17149</v>
      </c>
      <c r="E17151" t="s">
        <v>11938</v>
      </c>
      <c r="H17151" t="s">
        <v>33394</v>
      </c>
    </row>
    <row r="17152" spans="1:8" x14ac:dyDescent="0.2">
      <c r="A17152" t="s">
        <v>16837</v>
      </c>
      <c r="B17152">
        <v>13396</v>
      </c>
      <c r="C17152" t="str">
        <f>VLOOKUP(A17152, E:E,1,0)</f>
        <v>Northumbria</v>
      </c>
      <c r="D17152">
        <v>17150</v>
      </c>
      <c r="E17152" t="s">
        <v>21327</v>
      </c>
      <c r="H17152" t="s">
        <v>33395</v>
      </c>
    </row>
    <row r="17153" spans="1:8" x14ac:dyDescent="0.2">
      <c r="A17153" t="s">
        <v>16838</v>
      </c>
      <c r="B17153">
        <v>19719</v>
      </c>
      <c r="C17153" t="e">
        <f>VLOOKUP(A17153, E:E,1,0)</f>
        <v>#N/A</v>
      </c>
      <c r="D17153">
        <v>17151</v>
      </c>
      <c r="E17153" t="s">
        <v>11952</v>
      </c>
      <c r="H17153" t="s">
        <v>11952</v>
      </c>
    </row>
    <row r="17154" spans="1:8" x14ac:dyDescent="0.2">
      <c r="A17154" t="s">
        <v>16839</v>
      </c>
      <c r="B17154">
        <v>19216</v>
      </c>
      <c r="C17154" t="str">
        <f>VLOOKUP(A17154, E:E,1,0)</f>
        <v>Trending</v>
      </c>
      <c r="D17154">
        <v>17152</v>
      </c>
      <c r="E17154" t="s">
        <v>48688</v>
      </c>
      <c r="H17154" t="s">
        <v>33396</v>
      </c>
    </row>
    <row r="17155" spans="1:8" x14ac:dyDescent="0.2">
      <c r="A17155" t="s">
        <v>16840</v>
      </c>
      <c r="B17155">
        <v>16394</v>
      </c>
      <c r="C17155" t="str">
        <f>VLOOKUP(A17155, E:E,1,0)</f>
        <v>ruler</v>
      </c>
      <c r="D17155">
        <v>17153</v>
      </c>
      <c r="E17155" t="s">
        <v>48689</v>
      </c>
      <c r="H17155" t="s">
        <v>33397</v>
      </c>
    </row>
    <row r="17156" spans="1:8" x14ac:dyDescent="0.2">
      <c r="A17156" t="s">
        <v>16841</v>
      </c>
      <c r="B17156">
        <v>9825</v>
      </c>
      <c r="C17156" t="e">
        <f>VLOOKUP(A17156, E:E,1,0)</f>
        <v>#N/A</v>
      </c>
      <c r="D17156">
        <v>17154</v>
      </c>
      <c r="E17156" t="s">
        <v>33398</v>
      </c>
      <c r="H17156" t="s">
        <v>33398</v>
      </c>
    </row>
    <row r="17157" spans="1:8" x14ac:dyDescent="0.2">
      <c r="A17157" t="s">
        <v>16842</v>
      </c>
      <c r="B17157">
        <v>1238</v>
      </c>
      <c r="C17157" t="e">
        <f>VLOOKUP(A17157, E:E,1,0)</f>
        <v>#N/A</v>
      </c>
      <c r="D17157">
        <v>17155</v>
      </c>
      <c r="E17157" t="s">
        <v>45854</v>
      </c>
      <c r="H17157" t="s">
        <v>33399</v>
      </c>
    </row>
    <row r="17158" spans="1:8" x14ac:dyDescent="0.2">
      <c r="A17158" t="s">
        <v>16843</v>
      </c>
      <c r="B17158">
        <v>15083</v>
      </c>
      <c r="C17158" t="str">
        <f>VLOOKUP(A17158, E:E,1,0)</f>
        <v>provocation</v>
      </c>
      <c r="D17158">
        <v>17156</v>
      </c>
      <c r="E17158" t="s">
        <v>33400</v>
      </c>
      <c r="H17158" t="s">
        <v>33400</v>
      </c>
    </row>
    <row r="17159" spans="1:8" x14ac:dyDescent="0.2">
      <c r="A17159" t="s">
        <v>16844</v>
      </c>
      <c r="B17159">
        <v>11393</v>
      </c>
      <c r="C17159" t="e">
        <f>VLOOKUP(A17159, E:E,1,0)</f>
        <v>#N/A</v>
      </c>
      <c r="D17159">
        <v>17157</v>
      </c>
      <c r="E17159" t="s">
        <v>11959</v>
      </c>
      <c r="H17159" t="s">
        <v>11959</v>
      </c>
    </row>
    <row r="17160" spans="1:8" x14ac:dyDescent="0.2">
      <c r="A17160" t="s">
        <v>16845</v>
      </c>
      <c r="B17160">
        <v>5270</v>
      </c>
      <c r="C17160" t="e">
        <f>VLOOKUP(A17160, E:E,1,0)</f>
        <v>#N/A</v>
      </c>
      <c r="D17160">
        <v>17158</v>
      </c>
      <c r="E17160" t="s">
        <v>11958</v>
      </c>
      <c r="H17160" t="s">
        <v>11958</v>
      </c>
    </row>
    <row r="17161" spans="1:8" x14ac:dyDescent="0.2">
      <c r="A17161" t="s">
        <v>16846</v>
      </c>
      <c r="B17161">
        <v>2920</v>
      </c>
      <c r="C17161" t="e">
        <f>VLOOKUP(A17161, E:E,1,0)</f>
        <v>#N/A</v>
      </c>
      <c r="D17161">
        <v>17159</v>
      </c>
      <c r="E17161" t="s">
        <v>11957</v>
      </c>
      <c r="H17161" t="s">
        <v>11957</v>
      </c>
    </row>
    <row r="17162" spans="1:8" x14ac:dyDescent="0.2">
      <c r="A17162" t="s">
        <v>16847</v>
      </c>
      <c r="B17162">
        <v>16071</v>
      </c>
      <c r="C17162" t="e">
        <f>VLOOKUP(A17162, E:E,1,0)</f>
        <v>#N/A</v>
      </c>
      <c r="D17162">
        <v>17160</v>
      </c>
      <c r="E17162" t="s">
        <v>33401</v>
      </c>
      <c r="H17162" t="s">
        <v>33401</v>
      </c>
    </row>
    <row r="17163" spans="1:8" x14ac:dyDescent="0.2">
      <c r="A17163" t="s">
        <v>16848</v>
      </c>
      <c r="B17163">
        <v>11214</v>
      </c>
      <c r="C17163" t="e">
        <f>VLOOKUP(A17163, E:E,1,0)</f>
        <v>#N/A</v>
      </c>
      <c r="D17163">
        <v>17161</v>
      </c>
      <c r="E17163" t="s">
        <v>33402</v>
      </c>
      <c r="H17163" t="s">
        <v>33402</v>
      </c>
    </row>
    <row r="17164" spans="1:8" x14ac:dyDescent="0.2">
      <c r="A17164" t="s">
        <v>16849</v>
      </c>
      <c r="B17164">
        <v>7010</v>
      </c>
      <c r="C17164" t="str">
        <f>VLOOKUP(A17164, E:E,1,0)</f>
        <v>expanding</v>
      </c>
      <c r="D17164">
        <v>17162</v>
      </c>
      <c r="E17164" t="s">
        <v>11961</v>
      </c>
      <c r="H17164" t="s">
        <v>11961</v>
      </c>
    </row>
    <row r="17165" spans="1:8" x14ac:dyDescent="0.2">
      <c r="A17165" t="s">
        <v>16850</v>
      </c>
      <c r="B17165">
        <v>9116</v>
      </c>
      <c r="C17165" t="e">
        <f>VLOOKUP(A17165, E:E,1,0)</f>
        <v>#N/A</v>
      </c>
      <c r="D17165">
        <v>17163</v>
      </c>
      <c r="E17165" t="s">
        <v>33403</v>
      </c>
      <c r="H17165" t="s">
        <v>33403</v>
      </c>
    </row>
    <row r="17166" spans="1:8" x14ac:dyDescent="0.2">
      <c r="A17166" t="s">
        <v>16851</v>
      </c>
      <c r="B17166">
        <v>2773</v>
      </c>
      <c r="C17166" t="str">
        <f>VLOOKUP(A17166, E:E,1,0)</f>
        <v>BAYONETS</v>
      </c>
      <c r="D17166">
        <v>17164</v>
      </c>
      <c r="E17166" t="s">
        <v>11964</v>
      </c>
      <c r="H17166" t="s">
        <v>11964</v>
      </c>
    </row>
    <row r="17167" spans="1:8" x14ac:dyDescent="0.2">
      <c r="A17167" t="s">
        <v>16852</v>
      </c>
      <c r="B17167">
        <v>5907</v>
      </c>
      <c r="C17167" t="str">
        <f>VLOOKUP(A17167, E:E,1,0)</f>
        <v>Distributed</v>
      </c>
      <c r="D17167">
        <v>17165</v>
      </c>
      <c r="E17167" t="s">
        <v>33404</v>
      </c>
      <c r="H17167" t="s">
        <v>33404</v>
      </c>
    </row>
    <row r="17168" spans="1:8" x14ac:dyDescent="0.2">
      <c r="A17168" t="s">
        <v>16853</v>
      </c>
      <c r="B17168">
        <v>5604</v>
      </c>
      <c r="C17168" t="e">
        <f>VLOOKUP(A17168, E:E,1,0)</f>
        <v>#N/A</v>
      </c>
      <c r="D17168">
        <v>17166</v>
      </c>
      <c r="E17168" t="s">
        <v>11963</v>
      </c>
      <c r="H17168" t="s">
        <v>11963</v>
      </c>
    </row>
    <row r="17169" spans="1:8" x14ac:dyDescent="0.2">
      <c r="A17169" t="s">
        <v>16854</v>
      </c>
      <c r="B17169">
        <v>15555</v>
      </c>
      <c r="C17169" t="e">
        <f>VLOOKUP(A17169, E:E,1,0)</f>
        <v>#N/A</v>
      </c>
      <c r="D17169">
        <v>17167</v>
      </c>
      <c r="E17169" t="s">
        <v>33405</v>
      </c>
      <c r="H17169" t="s">
        <v>33405</v>
      </c>
    </row>
    <row r="17170" spans="1:8" x14ac:dyDescent="0.2">
      <c r="A17170" t="s">
        <v>16855</v>
      </c>
      <c r="B17170">
        <v>20980</v>
      </c>
      <c r="C17170" t="e">
        <f>VLOOKUP(A17170, E:E,1,0)</f>
        <v>#N/A</v>
      </c>
      <c r="D17170">
        <v>17168</v>
      </c>
      <c r="E17170" t="s">
        <v>6139</v>
      </c>
      <c r="H17170" t="s">
        <v>6139</v>
      </c>
    </row>
    <row r="17171" spans="1:8" x14ac:dyDescent="0.2">
      <c r="A17171" t="s">
        <v>16856</v>
      </c>
      <c r="B17171">
        <v>6943</v>
      </c>
      <c r="C17171" t="e">
        <f>VLOOKUP(A17171, E:E,1,0)</f>
        <v>#N/A</v>
      </c>
      <c r="D17171">
        <v>17169</v>
      </c>
      <c r="E17171" t="s">
        <v>11969</v>
      </c>
      <c r="H17171" t="s">
        <v>33406</v>
      </c>
    </row>
    <row r="17172" spans="1:8" x14ac:dyDescent="0.2">
      <c r="A17172" t="s">
        <v>16857</v>
      </c>
      <c r="B17172">
        <v>10176</v>
      </c>
      <c r="C17172" t="e">
        <f>VLOOKUP(A17172, E:E,1,0)</f>
        <v>#N/A</v>
      </c>
      <c r="D17172">
        <v>17170</v>
      </c>
      <c r="E17172" t="s">
        <v>33407</v>
      </c>
      <c r="H17172" t="s">
        <v>33407</v>
      </c>
    </row>
    <row r="17173" spans="1:8" x14ac:dyDescent="0.2">
      <c r="A17173" t="s">
        <v>16858</v>
      </c>
      <c r="B17173">
        <v>19708</v>
      </c>
      <c r="C17173" t="str">
        <f>VLOOKUP(A17173, E:E,1,0)</f>
        <v>UNWANTED</v>
      </c>
      <c r="D17173">
        <v>17171</v>
      </c>
      <c r="E17173" t="s">
        <v>33408</v>
      </c>
      <c r="H17173" t="s">
        <v>33408</v>
      </c>
    </row>
    <row r="17174" spans="1:8" x14ac:dyDescent="0.2">
      <c r="A17174" t="s">
        <v>16859</v>
      </c>
      <c r="B17174">
        <v>173</v>
      </c>
      <c r="C17174" t="str">
        <f>VLOOKUP(A17174, E:E,1,0)</f>
        <v>12TH</v>
      </c>
      <c r="D17174">
        <v>17172</v>
      </c>
      <c r="E17174" t="s">
        <v>11968</v>
      </c>
      <c r="H17174" t="s">
        <v>11968</v>
      </c>
    </row>
    <row r="17175" spans="1:8" x14ac:dyDescent="0.2">
      <c r="A17175" t="s">
        <v>16860</v>
      </c>
      <c r="B17175">
        <v>14836</v>
      </c>
      <c r="C17175" t="e">
        <f>VLOOKUP(A17175, E:E,1,0)</f>
        <v>#N/A</v>
      </c>
      <c r="D17175">
        <v>17173</v>
      </c>
      <c r="E17175" t="s">
        <v>6377</v>
      </c>
      <c r="H17175" t="s">
        <v>33409</v>
      </c>
    </row>
    <row r="17176" spans="1:8" x14ac:dyDescent="0.2">
      <c r="A17176" t="s">
        <v>16861</v>
      </c>
      <c r="B17176">
        <v>6775</v>
      </c>
      <c r="C17176" t="str">
        <f>VLOOKUP(A17176, E:E,1,0)</f>
        <v>Episcopal</v>
      </c>
      <c r="D17176">
        <v>17174</v>
      </c>
      <c r="E17176" t="s">
        <v>33410</v>
      </c>
      <c r="H17176" t="s">
        <v>33410</v>
      </c>
    </row>
    <row r="17177" spans="1:8" x14ac:dyDescent="0.2">
      <c r="A17177" t="s">
        <v>16862</v>
      </c>
      <c r="B17177">
        <v>14952</v>
      </c>
      <c r="C17177" t="str">
        <f>VLOOKUP(A17177, E:E,1,0)</f>
        <v>priests</v>
      </c>
      <c r="D17177">
        <v>17175</v>
      </c>
      <c r="E17177" t="s">
        <v>33411</v>
      </c>
      <c r="H17177" t="s">
        <v>33411</v>
      </c>
    </row>
    <row r="17178" spans="1:8" ht="34" x14ac:dyDescent="0.2">
      <c r="A17178" t="s">
        <v>16863</v>
      </c>
      <c r="B17178">
        <v>9931</v>
      </c>
      <c r="C17178" t="str">
        <f>VLOOKUP(A17178, E:E,1,0)</f>
        <v>interracial</v>
      </c>
      <c r="D17178">
        <v>17176</v>
      </c>
      <c r="E17178" s="4" t="s">
        <v>33412</v>
      </c>
      <c r="H17178" s="4" t="s">
        <v>33412</v>
      </c>
    </row>
    <row r="17179" spans="1:8" x14ac:dyDescent="0.2">
      <c r="A17179" t="s">
        <v>16864</v>
      </c>
      <c r="B17179">
        <v>8790</v>
      </c>
      <c r="C17179" t="str">
        <f>VLOOKUP(A17179, E:E,1,0)</f>
        <v>harrowing</v>
      </c>
      <c r="D17179">
        <v>17177</v>
      </c>
      <c r="E17179" t="s">
        <v>33413</v>
      </c>
      <c r="H17179" t="s">
        <v>33413</v>
      </c>
    </row>
    <row r="17180" spans="1:8" x14ac:dyDescent="0.2">
      <c r="A17180" t="s">
        <v>16865</v>
      </c>
      <c r="B17180">
        <v>8765</v>
      </c>
      <c r="C17180" t="str">
        <f>VLOOKUP(A17180, E:E,1,0)</f>
        <v>harassment</v>
      </c>
      <c r="D17180">
        <v>17178</v>
      </c>
      <c r="E17180" t="s">
        <v>48690</v>
      </c>
      <c r="H17180" t="s">
        <v>33414</v>
      </c>
    </row>
    <row r="17181" spans="1:8" x14ac:dyDescent="0.2">
      <c r="A17181" t="s">
        <v>16866</v>
      </c>
      <c r="B17181">
        <v>16043</v>
      </c>
      <c r="C17181" t="e">
        <f>VLOOKUP(A17181, E:E,1,0)</f>
        <v>#N/A</v>
      </c>
      <c r="D17181">
        <v>17179</v>
      </c>
      <c r="E17181" t="s">
        <v>33415</v>
      </c>
      <c r="H17181" t="s">
        <v>33415</v>
      </c>
    </row>
    <row r="17182" spans="1:8" x14ac:dyDescent="0.2">
      <c r="A17182" t="s">
        <v>16867</v>
      </c>
      <c r="B17182">
        <v>3360</v>
      </c>
      <c r="C17182" t="str">
        <f>VLOOKUP(A17182, E:E,1,0)</f>
        <v>Bounty</v>
      </c>
      <c r="D17182">
        <v>17180</v>
      </c>
      <c r="E17182" t="s">
        <v>4247</v>
      </c>
      <c r="H17182" t="s">
        <v>33416</v>
      </c>
    </row>
    <row r="17183" spans="1:8" x14ac:dyDescent="0.2">
      <c r="A17183" t="s">
        <v>16868</v>
      </c>
      <c r="B17183">
        <v>21309</v>
      </c>
      <c r="C17183" t="e">
        <f>VLOOKUP(A17183, E:E,1,0)</f>
        <v>#N/A</v>
      </c>
      <c r="D17183">
        <v>17181</v>
      </c>
      <c r="E17183" t="s">
        <v>33417</v>
      </c>
      <c r="H17183" t="s">
        <v>33417</v>
      </c>
    </row>
    <row r="17184" spans="1:8" x14ac:dyDescent="0.2">
      <c r="A17184" t="s">
        <v>16869</v>
      </c>
      <c r="B17184">
        <v>639</v>
      </c>
      <c r="C17184" t="e">
        <f>VLOOKUP(A17184, E:E,1,0)</f>
        <v>#N/A</v>
      </c>
      <c r="D17184">
        <v>17182</v>
      </c>
      <c r="E17184" s="13" t="s">
        <v>48691</v>
      </c>
      <c r="H17184" t="s">
        <v>33418</v>
      </c>
    </row>
    <row r="17185" spans="1:8" x14ac:dyDescent="0.2">
      <c r="A17185" t="s">
        <v>16870</v>
      </c>
      <c r="B17185">
        <v>7381</v>
      </c>
      <c r="C17185" t="str">
        <f>VLOOKUP(A17185, E:E,1,0)</f>
        <v>Fife</v>
      </c>
      <c r="D17185">
        <v>17183</v>
      </c>
      <c r="E17185" t="s">
        <v>33419</v>
      </c>
      <c r="H17185" t="s">
        <v>33419</v>
      </c>
    </row>
    <row r="17186" spans="1:8" x14ac:dyDescent="0.2">
      <c r="A17186" t="s">
        <v>16871</v>
      </c>
      <c r="B17186">
        <v>9307</v>
      </c>
      <c r="C17186" t="e">
        <f>VLOOKUP(A17186, E:E,1,0)</f>
        <v>#N/A</v>
      </c>
      <c r="D17186">
        <v>17184</v>
      </c>
      <c r="E17186" t="s">
        <v>33420</v>
      </c>
      <c r="H17186" t="s">
        <v>33420</v>
      </c>
    </row>
    <row r="17187" spans="1:8" x14ac:dyDescent="0.2">
      <c r="A17187" t="s">
        <v>16872</v>
      </c>
      <c r="B17187">
        <v>6223</v>
      </c>
      <c r="C17187" t="str">
        <f>VLOOKUP(A17187, E:E,1,0)</f>
        <v>DT</v>
      </c>
      <c r="D17187">
        <v>17185</v>
      </c>
      <c r="E17187" t="s">
        <v>11838</v>
      </c>
      <c r="H17187" t="s">
        <v>11838</v>
      </c>
    </row>
    <row r="17188" spans="1:8" x14ac:dyDescent="0.2">
      <c r="A17188" t="s">
        <v>16873</v>
      </c>
      <c r="B17188">
        <v>8122</v>
      </c>
      <c r="C17188" t="e">
        <f>VLOOKUP(A17188, E:E,1,0)</f>
        <v>#N/A</v>
      </c>
      <c r="D17188">
        <v>17186</v>
      </c>
      <c r="E17188" t="s">
        <v>33421</v>
      </c>
      <c r="H17188" t="s">
        <v>33421</v>
      </c>
    </row>
    <row r="17189" spans="1:8" x14ac:dyDescent="0.2">
      <c r="A17189" t="s">
        <v>16874</v>
      </c>
      <c r="B17189">
        <v>7997</v>
      </c>
      <c r="C17189" t="e">
        <f>VLOOKUP(A17189, E:E,1,0)</f>
        <v>#N/A</v>
      </c>
      <c r="D17189">
        <v>17187</v>
      </c>
      <c r="E17189" t="s">
        <v>33422</v>
      </c>
      <c r="H17189" t="s">
        <v>33422</v>
      </c>
    </row>
    <row r="17190" spans="1:8" x14ac:dyDescent="0.2">
      <c r="A17190" t="s">
        <v>16875</v>
      </c>
      <c r="B17190">
        <v>14524</v>
      </c>
      <c r="C17190" t="str">
        <f>VLOOKUP(A17190, E:E,1,0)</f>
        <v>pickpocket</v>
      </c>
      <c r="D17190">
        <v>17188</v>
      </c>
      <c r="E17190" t="s">
        <v>11977</v>
      </c>
      <c r="H17190" t="s">
        <v>11977</v>
      </c>
    </row>
    <row r="17191" spans="1:8" x14ac:dyDescent="0.2">
      <c r="A17191" t="s">
        <v>16876</v>
      </c>
      <c r="B17191">
        <v>11536</v>
      </c>
      <c r="C17191" t="str">
        <f>VLOOKUP(A17191, E:E,1,0)</f>
        <v>Liverpool</v>
      </c>
      <c r="D17191">
        <v>17189</v>
      </c>
      <c r="E17191" t="s">
        <v>7270</v>
      </c>
      <c r="H17191" t="s">
        <v>7270</v>
      </c>
    </row>
    <row r="17192" spans="1:8" x14ac:dyDescent="0.2">
      <c r="A17192" t="s">
        <v>16877</v>
      </c>
      <c r="B17192">
        <v>17971</v>
      </c>
      <c r="C17192" t="str">
        <f>VLOOKUP(A17192, E:E,1,0)</f>
        <v>Stree</v>
      </c>
      <c r="D17192">
        <v>17190</v>
      </c>
      <c r="E17192" t="s">
        <v>11976</v>
      </c>
      <c r="H17192" t="s">
        <v>11976</v>
      </c>
    </row>
    <row r="17193" spans="1:8" x14ac:dyDescent="0.2">
      <c r="A17193" t="s">
        <v>16878</v>
      </c>
      <c r="B17193">
        <v>20228</v>
      </c>
      <c r="C17193" t="e">
        <f>VLOOKUP(A17193, E:E,1,0)</f>
        <v>#N/A</v>
      </c>
      <c r="D17193">
        <v>17191</v>
      </c>
      <c r="E17193" t="s">
        <v>33423</v>
      </c>
      <c r="H17193" t="s">
        <v>33423</v>
      </c>
    </row>
    <row r="17194" spans="1:8" ht="34" x14ac:dyDescent="0.2">
      <c r="A17194" t="s">
        <v>16879</v>
      </c>
      <c r="B17194">
        <v>3420</v>
      </c>
      <c r="C17194" t="e">
        <f>VLOOKUP(A17194, E:E,1,0)</f>
        <v>#N/A</v>
      </c>
      <c r="D17194">
        <v>17192</v>
      </c>
      <c r="E17194" s="4" t="s">
        <v>33424</v>
      </c>
      <c r="H17194" s="4" t="s">
        <v>33424</v>
      </c>
    </row>
    <row r="17195" spans="1:8" x14ac:dyDescent="0.2">
      <c r="A17195" t="s">
        <v>16880</v>
      </c>
      <c r="B17195">
        <v>7721</v>
      </c>
      <c r="C17195" t="e">
        <f>VLOOKUP(A17195, E:E,1,0)</f>
        <v>#N/A</v>
      </c>
      <c r="D17195">
        <v>17193</v>
      </c>
      <c r="E17195" t="s">
        <v>33425</v>
      </c>
      <c r="H17195" t="s">
        <v>33425</v>
      </c>
    </row>
    <row r="17196" spans="1:8" x14ac:dyDescent="0.2">
      <c r="A17196" t="s">
        <v>16881</v>
      </c>
      <c r="B17196">
        <v>18642</v>
      </c>
      <c r="C17196" t="e">
        <f>VLOOKUP(A17196, E:E,1,0)</f>
        <v>#N/A</v>
      </c>
      <c r="D17196">
        <v>17194</v>
      </c>
      <c r="E17196" t="s">
        <v>33426</v>
      </c>
      <c r="H17196" t="s">
        <v>33426</v>
      </c>
    </row>
    <row r="17197" spans="1:8" x14ac:dyDescent="0.2">
      <c r="A17197" t="s">
        <v>16882</v>
      </c>
      <c r="B17197">
        <v>10609</v>
      </c>
      <c r="C17197" t="e">
        <f>VLOOKUP(A17197, E:E,1,0)</f>
        <v>#N/A</v>
      </c>
      <c r="D17197">
        <v>17195</v>
      </c>
      <c r="E17197" t="s">
        <v>33427</v>
      </c>
      <c r="H17197" t="s">
        <v>33427</v>
      </c>
    </row>
    <row r="17198" spans="1:8" x14ac:dyDescent="0.2">
      <c r="A17198" t="s">
        <v>16883</v>
      </c>
      <c r="B17198">
        <v>19473</v>
      </c>
      <c r="C17198" t="e">
        <f>VLOOKUP(A17198, E:E,1,0)</f>
        <v>#N/A</v>
      </c>
      <c r="D17198">
        <v>17196</v>
      </c>
      <c r="E17198" t="s">
        <v>48692</v>
      </c>
      <c r="H17198" t="s">
        <v>33428</v>
      </c>
    </row>
    <row r="17199" spans="1:8" x14ac:dyDescent="0.2">
      <c r="A17199" t="s">
        <v>16884</v>
      </c>
      <c r="B17199">
        <v>16188</v>
      </c>
      <c r="C17199" t="e">
        <f>VLOOKUP(A17199, E:E,1,0)</f>
        <v>#N/A</v>
      </c>
      <c r="D17199">
        <v>17197</v>
      </c>
      <c r="E17199" t="s">
        <v>5658</v>
      </c>
      <c r="H17199" t="s">
        <v>33429</v>
      </c>
    </row>
    <row r="17200" spans="1:8" x14ac:dyDescent="0.2">
      <c r="A17200" t="s">
        <v>16885</v>
      </c>
      <c r="B17200">
        <v>2346</v>
      </c>
      <c r="C17200" t="str">
        <f>VLOOKUP(A17200, E:E,1,0)</f>
        <v>asswipe</v>
      </c>
      <c r="D17200">
        <v>17198</v>
      </c>
      <c r="E17200" t="s">
        <v>11863</v>
      </c>
      <c r="H17200" t="s">
        <v>33430</v>
      </c>
    </row>
    <row r="17201" spans="1:8" x14ac:dyDescent="0.2">
      <c r="A17201" t="s">
        <v>16886</v>
      </c>
      <c r="B17201">
        <v>10832</v>
      </c>
      <c r="C17201" t="str">
        <f>VLOOKUP(A17201, E:E,1,0)</f>
        <v>killers</v>
      </c>
      <c r="D17201">
        <v>17199</v>
      </c>
      <c r="E17201" t="s">
        <v>4104</v>
      </c>
      <c r="H17201" t="s">
        <v>33431</v>
      </c>
    </row>
    <row r="17202" spans="1:8" x14ac:dyDescent="0.2">
      <c r="A17202" t="s">
        <v>16887</v>
      </c>
      <c r="B17202">
        <v>10663</v>
      </c>
      <c r="C17202" t="str">
        <f>VLOOKUP(A17202, E:E,1,0)</f>
        <v>karma</v>
      </c>
      <c r="D17202">
        <v>17200</v>
      </c>
      <c r="E17202" t="s">
        <v>48693</v>
      </c>
      <c r="H17202" t="s">
        <v>33432</v>
      </c>
    </row>
    <row r="17203" spans="1:8" x14ac:dyDescent="0.2">
      <c r="A17203" t="s">
        <v>16888</v>
      </c>
      <c r="B17203">
        <v>12440</v>
      </c>
      <c r="C17203" t="str">
        <f>VLOOKUP(A17203, E:E,1,0)</f>
        <v>Milwaukee</v>
      </c>
      <c r="D17203">
        <v>17201</v>
      </c>
      <c r="E17203">
        <v>1665</v>
      </c>
      <c r="H17203">
        <v>1665</v>
      </c>
    </row>
    <row r="17204" spans="1:8" x14ac:dyDescent="0.2">
      <c r="A17204" t="s">
        <v>16889</v>
      </c>
      <c r="B17204">
        <v>4063</v>
      </c>
      <c r="C17204" t="e">
        <f>VLOOKUP(A17204, E:E,1,0)</f>
        <v>#N/A</v>
      </c>
      <c r="D17204">
        <v>17202</v>
      </c>
      <c r="E17204" t="s">
        <v>11985</v>
      </c>
      <c r="H17204" t="s">
        <v>11985</v>
      </c>
    </row>
    <row r="17205" spans="1:8" x14ac:dyDescent="0.2">
      <c r="A17205" t="s">
        <v>16890</v>
      </c>
      <c r="B17205">
        <v>2221</v>
      </c>
      <c r="C17205" t="e">
        <f>VLOOKUP(A17205, E:E,1,0)</f>
        <v>#N/A</v>
      </c>
      <c r="D17205">
        <v>17203</v>
      </c>
      <c r="E17205" t="s">
        <v>1553</v>
      </c>
      <c r="H17205" t="s">
        <v>33433</v>
      </c>
    </row>
    <row r="17206" spans="1:8" x14ac:dyDescent="0.2">
      <c r="A17206" t="s">
        <v>16891</v>
      </c>
      <c r="B17206">
        <v>19663</v>
      </c>
      <c r="C17206" t="str">
        <f>VLOOKUP(A17206, E:E,1,0)</f>
        <v>University</v>
      </c>
      <c r="D17206">
        <v>17204</v>
      </c>
      <c r="E17206" t="s">
        <v>277</v>
      </c>
      <c r="H17206" t="s">
        <v>33434</v>
      </c>
    </row>
    <row r="17207" spans="1:8" x14ac:dyDescent="0.2">
      <c r="A17207" t="s">
        <v>16892</v>
      </c>
      <c r="B17207">
        <v>16533</v>
      </c>
      <c r="C17207" t="str">
        <f>VLOOKUP(A17207, E:E,1,0)</f>
        <v>Salado</v>
      </c>
      <c r="D17207">
        <v>17205</v>
      </c>
      <c r="E17207" t="s">
        <v>11984</v>
      </c>
      <c r="H17207" t="s">
        <v>11984</v>
      </c>
    </row>
    <row r="17208" spans="1:8" x14ac:dyDescent="0.2">
      <c r="A17208" t="s">
        <v>16893</v>
      </c>
      <c r="B17208">
        <v>4965</v>
      </c>
      <c r="C17208" t="e">
        <f>VLOOKUP(A17208, E:E,1,0)</f>
        <v>#N/A</v>
      </c>
      <c r="D17208">
        <v>17206</v>
      </c>
      <c r="E17208" t="s">
        <v>11983</v>
      </c>
      <c r="H17208" t="s">
        <v>11983</v>
      </c>
    </row>
    <row r="17209" spans="1:8" x14ac:dyDescent="0.2">
      <c r="A17209" t="s">
        <v>16894</v>
      </c>
      <c r="B17209">
        <v>3475</v>
      </c>
      <c r="C17209" t="str">
        <f>VLOOKUP(A17209, E:E,1,0)</f>
        <v>Bridgeport</v>
      </c>
      <c r="D17209">
        <v>17207</v>
      </c>
      <c r="E17209" t="s">
        <v>11986</v>
      </c>
      <c r="H17209" t="s">
        <v>33435</v>
      </c>
    </row>
    <row r="17210" spans="1:8" x14ac:dyDescent="0.2">
      <c r="A17210" t="s">
        <v>16895</v>
      </c>
      <c r="B17210">
        <v>3638</v>
      </c>
      <c r="C17210" t="str">
        <f>VLOOKUP(A17210, E:E,1,0)</f>
        <v>burglar</v>
      </c>
      <c r="D17210">
        <v>17208</v>
      </c>
      <c r="E17210" t="s">
        <v>33436</v>
      </c>
      <c r="H17210" t="s">
        <v>33436</v>
      </c>
    </row>
    <row r="17211" spans="1:8" x14ac:dyDescent="0.2">
      <c r="A17211" t="s">
        <v>16896</v>
      </c>
      <c r="B17211">
        <v>1087</v>
      </c>
      <c r="C17211" t="e">
        <f>VLOOKUP(A17211, E:E,1,0)</f>
        <v>#N/A</v>
      </c>
      <c r="D17211">
        <v>17209</v>
      </c>
      <c r="E17211" t="s">
        <v>33437</v>
      </c>
      <c r="H17211" t="s">
        <v>33437</v>
      </c>
    </row>
    <row r="17212" spans="1:8" x14ac:dyDescent="0.2">
      <c r="A17212" t="s">
        <v>16897</v>
      </c>
      <c r="B17212">
        <v>3224</v>
      </c>
      <c r="C17212" t="str">
        <f>VLOOKUP(A17212, E:E,1,0)</f>
        <v>blowin</v>
      </c>
      <c r="D17212">
        <v>17210</v>
      </c>
      <c r="E17212" t="s">
        <v>11990</v>
      </c>
      <c r="H17212" t="s">
        <v>33438</v>
      </c>
    </row>
    <row r="17213" spans="1:8" x14ac:dyDescent="0.2">
      <c r="A17213" t="s">
        <v>16898</v>
      </c>
      <c r="B17213">
        <v>8413</v>
      </c>
      <c r="C17213" t="str">
        <f>VLOOKUP(A17213, E:E,1,0)</f>
        <v>grandmother</v>
      </c>
      <c r="D17213">
        <v>17211</v>
      </c>
      <c r="E17213" t="s">
        <v>48694</v>
      </c>
      <c r="H17213" t="s">
        <v>33439</v>
      </c>
    </row>
    <row r="17214" spans="1:8" x14ac:dyDescent="0.2">
      <c r="A17214">
        <v>8217</v>
      </c>
      <c r="B17214">
        <v>1130</v>
      </c>
      <c r="C17214" t="e">
        <f>VLOOKUP(A17214, E:E,1,0)</f>
        <v>#N/A</v>
      </c>
      <c r="D17214">
        <v>17212</v>
      </c>
      <c r="E17214" t="s">
        <v>11991</v>
      </c>
      <c r="H17214" t="s">
        <v>11991</v>
      </c>
    </row>
    <row r="17215" spans="1:8" x14ac:dyDescent="0.2">
      <c r="A17215" t="s">
        <v>16899</v>
      </c>
      <c r="B17215">
        <v>13108</v>
      </c>
      <c r="C17215" t="e">
        <f>VLOOKUP(A17215, E:E,1,0)</f>
        <v>#N/A</v>
      </c>
      <c r="D17215">
        <v>17213</v>
      </c>
      <c r="E17215" t="s">
        <v>11989</v>
      </c>
      <c r="H17215" t="s">
        <v>11989</v>
      </c>
    </row>
    <row r="17216" spans="1:8" x14ac:dyDescent="0.2">
      <c r="A17216" t="s">
        <v>16900</v>
      </c>
      <c r="B17216">
        <v>11180</v>
      </c>
      <c r="C17216" t="str">
        <f>VLOOKUP(A17216, E:E,1,0)</f>
        <v>LASTMA</v>
      </c>
      <c r="D17216">
        <v>17214</v>
      </c>
      <c r="E17216" t="s">
        <v>33440</v>
      </c>
      <c r="H17216" t="s">
        <v>33440</v>
      </c>
    </row>
    <row r="17217" spans="1:8" x14ac:dyDescent="0.2">
      <c r="A17217" t="s">
        <v>16901</v>
      </c>
      <c r="B17217">
        <v>11113</v>
      </c>
      <c r="C17217" t="str">
        <f>VLOOKUP(A17217, E:E,1,0)</f>
        <v>Lagos</v>
      </c>
      <c r="D17217">
        <v>17215</v>
      </c>
      <c r="E17217" t="s">
        <v>45855</v>
      </c>
      <c r="H17217" t="s">
        <v>33441</v>
      </c>
    </row>
    <row r="17218" spans="1:8" x14ac:dyDescent="0.2">
      <c r="A17218" t="s">
        <v>16902</v>
      </c>
      <c r="B17218">
        <v>1208</v>
      </c>
      <c r="C17218" t="e">
        <f>VLOOKUP(A17218, E:E,1,0)</f>
        <v>#N/A</v>
      </c>
      <c r="D17218">
        <v>17216</v>
      </c>
      <c r="E17218" t="s">
        <v>11992</v>
      </c>
      <c r="H17218" t="s">
        <v>33442</v>
      </c>
    </row>
    <row r="17219" spans="1:8" x14ac:dyDescent="0.2">
      <c r="A17219" t="s">
        <v>16903</v>
      </c>
      <c r="B17219">
        <v>8955</v>
      </c>
      <c r="C17219" t="str">
        <f>VLOOKUP(A17219, E:E,1,0)</f>
        <v>helpme</v>
      </c>
      <c r="D17219">
        <v>17217</v>
      </c>
      <c r="E17219" t="s">
        <v>33443</v>
      </c>
      <c r="H17219" t="s">
        <v>33443</v>
      </c>
    </row>
    <row r="17220" spans="1:8" x14ac:dyDescent="0.2">
      <c r="A17220" t="s">
        <v>16904</v>
      </c>
      <c r="B17220">
        <v>18862</v>
      </c>
      <c r="C17220" t="str">
        <f>VLOOKUP(A17220, E:E,1,0)</f>
        <v>ticketed</v>
      </c>
      <c r="D17220">
        <v>17218</v>
      </c>
      <c r="E17220" t="s">
        <v>33444</v>
      </c>
      <c r="H17220" t="s">
        <v>33444</v>
      </c>
    </row>
    <row r="17221" spans="1:8" x14ac:dyDescent="0.2">
      <c r="A17221" t="s">
        <v>16905</v>
      </c>
      <c r="B17221">
        <v>5210</v>
      </c>
      <c r="C17221" t="str">
        <f>VLOOKUP(A17221, E:E,1,0)</f>
        <v>cycle</v>
      </c>
      <c r="D17221">
        <v>17219</v>
      </c>
      <c r="E17221" t="s">
        <v>33445</v>
      </c>
      <c r="H17221" t="s">
        <v>33445</v>
      </c>
    </row>
    <row r="17222" spans="1:8" x14ac:dyDescent="0.2">
      <c r="A17222" t="s">
        <v>16906</v>
      </c>
      <c r="B17222">
        <v>20085</v>
      </c>
      <c r="C17222" t="str">
        <f>VLOOKUP(A17222, E:E,1,0)</f>
        <v>Violation</v>
      </c>
      <c r="D17222">
        <v>17220</v>
      </c>
      <c r="E17222" t="s">
        <v>33446</v>
      </c>
      <c r="H17222" t="s">
        <v>33446</v>
      </c>
    </row>
    <row r="17223" spans="1:8" x14ac:dyDescent="0.2">
      <c r="A17223" t="s">
        <v>16907</v>
      </c>
      <c r="B17223">
        <v>14452</v>
      </c>
      <c r="C17223" t="e">
        <f>VLOOKUP(A17223, E:E,1,0)</f>
        <v>#N/A</v>
      </c>
      <c r="D17223">
        <v>17221</v>
      </c>
      <c r="E17223" t="s">
        <v>33447</v>
      </c>
      <c r="H17223" t="s">
        <v>33447</v>
      </c>
    </row>
    <row r="17224" spans="1:8" x14ac:dyDescent="0.2">
      <c r="A17224" t="s">
        <v>16908</v>
      </c>
      <c r="B17224">
        <v>5745</v>
      </c>
      <c r="C17224" t="e">
        <f>VLOOKUP(A17224, E:E,1,0)</f>
        <v>#N/A</v>
      </c>
      <c r="D17224">
        <v>17222</v>
      </c>
      <c r="E17224" t="s">
        <v>48695</v>
      </c>
      <c r="H17224" t="s">
        <v>33448</v>
      </c>
    </row>
    <row r="17225" spans="1:8" x14ac:dyDescent="0.2">
      <c r="A17225" t="s">
        <v>16909</v>
      </c>
      <c r="B17225">
        <v>5729</v>
      </c>
      <c r="C17225" t="e">
        <f>VLOOKUP(A17225, E:E,1,0)</f>
        <v>#N/A</v>
      </c>
      <c r="D17225">
        <v>17223</v>
      </c>
      <c r="E17225" t="s">
        <v>33449</v>
      </c>
      <c r="H17225" t="s">
        <v>33449</v>
      </c>
    </row>
    <row r="17226" spans="1:8" x14ac:dyDescent="0.2">
      <c r="A17226" t="s">
        <v>16910</v>
      </c>
      <c r="B17226">
        <v>17350</v>
      </c>
      <c r="C17226" t="e">
        <f>VLOOKUP(A17226, E:E,1,0)</f>
        <v>#N/A</v>
      </c>
      <c r="D17226">
        <v>17224</v>
      </c>
      <c r="E17226" t="s">
        <v>48696</v>
      </c>
      <c r="H17226" t="s">
        <v>33450</v>
      </c>
    </row>
    <row r="17227" spans="1:8" x14ac:dyDescent="0.2">
      <c r="A17227" t="s">
        <v>16911</v>
      </c>
      <c r="B17227">
        <v>8043</v>
      </c>
      <c r="C17227" t="str">
        <f>VLOOKUP(A17227, E:E,1,0)</f>
        <v>Gate</v>
      </c>
      <c r="D17227">
        <v>17225</v>
      </c>
      <c r="E17227" t="s">
        <v>33451</v>
      </c>
      <c r="H17227" t="s">
        <v>33451</v>
      </c>
    </row>
    <row r="17228" spans="1:8" x14ac:dyDescent="0.2">
      <c r="A17228" t="s">
        <v>16912</v>
      </c>
      <c r="B17228">
        <v>9366</v>
      </c>
      <c r="C17228" t="str">
        <f>VLOOKUP(A17228, E:E,1,0)</f>
        <v>Huntington</v>
      </c>
      <c r="D17228">
        <v>17226</v>
      </c>
      <c r="E17228" t="s">
        <v>33452</v>
      </c>
      <c r="H17228" t="s">
        <v>33452</v>
      </c>
    </row>
    <row r="17229" spans="1:8" x14ac:dyDescent="0.2">
      <c r="A17229" t="s">
        <v>16913</v>
      </c>
      <c r="B17229">
        <v>15366</v>
      </c>
      <c r="C17229" t="str">
        <f>VLOOKUP(A17229, E:E,1,0)</f>
        <v>Quarantine</v>
      </c>
      <c r="D17229">
        <v>17227</v>
      </c>
      <c r="E17229" t="s">
        <v>33453</v>
      </c>
      <c r="H17229" t="s">
        <v>33453</v>
      </c>
    </row>
    <row r="17230" spans="1:8" x14ac:dyDescent="0.2">
      <c r="A17230" t="s">
        <v>16914</v>
      </c>
      <c r="B17230">
        <v>14608</v>
      </c>
      <c r="C17230" t="e">
        <f>VLOOKUP(A17230, E:E,1,0)</f>
        <v>#N/A</v>
      </c>
      <c r="D17230">
        <v>17228</v>
      </c>
      <c r="E17230" t="s">
        <v>12002</v>
      </c>
      <c r="H17230" t="s">
        <v>12002</v>
      </c>
    </row>
    <row r="17231" spans="1:8" x14ac:dyDescent="0.2">
      <c r="A17231" t="s">
        <v>16915</v>
      </c>
      <c r="B17231">
        <v>13841</v>
      </c>
      <c r="C17231" t="str">
        <f>VLOOKUP(A17231, E:E,1,0)</f>
        <v>onlinecommunities</v>
      </c>
      <c r="D17231">
        <v>17229</v>
      </c>
      <c r="E17231" t="s">
        <v>48697</v>
      </c>
      <c r="H17231" t="s">
        <v>33454</v>
      </c>
    </row>
    <row r="17232" spans="1:8" x14ac:dyDescent="0.2">
      <c r="A17232" t="s">
        <v>16916</v>
      </c>
      <c r="B17232">
        <v>1916</v>
      </c>
      <c r="C17232" t="str">
        <f>VLOOKUP(A17232, E:E,1,0)</f>
        <v>amageddon</v>
      </c>
      <c r="D17232">
        <v>17230</v>
      </c>
      <c r="E17232" t="s">
        <v>12001</v>
      </c>
      <c r="H17232" t="s">
        <v>12001</v>
      </c>
    </row>
    <row r="17233" spans="1:8" x14ac:dyDescent="0.2">
      <c r="A17233" t="s">
        <v>16917</v>
      </c>
      <c r="B17233">
        <v>7781</v>
      </c>
      <c r="C17233" t="str">
        <f>VLOOKUP(A17233, E:E,1,0)</f>
        <v>freespeech</v>
      </c>
      <c r="D17233">
        <v>17231</v>
      </c>
      <c r="E17233" t="s">
        <v>48698</v>
      </c>
      <c r="H17233" t="s">
        <v>33455</v>
      </c>
    </row>
    <row r="17234" spans="1:8" x14ac:dyDescent="0.2">
      <c r="A17234" t="s">
        <v>16918</v>
      </c>
      <c r="B17234">
        <v>14307</v>
      </c>
      <c r="C17234" t="e">
        <f>VLOOKUP(A17234, E:E,1,0)</f>
        <v>#N/A</v>
      </c>
      <c r="D17234">
        <v>17232</v>
      </c>
      <c r="E17234" t="s">
        <v>33456</v>
      </c>
      <c r="H17234" t="s">
        <v>33456</v>
      </c>
    </row>
    <row r="17235" spans="1:8" x14ac:dyDescent="0.2">
      <c r="A17235" t="s">
        <v>16919</v>
      </c>
      <c r="B17235">
        <v>13693</v>
      </c>
      <c r="C17235" t="str">
        <f>VLOOKUP(A17235, E:E,1,0)</f>
        <v>Offensive</v>
      </c>
      <c r="D17235">
        <v>17233</v>
      </c>
      <c r="E17235" t="s">
        <v>33457</v>
      </c>
      <c r="H17235" t="s">
        <v>33457</v>
      </c>
    </row>
    <row r="17236" spans="1:8" x14ac:dyDescent="0.2">
      <c r="A17236" t="s">
        <v>16920</v>
      </c>
      <c r="B17236">
        <v>19487</v>
      </c>
      <c r="C17236" t="e">
        <f>VLOOKUP(A17236, E:E,1,0)</f>
        <v>#N/A</v>
      </c>
      <c r="D17236">
        <v>17234</v>
      </c>
      <c r="E17236" t="s">
        <v>48699</v>
      </c>
      <c r="H17236" t="s">
        <v>33458</v>
      </c>
    </row>
    <row r="17237" spans="1:8" x14ac:dyDescent="0.2">
      <c r="A17237" t="s">
        <v>16921</v>
      </c>
      <c r="B17237">
        <v>1201</v>
      </c>
      <c r="C17237" t="e">
        <f>VLOOKUP(A17237, E:E,1,0)</f>
        <v>#N/A</v>
      </c>
      <c r="D17237">
        <v>17235</v>
      </c>
      <c r="E17237" t="s">
        <v>33459</v>
      </c>
      <c r="H17237" t="s">
        <v>33459</v>
      </c>
    </row>
    <row r="17238" spans="1:8" x14ac:dyDescent="0.2">
      <c r="A17238" t="s">
        <v>16922</v>
      </c>
      <c r="B17238">
        <v>18517</v>
      </c>
      <c r="C17238" t="str">
        <f>VLOOKUP(A17238, E:E,1,0)</f>
        <v>technews</v>
      </c>
      <c r="D17238">
        <v>17236</v>
      </c>
      <c r="E17238" t="s">
        <v>33460</v>
      </c>
      <c r="H17238" t="s">
        <v>33460</v>
      </c>
    </row>
    <row r="17239" spans="1:8" x14ac:dyDescent="0.2">
      <c r="A17239" t="s">
        <v>16923</v>
      </c>
      <c r="B17239">
        <v>15145</v>
      </c>
      <c r="C17239" t="str">
        <f>VLOOKUP(A17239, E:E,1,0)</f>
        <v>puledo_tech_update</v>
      </c>
      <c r="D17239">
        <v>17237</v>
      </c>
      <c r="E17239" t="s">
        <v>33461</v>
      </c>
      <c r="H17239" t="s">
        <v>33461</v>
      </c>
    </row>
    <row r="17240" spans="1:8" x14ac:dyDescent="0.2">
      <c r="A17240" t="s">
        <v>16924</v>
      </c>
      <c r="B17240">
        <v>15027</v>
      </c>
      <c r="C17240" t="str">
        <f>VLOOKUP(A17240, E:E,1,0)</f>
        <v>promises</v>
      </c>
      <c r="D17240">
        <v>17238</v>
      </c>
      <c r="E17240" t="s">
        <v>33462</v>
      </c>
      <c r="H17240" t="s">
        <v>33462</v>
      </c>
    </row>
    <row r="17241" spans="1:8" x14ac:dyDescent="0.2">
      <c r="A17241" t="s">
        <v>16925</v>
      </c>
      <c r="B17241">
        <v>4664</v>
      </c>
      <c r="C17241" t="str">
        <f>VLOOKUP(A17241, E:E,1,0)</f>
        <v>communities</v>
      </c>
      <c r="D17241">
        <v>17239</v>
      </c>
      <c r="E17241" t="s">
        <v>33463</v>
      </c>
      <c r="H17241" t="s">
        <v>33463</v>
      </c>
    </row>
    <row r="17242" spans="1:8" x14ac:dyDescent="0.2">
      <c r="A17242" t="s">
        <v>16926</v>
      </c>
      <c r="B17242">
        <v>6500</v>
      </c>
      <c r="C17242" t="e">
        <f>VLOOKUP(A17242, E:E,1,0)</f>
        <v>#N/A</v>
      </c>
      <c r="D17242">
        <v>17240</v>
      </c>
      <c r="E17242" t="s">
        <v>33464</v>
      </c>
      <c r="H17242" t="s">
        <v>33464</v>
      </c>
    </row>
    <row r="17243" spans="1:8" x14ac:dyDescent="0.2">
      <c r="A17243" t="s">
        <v>16927</v>
      </c>
      <c r="B17243">
        <v>18786</v>
      </c>
      <c r="C17243" t="e">
        <f>VLOOKUP(A17243, E:E,1,0)</f>
        <v>#N/A</v>
      </c>
      <c r="D17243">
        <v>17241</v>
      </c>
      <c r="E17243" t="s">
        <v>48700</v>
      </c>
      <c r="H17243" t="s">
        <v>33465</v>
      </c>
    </row>
    <row r="17244" spans="1:8" x14ac:dyDescent="0.2">
      <c r="A17244" t="s">
        <v>16928</v>
      </c>
      <c r="B17244">
        <v>8642</v>
      </c>
      <c r="C17244" t="e">
        <f>VLOOKUP(A17244, E:E,1,0)</f>
        <v>#N/A</v>
      </c>
      <c r="D17244">
        <v>17242</v>
      </c>
      <c r="E17244" t="s">
        <v>48701</v>
      </c>
      <c r="H17244" t="s">
        <v>33466</v>
      </c>
    </row>
    <row r="17245" spans="1:8" x14ac:dyDescent="0.2">
      <c r="A17245" t="s">
        <v>16929</v>
      </c>
      <c r="B17245">
        <v>19838</v>
      </c>
      <c r="C17245" t="e">
        <f>VLOOKUP(A17245, E:E,1,0)</f>
        <v>#N/A</v>
      </c>
      <c r="D17245">
        <v>17243</v>
      </c>
      <c r="E17245" t="s">
        <v>12012</v>
      </c>
      <c r="H17245" t="s">
        <v>12012</v>
      </c>
    </row>
    <row r="17246" spans="1:8" x14ac:dyDescent="0.2">
      <c r="A17246" t="s">
        <v>16930</v>
      </c>
      <c r="B17246">
        <v>20806</v>
      </c>
      <c r="C17246" t="e">
        <f>VLOOKUP(A17246, E:E,1,0)</f>
        <v>#N/A</v>
      </c>
      <c r="D17246">
        <v>17244</v>
      </c>
      <c r="E17246" t="s">
        <v>33467</v>
      </c>
      <c r="H17246" t="s">
        <v>33467</v>
      </c>
    </row>
    <row r="17247" spans="1:8" x14ac:dyDescent="0.2">
      <c r="A17247" t="s">
        <v>16931</v>
      </c>
      <c r="B17247">
        <v>21084</v>
      </c>
      <c r="C17247" t="e">
        <f>VLOOKUP(A17247, E:E,1,0)</f>
        <v>#N/A</v>
      </c>
      <c r="D17247">
        <v>17245</v>
      </c>
      <c r="E17247" t="s">
        <v>33468</v>
      </c>
      <c r="H17247" t="s">
        <v>33468</v>
      </c>
    </row>
    <row r="17248" spans="1:8" x14ac:dyDescent="0.2">
      <c r="A17248" t="s">
        <v>16932</v>
      </c>
      <c r="B17248">
        <v>6946</v>
      </c>
      <c r="C17248" t="e">
        <f>VLOOKUP(A17248, E:E,1,0)</f>
        <v>#N/A</v>
      </c>
      <c r="D17248">
        <v>17246</v>
      </c>
      <c r="E17248" t="s">
        <v>12011</v>
      </c>
      <c r="H17248" t="s">
        <v>12011</v>
      </c>
    </row>
    <row r="17249" spans="1:8" x14ac:dyDescent="0.2">
      <c r="A17249" t="s">
        <v>16933</v>
      </c>
      <c r="B17249">
        <v>2670</v>
      </c>
      <c r="C17249" t="str">
        <f>VLOOKUP(A17249, E:E,1,0)</f>
        <v>Bangalore</v>
      </c>
      <c r="D17249">
        <v>17247</v>
      </c>
      <c r="E17249" t="s">
        <v>34355</v>
      </c>
      <c r="H17249" t="s">
        <v>33469</v>
      </c>
    </row>
    <row r="17250" spans="1:8" x14ac:dyDescent="0.2">
      <c r="A17250" t="s">
        <v>16934</v>
      </c>
      <c r="B17250">
        <v>13682</v>
      </c>
      <c r="C17250" t="e">
        <f>VLOOKUP(A17250, E:E,1,0)</f>
        <v>#N/A</v>
      </c>
      <c r="D17250">
        <v>17248</v>
      </c>
      <c r="E17250" t="s">
        <v>33470</v>
      </c>
      <c r="H17250" t="s">
        <v>33470</v>
      </c>
    </row>
    <row r="17251" spans="1:8" x14ac:dyDescent="0.2">
      <c r="A17251" t="s">
        <v>16935</v>
      </c>
      <c r="B17251">
        <v>17826</v>
      </c>
      <c r="C17251" t="str">
        <f>VLOOKUP(A17251, E:E,1,0)</f>
        <v>Startups</v>
      </c>
      <c r="D17251">
        <v>17249</v>
      </c>
      <c r="E17251" t="s">
        <v>25615</v>
      </c>
      <c r="H17251" t="s">
        <v>33471</v>
      </c>
    </row>
    <row r="17252" spans="1:8" x14ac:dyDescent="0.2">
      <c r="A17252" t="s">
        <v>16936</v>
      </c>
      <c r="B17252">
        <v>10911</v>
      </c>
      <c r="C17252" t="e">
        <f>VLOOKUP(A17252, E:E,1,0)</f>
        <v>#N/A</v>
      </c>
      <c r="D17252">
        <v>17250</v>
      </c>
      <c r="E17252" t="s">
        <v>48702</v>
      </c>
      <c r="H17252" t="s">
        <v>33472</v>
      </c>
    </row>
    <row r="17253" spans="1:8" x14ac:dyDescent="0.2">
      <c r="A17253" t="s">
        <v>16937</v>
      </c>
      <c r="B17253">
        <v>1416</v>
      </c>
      <c r="C17253" t="str">
        <f>VLOOKUP(A17253, E:E,1,0)</f>
        <v>Aannnnd</v>
      </c>
      <c r="D17253">
        <v>17251</v>
      </c>
      <c r="E17253" t="s">
        <v>33473</v>
      </c>
      <c r="H17253" t="s">
        <v>33473</v>
      </c>
    </row>
    <row r="17254" spans="1:8" x14ac:dyDescent="0.2">
      <c r="A17254" t="s">
        <v>16938</v>
      </c>
      <c r="B17254">
        <v>14095</v>
      </c>
      <c r="C17254" t="e">
        <f>VLOOKUP(A17254, E:E,1,0)</f>
        <v>#N/A</v>
      </c>
      <c r="D17254">
        <v>17252</v>
      </c>
      <c r="E17254" t="s">
        <v>33474</v>
      </c>
      <c r="H17254" t="s">
        <v>33474</v>
      </c>
    </row>
    <row r="17255" spans="1:8" x14ac:dyDescent="0.2">
      <c r="A17255" t="s">
        <v>16939</v>
      </c>
      <c r="B17255">
        <v>4512</v>
      </c>
      <c r="C17255" t="e">
        <f>VLOOKUP(A17255, E:E,1,0)</f>
        <v>#N/A</v>
      </c>
      <c r="D17255">
        <v>17253</v>
      </c>
      <c r="E17255" t="s">
        <v>48703</v>
      </c>
      <c r="H17255" t="s">
        <v>33475</v>
      </c>
    </row>
    <row r="17256" spans="1:8" x14ac:dyDescent="0.2">
      <c r="A17256" t="s">
        <v>16940</v>
      </c>
      <c r="B17256">
        <v>13694</v>
      </c>
      <c r="C17256" t="str">
        <f>VLOOKUP(A17256, E:E,1,0)</f>
        <v>OffensiveåÊContent</v>
      </c>
      <c r="D17256">
        <v>17254</v>
      </c>
      <c r="E17256" t="s">
        <v>33476</v>
      </c>
      <c r="H17256" t="s">
        <v>33476</v>
      </c>
    </row>
    <row r="17257" spans="1:8" x14ac:dyDescent="0.2">
      <c r="A17257" t="s">
        <v>16941</v>
      </c>
      <c r="B17257">
        <v>20234</v>
      </c>
      <c r="C17257" t="e">
        <f>VLOOKUP(A17257, E:E,1,0)</f>
        <v>#N/A</v>
      </c>
      <c r="D17257">
        <v>17255</v>
      </c>
      <c r="E17257" t="s">
        <v>12018</v>
      </c>
      <c r="H17257" t="s">
        <v>12018</v>
      </c>
    </row>
    <row r="17258" spans="1:8" x14ac:dyDescent="0.2">
      <c r="A17258" t="s">
        <v>16942</v>
      </c>
      <c r="B17258">
        <v>20900</v>
      </c>
      <c r="C17258" t="e">
        <f>VLOOKUP(A17258, E:E,1,0)</f>
        <v>#N/A</v>
      </c>
      <c r="D17258">
        <v>17256</v>
      </c>
      <c r="E17258" t="s">
        <v>48704</v>
      </c>
      <c r="H17258" t="s">
        <v>33477</v>
      </c>
    </row>
    <row r="17259" spans="1:8" x14ac:dyDescent="0.2">
      <c r="A17259" t="s">
        <v>16943</v>
      </c>
      <c r="B17259">
        <v>15796</v>
      </c>
      <c r="C17259" t="e">
        <f>VLOOKUP(A17259, E:E,1,0)</f>
        <v>#N/A</v>
      </c>
      <c r="D17259">
        <v>17257</v>
      </c>
      <c r="E17259" t="s">
        <v>33478</v>
      </c>
      <c r="H17259" t="s">
        <v>33478</v>
      </c>
    </row>
    <row r="17260" spans="1:8" x14ac:dyDescent="0.2">
      <c r="A17260" t="s">
        <v>16944</v>
      </c>
      <c r="B17260">
        <v>7697</v>
      </c>
      <c r="C17260" t="str">
        <f>VLOOKUP(A17260, E:E,1,0)</f>
        <v>Founder</v>
      </c>
      <c r="D17260">
        <v>17258</v>
      </c>
      <c r="E17260" t="s">
        <v>33479</v>
      </c>
      <c r="H17260" t="s">
        <v>33479</v>
      </c>
    </row>
    <row r="17261" spans="1:8" x14ac:dyDescent="0.2">
      <c r="A17261" t="s">
        <v>16945</v>
      </c>
      <c r="B17261">
        <v>9315</v>
      </c>
      <c r="C17261" t="str">
        <f>VLOOKUP(A17261, E:E,1,0)</f>
        <v>Huffman</v>
      </c>
      <c r="D17261">
        <v>17259</v>
      </c>
      <c r="E17261" t="s">
        <v>33480</v>
      </c>
      <c r="H17261" t="s">
        <v>33480</v>
      </c>
    </row>
    <row r="17262" spans="1:8" x14ac:dyDescent="0.2">
      <c r="A17262" t="s">
        <v>16946</v>
      </c>
      <c r="B17262">
        <v>17625</v>
      </c>
      <c r="C17262" t="str">
        <f>VLOOKUP(A17262, E:E,1,0)</f>
        <v>specif</v>
      </c>
      <c r="D17262">
        <v>17260</v>
      </c>
      <c r="E17262" t="s">
        <v>12022</v>
      </c>
      <c r="H17262" t="s">
        <v>12022</v>
      </c>
    </row>
    <row r="17263" spans="1:8" x14ac:dyDescent="0.2">
      <c r="A17263" t="s">
        <v>16947</v>
      </c>
      <c r="B17263">
        <v>11551</v>
      </c>
      <c r="C17263" t="e">
        <f>VLOOKUP(A17263, E:E,1,0)</f>
        <v>#N/A</v>
      </c>
      <c r="D17263">
        <v>17261</v>
      </c>
      <c r="E17263" t="s">
        <v>12021</v>
      </c>
      <c r="H17263" t="s">
        <v>12021</v>
      </c>
    </row>
    <row r="17264" spans="1:8" x14ac:dyDescent="0.2">
      <c r="A17264" t="s">
        <v>16948</v>
      </c>
      <c r="B17264">
        <v>14691</v>
      </c>
      <c r="C17264" t="e">
        <f>VLOOKUP(A17264, E:E,1,0)</f>
        <v>#N/A</v>
      </c>
      <c r="D17264">
        <v>17262</v>
      </c>
      <c r="E17264" t="s">
        <v>12020</v>
      </c>
      <c r="H17264" t="s">
        <v>12020</v>
      </c>
    </row>
    <row r="17265" spans="1:8" x14ac:dyDescent="0.2">
      <c r="A17265" t="s">
        <v>16949</v>
      </c>
      <c r="B17265">
        <v>21462</v>
      </c>
      <c r="C17265" t="e">
        <f>VLOOKUP(A17265, E:E,1,0)</f>
        <v>#N/A</v>
      </c>
      <c r="D17265">
        <v>17263</v>
      </c>
      <c r="E17265" t="s">
        <v>12027</v>
      </c>
      <c r="H17265" t="s">
        <v>12027</v>
      </c>
    </row>
    <row r="17266" spans="1:8" x14ac:dyDescent="0.2">
      <c r="A17266" t="s">
        <v>16950</v>
      </c>
      <c r="B17266">
        <v>21489</v>
      </c>
      <c r="C17266" t="e">
        <f>VLOOKUP(A17266, E:E,1,0)</f>
        <v>#N/A</v>
      </c>
      <c r="D17266">
        <v>17264</v>
      </c>
      <c r="E17266" t="s">
        <v>21571</v>
      </c>
      <c r="H17266" t="s">
        <v>33481</v>
      </c>
    </row>
    <row r="17267" spans="1:8" x14ac:dyDescent="0.2">
      <c r="A17267" t="s">
        <v>16951</v>
      </c>
      <c r="B17267">
        <v>7315</v>
      </c>
      <c r="C17267" t="e">
        <f>VLOOKUP(A17267, E:E,1,0)</f>
        <v>#N/A</v>
      </c>
      <c r="D17267">
        <v>17265</v>
      </c>
      <c r="E17267" t="s">
        <v>33482</v>
      </c>
      <c r="H17267" t="s">
        <v>33482</v>
      </c>
    </row>
    <row r="17268" spans="1:8" x14ac:dyDescent="0.2">
      <c r="A17268" t="s">
        <v>16952</v>
      </c>
      <c r="B17268">
        <v>1483</v>
      </c>
      <c r="C17268" t="e">
        <f>VLOOKUP(A17268, E:E,1,0)</f>
        <v>#N/A</v>
      </c>
      <c r="D17268">
        <v>17266</v>
      </c>
      <c r="E17268" t="s">
        <v>33483</v>
      </c>
      <c r="H17268" t="s">
        <v>33483</v>
      </c>
    </row>
    <row r="17269" spans="1:8" x14ac:dyDescent="0.2">
      <c r="A17269" t="s">
        <v>16953</v>
      </c>
      <c r="B17269">
        <v>12507</v>
      </c>
      <c r="C17269" t="e">
        <f>VLOOKUP(A17269, E:E,1,0)</f>
        <v>#N/A</v>
      </c>
      <c r="D17269">
        <v>17267</v>
      </c>
      <c r="E17269" t="s">
        <v>33484</v>
      </c>
      <c r="H17269" t="s">
        <v>33484</v>
      </c>
    </row>
    <row r="17270" spans="1:8" x14ac:dyDescent="0.2">
      <c r="A17270" t="s">
        <v>16954</v>
      </c>
      <c r="B17270">
        <v>6356</v>
      </c>
      <c r="C17270" t="e">
        <f>VLOOKUP(A17270, E:E,1,0)</f>
        <v>#N/A</v>
      </c>
      <c r="D17270">
        <v>17268</v>
      </c>
      <c r="E17270" t="s">
        <v>33485</v>
      </c>
      <c r="H17270" t="s">
        <v>33485</v>
      </c>
    </row>
    <row r="17271" spans="1:8" x14ac:dyDescent="0.2">
      <c r="A17271" t="s">
        <v>16955</v>
      </c>
      <c r="B17271">
        <v>4076</v>
      </c>
      <c r="C17271" t="str">
        <f>VLOOKUP(A17271, E:E,1,0)</f>
        <v>censor</v>
      </c>
      <c r="D17271">
        <v>17269</v>
      </c>
      <c r="E17271" t="s">
        <v>33486</v>
      </c>
      <c r="H17271" t="s">
        <v>33486</v>
      </c>
    </row>
    <row r="17272" spans="1:8" x14ac:dyDescent="0.2">
      <c r="A17272" t="s">
        <v>16956</v>
      </c>
      <c r="B17272">
        <v>14460</v>
      </c>
      <c r="C17272" t="e">
        <f>VLOOKUP(A17272, E:E,1,0)</f>
        <v>#N/A</v>
      </c>
      <c r="D17272">
        <v>17270</v>
      </c>
      <c r="E17272" t="s">
        <v>33487</v>
      </c>
      <c r="H17272" t="s">
        <v>33487</v>
      </c>
    </row>
    <row r="17273" spans="1:8" x14ac:dyDescent="0.2">
      <c r="A17273" t="s">
        <v>16957</v>
      </c>
      <c r="B17273">
        <v>18485</v>
      </c>
      <c r="C17273" t="e">
        <f>VLOOKUP(A17273, E:E,1,0)</f>
        <v>#N/A</v>
      </c>
      <c r="D17273">
        <v>17271</v>
      </c>
      <c r="E17273" t="s">
        <v>33488</v>
      </c>
      <c r="H17273" t="s">
        <v>33488</v>
      </c>
    </row>
    <row r="17274" spans="1:8" x14ac:dyDescent="0.2">
      <c r="A17274" t="s">
        <v>16958</v>
      </c>
      <c r="B17274">
        <v>20696</v>
      </c>
      <c r="C17274" t="e">
        <f>VLOOKUP(A17274, E:E,1,0)</f>
        <v>#N/A</v>
      </c>
      <c r="D17274">
        <v>17272</v>
      </c>
      <c r="E17274" t="s">
        <v>33489</v>
      </c>
      <c r="H17274" t="s">
        <v>33489</v>
      </c>
    </row>
    <row r="17275" spans="1:8" x14ac:dyDescent="0.2">
      <c r="A17275" t="s">
        <v>16959</v>
      </c>
      <c r="B17275">
        <v>45</v>
      </c>
      <c r="C17275" t="e">
        <f>VLOOKUP(A17275, E:E,1,0)</f>
        <v>#N/A</v>
      </c>
      <c r="D17275">
        <v>17273</v>
      </c>
      <c r="E17275" t="s">
        <v>33490</v>
      </c>
      <c r="H17275" t="s">
        <v>33490</v>
      </c>
    </row>
    <row r="17276" spans="1:8" x14ac:dyDescent="0.2">
      <c r="A17276" t="s">
        <v>16960</v>
      </c>
      <c r="B17276">
        <v>18329</v>
      </c>
      <c r="C17276" t="e">
        <f>VLOOKUP(A17276, E:E,1,0)</f>
        <v>#N/A</v>
      </c>
      <c r="D17276">
        <v>17274</v>
      </c>
      <c r="E17276" t="s">
        <v>33491</v>
      </c>
      <c r="H17276" t="s">
        <v>33491</v>
      </c>
    </row>
    <row r="17277" spans="1:8" x14ac:dyDescent="0.2">
      <c r="A17277" t="s">
        <v>16961</v>
      </c>
      <c r="B17277">
        <v>13035</v>
      </c>
      <c r="C17277" t="e">
        <f>VLOOKUP(A17277, E:E,1,0)</f>
        <v>#N/A</v>
      </c>
      <c r="D17277">
        <v>17275</v>
      </c>
      <c r="E17277" t="s">
        <v>33492</v>
      </c>
      <c r="H17277" t="s">
        <v>33492</v>
      </c>
    </row>
    <row r="17278" spans="1:8" x14ac:dyDescent="0.2">
      <c r="A17278" t="s">
        <v>16962</v>
      </c>
      <c r="B17278">
        <v>19676</v>
      </c>
      <c r="C17278" t="e">
        <f>VLOOKUP(A17278, E:E,1,0)</f>
        <v>#N/A</v>
      </c>
      <c r="D17278">
        <v>17276</v>
      </c>
      <c r="E17278">
        <v>16</v>
      </c>
      <c r="H17278" t="s">
        <v>33493</v>
      </c>
    </row>
    <row r="17279" spans="1:8" x14ac:dyDescent="0.2">
      <c r="A17279" t="s">
        <v>16963</v>
      </c>
      <c r="B17279">
        <v>8261</v>
      </c>
      <c r="C17279" t="e">
        <f>VLOOKUP(A17279, E:E,1,0)</f>
        <v>#N/A</v>
      </c>
      <c r="D17279">
        <v>17277</v>
      </c>
      <c r="E17279" t="s">
        <v>33494</v>
      </c>
      <c r="H17279" t="s">
        <v>33494</v>
      </c>
    </row>
    <row r="17280" spans="1:8" x14ac:dyDescent="0.2">
      <c r="A17280" t="s">
        <v>16964</v>
      </c>
      <c r="B17280">
        <v>616</v>
      </c>
      <c r="C17280" t="e">
        <f>VLOOKUP(A17280, E:E,1,0)</f>
        <v>#N/A</v>
      </c>
      <c r="D17280">
        <v>17278</v>
      </c>
      <c r="E17280" t="s">
        <v>33495</v>
      </c>
      <c r="H17280" t="s">
        <v>33495</v>
      </c>
    </row>
    <row r="17281" spans="1:8" x14ac:dyDescent="0.2">
      <c r="A17281" t="s">
        <v>16965</v>
      </c>
      <c r="B17281">
        <v>14669</v>
      </c>
      <c r="C17281" t="e">
        <f>VLOOKUP(A17281, E:E,1,0)</f>
        <v>#N/A</v>
      </c>
      <c r="D17281">
        <v>17279</v>
      </c>
      <c r="E17281" t="s">
        <v>33496</v>
      </c>
      <c r="H17281" t="s">
        <v>33496</v>
      </c>
    </row>
    <row r="17282" spans="1:8" x14ac:dyDescent="0.2">
      <c r="A17282" t="s">
        <v>16966</v>
      </c>
      <c r="B17282">
        <v>14560</v>
      </c>
      <c r="C17282" t="str">
        <f>VLOOKUP(A17282, E:E,1,0)</f>
        <v>Pink</v>
      </c>
      <c r="D17282">
        <v>17280</v>
      </c>
      <c r="E17282" t="s">
        <v>33497</v>
      </c>
      <c r="H17282" t="s">
        <v>33497</v>
      </c>
    </row>
    <row r="17283" spans="1:8" x14ac:dyDescent="0.2">
      <c r="A17283" t="s">
        <v>16967</v>
      </c>
      <c r="B17283">
        <v>11609</v>
      </c>
      <c r="C17283" t="e">
        <f>VLOOKUP(A17283, E:E,1,0)</f>
        <v>#N/A</v>
      </c>
      <c r="D17283">
        <v>17281</v>
      </c>
      <c r="E17283" t="s">
        <v>33498</v>
      </c>
      <c r="H17283" t="s">
        <v>33498</v>
      </c>
    </row>
    <row r="17284" spans="1:8" x14ac:dyDescent="0.2">
      <c r="A17284" t="s">
        <v>16968</v>
      </c>
      <c r="B17284">
        <v>12550</v>
      </c>
      <c r="C17284" t="e">
        <f>VLOOKUP(A17284, E:E,1,0)</f>
        <v>#N/A</v>
      </c>
      <c r="D17284">
        <v>17282</v>
      </c>
      <c r="E17284" t="s">
        <v>48705</v>
      </c>
      <c r="H17284" t="s">
        <v>33499</v>
      </c>
    </row>
    <row r="17285" spans="1:8" x14ac:dyDescent="0.2">
      <c r="A17285" t="s">
        <v>16969</v>
      </c>
      <c r="B17285">
        <v>9443</v>
      </c>
      <c r="C17285" t="e">
        <f>VLOOKUP(A17285, E:E,1,0)</f>
        <v>#N/A</v>
      </c>
      <c r="D17285">
        <v>17283</v>
      </c>
      <c r="E17285" t="s">
        <v>33500</v>
      </c>
      <c r="H17285" t="s">
        <v>33500</v>
      </c>
    </row>
    <row r="17286" spans="1:8" x14ac:dyDescent="0.2">
      <c r="A17286" t="s">
        <v>16970</v>
      </c>
      <c r="B17286">
        <v>11742</v>
      </c>
      <c r="C17286" t="e">
        <f>VLOOKUP(A17286, E:E,1,0)</f>
        <v>#N/A</v>
      </c>
      <c r="D17286">
        <v>17284</v>
      </c>
      <c r="E17286" t="s">
        <v>33501</v>
      </c>
      <c r="H17286" t="s">
        <v>33501</v>
      </c>
    </row>
    <row r="17287" spans="1:8" x14ac:dyDescent="0.2">
      <c r="A17287" t="s">
        <v>16971</v>
      </c>
      <c r="B17287">
        <v>18062</v>
      </c>
      <c r="C17287" t="str">
        <f>VLOOKUP(A17287, E:E,1,0)</f>
        <v>subreddits</v>
      </c>
      <c r="D17287">
        <v>17285</v>
      </c>
      <c r="E17287" t="s">
        <v>33502</v>
      </c>
      <c r="H17287" t="s">
        <v>33502</v>
      </c>
    </row>
    <row r="17288" spans="1:8" x14ac:dyDescent="0.2">
      <c r="A17288" t="s">
        <v>16972</v>
      </c>
      <c r="B17288">
        <v>15367</v>
      </c>
      <c r="C17288" t="str">
        <f>VLOOKUP(A17288, E:E,1,0)</f>
        <v>quarantined</v>
      </c>
      <c r="D17288">
        <v>17286</v>
      </c>
      <c r="E17288" t="s">
        <v>48706</v>
      </c>
      <c r="H17288" t="s">
        <v>33503</v>
      </c>
    </row>
    <row r="17289" spans="1:8" x14ac:dyDescent="0.2">
      <c r="A17289" t="s">
        <v>16973</v>
      </c>
      <c r="B17289">
        <v>19486</v>
      </c>
      <c r="C17289" t="e">
        <f>VLOOKUP(A17289, E:E,1,0)</f>
        <v>#N/A</v>
      </c>
      <c r="D17289">
        <v>17287</v>
      </c>
      <c r="E17289" t="s">
        <v>33504</v>
      </c>
      <c r="H17289" t="s">
        <v>33504</v>
      </c>
    </row>
    <row r="17290" spans="1:8" x14ac:dyDescent="0.2">
      <c r="A17290" t="s">
        <v>16974</v>
      </c>
      <c r="B17290">
        <v>13734</v>
      </c>
      <c r="C17290" t="e">
        <f>VLOOKUP(A17290, E:E,1,0)</f>
        <v>#N/A</v>
      </c>
      <c r="D17290">
        <v>17288</v>
      </c>
      <c r="E17290" t="s">
        <v>33505</v>
      </c>
      <c r="H17290" t="s">
        <v>33505</v>
      </c>
    </row>
    <row r="17291" spans="1:8" x14ac:dyDescent="0.2">
      <c r="A17291" t="s">
        <v>16975</v>
      </c>
      <c r="B17291">
        <v>21261</v>
      </c>
      <c r="C17291" t="e">
        <f>VLOOKUP(A17291, E:E,1,0)</f>
        <v>#N/A</v>
      </c>
      <c r="D17291">
        <v>17289</v>
      </c>
      <c r="E17291" t="s">
        <v>33506</v>
      </c>
      <c r="H17291" t="s">
        <v>33506</v>
      </c>
    </row>
    <row r="17292" spans="1:8" x14ac:dyDescent="0.2">
      <c r="A17292" t="s">
        <v>16976</v>
      </c>
      <c r="B17292">
        <v>13592</v>
      </c>
      <c r="C17292" t="e">
        <f>VLOOKUP(A17292, E:E,1,0)</f>
        <v>#N/A</v>
      </c>
      <c r="D17292">
        <v>17290</v>
      </c>
      <c r="E17292" t="s">
        <v>33507</v>
      </c>
      <c r="H17292" t="s">
        <v>33507</v>
      </c>
    </row>
    <row r="17293" spans="1:8" x14ac:dyDescent="0.2">
      <c r="A17293" t="s">
        <v>16977</v>
      </c>
      <c r="B17293">
        <v>19553</v>
      </c>
      <c r="C17293" t="e">
        <f>VLOOKUP(A17293, E:E,1,0)</f>
        <v>#N/A</v>
      </c>
      <c r="D17293">
        <v>17291</v>
      </c>
      <c r="E17293" t="s">
        <v>33508</v>
      </c>
      <c r="H17293" t="s">
        <v>33508</v>
      </c>
    </row>
    <row r="17294" spans="1:8" x14ac:dyDescent="0.2">
      <c r="A17294" t="s">
        <v>16978</v>
      </c>
      <c r="B17294">
        <v>19859</v>
      </c>
      <c r="C17294" t="e">
        <f>VLOOKUP(A17294, E:E,1,0)</f>
        <v>#N/A</v>
      </c>
      <c r="D17294">
        <v>17292</v>
      </c>
      <c r="E17294" t="s">
        <v>48707</v>
      </c>
      <c r="H17294" t="s">
        <v>33509</v>
      </c>
    </row>
    <row r="17295" spans="1:8" x14ac:dyDescent="0.2">
      <c r="A17295" t="s">
        <v>16979</v>
      </c>
      <c r="B17295">
        <v>1837</v>
      </c>
      <c r="C17295" t="e">
        <f>VLOOKUP(A17295, E:E,1,0)</f>
        <v>#N/A</v>
      </c>
      <c r="D17295">
        <v>17293</v>
      </c>
      <c r="E17295" t="s">
        <v>33510</v>
      </c>
      <c r="H17295" t="s">
        <v>33510</v>
      </c>
    </row>
    <row r="17296" spans="1:8" x14ac:dyDescent="0.2">
      <c r="A17296" t="s">
        <v>16980</v>
      </c>
      <c r="B17296">
        <v>11845</v>
      </c>
      <c r="C17296" t="e">
        <f>VLOOKUP(A17296, E:E,1,0)</f>
        <v>#N/A</v>
      </c>
      <c r="D17296">
        <v>17294</v>
      </c>
      <c r="E17296" t="s">
        <v>33511</v>
      </c>
      <c r="H17296" t="s">
        <v>33511</v>
      </c>
    </row>
    <row r="17297" spans="1:8" x14ac:dyDescent="0.2">
      <c r="A17297" t="s">
        <v>16981</v>
      </c>
      <c r="B17297">
        <v>1413</v>
      </c>
      <c r="C17297" t="e">
        <f>VLOOKUP(A17297, E:E,1,0)</f>
        <v>#N/A</v>
      </c>
      <c r="D17297">
        <v>17295</v>
      </c>
      <c r="E17297" t="e" cm="1">
        <f t="array" ref="E17297">-KFVS12</f>
        <v>#NAME?</v>
      </c>
      <c r="H17297" t="e" cm="1">
        <f t="array" ref="H17297">-KFVS12</f>
        <v>#NAME?</v>
      </c>
    </row>
    <row r="17298" spans="1:8" x14ac:dyDescent="0.2">
      <c r="A17298" t="s">
        <v>16982</v>
      </c>
      <c r="B17298">
        <v>7955</v>
      </c>
      <c r="C17298" t="e">
        <f>VLOOKUP(A17298, E:E,1,0)</f>
        <v>#N/A</v>
      </c>
      <c r="D17298">
        <v>17296</v>
      </c>
      <c r="E17298" t="s">
        <v>12039</v>
      </c>
      <c r="H17298" t="s">
        <v>12039</v>
      </c>
    </row>
    <row r="17299" spans="1:8" x14ac:dyDescent="0.2">
      <c r="A17299" t="s">
        <v>16983</v>
      </c>
      <c r="B17299">
        <v>21539</v>
      </c>
      <c r="C17299" t="e">
        <f>VLOOKUP(A17299, E:E,1,0)</f>
        <v>#N/A</v>
      </c>
      <c r="D17299">
        <v>17297</v>
      </c>
      <c r="E17299" t="s">
        <v>33512</v>
      </c>
      <c r="H17299" t="s">
        <v>33512</v>
      </c>
    </row>
    <row r="17300" spans="1:8" x14ac:dyDescent="0.2">
      <c r="A17300" t="s">
        <v>16984</v>
      </c>
      <c r="B17300">
        <v>979</v>
      </c>
      <c r="C17300" t="e">
        <f>VLOOKUP(A17300, E:E,1,0)</f>
        <v>#N/A</v>
      </c>
      <c r="D17300">
        <v>17298</v>
      </c>
      <c r="E17300" t="s">
        <v>33513</v>
      </c>
      <c r="H17300" t="s">
        <v>33513</v>
      </c>
    </row>
    <row r="17301" spans="1:8" ht="68" x14ac:dyDescent="0.2">
      <c r="A17301" t="s">
        <v>16985</v>
      </c>
      <c r="B17301">
        <v>2069</v>
      </c>
      <c r="C17301" t="e">
        <f>VLOOKUP(A17301, E:E,1,0)</f>
        <v>#N/A</v>
      </c>
      <c r="D17301">
        <v>17299</v>
      </c>
      <c r="E17301" s="4" t="s">
        <v>48708</v>
      </c>
      <c r="H17301" s="4" t="s">
        <v>33514</v>
      </c>
    </row>
    <row r="17302" spans="1:8" x14ac:dyDescent="0.2">
      <c r="A17302" t="s">
        <v>16986</v>
      </c>
      <c r="B17302">
        <v>5122</v>
      </c>
      <c r="C17302" t="str">
        <f>VLOOKUP(A17302, E:E,1,0)</f>
        <v>cucks</v>
      </c>
      <c r="D17302">
        <v>17300</v>
      </c>
      <c r="E17302" t="s">
        <v>12050</v>
      </c>
      <c r="H17302" t="s">
        <v>33515</v>
      </c>
    </row>
    <row r="17303" spans="1:8" x14ac:dyDescent="0.2">
      <c r="A17303" t="s">
        <v>16987</v>
      </c>
      <c r="B17303">
        <v>13226</v>
      </c>
      <c r="C17303" t="e">
        <f>VLOOKUP(A17303, E:E,1,0)</f>
        <v>#N/A</v>
      </c>
      <c r="D17303">
        <v>17301</v>
      </c>
      <c r="E17303">
        <v>1945</v>
      </c>
      <c r="H17303">
        <v>1945</v>
      </c>
    </row>
    <row r="17304" spans="1:8" x14ac:dyDescent="0.2">
      <c r="A17304" t="s">
        <v>16988</v>
      </c>
      <c r="B17304">
        <v>11377</v>
      </c>
      <c r="C17304" t="e">
        <f>VLOOKUP(A17304, E:E,1,0)</f>
        <v>#N/A</v>
      </c>
      <c r="D17304">
        <v>17302</v>
      </c>
      <c r="E17304" t="s">
        <v>33516</v>
      </c>
      <c r="H17304" t="s">
        <v>33516</v>
      </c>
    </row>
    <row r="17305" spans="1:8" x14ac:dyDescent="0.2">
      <c r="A17305" t="s">
        <v>16989</v>
      </c>
      <c r="B17305">
        <v>10601</v>
      </c>
      <c r="C17305" t="e">
        <f>VLOOKUP(A17305, E:E,1,0)</f>
        <v>#N/A</v>
      </c>
      <c r="D17305">
        <v>17303</v>
      </c>
      <c r="E17305" t="s">
        <v>25390</v>
      </c>
      <c r="H17305" t="s">
        <v>33517</v>
      </c>
    </row>
    <row r="17306" spans="1:8" x14ac:dyDescent="0.2">
      <c r="A17306" t="s">
        <v>16990</v>
      </c>
      <c r="B17306">
        <v>1309</v>
      </c>
      <c r="C17306" t="e">
        <f>VLOOKUP(A17306, E:E,1,0)</f>
        <v>#N/A</v>
      </c>
      <c r="D17306">
        <v>17304</v>
      </c>
      <c r="E17306" t="s">
        <v>33518</v>
      </c>
      <c r="H17306" t="s">
        <v>33518</v>
      </c>
    </row>
    <row r="17307" spans="1:8" x14ac:dyDescent="0.2">
      <c r="A17307" t="s">
        <v>16991</v>
      </c>
      <c r="B17307">
        <v>15612</v>
      </c>
      <c r="C17307" t="e">
        <f>VLOOKUP(A17307, E:E,1,0)</f>
        <v>#N/A</v>
      </c>
      <c r="D17307">
        <v>17305</v>
      </c>
      <c r="E17307" t="s">
        <v>12053</v>
      </c>
      <c r="H17307" t="s">
        <v>12053</v>
      </c>
    </row>
    <row r="17308" spans="1:8" x14ac:dyDescent="0.2">
      <c r="A17308" t="s">
        <v>16992</v>
      </c>
      <c r="B17308">
        <v>1346</v>
      </c>
      <c r="C17308" t="e">
        <f>VLOOKUP(A17308, E:E,1,0)</f>
        <v>#N/A</v>
      </c>
      <c r="D17308">
        <v>17306</v>
      </c>
      <c r="E17308" t="s">
        <v>33519</v>
      </c>
      <c r="H17308" t="s">
        <v>33519</v>
      </c>
    </row>
    <row r="17309" spans="1:8" x14ac:dyDescent="0.2">
      <c r="A17309" t="s">
        <v>16993</v>
      </c>
      <c r="B17309">
        <v>10803</v>
      </c>
      <c r="C17309" t="str">
        <f>VLOOKUP(A17309, E:E,1,0)</f>
        <v>KIA</v>
      </c>
      <c r="D17309">
        <v>17307</v>
      </c>
      <c r="E17309" t="s">
        <v>12054</v>
      </c>
      <c r="H17309" t="s">
        <v>12054</v>
      </c>
    </row>
    <row r="17310" spans="1:8" x14ac:dyDescent="0.2">
      <c r="A17310" t="s">
        <v>16994</v>
      </c>
      <c r="B17310">
        <v>6452</v>
      </c>
      <c r="C17310" t="str">
        <f>VLOOKUP(A17310, E:E,1,0)</f>
        <v>Edward</v>
      </c>
      <c r="D17310">
        <v>17308</v>
      </c>
      <c r="E17310" t="s">
        <v>33520</v>
      </c>
      <c r="H17310" t="s">
        <v>33520</v>
      </c>
    </row>
    <row r="17311" spans="1:8" x14ac:dyDescent="0.2">
      <c r="A17311" t="s">
        <v>16995</v>
      </c>
      <c r="B17311">
        <v>15328</v>
      </c>
      <c r="C17311" t="e">
        <f>VLOOKUP(A17311, E:E,1,0)</f>
        <v>#N/A</v>
      </c>
      <c r="D17311">
        <v>17309</v>
      </c>
      <c r="E17311" t="s">
        <v>33521</v>
      </c>
      <c r="H17311" t="s">
        <v>33521</v>
      </c>
    </row>
    <row r="17312" spans="1:8" x14ac:dyDescent="0.2">
      <c r="A17312" t="s">
        <v>16996</v>
      </c>
      <c r="B17312">
        <v>8288</v>
      </c>
      <c r="C17312" t="str">
        <f>VLOOKUP(A17312, E:E,1,0)</f>
        <v>gmtTy</v>
      </c>
      <c r="D17312">
        <v>17310</v>
      </c>
      <c r="E17312" t="s">
        <v>48709</v>
      </c>
      <c r="H17312" t="s">
        <v>33522</v>
      </c>
    </row>
    <row r="17313" spans="1:8" x14ac:dyDescent="0.2">
      <c r="A17313" t="s">
        <v>16997</v>
      </c>
      <c r="B17313">
        <v>3119</v>
      </c>
      <c r="C17313" t="e">
        <f>VLOOKUP(A17313, E:E,1,0)</f>
        <v>#N/A</v>
      </c>
      <c r="D17313">
        <v>17311</v>
      </c>
      <c r="E17313" t="s">
        <v>33523</v>
      </c>
      <c r="H17313" t="s">
        <v>33523</v>
      </c>
    </row>
    <row r="17314" spans="1:8" x14ac:dyDescent="0.2">
      <c r="A17314" t="s">
        <v>16998</v>
      </c>
      <c r="B17314">
        <v>758</v>
      </c>
      <c r="C17314" t="e">
        <f>VLOOKUP(A17314, E:E,1,0)</f>
        <v>#N/A</v>
      </c>
      <c r="D17314">
        <v>17312</v>
      </c>
      <c r="E17314" t="s">
        <v>33524</v>
      </c>
      <c r="H17314" t="s">
        <v>33524</v>
      </c>
    </row>
    <row r="17315" spans="1:8" x14ac:dyDescent="0.2">
      <c r="A17315" t="s">
        <v>16999</v>
      </c>
      <c r="B17315">
        <v>18964</v>
      </c>
      <c r="C17315" t="e">
        <f>VLOOKUP(A17315, E:E,1,0)</f>
        <v>#N/A</v>
      </c>
      <c r="D17315">
        <v>17313</v>
      </c>
      <c r="E17315" t="s">
        <v>33525</v>
      </c>
      <c r="H17315" t="s">
        <v>33525</v>
      </c>
    </row>
    <row r="17316" spans="1:8" x14ac:dyDescent="0.2">
      <c r="A17316" t="s">
        <v>17000</v>
      </c>
      <c r="B17316">
        <v>21423</v>
      </c>
      <c r="C17316" t="e">
        <f>VLOOKUP(A17316, E:E,1,0)</f>
        <v>#N/A</v>
      </c>
      <c r="D17316">
        <v>17314</v>
      </c>
      <c r="E17316" t="s">
        <v>7664</v>
      </c>
      <c r="H17316" t="s">
        <v>7664</v>
      </c>
    </row>
    <row r="17317" spans="1:8" x14ac:dyDescent="0.2">
      <c r="A17317" t="s">
        <v>17001</v>
      </c>
      <c r="B17317">
        <v>21543</v>
      </c>
      <c r="C17317" t="e">
        <f>VLOOKUP(A17317, E:E,1,0)</f>
        <v>#N/A</v>
      </c>
      <c r="D17317">
        <v>17315</v>
      </c>
      <c r="E17317" t="s">
        <v>2541</v>
      </c>
      <c r="H17317" t="s">
        <v>2541</v>
      </c>
    </row>
    <row r="17318" spans="1:8" x14ac:dyDescent="0.2">
      <c r="A17318" t="s">
        <v>17002</v>
      </c>
      <c r="B17318">
        <v>3238</v>
      </c>
      <c r="C17318" t="str">
        <f>VLOOKUP(A17318, E:E,1,0)</f>
        <v>Bluehand</v>
      </c>
      <c r="D17318">
        <v>17316</v>
      </c>
      <c r="E17318" t="s">
        <v>48710</v>
      </c>
      <c r="H17318" t="s">
        <v>33526</v>
      </c>
    </row>
    <row r="17319" spans="1:8" x14ac:dyDescent="0.2">
      <c r="A17319" t="s">
        <v>17003</v>
      </c>
      <c r="B17319">
        <v>9110</v>
      </c>
      <c r="C17319" t="str">
        <f>VLOOKUP(A17319, E:E,1,0)</f>
        <v>Hm</v>
      </c>
      <c r="D17319">
        <v>17317</v>
      </c>
      <c r="E17319" t="s">
        <v>12057</v>
      </c>
      <c r="H17319" t="s">
        <v>12057</v>
      </c>
    </row>
    <row r="17320" spans="1:8" x14ac:dyDescent="0.2">
      <c r="A17320" t="s">
        <v>17004</v>
      </c>
      <c r="B17320">
        <v>6407</v>
      </c>
      <c r="C17320" t="e">
        <f>VLOOKUP(A17320, E:E,1,0)</f>
        <v>#N/A</v>
      </c>
      <c r="D17320">
        <v>17318</v>
      </c>
      <c r="E17320" t="s">
        <v>33527</v>
      </c>
      <c r="H17320" t="s">
        <v>33527</v>
      </c>
    </row>
    <row r="17321" spans="1:8" x14ac:dyDescent="0.2">
      <c r="A17321" t="s">
        <v>17005</v>
      </c>
      <c r="B17321">
        <v>9592</v>
      </c>
      <c r="C17321" t="e">
        <f>VLOOKUP(A17321, E:E,1,0)</f>
        <v>#N/A</v>
      </c>
      <c r="D17321">
        <v>17319</v>
      </c>
      <c r="E17321" t="s">
        <v>428</v>
      </c>
      <c r="H17321" t="s">
        <v>33528</v>
      </c>
    </row>
    <row r="17322" spans="1:8" x14ac:dyDescent="0.2">
      <c r="A17322" t="s">
        <v>17006</v>
      </c>
      <c r="B17322">
        <v>10371</v>
      </c>
      <c r="C17322" t="e">
        <f>VLOOKUP(A17322, E:E,1,0)</f>
        <v>#N/A</v>
      </c>
      <c r="D17322">
        <v>17320</v>
      </c>
      <c r="E17322" t="s">
        <v>33529</v>
      </c>
      <c r="H17322" t="s">
        <v>33529</v>
      </c>
    </row>
    <row r="17323" spans="1:8" x14ac:dyDescent="0.2">
      <c r="A17323" t="s">
        <v>17007</v>
      </c>
      <c r="B17323">
        <v>12284</v>
      </c>
      <c r="C17323" t="str">
        <f>VLOOKUP(A17323, E:E,1,0)</f>
        <v>meowing</v>
      </c>
      <c r="D17323">
        <v>17321</v>
      </c>
      <c r="E17323" t="s">
        <v>48711</v>
      </c>
      <c r="H17323" t="s">
        <v>33530</v>
      </c>
    </row>
    <row r="17324" spans="1:8" x14ac:dyDescent="0.2">
      <c r="A17324" t="s">
        <v>17008</v>
      </c>
      <c r="B17324">
        <v>11691</v>
      </c>
      <c r="C17324" t="e">
        <f>VLOOKUP(A17324, E:E,1,0)</f>
        <v>#N/A</v>
      </c>
      <c r="D17324">
        <v>17322</v>
      </c>
      <c r="E17324" t="s">
        <v>33303</v>
      </c>
      <c r="H17324" t="s">
        <v>33531</v>
      </c>
    </row>
    <row r="17325" spans="1:8" x14ac:dyDescent="0.2">
      <c r="A17325" t="s">
        <v>17009</v>
      </c>
      <c r="B17325">
        <v>7053</v>
      </c>
      <c r="C17325" t="str">
        <f>VLOOKUP(A17325, E:E,1,0)</f>
        <v>exposure</v>
      </c>
      <c r="D17325">
        <v>17323</v>
      </c>
      <c r="E17325" t="s">
        <v>33532</v>
      </c>
      <c r="H17325" t="s">
        <v>33532</v>
      </c>
    </row>
    <row r="17326" spans="1:8" x14ac:dyDescent="0.2">
      <c r="A17326" t="s">
        <v>17010</v>
      </c>
      <c r="B17326">
        <v>9423</v>
      </c>
      <c r="C17326" t="e">
        <f>VLOOKUP(A17326, E:E,1,0)</f>
        <v>#N/A</v>
      </c>
      <c r="D17326">
        <v>17324</v>
      </c>
      <c r="E17326" t="s">
        <v>33533</v>
      </c>
      <c r="H17326" t="s">
        <v>33533</v>
      </c>
    </row>
    <row r="17327" spans="1:8" x14ac:dyDescent="0.2">
      <c r="A17327" t="s">
        <v>17011</v>
      </c>
      <c r="B17327">
        <v>11072</v>
      </c>
      <c r="C17327" t="e">
        <f>VLOOKUP(A17327, E:E,1,0)</f>
        <v>#N/A</v>
      </c>
      <c r="D17327">
        <v>17325</v>
      </c>
      <c r="E17327" t="s">
        <v>33534</v>
      </c>
      <c r="H17327" t="s">
        <v>33534</v>
      </c>
    </row>
    <row r="17328" spans="1:8" x14ac:dyDescent="0.2">
      <c r="A17328" t="s">
        <v>17012</v>
      </c>
      <c r="B17328">
        <v>69</v>
      </c>
      <c r="C17328" t="str">
        <f>VLOOKUP(A17328, E:E,1,0)</f>
        <v>0nPzp</v>
      </c>
      <c r="D17328">
        <v>17326</v>
      </c>
      <c r="E17328" t="s">
        <v>33535</v>
      </c>
      <c r="H17328" t="s">
        <v>33535</v>
      </c>
    </row>
    <row r="17329" spans="1:8" x14ac:dyDescent="0.2">
      <c r="A17329" t="s">
        <v>17013</v>
      </c>
      <c r="B17329">
        <v>21117</v>
      </c>
      <c r="C17329" t="e">
        <f>VLOOKUP(A17329, E:E,1,0)</f>
        <v>#N/A</v>
      </c>
      <c r="D17329">
        <v>17327</v>
      </c>
      <c r="E17329" t="s">
        <v>33536</v>
      </c>
      <c r="H17329" t="s">
        <v>33536</v>
      </c>
    </row>
    <row r="17330" spans="1:8" x14ac:dyDescent="0.2">
      <c r="A17330" t="s">
        <v>17014</v>
      </c>
      <c r="B17330">
        <v>9270</v>
      </c>
      <c r="C17330" t="e">
        <f>VLOOKUP(A17330, E:E,1,0)</f>
        <v>#N/A</v>
      </c>
      <c r="D17330">
        <v>17328</v>
      </c>
      <c r="E17330" t="s">
        <v>33537</v>
      </c>
      <c r="H17330" t="s">
        <v>33537</v>
      </c>
    </row>
    <row r="17331" spans="1:8" x14ac:dyDescent="0.2">
      <c r="A17331" t="s">
        <v>17015</v>
      </c>
      <c r="B17331">
        <v>8232</v>
      </c>
      <c r="C17331" t="e">
        <f>VLOOKUP(A17331, E:E,1,0)</f>
        <v>#N/A</v>
      </c>
      <c r="D17331">
        <v>17329</v>
      </c>
      <c r="E17331" t="s">
        <v>33538</v>
      </c>
      <c r="H17331" t="s">
        <v>33538</v>
      </c>
    </row>
    <row r="17332" spans="1:8" x14ac:dyDescent="0.2">
      <c r="A17332" t="s">
        <v>17016</v>
      </c>
      <c r="B17332">
        <v>14118</v>
      </c>
      <c r="C17332" t="e">
        <f>VLOOKUP(A17332, E:E,1,0)</f>
        <v>#N/A</v>
      </c>
      <c r="D17332">
        <v>17330</v>
      </c>
      <c r="E17332" t="s">
        <v>33539</v>
      </c>
      <c r="H17332" t="s">
        <v>33539</v>
      </c>
    </row>
    <row r="17333" spans="1:8" x14ac:dyDescent="0.2">
      <c r="A17333" t="s">
        <v>17017</v>
      </c>
      <c r="B17333">
        <v>20306</v>
      </c>
      <c r="C17333" t="str">
        <f>VLOOKUP(A17333, E:E,1,0)</f>
        <v>wander</v>
      </c>
      <c r="D17333">
        <v>17331</v>
      </c>
      <c r="E17333" t="s">
        <v>33540</v>
      </c>
      <c r="H17333" t="s">
        <v>33540</v>
      </c>
    </row>
    <row r="17334" spans="1:8" x14ac:dyDescent="0.2">
      <c r="A17334" t="s">
        <v>17018</v>
      </c>
      <c r="B17334">
        <v>3046</v>
      </c>
      <c r="C17334" t="e">
        <f>VLOOKUP(A17334, E:E,1,0)</f>
        <v>#N/A</v>
      </c>
      <c r="D17334">
        <v>17332</v>
      </c>
      <c r="E17334" t="s">
        <v>645</v>
      </c>
      <c r="H17334" t="s">
        <v>33541</v>
      </c>
    </row>
    <row r="17335" spans="1:8" x14ac:dyDescent="0.2">
      <c r="A17335" t="s">
        <v>17019</v>
      </c>
      <c r="B17335">
        <v>13639</v>
      </c>
      <c r="C17335" t="str">
        <f>VLOOKUP(A17335, E:E,1,0)</f>
        <v>oc73x</v>
      </c>
      <c r="D17335">
        <v>17333</v>
      </c>
      <c r="E17335" t="s">
        <v>48712</v>
      </c>
      <c r="H17335" t="s">
        <v>33542</v>
      </c>
    </row>
    <row r="17336" spans="1:8" x14ac:dyDescent="0.2">
      <c r="A17336" t="s">
        <v>17020</v>
      </c>
      <c r="B17336">
        <v>64</v>
      </c>
      <c r="C17336" t="e">
        <f>VLOOKUP(A17336, E:E,1,0)</f>
        <v>#N/A</v>
      </c>
      <c r="D17336">
        <v>17334</v>
      </c>
      <c r="E17336" t="s">
        <v>48713</v>
      </c>
      <c r="H17336" t="s">
        <v>33543</v>
      </c>
    </row>
    <row r="17337" spans="1:8" x14ac:dyDescent="0.2">
      <c r="A17337" t="s">
        <v>17021</v>
      </c>
      <c r="B17337">
        <v>5952</v>
      </c>
      <c r="C17337" t="str">
        <f>VLOOKUP(A17337, E:E,1,0)</f>
        <v>DL</v>
      </c>
      <c r="D17337">
        <v>17335</v>
      </c>
      <c r="E17337" t="s">
        <v>48714</v>
      </c>
      <c r="H17337" t="s">
        <v>33544</v>
      </c>
    </row>
    <row r="17338" spans="1:8" x14ac:dyDescent="0.2">
      <c r="A17338" t="s">
        <v>17022</v>
      </c>
      <c r="B17338">
        <v>18293</v>
      </c>
      <c r="C17338" t="str">
        <f>VLOOKUP(A17338, E:E,1,0)</f>
        <v>symantec</v>
      </c>
      <c r="D17338">
        <v>17336</v>
      </c>
      <c r="E17338" t="s">
        <v>12073</v>
      </c>
      <c r="H17338" t="s">
        <v>12073</v>
      </c>
    </row>
    <row r="17339" spans="1:8" x14ac:dyDescent="0.2">
      <c r="A17339" t="s">
        <v>17023</v>
      </c>
      <c r="B17339">
        <v>6971</v>
      </c>
      <c r="C17339" t="str">
        <f>VLOOKUP(A17339, E:E,1,0)</f>
        <v>exchange</v>
      </c>
      <c r="D17339">
        <v>17337</v>
      </c>
      <c r="E17339" t="s">
        <v>33545</v>
      </c>
      <c r="H17339" t="s">
        <v>33545</v>
      </c>
    </row>
    <row r="17340" spans="1:8" ht="51" x14ac:dyDescent="0.2">
      <c r="A17340" t="s">
        <v>17024</v>
      </c>
      <c r="B17340">
        <v>4047</v>
      </c>
      <c r="C17340" t="e">
        <f>VLOOKUP(A17340, E:E,1,0)</f>
        <v>#N/A</v>
      </c>
      <c r="D17340">
        <v>17338</v>
      </c>
      <c r="E17340" s="4" t="s">
        <v>33546</v>
      </c>
      <c r="H17340" s="4" t="s">
        <v>33546</v>
      </c>
    </row>
    <row r="17341" spans="1:8" ht="68" x14ac:dyDescent="0.2">
      <c r="A17341" t="s">
        <v>17025</v>
      </c>
      <c r="B17341">
        <v>20025</v>
      </c>
      <c r="C17341" t="e">
        <f>VLOOKUP(A17341, E:E,1,0)</f>
        <v>#N/A</v>
      </c>
      <c r="D17341">
        <v>17339</v>
      </c>
      <c r="E17341" s="4" t="s">
        <v>33547</v>
      </c>
      <c r="H17341" s="4" t="s">
        <v>33547</v>
      </c>
    </row>
    <row r="17342" spans="1:8" ht="119" x14ac:dyDescent="0.2">
      <c r="A17342" t="s">
        <v>17026</v>
      </c>
      <c r="B17342">
        <v>20964</v>
      </c>
      <c r="C17342" t="e">
        <f>VLOOKUP(A17342, E:E,1,0)</f>
        <v>#N/A</v>
      </c>
      <c r="D17342">
        <v>17340</v>
      </c>
      <c r="E17342" s="4" t="s">
        <v>33548</v>
      </c>
      <c r="H17342" s="4" t="s">
        <v>33548</v>
      </c>
    </row>
    <row r="17343" spans="1:8" ht="51" x14ac:dyDescent="0.2">
      <c r="A17343" t="s">
        <v>17027</v>
      </c>
      <c r="B17343">
        <v>12658</v>
      </c>
      <c r="C17343" t="str">
        <f>VLOOKUP(A17343, E:E,1,0)</f>
        <v>monitoring</v>
      </c>
      <c r="D17343">
        <v>17341</v>
      </c>
      <c r="E17343" s="4" t="s">
        <v>33549</v>
      </c>
      <c r="H17343" s="4" t="s">
        <v>33549</v>
      </c>
    </row>
    <row r="17344" spans="1:8" x14ac:dyDescent="0.2">
      <c r="A17344" t="s">
        <v>17028</v>
      </c>
      <c r="B17344">
        <v>19877</v>
      </c>
      <c r="C17344" t="e">
        <f>VLOOKUP(A17344, E:E,1,0)</f>
        <v>#N/A</v>
      </c>
      <c r="D17344">
        <v>17342</v>
      </c>
      <c r="E17344" t="s">
        <v>48715</v>
      </c>
      <c r="H17344" t="s">
        <v>33550</v>
      </c>
    </row>
    <row r="17345" spans="1:8" ht="51" x14ac:dyDescent="0.2">
      <c r="A17345" t="s">
        <v>17029</v>
      </c>
      <c r="B17345">
        <v>20656</v>
      </c>
      <c r="C17345" t="str">
        <f>VLOOKUP(A17345, E:E,1,0)</f>
        <v>WIPP</v>
      </c>
      <c r="D17345">
        <v>17343</v>
      </c>
      <c r="E17345" s="4" t="s">
        <v>33551</v>
      </c>
      <c r="H17345" s="4" t="s">
        <v>33551</v>
      </c>
    </row>
    <row r="17346" spans="1:8" x14ac:dyDescent="0.2">
      <c r="A17346" t="s">
        <v>17030</v>
      </c>
      <c r="B17346">
        <v>6557</v>
      </c>
      <c r="C17346" t="str">
        <f>VLOOKUP(A17346, E:E,1,0)</f>
        <v>elevated</v>
      </c>
      <c r="D17346">
        <v>17344</v>
      </c>
      <c r="E17346" t="s">
        <v>6672</v>
      </c>
      <c r="H17346" t="s">
        <v>33552</v>
      </c>
    </row>
    <row r="17347" spans="1:8" x14ac:dyDescent="0.2">
      <c r="A17347" t="s">
        <v>17031</v>
      </c>
      <c r="B17347">
        <v>16833</v>
      </c>
      <c r="C17347" t="str">
        <f>VLOOKUP(A17347, E:E,1,0)</f>
        <v>sejorg</v>
      </c>
      <c r="D17347">
        <v>17345</v>
      </c>
      <c r="E17347" t="s">
        <v>33553</v>
      </c>
      <c r="H17347" t="s">
        <v>33553</v>
      </c>
    </row>
    <row r="17348" spans="1:8" x14ac:dyDescent="0.2">
      <c r="A17348" t="s">
        <v>17032</v>
      </c>
      <c r="B17348">
        <v>706</v>
      </c>
      <c r="C17348" t="str">
        <f>VLOOKUP(A17348, E:E,1,0)</f>
        <v>47km</v>
      </c>
      <c r="D17348">
        <v>17346</v>
      </c>
      <c r="E17348" t="s">
        <v>33554</v>
      </c>
      <c r="H17348" t="s">
        <v>33554</v>
      </c>
    </row>
    <row r="17349" spans="1:8" x14ac:dyDescent="0.2">
      <c r="A17349" t="s">
        <v>17033</v>
      </c>
      <c r="B17349">
        <v>6005</v>
      </c>
      <c r="C17349" t="str">
        <f>VLOOKUP(A17349, E:E,1,0)</f>
        <v>doe</v>
      </c>
      <c r="D17349">
        <v>17347</v>
      </c>
      <c r="E17349" t="s">
        <v>33555</v>
      </c>
      <c r="H17349" t="s">
        <v>33555</v>
      </c>
    </row>
    <row r="17350" spans="1:8" x14ac:dyDescent="0.2">
      <c r="A17350" t="s">
        <v>17034</v>
      </c>
      <c r="B17350">
        <v>7408</v>
      </c>
      <c r="C17350" t="str">
        <f>VLOOKUP(A17350, E:E,1,0)</f>
        <v>filter</v>
      </c>
      <c r="D17350">
        <v>17348</v>
      </c>
      <c r="E17350" t="s">
        <v>5484</v>
      </c>
      <c r="H17350" t="s">
        <v>5484</v>
      </c>
    </row>
    <row r="17351" spans="1:8" x14ac:dyDescent="0.2">
      <c r="A17351" t="s">
        <v>17035</v>
      </c>
      <c r="B17351">
        <v>13720</v>
      </c>
      <c r="C17351" t="str">
        <f>VLOOKUP(A17351, E:E,1,0)</f>
        <v>offsite</v>
      </c>
      <c r="D17351">
        <v>17349</v>
      </c>
      <c r="E17351" t="s">
        <v>12085</v>
      </c>
      <c r="H17351" t="s">
        <v>12085</v>
      </c>
    </row>
    <row r="17352" spans="1:8" x14ac:dyDescent="0.2">
      <c r="A17352" t="s">
        <v>17036</v>
      </c>
      <c r="B17352">
        <v>2293</v>
      </c>
      <c r="C17352" t="str">
        <f>VLOOKUP(A17352, E:E,1,0)</f>
        <v>Ashdod</v>
      </c>
      <c r="D17352">
        <v>17350</v>
      </c>
      <c r="E17352" t="s">
        <v>12086</v>
      </c>
      <c r="H17352" t="s">
        <v>12086</v>
      </c>
    </row>
    <row r="17353" spans="1:8" x14ac:dyDescent="0.2">
      <c r="A17353" t="s">
        <v>17037</v>
      </c>
      <c r="B17353">
        <v>6625</v>
      </c>
      <c r="C17353" t="str">
        <f>VLOOKUP(A17353, E:E,1,0)</f>
        <v>emittin</v>
      </c>
      <c r="D17353">
        <v>17351</v>
      </c>
      <c r="E17353" t="s">
        <v>48716</v>
      </c>
      <c r="H17353" t="s">
        <v>33556</v>
      </c>
    </row>
    <row r="17354" spans="1:8" x14ac:dyDescent="0.2">
      <c r="A17354" t="s">
        <v>17038</v>
      </c>
      <c r="B17354">
        <v>18277</v>
      </c>
      <c r="C17354" t="e">
        <f>VLOOKUP(A17354, E:E,1,0)</f>
        <v>#N/A</v>
      </c>
      <c r="D17354">
        <v>17352</v>
      </c>
      <c r="E17354" t="s">
        <v>48717</v>
      </c>
      <c r="H17354" t="s">
        <v>33557</v>
      </c>
    </row>
    <row r="17355" spans="1:8" x14ac:dyDescent="0.2">
      <c r="A17355" t="s">
        <v>17039</v>
      </c>
      <c r="B17355">
        <v>16037</v>
      </c>
      <c r="C17355" t="e">
        <f>VLOOKUP(A17355, E:E,1,0)</f>
        <v>#N/A</v>
      </c>
      <c r="D17355">
        <v>17353</v>
      </c>
      <c r="E17355" t="s">
        <v>48718</v>
      </c>
      <c r="H17355" t="s">
        <v>33558</v>
      </c>
    </row>
    <row r="17356" spans="1:8" x14ac:dyDescent="0.2">
      <c r="A17356" t="s">
        <v>17040</v>
      </c>
      <c r="B17356">
        <v>9407</v>
      </c>
      <c r="C17356" t="e">
        <f>VLOOKUP(A17356, E:E,1,0)</f>
        <v>#N/A</v>
      </c>
      <c r="D17356">
        <v>17354</v>
      </c>
      <c r="E17356" t="s">
        <v>48719</v>
      </c>
      <c r="H17356" t="s">
        <v>33559</v>
      </c>
    </row>
    <row r="17357" spans="1:8" x14ac:dyDescent="0.2">
      <c r="A17357" t="s">
        <v>17041</v>
      </c>
      <c r="B17357">
        <v>10770</v>
      </c>
      <c r="C17357" t="e">
        <f>VLOOKUP(A17357, E:E,1,0)</f>
        <v>#N/A</v>
      </c>
      <c r="D17357">
        <v>17355</v>
      </c>
      <c r="E17357" t="s">
        <v>48720</v>
      </c>
      <c r="H17357" t="s">
        <v>33560</v>
      </c>
    </row>
    <row r="17358" spans="1:8" x14ac:dyDescent="0.2">
      <c r="A17358" t="s">
        <v>17042</v>
      </c>
      <c r="B17358">
        <v>12974</v>
      </c>
      <c r="C17358" t="e">
        <f>VLOOKUP(A17358, E:E,1,0)</f>
        <v>#N/A</v>
      </c>
      <c r="D17358">
        <v>17356</v>
      </c>
      <c r="E17358" t="s">
        <v>45856</v>
      </c>
      <c r="H17358" t="s">
        <v>33561</v>
      </c>
    </row>
    <row r="17359" spans="1:8" x14ac:dyDescent="0.2">
      <c r="A17359" t="s">
        <v>17043</v>
      </c>
      <c r="B17359">
        <v>15533</v>
      </c>
      <c r="C17359" t="str">
        <f>VLOOKUP(A17359, E:E,1,0)</f>
        <v>rainstorm</v>
      </c>
      <c r="D17359">
        <v>17357</v>
      </c>
      <c r="E17359" t="s">
        <v>45857</v>
      </c>
      <c r="H17359" t="s">
        <v>33562</v>
      </c>
    </row>
    <row r="17360" spans="1:8" x14ac:dyDescent="0.2">
      <c r="A17360" t="s">
        <v>17044</v>
      </c>
      <c r="B17360">
        <v>5479</v>
      </c>
      <c r="C17360" t="str">
        <f>VLOOKUP(A17360, E:E,1,0)</f>
        <v>decorating</v>
      </c>
      <c r="D17360">
        <v>17358</v>
      </c>
      <c r="E17360" t="s">
        <v>33563</v>
      </c>
      <c r="H17360" t="s">
        <v>33563</v>
      </c>
    </row>
    <row r="17361" spans="1:8" x14ac:dyDescent="0.2">
      <c r="A17361" t="s">
        <v>17045</v>
      </c>
      <c r="B17361">
        <v>10106</v>
      </c>
      <c r="C17361" t="e">
        <f>VLOOKUP(A17361, E:E,1,0)</f>
        <v>#N/A</v>
      </c>
      <c r="D17361">
        <v>17359</v>
      </c>
      <c r="E17361" t="s">
        <v>33564</v>
      </c>
      <c r="H17361" t="s">
        <v>33564</v>
      </c>
    </row>
    <row r="17362" spans="1:8" x14ac:dyDescent="0.2">
      <c r="A17362" t="s">
        <v>17046</v>
      </c>
      <c r="B17362">
        <v>6375</v>
      </c>
      <c r="C17362" t="e">
        <f>VLOOKUP(A17362, E:E,1,0)</f>
        <v>#N/A</v>
      </c>
      <c r="D17362">
        <v>17360</v>
      </c>
      <c r="E17362" t="s">
        <v>33565</v>
      </c>
      <c r="H17362" t="s">
        <v>33565</v>
      </c>
    </row>
    <row r="17363" spans="1:8" x14ac:dyDescent="0.2">
      <c r="A17363" t="s">
        <v>17047</v>
      </c>
      <c r="B17363">
        <v>8273</v>
      </c>
      <c r="C17363" t="e">
        <f>VLOOKUP(A17363, E:E,1,0)</f>
        <v>#N/A</v>
      </c>
      <c r="D17363">
        <v>17361</v>
      </c>
      <c r="E17363" t="s">
        <v>12096</v>
      </c>
      <c r="H17363" t="s">
        <v>12096</v>
      </c>
    </row>
    <row r="17364" spans="1:8" x14ac:dyDescent="0.2">
      <c r="A17364" t="s">
        <v>17048</v>
      </c>
      <c r="B17364">
        <v>3882</v>
      </c>
      <c r="C17364" t="str">
        <f>VLOOKUP(A17364, E:E,1,0)</f>
        <v>capeann</v>
      </c>
      <c r="D17364">
        <v>17362</v>
      </c>
      <c r="E17364" t="s">
        <v>45858</v>
      </c>
      <c r="H17364" t="s">
        <v>33566</v>
      </c>
    </row>
    <row r="17365" spans="1:8" x14ac:dyDescent="0.2">
      <c r="A17365" t="s">
        <v>17049</v>
      </c>
      <c r="B17365">
        <v>16768</v>
      </c>
      <c r="C17365" t="str">
        <f>VLOOKUP(A17365, E:E,1,0)</f>
        <v>seagulls</v>
      </c>
      <c r="D17365">
        <v>17363</v>
      </c>
      <c r="E17365" t="s">
        <v>33567</v>
      </c>
      <c r="H17365" t="s">
        <v>33567</v>
      </c>
    </row>
    <row r="17366" spans="1:8" x14ac:dyDescent="0.2">
      <c r="A17366" t="s">
        <v>17050</v>
      </c>
      <c r="B17366">
        <v>19233</v>
      </c>
      <c r="C17366" t="str">
        <f>VLOOKUP(A17366, E:E,1,0)</f>
        <v>triciaoneill</v>
      </c>
      <c r="D17366">
        <v>17364</v>
      </c>
      <c r="E17366" t="s">
        <v>33568</v>
      </c>
      <c r="H17366" t="s">
        <v>33568</v>
      </c>
    </row>
    <row r="17367" spans="1:8" x14ac:dyDescent="0.2">
      <c r="A17367" t="s">
        <v>17051</v>
      </c>
      <c r="B17367">
        <v>19234</v>
      </c>
      <c r="C17367" t="str">
        <f>VLOOKUP(A17367, E:E,1,0)</f>
        <v>triciaoneillphoto</v>
      </c>
      <c r="D17367">
        <v>17365</v>
      </c>
      <c r="E17367" t="s">
        <v>33569</v>
      </c>
      <c r="H17367" t="s">
        <v>33569</v>
      </c>
    </row>
    <row r="17368" spans="1:8" x14ac:dyDescent="0.2">
      <c r="A17368" t="s">
        <v>17052</v>
      </c>
      <c r="B17368">
        <v>13805</v>
      </c>
      <c r="C17368" t="e">
        <f>VLOOKUP(A17368, E:E,1,0)</f>
        <v>#N/A</v>
      </c>
      <c r="D17368">
        <v>17366</v>
      </c>
      <c r="E17368" t="s">
        <v>33570</v>
      </c>
      <c r="H17368" t="s">
        <v>33570</v>
      </c>
    </row>
    <row r="17369" spans="1:8" ht="34" x14ac:dyDescent="0.2">
      <c r="A17369" t="s">
        <v>17053</v>
      </c>
      <c r="B17369">
        <v>12946</v>
      </c>
      <c r="C17369" t="e">
        <f>VLOOKUP(A17369, E:E,1,0)</f>
        <v>#N/A</v>
      </c>
      <c r="D17369">
        <v>17367</v>
      </c>
      <c r="E17369" s="4" t="s">
        <v>33571</v>
      </c>
      <c r="H17369" s="4" t="s">
        <v>33571</v>
      </c>
    </row>
    <row r="17370" spans="1:8" x14ac:dyDescent="0.2">
      <c r="A17370" t="s">
        <v>17054</v>
      </c>
      <c r="B17370">
        <v>8037</v>
      </c>
      <c r="C17370" t="e">
        <f>VLOOKUP(A17370, E:E,1,0)</f>
        <v>#N/A</v>
      </c>
      <c r="D17370">
        <v>17368</v>
      </c>
      <c r="E17370" t="s">
        <v>48721</v>
      </c>
      <c r="H17370" t="s">
        <v>33572</v>
      </c>
    </row>
    <row r="17371" spans="1:8" x14ac:dyDescent="0.2">
      <c r="A17371" t="s">
        <v>17055</v>
      </c>
      <c r="B17371">
        <v>2845</v>
      </c>
      <c r="C17371" t="str">
        <f>VLOOKUP(A17371, E:E,1,0)</f>
        <v>beauty</v>
      </c>
      <c r="D17371">
        <v>17369</v>
      </c>
      <c r="E17371" t="s">
        <v>33573</v>
      </c>
      <c r="H17371" t="s">
        <v>33573</v>
      </c>
    </row>
    <row r="17372" spans="1:8" x14ac:dyDescent="0.2">
      <c r="A17372" t="s">
        <v>17056</v>
      </c>
      <c r="B17372">
        <v>14567</v>
      </c>
      <c r="C17372" t="str">
        <f>VLOOKUP(A17372, E:E,1,0)</f>
        <v>Pipeliners</v>
      </c>
      <c r="D17372">
        <v>17370</v>
      </c>
      <c r="E17372" t="s">
        <v>33574</v>
      </c>
      <c r="H17372" t="s">
        <v>33574</v>
      </c>
    </row>
    <row r="17373" spans="1:8" x14ac:dyDescent="0.2">
      <c r="A17373" t="s">
        <v>17057</v>
      </c>
      <c r="B17373">
        <v>15109</v>
      </c>
      <c r="C17373" t="e">
        <f>VLOOKUP(A17373, E:E,1,0)</f>
        <v>#N/A</v>
      </c>
      <c r="D17373">
        <v>17371</v>
      </c>
      <c r="E17373" t="s">
        <v>48722</v>
      </c>
      <c r="H17373" t="s">
        <v>33575</v>
      </c>
    </row>
    <row r="17374" spans="1:8" x14ac:dyDescent="0.2">
      <c r="A17374" t="s">
        <v>17058</v>
      </c>
      <c r="B17374">
        <v>21268</v>
      </c>
      <c r="C17374" t="str">
        <f>VLOOKUP(A17374, E:E,1,0)</f>
        <v>Yobe</v>
      </c>
      <c r="D17374">
        <v>17372</v>
      </c>
      <c r="E17374" t="s">
        <v>48723</v>
      </c>
      <c r="H17374" t="s">
        <v>33576</v>
      </c>
    </row>
    <row r="17375" spans="1:8" x14ac:dyDescent="0.2">
      <c r="A17375" t="s">
        <v>17059</v>
      </c>
      <c r="B17375">
        <v>5290</v>
      </c>
      <c r="C17375" t="str">
        <f>VLOOKUP(A17375, E:E,1,0)</f>
        <v>Damatu</v>
      </c>
      <c r="D17375">
        <v>17373</v>
      </c>
      <c r="E17375" t="s">
        <v>12101</v>
      </c>
      <c r="H17375" t="s">
        <v>12101</v>
      </c>
    </row>
    <row r="17376" spans="1:8" x14ac:dyDescent="0.2">
      <c r="A17376" t="s">
        <v>17060</v>
      </c>
      <c r="B17376">
        <v>16455</v>
      </c>
      <c r="C17376" t="e">
        <f>VLOOKUP(A17376, E:E,1,0)</f>
        <v>#N/A</v>
      </c>
      <c r="D17376">
        <v>17374</v>
      </c>
      <c r="E17376" t="s">
        <v>1137</v>
      </c>
      <c r="H17376" t="s">
        <v>33577</v>
      </c>
    </row>
    <row r="17377" spans="1:8" x14ac:dyDescent="0.2">
      <c r="A17377" t="s">
        <v>17061</v>
      </c>
      <c r="B17377">
        <v>10346</v>
      </c>
      <c r="C17377" t="str">
        <f>VLOOKUP(A17377, E:E,1,0)</f>
        <v>Jim</v>
      </c>
      <c r="D17377">
        <v>17375</v>
      </c>
      <c r="E17377" t="s">
        <v>12106</v>
      </c>
      <c r="H17377" t="s">
        <v>12106</v>
      </c>
    </row>
    <row r="17378" spans="1:8" x14ac:dyDescent="0.2">
      <c r="A17378" t="s">
        <v>17062</v>
      </c>
      <c r="B17378">
        <v>1909</v>
      </c>
      <c r="C17378" t="str">
        <f>VLOOKUP(A17378, E:E,1,0)</f>
        <v>Alves</v>
      </c>
      <c r="D17378">
        <v>17376</v>
      </c>
      <c r="E17378" t="s">
        <v>12104</v>
      </c>
      <c r="H17378" t="s">
        <v>12104</v>
      </c>
    </row>
    <row r="17379" spans="1:8" x14ac:dyDescent="0.2">
      <c r="A17379" t="s">
        <v>17063</v>
      </c>
      <c r="B17379">
        <v>7317</v>
      </c>
      <c r="C17379" t="e">
        <f>VLOOKUP(A17379, E:E,1,0)</f>
        <v>#N/A</v>
      </c>
      <c r="D17379">
        <v>17377</v>
      </c>
      <c r="E17379" t="s">
        <v>12105</v>
      </c>
      <c r="H17379" t="s">
        <v>12105</v>
      </c>
    </row>
    <row r="17380" spans="1:8" x14ac:dyDescent="0.2">
      <c r="A17380" t="s">
        <v>17064</v>
      </c>
      <c r="B17380">
        <v>13194</v>
      </c>
      <c r="C17380" t="str">
        <f>VLOOKUP(A17380, E:E,1,0)</f>
        <v>NewRelease</v>
      </c>
      <c r="D17380">
        <v>17378</v>
      </c>
      <c r="E17380" t="s">
        <v>12110</v>
      </c>
      <c r="H17380" t="s">
        <v>12110</v>
      </c>
    </row>
    <row r="17381" spans="1:8" x14ac:dyDescent="0.2">
      <c r="A17381" t="s">
        <v>17065</v>
      </c>
      <c r="B17381">
        <v>10349</v>
      </c>
      <c r="C17381" t="str">
        <f>VLOOKUP(A17381, E:E,1,0)</f>
        <v>Jimmy</v>
      </c>
      <c r="D17381">
        <v>17379</v>
      </c>
      <c r="E17381" t="s">
        <v>33578</v>
      </c>
      <c r="H17381" t="s">
        <v>33578</v>
      </c>
    </row>
    <row r="17382" spans="1:8" x14ac:dyDescent="0.2">
      <c r="A17382" t="s">
        <v>17066</v>
      </c>
      <c r="B17382">
        <v>11163</v>
      </c>
      <c r="C17382" t="e">
        <f>VLOOKUP(A17382, E:E,1,0)</f>
        <v>#N/A</v>
      </c>
      <c r="D17382">
        <v>17380</v>
      </c>
      <c r="E17382" t="s">
        <v>33579</v>
      </c>
      <c r="H17382" t="s">
        <v>33579</v>
      </c>
    </row>
    <row r="17383" spans="1:8" x14ac:dyDescent="0.2">
      <c r="A17383" t="s">
        <v>17067</v>
      </c>
      <c r="B17383">
        <v>753</v>
      </c>
      <c r="C17383" t="e">
        <f>VLOOKUP(A17383, E:E,1,0)</f>
        <v>#N/A</v>
      </c>
      <c r="D17383">
        <v>17381</v>
      </c>
      <c r="E17383" t="s">
        <v>48724</v>
      </c>
      <c r="H17383" t="s">
        <v>33580</v>
      </c>
    </row>
    <row r="17384" spans="1:8" x14ac:dyDescent="0.2">
      <c r="A17384" t="s">
        <v>17068</v>
      </c>
      <c r="B17384">
        <v>21480</v>
      </c>
      <c r="C17384" t="e">
        <f>VLOOKUP(A17384, E:E,1,0)</f>
        <v>#N/A</v>
      </c>
      <c r="D17384">
        <v>17382</v>
      </c>
      <c r="E17384" t="s">
        <v>3188</v>
      </c>
      <c r="H17384" t="s">
        <v>3188</v>
      </c>
    </row>
    <row r="17385" spans="1:8" x14ac:dyDescent="0.2">
      <c r="A17385" t="s">
        <v>17069</v>
      </c>
      <c r="B17385">
        <v>8835</v>
      </c>
      <c r="C17385" t="e">
        <f>VLOOKUP(A17385, E:E,1,0)</f>
        <v>#N/A</v>
      </c>
      <c r="D17385">
        <v>17383</v>
      </c>
      <c r="E17385" t="s">
        <v>12109</v>
      </c>
      <c r="H17385" t="s">
        <v>12109</v>
      </c>
    </row>
    <row r="17386" spans="1:8" x14ac:dyDescent="0.2">
      <c r="A17386" t="s">
        <v>17070</v>
      </c>
      <c r="B17386">
        <v>16255</v>
      </c>
      <c r="C17386" t="str">
        <f>VLOOKUP(A17386, E:E,1,0)</f>
        <v>ROME</v>
      </c>
      <c r="D17386">
        <v>17384</v>
      </c>
      <c r="E17386" t="s">
        <v>33581</v>
      </c>
      <c r="H17386" t="s">
        <v>33581</v>
      </c>
    </row>
    <row r="17387" spans="1:8" x14ac:dyDescent="0.2">
      <c r="A17387" t="s">
        <v>17071</v>
      </c>
      <c r="B17387">
        <v>19865</v>
      </c>
      <c r="C17387" t="e">
        <f>VLOOKUP(A17387, E:E,1,0)</f>
        <v>#N/A</v>
      </c>
      <c r="D17387">
        <v>17385</v>
      </c>
      <c r="E17387" t="s">
        <v>48725</v>
      </c>
      <c r="H17387" t="s">
        <v>33582</v>
      </c>
    </row>
    <row r="17388" spans="1:8" x14ac:dyDescent="0.2">
      <c r="A17388" t="s">
        <v>17072</v>
      </c>
      <c r="B17388">
        <v>10023</v>
      </c>
      <c r="C17388" t="str">
        <f>VLOOKUP(A17388, E:E,1,0)</f>
        <v>iReporter</v>
      </c>
      <c r="D17388">
        <v>17386</v>
      </c>
      <c r="E17388" t="s">
        <v>33583</v>
      </c>
      <c r="H17388" t="s">
        <v>33583</v>
      </c>
    </row>
    <row r="17389" spans="1:8" x14ac:dyDescent="0.2">
      <c r="A17389" t="s">
        <v>17073</v>
      </c>
      <c r="B17389">
        <v>75</v>
      </c>
      <c r="C17389" t="e">
        <f>VLOOKUP(A17389, E:E,1,0)</f>
        <v>#N/A</v>
      </c>
      <c r="D17389">
        <v>17387</v>
      </c>
      <c r="E17389" t="s">
        <v>48726</v>
      </c>
      <c r="H17389" t="s">
        <v>33584</v>
      </c>
    </row>
    <row r="17390" spans="1:8" x14ac:dyDescent="0.2">
      <c r="A17390" t="s">
        <v>17074</v>
      </c>
      <c r="B17390">
        <v>5062</v>
      </c>
      <c r="C17390" t="str">
        <f>VLOOKUP(A17390, E:E,1,0)</f>
        <v>crowned</v>
      </c>
      <c r="D17390">
        <v>17388</v>
      </c>
      <c r="E17390" t="s">
        <v>48727</v>
      </c>
      <c r="H17390" t="s">
        <v>33585</v>
      </c>
    </row>
    <row r="17391" spans="1:8" x14ac:dyDescent="0.2">
      <c r="A17391" t="s">
        <v>17075</v>
      </c>
      <c r="B17391">
        <v>18569</v>
      </c>
      <c r="C17391" t="str">
        <f>VLOOKUP(A17391, E:E,1,0)</f>
        <v>tends</v>
      </c>
      <c r="D17391">
        <v>17389</v>
      </c>
      <c r="E17391" t="s">
        <v>33586</v>
      </c>
      <c r="H17391" t="s">
        <v>33586</v>
      </c>
    </row>
    <row r="17392" spans="1:8" ht="34" x14ac:dyDescent="0.2">
      <c r="A17392" t="s">
        <v>17076</v>
      </c>
      <c r="B17392">
        <v>6158</v>
      </c>
      <c r="C17392" t="str">
        <f>VLOOKUP(A17392, E:E,1,0)</f>
        <v>drift</v>
      </c>
      <c r="D17392">
        <v>17390</v>
      </c>
      <c r="E17392" s="4" t="s">
        <v>33587</v>
      </c>
      <c r="H17392" s="4" t="s">
        <v>33587</v>
      </c>
    </row>
    <row r="17393" spans="1:8" x14ac:dyDescent="0.2">
      <c r="A17393" t="s">
        <v>17077</v>
      </c>
      <c r="B17393">
        <v>17940</v>
      </c>
      <c r="C17393" t="str">
        <f>VLOOKUP(A17393, E:E,1,0)</f>
        <v>storming</v>
      </c>
      <c r="D17393">
        <v>17391</v>
      </c>
      <c r="E17393" t="s">
        <v>48728</v>
      </c>
      <c r="H17393" t="s">
        <v>33588</v>
      </c>
    </row>
    <row r="17394" spans="1:8" ht="34" x14ac:dyDescent="0.2">
      <c r="A17394" t="s">
        <v>17078</v>
      </c>
      <c r="B17394">
        <v>2847</v>
      </c>
      <c r="C17394" t="str">
        <f>VLOOKUP(A17394, E:E,1,0)</f>
        <v>bebacksoon</v>
      </c>
      <c r="D17394">
        <v>17392</v>
      </c>
      <c r="E17394" s="4" t="s">
        <v>33589</v>
      </c>
      <c r="H17394" s="4" t="s">
        <v>33589</v>
      </c>
    </row>
    <row r="17395" spans="1:8" x14ac:dyDescent="0.2">
      <c r="A17395" t="s">
        <v>17079</v>
      </c>
      <c r="B17395">
        <v>3383</v>
      </c>
      <c r="C17395" t="e">
        <f>VLOOKUP(A17395, E:E,1,0)</f>
        <v>#N/A</v>
      </c>
      <c r="D17395">
        <v>17393</v>
      </c>
      <c r="E17395" t="s">
        <v>48729</v>
      </c>
      <c r="H17395" t="s">
        <v>33590</v>
      </c>
    </row>
    <row r="17396" spans="1:8" x14ac:dyDescent="0.2">
      <c r="A17396" t="s">
        <v>17080</v>
      </c>
      <c r="B17396">
        <v>16184</v>
      </c>
      <c r="C17396" t="str">
        <f>VLOOKUP(A17396, E:E,1,0)</f>
        <v>roar</v>
      </c>
      <c r="D17396">
        <v>17394</v>
      </c>
      <c r="E17396" t="s">
        <v>33591</v>
      </c>
      <c r="H17396" t="s">
        <v>33591</v>
      </c>
    </row>
    <row r="17397" spans="1:8" x14ac:dyDescent="0.2">
      <c r="A17397" t="s">
        <v>17081</v>
      </c>
      <c r="B17397">
        <v>5963</v>
      </c>
      <c r="C17397" t="e">
        <f>VLOOKUP(A17397, E:E,1,0)</f>
        <v>#N/A</v>
      </c>
      <c r="D17397">
        <v>17395</v>
      </c>
      <c r="E17397" t="s">
        <v>33592</v>
      </c>
      <c r="H17397" t="s">
        <v>33592</v>
      </c>
    </row>
    <row r="17398" spans="1:8" x14ac:dyDescent="0.2">
      <c r="A17398" t="s">
        <v>17082</v>
      </c>
      <c r="B17398">
        <v>16201</v>
      </c>
      <c r="C17398" t="e">
        <f>VLOOKUP(A17398, E:E,1,0)</f>
        <v>#N/A</v>
      </c>
      <c r="D17398">
        <v>17396</v>
      </c>
      <c r="E17398" t="s">
        <v>12117</v>
      </c>
      <c r="H17398" t="s">
        <v>12117</v>
      </c>
    </row>
    <row r="17399" spans="1:8" x14ac:dyDescent="0.2">
      <c r="A17399" t="s">
        <v>17083</v>
      </c>
      <c r="B17399">
        <v>19897</v>
      </c>
      <c r="C17399" t="str">
        <f>VLOOKUP(A17399, E:E,1,0)</f>
        <v>vacancies</v>
      </c>
      <c r="D17399">
        <v>17397</v>
      </c>
      <c r="E17399" t="s">
        <v>12120</v>
      </c>
      <c r="H17399" t="s">
        <v>12120</v>
      </c>
    </row>
    <row r="17400" spans="1:8" x14ac:dyDescent="0.2">
      <c r="A17400" t="s">
        <v>17084</v>
      </c>
      <c r="B17400">
        <v>803</v>
      </c>
      <c r="C17400" t="e">
        <f>VLOOKUP(A17400, E:E,1,0)</f>
        <v>#N/A</v>
      </c>
      <c r="D17400">
        <v>17398</v>
      </c>
      <c r="E17400" t="s">
        <v>33593</v>
      </c>
      <c r="H17400" t="s">
        <v>33593</v>
      </c>
    </row>
    <row r="17401" spans="1:8" x14ac:dyDescent="0.2">
      <c r="A17401" t="s">
        <v>17085</v>
      </c>
      <c r="B17401">
        <v>15301</v>
      </c>
      <c r="C17401" t="e">
        <f>VLOOKUP(A17401, E:E,1,0)</f>
        <v>#N/A</v>
      </c>
      <c r="D17401">
        <v>17399</v>
      </c>
      <c r="E17401" t="s">
        <v>12121</v>
      </c>
      <c r="H17401" t="s">
        <v>12121</v>
      </c>
    </row>
    <row r="17402" spans="1:8" x14ac:dyDescent="0.2">
      <c r="A17402" t="s">
        <v>17086</v>
      </c>
      <c r="B17402">
        <v>5291</v>
      </c>
      <c r="C17402" t="str">
        <f>VLOOKUP(A17402, E:E,1,0)</f>
        <v>Damaturu</v>
      </c>
      <c r="D17402">
        <v>17400</v>
      </c>
      <c r="E17402" t="s">
        <v>33594</v>
      </c>
      <c r="H17402" t="s">
        <v>33594</v>
      </c>
    </row>
    <row r="17403" spans="1:8" ht="34" x14ac:dyDescent="0.2">
      <c r="A17403" t="s">
        <v>17087</v>
      </c>
      <c r="B17403">
        <v>2793</v>
      </c>
      <c r="C17403" t="e">
        <f>VLOOKUP(A17403, E:E,1,0)</f>
        <v>#N/A</v>
      </c>
      <c r="D17403">
        <v>17401</v>
      </c>
      <c r="E17403" s="4" t="s">
        <v>48730</v>
      </c>
      <c r="H17403" s="4" t="s">
        <v>33595</v>
      </c>
    </row>
    <row r="17404" spans="1:8" ht="68" x14ac:dyDescent="0.2">
      <c r="A17404" t="s">
        <v>17088</v>
      </c>
      <c r="B17404">
        <v>17392</v>
      </c>
      <c r="C17404" t="e">
        <f>VLOOKUP(A17404, E:E,1,0)</f>
        <v>#N/A</v>
      </c>
      <c r="D17404">
        <v>17402</v>
      </c>
      <c r="E17404" s="4" t="s">
        <v>45859</v>
      </c>
      <c r="H17404" s="4" t="s">
        <v>33596</v>
      </c>
    </row>
    <row r="17405" spans="1:8" x14ac:dyDescent="0.2">
      <c r="A17405" t="s">
        <v>17089</v>
      </c>
      <c r="B17405">
        <v>17452</v>
      </c>
      <c r="C17405" t="str">
        <f>VLOOKUP(A17405, E:E,1,0)</f>
        <v>soaker</v>
      </c>
      <c r="D17405">
        <v>17403</v>
      </c>
      <c r="E17405" t="s">
        <v>45860</v>
      </c>
      <c r="H17405" t="s">
        <v>33597</v>
      </c>
    </row>
    <row r="17406" spans="1:8" x14ac:dyDescent="0.2">
      <c r="A17406" t="s">
        <v>17090</v>
      </c>
      <c r="B17406">
        <v>10480</v>
      </c>
      <c r="C17406" t="e">
        <f>VLOOKUP(A17406, E:E,1,0)</f>
        <v>#N/A</v>
      </c>
      <c r="D17406">
        <v>17404</v>
      </c>
      <c r="E17406" t="s">
        <v>12125</v>
      </c>
      <c r="H17406" t="s">
        <v>12125</v>
      </c>
    </row>
    <row r="17407" spans="1:8" x14ac:dyDescent="0.2">
      <c r="A17407" t="s">
        <v>17091</v>
      </c>
      <c r="B17407">
        <v>18960</v>
      </c>
      <c r="C17407" t="e">
        <f>VLOOKUP(A17407, E:E,1,0)</f>
        <v>#N/A</v>
      </c>
      <c r="D17407">
        <v>17405</v>
      </c>
      <c r="E17407" t="s">
        <v>48731</v>
      </c>
      <c r="H17407" t="s">
        <v>33598</v>
      </c>
    </row>
    <row r="17408" spans="1:8" x14ac:dyDescent="0.2">
      <c r="A17408" t="s">
        <v>17092</v>
      </c>
      <c r="B17408">
        <v>13053</v>
      </c>
      <c r="C17408" t="e">
        <f>VLOOKUP(A17408, E:E,1,0)</f>
        <v>#N/A</v>
      </c>
      <c r="D17408">
        <v>17406</v>
      </c>
      <c r="E17408" t="s">
        <v>12124</v>
      </c>
      <c r="H17408" t="s">
        <v>12124</v>
      </c>
    </row>
    <row r="17409" spans="1:8" x14ac:dyDescent="0.2">
      <c r="A17409" t="s">
        <v>17093</v>
      </c>
      <c r="B17409">
        <v>8777</v>
      </c>
      <c r="C17409" t="str">
        <f>VLOOKUP(A17409, E:E,1,0)</f>
        <v>hardly</v>
      </c>
      <c r="D17409">
        <v>17407</v>
      </c>
      <c r="E17409" t="s">
        <v>48732</v>
      </c>
      <c r="H17409" t="s">
        <v>33599</v>
      </c>
    </row>
    <row r="17410" spans="1:8" x14ac:dyDescent="0.2">
      <c r="A17410" t="s">
        <v>17094</v>
      </c>
      <c r="B17410">
        <v>15700</v>
      </c>
      <c r="C17410" t="str">
        <f>VLOOKUP(A17410, E:E,1,0)</f>
        <v>receives</v>
      </c>
      <c r="D17410">
        <v>17408</v>
      </c>
      <c r="E17410" t="s">
        <v>33600</v>
      </c>
      <c r="H17410" t="s">
        <v>33600</v>
      </c>
    </row>
    <row r="17411" spans="1:8" x14ac:dyDescent="0.2">
      <c r="A17411" t="s">
        <v>17095</v>
      </c>
      <c r="B17411">
        <v>9682</v>
      </c>
      <c r="C17411" t="str">
        <f>VLOOKUP(A17411, E:E,1,0)</f>
        <v>impacting</v>
      </c>
      <c r="D17411">
        <v>17409</v>
      </c>
      <c r="E17411" t="s">
        <v>33601</v>
      </c>
      <c r="H17411" t="s">
        <v>33601</v>
      </c>
    </row>
    <row r="17412" spans="1:8" x14ac:dyDescent="0.2">
      <c r="A17412" t="s">
        <v>17096</v>
      </c>
      <c r="B17412">
        <v>6211</v>
      </c>
      <c r="C17412" t="e">
        <f>VLOOKUP(A17412, E:E,1,0)</f>
        <v>#N/A</v>
      </c>
      <c r="D17412">
        <v>17410</v>
      </c>
      <c r="E17412" t="s">
        <v>12130</v>
      </c>
      <c r="H17412" t="s">
        <v>12130</v>
      </c>
    </row>
    <row r="17413" spans="1:8" x14ac:dyDescent="0.2">
      <c r="A17413" t="s">
        <v>17097</v>
      </c>
      <c r="B17413">
        <v>7616</v>
      </c>
      <c r="C17413" t="str">
        <f>VLOOKUP(A17413, E:E,1,0)</f>
        <v>fonts</v>
      </c>
      <c r="D17413">
        <v>17411</v>
      </c>
      <c r="E17413" t="s">
        <v>12129</v>
      </c>
      <c r="H17413" t="s">
        <v>12129</v>
      </c>
    </row>
    <row r="17414" spans="1:8" x14ac:dyDescent="0.2">
      <c r="A17414" t="s">
        <v>17098</v>
      </c>
      <c r="B17414">
        <v>11548</v>
      </c>
      <c r="C17414" t="str">
        <f>VLOOKUP(A17414, E:E,1,0)</f>
        <v>lizzie363</v>
      </c>
      <c r="D17414">
        <v>17412</v>
      </c>
      <c r="E17414" t="s">
        <v>33602</v>
      </c>
      <c r="H17414" t="s">
        <v>33602</v>
      </c>
    </row>
    <row r="17415" spans="1:8" x14ac:dyDescent="0.2">
      <c r="A17415" t="s">
        <v>17099</v>
      </c>
      <c r="B17415">
        <v>5099</v>
      </c>
      <c r="C17415" t="e">
        <f>VLOOKUP(A17415, E:E,1,0)</f>
        <v>#N/A</v>
      </c>
      <c r="D17415">
        <v>17413</v>
      </c>
      <c r="E17415" t="s">
        <v>33603</v>
      </c>
      <c r="H17415" t="s">
        <v>33603</v>
      </c>
    </row>
    <row r="17416" spans="1:8" x14ac:dyDescent="0.2">
      <c r="A17416" t="s">
        <v>17100</v>
      </c>
      <c r="B17416">
        <v>18834</v>
      </c>
      <c r="C17416" t="str">
        <f>VLOOKUP(A17416, E:E,1,0)</f>
        <v>thru</v>
      </c>
      <c r="D17416">
        <v>17414</v>
      </c>
      <c r="E17416" t="s">
        <v>48733</v>
      </c>
      <c r="H17416" t="s">
        <v>33604</v>
      </c>
    </row>
    <row r="17417" spans="1:8" x14ac:dyDescent="0.2">
      <c r="A17417">
        <v>14000</v>
      </c>
      <c r="B17417">
        <v>186</v>
      </c>
      <c r="C17417" t="e">
        <f>VLOOKUP(A17417, E:E,1,0)</f>
        <v>#N/A</v>
      </c>
      <c r="D17417">
        <v>17415</v>
      </c>
      <c r="E17417" t="s">
        <v>33605</v>
      </c>
      <c r="H17417" t="s">
        <v>33605</v>
      </c>
    </row>
    <row r="17418" spans="1:8" x14ac:dyDescent="0.2">
      <c r="A17418" t="s">
        <v>17101</v>
      </c>
      <c r="B17418">
        <v>18787</v>
      </c>
      <c r="C17418" t="str">
        <f>VLOOKUP(A17418, E:E,1,0)</f>
        <v>thnk</v>
      </c>
      <c r="D17418">
        <v>17416</v>
      </c>
      <c r="E17418" t="s">
        <v>33606</v>
      </c>
      <c r="H17418" t="s">
        <v>33606</v>
      </c>
    </row>
    <row r="17419" spans="1:8" x14ac:dyDescent="0.2">
      <c r="A17419" t="s">
        <v>17102</v>
      </c>
      <c r="B17419">
        <v>7543</v>
      </c>
      <c r="C17419" t="str">
        <f>VLOOKUP(A17419, E:E,1,0)</f>
        <v>float</v>
      </c>
      <c r="D17419">
        <v>17417</v>
      </c>
      <c r="E17419" t="s">
        <v>33607</v>
      </c>
      <c r="H17419" t="s">
        <v>33607</v>
      </c>
    </row>
    <row r="17420" spans="1:8" x14ac:dyDescent="0.2">
      <c r="A17420" t="s">
        <v>17103</v>
      </c>
      <c r="B17420">
        <v>20288</v>
      </c>
      <c r="C17420" t="str">
        <f>VLOOKUP(A17420, E:E,1,0)</f>
        <v>Waking</v>
      </c>
      <c r="D17420">
        <v>17418</v>
      </c>
      <c r="E17420" t="s">
        <v>33608</v>
      </c>
      <c r="H17420" t="s">
        <v>33608</v>
      </c>
    </row>
    <row r="17421" spans="1:8" x14ac:dyDescent="0.2">
      <c r="A17421" t="s">
        <v>17104</v>
      </c>
      <c r="B17421">
        <v>10956</v>
      </c>
      <c r="C17421" t="str">
        <f>VLOOKUP(A17421, E:E,1,0)</f>
        <v>Kooks</v>
      </c>
      <c r="D17421">
        <v>17419</v>
      </c>
      <c r="E17421" t="s">
        <v>33609</v>
      </c>
      <c r="H17421" t="s">
        <v>33609</v>
      </c>
    </row>
    <row r="17422" spans="1:8" x14ac:dyDescent="0.2">
      <c r="A17422" t="s">
        <v>17105</v>
      </c>
      <c r="B17422">
        <v>8082</v>
      </c>
      <c r="C17422" t="str">
        <f>VLOOKUP(A17422, E:E,1,0)</f>
        <v>gearing</v>
      </c>
      <c r="D17422">
        <v>17420</v>
      </c>
      <c r="E17422" t="s">
        <v>48734</v>
      </c>
      <c r="H17422" t="s">
        <v>33610</v>
      </c>
    </row>
    <row r="17423" spans="1:8" x14ac:dyDescent="0.2">
      <c r="A17423" t="s">
        <v>17106</v>
      </c>
      <c r="B17423">
        <v>5424</v>
      </c>
      <c r="C17423" t="str">
        <f>VLOOKUP(A17423, E:E,1,0)</f>
        <v>deadgrassandflowers</v>
      </c>
      <c r="D17423">
        <v>17421</v>
      </c>
      <c r="E17423" t="s">
        <v>33611</v>
      </c>
      <c r="H17423" t="s">
        <v>33611</v>
      </c>
    </row>
    <row r="17424" spans="1:8" x14ac:dyDescent="0.2">
      <c r="A17424" t="s">
        <v>17107</v>
      </c>
      <c r="B17424">
        <v>11262</v>
      </c>
      <c r="C17424" t="str">
        <f>VLOOKUP(A17424, E:E,1,0)</f>
        <v>leagues</v>
      </c>
      <c r="D17424">
        <v>17422</v>
      </c>
      <c r="E17424" t="s">
        <v>12136</v>
      </c>
      <c r="H17424" t="s">
        <v>12136</v>
      </c>
    </row>
    <row r="17425" spans="1:8" x14ac:dyDescent="0.2">
      <c r="A17425" t="s">
        <v>17108</v>
      </c>
      <c r="B17425">
        <v>3915</v>
      </c>
      <c r="C17425" t="str">
        <f>VLOOKUP(A17425, E:E,1,0)</f>
        <v>cards</v>
      </c>
      <c r="D17425">
        <v>17423</v>
      </c>
      <c r="E17425" t="s">
        <v>33612</v>
      </c>
      <c r="H17425" t="s">
        <v>33612</v>
      </c>
    </row>
    <row r="17426" spans="1:8" x14ac:dyDescent="0.2">
      <c r="A17426" t="s">
        <v>17109</v>
      </c>
      <c r="B17426">
        <v>13486</v>
      </c>
      <c r="C17426" t="e">
        <f>VLOOKUP(A17426, E:E,1,0)</f>
        <v>#N/A</v>
      </c>
      <c r="D17426">
        <v>17424</v>
      </c>
      <c r="E17426" t="s">
        <v>33613</v>
      </c>
      <c r="H17426" t="s">
        <v>33613</v>
      </c>
    </row>
    <row r="17427" spans="1:8" x14ac:dyDescent="0.2">
      <c r="A17427" t="s">
        <v>17110</v>
      </c>
      <c r="B17427">
        <v>10074</v>
      </c>
      <c r="C17427" t="str">
        <f>VLOOKUP(A17427, E:E,1,0)</f>
        <v>ItalianåÊAlps</v>
      </c>
      <c r="D17427">
        <v>17425</v>
      </c>
      <c r="E17427" t="s">
        <v>48735</v>
      </c>
      <c r="H17427" t="s">
        <v>33614</v>
      </c>
    </row>
    <row r="17428" spans="1:8" x14ac:dyDescent="0.2">
      <c r="A17428" t="s">
        <v>17111</v>
      </c>
      <c r="B17428">
        <v>1155</v>
      </c>
      <c r="C17428" t="e">
        <f>VLOOKUP(A17428, E:E,1,0)</f>
        <v>#N/A</v>
      </c>
      <c r="D17428">
        <v>17426</v>
      </c>
      <c r="E17428" t="s">
        <v>48736</v>
      </c>
      <c r="H17428" t="s">
        <v>33615</v>
      </c>
    </row>
    <row r="17429" spans="1:8" x14ac:dyDescent="0.2">
      <c r="A17429" t="s">
        <v>17112</v>
      </c>
      <c r="B17429">
        <v>759</v>
      </c>
      <c r="C17429" t="e">
        <f>VLOOKUP(A17429, E:E,1,0)</f>
        <v>#N/A</v>
      </c>
      <c r="D17429">
        <v>17427</v>
      </c>
      <c r="E17429" t="s">
        <v>33616</v>
      </c>
      <c r="H17429" t="s">
        <v>33616</v>
      </c>
    </row>
    <row r="17430" spans="1:8" x14ac:dyDescent="0.2">
      <c r="A17430" t="s">
        <v>17113</v>
      </c>
      <c r="B17430">
        <v>17587</v>
      </c>
      <c r="C17430" t="e">
        <f>VLOOKUP(A17430, E:E,1,0)</f>
        <v>#N/A</v>
      </c>
      <c r="D17430">
        <v>17428</v>
      </c>
      <c r="E17430" t="s">
        <v>11248</v>
      </c>
      <c r="H17430" t="s">
        <v>11248</v>
      </c>
    </row>
    <row r="17431" spans="1:8" x14ac:dyDescent="0.2">
      <c r="A17431" t="s">
        <v>17114</v>
      </c>
      <c r="B17431">
        <v>15606</v>
      </c>
      <c r="C17431" t="str">
        <f>VLOOKUP(A17431, E:E,1,0)</f>
        <v>Razed</v>
      </c>
      <c r="D17431">
        <v>17429</v>
      </c>
      <c r="E17431" t="s">
        <v>33617</v>
      </c>
      <c r="H17431" t="s">
        <v>33617</v>
      </c>
    </row>
    <row r="17432" spans="1:8" x14ac:dyDescent="0.2">
      <c r="A17432" t="s">
        <v>17115</v>
      </c>
      <c r="B17432">
        <v>6950</v>
      </c>
      <c r="C17432" t="e">
        <f>VLOOKUP(A17432, E:E,1,0)</f>
        <v>#N/A</v>
      </c>
      <c r="D17432">
        <v>17430</v>
      </c>
      <c r="E17432" t="s">
        <v>48737</v>
      </c>
      <c r="H17432" t="s">
        <v>33618</v>
      </c>
    </row>
    <row r="17433" spans="1:8" x14ac:dyDescent="0.2">
      <c r="A17433" t="s">
        <v>17116</v>
      </c>
      <c r="B17433">
        <v>1776</v>
      </c>
      <c r="C17433" t="e">
        <f>VLOOKUP(A17433, E:E,1,0)</f>
        <v>#N/A</v>
      </c>
      <c r="D17433">
        <v>17431</v>
      </c>
      <c r="E17433" t="s">
        <v>12149</v>
      </c>
      <c r="H17433" t="s">
        <v>12149</v>
      </c>
    </row>
    <row r="17434" spans="1:8" x14ac:dyDescent="0.2">
      <c r="A17434" t="s">
        <v>17117</v>
      </c>
      <c r="B17434">
        <v>15607</v>
      </c>
      <c r="C17434" t="e">
        <f>VLOOKUP(A17434, E:E,1,0)</f>
        <v>#N/A</v>
      </c>
      <c r="D17434">
        <v>17432</v>
      </c>
      <c r="E17434" t="s">
        <v>12148</v>
      </c>
      <c r="H17434" t="s">
        <v>12148</v>
      </c>
    </row>
    <row r="17435" spans="1:8" x14ac:dyDescent="0.2">
      <c r="A17435" t="s">
        <v>17118</v>
      </c>
      <c r="B17435">
        <v>9621</v>
      </c>
      <c r="C17435" t="str">
        <f>VLOOKUP(A17435, E:E,1,0)</f>
        <v>IKPEAZU</v>
      </c>
      <c r="D17435">
        <v>17433</v>
      </c>
      <c r="E17435" t="s">
        <v>33619</v>
      </c>
      <c r="H17435" t="s">
        <v>33619</v>
      </c>
    </row>
    <row r="17436" spans="1:8" x14ac:dyDescent="0.2">
      <c r="A17436" t="s">
        <v>17119</v>
      </c>
      <c r="B17436">
        <v>2109</v>
      </c>
      <c r="C17436" t="str">
        <f>VLOOKUP(A17436, E:E,1,0)</f>
        <v>APGA</v>
      </c>
      <c r="D17436">
        <v>17434</v>
      </c>
      <c r="E17436" t="s">
        <v>33620</v>
      </c>
      <c r="H17436" t="s">
        <v>33620</v>
      </c>
    </row>
    <row r="17437" spans="1:8" x14ac:dyDescent="0.2">
      <c r="A17437" t="s">
        <v>17120</v>
      </c>
      <c r="B17437">
        <v>15641</v>
      </c>
      <c r="C17437" t="str">
        <f>VLOOKUP(A17437, E:E,1,0)</f>
        <v>REACT</v>
      </c>
      <c r="D17437">
        <v>17435</v>
      </c>
      <c r="E17437" t="s">
        <v>48738</v>
      </c>
      <c r="H17437" t="s">
        <v>33621</v>
      </c>
    </row>
    <row r="17438" spans="1:8" ht="34" x14ac:dyDescent="0.2">
      <c r="A17438" t="s">
        <v>17121</v>
      </c>
      <c r="B17438">
        <v>1785</v>
      </c>
      <c r="C17438" t="e">
        <f>VLOOKUP(A17438, E:E,1,0)</f>
        <v>#N/A</v>
      </c>
      <c r="D17438">
        <v>17436</v>
      </c>
      <c r="E17438" s="4" t="s">
        <v>33622</v>
      </c>
      <c r="H17438" s="4" t="s">
        <v>33622</v>
      </c>
    </row>
    <row r="17439" spans="1:8" x14ac:dyDescent="0.2">
      <c r="A17439" t="s">
        <v>17122</v>
      </c>
      <c r="B17439">
        <v>58</v>
      </c>
      <c r="C17439" t="e">
        <f>VLOOKUP(A17439, E:E,1,0)</f>
        <v>#N/A</v>
      </c>
      <c r="D17439">
        <v>17437</v>
      </c>
      <c r="E17439" t="s">
        <v>12152</v>
      </c>
      <c r="H17439" t="s">
        <v>12152</v>
      </c>
    </row>
    <row r="17440" spans="1:8" x14ac:dyDescent="0.2">
      <c r="A17440" t="s">
        <v>17123</v>
      </c>
      <c r="B17440">
        <v>13482</v>
      </c>
      <c r="C17440" t="e">
        <f>VLOOKUP(A17440, E:E,1,0)</f>
        <v>#N/A</v>
      </c>
      <c r="D17440">
        <v>17438</v>
      </c>
      <c r="E17440" t="s">
        <v>12153</v>
      </c>
      <c r="H17440" t="s">
        <v>12153</v>
      </c>
    </row>
    <row r="17441" spans="1:8" x14ac:dyDescent="0.2">
      <c r="A17441" t="s">
        <v>17124</v>
      </c>
      <c r="B17441">
        <v>20521</v>
      </c>
      <c r="C17441" t="e">
        <f>VLOOKUP(A17441, E:E,1,0)</f>
        <v>#N/A</v>
      </c>
      <c r="D17441">
        <v>17439</v>
      </c>
      <c r="E17441" t="s">
        <v>12151</v>
      </c>
      <c r="H17441" t="s">
        <v>12151</v>
      </c>
    </row>
    <row r="17442" spans="1:8" x14ac:dyDescent="0.2">
      <c r="A17442" t="s">
        <v>17125</v>
      </c>
      <c r="B17442">
        <v>21421</v>
      </c>
      <c r="C17442" t="e">
        <f>VLOOKUP(A17442, E:E,1,0)</f>
        <v>#N/A</v>
      </c>
      <c r="D17442">
        <v>17440</v>
      </c>
      <c r="E17442" t="s">
        <v>12155</v>
      </c>
      <c r="H17442" t="s">
        <v>12155</v>
      </c>
    </row>
    <row r="17443" spans="1:8" x14ac:dyDescent="0.2">
      <c r="A17443" t="s">
        <v>17126</v>
      </c>
      <c r="B17443">
        <v>11801</v>
      </c>
      <c r="C17443" t="e">
        <f>VLOOKUP(A17443, E:E,1,0)</f>
        <v>#N/A</v>
      </c>
      <c r="D17443">
        <v>17441</v>
      </c>
      <c r="E17443" t="s">
        <v>2111</v>
      </c>
      <c r="H17443" t="s">
        <v>2111</v>
      </c>
    </row>
    <row r="17444" spans="1:8" x14ac:dyDescent="0.2">
      <c r="A17444" t="s">
        <v>17127</v>
      </c>
      <c r="B17444">
        <v>10110</v>
      </c>
      <c r="C17444" t="e">
        <f>VLOOKUP(A17444, E:E,1,0)</f>
        <v>#N/A</v>
      </c>
      <c r="D17444">
        <v>17442</v>
      </c>
      <c r="E17444" t="s">
        <v>12158</v>
      </c>
      <c r="H17444" t="s">
        <v>33623</v>
      </c>
    </row>
    <row r="17445" spans="1:8" x14ac:dyDescent="0.2">
      <c r="A17445" t="s">
        <v>17128</v>
      </c>
      <c r="B17445">
        <v>11808</v>
      </c>
      <c r="C17445" t="str">
        <f>VLOOKUP(A17445, E:E,1,0)</f>
        <v>Lynchburg</v>
      </c>
      <c r="D17445">
        <v>17443</v>
      </c>
      <c r="E17445" t="s">
        <v>33624</v>
      </c>
      <c r="H17445" t="s">
        <v>33624</v>
      </c>
    </row>
    <row r="17446" spans="1:8" x14ac:dyDescent="0.2">
      <c r="A17446" t="s">
        <v>17129</v>
      </c>
      <c r="B17446">
        <v>1615</v>
      </c>
      <c r="C17446" t="str">
        <f>VLOOKUP(A17446, E:E,1,0)</f>
        <v>Advance</v>
      </c>
      <c r="D17446">
        <v>17444</v>
      </c>
      <c r="E17446" t="s">
        <v>48739</v>
      </c>
      <c r="H17446" t="s">
        <v>33625</v>
      </c>
    </row>
    <row r="17447" spans="1:8" x14ac:dyDescent="0.2">
      <c r="A17447" t="s">
        <v>17130</v>
      </c>
      <c r="B17447">
        <v>21442</v>
      </c>
      <c r="C17447" t="e">
        <f>VLOOKUP(A17447, E:E,1,0)</f>
        <v>#N/A</v>
      </c>
      <c r="D17447">
        <v>17445</v>
      </c>
      <c r="E17447" t="s">
        <v>12156</v>
      </c>
      <c r="H17447" t="s">
        <v>12156</v>
      </c>
    </row>
    <row r="17448" spans="1:8" x14ac:dyDescent="0.2">
      <c r="A17448" t="s">
        <v>17131</v>
      </c>
      <c r="B17448">
        <v>857</v>
      </c>
      <c r="C17448" t="e">
        <f>VLOOKUP(A17448, E:E,1,0)</f>
        <v>#N/A</v>
      </c>
      <c r="D17448">
        <v>17446</v>
      </c>
      <c r="E17448" t="s">
        <v>33626</v>
      </c>
      <c r="H17448" t="s">
        <v>33626</v>
      </c>
    </row>
    <row r="17449" spans="1:8" x14ac:dyDescent="0.2">
      <c r="A17449" t="s">
        <v>17132</v>
      </c>
      <c r="B17449">
        <v>18356</v>
      </c>
      <c r="C17449" t="str">
        <f>VLOOKUP(A17449, E:E,1,0)</f>
        <v>TAFS</v>
      </c>
      <c r="D17449">
        <v>17447</v>
      </c>
      <c r="E17449" t="s">
        <v>12162</v>
      </c>
      <c r="H17449" t="s">
        <v>33627</v>
      </c>
    </row>
    <row r="17450" spans="1:8" x14ac:dyDescent="0.2">
      <c r="A17450" t="s">
        <v>17133</v>
      </c>
      <c r="B17450">
        <v>7260</v>
      </c>
      <c r="C17450" t="e">
        <f>VLOOKUP(A17450, E:E,1,0)</f>
        <v>#N/A</v>
      </c>
      <c r="D17450">
        <v>17448</v>
      </c>
      <c r="E17450" t="s">
        <v>33628</v>
      </c>
      <c r="H17450" t="s">
        <v>33628</v>
      </c>
    </row>
    <row r="17451" spans="1:8" x14ac:dyDescent="0.2">
      <c r="A17451" t="s">
        <v>17134</v>
      </c>
      <c r="B17451">
        <v>5237</v>
      </c>
      <c r="C17451" t="e">
        <f>VLOOKUP(A17451, E:E,1,0)</f>
        <v>#N/A</v>
      </c>
      <c r="D17451">
        <v>17449</v>
      </c>
      <c r="E17451" t="s">
        <v>33605</v>
      </c>
      <c r="H17451" t="s">
        <v>33629</v>
      </c>
    </row>
    <row r="17452" spans="1:8" x14ac:dyDescent="0.2">
      <c r="A17452" t="s">
        <v>17135</v>
      </c>
      <c r="B17452">
        <v>6010</v>
      </c>
      <c r="C17452" t="e">
        <f>VLOOKUP(A17452, E:E,1,0)</f>
        <v>#N/A</v>
      </c>
      <c r="D17452">
        <v>17450</v>
      </c>
      <c r="E17452" t="s">
        <v>12160</v>
      </c>
      <c r="H17452" t="s">
        <v>12160</v>
      </c>
    </row>
    <row r="17453" spans="1:8" x14ac:dyDescent="0.2">
      <c r="A17453" t="s">
        <v>17136</v>
      </c>
      <c r="B17453">
        <v>481</v>
      </c>
      <c r="C17453" t="e">
        <f>VLOOKUP(A17453, E:E,1,0)</f>
        <v>#N/A</v>
      </c>
      <c r="D17453">
        <v>17451</v>
      </c>
      <c r="E17453" t="s">
        <v>45861</v>
      </c>
      <c r="H17453" t="s">
        <v>33630</v>
      </c>
    </row>
    <row r="17454" spans="1:8" x14ac:dyDescent="0.2">
      <c r="A17454" t="s">
        <v>17137</v>
      </c>
      <c r="B17454">
        <v>6495</v>
      </c>
      <c r="C17454" t="e">
        <f>VLOOKUP(A17454, E:E,1,0)</f>
        <v>#N/A</v>
      </c>
      <c r="D17454">
        <v>17452</v>
      </c>
      <c r="E17454" t="s">
        <v>48740</v>
      </c>
      <c r="H17454" t="s">
        <v>33631</v>
      </c>
    </row>
    <row r="17455" spans="1:8" x14ac:dyDescent="0.2">
      <c r="A17455" t="s">
        <v>17138</v>
      </c>
      <c r="B17455">
        <v>3565</v>
      </c>
      <c r="C17455" t="e">
        <f>VLOOKUP(A17455, E:E,1,0)</f>
        <v>#N/A</v>
      </c>
      <c r="D17455">
        <v>17453</v>
      </c>
      <c r="E17455" t="s">
        <v>12161</v>
      </c>
      <c r="H17455" t="s">
        <v>12161</v>
      </c>
    </row>
    <row r="17456" spans="1:8" x14ac:dyDescent="0.2">
      <c r="A17456" t="s">
        <v>17139</v>
      </c>
      <c r="B17456">
        <v>13110</v>
      </c>
      <c r="C17456" t="e">
        <f>VLOOKUP(A17456, E:E,1,0)</f>
        <v>#N/A</v>
      </c>
      <c r="D17456">
        <v>17454</v>
      </c>
      <c r="E17456" t="s">
        <v>33632</v>
      </c>
      <c r="H17456" t="s">
        <v>33632</v>
      </c>
    </row>
    <row r="17457" spans="1:8" x14ac:dyDescent="0.2">
      <c r="A17457" t="s">
        <v>17140</v>
      </c>
      <c r="B17457">
        <v>848</v>
      </c>
      <c r="C17457" t="e">
        <f>VLOOKUP(A17457, E:E,1,0)</f>
        <v>#N/A</v>
      </c>
      <c r="D17457">
        <v>17455</v>
      </c>
      <c r="E17457" t="s">
        <v>48741</v>
      </c>
      <c r="H17457" t="s">
        <v>33633</v>
      </c>
    </row>
    <row r="17458" spans="1:8" x14ac:dyDescent="0.2">
      <c r="A17458" t="s">
        <v>17141</v>
      </c>
      <c r="B17458">
        <v>7913</v>
      </c>
      <c r="C17458" t="e">
        <f>VLOOKUP(A17458, E:E,1,0)</f>
        <v>#N/A</v>
      </c>
      <c r="D17458">
        <v>17456</v>
      </c>
      <c r="E17458" t="s">
        <v>41001</v>
      </c>
      <c r="H17458" t="s">
        <v>33634</v>
      </c>
    </row>
    <row r="17459" spans="1:8" x14ac:dyDescent="0.2">
      <c r="A17459" t="s">
        <v>17142</v>
      </c>
      <c r="B17459">
        <v>14441</v>
      </c>
      <c r="C17459" t="e">
        <f>VLOOKUP(A17459, E:E,1,0)</f>
        <v>#N/A</v>
      </c>
      <c r="D17459">
        <v>17457</v>
      </c>
      <c r="E17459" t="s">
        <v>48742</v>
      </c>
      <c r="H17459" t="s">
        <v>33635</v>
      </c>
    </row>
    <row r="17460" spans="1:8" x14ac:dyDescent="0.2">
      <c r="A17460" t="s">
        <v>17143</v>
      </c>
      <c r="B17460">
        <v>9319</v>
      </c>
      <c r="C17460" t="e">
        <f>VLOOKUP(A17460, E:E,1,0)</f>
        <v>#N/A</v>
      </c>
      <c r="D17460">
        <v>17458</v>
      </c>
      <c r="E17460" t="s">
        <v>48743</v>
      </c>
      <c r="H17460" t="s">
        <v>33636</v>
      </c>
    </row>
    <row r="17461" spans="1:8" x14ac:dyDescent="0.2">
      <c r="A17461" t="s">
        <v>17144</v>
      </c>
      <c r="B17461">
        <v>2779</v>
      </c>
      <c r="C17461" t="e">
        <f>VLOOKUP(A17461, E:E,1,0)</f>
        <v>#N/A</v>
      </c>
      <c r="D17461">
        <v>17459</v>
      </c>
      <c r="E17461" t="s">
        <v>33637</v>
      </c>
      <c r="H17461" t="s">
        <v>33637</v>
      </c>
    </row>
    <row r="17462" spans="1:8" x14ac:dyDescent="0.2">
      <c r="A17462" t="s">
        <v>17145</v>
      </c>
      <c r="B17462">
        <v>18068</v>
      </c>
      <c r="C17462" t="str">
        <f>VLOOKUP(A17462, E:E,1,0)</f>
        <v>substantial</v>
      </c>
      <c r="D17462">
        <v>17460</v>
      </c>
      <c r="E17462" t="s">
        <v>48744</v>
      </c>
      <c r="H17462" t="s">
        <v>33638</v>
      </c>
    </row>
    <row r="17463" spans="1:8" x14ac:dyDescent="0.2">
      <c r="A17463" t="s">
        <v>17146</v>
      </c>
      <c r="B17463">
        <v>647</v>
      </c>
      <c r="C17463" t="e">
        <f>VLOOKUP(A17463, E:E,1,0)</f>
        <v>#N/A</v>
      </c>
      <c r="D17463">
        <v>17461</v>
      </c>
      <c r="E17463" t="s">
        <v>45862</v>
      </c>
      <c r="H17463" t="s">
        <v>33639</v>
      </c>
    </row>
    <row r="17464" spans="1:8" x14ac:dyDescent="0.2">
      <c r="A17464" t="s">
        <v>17147</v>
      </c>
      <c r="B17464">
        <v>16529</v>
      </c>
      <c r="C17464" t="e">
        <f>VLOOKUP(A17464, E:E,1,0)</f>
        <v>#N/A</v>
      </c>
      <c r="D17464">
        <v>17462</v>
      </c>
      <c r="E17464" t="s">
        <v>45863</v>
      </c>
      <c r="H17464" t="s">
        <v>33640</v>
      </c>
    </row>
    <row r="17465" spans="1:8" x14ac:dyDescent="0.2">
      <c r="A17465" t="s">
        <v>17148</v>
      </c>
      <c r="B17465">
        <v>14098</v>
      </c>
      <c r="C17465" t="e">
        <f>VLOOKUP(A17465, E:E,1,0)</f>
        <v>#N/A</v>
      </c>
      <c r="D17465">
        <v>17463</v>
      </c>
      <c r="E17465" t="s">
        <v>48745</v>
      </c>
      <c r="H17465" t="s">
        <v>33641</v>
      </c>
    </row>
    <row r="17466" spans="1:8" x14ac:dyDescent="0.2">
      <c r="A17466" t="s">
        <v>17149</v>
      </c>
      <c r="B17466">
        <v>16327</v>
      </c>
      <c r="C17466" t="e">
        <f>VLOOKUP(A17466, E:E,1,0)</f>
        <v>#N/A</v>
      </c>
      <c r="D17466">
        <v>17464</v>
      </c>
      <c r="E17466" t="s">
        <v>33642</v>
      </c>
      <c r="H17466" t="s">
        <v>33642</v>
      </c>
    </row>
    <row r="17467" spans="1:8" x14ac:dyDescent="0.2">
      <c r="A17467" t="s">
        <v>17150</v>
      </c>
      <c r="B17467">
        <v>20952</v>
      </c>
      <c r="C17467" t="e">
        <f>VLOOKUP(A17467, E:E,1,0)</f>
        <v>#N/A</v>
      </c>
      <c r="D17467">
        <v>17465</v>
      </c>
      <c r="E17467" t="s">
        <v>12178</v>
      </c>
      <c r="H17467" t="s">
        <v>12178</v>
      </c>
    </row>
    <row r="17468" spans="1:8" x14ac:dyDescent="0.2">
      <c r="A17468" t="s">
        <v>17151</v>
      </c>
      <c r="B17468">
        <v>17184</v>
      </c>
      <c r="C17468" t="str">
        <f>VLOOKUP(A17468, E:E,1,0)</f>
        <v>sincere</v>
      </c>
      <c r="D17468">
        <v>17466</v>
      </c>
      <c r="E17468" t="s">
        <v>33643</v>
      </c>
      <c r="H17468" t="s">
        <v>33643</v>
      </c>
    </row>
    <row r="17469" spans="1:8" x14ac:dyDescent="0.2">
      <c r="A17469" t="s">
        <v>17152</v>
      </c>
      <c r="B17469">
        <v>16044</v>
      </c>
      <c r="C17469" t="e">
        <f>VLOOKUP(A17469, E:E,1,0)</f>
        <v>#N/A</v>
      </c>
      <c r="D17469">
        <v>17467</v>
      </c>
      <c r="E17469" t="s">
        <v>33644</v>
      </c>
      <c r="H17469" t="s">
        <v>33644</v>
      </c>
    </row>
    <row r="17470" spans="1:8" x14ac:dyDescent="0.2">
      <c r="A17470" t="s">
        <v>17153</v>
      </c>
      <c r="B17470">
        <v>427</v>
      </c>
      <c r="C17470" t="e">
        <f>VLOOKUP(A17470, E:E,1,0)</f>
        <v>#N/A</v>
      </c>
      <c r="D17470">
        <v>17468</v>
      </c>
      <c r="E17470" t="s">
        <v>33645</v>
      </c>
      <c r="H17470" t="s">
        <v>33645</v>
      </c>
    </row>
    <row r="17471" spans="1:8" x14ac:dyDescent="0.2">
      <c r="A17471" t="s">
        <v>17154</v>
      </c>
      <c r="B17471">
        <v>6425</v>
      </c>
      <c r="C17471" t="e">
        <f>VLOOKUP(A17471, E:E,1,0)</f>
        <v>#N/A</v>
      </c>
      <c r="D17471">
        <v>17469</v>
      </c>
      <c r="E17471" t="s">
        <v>33646</v>
      </c>
      <c r="H17471" t="s">
        <v>33646</v>
      </c>
    </row>
    <row r="17472" spans="1:8" x14ac:dyDescent="0.2">
      <c r="A17472" t="s">
        <v>17155</v>
      </c>
      <c r="B17472">
        <v>13484</v>
      </c>
      <c r="C17472" t="e">
        <f>VLOOKUP(A17472, E:E,1,0)</f>
        <v>#N/A</v>
      </c>
      <c r="D17472">
        <v>17470</v>
      </c>
      <c r="E17472" t="s">
        <v>33647</v>
      </c>
      <c r="H17472" t="s">
        <v>33647</v>
      </c>
    </row>
    <row r="17473" spans="1:8" x14ac:dyDescent="0.2">
      <c r="A17473" t="s">
        <v>17156</v>
      </c>
      <c r="B17473">
        <v>19478</v>
      </c>
      <c r="C17473" t="e">
        <f>VLOOKUP(A17473, E:E,1,0)</f>
        <v>#N/A</v>
      </c>
      <c r="D17473">
        <v>17471</v>
      </c>
      <c r="E17473" t="s">
        <v>33648</v>
      </c>
      <c r="H17473" t="s">
        <v>33648</v>
      </c>
    </row>
    <row r="17474" spans="1:8" x14ac:dyDescent="0.2">
      <c r="A17474" t="s">
        <v>17157</v>
      </c>
      <c r="B17474">
        <v>16579</v>
      </c>
      <c r="C17474" t="str">
        <f>VLOOKUP(A17474, E:E,1,0)</f>
        <v>sandiego</v>
      </c>
      <c r="D17474">
        <v>17472</v>
      </c>
      <c r="E17474" t="s">
        <v>6325</v>
      </c>
      <c r="H17474" t="s">
        <v>33649</v>
      </c>
    </row>
    <row r="17475" spans="1:8" x14ac:dyDescent="0.2">
      <c r="A17475" t="s">
        <v>17158</v>
      </c>
      <c r="B17475">
        <v>8616</v>
      </c>
      <c r="C17475" t="e">
        <f>VLOOKUP(A17475, E:E,1,0)</f>
        <v>#N/A</v>
      </c>
      <c r="D17475">
        <v>17473</v>
      </c>
      <c r="E17475" t="s">
        <v>33650</v>
      </c>
      <c r="H17475" t="s">
        <v>33650</v>
      </c>
    </row>
    <row r="17476" spans="1:8" x14ac:dyDescent="0.2">
      <c r="A17476" t="s">
        <v>17159</v>
      </c>
      <c r="B17476">
        <v>13294</v>
      </c>
      <c r="C17476" t="str">
        <f>VLOOKUP(A17476, E:E,1,0)</f>
        <v>Njenga</v>
      </c>
      <c r="D17476">
        <v>17474</v>
      </c>
      <c r="E17476" t="s">
        <v>33651</v>
      </c>
      <c r="H17476" t="s">
        <v>33651</v>
      </c>
    </row>
    <row r="17477" spans="1:8" x14ac:dyDescent="0.2">
      <c r="A17477" t="s">
        <v>17160</v>
      </c>
      <c r="B17477">
        <v>15608</v>
      </c>
      <c r="C17477" t="str">
        <f>VLOOKUP(A17477, E:E,1,0)</f>
        <v>razing</v>
      </c>
      <c r="D17477">
        <v>17475</v>
      </c>
      <c r="E17477" t="s">
        <v>33652</v>
      </c>
      <c r="H17477" t="s">
        <v>33652</v>
      </c>
    </row>
    <row r="17478" spans="1:8" x14ac:dyDescent="0.2">
      <c r="A17478" t="s">
        <v>17161</v>
      </c>
      <c r="B17478">
        <v>21356</v>
      </c>
      <c r="C17478" t="e">
        <f>VLOOKUP(A17478, E:E,1,0)</f>
        <v>#N/A</v>
      </c>
      <c r="D17478">
        <v>17476</v>
      </c>
      <c r="E17478" t="s">
        <v>48746</v>
      </c>
      <c r="H17478" t="s">
        <v>33653</v>
      </c>
    </row>
    <row r="17479" spans="1:8" x14ac:dyDescent="0.2">
      <c r="A17479" t="s">
        <v>17162</v>
      </c>
      <c r="B17479">
        <v>6233</v>
      </c>
      <c r="C17479" t="str">
        <f>VLOOKUP(A17479, E:E,1,0)</f>
        <v>dualcom</v>
      </c>
      <c r="D17479">
        <v>17477</v>
      </c>
      <c r="E17479" t="s">
        <v>6891</v>
      </c>
      <c r="H17479" t="s">
        <v>33654</v>
      </c>
    </row>
    <row r="17480" spans="1:8" x14ac:dyDescent="0.2">
      <c r="A17480" t="s">
        <v>17163</v>
      </c>
      <c r="B17480">
        <v>9650</v>
      </c>
      <c r="C17480" t="e">
        <f>VLOOKUP(A17480, E:E,1,0)</f>
        <v>#N/A</v>
      </c>
      <c r="D17480">
        <v>17478</v>
      </c>
      <c r="E17480" t="s">
        <v>33655</v>
      </c>
      <c r="H17480" t="s">
        <v>33655</v>
      </c>
    </row>
    <row r="17481" spans="1:8" x14ac:dyDescent="0.2">
      <c r="A17481" t="s">
        <v>17164</v>
      </c>
      <c r="B17481">
        <v>21217</v>
      </c>
      <c r="C17481" t="str">
        <f>VLOOKUP(A17481, E:E,1,0)</f>
        <v>yesterdays</v>
      </c>
      <c r="D17481">
        <v>17479</v>
      </c>
      <c r="E17481" t="s">
        <v>48747</v>
      </c>
      <c r="H17481" t="s">
        <v>33656</v>
      </c>
    </row>
    <row r="17482" spans="1:8" x14ac:dyDescent="0.2">
      <c r="A17482" t="s">
        <v>17165</v>
      </c>
      <c r="B17482">
        <v>18981</v>
      </c>
      <c r="C17482" t="str">
        <f>VLOOKUP(A17482, E:E,1,0)</f>
        <v>todays</v>
      </c>
      <c r="D17482">
        <v>17480</v>
      </c>
      <c r="E17482" t="s">
        <v>33657</v>
      </c>
      <c r="H17482" t="s">
        <v>33657</v>
      </c>
    </row>
    <row r="17483" spans="1:8" x14ac:dyDescent="0.2">
      <c r="A17483" t="s">
        <v>17166</v>
      </c>
      <c r="B17483">
        <v>6389</v>
      </c>
      <c r="C17483" t="e">
        <f>VLOOKUP(A17483, E:E,1,0)</f>
        <v>#N/A</v>
      </c>
      <c r="D17483">
        <v>17481</v>
      </c>
      <c r="E17483" t="s">
        <v>33658</v>
      </c>
      <c r="H17483" t="s">
        <v>33658</v>
      </c>
    </row>
    <row r="17484" spans="1:8" x14ac:dyDescent="0.2">
      <c r="A17484" t="s">
        <v>17167</v>
      </c>
      <c r="B17484">
        <v>3129</v>
      </c>
      <c r="C17484" t="e">
        <f>VLOOKUP(A17484, E:E,1,0)</f>
        <v>#N/A</v>
      </c>
      <c r="D17484">
        <v>17482</v>
      </c>
      <c r="E17484" t="s">
        <v>33659</v>
      </c>
      <c r="H17484" t="s">
        <v>33659</v>
      </c>
    </row>
    <row r="17485" spans="1:8" x14ac:dyDescent="0.2">
      <c r="A17485" t="s">
        <v>17168</v>
      </c>
      <c r="B17485">
        <v>16168</v>
      </c>
      <c r="C17485" t="e">
        <f>VLOOKUP(A17485, E:E,1,0)</f>
        <v>#N/A</v>
      </c>
      <c r="D17485">
        <v>17483</v>
      </c>
      <c r="E17485" t="s">
        <v>33660</v>
      </c>
      <c r="H17485" t="s">
        <v>33660</v>
      </c>
    </row>
    <row r="17486" spans="1:8" x14ac:dyDescent="0.2">
      <c r="A17486" t="s">
        <v>17169</v>
      </c>
      <c r="B17486">
        <v>939</v>
      </c>
      <c r="C17486" t="e">
        <f>VLOOKUP(A17486, E:E,1,0)</f>
        <v>#N/A</v>
      </c>
      <c r="D17486">
        <v>17484</v>
      </c>
      <c r="E17486" t="s">
        <v>33661</v>
      </c>
      <c r="H17486" t="s">
        <v>33661</v>
      </c>
    </row>
    <row r="17487" spans="1:8" x14ac:dyDescent="0.2">
      <c r="A17487" t="s">
        <v>17170</v>
      </c>
      <c r="B17487">
        <v>8852</v>
      </c>
      <c r="C17487" t="e">
        <f>VLOOKUP(A17487, E:E,1,0)</f>
        <v>#N/A</v>
      </c>
      <c r="D17487">
        <v>17485</v>
      </c>
      <c r="E17487" t="s">
        <v>33662</v>
      </c>
      <c r="H17487" t="s">
        <v>33662</v>
      </c>
    </row>
    <row r="17488" spans="1:8" x14ac:dyDescent="0.2">
      <c r="A17488" t="s">
        <v>17171</v>
      </c>
      <c r="B17488">
        <v>13392</v>
      </c>
      <c r="C17488" t="str">
        <f>VLOOKUP(A17488, E:E,1,0)</f>
        <v>NorthernCalifornia</v>
      </c>
      <c r="D17488">
        <v>17486</v>
      </c>
      <c r="E17488" t="s">
        <v>48748</v>
      </c>
      <c r="H17488" t="s">
        <v>33663</v>
      </c>
    </row>
    <row r="17489" spans="1:8" x14ac:dyDescent="0.2">
      <c r="A17489" t="s">
        <v>17172</v>
      </c>
      <c r="B17489">
        <v>12656</v>
      </c>
      <c r="C17489" t="e">
        <f>VLOOKUP(A17489, E:E,1,0)</f>
        <v>#N/A</v>
      </c>
      <c r="D17489">
        <v>17487</v>
      </c>
      <c r="E17489" t="s">
        <v>33664</v>
      </c>
      <c r="H17489" t="s">
        <v>33664</v>
      </c>
    </row>
    <row r="17490" spans="1:8" x14ac:dyDescent="0.2">
      <c r="A17490" t="s">
        <v>17173</v>
      </c>
      <c r="B17490">
        <v>21475</v>
      </c>
      <c r="C17490" t="str">
        <f>VLOOKUP(A17490, E:E,1,0)</f>
        <v>ZippedNews</v>
      </c>
      <c r="D17490">
        <v>17488</v>
      </c>
      <c r="E17490" t="s">
        <v>48749</v>
      </c>
      <c r="H17490" t="s">
        <v>33665</v>
      </c>
    </row>
    <row r="17491" spans="1:8" x14ac:dyDescent="0.2">
      <c r="A17491" t="s">
        <v>17174</v>
      </c>
      <c r="B17491">
        <v>107</v>
      </c>
      <c r="C17491" t="e">
        <f>VLOOKUP(A17491, E:E,1,0)</f>
        <v>#N/A</v>
      </c>
      <c r="D17491">
        <v>17489</v>
      </c>
      <c r="E17491" t="s">
        <v>33666</v>
      </c>
      <c r="H17491" t="s">
        <v>33666</v>
      </c>
    </row>
    <row r="17492" spans="1:8" x14ac:dyDescent="0.2">
      <c r="A17492" t="s">
        <v>17175</v>
      </c>
      <c r="B17492">
        <v>15454</v>
      </c>
      <c r="C17492" t="e">
        <f>VLOOKUP(A17492, E:E,1,0)</f>
        <v>#N/A</v>
      </c>
      <c r="D17492">
        <v>17490</v>
      </c>
      <c r="E17492" t="s">
        <v>33667</v>
      </c>
      <c r="H17492" t="s">
        <v>33667</v>
      </c>
    </row>
    <row r="17493" spans="1:8" x14ac:dyDescent="0.2">
      <c r="A17493" t="s">
        <v>17176</v>
      </c>
      <c r="B17493">
        <v>6105</v>
      </c>
      <c r="C17493" t="e">
        <f>VLOOKUP(A17493, E:E,1,0)</f>
        <v>#N/A</v>
      </c>
      <c r="D17493">
        <v>17491</v>
      </c>
      <c r="E17493" t="s">
        <v>33668</v>
      </c>
      <c r="H17493" t="s">
        <v>33668</v>
      </c>
    </row>
    <row r="17494" spans="1:8" x14ac:dyDescent="0.2">
      <c r="A17494" t="s">
        <v>17177</v>
      </c>
      <c r="B17494">
        <v>19779</v>
      </c>
      <c r="C17494" t="e">
        <f>VLOOKUP(A17494, E:E,1,0)</f>
        <v>#N/A</v>
      </c>
      <c r="D17494">
        <v>17492</v>
      </c>
      <c r="E17494" t="s">
        <v>33669</v>
      </c>
      <c r="H17494" t="s">
        <v>33669</v>
      </c>
    </row>
    <row r="17495" spans="1:8" x14ac:dyDescent="0.2">
      <c r="A17495" t="s">
        <v>17178</v>
      </c>
      <c r="B17495">
        <v>10038</v>
      </c>
      <c r="C17495" t="e">
        <f>VLOOKUP(A17495, E:E,1,0)</f>
        <v>#N/A</v>
      </c>
      <c r="D17495">
        <v>17493</v>
      </c>
      <c r="E17495" t="s">
        <v>33670</v>
      </c>
      <c r="H17495" t="s">
        <v>33670</v>
      </c>
    </row>
    <row r="17496" spans="1:8" x14ac:dyDescent="0.2">
      <c r="A17496" t="s">
        <v>17179</v>
      </c>
      <c r="B17496">
        <v>15285</v>
      </c>
      <c r="C17496" t="e">
        <f>VLOOKUP(A17496, E:E,1,0)</f>
        <v>#N/A</v>
      </c>
      <c r="D17496">
        <v>17494</v>
      </c>
      <c r="E17496" t="s">
        <v>33671</v>
      </c>
      <c r="H17496" t="s">
        <v>33671</v>
      </c>
    </row>
    <row r="17497" spans="1:8" x14ac:dyDescent="0.2">
      <c r="A17497" t="s">
        <v>17180</v>
      </c>
      <c r="B17497">
        <v>2430</v>
      </c>
      <c r="C17497" t="e">
        <f>VLOOKUP(A17497, E:E,1,0)</f>
        <v>#N/A</v>
      </c>
      <c r="D17497">
        <v>17495</v>
      </c>
      <c r="E17497" t="s">
        <v>33672</v>
      </c>
      <c r="H17497" t="s">
        <v>33672</v>
      </c>
    </row>
    <row r="17498" spans="1:8" x14ac:dyDescent="0.2">
      <c r="A17498" t="s">
        <v>17181</v>
      </c>
      <c r="B17498">
        <v>19939</v>
      </c>
      <c r="C17498" t="str">
        <f>VLOOKUP(A17498, E:E,1,0)</f>
        <v>Vassalboro</v>
      </c>
      <c r="D17498">
        <v>17496</v>
      </c>
      <c r="E17498" t="s">
        <v>48750</v>
      </c>
      <c r="H17498" t="s">
        <v>33673</v>
      </c>
    </row>
    <row r="17499" spans="1:8" x14ac:dyDescent="0.2">
      <c r="A17499" t="s">
        <v>17182</v>
      </c>
      <c r="B17499">
        <v>8056</v>
      </c>
      <c r="C17499" t="str">
        <f>VLOOKUP(A17499, E:E,1,0)</f>
        <v>gazebo</v>
      </c>
      <c r="D17499">
        <v>17497</v>
      </c>
      <c r="E17499" t="s">
        <v>33674</v>
      </c>
      <c r="H17499" t="s">
        <v>33674</v>
      </c>
    </row>
    <row r="17500" spans="1:8" x14ac:dyDescent="0.2">
      <c r="A17500" t="s">
        <v>17183</v>
      </c>
      <c r="B17500">
        <v>14439</v>
      </c>
      <c r="C17500" t="e">
        <f>VLOOKUP(A17500, E:E,1,0)</f>
        <v>#N/A</v>
      </c>
      <c r="D17500">
        <v>17498</v>
      </c>
      <c r="E17500" t="s">
        <v>48751</v>
      </c>
      <c r="H17500" t="s">
        <v>33675</v>
      </c>
    </row>
    <row r="17501" spans="1:8" x14ac:dyDescent="0.2">
      <c r="A17501" t="s">
        <v>17184</v>
      </c>
      <c r="B17501">
        <v>19839</v>
      </c>
      <c r="C17501" t="e">
        <f>VLOOKUP(A17501, E:E,1,0)</f>
        <v>#N/A</v>
      </c>
      <c r="D17501">
        <v>17499</v>
      </c>
      <c r="E17501" t="s">
        <v>33676</v>
      </c>
      <c r="H17501" t="s">
        <v>33676</v>
      </c>
    </row>
    <row r="17502" spans="1:8" x14ac:dyDescent="0.2">
      <c r="A17502" t="s">
        <v>17185</v>
      </c>
      <c r="B17502">
        <v>9478</v>
      </c>
      <c r="C17502" t="e">
        <f>VLOOKUP(A17502, E:E,1,0)</f>
        <v>#N/A</v>
      </c>
      <c r="D17502">
        <v>17500</v>
      </c>
      <c r="E17502" t="s">
        <v>33677</v>
      </c>
      <c r="H17502" t="s">
        <v>33677</v>
      </c>
    </row>
    <row r="17503" spans="1:8" x14ac:dyDescent="0.2">
      <c r="A17503" t="s">
        <v>17186</v>
      </c>
      <c r="B17503">
        <v>10344</v>
      </c>
      <c r="C17503" t="str">
        <f>VLOOKUP(A17503, E:E,1,0)</f>
        <v>Jihadis</v>
      </c>
      <c r="D17503">
        <v>17501</v>
      </c>
      <c r="E17503" t="s">
        <v>33678</v>
      </c>
      <c r="H17503" t="s">
        <v>33678</v>
      </c>
    </row>
    <row r="17504" spans="1:8" x14ac:dyDescent="0.2">
      <c r="A17504" t="s">
        <v>17187</v>
      </c>
      <c r="B17504">
        <v>331</v>
      </c>
      <c r="C17504" t="e">
        <f>VLOOKUP(A17504, E:E,1,0)</f>
        <v>#N/A</v>
      </c>
      <c r="D17504">
        <v>17502</v>
      </c>
      <c r="E17504" t="s">
        <v>33679</v>
      </c>
      <c r="H17504" t="s">
        <v>33679</v>
      </c>
    </row>
    <row r="17505" spans="1:8" x14ac:dyDescent="0.2">
      <c r="A17505" t="s">
        <v>17188</v>
      </c>
      <c r="B17505">
        <v>7773</v>
      </c>
      <c r="C17505" t="e">
        <f>VLOOKUP(A17505, E:E,1,0)</f>
        <v>#N/A</v>
      </c>
      <c r="D17505">
        <v>17503</v>
      </c>
      <c r="E17505" t="s">
        <v>48752</v>
      </c>
      <c r="H17505" t="s">
        <v>33680</v>
      </c>
    </row>
    <row r="17506" spans="1:8" x14ac:dyDescent="0.2">
      <c r="A17506" t="s">
        <v>17189</v>
      </c>
      <c r="B17506">
        <v>13192</v>
      </c>
      <c r="C17506" t="str">
        <f>VLOOKUP(A17506, E:E,1,0)</f>
        <v>newlyweds</v>
      </c>
      <c r="D17506">
        <v>17504</v>
      </c>
      <c r="E17506" t="s">
        <v>48753</v>
      </c>
      <c r="H17506" t="s">
        <v>33681</v>
      </c>
    </row>
    <row r="17507" spans="1:8" x14ac:dyDescent="0.2">
      <c r="A17507" t="s">
        <v>17190</v>
      </c>
      <c r="B17507">
        <v>8135</v>
      </c>
      <c r="C17507" t="e">
        <f>VLOOKUP(A17507, E:E,1,0)</f>
        <v>#N/A</v>
      </c>
      <c r="D17507">
        <v>17505</v>
      </c>
      <c r="E17507" t="s">
        <v>12201</v>
      </c>
      <c r="H17507" t="s">
        <v>12201</v>
      </c>
    </row>
    <row r="17508" spans="1:8" x14ac:dyDescent="0.2">
      <c r="A17508" t="s">
        <v>17191</v>
      </c>
      <c r="B17508">
        <v>13574</v>
      </c>
      <c r="C17508" t="e">
        <f>VLOOKUP(A17508, E:E,1,0)</f>
        <v>#N/A</v>
      </c>
      <c r="D17508">
        <v>17506</v>
      </c>
      <c r="E17508" t="s">
        <v>33682</v>
      </c>
      <c r="H17508" t="s">
        <v>33682</v>
      </c>
    </row>
    <row r="17509" spans="1:8" x14ac:dyDescent="0.2">
      <c r="A17509" t="s">
        <v>17192</v>
      </c>
      <c r="B17509">
        <v>2225</v>
      </c>
      <c r="C17509" t="e">
        <f>VLOOKUP(A17509, E:E,1,0)</f>
        <v>#N/A</v>
      </c>
      <c r="D17509">
        <v>17507</v>
      </c>
      <c r="E17509" t="s">
        <v>12200</v>
      </c>
      <c r="H17509" t="s">
        <v>12200</v>
      </c>
    </row>
    <row r="17510" spans="1:8" x14ac:dyDescent="0.2">
      <c r="A17510" t="s">
        <v>17193</v>
      </c>
      <c r="B17510">
        <v>15913</v>
      </c>
      <c r="C17510" t="e">
        <f>VLOOKUP(A17510, E:E,1,0)</f>
        <v>#N/A</v>
      </c>
      <c r="D17510">
        <v>17508</v>
      </c>
      <c r="E17510" t="s">
        <v>9698</v>
      </c>
      <c r="H17510" t="s">
        <v>9698</v>
      </c>
    </row>
    <row r="17511" spans="1:8" x14ac:dyDescent="0.2">
      <c r="A17511" t="s">
        <v>17194</v>
      </c>
      <c r="B17511">
        <v>20042</v>
      </c>
      <c r="C17511" t="e">
        <f>VLOOKUP(A17511, E:E,1,0)</f>
        <v>#N/A</v>
      </c>
      <c r="D17511">
        <v>17509</v>
      </c>
      <c r="E17511" t="s">
        <v>33683</v>
      </c>
      <c r="H17511" t="s">
        <v>33683</v>
      </c>
    </row>
    <row r="17512" spans="1:8" x14ac:dyDescent="0.2">
      <c r="A17512" t="s">
        <v>17195</v>
      </c>
      <c r="B17512">
        <v>6286</v>
      </c>
      <c r="C17512" t="str">
        <f>VLOOKUP(A17512, E:E,1,0)</f>
        <v>Dutton</v>
      </c>
      <c r="D17512">
        <v>17510</v>
      </c>
      <c r="E17512" t="s">
        <v>48754</v>
      </c>
      <c r="H17512" t="s">
        <v>33684</v>
      </c>
    </row>
    <row r="17513" spans="1:8" x14ac:dyDescent="0.2">
      <c r="A17513" t="s">
        <v>17196</v>
      </c>
      <c r="B17513">
        <v>6914</v>
      </c>
      <c r="C17513" t="e">
        <f>VLOOKUP(A17513, E:E,1,0)</f>
        <v>#N/A</v>
      </c>
      <c r="D17513">
        <v>17511</v>
      </c>
      <c r="E17513" t="s">
        <v>33685</v>
      </c>
      <c r="H17513" t="s">
        <v>33685</v>
      </c>
    </row>
    <row r="17514" spans="1:8" x14ac:dyDescent="0.2">
      <c r="A17514" t="s">
        <v>17197</v>
      </c>
      <c r="B17514">
        <v>11399</v>
      </c>
      <c r="C17514" t="e">
        <f>VLOOKUP(A17514, E:E,1,0)</f>
        <v>#N/A</v>
      </c>
      <c r="D17514">
        <v>17512</v>
      </c>
      <c r="E17514" t="s">
        <v>33686</v>
      </c>
      <c r="H17514" t="s">
        <v>33686</v>
      </c>
    </row>
    <row r="17515" spans="1:8" x14ac:dyDescent="0.2">
      <c r="A17515" t="s">
        <v>17198</v>
      </c>
      <c r="B17515">
        <v>11577</v>
      </c>
      <c r="C17515" t="str">
        <f>VLOOKUP(A17515, E:E,1,0)</f>
        <v>LNP</v>
      </c>
      <c r="D17515">
        <v>17513</v>
      </c>
      <c r="E17515" t="s">
        <v>48755</v>
      </c>
      <c r="H17515" t="s">
        <v>33687</v>
      </c>
    </row>
    <row r="17516" spans="1:8" x14ac:dyDescent="0.2">
      <c r="A17516" t="s">
        <v>17199</v>
      </c>
      <c r="B17516">
        <v>6268</v>
      </c>
      <c r="C17516" t="str">
        <f>VLOOKUP(A17516, E:E,1,0)</f>
        <v>dupe</v>
      </c>
      <c r="D17516">
        <v>17514</v>
      </c>
      <c r="E17516" t="s">
        <v>33688</v>
      </c>
      <c r="H17516" t="s">
        <v>33688</v>
      </c>
    </row>
    <row r="17517" spans="1:8" x14ac:dyDescent="0.2">
      <c r="A17517" t="s">
        <v>17200</v>
      </c>
      <c r="B17517">
        <v>14041</v>
      </c>
      <c r="C17517" t="e">
        <f>VLOOKUP(A17517, E:E,1,0)</f>
        <v>#N/A</v>
      </c>
      <c r="D17517">
        <v>17515</v>
      </c>
      <c r="E17517" t="s">
        <v>33689</v>
      </c>
      <c r="H17517" t="s">
        <v>33689</v>
      </c>
    </row>
    <row r="17518" spans="1:8" x14ac:dyDescent="0.2">
      <c r="A17518" t="s">
        <v>17201</v>
      </c>
      <c r="B17518">
        <v>4281</v>
      </c>
      <c r="C17518" t="e">
        <f>VLOOKUP(A17518, E:E,1,0)</f>
        <v>#N/A</v>
      </c>
      <c r="D17518">
        <v>17516</v>
      </c>
      <c r="E17518" t="s">
        <v>48756</v>
      </c>
      <c r="H17518" t="s">
        <v>33690</v>
      </c>
    </row>
    <row r="17519" spans="1:8" x14ac:dyDescent="0.2">
      <c r="A17519" t="s">
        <v>17202</v>
      </c>
      <c r="B17519">
        <v>3526</v>
      </c>
      <c r="C17519" t="e">
        <f>VLOOKUP(A17519, E:E,1,0)</f>
        <v>#N/A</v>
      </c>
      <c r="D17519">
        <v>17517</v>
      </c>
      <c r="E17519" t="s">
        <v>12205</v>
      </c>
      <c r="H17519" t="s">
        <v>12205</v>
      </c>
    </row>
    <row r="17520" spans="1:8" x14ac:dyDescent="0.2">
      <c r="A17520" t="s">
        <v>17203</v>
      </c>
      <c r="B17520">
        <v>3823</v>
      </c>
      <c r="C17520" t="str">
        <f>VLOOKUP(A17520, E:E,1,0)</f>
        <v>Cameroon</v>
      </c>
      <c r="D17520">
        <v>17518</v>
      </c>
      <c r="E17520" t="s">
        <v>48757</v>
      </c>
      <c r="H17520" t="s">
        <v>33691</v>
      </c>
    </row>
    <row r="17521" spans="1:8" x14ac:dyDescent="0.2">
      <c r="A17521" t="s">
        <v>17204</v>
      </c>
      <c r="B17521">
        <v>15885</v>
      </c>
      <c r="C17521" t="str">
        <f>VLOOKUP(A17521, E:E,1,0)</f>
        <v>repatriating</v>
      </c>
      <c r="D17521">
        <v>17519</v>
      </c>
      <c r="E17521" t="s">
        <v>45864</v>
      </c>
      <c r="H17521" t="s">
        <v>33692</v>
      </c>
    </row>
    <row r="17522" spans="1:8" x14ac:dyDescent="0.2">
      <c r="A17522" t="s">
        <v>17205</v>
      </c>
      <c r="B17522">
        <v>20903</v>
      </c>
      <c r="C17522" t="e">
        <f>VLOOKUP(A17522, E:E,1,0)</f>
        <v>#N/A</v>
      </c>
      <c r="D17522">
        <v>17520</v>
      </c>
      <c r="E17522" t="s">
        <v>33693</v>
      </c>
      <c r="H17522" t="s">
        <v>33693</v>
      </c>
    </row>
    <row r="17523" spans="1:8" x14ac:dyDescent="0.2">
      <c r="A17523" t="s">
        <v>17206</v>
      </c>
      <c r="B17523">
        <v>15358</v>
      </c>
      <c r="C17523" t="e">
        <f>VLOOKUP(A17523, E:E,1,0)</f>
        <v>#N/A</v>
      </c>
      <c r="D17523">
        <v>17521</v>
      </c>
      <c r="E17523" t="s">
        <v>48758</v>
      </c>
      <c r="H17523" t="s">
        <v>33694</v>
      </c>
    </row>
    <row r="17524" spans="1:8" x14ac:dyDescent="0.2">
      <c r="A17524" t="s">
        <v>17207</v>
      </c>
      <c r="B17524">
        <v>20815</v>
      </c>
      <c r="C17524" t="e">
        <f>VLOOKUP(A17524, E:E,1,0)</f>
        <v>#N/A</v>
      </c>
      <c r="D17524">
        <v>17522</v>
      </c>
      <c r="E17524" t="s">
        <v>6220</v>
      </c>
      <c r="H17524" t="s">
        <v>33695</v>
      </c>
    </row>
    <row r="17525" spans="1:8" x14ac:dyDescent="0.2">
      <c r="A17525" t="s">
        <v>17208</v>
      </c>
      <c r="B17525">
        <v>15884</v>
      </c>
      <c r="C17525" t="str">
        <f>VLOOKUP(A17525, E:E,1,0)</f>
        <v>repatriated</v>
      </c>
      <c r="D17525">
        <v>17523</v>
      </c>
      <c r="E17525" t="s">
        <v>12212</v>
      </c>
      <c r="H17525" t="s">
        <v>12212</v>
      </c>
    </row>
    <row r="17526" spans="1:8" x14ac:dyDescent="0.2">
      <c r="A17526" t="s">
        <v>17209</v>
      </c>
      <c r="B17526">
        <v>21334</v>
      </c>
      <c r="C17526" t="e">
        <f>VLOOKUP(A17526, E:E,1,0)</f>
        <v>#N/A</v>
      </c>
      <c r="D17526">
        <v>17524</v>
      </c>
      <c r="E17526" t="s">
        <v>12211</v>
      </c>
      <c r="H17526" t="s">
        <v>12211</v>
      </c>
    </row>
    <row r="17527" spans="1:8" x14ac:dyDescent="0.2">
      <c r="A17527" t="s">
        <v>17210</v>
      </c>
      <c r="B17527">
        <v>20532</v>
      </c>
      <c r="C17527" t="str">
        <f>VLOOKUP(A17527, E:E,1,0)</f>
        <v>whao</v>
      </c>
      <c r="D17527">
        <v>17525</v>
      </c>
      <c r="E17527" t="s">
        <v>12213</v>
      </c>
      <c r="H17527" t="s">
        <v>12213</v>
      </c>
    </row>
    <row r="17528" spans="1:8" x14ac:dyDescent="0.2">
      <c r="A17528" t="s">
        <v>17211</v>
      </c>
      <c r="B17528">
        <v>2622</v>
      </c>
      <c r="C17528" t="e">
        <f>VLOOKUP(A17528, E:E,1,0)</f>
        <v>#N/A</v>
      </c>
      <c r="D17528">
        <v>17526</v>
      </c>
      <c r="E17528" t="s">
        <v>25836</v>
      </c>
      <c r="H17528" t="s">
        <v>33696</v>
      </c>
    </row>
    <row r="17529" spans="1:8" ht="34" x14ac:dyDescent="0.2">
      <c r="A17529" t="s">
        <v>17212</v>
      </c>
      <c r="B17529">
        <v>1755</v>
      </c>
      <c r="C17529" t="str">
        <f>VLOOKUP(A17529, E:E,1,0)</f>
        <v>aisle</v>
      </c>
      <c r="D17529">
        <v>17527</v>
      </c>
      <c r="E17529" s="4" t="s">
        <v>33697</v>
      </c>
      <c r="H17529" s="4" t="s">
        <v>33697</v>
      </c>
    </row>
    <row r="17530" spans="1:8" x14ac:dyDescent="0.2">
      <c r="A17530" t="s">
        <v>17213</v>
      </c>
      <c r="B17530">
        <v>5485</v>
      </c>
      <c r="C17530" t="str">
        <f>VLOOKUP(A17530, E:E,1,0)</f>
        <v>dedicated</v>
      </c>
      <c r="D17530">
        <v>17528</v>
      </c>
      <c r="E17530" t="s">
        <v>33698</v>
      </c>
      <c r="H17530" t="s">
        <v>33698</v>
      </c>
    </row>
    <row r="17531" spans="1:8" x14ac:dyDescent="0.2">
      <c r="A17531" t="s">
        <v>17214</v>
      </c>
      <c r="B17531">
        <v>16889</v>
      </c>
      <c r="C17531" t="str">
        <f>VLOOKUP(A17531, E:E,1,0)</f>
        <v>serbian</v>
      </c>
      <c r="D17531">
        <v>17529</v>
      </c>
      <c r="E17531" t="s">
        <v>48759</v>
      </c>
      <c r="H17531" t="s">
        <v>33699</v>
      </c>
    </row>
    <row r="17532" spans="1:8" x14ac:dyDescent="0.2">
      <c r="A17532" t="s">
        <v>17215</v>
      </c>
      <c r="B17532">
        <v>7620</v>
      </c>
      <c r="C17532" t="str">
        <f>VLOOKUP(A17532, E:E,1,0)</f>
        <v>foods</v>
      </c>
      <c r="D17532">
        <v>17530</v>
      </c>
      <c r="E17532" t="s">
        <v>33700</v>
      </c>
      <c r="H17532" t="s">
        <v>33700</v>
      </c>
    </row>
    <row r="17533" spans="1:8" x14ac:dyDescent="0.2">
      <c r="A17533" t="s">
        <v>17216</v>
      </c>
      <c r="B17533">
        <v>4473</v>
      </c>
      <c r="C17533" t="str">
        <f>VLOOKUP(A17533, E:E,1,0)</f>
        <v>clothing</v>
      </c>
      <c r="D17533">
        <v>17531</v>
      </c>
      <c r="E17533" t="s">
        <v>33701</v>
      </c>
      <c r="H17533" t="s">
        <v>33701</v>
      </c>
    </row>
    <row r="17534" spans="1:8" x14ac:dyDescent="0.2">
      <c r="A17534" t="s">
        <v>17217</v>
      </c>
      <c r="B17534">
        <v>9429</v>
      </c>
      <c r="C17534" t="e">
        <f>VLOOKUP(A17534, E:E,1,0)</f>
        <v>#N/A</v>
      </c>
      <c r="D17534">
        <v>17532</v>
      </c>
      <c r="E17534" t="s">
        <v>33702</v>
      </c>
      <c r="H17534" t="s">
        <v>33702</v>
      </c>
    </row>
    <row r="17535" spans="1:8" x14ac:dyDescent="0.2">
      <c r="A17535" t="s">
        <v>17218</v>
      </c>
      <c r="B17535">
        <v>19435</v>
      </c>
      <c r="C17535" t="e">
        <f>VLOOKUP(A17535, E:E,1,0)</f>
        <v>#N/A</v>
      </c>
      <c r="D17535">
        <v>17533</v>
      </c>
      <c r="E17535" t="s">
        <v>33703</v>
      </c>
      <c r="H17535" t="s">
        <v>33703</v>
      </c>
    </row>
    <row r="17536" spans="1:8" x14ac:dyDescent="0.2">
      <c r="A17536" t="s">
        <v>17219</v>
      </c>
      <c r="B17536">
        <v>15636</v>
      </c>
      <c r="C17536" t="e">
        <f>VLOOKUP(A17536, E:E,1,0)</f>
        <v>#N/A</v>
      </c>
      <c r="D17536">
        <v>17534</v>
      </c>
      <c r="E17536" t="s">
        <v>48760</v>
      </c>
      <c r="H17536" t="s">
        <v>33704</v>
      </c>
    </row>
    <row r="17537" spans="1:8" x14ac:dyDescent="0.2">
      <c r="A17537" t="s">
        <v>17220</v>
      </c>
      <c r="B17537">
        <v>14676</v>
      </c>
      <c r="C17537" t="str">
        <f>VLOOKUP(A17537, E:E,1,0)</f>
        <v>plsss</v>
      </c>
      <c r="D17537">
        <v>17535</v>
      </c>
      <c r="E17537" t="s">
        <v>33705</v>
      </c>
      <c r="H17537" t="s">
        <v>33705</v>
      </c>
    </row>
    <row r="17538" spans="1:8" x14ac:dyDescent="0.2">
      <c r="A17538" t="s">
        <v>17221</v>
      </c>
      <c r="B17538">
        <v>1387</v>
      </c>
      <c r="C17538" t="e">
        <f>VLOOKUP(A17538, E:E,1,0)</f>
        <v>#N/A</v>
      </c>
      <c r="D17538">
        <v>17536</v>
      </c>
      <c r="E17538" t="s">
        <v>33706</v>
      </c>
      <c r="H17538" t="s">
        <v>33706</v>
      </c>
    </row>
    <row r="17539" spans="1:8" x14ac:dyDescent="0.2">
      <c r="A17539" t="s">
        <v>17222</v>
      </c>
      <c r="B17539">
        <v>7916</v>
      </c>
      <c r="C17539" t="e">
        <f>VLOOKUP(A17539, E:E,1,0)</f>
        <v>#N/A</v>
      </c>
      <c r="D17539">
        <v>17537</v>
      </c>
      <c r="E17539" t="s">
        <v>12220</v>
      </c>
      <c r="H17539" t="s">
        <v>12220</v>
      </c>
    </row>
    <row r="17540" spans="1:8" x14ac:dyDescent="0.2">
      <c r="A17540" t="s">
        <v>17223</v>
      </c>
      <c r="B17540">
        <v>4750</v>
      </c>
      <c r="C17540" t="str">
        <f>VLOOKUP(A17540, E:E,1,0)</f>
        <v>Connections</v>
      </c>
      <c r="D17540">
        <v>17538</v>
      </c>
      <c r="E17540" t="s">
        <v>33707</v>
      </c>
      <c r="H17540" t="s">
        <v>33707</v>
      </c>
    </row>
    <row r="17541" spans="1:8" x14ac:dyDescent="0.2">
      <c r="A17541" t="s">
        <v>17224</v>
      </c>
      <c r="B17541">
        <v>9775</v>
      </c>
      <c r="C17541" t="str">
        <f>VLOOKUP(A17541, E:E,1,0)</f>
        <v>Indiegogo</v>
      </c>
      <c r="D17541">
        <v>17539</v>
      </c>
      <c r="E17541" t="s">
        <v>48761</v>
      </c>
      <c r="H17541" t="s">
        <v>33708</v>
      </c>
    </row>
    <row r="17542" spans="1:8" x14ac:dyDescent="0.2">
      <c r="A17542" t="s">
        <v>17225</v>
      </c>
      <c r="B17542">
        <v>2496</v>
      </c>
      <c r="C17542" t="e">
        <f>VLOOKUP(A17542, E:E,1,0)</f>
        <v>#N/A</v>
      </c>
      <c r="D17542">
        <v>17540</v>
      </c>
      <c r="E17542" t="s">
        <v>12224</v>
      </c>
      <c r="H17542" t="s">
        <v>12224</v>
      </c>
    </row>
    <row r="17543" spans="1:8" x14ac:dyDescent="0.2">
      <c r="A17543" t="s">
        <v>17226</v>
      </c>
      <c r="B17543">
        <v>14038</v>
      </c>
      <c r="C17543" t="str">
        <f>VLOOKUP(A17543, E:E,1,0)</f>
        <v>overboard</v>
      </c>
      <c r="D17543">
        <v>17541</v>
      </c>
      <c r="E17543" t="s">
        <v>33709</v>
      </c>
      <c r="H17543" t="s">
        <v>33709</v>
      </c>
    </row>
    <row r="17544" spans="1:8" x14ac:dyDescent="0.2">
      <c r="A17544" t="s">
        <v>17227</v>
      </c>
      <c r="B17544">
        <v>19024</v>
      </c>
      <c r="C17544" t="e">
        <f>VLOOKUP(A17544, E:E,1,0)</f>
        <v>#N/A</v>
      </c>
      <c r="D17544">
        <v>17542</v>
      </c>
      <c r="E17544" t="s">
        <v>33710</v>
      </c>
      <c r="H17544" t="s">
        <v>33710</v>
      </c>
    </row>
    <row r="17545" spans="1:8" x14ac:dyDescent="0.2">
      <c r="A17545" t="s">
        <v>17228</v>
      </c>
      <c r="B17545">
        <v>981</v>
      </c>
      <c r="C17545" t="e">
        <f>VLOOKUP(A17545, E:E,1,0)</f>
        <v>#N/A</v>
      </c>
      <c r="D17545">
        <v>17543</v>
      </c>
      <c r="E17545" t="s">
        <v>48762</v>
      </c>
      <c r="H17545" t="s">
        <v>33711</v>
      </c>
    </row>
    <row r="17546" spans="1:8" x14ac:dyDescent="0.2">
      <c r="A17546" t="s">
        <v>17229</v>
      </c>
      <c r="B17546">
        <v>4305</v>
      </c>
      <c r="C17546" t="str">
        <f>VLOOKUP(A17546, E:E,1,0)</f>
        <v>christianvalues</v>
      </c>
      <c r="D17546">
        <v>17544</v>
      </c>
      <c r="E17546" t="s">
        <v>33712</v>
      </c>
      <c r="H17546" t="s">
        <v>33712</v>
      </c>
    </row>
    <row r="17547" spans="1:8" x14ac:dyDescent="0.2">
      <c r="A17547" t="s">
        <v>17230</v>
      </c>
      <c r="B17547">
        <v>10974</v>
      </c>
      <c r="C17547" t="e">
        <f>VLOOKUP(A17547, E:E,1,0)</f>
        <v>#N/A</v>
      </c>
      <c r="D17547">
        <v>17545</v>
      </c>
      <c r="E17547" t="s">
        <v>33713</v>
      </c>
      <c r="H17547" t="s">
        <v>33713</v>
      </c>
    </row>
    <row r="17548" spans="1:8" x14ac:dyDescent="0.2">
      <c r="A17548" t="s">
        <v>17231</v>
      </c>
      <c r="B17548">
        <v>12062</v>
      </c>
      <c r="C17548" t="str">
        <f>VLOOKUP(A17548, E:E,1,0)</f>
        <v>marrie</v>
      </c>
      <c r="D17548">
        <v>17546</v>
      </c>
      <c r="E17548" t="s">
        <v>33714</v>
      </c>
      <c r="H17548" t="s">
        <v>33714</v>
      </c>
    </row>
    <row r="17549" spans="1:8" x14ac:dyDescent="0.2">
      <c r="A17549" t="s">
        <v>17232</v>
      </c>
      <c r="B17549">
        <v>9565</v>
      </c>
      <c r="C17549" t="e">
        <f>VLOOKUP(A17549, E:E,1,0)</f>
        <v>#N/A</v>
      </c>
      <c r="D17549">
        <v>17547</v>
      </c>
      <c r="E17549" t="s">
        <v>48763</v>
      </c>
      <c r="H17549" t="s">
        <v>33715</v>
      </c>
    </row>
    <row r="17550" spans="1:8" x14ac:dyDescent="0.2">
      <c r="A17550" t="s">
        <v>17233</v>
      </c>
      <c r="B17550">
        <v>1321</v>
      </c>
      <c r="C17550" t="e">
        <f>VLOOKUP(A17550, E:E,1,0)</f>
        <v>#N/A</v>
      </c>
      <c r="D17550">
        <v>17548</v>
      </c>
      <c r="E17550" t="s">
        <v>33716</v>
      </c>
      <c r="H17550" t="s">
        <v>33716</v>
      </c>
    </row>
    <row r="17551" spans="1:8" x14ac:dyDescent="0.2">
      <c r="A17551" t="s">
        <v>17234</v>
      </c>
      <c r="B17551">
        <v>9328</v>
      </c>
      <c r="C17551" t="e">
        <f>VLOOKUP(A17551, E:E,1,0)</f>
        <v>#N/A</v>
      </c>
      <c r="D17551">
        <v>17549</v>
      </c>
      <c r="E17551" t="s">
        <v>48764</v>
      </c>
      <c r="H17551" t="s">
        <v>33717</v>
      </c>
    </row>
    <row r="17552" spans="1:8" x14ac:dyDescent="0.2">
      <c r="A17552" t="s">
        <v>17235</v>
      </c>
      <c r="B17552">
        <v>1255</v>
      </c>
      <c r="C17552" t="e">
        <f>VLOOKUP(A17552, E:E,1,0)</f>
        <v>#N/A</v>
      </c>
      <c r="D17552">
        <v>17550</v>
      </c>
      <c r="E17552" t="s">
        <v>33718</v>
      </c>
      <c r="H17552" t="s">
        <v>33718</v>
      </c>
    </row>
    <row r="17553" spans="1:8" x14ac:dyDescent="0.2">
      <c r="A17553" t="s">
        <v>17236</v>
      </c>
      <c r="B17553">
        <v>6502</v>
      </c>
      <c r="C17553" t="e">
        <f>VLOOKUP(A17553, E:E,1,0)</f>
        <v>#N/A</v>
      </c>
      <c r="D17553">
        <v>17551</v>
      </c>
      <c r="E17553" t="s">
        <v>33719</v>
      </c>
      <c r="H17553" t="s">
        <v>33719</v>
      </c>
    </row>
    <row r="17554" spans="1:8" x14ac:dyDescent="0.2">
      <c r="A17554" t="s">
        <v>17237</v>
      </c>
      <c r="B17554">
        <v>5946</v>
      </c>
      <c r="C17554" t="e">
        <f>VLOOKUP(A17554, E:E,1,0)</f>
        <v>#N/A</v>
      </c>
      <c r="D17554">
        <v>17552</v>
      </c>
      <c r="E17554" t="s">
        <v>33720</v>
      </c>
      <c r="H17554" t="s">
        <v>33720</v>
      </c>
    </row>
    <row r="17555" spans="1:8" x14ac:dyDescent="0.2">
      <c r="A17555" t="s">
        <v>17238</v>
      </c>
      <c r="B17555">
        <v>7151</v>
      </c>
      <c r="C17555" t="e">
        <f>VLOOKUP(A17555, E:E,1,0)</f>
        <v>#N/A</v>
      </c>
      <c r="D17555">
        <v>17553</v>
      </c>
      <c r="E17555" t="s">
        <v>48765</v>
      </c>
      <c r="H17555" t="s">
        <v>33721</v>
      </c>
    </row>
    <row r="17556" spans="1:8" x14ac:dyDescent="0.2">
      <c r="A17556" t="s">
        <v>17239</v>
      </c>
      <c r="B17556">
        <v>5280</v>
      </c>
      <c r="C17556" t="e">
        <f>VLOOKUP(A17556, E:E,1,0)</f>
        <v>#N/A</v>
      </c>
      <c r="D17556">
        <v>17554</v>
      </c>
      <c r="E17556" t="s">
        <v>33722</v>
      </c>
      <c r="H17556" t="s">
        <v>33722</v>
      </c>
    </row>
    <row r="17557" spans="1:8" x14ac:dyDescent="0.2">
      <c r="A17557" t="s">
        <v>17240</v>
      </c>
      <c r="B17557">
        <v>3831</v>
      </c>
      <c r="C17557" t="str">
        <f>VLOOKUP(A17557, E:E,1,0)</f>
        <v>camped</v>
      </c>
      <c r="D17557">
        <v>17555</v>
      </c>
      <c r="E17557" t="s">
        <v>33723</v>
      </c>
      <c r="H17557" t="s">
        <v>33723</v>
      </c>
    </row>
    <row r="17558" spans="1:8" x14ac:dyDescent="0.2">
      <c r="A17558" t="s">
        <v>17241</v>
      </c>
      <c r="B17558">
        <v>15733</v>
      </c>
      <c r="C17558" t="str">
        <f>VLOOKUP(A17558, E:E,1,0)</f>
        <v>Redcliffe</v>
      </c>
      <c r="D17558">
        <v>17556</v>
      </c>
      <c r="E17558" t="s">
        <v>48766</v>
      </c>
      <c r="H17558" t="s">
        <v>33724</v>
      </c>
    </row>
    <row r="17559" spans="1:8" x14ac:dyDescent="0.2">
      <c r="A17559" t="s">
        <v>17242</v>
      </c>
      <c r="B17559">
        <v>1730</v>
      </c>
      <c r="C17559" t="str">
        <f>VLOOKUP(A17559, E:E,1,0)</f>
        <v>Aidan</v>
      </c>
      <c r="D17559">
        <v>17557</v>
      </c>
      <c r="E17559" t="s">
        <v>33725</v>
      </c>
      <c r="H17559" t="s">
        <v>33725</v>
      </c>
    </row>
    <row r="17560" spans="1:8" x14ac:dyDescent="0.2">
      <c r="A17560" t="s">
        <v>17243</v>
      </c>
      <c r="B17560">
        <v>2685</v>
      </c>
      <c r="C17560" t="str">
        <f>VLOOKUP(A17560, E:E,1,0)</f>
        <v>banquet</v>
      </c>
      <c r="D17560">
        <v>17558</v>
      </c>
      <c r="E17560" t="s">
        <v>33726</v>
      </c>
      <c r="H17560" t="s">
        <v>33726</v>
      </c>
    </row>
    <row r="17561" spans="1:8" x14ac:dyDescent="0.2">
      <c r="A17561" t="s">
        <v>17244</v>
      </c>
      <c r="B17561">
        <v>6487</v>
      </c>
      <c r="C17561" t="e">
        <f>VLOOKUP(A17561, E:E,1,0)</f>
        <v>#N/A</v>
      </c>
      <c r="D17561">
        <v>17559</v>
      </c>
      <c r="E17561" t="s">
        <v>33727</v>
      </c>
      <c r="H17561" t="s">
        <v>33727</v>
      </c>
    </row>
    <row r="17562" spans="1:8" x14ac:dyDescent="0.2">
      <c r="A17562" t="s">
        <v>17245</v>
      </c>
      <c r="B17562">
        <v>7523</v>
      </c>
      <c r="C17562" t="str">
        <f>VLOOKUP(A17562, E:E,1,0)</f>
        <v>Flee</v>
      </c>
      <c r="D17562">
        <v>17560</v>
      </c>
      <c r="E17562" t="s">
        <v>33728</v>
      </c>
      <c r="H17562" t="s">
        <v>33728</v>
      </c>
    </row>
    <row r="17563" spans="1:8" x14ac:dyDescent="0.2">
      <c r="A17563" t="s">
        <v>17246</v>
      </c>
      <c r="B17563">
        <v>3654</v>
      </c>
      <c r="C17563" t="e">
        <f>VLOOKUP(A17563, E:E,1,0)</f>
        <v>#N/A</v>
      </c>
      <c r="D17563">
        <v>17561</v>
      </c>
      <c r="E17563" t="s">
        <v>1803</v>
      </c>
      <c r="H17563" t="s">
        <v>1803</v>
      </c>
    </row>
    <row r="17564" spans="1:8" x14ac:dyDescent="0.2">
      <c r="A17564" t="s">
        <v>17247</v>
      </c>
      <c r="B17564">
        <v>20035</v>
      </c>
      <c r="C17564" t="str">
        <f>VLOOKUP(A17564, E:E,1,0)</f>
        <v>VICE</v>
      </c>
      <c r="D17564">
        <v>17562</v>
      </c>
      <c r="E17564" t="s">
        <v>33729</v>
      </c>
      <c r="H17564" t="s">
        <v>33729</v>
      </c>
    </row>
    <row r="17565" spans="1:8" x14ac:dyDescent="0.2">
      <c r="A17565" t="s">
        <v>17248</v>
      </c>
      <c r="B17565">
        <v>10426</v>
      </c>
      <c r="C17565" t="e">
        <f>VLOOKUP(A17565, E:E,1,0)</f>
        <v>#N/A</v>
      </c>
      <c r="D17565">
        <v>17563</v>
      </c>
      <c r="E17565" t="s">
        <v>33730</v>
      </c>
      <c r="H17565" t="s">
        <v>33730</v>
      </c>
    </row>
    <row r="17566" spans="1:8" x14ac:dyDescent="0.2">
      <c r="A17566" t="s">
        <v>17249</v>
      </c>
      <c r="B17566">
        <v>6221</v>
      </c>
      <c r="C17566" t="e">
        <f>VLOOKUP(A17566, E:E,1,0)</f>
        <v>#N/A</v>
      </c>
      <c r="D17566">
        <v>17564</v>
      </c>
      <c r="E17566" t="s">
        <v>33731</v>
      </c>
      <c r="H17566" t="s">
        <v>33731</v>
      </c>
    </row>
    <row r="17567" spans="1:8" x14ac:dyDescent="0.2">
      <c r="A17567" t="s">
        <v>17250</v>
      </c>
      <c r="B17567">
        <v>10990</v>
      </c>
      <c r="C17567" t="e">
        <f>VLOOKUP(A17567, E:E,1,0)</f>
        <v>#N/A</v>
      </c>
      <c r="D17567">
        <v>17565</v>
      </c>
      <c r="E17567" t="s">
        <v>12239</v>
      </c>
      <c r="H17567" t="s">
        <v>12239</v>
      </c>
    </row>
    <row r="17568" spans="1:8" x14ac:dyDescent="0.2">
      <c r="A17568" t="s">
        <v>17251</v>
      </c>
      <c r="B17568">
        <v>21310</v>
      </c>
      <c r="C17568" t="e">
        <f>VLOOKUP(A17568, E:E,1,0)</f>
        <v>#N/A</v>
      </c>
      <c r="D17568">
        <v>17566</v>
      </c>
      <c r="E17568" t="s">
        <v>12240</v>
      </c>
      <c r="H17568" t="s">
        <v>33732</v>
      </c>
    </row>
    <row r="17569" spans="1:8" x14ac:dyDescent="0.2">
      <c r="A17569" t="s">
        <v>17252</v>
      </c>
      <c r="B17569">
        <v>21112</v>
      </c>
      <c r="C17569" t="e">
        <f>VLOOKUP(A17569, E:E,1,0)</f>
        <v>#N/A</v>
      </c>
      <c r="D17569">
        <v>17567</v>
      </c>
      <c r="E17569" t="s">
        <v>48767</v>
      </c>
      <c r="H17569" t="s">
        <v>33733</v>
      </c>
    </row>
    <row r="17570" spans="1:8" x14ac:dyDescent="0.2">
      <c r="A17570" t="s">
        <v>17253</v>
      </c>
      <c r="B17570">
        <v>6501</v>
      </c>
      <c r="C17570" t="e">
        <f>VLOOKUP(A17570, E:E,1,0)</f>
        <v>#N/A</v>
      </c>
      <c r="D17570">
        <v>17568</v>
      </c>
      <c r="E17570" t="s">
        <v>48768</v>
      </c>
      <c r="H17570" t="s">
        <v>33734</v>
      </c>
    </row>
    <row r="17571" spans="1:8" x14ac:dyDescent="0.2">
      <c r="A17571" t="s">
        <v>17254</v>
      </c>
      <c r="B17571">
        <v>14124</v>
      </c>
      <c r="C17571" t="e">
        <f>VLOOKUP(A17571, E:E,1,0)</f>
        <v>#N/A</v>
      </c>
      <c r="D17571">
        <v>17569</v>
      </c>
      <c r="E17571" t="s">
        <v>12245</v>
      </c>
      <c r="H17571" t="s">
        <v>12245</v>
      </c>
    </row>
    <row r="17572" spans="1:8" x14ac:dyDescent="0.2">
      <c r="A17572" t="s">
        <v>17255</v>
      </c>
      <c r="B17572">
        <v>16352</v>
      </c>
      <c r="C17572" t="str">
        <f>VLOOKUP(A17572, E:E,1,0)</f>
        <v>RSF</v>
      </c>
      <c r="D17572">
        <v>17570</v>
      </c>
      <c r="E17572" t="s">
        <v>48769</v>
      </c>
      <c r="H17572" t="s">
        <v>33735</v>
      </c>
    </row>
    <row r="17573" spans="1:8" x14ac:dyDescent="0.2">
      <c r="A17573" t="s">
        <v>17256</v>
      </c>
      <c r="B17573">
        <v>7979</v>
      </c>
      <c r="C17573" t="str">
        <f>VLOOKUP(A17573, E:E,1,0)</f>
        <v>gag</v>
      </c>
      <c r="D17573">
        <v>17571</v>
      </c>
      <c r="E17573" t="s">
        <v>33736</v>
      </c>
      <c r="H17573" t="s">
        <v>33736</v>
      </c>
    </row>
    <row r="17574" spans="1:8" x14ac:dyDescent="0.2">
      <c r="A17574" t="s">
        <v>17257</v>
      </c>
      <c r="B17574">
        <v>14709</v>
      </c>
      <c r="C17574" t="e">
        <f>VLOOKUP(A17574, E:E,1,0)</f>
        <v>#N/A</v>
      </c>
      <c r="D17574">
        <v>17572</v>
      </c>
      <c r="E17574" t="s">
        <v>33737</v>
      </c>
      <c r="H17574" t="s">
        <v>33737</v>
      </c>
    </row>
    <row r="17575" spans="1:8" x14ac:dyDescent="0.2">
      <c r="A17575" t="s">
        <v>17258</v>
      </c>
      <c r="B17575">
        <v>8107</v>
      </c>
      <c r="C17575" t="str">
        <f>VLOOKUP(A17575, E:E,1,0)</f>
        <v>Generous</v>
      </c>
      <c r="D17575">
        <v>17573</v>
      </c>
      <c r="E17575" t="s">
        <v>2567</v>
      </c>
      <c r="H17575" t="s">
        <v>2567</v>
      </c>
    </row>
    <row r="17576" spans="1:8" x14ac:dyDescent="0.2">
      <c r="A17576" t="s">
        <v>17259</v>
      </c>
      <c r="B17576">
        <v>7304</v>
      </c>
      <c r="C17576" t="str">
        <f>VLOOKUP(A17576, E:E,1,0)</f>
        <v>Feeds</v>
      </c>
      <c r="D17576">
        <v>17574</v>
      </c>
      <c r="E17576" t="s">
        <v>7304</v>
      </c>
      <c r="H17576" t="s">
        <v>7304</v>
      </c>
    </row>
    <row r="17577" spans="1:8" x14ac:dyDescent="0.2">
      <c r="A17577" t="s">
        <v>17260</v>
      </c>
      <c r="B17577">
        <v>12803</v>
      </c>
      <c r="C17577" t="e">
        <f>VLOOKUP(A17577, E:E,1,0)</f>
        <v>#N/A</v>
      </c>
      <c r="D17577">
        <v>17575</v>
      </c>
      <c r="E17577" t="s">
        <v>33738</v>
      </c>
      <c r="H17577" t="s">
        <v>33738</v>
      </c>
    </row>
    <row r="17578" spans="1:8" x14ac:dyDescent="0.2">
      <c r="A17578" t="s">
        <v>17261</v>
      </c>
      <c r="B17578">
        <v>18689</v>
      </c>
      <c r="C17578" t="e">
        <f>VLOOKUP(A17578, E:E,1,0)</f>
        <v>#N/A</v>
      </c>
      <c r="D17578">
        <v>17576</v>
      </c>
      <c r="E17578" t="s">
        <v>48770</v>
      </c>
      <c r="H17578" t="s">
        <v>33739</v>
      </c>
    </row>
    <row r="17579" spans="1:8" x14ac:dyDescent="0.2">
      <c r="A17579" t="s">
        <v>17262</v>
      </c>
      <c r="B17579">
        <v>14926</v>
      </c>
      <c r="C17579" t="str">
        <f>VLOOKUP(A17579, E:E,1,0)</f>
        <v>presser</v>
      </c>
      <c r="D17579">
        <v>17577</v>
      </c>
      <c r="E17579" t="s">
        <v>11601</v>
      </c>
      <c r="H17579" t="s">
        <v>11601</v>
      </c>
    </row>
    <row r="17580" spans="1:8" x14ac:dyDescent="0.2">
      <c r="A17580" t="s">
        <v>17263</v>
      </c>
      <c r="B17580">
        <v>4293</v>
      </c>
      <c r="C17580" t="e">
        <f>VLOOKUP(A17580, E:E,1,0)</f>
        <v>#N/A</v>
      </c>
      <c r="D17580">
        <v>17578</v>
      </c>
      <c r="E17580" t="s">
        <v>33740</v>
      </c>
      <c r="H17580" t="s">
        <v>33740</v>
      </c>
    </row>
    <row r="17581" spans="1:8" x14ac:dyDescent="0.2">
      <c r="A17581" t="s">
        <v>17264</v>
      </c>
      <c r="B17581">
        <v>16034</v>
      </c>
      <c r="C17581" t="str">
        <f>VLOOKUP(A17581, E:E,1,0)</f>
        <v>rezaphotography</v>
      </c>
      <c r="D17581">
        <v>17579</v>
      </c>
      <c r="E17581" t="s">
        <v>12249</v>
      </c>
      <c r="H17581" t="s">
        <v>12249</v>
      </c>
    </row>
    <row r="17582" spans="1:8" x14ac:dyDescent="0.2">
      <c r="A17582" t="s">
        <v>17265</v>
      </c>
      <c r="B17582">
        <v>16329</v>
      </c>
      <c r="C17582" t="e">
        <f>VLOOKUP(A17582, E:E,1,0)</f>
        <v>#N/A</v>
      </c>
      <c r="D17582">
        <v>17580</v>
      </c>
      <c r="E17582" t="s">
        <v>45865</v>
      </c>
      <c r="H17582" t="s">
        <v>33741</v>
      </c>
    </row>
    <row r="17583" spans="1:8" x14ac:dyDescent="0.2">
      <c r="A17583" t="s">
        <v>17266</v>
      </c>
      <c r="B17583">
        <v>14737</v>
      </c>
      <c r="C17583" t="str">
        <f>VLOOKUP(A17583, E:E,1,0)</f>
        <v>Policyholders</v>
      </c>
      <c r="D17583">
        <v>17581</v>
      </c>
      <c r="E17583" t="s">
        <v>48771</v>
      </c>
      <c r="H17583" t="s">
        <v>33742</v>
      </c>
    </row>
    <row r="17584" spans="1:8" x14ac:dyDescent="0.2">
      <c r="A17584" t="s">
        <v>17267</v>
      </c>
      <c r="B17584">
        <v>4437</v>
      </c>
      <c r="C17584" t="str">
        <f>VLOOKUP(A17584, E:E,1,0)</f>
        <v>Clico</v>
      </c>
      <c r="D17584">
        <v>17582</v>
      </c>
      <c r="E17584" t="s">
        <v>33743</v>
      </c>
      <c r="H17584" t="s">
        <v>33743</v>
      </c>
    </row>
    <row r="17585" spans="1:8" x14ac:dyDescent="0.2">
      <c r="A17585" t="s">
        <v>17268</v>
      </c>
      <c r="B17585">
        <v>6343</v>
      </c>
      <c r="C17585" t="e">
        <f>VLOOKUP(A17585, E:E,1,0)</f>
        <v>#N/A</v>
      </c>
      <c r="D17585">
        <v>17583</v>
      </c>
      <c r="E17585" t="s">
        <v>33744</v>
      </c>
      <c r="H17585" t="s">
        <v>33744</v>
      </c>
    </row>
    <row r="17586" spans="1:8" x14ac:dyDescent="0.2">
      <c r="A17586" t="s">
        <v>17269</v>
      </c>
      <c r="B17586">
        <v>10584</v>
      </c>
      <c r="C17586" t="e">
        <f>VLOOKUP(A17586, E:E,1,0)</f>
        <v>#N/A</v>
      </c>
      <c r="D17586">
        <v>17584</v>
      </c>
      <c r="E17586" t="s">
        <v>48772</v>
      </c>
      <c r="H17586" t="s">
        <v>33745</v>
      </c>
    </row>
    <row r="17587" spans="1:8" x14ac:dyDescent="0.2">
      <c r="A17587" t="s">
        <v>17270</v>
      </c>
      <c r="B17587">
        <v>14193</v>
      </c>
      <c r="C17587" t="e">
        <f>VLOOKUP(A17587, E:E,1,0)</f>
        <v>#N/A</v>
      </c>
      <c r="D17587">
        <v>17585</v>
      </c>
      <c r="E17587" t="s">
        <v>33746</v>
      </c>
      <c r="H17587" t="s">
        <v>33746</v>
      </c>
    </row>
    <row r="17588" spans="1:8" x14ac:dyDescent="0.2">
      <c r="A17588" t="s">
        <v>17271</v>
      </c>
      <c r="B17588">
        <v>10730</v>
      </c>
      <c r="C17588" t="str">
        <f>VLOOKUP(A17588, E:E,1,0)</f>
        <v>KelbyTomlinson</v>
      </c>
      <c r="D17588">
        <v>17586</v>
      </c>
      <c r="E17588" t="s">
        <v>12254</v>
      </c>
      <c r="H17588" t="s">
        <v>12254</v>
      </c>
    </row>
    <row r="17589" spans="1:8" x14ac:dyDescent="0.2">
      <c r="A17589" t="s">
        <v>17272</v>
      </c>
      <c r="B17589">
        <v>9329</v>
      </c>
      <c r="C17589" t="e">
        <f>VLOOKUP(A17589, E:E,1,0)</f>
        <v>#N/A</v>
      </c>
      <c r="D17589">
        <v>17587</v>
      </c>
      <c r="E17589" t="s">
        <v>33747</v>
      </c>
      <c r="H17589" t="s">
        <v>33747</v>
      </c>
    </row>
    <row r="17590" spans="1:8" x14ac:dyDescent="0.2">
      <c r="A17590" t="s">
        <v>17273</v>
      </c>
      <c r="B17590">
        <v>13638</v>
      </c>
      <c r="C17590" t="str">
        <f>VLOOKUP(A17590, E:E,1,0)</f>
        <v>OC</v>
      </c>
      <c r="D17590">
        <v>17588</v>
      </c>
      <c r="E17590" t="s">
        <v>33748</v>
      </c>
      <c r="H17590" t="s">
        <v>33748</v>
      </c>
    </row>
    <row r="17591" spans="1:8" x14ac:dyDescent="0.2">
      <c r="A17591" t="s">
        <v>17274</v>
      </c>
      <c r="B17591">
        <v>16991</v>
      </c>
      <c r="C17591" t="str">
        <f>VLOOKUP(A17591, E:E,1,0)</f>
        <v>shared</v>
      </c>
      <c r="D17591">
        <v>17589</v>
      </c>
      <c r="E17591" t="s">
        <v>33749</v>
      </c>
      <c r="H17591" t="s">
        <v>33749</v>
      </c>
    </row>
    <row r="17592" spans="1:8" x14ac:dyDescent="0.2">
      <c r="A17592" t="s">
        <v>17275</v>
      </c>
      <c r="B17592">
        <v>14115</v>
      </c>
      <c r="C17592" t="e">
        <f>VLOOKUP(A17592, E:E,1,0)</f>
        <v>#N/A</v>
      </c>
      <c r="D17592">
        <v>17590</v>
      </c>
      <c r="E17592" t="s">
        <v>33750</v>
      </c>
      <c r="H17592" t="s">
        <v>33750</v>
      </c>
    </row>
    <row r="17593" spans="1:8" x14ac:dyDescent="0.2">
      <c r="A17593" t="s">
        <v>17276</v>
      </c>
      <c r="B17593">
        <v>2017</v>
      </c>
      <c r="C17593" t="str">
        <f>VLOOKUP(A17593, E:E,1,0)</f>
        <v>animalrescue</v>
      </c>
      <c r="D17593">
        <v>17591</v>
      </c>
      <c r="E17593" t="s">
        <v>5235</v>
      </c>
      <c r="H17593" t="s">
        <v>5235</v>
      </c>
    </row>
    <row r="17594" spans="1:8" x14ac:dyDescent="0.2">
      <c r="A17594" t="s">
        <v>17277</v>
      </c>
      <c r="B17594">
        <v>20890</v>
      </c>
      <c r="C17594" t="e">
        <f>VLOOKUP(A17594, E:E,1,0)</f>
        <v>#N/A</v>
      </c>
      <c r="D17594">
        <v>17592</v>
      </c>
      <c r="E17594" t="s">
        <v>33751</v>
      </c>
      <c r="H17594" t="s">
        <v>33751</v>
      </c>
    </row>
    <row r="17595" spans="1:8" x14ac:dyDescent="0.2">
      <c r="A17595" t="s">
        <v>17278</v>
      </c>
      <c r="B17595">
        <v>19513</v>
      </c>
      <c r="C17595" t="e">
        <f>VLOOKUP(A17595, E:E,1,0)</f>
        <v>#N/A</v>
      </c>
      <c r="D17595">
        <v>17593</v>
      </c>
      <c r="E17595" t="s">
        <v>33752</v>
      </c>
      <c r="H17595" t="s">
        <v>33752</v>
      </c>
    </row>
    <row r="17596" spans="1:8" x14ac:dyDescent="0.2">
      <c r="A17596" t="s">
        <v>17279</v>
      </c>
      <c r="B17596">
        <v>18007</v>
      </c>
      <c r="C17596" t="str">
        <f>VLOOKUP(A17596, E:E,1,0)</f>
        <v>structural</v>
      </c>
      <c r="D17596">
        <v>17594</v>
      </c>
      <c r="E17596" t="s">
        <v>33753</v>
      </c>
      <c r="H17596" t="s">
        <v>33753</v>
      </c>
    </row>
    <row r="17597" spans="1:8" x14ac:dyDescent="0.2">
      <c r="A17597" t="s">
        <v>17280</v>
      </c>
      <c r="B17597">
        <v>21308</v>
      </c>
      <c r="C17597" t="str">
        <f>VLOOKUP(A17597, E:E,1,0)</f>
        <v>Ypres</v>
      </c>
      <c r="D17597">
        <v>17595</v>
      </c>
      <c r="E17597" t="s">
        <v>12256</v>
      </c>
      <c r="H17597" t="s">
        <v>12256</v>
      </c>
    </row>
    <row r="17598" spans="1:8" x14ac:dyDescent="0.2">
      <c r="A17598" t="s">
        <v>17281</v>
      </c>
      <c r="B17598">
        <v>13913</v>
      </c>
      <c r="C17598" t="e">
        <f>VLOOKUP(A17598, E:E,1,0)</f>
        <v>#N/A</v>
      </c>
      <c r="D17598">
        <v>17596</v>
      </c>
      <c r="E17598" t="s">
        <v>12257</v>
      </c>
      <c r="H17598" t="s">
        <v>12257</v>
      </c>
    </row>
    <row r="17599" spans="1:8" x14ac:dyDescent="0.2">
      <c r="A17599" t="s">
        <v>17282</v>
      </c>
      <c r="B17599">
        <v>13184</v>
      </c>
      <c r="C17599" t="str">
        <f>VLOOKUP(A17599, E:E,1,0)</f>
        <v>NewBeginningsAnimalRescue</v>
      </c>
      <c r="D17599">
        <v>17597</v>
      </c>
      <c r="E17599" t="s">
        <v>48773</v>
      </c>
      <c r="H17599" t="s">
        <v>33754</v>
      </c>
    </row>
    <row r="17600" spans="1:8" x14ac:dyDescent="0.2">
      <c r="A17600" t="s">
        <v>17283</v>
      </c>
      <c r="B17600">
        <v>12229</v>
      </c>
      <c r="C17600" t="str">
        <f>VLOOKUP(A17600, E:E,1,0)</f>
        <v>meds</v>
      </c>
      <c r="D17600">
        <v>17598</v>
      </c>
      <c r="E17600" t="s">
        <v>33755</v>
      </c>
      <c r="H17600" t="s">
        <v>33755</v>
      </c>
    </row>
    <row r="17601" spans="1:8" x14ac:dyDescent="0.2">
      <c r="A17601" t="s">
        <v>17284</v>
      </c>
      <c r="B17601">
        <v>14838</v>
      </c>
      <c r="C17601" t="str">
        <f>VLOOKUP(A17601, E:E,1,0)</f>
        <v>PPact</v>
      </c>
      <c r="D17601">
        <v>17599</v>
      </c>
      <c r="E17601" t="s">
        <v>33756</v>
      </c>
      <c r="H17601" t="s">
        <v>33756</v>
      </c>
    </row>
    <row r="17602" spans="1:8" x14ac:dyDescent="0.2">
      <c r="A17602" t="s">
        <v>17285</v>
      </c>
      <c r="B17602">
        <v>558</v>
      </c>
      <c r="C17602" t="e">
        <f>VLOOKUP(A17602, E:E,1,0)</f>
        <v>#N/A</v>
      </c>
      <c r="D17602">
        <v>17600</v>
      </c>
      <c r="E17602" t="s">
        <v>5583</v>
      </c>
      <c r="H17602" t="s">
        <v>33757</v>
      </c>
    </row>
    <row r="17603" spans="1:8" x14ac:dyDescent="0.2">
      <c r="A17603" t="s">
        <v>17286</v>
      </c>
      <c r="B17603">
        <v>10044</v>
      </c>
      <c r="C17603" t="e">
        <f>VLOOKUP(A17603, E:E,1,0)</f>
        <v>#N/A</v>
      </c>
      <c r="D17603">
        <v>17601</v>
      </c>
      <c r="E17603" t="s">
        <v>48774</v>
      </c>
      <c r="H17603" t="s">
        <v>33758</v>
      </c>
    </row>
    <row r="17604" spans="1:8" x14ac:dyDescent="0.2">
      <c r="A17604" t="s">
        <v>17287</v>
      </c>
      <c r="B17604">
        <v>6423</v>
      </c>
      <c r="C17604" t="e">
        <f>VLOOKUP(A17604, E:E,1,0)</f>
        <v>#N/A</v>
      </c>
      <c r="D17604">
        <v>17602</v>
      </c>
      <c r="E17604" t="s">
        <v>10503</v>
      </c>
      <c r="H17604" t="s">
        <v>10503</v>
      </c>
    </row>
    <row r="17605" spans="1:8" x14ac:dyDescent="0.2">
      <c r="A17605" t="s">
        <v>17288</v>
      </c>
      <c r="B17605">
        <v>15484</v>
      </c>
      <c r="C17605" t="str">
        <f>VLOOKUP(A17605, E:E,1,0)</f>
        <v>Racco</v>
      </c>
      <c r="D17605">
        <v>17603</v>
      </c>
      <c r="E17605" t="s">
        <v>33759</v>
      </c>
      <c r="H17605" t="s">
        <v>33759</v>
      </c>
    </row>
    <row r="17606" spans="1:8" x14ac:dyDescent="0.2">
      <c r="A17606" t="s">
        <v>17289</v>
      </c>
      <c r="B17606">
        <v>18332</v>
      </c>
      <c r="C17606" t="e">
        <f>VLOOKUP(A17606, E:E,1,0)</f>
        <v>#N/A</v>
      </c>
      <c r="D17606">
        <v>17604</v>
      </c>
      <c r="E17606" t="s">
        <v>48775</v>
      </c>
      <c r="H17606" t="s">
        <v>33760</v>
      </c>
    </row>
    <row r="17607" spans="1:8" x14ac:dyDescent="0.2">
      <c r="A17607" t="s">
        <v>17290</v>
      </c>
      <c r="B17607">
        <v>18095</v>
      </c>
      <c r="C17607" t="str">
        <f>VLOOKUP(A17607, E:E,1,0)</f>
        <v>Suggs</v>
      </c>
      <c r="D17607">
        <v>17605</v>
      </c>
      <c r="E17607" t="e" cm="1">
        <f t="array" ref="E17607">+Soviet</f>
        <v>#NAME?</v>
      </c>
      <c r="H17607" t="e" cm="1">
        <f t="array" ref="H17607">+Soviet</f>
        <v>#NAME?</v>
      </c>
    </row>
    <row r="17608" spans="1:8" x14ac:dyDescent="0.2">
      <c r="A17608" t="s">
        <v>17291</v>
      </c>
      <c r="B17608">
        <v>20120</v>
      </c>
      <c r="C17608" t="str">
        <f>VLOOKUP(A17608, E:E,1,0)</f>
        <v>Vivian</v>
      </c>
      <c r="D17608">
        <v>17606</v>
      </c>
      <c r="E17608" t="s">
        <v>48776</v>
      </c>
      <c r="H17608" t="s">
        <v>33761</v>
      </c>
    </row>
    <row r="17609" spans="1:8" x14ac:dyDescent="0.2">
      <c r="A17609" t="s">
        <v>17292</v>
      </c>
      <c r="B17609">
        <v>15114</v>
      </c>
      <c r="C17609" t="str">
        <f>VLOOKUP(A17609, E:E,1,0)</f>
        <v>psychrewatch</v>
      </c>
      <c r="D17609">
        <v>17607</v>
      </c>
      <c r="E17609" t="s">
        <v>33762</v>
      </c>
      <c r="H17609" t="s">
        <v>33762</v>
      </c>
    </row>
    <row r="17610" spans="1:8" x14ac:dyDescent="0.2">
      <c r="A17610" t="s">
        <v>17293</v>
      </c>
      <c r="B17610">
        <v>11329</v>
      </c>
      <c r="C17610" t="str">
        <f>VLOOKUP(A17610, E:E,1,0)</f>
        <v>lengths</v>
      </c>
      <c r="D17610">
        <v>17608</v>
      </c>
      <c r="E17610" t="s">
        <v>33763</v>
      </c>
      <c r="H17610" t="s">
        <v>33763</v>
      </c>
    </row>
    <row r="17611" spans="1:8" x14ac:dyDescent="0.2">
      <c r="A17611" t="s">
        <v>17294</v>
      </c>
      <c r="B17611">
        <v>1961</v>
      </c>
      <c r="C17611" t="e">
        <f>VLOOKUP(A17611, E:E,1,0)</f>
        <v>#N/A</v>
      </c>
      <c r="D17611">
        <v>17609</v>
      </c>
      <c r="E17611" t="s">
        <v>12266</v>
      </c>
      <c r="H17611" t="s">
        <v>12266</v>
      </c>
    </row>
    <row r="17612" spans="1:8" x14ac:dyDescent="0.2">
      <c r="A17612" t="s">
        <v>17295</v>
      </c>
      <c r="B17612">
        <v>7105</v>
      </c>
      <c r="C17612" t="e">
        <f>VLOOKUP(A17612, E:E,1,0)</f>
        <v>#N/A</v>
      </c>
      <c r="D17612">
        <v>17610</v>
      </c>
      <c r="E17612" t="s">
        <v>33764</v>
      </c>
      <c r="H17612" t="s">
        <v>33764</v>
      </c>
    </row>
    <row r="17613" spans="1:8" x14ac:dyDescent="0.2">
      <c r="A17613" t="s">
        <v>17296</v>
      </c>
      <c r="B17613">
        <v>10824</v>
      </c>
      <c r="C17613" t="e">
        <f>VLOOKUP(A17613, E:E,1,0)</f>
        <v>#N/A</v>
      </c>
      <c r="D17613">
        <v>17611</v>
      </c>
      <c r="E17613" t="s">
        <v>12269</v>
      </c>
      <c r="H17613" t="s">
        <v>12269</v>
      </c>
    </row>
    <row r="17614" spans="1:8" x14ac:dyDescent="0.2">
      <c r="A17614" t="s">
        <v>17297</v>
      </c>
      <c r="B17614">
        <v>16564</v>
      </c>
      <c r="C17614" t="str">
        <f>VLOOKUP(A17614, E:E,1,0)</f>
        <v>Sammy</v>
      </c>
      <c r="D17614">
        <v>17612</v>
      </c>
      <c r="E17614" t="s">
        <v>33765</v>
      </c>
      <c r="H17614" t="s">
        <v>33765</v>
      </c>
    </row>
    <row r="17615" spans="1:8" x14ac:dyDescent="0.2">
      <c r="A17615" t="s">
        <v>17298</v>
      </c>
      <c r="B17615">
        <v>10772</v>
      </c>
      <c r="C17615" t="str">
        <f>VLOOKUP(A17615, E:E,1,0)</f>
        <v>KFC</v>
      </c>
      <c r="D17615">
        <v>17613</v>
      </c>
      <c r="E17615" t="s">
        <v>48777</v>
      </c>
      <c r="H17615" t="s">
        <v>33766</v>
      </c>
    </row>
    <row r="17616" spans="1:8" x14ac:dyDescent="0.2">
      <c r="A17616" t="s">
        <v>17299</v>
      </c>
      <c r="B17616">
        <v>14632</v>
      </c>
      <c r="C17616" t="str">
        <f>VLOOKUP(A17616, E:E,1,0)</f>
        <v>Plantations</v>
      </c>
      <c r="D17616">
        <v>17614</v>
      </c>
      <c r="E17616" t="s">
        <v>33767</v>
      </c>
      <c r="H17616" t="s">
        <v>33767</v>
      </c>
    </row>
    <row r="17617" spans="1:8" x14ac:dyDescent="0.2">
      <c r="A17617" t="s">
        <v>17300</v>
      </c>
      <c r="B17617">
        <v>7653</v>
      </c>
      <c r="C17617" t="e">
        <f>VLOOKUP(A17617, E:E,1,0)</f>
        <v>#N/A</v>
      </c>
      <c r="D17617">
        <v>17615</v>
      </c>
      <c r="E17617" t="s">
        <v>48778</v>
      </c>
      <c r="H17617" t="s">
        <v>33768</v>
      </c>
    </row>
    <row r="17618" spans="1:8" x14ac:dyDescent="0.2">
      <c r="A17618" t="s">
        <v>17301</v>
      </c>
      <c r="B17618">
        <v>4331</v>
      </c>
      <c r="C17618" t="e">
        <f>VLOOKUP(A17618, E:E,1,0)</f>
        <v>#N/A</v>
      </c>
      <c r="D17618">
        <v>17616</v>
      </c>
      <c r="E17618" t="s">
        <v>33769</v>
      </c>
      <c r="H17618" t="s">
        <v>33769</v>
      </c>
    </row>
    <row r="17619" spans="1:8" x14ac:dyDescent="0.2">
      <c r="A17619" t="s">
        <v>17302</v>
      </c>
      <c r="B17619">
        <v>15529</v>
      </c>
      <c r="C17619" t="e">
        <f>VLOOKUP(A17619, E:E,1,0)</f>
        <v>#N/A</v>
      </c>
      <c r="D17619">
        <v>17617</v>
      </c>
      <c r="E17619" t="s">
        <v>12270</v>
      </c>
      <c r="H17619" t="s">
        <v>12270</v>
      </c>
    </row>
    <row r="17620" spans="1:8" x14ac:dyDescent="0.2">
      <c r="A17620" t="s">
        <v>17303</v>
      </c>
      <c r="B17620">
        <v>16296</v>
      </c>
      <c r="C17620" t="e">
        <f>VLOOKUP(A17620, E:E,1,0)</f>
        <v>#N/A</v>
      </c>
      <c r="D17620">
        <v>17618</v>
      </c>
      <c r="E17620" t="s">
        <v>12272</v>
      </c>
      <c r="H17620" t="s">
        <v>12272</v>
      </c>
    </row>
    <row r="17621" spans="1:8" x14ac:dyDescent="0.2">
      <c r="A17621" t="s">
        <v>17304</v>
      </c>
      <c r="B17621">
        <v>15510</v>
      </c>
      <c r="C17621" t="str">
        <f>VLOOKUP(A17621, E:E,1,0)</f>
        <v>Raheel</v>
      </c>
      <c r="D17621">
        <v>17619</v>
      </c>
      <c r="E17621" t="s">
        <v>33770</v>
      </c>
      <c r="H17621" t="s">
        <v>33770</v>
      </c>
    </row>
    <row r="17622" spans="1:8" x14ac:dyDescent="0.2">
      <c r="A17622" t="s">
        <v>17305</v>
      </c>
      <c r="B17622">
        <v>16995</v>
      </c>
      <c r="C17622" t="str">
        <f>VLOOKUP(A17622, E:E,1,0)</f>
        <v>Sharif</v>
      </c>
      <c r="D17622">
        <v>17620</v>
      </c>
      <c r="E17622" t="s">
        <v>12273</v>
      </c>
      <c r="H17622" t="s">
        <v>12273</v>
      </c>
    </row>
    <row r="17623" spans="1:8" x14ac:dyDescent="0.2">
      <c r="A17623" t="s">
        <v>17306</v>
      </c>
      <c r="B17623">
        <v>4265</v>
      </c>
      <c r="C17623" t="e">
        <f>VLOOKUP(A17623, E:E,1,0)</f>
        <v>#N/A</v>
      </c>
      <c r="D17623">
        <v>17621</v>
      </c>
      <c r="E17623" t="s">
        <v>33771</v>
      </c>
      <c r="H17623" t="s">
        <v>33771</v>
      </c>
    </row>
    <row r="17624" spans="1:8" x14ac:dyDescent="0.2">
      <c r="A17624" t="s">
        <v>17307</v>
      </c>
      <c r="B17624">
        <v>11198</v>
      </c>
      <c r="C17624" t="str">
        <f>VLOOKUP(A17624, E:E,1,0)</f>
        <v>lauded</v>
      </c>
      <c r="D17624">
        <v>17622</v>
      </c>
      <c r="E17624" t="s">
        <v>33772</v>
      </c>
      <c r="H17624" t="s">
        <v>33772</v>
      </c>
    </row>
    <row r="17625" spans="1:8" ht="34" x14ac:dyDescent="0.2">
      <c r="A17625" t="s">
        <v>17308</v>
      </c>
      <c r="B17625">
        <v>7921</v>
      </c>
      <c r="C17625" t="str">
        <f>VLOOKUP(A17625, E:E,1,0)</f>
        <v>FWO</v>
      </c>
      <c r="D17625">
        <v>17623</v>
      </c>
      <c r="E17625" s="4" t="s">
        <v>33773</v>
      </c>
      <c r="H17625" s="4" t="s">
        <v>33773</v>
      </c>
    </row>
    <row r="17626" spans="1:8" x14ac:dyDescent="0.2">
      <c r="A17626" t="s">
        <v>17309</v>
      </c>
      <c r="B17626">
        <v>13881</v>
      </c>
      <c r="C17626" t="str">
        <f>VLOOKUP(A17626, E:E,1,0)</f>
        <v>opera</v>
      </c>
      <c r="D17626">
        <v>17624</v>
      </c>
      <c r="E17626" t="s">
        <v>33774</v>
      </c>
      <c r="H17626" t="s">
        <v>33774</v>
      </c>
    </row>
    <row r="17627" spans="1:8" ht="34" x14ac:dyDescent="0.2">
      <c r="A17627" t="s">
        <v>17310</v>
      </c>
      <c r="B17627">
        <v>282</v>
      </c>
      <c r="C17627" t="e">
        <f>VLOOKUP(A17627, E:E,1,0)</f>
        <v>#N/A</v>
      </c>
      <c r="D17627">
        <v>17625</v>
      </c>
      <c r="E17627" s="4" t="s">
        <v>33775</v>
      </c>
      <c r="H17627" s="4" t="s">
        <v>33775</v>
      </c>
    </row>
    <row r="17628" spans="1:8" ht="34" x14ac:dyDescent="0.2">
      <c r="A17628" t="s">
        <v>17311</v>
      </c>
      <c r="B17628">
        <v>11497</v>
      </c>
      <c r="C17628" t="e">
        <f>VLOOKUP(A17628, E:E,1,0)</f>
        <v>#N/A</v>
      </c>
      <c r="D17628">
        <v>17626</v>
      </c>
      <c r="E17628" s="4" t="s">
        <v>33776</v>
      </c>
      <c r="H17628" s="4" t="s">
        <v>33776</v>
      </c>
    </row>
    <row r="17629" spans="1:8" x14ac:dyDescent="0.2">
      <c r="A17629">
        <v>367</v>
      </c>
      <c r="B17629">
        <v>565</v>
      </c>
      <c r="C17629">
        <f>VLOOKUP(A17629, E:E,1,0)</f>
        <v>367</v>
      </c>
      <c r="D17629">
        <v>17627</v>
      </c>
      <c r="E17629" t="s">
        <v>5583</v>
      </c>
      <c r="H17629" t="s">
        <v>5583</v>
      </c>
    </row>
    <row r="17630" spans="1:8" x14ac:dyDescent="0.2">
      <c r="A17630" t="s">
        <v>17312</v>
      </c>
      <c r="B17630">
        <v>467</v>
      </c>
      <c r="C17630" t="e">
        <f>VLOOKUP(A17630, E:E,1,0)</f>
        <v>#N/A</v>
      </c>
      <c r="D17630">
        <v>17628</v>
      </c>
      <c r="E17630" t="s">
        <v>48779</v>
      </c>
      <c r="H17630" t="s">
        <v>33777</v>
      </c>
    </row>
    <row r="17631" spans="1:8" x14ac:dyDescent="0.2">
      <c r="A17631" t="s">
        <v>17313</v>
      </c>
      <c r="B17631">
        <v>6409</v>
      </c>
      <c r="C17631" t="e">
        <f>VLOOKUP(A17631, E:E,1,0)</f>
        <v>#N/A</v>
      </c>
      <c r="D17631">
        <v>17629</v>
      </c>
      <c r="E17631" t="s">
        <v>33778</v>
      </c>
      <c r="H17631" t="s">
        <v>33778</v>
      </c>
    </row>
    <row r="17632" spans="1:8" x14ac:dyDescent="0.2">
      <c r="A17632" t="s">
        <v>17314</v>
      </c>
      <c r="B17632">
        <v>21410</v>
      </c>
      <c r="C17632" t="e">
        <f>VLOOKUP(A17632, E:E,1,0)</f>
        <v>#N/A</v>
      </c>
      <c r="D17632">
        <v>17630</v>
      </c>
      <c r="E17632" t="s">
        <v>33779</v>
      </c>
      <c r="H17632" t="s">
        <v>33779</v>
      </c>
    </row>
    <row r="17633" spans="1:8" x14ac:dyDescent="0.2">
      <c r="A17633" t="s">
        <v>17315</v>
      </c>
      <c r="B17633">
        <v>16490</v>
      </c>
      <c r="C17633" t="str">
        <f>VLOOKUP(A17633, E:E,1,0)</f>
        <v>Sabrina</v>
      </c>
      <c r="D17633">
        <v>17631</v>
      </c>
      <c r="E17633" t="s">
        <v>33780</v>
      </c>
      <c r="H17633" t="s">
        <v>33780</v>
      </c>
    </row>
    <row r="17634" spans="1:8" x14ac:dyDescent="0.2">
      <c r="A17634" t="s">
        <v>17316</v>
      </c>
      <c r="B17634">
        <v>295</v>
      </c>
      <c r="C17634" t="e">
        <f>VLOOKUP(A17634, E:E,1,0)</f>
        <v>#N/A</v>
      </c>
      <c r="D17634">
        <v>17632</v>
      </c>
      <c r="E17634" t="s">
        <v>12279</v>
      </c>
      <c r="H17634" t="s">
        <v>12279</v>
      </c>
    </row>
    <row r="17635" spans="1:8" x14ac:dyDescent="0.2">
      <c r="A17635" t="s">
        <v>17317</v>
      </c>
      <c r="B17635">
        <v>3504</v>
      </c>
      <c r="C17635" t="str">
        <f>VLOOKUP(A17635, E:E,1,0)</f>
        <v>Britons</v>
      </c>
      <c r="D17635">
        <v>17633</v>
      </c>
      <c r="E17635" t="s">
        <v>12278</v>
      </c>
      <c r="H17635" t="s">
        <v>12278</v>
      </c>
    </row>
    <row r="17636" spans="1:8" x14ac:dyDescent="0.2">
      <c r="A17636" t="s">
        <v>17318</v>
      </c>
      <c r="B17636">
        <v>9058</v>
      </c>
      <c r="C17636" t="str">
        <f>VLOOKUP(A17636, E:E,1,0)</f>
        <v>Himalaya</v>
      </c>
      <c r="D17636">
        <v>17634</v>
      </c>
      <c r="E17636" t="s">
        <v>33781</v>
      </c>
      <c r="H17636" t="s">
        <v>33781</v>
      </c>
    </row>
    <row r="17637" spans="1:8" x14ac:dyDescent="0.2">
      <c r="A17637" t="s">
        <v>17319</v>
      </c>
      <c r="B17637">
        <v>20525</v>
      </c>
      <c r="C17637" t="e">
        <f>VLOOKUP(A17637, E:E,1,0)</f>
        <v>#N/A</v>
      </c>
      <c r="D17637">
        <v>17635</v>
      </c>
      <c r="E17637" t="s">
        <v>33782</v>
      </c>
      <c r="H17637" t="s">
        <v>33782</v>
      </c>
    </row>
    <row r="17638" spans="1:8" x14ac:dyDescent="0.2">
      <c r="A17638" t="s">
        <v>17320</v>
      </c>
      <c r="B17638">
        <v>3112</v>
      </c>
      <c r="C17638" t="e">
        <f>VLOOKUP(A17638, E:E,1,0)</f>
        <v>#N/A</v>
      </c>
      <c r="D17638">
        <v>17636</v>
      </c>
      <c r="E17638" t="s">
        <v>12280</v>
      </c>
      <c r="H17638" t="s">
        <v>12280</v>
      </c>
    </row>
    <row r="17639" spans="1:8" x14ac:dyDescent="0.2">
      <c r="A17639" t="s">
        <v>17321</v>
      </c>
      <c r="B17639">
        <v>836</v>
      </c>
      <c r="C17639" t="e">
        <f>VLOOKUP(A17639, E:E,1,0)</f>
        <v>#N/A</v>
      </c>
      <c r="D17639">
        <v>17637</v>
      </c>
      <c r="E17639" t="s">
        <v>48780</v>
      </c>
      <c r="H17639" t="s">
        <v>33783</v>
      </c>
    </row>
    <row r="17640" spans="1:8" x14ac:dyDescent="0.2">
      <c r="A17640" t="s">
        <v>17322</v>
      </c>
      <c r="B17640">
        <v>21109</v>
      </c>
      <c r="C17640" t="e">
        <f>VLOOKUP(A17640, E:E,1,0)</f>
        <v>#N/A</v>
      </c>
      <c r="D17640">
        <v>17638</v>
      </c>
      <c r="E17640" t="s">
        <v>33784</v>
      </c>
      <c r="H17640" t="s">
        <v>33784</v>
      </c>
    </row>
    <row r="17641" spans="1:8" x14ac:dyDescent="0.2">
      <c r="A17641" t="s">
        <v>17323</v>
      </c>
      <c r="B17641">
        <v>21396</v>
      </c>
      <c r="C17641" t="e">
        <f>VLOOKUP(A17641, E:E,1,0)</f>
        <v>#N/A</v>
      </c>
      <c r="D17641">
        <v>17639</v>
      </c>
      <c r="E17641" t="s">
        <v>8674</v>
      </c>
      <c r="H17641" t="s">
        <v>33785</v>
      </c>
    </row>
    <row r="17642" spans="1:8" x14ac:dyDescent="0.2">
      <c r="A17642" t="s">
        <v>17324</v>
      </c>
      <c r="B17642">
        <v>18576</v>
      </c>
      <c r="C17642" t="e">
        <f>VLOOKUP(A17642, E:E,1,0)</f>
        <v>#N/A</v>
      </c>
      <c r="D17642">
        <v>17640</v>
      </c>
      <c r="E17642" t="s">
        <v>12282</v>
      </c>
      <c r="H17642" t="s">
        <v>12282</v>
      </c>
    </row>
    <row r="17643" spans="1:8" x14ac:dyDescent="0.2">
      <c r="A17643" t="s">
        <v>17325</v>
      </c>
      <c r="B17643">
        <v>18575</v>
      </c>
      <c r="C17643" t="str">
        <f>VLOOKUP(A17643, E:E,1,0)</f>
        <v>Tenno</v>
      </c>
      <c r="D17643">
        <v>17641</v>
      </c>
      <c r="E17643" t="s">
        <v>48781</v>
      </c>
      <c r="H17643" t="s">
        <v>33786</v>
      </c>
    </row>
    <row r="17644" spans="1:8" x14ac:dyDescent="0.2">
      <c r="A17644" t="s">
        <v>17326</v>
      </c>
      <c r="B17644">
        <v>11525</v>
      </c>
      <c r="C17644" t="str">
        <f>VLOOKUP(A17644, E:E,1,0)</f>
        <v>lived</v>
      </c>
      <c r="D17644">
        <v>17642</v>
      </c>
      <c r="E17644" t="s">
        <v>23559</v>
      </c>
      <c r="H17644" t="s">
        <v>33787</v>
      </c>
    </row>
    <row r="17645" spans="1:8" x14ac:dyDescent="0.2">
      <c r="A17645" t="s">
        <v>17327</v>
      </c>
      <c r="B17645">
        <v>6016</v>
      </c>
      <c r="C17645" t="str">
        <f>VLOOKUP(A17645, E:E,1,0)</f>
        <v>dojo</v>
      </c>
      <c r="D17645">
        <v>17643</v>
      </c>
      <c r="E17645" t="s">
        <v>33788</v>
      </c>
      <c r="H17645" t="s">
        <v>33788</v>
      </c>
    </row>
    <row r="17646" spans="1:8" x14ac:dyDescent="0.2">
      <c r="A17646" t="s">
        <v>17328</v>
      </c>
      <c r="B17646">
        <v>6060</v>
      </c>
      <c r="C17646" t="str">
        <f>VLOOKUP(A17646, E:E,1,0)</f>
        <v>dopey</v>
      </c>
      <c r="D17646">
        <v>17644</v>
      </c>
      <c r="E17646" t="s">
        <v>12285</v>
      </c>
      <c r="H17646" t="s">
        <v>12285</v>
      </c>
    </row>
    <row r="17647" spans="1:8" x14ac:dyDescent="0.2">
      <c r="A17647" t="s">
        <v>17329</v>
      </c>
      <c r="B17647">
        <v>18117</v>
      </c>
      <c r="C17647" t="str">
        <f>VLOOKUP(A17647, E:E,1,0)</f>
        <v>summervibes</v>
      </c>
      <c r="D17647">
        <v>17645</v>
      </c>
      <c r="E17647" t="s">
        <v>12286</v>
      </c>
      <c r="H17647" t="s">
        <v>12286</v>
      </c>
    </row>
    <row r="17648" spans="1:8" x14ac:dyDescent="0.2">
      <c r="A17648" t="s">
        <v>17330</v>
      </c>
      <c r="B17648">
        <v>14587</v>
      </c>
      <c r="C17648" t="str">
        <f>VLOOKUP(A17648, E:E,1,0)</f>
        <v>pitmix</v>
      </c>
      <c r="D17648">
        <v>17646</v>
      </c>
      <c r="E17648" t="s">
        <v>48782</v>
      </c>
      <c r="H17648" t="s">
        <v>33789</v>
      </c>
    </row>
    <row r="17649" spans="1:8" x14ac:dyDescent="0.2">
      <c r="A17649" t="s">
        <v>17331</v>
      </c>
      <c r="B17649">
        <v>3508</v>
      </c>
      <c r="C17649" t="str">
        <f>VLOOKUP(A17649, E:E,1,0)</f>
        <v>brixton</v>
      </c>
      <c r="D17649">
        <v>17647</v>
      </c>
      <c r="E17649" t="s">
        <v>2860</v>
      </c>
      <c r="H17649" t="s">
        <v>33790</v>
      </c>
    </row>
    <row r="17650" spans="1:8" x14ac:dyDescent="0.2">
      <c r="A17650" t="s">
        <v>17332</v>
      </c>
      <c r="B17650">
        <v>2681</v>
      </c>
      <c r="C17650" t="str">
        <f>VLOOKUP(A17650, E:E,1,0)</f>
        <v>banksy</v>
      </c>
      <c r="D17650">
        <v>17648</v>
      </c>
      <c r="E17650" t="s">
        <v>33791</v>
      </c>
      <c r="H17650" t="s">
        <v>33791</v>
      </c>
    </row>
    <row r="17651" spans="1:8" x14ac:dyDescent="0.2">
      <c r="A17651" t="s">
        <v>17333</v>
      </c>
      <c r="B17651">
        <v>12932</v>
      </c>
      <c r="C17651" t="str">
        <f>VLOOKUP(A17651, E:E,1,0)</f>
        <v>mybabies</v>
      </c>
      <c r="D17651">
        <v>17649</v>
      </c>
      <c r="E17651" t="s">
        <v>33792</v>
      </c>
      <c r="H17651" t="s">
        <v>33792</v>
      </c>
    </row>
    <row r="17652" spans="1:8" x14ac:dyDescent="0.2">
      <c r="A17652" t="s">
        <v>17334</v>
      </c>
      <c r="B17652">
        <v>1109</v>
      </c>
      <c r="C17652" t="e">
        <f>VLOOKUP(A17652, E:E,1,0)</f>
        <v>#N/A</v>
      </c>
      <c r="D17652">
        <v>17650</v>
      </c>
      <c r="E17652" t="s">
        <v>48783</v>
      </c>
      <c r="H17652" t="s">
        <v>33793</v>
      </c>
    </row>
    <row r="17653" spans="1:8" x14ac:dyDescent="0.2">
      <c r="A17653" t="s">
        <v>17335</v>
      </c>
      <c r="B17653">
        <v>3640</v>
      </c>
      <c r="C17653" t="str">
        <f>VLOOKUP(A17653, E:E,1,0)</f>
        <v>Buried</v>
      </c>
      <c r="D17653">
        <v>17651</v>
      </c>
      <c r="E17653" t="s">
        <v>33794</v>
      </c>
      <c r="H17653" t="s">
        <v>33794</v>
      </c>
    </row>
    <row r="17654" spans="1:8" x14ac:dyDescent="0.2">
      <c r="A17654" t="s">
        <v>17336</v>
      </c>
      <c r="B17654">
        <v>16517</v>
      </c>
      <c r="C17654" t="e">
        <f>VLOOKUP(A17654, E:E,1,0)</f>
        <v>#N/A</v>
      </c>
      <c r="D17654">
        <v>17652</v>
      </c>
      <c r="E17654" t="s">
        <v>48784</v>
      </c>
      <c r="H17654" t="s">
        <v>33795</v>
      </c>
    </row>
    <row r="17655" spans="1:8" x14ac:dyDescent="0.2">
      <c r="A17655" t="s">
        <v>17337</v>
      </c>
      <c r="B17655">
        <v>4530</v>
      </c>
      <c r="C17655" t="str">
        <f>VLOOKUP(A17655, E:E,1,0)</f>
        <v>Coastguard</v>
      </c>
      <c r="D17655">
        <v>17653</v>
      </c>
      <c r="E17655" t="s">
        <v>33796</v>
      </c>
      <c r="H17655" t="s">
        <v>33796</v>
      </c>
    </row>
    <row r="17656" spans="1:8" x14ac:dyDescent="0.2">
      <c r="A17656" t="s">
        <v>17338</v>
      </c>
      <c r="B17656">
        <v>10885</v>
      </c>
      <c r="C17656" t="e">
        <f>VLOOKUP(A17656, E:E,1,0)</f>
        <v>#N/A</v>
      </c>
      <c r="D17656">
        <v>17654</v>
      </c>
      <c r="E17656" t="s">
        <v>48785</v>
      </c>
      <c r="H17656" t="s">
        <v>33797</v>
      </c>
    </row>
    <row r="17657" spans="1:8" x14ac:dyDescent="0.2">
      <c r="A17657" t="s">
        <v>17339</v>
      </c>
      <c r="B17657">
        <v>17293</v>
      </c>
      <c r="C17657" t="str">
        <f>VLOOKUP(A17657, E:E,1,0)</f>
        <v>Skyrim</v>
      </c>
      <c r="D17657">
        <v>17655</v>
      </c>
      <c r="E17657" t="s">
        <v>5615</v>
      </c>
      <c r="H17657" t="s">
        <v>5615</v>
      </c>
    </row>
    <row r="17658" spans="1:8" x14ac:dyDescent="0.2">
      <c r="A17658" t="s">
        <v>17340</v>
      </c>
      <c r="B17658">
        <v>2504</v>
      </c>
      <c r="C17658" t="str">
        <f>VLOOKUP(A17658, E:E,1,0)</f>
        <v>awaits</v>
      </c>
      <c r="D17658">
        <v>17656</v>
      </c>
      <c r="E17658" t="s">
        <v>33798</v>
      </c>
      <c r="H17658" t="s">
        <v>33798</v>
      </c>
    </row>
    <row r="17659" spans="1:8" x14ac:dyDescent="0.2">
      <c r="A17659" t="s">
        <v>17341</v>
      </c>
      <c r="B17659">
        <v>13152</v>
      </c>
      <c r="C17659" t="e">
        <f>VLOOKUP(A17659, E:E,1,0)</f>
        <v>#N/A</v>
      </c>
      <c r="D17659">
        <v>17657</v>
      </c>
      <c r="E17659" t="s">
        <v>33799</v>
      </c>
      <c r="H17659" t="s">
        <v>33799</v>
      </c>
    </row>
    <row r="17660" spans="1:8" x14ac:dyDescent="0.2">
      <c r="A17660" t="s">
        <v>17342</v>
      </c>
      <c r="B17660">
        <v>14562</v>
      </c>
      <c r="C17660" t="str">
        <f>VLOOKUP(A17660, E:E,1,0)</f>
        <v>pioneer</v>
      </c>
      <c r="D17660">
        <v>17658</v>
      </c>
      <c r="E17660" t="s">
        <v>33800</v>
      </c>
      <c r="H17660" t="s">
        <v>33800</v>
      </c>
    </row>
    <row r="17661" spans="1:8" x14ac:dyDescent="0.2">
      <c r="A17661" t="s">
        <v>17343</v>
      </c>
      <c r="B17661">
        <v>14165</v>
      </c>
      <c r="C17661" t="str">
        <f>VLOOKUP(A17661, E:E,1,0)</f>
        <v>Paleface</v>
      </c>
      <c r="D17661">
        <v>17659</v>
      </c>
      <c r="E17661" t="s">
        <v>45866</v>
      </c>
      <c r="H17661" t="s">
        <v>33801</v>
      </c>
    </row>
    <row r="17662" spans="1:8" x14ac:dyDescent="0.2">
      <c r="A17662" t="s">
        <v>17344</v>
      </c>
      <c r="B17662">
        <v>15505</v>
      </c>
      <c r="C17662" t="e">
        <f>VLOOKUP(A17662, E:E,1,0)</f>
        <v>#N/A</v>
      </c>
      <c r="D17662">
        <v>17660</v>
      </c>
      <c r="E17662" t="s">
        <v>48786</v>
      </c>
      <c r="H17662" t="s">
        <v>33802</v>
      </c>
    </row>
    <row r="17663" spans="1:8" x14ac:dyDescent="0.2">
      <c r="A17663" t="s">
        <v>17345</v>
      </c>
      <c r="B17663">
        <v>4788</v>
      </c>
      <c r="C17663" t="str">
        <f>VLOOKUP(A17663, E:E,1,0)</f>
        <v>container</v>
      </c>
      <c r="D17663">
        <v>17661</v>
      </c>
      <c r="E17663" t="s">
        <v>48787</v>
      </c>
      <c r="H17663" t="s">
        <v>33803</v>
      </c>
    </row>
    <row r="17664" spans="1:8" x14ac:dyDescent="0.2">
      <c r="A17664" t="s">
        <v>17346</v>
      </c>
      <c r="B17664">
        <v>6714</v>
      </c>
      <c r="C17664" t="str">
        <f>VLOOKUP(A17664, E:E,1,0)</f>
        <v>enkelbiljett</v>
      </c>
      <c r="D17664">
        <v>17662</v>
      </c>
      <c r="E17664" t="s">
        <v>33804</v>
      </c>
      <c r="H17664" t="s">
        <v>33804</v>
      </c>
    </row>
    <row r="17665" spans="1:8" x14ac:dyDescent="0.2">
      <c r="A17665" t="s">
        <v>17347</v>
      </c>
      <c r="B17665">
        <v>12274</v>
      </c>
      <c r="C17665" t="str">
        <f>VLOOKUP(A17665, E:E,1,0)</f>
        <v>menolippu</v>
      </c>
      <c r="D17665">
        <v>17663</v>
      </c>
      <c r="E17665" t="s">
        <v>12257</v>
      </c>
      <c r="H17665" t="s">
        <v>33805</v>
      </c>
    </row>
    <row r="17666" spans="1:8" x14ac:dyDescent="0.2">
      <c r="A17666" t="s">
        <v>17348</v>
      </c>
      <c r="B17666">
        <v>3364</v>
      </c>
      <c r="C17666" t="str">
        <f>VLOOKUP(A17666, E:E,1,0)</f>
        <v>bovines</v>
      </c>
      <c r="D17666">
        <v>17664</v>
      </c>
      <c r="E17666" t="s">
        <v>45867</v>
      </c>
      <c r="H17666" t="s">
        <v>33806</v>
      </c>
    </row>
    <row r="17667" spans="1:8" x14ac:dyDescent="0.2">
      <c r="A17667" t="s">
        <v>17349</v>
      </c>
      <c r="B17667">
        <v>17408</v>
      </c>
      <c r="C17667" t="str">
        <f>VLOOKUP(A17667, E:E,1,0)</f>
        <v>smugglersåÊnabbed</v>
      </c>
      <c r="D17667">
        <v>17665</v>
      </c>
      <c r="E17667" t="s">
        <v>12295</v>
      </c>
      <c r="H17667" t="s">
        <v>12295</v>
      </c>
    </row>
    <row r="17668" spans="1:8" x14ac:dyDescent="0.2">
      <c r="A17668" t="s">
        <v>17350</v>
      </c>
      <c r="B17668">
        <v>6350</v>
      </c>
      <c r="C17668" t="e">
        <f>VLOOKUP(A17668, E:E,1,0)</f>
        <v>#N/A</v>
      </c>
      <c r="D17668">
        <v>17666</v>
      </c>
      <c r="E17668" t="s">
        <v>45868</v>
      </c>
      <c r="H17668" t="s">
        <v>33807</v>
      </c>
    </row>
    <row r="17669" spans="1:8" x14ac:dyDescent="0.2">
      <c r="A17669" t="s">
        <v>17351</v>
      </c>
      <c r="B17669">
        <v>4541</v>
      </c>
      <c r="C17669" t="str">
        <f>VLOOKUP(A17669, E:E,1,0)</f>
        <v>Cocker</v>
      </c>
      <c r="D17669">
        <v>17667</v>
      </c>
      <c r="E17669" t="s">
        <v>45869</v>
      </c>
      <c r="H17669" t="s">
        <v>33808</v>
      </c>
    </row>
    <row r="17670" spans="1:8" x14ac:dyDescent="0.2">
      <c r="A17670" t="s">
        <v>17352</v>
      </c>
      <c r="B17670">
        <v>17599</v>
      </c>
      <c r="C17670" t="str">
        <f>VLOOKUP(A17670, E:E,1,0)</f>
        <v>Spaniels</v>
      </c>
      <c r="D17670">
        <v>17668</v>
      </c>
      <c r="E17670" t="s">
        <v>33809</v>
      </c>
      <c r="H17670" t="s">
        <v>33809</v>
      </c>
    </row>
    <row r="17671" spans="1:8" x14ac:dyDescent="0.2">
      <c r="A17671" t="s">
        <v>17353</v>
      </c>
      <c r="B17671">
        <v>16160</v>
      </c>
      <c r="C17671" t="e">
        <f>VLOOKUP(A17671, E:E,1,0)</f>
        <v>#N/A</v>
      </c>
      <c r="D17671">
        <v>17669</v>
      </c>
      <c r="E17671" t="s">
        <v>12301</v>
      </c>
      <c r="H17671" t="s">
        <v>33810</v>
      </c>
    </row>
    <row r="17672" spans="1:8" x14ac:dyDescent="0.2">
      <c r="A17672" t="s">
        <v>17354</v>
      </c>
      <c r="B17672">
        <v>701</v>
      </c>
      <c r="C17672" t="e">
        <f>VLOOKUP(A17672, E:E,1,0)</f>
        <v>#N/A</v>
      </c>
      <c r="D17672">
        <v>17670</v>
      </c>
      <c r="E17672" t="s">
        <v>48788</v>
      </c>
      <c r="H17672" t="s">
        <v>33811</v>
      </c>
    </row>
    <row r="17673" spans="1:8" x14ac:dyDescent="0.2">
      <c r="A17673" t="s">
        <v>17355</v>
      </c>
      <c r="B17673">
        <v>16250</v>
      </c>
      <c r="C17673" t="str">
        <f>VLOOKUP(A17673, E:E,1,0)</f>
        <v>RomanAtwoodVlogs</v>
      </c>
      <c r="D17673">
        <v>17671</v>
      </c>
      <c r="E17673" t="s">
        <v>33812</v>
      </c>
      <c r="H17673" t="s">
        <v>33812</v>
      </c>
    </row>
    <row r="17674" spans="1:8" x14ac:dyDescent="0.2">
      <c r="A17674" t="s">
        <v>17356</v>
      </c>
      <c r="B17674">
        <v>10879</v>
      </c>
      <c r="C17674" t="str">
        <f>VLOOKUP(A17674, E:E,1,0)</f>
        <v>Kittens</v>
      </c>
      <c r="D17674">
        <v>17672</v>
      </c>
      <c r="E17674" t="s">
        <v>33813</v>
      </c>
      <c r="H17674" t="s">
        <v>33813</v>
      </c>
    </row>
    <row r="17675" spans="1:8" x14ac:dyDescent="0.2">
      <c r="A17675" t="s">
        <v>17357</v>
      </c>
      <c r="B17675">
        <v>10749</v>
      </c>
      <c r="C17675" t="e">
        <f>VLOOKUP(A17675, E:E,1,0)</f>
        <v>#N/A</v>
      </c>
      <c r="D17675">
        <v>17673</v>
      </c>
      <c r="E17675" t="s">
        <v>48789</v>
      </c>
      <c r="H17675" t="s">
        <v>33814</v>
      </c>
    </row>
    <row r="17676" spans="1:8" x14ac:dyDescent="0.2">
      <c r="A17676" t="s">
        <v>17358</v>
      </c>
      <c r="B17676">
        <v>9871</v>
      </c>
      <c r="C17676" t="str">
        <f>VLOOKUP(A17676, E:E,1,0)</f>
        <v>inspi</v>
      </c>
      <c r="D17676">
        <v>17674</v>
      </c>
      <c r="E17676" t="s">
        <v>920</v>
      </c>
      <c r="H17676" t="s">
        <v>920</v>
      </c>
    </row>
    <row r="17677" spans="1:8" ht="85" x14ac:dyDescent="0.2">
      <c r="A17677" t="s">
        <v>17359</v>
      </c>
      <c r="B17677">
        <v>10588</v>
      </c>
      <c r="C17677" t="e">
        <f>VLOOKUP(A17677, E:E,1,0)</f>
        <v>#N/A</v>
      </c>
      <c r="D17677">
        <v>17675</v>
      </c>
      <c r="E17677" s="4" t="s">
        <v>48790</v>
      </c>
      <c r="H17677" s="4" t="s">
        <v>33815</v>
      </c>
    </row>
    <row r="17678" spans="1:8" x14ac:dyDescent="0.2">
      <c r="A17678" t="s">
        <v>17360</v>
      </c>
      <c r="B17678">
        <v>17965</v>
      </c>
      <c r="C17678" t="str">
        <f>VLOOKUP(A17678, E:E,1,0)</f>
        <v>Stray</v>
      </c>
      <c r="D17678">
        <v>17676</v>
      </c>
      <c r="E17678" t="s">
        <v>6392</v>
      </c>
      <c r="H17678" t="s">
        <v>33816</v>
      </c>
    </row>
    <row r="17679" spans="1:8" x14ac:dyDescent="0.2">
      <c r="A17679" t="s">
        <v>17361</v>
      </c>
      <c r="B17679">
        <v>17957</v>
      </c>
      <c r="C17679" t="str">
        <f>VLOOKUP(A17679, E:E,1,0)</f>
        <v>Strangers</v>
      </c>
      <c r="D17679">
        <v>17677</v>
      </c>
      <c r="E17679" t="s">
        <v>12307</v>
      </c>
      <c r="H17679" t="s">
        <v>12307</v>
      </c>
    </row>
    <row r="17680" spans="1:8" x14ac:dyDescent="0.2">
      <c r="A17680" t="s">
        <v>17362</v>
      </c>
      <c r="B17680">
        <v>15303</v>
      </c>
      <c r="C17680" t="e">
        <f>VLOOKUP(A17680, E:E,1,0)</f>
        <v>#N/A</v>
      </c>
      <c r="D17680">
        <v>17678</v>
      </c>
      <c r="E17680" t="s">
        <v>12308</v>
      </c>
      <c r="H17680" t="s">
        <v>12308</v>
      </c>
    </row>
    <row r="17681" spans="1:8" x14ac:dyDescent="0.2">
      <c r="A17681" t="s">
        <v>17363</v>
      </c>
      <c r="B17681">
        <v>15937</v>
      </c>
      <c r="C17681" t="e">
        <f>VLOOKUP(A17681, E:E,1,0)</f>
        <v>#N/A</v>
      </c>
      <c r="D17681">
        <v>17679</v>
      </c>
      <c r="E17681" t="s">
        <v>48791</v>
      </c>
      <c r="H17681" t="s">
        <v>33817</v>
      </c>
    </row>
    <row r="17682" spans="1:8" x14ac:dyDescent="0.2">
      <c r="A17682" t="s">
        <v>17364</v>
      </c>
      <c r="B17682">
        <v>3506</v>
      </c>
      <c r="C17682" t="e">
        <f>VLOOKUP(A17682, E:E,1,0)</f>
        <v>#N/A</v>
      </c>
      <c r="D17682">
        <v>17680</v>
      </c>
      <c r="E17682" t="s">
        <v>33818</v>
      </c>
      <c r="H17682" t="s">
        <v>33818</v>
      </c>
    </row>
    <row r="17683" spans="1:8" x14ac:dyDescent="0.2">
      <c r="A17683" t="s">
        <v>17365</v>
      </c>
      <c r="B17683">
        <v>8214</v>
      </c>
      <c r="C17683" t="str">
        <f>VLOOKUP(A17683, E:E,1,0)</f>
        <v>Giorgio</v>
      </c>
      <c r="D17683">
        <v>17681</v>
      </c>
      <c r="E17683" t="s">
        <v>33819</v>
      </c>
      <c r="H17683" t="s">
        <v>33819</v>
      </c>
    </row>
    <row r="17684" spans="1:8" x14ac:dyDescent="0.2">
      <c r="A17684" t="s">
        <v>17366</v>
      </c>
      <c r="B17684">
        <v>9016</v>
      </c>
      <c r="C17684" t="str">
        <f>VLOOKUP(A17684, E:E,1,0)</f>
        <v>Hiatt</v>
      </c>
      <c r="D17684">
        <v>17682</v>
      </c>
      <c r="E17684" t="s">
        <v>12309</v>
      </c>
      <c r="H17684" t="s">
        <v>12309</v>
      </c>
    </row>
    <row r="17685" spans="1:8" x14ac:dyDescent="0.2">
      <c r="A17685" t="s">
        <v>17367</v>
      </c>
      <c r="B17685">
        <v>21235</v>
      </c>
      <c r="C17685" t="e">
        <f>VLOOKUP(A17685, E:E,1,0)</f>
        <v>#N/A</v>
      </c>
      <c r="D17685">
        <v>17683</v>
      </c>
      <c r="E17685" t="s">
        <v>33820</v>
      </c>
      <c r="H17685" t="s">
        <v>33820</v>
      </c>
    </row>
    <row r="17686" spans="1:8" x14ac:dyDescent="0.2">
      <c r="A17686" t="s">
        <v>17368</v>
      </c>
      <c r="B17686">
        <v>15299</v>
      </c>
      <c r="C17686" t="e">
        <f>VLOOKUP(A17686, E:E,1,0)</f>
        <v>#N/A</v>
      </c>
      <c r="D17686">
        <v>17684</v>
      </c>
      <c r="E17686" t="s">
        <v>48792</v>
      </c>
      <c r="H17686" t="s">
        <v>33821</v>
      </c>
    </row>
    <row r="17687" spans="1:8" x14ac:dyDescent="0.2">
      <c r="A17687" t="s">
        <v>17369</v>
      </c>
      <c r="B17687">
        <v>20661</v>
      </c>
      <c r="C17687" t="e">
        <f>VLOOKUP(A17687, E:E,1,0)</f>
        <v>#N/A</v>
      </c>
      <c r="D17687">
        <v>17685</v>
      </c>
      <c r="E17687" t="s">
        <v>48793</v>
      </c>
      <c r="H17687" t="s">
        <v>33822</v>
      </c>
    </row>
    <row r="17688" spans="1:8" x14ac:dyDescent="0.2">
      <c r="A17688" t="s">
        <v>17370</v>
      </c>
      <c r="B17688">
        <v>3729</v>
      </c>
      <c r="C17688" t="str">
        <f>VLOOKUP(A17688, E:E,1,0)</f>
        <v>c4news</v>
      </c>
      <c r="D17688">
        <v>17686</v>
      </c>
      <c r="E17688" t="s">
        <v>33823</v>
      </c>
      <c r="H17688" t="s">
        <v>33823</v>
      </c>
    </row>
    <row r="17689" spans="1:8" x14ac:dyDescent="0.2">
      <c r="A17689" t="s">
        <v>17371</v>
      </c>
      <c r="B17689">
        <v>14693</v>
      </c>
      <c r="C17689" t="e">
        <f>VLOOKUP(A17689, E:E,1,0)</f>
        <v>#N/A</v>
      </c>
      <c r="D17689">
        <v>17687</v>
      </c>
      <c r="E17689" t="s">
        <v>48794</v>
      </c>
      <c r="H17689" t="s">
        <v>33824</v>
      </c>
    </row>
    <row r="17690" spans="1:8" x14ac:dyDescent="0.2">
      <c r="A17690" t="s">
        <v>17372</v>
      </c>
      <c r="B17690">
        <v>10964</v>
      </c>
      <c r="C17690" t="e">
        <f>VLOOKUP(A17690, E:E,1,0)</f>
        <v>#N/A</v>
      </c>
      <c r="D17690">
        <v>17688</v>
      </c>
      <c r="E17690" t="s">
        <v>33825</v>
      </c>
      <c r="H17690" t="s">
        <v>33825</v>
      </c>
    </row>
    <row r="17691" spans="1:8" x14ac:dyDescent="0.2">
      <c r="A17691" t="s">
        <v>17373</v>
      </c>
      <c r="B17691">
        <v>10029</v>
      </c>
      <c r="C17691" t="e">
        <f>VLOOKUP(A17691, E:E,1,0)</f>
        <v>#N/A</v>
      </c>
      <c r="D17691">
        <v>17689</v>
      </c>
      <c r="E17691" t="s">
        <v>48795</v>
      </c>
      <c r="H17691" t="s">
        <v>33826</v>
      </c>
    </row>
    <row r="17692" spans="1:8" ht="68" x14ac:dyDescent="0.2">
      <c r="A17692" t="s">
        <v>17374</v>
      </c>
      <c r="B17692">
        <v>17705</v>
      </c>
      <c r="C17692" t="str">
        <f>VLOOKUP(A17692, E:E,1,0)</f>
        <v>Springer</v>
      </c>
      <c r="D17692">
        <v>17690</v>
      </c>
      <c r="E17692" s="4" t="s">
        <v>48796</v>
      </c>
      <c r="H17692" s="4" t="s">
        <v>33827</v>
      </c>
    </row>
    <row r="17693" spans="1:8" x14ac:dyDescent="0.2">
      <c r="A17693" t="s">
        <v>17375</v>
      </c>
      <c r="B17693">
        <v>17598</v>
      </c>
      <c r="C17693" t="str">
        <f>VLOOKUP(A17693, E:E,1,0)</f>
        <v>Spaniel</v>
      </c>
      <c r="D17693">
        <v>17691</v>
      </c>
      <c r="E17693" t="s">
        <v>33828</v>
      </c>
      <c r="H17693" t="s">
        <v>33828</v>
      </c>
    </row>
    <row r="17694" spans="1:8" x14ac:dyDescent="0.2">
      <c r="A17694" t="s">
        <v>17376</v>
      </c>
      <c r="B17694">
        <v>7946</v>
      </c>
      <c r="C17694" t="e">
        <f>VLOOKUP(A17694, E:E,1,0)</f>
        <v>#N/A</v>
      </c>
      <c r="D17694">
        <v>17692</v>
      </c>
      <c r="E17694" t="s">
        <v>33829</v>
      </c>
      <c r="H17694" t="s">
        <v>33829</v>
      </c>
    </row>
    <row r="17695" spans="1:8" x14ac:dyDescent="0.2">
      <c r="A17695" t="s">
        <v>17377</v>
      </c>
      <c r="B17695">
        <v>8299</v>
      </c>
      <c r="C17695" t="e">
        <f>VLOOKUP(A17695, E:E,1,0)</f>
        <v>#N/A</v>
      </c>
      <c r="D17695">
        <v>17693</v>
      </c>
      <c r="E17695" t="s">
        <v>48797</v>
      </c>
      <c r="H17695" t="s">
        <v>33830</v>
      </c>
    </row>
    <row r="17696" spans="1:8" x14ac:dyDescent="0.2">
      <c r="A17696" t="s">
        <v>17378</v>
      </c>
      <c r="B17696">
        <v>2822</v>
      </c>
      <c r="C17696" t="str">
        <f>VLOOKUP(A17696, E:E,1,0)</f>
        <v>beached</v>
      </c>
      <c r="D17696">
        <v>17694</v>
      </c>
      <c r="E17696" t="s">
        <v>33831</v>
      </c>
      <c r="H17696" t="s">
        <v>33831</v>
      </c>
    </row>
    <row r="17697" spans="1:8" x14ac:dyDescent="0.2">
      <c r="A17697" t="s">
        <v>17379</v>
      </c>
      <c r="B17697">
        <v>16335</v>
      </c>
      <c r="C17697" t="e">
        <f>VLOOKUP(A17697, E:E,1,0)</f>
        <v>#N/A</v>
      </c>
      <c r="D17697">
        <v>17695</v>
      </c>
      <c r="E17697" t="s">
        <v>33832</v>
      </c>
      <c r="H17697" t="s">
        <v>33832</v>
      </c>
    </row>
    <row r="17698" spans="1:8" x14ac:dyDescent="0.2">
      <c r="A17698" t="s">
        <v>17380</v>
      </c>
      <c r="B17698">
        <v>16063</v>
      </c>
      <c r="C17698" t="str">
        <f>VLOOKUP(A17698, E:E,1,0)</f>
        <v>ribbon</v>
      </c>
      <c r="D17698">
        <v>17696</v>
      </c>
      <c r="E17698" t="s">
        <v>5950</v>
      </c>
      <c r="H17698" t="s">
        <v>33833</v>
      </c>
    </row>
    <row r="17699" spans="1:8" x14ac:dyDescent="0.2">
      <c r="A17699" t="s">
        <v>17381</v>
      </c>
      <c r="B17699">
        <v>14122</v>
      </c>
      <c r="C17699" t="e">
        <f>VLOOKUP(A17699, E:E,1,0)</f>
        <v>#N/A</v>
      </c>
      <c r="D17699">
        <v>17697</v>
      </c>
      <c r="E17699" t="s">
        <v>33834</v>
      </c>
      <c r="H17699" t="s">
        <v>33834</v>
      </c>
    </row>
    <row r="17700" spans="1:8" x14ac:dyDescent="0.2">
      <c r="A17700" t="s">
        <v>17382</v>
      </c>
      <c r="B17700">
        <v>13722</v>
      </c>
      <c r="C17700" t="e">
        <f>VLOOKUP(A17700, E:E,1,0)</f>
        <v>#N/A</v>
      </c>
      <c r="D17700">
        <v>17698</v>
      </c>
      <c r="E17700" t="s">
        <v>12322</v>
      </c>
      <c r="H17700" t="s">
        <v>12322</v>
      </c>
    </row>
    <row r="17701" spans="1:8" x14ac:dyDescent="0.2">
      <c r="A17701" t="s">
        <v>17383</v>
      </c>
      <c r="B17701">
        <v>18259</v>
      </c>
      <c r="C17701" t="str">
        <f>VLOOKUP(A17701, E:E,1,0)</f>
        <v>swept</v>
      </c>
      <c r="D17701">
        <v>17699</v>
      </c>
      <c r="E17701" t="s">
        <v>11216</v>
      </c>
      <c r="H17701" t="s">
        <v>11216</v>
      </c>
    </row>
    <row r="17702" spans="1:8" x14ac:dyDescent="0.2">
      <c r="A17702" t="s">
        <v>17384</v>
      </c>
      <c r="B17702">
        <v>17199</v>
      </c>
      <c r="C17702" t="str">
        <f>VLOOKUP(A17702, E:E,1,0)</f>
        <v>sins</v>
      </c>
      <c r="D17702">
        <v>17700</v>
      </c>
      <c r="E17702" t="s">
        <v>12320</v>
      </c>
      <c r="H17702" t="s">
        <v>12320</v>
      </c>
    </row>
    <row r="17703" spans="1:8" x14ac:dyDescent="0.2">
      <c r="A17703" t="s">
        <v>17385</v>
      </c>
      <c r="B17703">
        <v>10046</v>
      </c>
      <c r="C17703" t="str">
        <f>VLOOKUP(A17703, E:E,1,0)</f>
        <v>Isaiah</v>
      </c>
      <c r="D17703">
        <v>17701</v>
      </c>
      <c r="E17703" t="s">
        <v>33835</v>
      </c>
      <c r="H17703" t="s">
        <v>33835</v>
      </c>
    </row>
    <row r="17704" spans="1:8" x14ac:dyDescent="0.2">
      <c r="A17704">
        <v>44</v>
      </c>
      <c r="B17704">
        <v>690</v>
      </c>
      <c r="C17704">
        <f>VLOOKUP(A17704, E:E,1,0)</f>
        <v>44</v>
      </c>
      <c r="D17704">
        <v>17702</v>
      </c>
      <c r="E17704" t="s">
        <v>12321</v>
      </c>
      <c r="H17704" t="s">
        <v>12321</v>
      </c>
    </row>
    <row r="17705" spans="1:8" x14ac:dyDescent="0.2">
      <c r="A17705" t="s">
        <v>17386</v>
      </c>
      <c r="B17705">
        <v>4791</v>
      </c>
      <c r="C17705" t="str">
        <f>VLOOKUP(A17705, E:E,1,0)</f>
        <v>Contemporary</v>
      </c>
      <c r="D17705">
        <v>17703</v>
      </c>
      <c r="E17705" t="s">
        <v>48798</v>
      </c>
      <c r="H17705" t="s">
        <v>33836</v>
      </c>
    </row>
    <row r="17706" spans="1:8" x14ac:dyDescent="0.2">
      <c r="A17706" t="s">
        <v>17387</v>
      </c>
      <c r="B17706">
        <v>7589</v>
      </c>
      <c r="C17706" t="e">
        <f>VLOOKUP(A17706, E:E,1,0)</f>
        <v>#N/A</v>
      </c>
      <c r="D17706">
        <v>17704</v>
      </c>
      <c r="E17706" t="s">
        <v>48799</v>
      </c>
      <c r="H17706" t="s">
        <v>33837</v>
      </c>
    </row>
    <row r="17707" spans="1:8" x14ac:dyDescent="0.2">
      <c r="A17707" t="s">
        <v>17388</v>
      </c>
      <c r="B17707">
        <v>3914</v>
      </c>
      <c r="C17707" t="str">
        <f>VLOOKUP(A17707, E:E,1,0)</f>
        <v>cardboard</v>
      </c>
      <c r="D17707">
        <v>17705</v>
      </c>
      <c r="E17707" t="s">
        <v>12329</v>
      </c>
      <c r="H17707" t="s">
        <v>12329</v>
      </c>
    </row>
    <row r="17708" spans="1:8" x14ac:dyDescent="0.2">
      <c r="A17708" t="s">
        <v>17389</v>
      </c>
      <c r="B17708">
        <v>8909</v>
      </c>
      <c r="C17708" t="str">
        <f>VLOOKUP(A17708, E:E,1,0)</f>
        <v>heartwarming</v>
      </c>
      <c r="D17708">
        <v>17706</v>
      </c>
      <c r="E17708" t="s">
        <v>12330</v>
      </c>
      <c r="H17708" t="s">
        <v>12330</v>
      </c>
    </row>
    <row r="17709" spans="1:8" x14ac:dyDescent="0.2">
      <c r="A17709" t="s">
        <v>17390</v>
      </c>
      <c r="B17709">
        <v>12529</v>
      </c>
      <c r="C17709" t="str">
        <f>VLOOKUP(A17709, E:E,1,0)</f>
        <v>Mistrustful</v>
      </c>
      <c r="D17709">
        <v>17707</v>
      </c>
      <c r="E17709" t="s">
        <v>12326</v>
      </c>
      <c r="H17709" t="s">
        <v>12326</v>
      </c>
    </row>
    <row r="17710" spans="1:8" x14ac:dyDescent="0.2">
      <c r="A17710" t="s">
        <v>17391</v>
      </c>
      <c r="B17710">
        <v>19942</v>
      </c>
      <c r="C17710" t="e">
        <f>VLOOKUP(A17710, E:E,1,0)</f>
        <v>#N/A</v>
      </c>
      <c r="D17710">
        <v>17708</v>
      </c>
      <c r="E17710" t="s">
        <v>12328</v>
      </c>
      <c r="H17710" t="s">
        <v>12328</v>
      </c>
    </row>
    <row r="17711" spans="1:8" x14ac:dyDescent="0.2">
      <c r="A17711" t="s">
        <v>17392</v>
      </c>
      <c r="B17711">
        <v>13830</v>
      </c>
      <c r="C17711" t="e">
        <f>VLOOKUP(A17711, E:E,1,0)</f>
        <v>#N/A</v>
      </c>
      <c r="D17711">
        <v>17709</v>
      </c>
      <c r="E17711" t="s">
        <v>12327</v>
      </c>
      <c r="H17711" t="s">
        <v>12327</v>
      </c>
    </row>
    <row r="17712" spans="1:8" x14ac:dyDescent="0.2">
      <c r="A17712" t="s">
        <v>17393</v>
      </c>
      <c r="B17712">
        <v>2503</v>
      </c>
      <c r="C17712" t="str">
        <f>VLOOKUP(A17712, E:E,1,0)</f>
        <v>await</v>
      </c>
      <c r="D17712">
        <v>17710</v>
      </c>
      <c r="E17712" t="s">
        <v>48800</v>
      </c>
      <c r="H17712" t="s">
        <v>33838</v>
      </c>
    </row>
    <row r="17713" spans="1:8" x14ac:dyDescent="0.2">
      <c r="A17713" t="s">
        <v>17394</v>
      </c>
      <c r="B17713">
        <v>5864</v>
      </c>
      <c r="C17713" t="str">
        <f>VLOOKUP(A17713, E:E,1,0)</f>
        <v>disembarkment</v>
      </c>
      <c r="D17713">
        <v>17711</v>
      </c>
      <c r="E17713" t="s">
        <v>48801</v>
      </c>
      <c r="H17713" t="s">
        <v>33839</v>
      </c>
    </row>
    <row r="17714" spans="1:8" x14ac:dyDescent="0.2">
      <c r="A17714" t="s">
        <v>17395</v>
      </c>
      <c r="B17714">
        <v>13071</v>
      </c>
      <c r="C17714" t="str">
        <f>VLOOKUP(A17714, E:E,1,0)</f>
        <v>naval</v>
      </c>
      <c r="D17714">
        <v>17712</v>
      </c>
      <c r="E17714" t="s">
        <v>12257</v>
      </c>
      <c r="H17714" t="s">
        <v>33840</v>
      </c>
    </row>
    <row r="17715" spans="1:8" x14ac:dyDescent="0.2">
      <c r="A17715" t="s">
        <v>17396</v>
      </c>
      <c r="B17715">
        <v>20003</v>
      </c>
      <c r="C17715" t="str">
        <f>VLOOKUP(A17715, E:E,1,0)</f>
        <v>vessel</v>
      </c>
      <c r="D17715">
        <v>17713</v>
      </c>
      <c r="E17715" t="s">
        <v>33841</v>
      </c>
      <c r="H17715" t="s">
        <v>33841</v>
      </c>
    </row>
    <row r="17716" spans="1:8" x14ac:dyDescent="0.2">
      <c r="A17716" t="s">
        <v>17397</v>
      </c>
      <c r="B17716">
        <v>18475</v>
      </c>
      <c r="C17716" t="e">
        <f>VLOOKUP(A17716, E:E,1,0)</f>
        <v>#N/A</v>
      </c>
      <c r="D17716">
        <v>17714</v>
      </c>
      <c r="E17716" t="s">
        <v>48802</v>
      </c>
      <c r="H17716" t="s">
        <v>33842</v>
      </c>
    </row>
    <row r="17717" spans="1:8" x14ac:dyDescent="0.2">
      <c r="A17717" t="s">
        <v>17398</v>
      </c>
      <c r="B17717">
        <v>1736</v>
      </c>
      <c r="C17717" t="e">
        <f>VLOOKUP(A17717, E:E,1,0)</f>
        <v>#N/A</v>
      </c>
      <c r="D17717">
        <v>17715</v>
      </c>
      <c r="E17717" t="s">
        <v>33843</v>
      </c>
      <c r="H17717" t="s">
        <v>33843</v>
      </c>
    </row>
    <row r="17718" spans="1:8" x14ac:dyDescent="0.2">
      <c r="A17718" t="s">
        <v>17399</v>
      </c>
      <c r="B17718">
        <v>14101</v>
      </c>
      <c r="C17718" t="e">
        <f>VLOOKUP(A17718, E:E,1,0)</f>
        <v>#N/A</v>
      </c>
      <c r="D17718">
        <v>17716</v>
      </c>
      <c r="E17718" t="s">
        <v>33844</v>
      </c>
      <c r="H17718" t="s">
        <v>33844</v>
      </c>
    </row>
    <row r="17719" spans="1:8" x14ac:dyDescent="0.2">
      <c r="A17719" t="s">
        <v>17400</v>
      </c>
      <c r="B17719">
        <v>3561</v>
      </c>
      <c r="C17719" t="e">
        <f>VLOOKUP(A17719, E:E,1,0)</f>
        <v>#N/A</v>
      </c>
      <c r="D17719">
        <v>17717</v>
      </c>
      <c r="E17719" t="s">
        <v>33845</v>
      </c>
      <c r="H17719" t="s">
        <v>33845</v>
      </c>
    </row>
    <row r="17720" spans="1:8" x14ac:dyDescent="0.2">
      <c r="A17720" t="s">
        <v>17401</v>
      </c>
      <c r="B17720">
        <v>12226</v>
      </c>
      <c r="C17720" t="str">
        <f>VLOOKUP(A17720, E:E,1,0)</f>
        <v>Mediterran</v>
      </c>
      <c r="D17720">
        <v>17718</v>
      </c>
      <c r="E17720" t="s">
        <v>33846</v>
      </c>
      <c r="H17720" t="s">
        <v>33846</v>
      </c>
    </row>
    <row r="17721" spans="1:8" x14ac:dyDescent="0.2">
      <c r="A17721" t="s">
        <v>17402</v>
      </c>
      <c r="B17721">
        <v>16473</v>
      </c>
      <c r="C17721" t="e">
        <f>VLOOKUP(A17721, E:E,1,0)</f>
        <v>#N/A</v>
      </c>
      <c r="D17721">
        <v>17719</v>
      </c>
      <c r="E17721" t="s">
        <v>48803</v>
      </c>
      <c r="H17721" t="s">
        <v>33847</v>
      </c>
    </row>
    <row r="17722" spans="1:8" x14ac:dyDescent="0.2">
      <c r="A17722" t="s">
        <v>17403</v>
      </c>
      <c r="B17722">
        <v>4374</v>
      </c>
      <c r="C17722" t="e">
        <f>VLOOKUP(A17722, E:E,1,0)</f>
        <v>#N/A</v>
      </c>
      <c r="D17722">
        <v>17720</v>
      </c>
      <c r="E17722" t="s">
        <v>33848</v>
      </c>
      <c r="H17722" t="s">
        <v>33848</v>
      </c>
    </row>
    <row r="17723" spans="1:8" x14ac:dyDescent="0.2">
      <c r="A17723" t="s">
        <v>17404</v>
      </c>
      <c r="B17723">
        <v>8142</v>
      </c>
      <c r="C17723" t="e">
        <f>VLOOKUP(A17723, E:E,1,0)</f>
        <v>#N/A</v>
      </c>
      <c r="D17723">
        <v>17721</v>
      </c>
      <c r="E17723" t="s">
        <v>12337</v>
      </c>
      <c r="H17723" t="s">
        <v>33849</v>
      </c>
    </row>
    <row r="17724" spans="1:8" x14ac:dyDescent="0.2">
      <c r="A17724" t="s">
        <v>17405</v>
      </c>
      <c r="B17724">
        <v>21234</v>
      </c>
      <c r="C17724" t="e">
        <f>VLOOKUP(A17724, E:E,1,0)</f>
        <v>#N/A</v>
      </c>
      <c r="D17724">
        <v>17722</v>
      </c>
      <c r="E17724" t="s">
        <v>33850</v>
      </c>
      <c r="H17724" t="s">
        <v>33850</v>
      </c>
    </row>
    <row r="17725" spans="1:8" x14ac:dyDescent="0.2">
      <c r="A17725" t="s">
        <v>17406</v>
      </c>
      <c r="B17725">
        <v>953</v>
      </c>
      <c r="C17725" t="e">
        <f>VLOOKUP(A17725, E:E,1,0)</f>
        <v>#N/A</v>
      </c>
      <c r="D17725">
        <v>17723</v>
      </c>
      <c r="E17725" t="s">
        <v>33851</v>
      </c>
      <c r="H17725" t="s">
        <v>33851</v>
      </c>
    </row>
    <row r="17726" spans="1:8" x14ac:dyDescent="0.2">
      <c r="A17726" t="s">
        <v>17407</v>
      </c>
      <c r="B17726">
        <v>6273</v>
      </c>
      <c r="C17726" t="e">
        <f>VLOOKUP(A17726, E:E,1,0)</f>
        <v>#N/A</v>
      </c>
      <c r="D17726">
        <v>17724</v>
      </c>
      <c r="E17726" t="s">
        <v>33852</v>
      </c>
      <c r="H17726" t="s">
        <v>33852</v>
      </c>
    </row>
    <row r="17727" spans="1:8" x14ac:dyDescent="0.2">
      <c r="A17727" t="s">
        <v>17408</v>
      </c>
      <c r="B17727">
        <v>3951</v>
      </c>
      <c r="C17727" t="str">
        <f>VLOOKUP(A17727, E:E,1,0)</f>
        <v>carr</v>
      </c>
      <c r="D17727">
        <v>17725</v>
      </c>
      <c r="E17727">
        <v>9</v>
      </c>
      <c r="H17727" t="s">
        <v>33853</v>
      </c>
    </row>
    <row r="17728" spans="1:8" x14ac:dyDescent="0.2">
      <c r="A17728" t="s">
        <v>17409</v>
      </c>
      <c r="B17728">
        <v>5190</v>
      </c>
      <c r="C17728" t="e">
        <f>VLOOKUP(A17728, E:E,1,0)</f>
        <v>#N/A</v>
      </c>
      <c r="D17728">
        <v>17726</v>
      </c>
      <c r="E17728" t="s">
        <v>48804</v>
      </c>
      <c r="H17728" t="s">
        <v>33854</v>
      </c>
    </row>
    <row r="17729" spans="1:8" ht="68" x14ac:dyDescent="0.2">
      <c r="A17729" t="s">
        <v>17410</v>
      </c>
      <c r="B17729">
        <v>13408</v>
      </c>
      <c r="C17729" t="e">
        <f>VLOOKUP(A17729, E:E,1,0)</f>
        <v>#N/A</v>
      </c>
      <c r="D17729">
        <v>17727</v>
      </c>
      <c r="E17729" s="4" t="s">
        <v>48805</v>
      </c>
      <c r="H17729" s="4" t="s">
        <v>33855</v>
      </c>
    </row>
    <row r="17730" spans="1:8" x14ac:dyDescent="0.2">
      <c r="A17730" t="s">
        <v>17411</v>
      </c>
      <c r="B17730">
        <v>19632</v>
      </c>
      <c r="C17730" t="str">
        <f>VLOOKUP(A17730, E:E,1,0)</f>
        <v>unexplainable</v>
      </c>
      <c r="D17730">
        <v>17728</v>
      </c>
      <c r="E17730" t="s">
        <v>33856</v>
      </c>
      <c r="H17730" t="s">
        <v>33856</v>
      </c>
    </row>
    <row r="17731" spans="1:8" x14ac:dyDescent="0.2">
      <c r="A17731" t="s">
        <v>17412</v>
      </c>
      <c r="B17731">
        <v>4244</v>
      </c>
      <c r="C17731" t="str">
        <f>VLOOKUP(A17731, E:E,1,0)</f>
        <v>childhooddefined</v>
      </c>
      <c r="D17731">
        <v>17729</v>
      </c>
      <c r="E17731" t="s">
        <v>33857</v>
      </c>
      <c r="H17731" t="s">
        <v>33857</v>
      </c>
    </row>
    <row r="17732" spans="1:8" x14ac:dyDescent="0.2">
      <c r="A17732" t="s">
        <v>17413</v>
      </c>
      <c r="B17732">
        <v>16222</v>
      </c>
      <c r="C17732" t="str">
        <f>VLOOKUP(A17732, E:E,1,0)</f>
        <v>RoddyPiperAutos</v>
      </c>
      <c r="D17732">
        <v>17730</v>
      </c>
      <c r="E17732" t="s">
        <v>33858</v>
      </c>
      <c r="H17732" t="s">
        <v>33858</v>
      </c>
    </row>
    <row r="17733" spans="1:8" x14ac:dyDescent="0.2">
      <c r="A17733" t="s">
        <v>17414</v>
      </c>
      <c r="B17733">
        <v>1257</v>
      </c>
      <c r="C17733" t="e">
        <f>VLOOKUP(A17733, E:E,1,0)</f>
        <v>#N/A</v>
      </c>
      <c r="D17733">
        <v>17731</v>
      </c>
      <c r="E17733" t="s">
        <v>33859</v>
      </c>
      <c r="H17733" t="s">
        <v>33859</v>
      </c>
    </row>
    <row r="17734" spans="1:8" x14ac:dyDescent="0.2">
      <c r="A17734" t="s">
        <v>17415</v>
      </c>
      <c r="B17734">
        <v>1995</v>
      </c>
      <c r="C17734" t="e">
        <f>VLOOKUP(A17734, E:E,1,0)</f>
        <v>#N/A</v>
      </c>
      <c r="D17734">
        <v>17732</v>
      </c>
      <c r="E17734" t="s">
        <v>33860</v>
      </c>
      <c r="H17734" t="s">
        <v>33860</v>
      </c>
    </row>
    <row r="17735" spans="1:8" x14ac:dyDescent="0.2">
      <c r="A17735" t="s">
        <v>17416</v>
      </c>
      <c r="B17735">
        <v>9824</v>
      </c>
      <c r="C17735" t="e">
        <f>VLOOKUP(A17735, E:E,1,0)</f>
        <v>#N/A</v>
      </c>
      <c r="D17735">
        <v>17733</v>
      </c>
      <c r="E17735" t="s">
        <v>48806</v>
      </c>
      <c r="H17735" t="s">
        <v>33861</v>
      </c>
    </row>
    <row r="17736" spans="1:8" x14ac:dyDescent="0.2">
      <c r="A17736" t="s">
        <v>17417</v>
      </c>
      <c r="B17736">
        <v>5020</v>
      </c>
      <c r="C17736" t="str">
        <f>VLOOKUP(A17736, E:E,1,0)</f>
        <v>crept</v>
      </c>
      <c r="D17736">
        <v>17734</v>
      </c>
      <c r="E17736" t="s">
        <v>12348</v>
      </c>
      <c r="H17736" t="s">
        <v>12348</v>
      </c>
    </row>
    <row r="17737" spans="1:8" x14ac:dyDescent="0.2">
      <c r="A17737" t="s">
        <v>17418</v>
      </c>
      <c r="B17737">
        <v>3955</v>
      </c>
      <c r="C17737" t="str">
        <f>VLOOKUP(A17737, E:E,1,0)</f>
        <v>carryi</v>
      </c>
      <c r="D17737">
        <v>17735</v>
      </c>
      <c r="E17737" t="s">
        <v>48807</v>
      </c>
      <c r="H17737" t="s">
        <v>33862</v>
      </c>
    </row>
    <row r="17738" spans="1:8" x14ac:dyDescent="0.2">
      <c r="A17738" t="s">
        <v>17419</v>
      </c>
      <c r="B17738">
        <v>8558</v>
      </c>
      <c r="C17738" t="str">
        <f>VLOOKUP(A17738, E:E,1,0)</f>
        <v>guides</v>
      </c>
      <c r="D17738">
        <v>17736</v>
      </c>
      <c r="E17738" t="s">
        <v>12255</v>
      </c>
      <c r="H17738" t="s">
        <v>12255</v>
      </c>
    </row>
    <row r="17739" spans="1:8" x14ac:dyDescent="0.2">
      <c r="A17739" t="s">
        <v>17420</v>
      </c>
      <c r="B17739">
        <v>12030</v>
      </c>
      <c r="C17739" t="str">
        <f>VLOOKUP(A17739, E:E,1,0)</f>
        <v>Marin</v>
      </c>
      <c r="D17739">
        <v>17737</v>
      </c>
      <c r="E17739" t="s">
        <v>12351</v>
      </c>
      <c r="H17739" t="s">
        <v>12351</v>
      </c>
    </row>
    <row r="17740" spans="1:8" x14ac:dyDescent="0.2">
      <c r="A17740" t="s">
        <v>17421</v>
      </c>
      <c r="B17740">
        <v>19712</v>
      </c>
      <c r="C17740" t="e">
        <f>VLOOKUP(A17740, E:E,1,0)</f>
        <v>#N/A</v>
      </c>
      <c r="D17740">
        <v>17738</v>
      </c>
      <c r="E17740" t="s">
        <v>12352</v>
      </c>
      <c r="H17740" t="s">
        <v>33863</v>
      </c>
    </row>
    <row r="17741" spans="1:8" x14ac:dyDescent="0.2">
      <c r="A17741" t="s">
        <v>17422</v>
      </c>
      <c r="B17741">
        <v>21451</v>
      </c>
      <c r="C17741" t="e">
        <f>VLOOKUP(A17741, E:E,1,0)</f>
        <v>#N/A</v>
      </c>
      <c r="D17741">
        <v>17739</v>
      </c>
      <c r="E17741" t="s">
        <v>12350</v>
      </c>
      <c r="H17741" t="s">
        <v>12350</v>
      </c>
    </row>
    <row r="17742" spans="1:8" x14ac:dyDescent="0.2">
      <c r="A17742" t="s">
        <v>17423</v>
      </c>
      <c r="B17742">
        <v>15140</v>
      </c>
      <c r="C17742" t="e">
        <f>VLOOKUP(A17742, E:E,1,0)</f>
        <v>#N/A</v>
      </c>
      <c r="D17742">
        <v>17740</v>
      </c>
      <c r="E17742" t="s">
        <v>33864</v>
      </c>
      <c r="H17742" t="s">
        <v>33864</v>
      </c>
    </row>
    <row r="17743" spans="1:8" x14ac:dyDescent="0.2">
      <c r="A17743" t="s">
        <v>17424</v>
      </c>
      <c r="B17743">
        <v>2522</v>
      </c>
      <c r="C17743" t="e">
        <f>VLOOKUP(A17743, E:E,1,0)</f>
        <v>#N/A</v>
      </c>
      <c r="D17743">
        <v>17741</v>
      </c>
      <c r="E17743" t="s">
        <v>48808</v>
      </c>
      <c r="H17743" t="s">
        <v>33865</v>
      </c>
    </row>
    <row r="17744" spans="1:8" x14ac:dyDescent="0.2">
      <c r="A17744" t="s">
        <v>17425</v>
      </c>
      <c r="B17744">
        <v>13677</v>
      </c>
      <c r="C17744" t="e">
        <f>VLOOKUP(A17744, E:E,1,0)</f>
        <v>#N/A</v>
      </c>
      <c r="D17744">
        <v>17742</v>
      </c>
      <c r="E17744" t="s">
        <v>33866</v>
      </c>
      <c r="H17744" t="s">
        <v>33866</v>
      </c>
    </row>
    <row r="17745" spans="1:8" x14ac:dyDescent="0.2">
      <c r="A17745" t="s">
        <v>17426</v>
      </c>
      <c r="B17745">
        <v>16983</v>
      </c>
      <c r="C17745" t="str">
        <f>VLOOKUP(A17745, E:E,1,0)</f>
        <v>Shaolin</v>
      </c>
      <c r="D17745">
        <v>17743</v>
      </c>
      <c r="E17745" t="s">
        <v>33867</v>
      </c>
      <c r="H17745" t="s">
        <v>33867</v>
      </c>
    </row>
    <row r="17746" spans="1:8" x14ac:dyDescent="0.2">
      <c r="A17746" t="s">
        <v>17427</v>
      </c>
      <c r="B17746">
        <v>17024</v>
      </c>
      <c r="C17746" t="str">
        <f>VLOOKUP(A17746, E:E,1,0)</f>
        <v>Shen</v>
      </c>
      <c r="D17746">
        <v>17744</v>
      </c>
      <c r="E17746" t="s">
        <v>12354</v>
      </c>
      <c r="H17746" t="s">
        <v>12354</v>
      </c>
    </row>
    <row r="17747" spans="1:8" x14ac:dyDescent="0.2">
      <c r="A17747" t="s">
        <v>17428</v>
      </c>
      <c r="B17747">
        <v>13018</v>
      </c>
      <c r="C17747" t="str">
        <f>VLOOKUP(A17747, E:E,1,0)</f>
        <v>Nan</v>
      </c>
      <c r="D17747">
        <v>17745</v>
      </c>
      <c r="E17747" t="s">
        <v>4868</v>
      </c>
      <c r="H17747" t="s">
        <v>4868</v>
      </c>
    </row>
    <row r="17748" spans="1:8" x14ac:dyDescent="0.2">
      <c r="A17748" t="s">
        <v>17429</v>
      </c>
      <c r="B17748">
        <v>4229</v>
      </c>
      <c r="C17748" t="str">
        <f>VLOOKUP(A17748, E:E,1,0)</f>
        <v>Chiang</v>
      </c>
      <c r="D17748">
        <v>17746</v>
      </c>
      <c r="E17748" t="s">
        <v>33868</v>
      </c>
      <c r="H17748" t="s">
        <v>33868</v>
      </c>
    </row>
    <row r="17749" spans="1:8" x14ac:dyDescent="0.2">
      <c r="A17749" t="s">
        <v>17430</v>
      </c>
      <c r="B17749">
        <v>19985</v>
      </c>
      <c r="C17749" t="str">
        <f>VLOOKUP(A17749, E:E,1,0)</f>
        <v>Venoms</v>
      </c>
      <c r="D17749">
        <v>17747</v>
      </c>
      <c r="E17749" t="s">
        <v>12356</v>
      </c>
      <c r="H17749" t="s">
        <v>12356</v>
      </c>
    </row>
    <row r="17750" spans="1:8" x14ac:dyDescent="0.2">
      <c r="A17750" t="s">
        <v>17431</v>
      </c>
      <c r="B17750">
        <v>11018</v>
      </c>
      <c r="C17750" t="str">
        <f>VLOOKUP(A17750, E:E,1,0)</f>
        <v>Kung</v>
      </c>
      <c r="D17750">
        <v>17748</v>
      </c>
      <c r="E17750" t="s">
        <v>33869</v>
      </c>
      <c r="H17750" t="s">
        <v>33869</v>
      </c>
    </row>
    <row r="17751" spans="1:8" x14ac:dyDescent="0.2">
      <c r="A17751" t="s">
        <v>17432</v>
      </c>
      <c r="B17751">
        <v>7853</v>
      </c>
      <c r="C17751" t="str">
        <f>VLOOKUP(A17751, E:E,1,0)</f>
        <v>Fu</v>
      </c>
      <c r="D17751">
        <v>17749</v>
      </c>
      <c r="E17751" t="s">
        <v>33870</v>
      </c>
      <c r="H17751" t="s">
        <v>33870</v>
      </c>
    </row>
    <row r="17752" spans="1:8" x14ac:dyDescent="0.2">
      <c r="A17752" t="s">
        <v>17433</v>
      </c>
      <c r="B17752">
        <v>7249</v>
      </c>
      <c r="C17752" t="str">
        <f>VLOOKUP(A17752, E:E,1,0)</f>
        <v>Favori</v>
      </c>
      <c r="D17752">
        <v>17750</v>
      </c>
      <c r="E17752">
        <v>1943</v>
      </c>
      <c r="H17752">
        <v>1943</v>
      </c>
    </row>
    <row r="17753" spans="1:8" x14ac:dyDescent="0.2">
      <c r="A17753" t="s">
        <v>17434</v>
      </c>
      <c r="B17753">
        <v>964</v>
      </c>
      <c r="C17753" t="e">
        <f>VLOOKUP(A17753, E:E,1,0)</f>
        <v>#N/A</v>
      </c>
      <c r="D17753">
        <v>17751</v>
      </c>
      <c r="E17753" t="s">
        <v>10464</v>
      </c>
      <c r="H17753" t="s">
        <v>10464</v>
      </c>
    </row>
    <row r="17754" spans="1:8" x14ac:dyDescent="0.2">
      <c r="A17754" t="s">
        <v>17435</v>
      </c>
      <c r="B17754">
        <v>21449</v>
      </c>
      <c r="C17754" t="e">
        <f>VLOOKUP(A17754, E:E,1,0)</f>
        <v>#N/A</v>
      </c>
      <c r="D17754">
        <v>17752</v>
      </c>
      <c r="E17754" t="s">
        <v>33871</v>
      </c>
      <c r="H17754" t="s">
        <v>33871</v>
      </c>
    </row>
    <row r="17755" spans="1:8" x14ac:dyDescent="0.2">
      <c r="A17755" t="s">
        <v>17436</v>
      </c>
      <c r="B17755">
        <v>21027</v>
      </c>
      <c r="C17755" t="e">
        <f>VLOOKUP(A17755, E:E,1,0)</f>
        <v>#N/A</v>
      </c>
      <c r="D17755">
        <v>17753</v>
      </c>
      <c r="E17755" t="s">
        <v>1671</v>
      </c>
      <c r="H17755" t="s">
        <v>1671</v>
      </c>
    </row>
    <row r="17756" spans="1:8" x14ac:dyDescent="0.2">
      <c r="A17756" t="s">
        <v>17437</v>
      </c>
      <c r="B17756">
        <v>15579</v>
      </c>
      <c r="C17756" t="e">
        <f>VLOOKUP(A17756, E:E,1,0)</f>
        <v>#N/A</v>
      </c>
      <c r="D17756">
        <v>17754</v>
      </c>
      <c r="E17756" t="s">
        <v>45870</v>
      </c>
      <c r="H17756" t="s">
        <v>33872</v>
      </c>
    </row>
    <row r="17757" spans="1:8" x14ac:dyDescent="0.2">
      <c r="A17757" t="s">
        <v>17438</v>
      </c>
      <c r="B17757">
        <v>12152</v>
      </c>
      <c r="C17757" t="e">
        <f>VLOOKUP(A17757, E:E,1,0)</f>
        <v>#N/A</v>
      </c>
      <c r="D17757">
        <v>17755</v>
      </c>
      <c r="E17757" t="s">
        <v>48809</v>
      </c>
      <c r="H17757" t="s">
        <v>33873</v>
      </c>
    </row>
    <row r="17758" spans="1:8" x14ac:dyDescent="0.2">
      <c r="A17758" t="s">
        <v>17439</v>
      </c>
      <c r="B17758">
        <v>7368</v>
      </c>
      <c r="C17758" t="e">
        <f>VLOOKUP(A17758, E:E,1,0)</f>
        <v>#N/A</v>
      </c>
      <c r="D17758">
        <v>17756</v>
      </c>
      <c r="E17758" t="s">
        <v>33874</v>
      </c>
      <c r="H17758" t="s">
        <v>33874</v>
      </c>
    </row>
    <row r="17759" spans="1:8" x14ac:dyDescent="0.2">
      <c r="A17759" t="s">
        <v>17440</v>
      </c>
      <c r="B17759">
        <v>19423</v>
      </c>
      <c r="C17759" t="e">
        <f>VLOOKUP(A17759, E:E,1,0)</f>
        <v>#N/A</v>
      </c>
      <c r="D17759">
        <v>17757</v>
      </c>
      <c r="E17759" t="s">
        <v>12362</v>
      </c>
      <c r="H17759" t="s">
        <v>12362</v>
      </c>
    </row>
    <row r="17760" spans="1:8" x14ac:dyDescent="0.2">
      <c r="A17760" t="s">
        <v>17441</v>
      </c>
      <c r="B17760">
        <v>18724</v>
      </c>
      <c r="C17760" t="e">
        <f>VLOOKUP(A17760, E:E,1,0)</f>
        <v>#N/A</v>
      </c>
      <c r="D17760">
        <v>17758</v>
      </c>
      <c r="E17760" t="s">
        <v>10913</v>
      </c>
      <c r="H17760" t="s">
        <v>33875</v>
      </c>
    </row>
    <row r="17761" spans="1:8" x14ac:dyDescent="0.2">
      <c r="A17761" t="s">
        <v>17442</v>
      </c>
      <c r="B17761">
        <v>15106</v>
      </c>
      <c r="C17761" t="e">
        <f>VLOOKUP(A17761, E:E,1,0)</f>
        <v>#N/A</v>
      </c>
      <c r="D17761">
        <v>17759</v>
      </c>
      <c r="E17761" t="s">
        <v>33876</v>
      </c>
      <c r="H17761" t="s">
        <v>33876</v>
      </c>
    </row>
    <row r="17762" spans="1:8" x14ac:dyDescent="0.2">
      <c r="A17762" t="s">
        <v>17443</v>
      </c>
      <c r="B17762">
        <v>21352</v>
      </c>
      <c r="C17762" t="e">
        <f>VLOOKUP(A17762, E:E,1,0)</f>
        <v>#N/A</v>
      </c>
      <c r="D17762">
        <v>17760</v>
      </c>
      <c r="E17762" t="s">
        <v>33877</v>
      </c>
      <c r="H17762" t="s">
        <v>33877</v>
      </c>
    </row>
    <row r="17763" spans="1:8" x14ac:dyDescent="0.2">
      <c r="A17763" t="s">
        <v>17444</v>
      </c>
      <c r="B17763">
        <v>1861</v>
      </c>
      <c r="C17763" t="str">
        <f>VLOOKUP(A17763, E:E,1,0)</f>
        <v>Allergic</v>
      </c>
      <c r="D17763">
        <v>17761</v>
      </c>
      <c r="E17763" t="s">
        <v>33878</v>
      </c>
      <c r="H17763" t="s">
        <v>33878</v>
      </c>
    </row>
    <row r="17764" spans="1:8" x14ac:dyDescent="0.2">
      <c r="A17764" t="s">
        <v>17445</v>
      </c>
      <c r="B17764">
        <v>19965</v>
      </c>
      <c r="C17764" t="e">
        <f>VLOOKUP(A17764, E:E,1,0)</f>
        <v>#N/A</v>
      </c>
      <c r="D17764">
        <v>17762</v>
      </c>
      <c r="E17764" t="s">
        <v>48810</v>
      </c>
      <c r="H17764" t="s">
        <v>33879</v>
      </c>
    </row>
    <row r="17765" spans="1:8" x14ac:dyDescent="0.2">
      <c r="A17765" t="s">
        <v>17446</v>
      </c>
      <c r="B17765">
        <v>8617</v>
      </c>
      <c r="C17765" t="e">
        <f>VLOOKUP(A17765, E:E,1,0)</f>
        <v>#N/A</v>
      </c>
      <c r="D17765">
        <v>17763</v>
      </c>
      <c r="E17765" t="s">
        <v>33880</v>
      </c>
      <c r="H17765" t="s">
        <v>33880</v>
      </c>
    </row>
    <row r="17766" spans="1:8" x14ac:dyDescent="0.2">
      <c r="A17766" t="s">
        <v>17447</v>
      </c>
      <c r="B17766">
        <v>16944</v>
      </c>
      <c r="C17766" t="str">
        <f>VLOOKUP(A17766, E:E,1,0)</f>
        <v>SFGate</v>
      </c>
      <c r="D17766">
        <v>17764</v>
      </c>
      <c r="E17766" t="s">
        <v>33881</v>
      </c>
      <c r="H17766" t="s">
        <v>33881</v>
      </c>
    </row>
    <row r="17767" spans="1:8" x14ac:dyDescent="0.2">
      <c r="A17767" t="s">
        <v>17448</v>
      </c>
      <c r="B17767">
        <v>10120</v>
      </c>
      <c r="C17767" t="e">
        <f>VLOOKUP(A17767, E:E,1,0)</f>
        <v>#N/A</v>
      </c>
      <c r="D17767">
        <v>17765</v>
      </c>
      <c r="E17767" t="s">
        <v>602</v>
      </c>
      <c r="H17767" t="s">
        <v>602</v>
      </c>
    </row>
    <row r="17768" spans="1:8" x14ac:dyDescent="0.2">
      <c r="A17768" t="s">
        <v>17449</v>
      </c>
      <c r="B17768">
        <v>19892</v>
      </c>
      <c r="C17768" t="e">
        <f>VLOOKUP(A17768, E:E,1,0)</f>
        <v>#N/A</v>
      </c>
      <c r="D17768">
        <v>17766</v>
      </c>
      <c r="E17768" t="s">
        <v>12366</v>
      </c>
      <c r="H17768" t="s">
        <v>12366</v>
      </c>
    </row>
    <row r="17769" spans="1:8" x14ac:dyDescent="0.2">
      <c r="A17769" t="s">
        <v>17450</v>
      </c>
      <c r="B17769">
        <v>9452</v>
      </c>
      <c r="C17769" t="e">
        <f>VLOOKUP(A17769, E:E,1,0)</f>
        <v>#N/A</v>
      </c>
      <c r="D17769">
        <v>17767</v>
      </c>
      <c r="E17769" t="s">
        <v>12367</v>
      </c>
      <c r="H17769" t="s">
        <v>33882</v>
      </c>
    </row>
    <row r="17770" spans="1:8" x14ac:dyDescent="0.2">
      <c r="A17770" t="s">
        <v>17451</v>
      </c>
      <c r="B17770">
        <v>20213</v>
      </c>
      <c r="C17770" t="str">
        <f>VLOOKUP(A17770, E:E,1,0)</f>
        <v>Vulcan</v>
      </c>
      <c r="D17770">
        <v>17768</v>
      </c>
      <c r="E17770" t="s">
        <v>33883</v>
      </c>
      <c r="H17770" t="s">
        <v>33883</v>
      </c>
    </row>
    <row r="17771" spans="1:8" x14ac:dyDescent="0.2">
      <c r="A17771" t="s">
        <v>17452</v>
      </c>
      <c r="B17771">
        <v>7977</v>
      </c>
      <c r="C17771" t="e">
        <f>VLOOKUP(A17771, E:E,1,0)</f>
        <v>#N/A</v>
      </c>
      <c r="D17771">
        <v>17769</v>
      </c>
      <c r="E17771" t="s">
        <v>33884</v>
      </c>
      <c r="H17771" t="s">
        <v>33884</v>
      </c>
    </row>
    <row r="17772" spans="1:8" x14ac:dyDescent="0.2">
      <c r="A17772" t="s">
        <v>17453</v>
      </c>
      <c r="B17772">
        <v>10109</v>
      </c>
      <c r="C17772" t="e">
        <f>VLOOKUP(A17772, E:E,1,0)</f>
        <v>#N/A</v>
      </c>
      <c r="D17772">
        <v>17770</v>
      </c>
      <c r="E17772" t="s">
        <v>33885</v>
      </c>
      <c r="H17772" t="s">
        <v>33885</v>
      </c>
    </row>
    <row r="17773" spans="1:8" x14ac:dyDescent="0.2">
      <c r="A17773" t="s">
        <v>17454</v>
      </c>
      <c r="B17773">
        <v>19858</v>
      </c>
      <c r="C17773" t="e">
        <f>VLOOKUP(A17773, E:E,1,0)</f>
        <v>#N/A</v>
      </c>
      <c r="D17773">
        <v>17771</v>
      </c>
      <c r="E17773" t="s">
        <v>33886</v>
      </c>
      <c r="H17773" t="s">
        <v>33886</v>
      </c>
    </row>
    <row r="17774" spans="1:8" x14ac:dyDescent="0.2">
      <c r="A17774" t="s">
        <v>17455</v>
      </c>
      <c r="B17774">
        <v>7325</v>
      </c>
      <c r="C17774" t="str">
        <f>VLOOKUP(A17774, E:E,1,0)</f>
        <v>fem</v>
      </c>
      <c r="D17774">
        <v>17772</v>
      </c>
      <c r="E17774" t="s">
        <v>48811</v>
      </c>
      <c r="H17774" t="s">
        <v>33887</v>
      </c>
    </row>
    <row r="17775" spans="1:8" x14ac:dyDescent="0.2">
      <c r="A17775" t="s">
        <v>17456</v>
      </c>
      <c r="B17775">
        <v>10909</v>
      </c>
      <c r="C17775" t="e">
        <f>VLOOKUP(A17775, E:E,1,0)</f>
        <v>#N/A</v>
      </c>
      <c r="D17775">
        <v>17773</v>
      </c>
      <c r="E17775" t="s">
        <v>33888</v>
      </c>
      <c r="H17775" t="s">
        <v>33888</v>
      </c>
    </row>
    <row r="17776" spans="1:8" x14ac:dyDescent="0.2">
      <c r="A17776" t="s">
        <v>17457</v>
      </c>
      <c r="B17776">
        <v>14570</v>
      </c>
      <c r="C17776" t="e">
        <f>VLOOKUP(A17776, E:E,1,0)</f>
        <v>#N/A</v>
      </c>
      <c r="D17776">
        <v>17774</v>
      </c>
      <c r="E17776" t="s">
        <v>33889</v>
      </c>
      <c r="H17776" t="s">
        <v>33889</v>
      </c>
    </row>
    <row r="17777" spans="1:8" x14ac:dyDescent="0.2">
      <c r="A17777" t="s">
        <v>17458</v>
      </c>
      <c r="B17777">
        <v>18511</v>
      </c>
      <c r="C17777" t="e">
        <f>VLOOKUP(A17777, E:E,1,0)</f>
        <v>#N/A</v>
      </c>
      <c r="D17777">
        <v>17775</v>
      </c>
      <c r="E17777" t="s">
        <v>33890</v>
      </c>
      <c r="H17777" t="s">
        <v>33890</v>
      </c>
    </row>
    <row r="17778" spans="1:8" x14ac:dyDescent="0.2">
      <c r="A17778" t="s">
        <v>17459</v>
      </c>
      <c r="B17778">
        <v>13242</v>
      </c>
      <c r="C17778" t="e">
        <f>VLOOKUP(A17778, E:E,1,0)</f>
        <v>#N/A</v>
      </c>
      <c r="D17778">
        <v>17776</v>
      </c>
      <c r="E17778" t="s">
        <v>33891</v>
      </c>
      <c r="H17778" t="s">
        <v>33891</v>
      </c>
    </row>
    <row r="17779" spans="1:8" x14ac:dyDescent="0.2">
      <c r="A17779" t="s">
        <v>17460</v>
      </c>
      <c r="B17779">
        <v>15674</v>
      </c>
      <c r="C17779" t="e">
        <f>VLOOKUP(A17779, E:E,1,0)</f>
        <v>#N/A</v>
      </c>
      <c r="D17779">
        <v>17777</v>
      </c>
      <c r="E17779" t="s">
        <v>12372</v>
      </c>
      <c r="H17779" t="s">
        <v>12372</v>
      </c>
    </row>
    <row r="17780" spans="1:8" x14ac:dyDescent="0.2">
      <c r="A17780" t="s">
        <v>17461</v>
      </c>
      <c r="B17780">
        <v>10091</v>
      </c>
      <c r="C17780" t="e">
        <f>VLOOKUP(A17780, E:E,1,0)</f>
        <v>#N/A</v>
      </c>
      <c r="D17780">
        <v>17778</v>
      </c>
      <c r="E17780" t="s">
        <v>33892</v>
      </c>
      <c r="H17780" t="s">
        <v>33892</v>
      </c>
    </row>
    <row r="17781" spans="1:8" x14ac:dyDescent="0.2">
      <c r="A17781" t="s">
        <v>17462</v>
      </c>
      <c r="B17781">
        <v>5530</v>
      </c>
      <c r="C17781" t="e">
        <f>VLOOKUP(A17781, E:E,1,0)</f>
        <v>#N/A</v>
      </c>
      <c r="D17781">
        <v>17779</v>
      </c>
      <c r="E17781" t="s">
        <v>48812</v>
      </c>
      <c r="H17781" t="s">
        <v>33893</v>
      </c>
    </row>
    <row r="17782" spans="1:8" x14ac:dyDescent="0.2">
      <c r="A17782" t="s">
        <v>17463</v>
      </c>
      <c r="B17782">
        <v>3228</v>
      </c>
      <c r="C17782" t="str">
        <f>VLOOKUP(A17782, E:E,1,0)</f>
        <v>BlowMandyUp</v>
      </c>
      <c r="D17782">
        <v>17780</v>
      </c>
      <c r="E17782" t="s">
        <v>12374</v>
      </c>
      <c r="H17782" t="s">
        <v>12374</v>
      </c>
    </row>
    <row r="17783" spans="1:8" x14ac:dyDescent="0.2">
      <c r="A17783" t="s">
        <v>17464</v>
      </c>
      <c r="B17783">
        <v>19574</v>
      </c>
      <c r="C17783" t="e">
        <f>VLOOKUP(A17783, E:E,1,0)</f>
        <v>#N/A</v>
      </c>
      <c r="D17783">
        <v>17781</v>
      </c>
      <c r="E17783" s="13" t="s">
        <v>48813</v>
      </c>
      <c r="H17783" t="s">
        <v>33894</v>
      </c>
    </row>
    <row r="17784" spans="1:8" x14ac:dyDescent="0.2">
      <c r="A17784" t="s">
        <v>17465</v>
      </c>
      <c r="B17784">
        <v>475</v>
      </c>
      <c r="C17784" t="e">
        <f>VLOOKUP(A17784, E:E,1,0)</f>
        <v>#N/A</v>
      </c>
      <c r="D17784">
        <v>17782</v>
      </c>
      <c r="E17784" t="s">
        <v>33895</v>
      </c>
      <c r="H17784" t="s">
        <v>33895</v>
      </c>
    </row>
    <row r="17785" spans="1:8" x14ac:dyDescent="0.2">
      <c r="A17785" t="s">
        <v>17466</v>
      </c>
      <c r="B17785">
        <v>5199</v>
      </c>
      <c r="C17785" t="e">
        <f>VLOOKUP(A17785, E:E,1,0)</f>
        <v>#N/A</v>
      </c>
      <c r="D17785">
        <v>17783</v>
      </c>
      <c r="E17785" t="s">
        <v>48814</v>
      </c>
      <c r="H17785" t="s">
        <v>33896</v>
      </c>
    </row>
    <row r="17786" spans="1:8" x14ac:dyDescent="0.2">
      <c r="A17786" t="s">
        <v>17467</v>
      </c>
      <c r="B17786">
        <v>15583</v>
      </c>
      <c r="C17786" t="str">
        <f>VLOOKUP(A17786, E:E,1,0)</f>
        <v>Rascal</v>
      </c>
      <c r="D17786">
        <v>17784</v>
      </c>
      <c r="E17786" t="s">
        <v>33897</v>
      </c>
      <c r="H17786" t="s">
        <v>33897</v>
      </c>
    </row>
    <row r="17787" spans="1:8" x14ac:dyDescent="0.2">
      <c r="A17787" t="s">
        <v>17468</v>
      </c>
      <c r="B17787">
        <v>7515</v>
      </c>
      <c r="C17787" t="str">
        <f>VLOOKUP(A17787, E:E,1,0)</f>
        <v>Flatts</v>
      </c>
      <c r="D17787">
        <v>17785</v>
      </c>
      <c r="E17787" t="s">
        <v>33898</v>
      </c>
      <c r="H17787" t="s">
        <v>33898</v>
      </c>
    </row>
    <row r="17788" spans="1:8" x14ac:dyDescent="0.2">
      <c r="A17788" t="s">
        <v>17469</v>
      </c>
      <c r="B17788">
        <v>8659</v>
      </c>
      <c r="C17788" t="e">
        <f>VLOOKUP(A17788, E:E,1,0)</f>
        <v>#N/A</v>
      </c>
      <c r="D17788">
        <v>17786</v>
      </c>
      <c r="E17788" t="s">
        <v>48815</v>
      </c>
      <c r="H17788" t="s">
        <v>33899</v>
      </c>
    </row>
    <row r="17789" spans="1:8" x14ac:dyDescent="0.2">
      <c r="A17789" t="s">
        <v>17470</v>
      </c>
      <c r="B17789">
        <v>8814</v>
      </c>
      <c r="C17789" t="str">
        <f>VLOOKUP(A17789, E:E,1,0)</f>
        <v>HasåÊArrived</v>
      </c>
      <c r="D17789">
        <v>17787</v>
      </c>
      <c r="E17789" t="s">
        <v>1194</v>
      </c>
      <c r="H17789" t="s">
        <v>33900</v>
      </c>
    </row>
    <row r="17790" spans="1:8" x14ac:dyDescent="0.2">
      <c r="A17790" t="s">
        <v>17471</v>
      </c>
      <c r="B17790">
        <v>19523</v>
      </c>
      <c r="C17790" t="e">
        <f>VLOOKUP(A17790, E:E,1,0)</f>
        <v>#N/A</v>
      </c>
      <c r="D17790">
        <v>17788</v>
      </c>
      <c r="E17790" t="s">
        <v>33901</v>
      </c>
      <c r="H17790" t="s">
        <v>33901</v>
      </c>
    </row>
    <row r="17791" spans="1:8" x14ac:dyDescent="0.2">
      <c r="A17791" t="s">
        <v>17472</v>
      </c>
      <c r="B17791">
        <v>18352</v>
      </c>
      <c r="C17791" t="str">
        <f>VLOOKUP(A17791, E:E,1,0)</f>
        <v>tactical</v>
      </c>
      <c r="D17791">
        <v>17789</v>
      </c>
      <c r="E17791" t="s">
        <v>12381</v>
      </c>
      <c r="H17791" t="s">
        <v>12381</v>
      </c>
    </row>
    <row r="17792" spans="1:8" x14ac:dyDescent="0.2">
      <c r="A17792" t="s">
        <v>17473</v>
      </c>
      <c r="B17792">
        <v>8879</v>
      </c>
      <c r="C17792" t="str">
        <f>VLOOKUP(A17792, E:E,1,0)</f>
        <v>headquarters</v>
      </c>
      <c r="D17792">
        <v>17790</v>
      </c>
      <c r="E17792" t="s">
        <v>48816</v>
      </c>
      <c r="H17792" t="s">
        <v>33902</v>
      </c>
    </row>
    <row r="17793" spans="1:8" x14ac:dyDescent="0.2">
      <c r="A17793" t="s">
        <v>17474</v>
      </c>
      <c r="B17793">
        <v>5317</v>
      </c>
      <c r="C17793" t="e">
        <f>VLOOKUP(A17793, E:E,1,0)</f>
        <v>#N/A</v>
      </c>
      <c r="D17793">
        <v>17791</v>
      </c>
      <c r="E17793" t="s">
        <v>48817</v>
      </c>
      <c r="H17793" t="s">
        <v>33903</v>
      </c>
    </row>
    <row r="17794" spans="1:8" x14ac:dyDescent="0.2">
      <c r="A17794" t="s">
        <v>17475</v>
      </c>
      <c r="B17794">
        <v>9403</v>
      </c>
      <c r="C17794" t="e">
        <f>VLOOKUP(A17794, E:E,1,0)</f>
        <v>#N/A</v>
      </c>
      <c r="D17794">
        <v>17792</v>
      </c>
      <c r="E17794" t="s">
        <v>48818</v>
      </c>
      <c r="H17794" t="s">
        <v>33904</v>
      </c>
    </row>
    <row r="17795" spans="1:8" x14ac:dyDescent="0.2">
      <c r="A17795" t="s">
        <v>17476</v>
      </c>
      <c r="B17795">
        <v>11524</v>
      </c>
      <c r="C17795" t="e">
        <f>VLOOKUP(A17795, E:E,1,0)</f>
        <v>#N/A</v>
      </c>
      <c r="D17795">
        <v>17793</v>
      </c>
      <c r="E17795" t="s">
        <v>33905</v>
      </c>
      <c r="H17795" t="s">
        <v>33905</v>
      </c>
    </row>
    <row r="17796" spans="1:8" x14ac:dyDescent="0.2">
      <c r="A17796" t="s">
        <v>17477</v>
      </c>
      <c r="B17796">
        <v>3327</v>
      </c>
      <c r="C17796" t="str">
        <f>VLOOKUP(A17796, E:E,1,0)</f>
        <v>booth</v>
      </c>
      <c r="D17796">
        <v>17794</v>
      </c>
      <c r="E17796" t="s">
        <v>7583</v>
      </c>
      <c r="H17796" t="s">
        <v>7583</v>
      </c>
    </row>
    <row r="17797" spans="1:8" x14ac:dyDescent="0.2">
      <c r="A17797" t="s">
        <v>17478</v>
      </c>
      <c r="B17797">
        <v>10656</v>
      </c>
      <c r="C17797" t="str">
        <f>VLOOKUP(A17797, E:E,1,0)</f>
        <v>Kappa</v>
      </c>
      <c r="D17797">
        <v>17795</v>
      </c>
      <c r="E17797" t="s">
        <v>48819</v>
      </c>
      <c r="H17797" t="s">
        <v>33906</v>
      </c>
    </row>
    <row r="17798" spans="1:8" x14ac:dyDescent="0.2">
      <c r="A17798" t="s">
        <v>17479</v>
      </c>
      <c r="B17798">
        <v>1487</v>
      </c>
      <c r="C17798" t="e">
        <f>VLOOKUP(A17798, E:E,1,0)</f>
        <v>#N/A</v>
      </c>
      <c r="D17798">
        <v>17796</v>
      </c>
      <c r="E17798" t="s">
        <v>33907</v>
      </c>
      <c r="H17798" t="s">
        <v>33907</v>
      </c>
    </row>
    <row r="17799" spans="1:8" x14ac:dyDescent="0.2">
      <c r="A17799" t="s">
        <v>17480</v>
      </c>
      <c r="B17799">
        <v>17034</v>
      </c>
      <c r="C17799" t="str">
        <f>VLOOKUP(A17799, E:E,1,0)</f>
        <v>shidddd</v>
      </c>
      <c r="D17799">
        <v>17797</v>
      </c>
      <c r="E17799" t="s">
        <v>33908</v>
      </c>
      <c r="H17799" t="s">
        <v>33908</v>
      </c>
    </row>
    <row r="17800" spans="1:8" x14ac:dyDescent="0.2">
      <c r="A17800" t="s">
        <v>17481</v>
      </c>
      <c r="B17800">
        <v>2633</v>
      </c>
      <c r="C17800" t="str">
        <f>VLOOKUP(A17800, E:E,1,0)</f>
        <v>Bah</v>
      </c>
      <c r="D17800">
        <v>17798</v>
      </c>
      <c r="E17800" t="s">
        <v>33909</v>
      </c>
      <c r="H17800" t="s">
        <v>33909</v>
      </c>
    </row>
    <row r="17801" spans="1:8" x14ac:dyDescent="0.2">
      <c r="A17801" t="s">
        <v>17482</v>
      </c>
      <c r="B17801">
        <v>12276</v>
      </c>
      <c r="C17801" t="e">
        <f>VLOOKUP(A17801, E:E,1,0)</f>
        <v>#N/A</v>
      </c>
      <c r="D17801">
        <v>17799</v>
      </c>
      <c r="E17801" t="s">
        <v>12388</v>
      </c>
      <c r="H17801" t="s">
        <v>12388</v>
      </c>
    </row>
    <row r="17802" spans="1:8" x14ac:dyDescent="0.2">
      <c r="A17802" t="s">
        <v>17483</v>
      </c>
      <c r="B17802">
        <v>19758</v>
      </c>
      <c r="C17802" t="e">
        <f>VLOOKUP(A17802, E:E,1,0)</f>
        <v>#N/A</v>
      </c>
      <c r="D17802">
        <v>17800</v>
      </c>
      <c r="E17802" t="s">
        <v>48820</v>
      </c>
      <c r="H17802" t="s">
        <v>33910</v>
      </c>
    </row>
    <row r="17803" spans="1:8" x14ac:dyDescent="0.2">
      <c r="A17803" t="s">
        <v>17484</v>
      </c>
      <c r="B17803">
        <v>4045</v>
      </c>
      <c r="C17803" t="e">
        <f>VLOOKUP(A17803, E:E,1,0)</f>
        <v>#N/A</v>
      </c>
      <c r="D17803">
        <v>17801</v>
      </c>
      <c r="E17803" t="s">
        <v>33911</v>
      </c>
      <c r="H17803" t="s">
        <v>33911</v>
      </c>
    </row>
    <row r="17804" spans="1:8" x14ac:dyDescent="0.2">
      <c r="A17804" t="s">
        <v>17485</v>
      </c>
      <c r="B17804">
        <v>1468</v>
      </c>
      <c r="C17804" t="e">
        <f>VLOOKUP(A17804, E:E,1,0)</f>
        <v>#N/A</v>
      </c>
      <c r="D17804">
        <v>17802</v>
      </c>
      <c r="E17804" t="s">
        <v>33912</v>
      </c>
      <c r="H17804" t="s">
        <v>33912</v>
      </c>
    </row>
    <row r="17805" spans="1:8" x14ac:dyDescent="0.2">
      <c r="A17805" t="s">
        <v>17486</v>
      </c>
      <c r="B17805">
        <v>850</v>
      </c>
      <c r="C17805" t="e">
        <f>VLOOKUP(A17805, E:E,1,0)</f>
        <v>#N/A</v>
      </c>
      <c r="D17805">
        <v>17803</v>
      </c>
      <c r="E17805" t="s">
        <v>33913</v>
      </c>
      <c r="H17805" t="s">
        <v>33913</v>
      </c>
    </row>
    <row r="17806" spans="1:8" x14ac:dyDescent="0.2">
      <c r="A17806" t="s">
        <v>17487</v>
      </c>
      <c r="B17806">
        <v>18794</v>
      </c>
      <c r="C17806" t="e">
        <f>VLOOKUP(A17806, E:E,1,0)</f>
        <v>#N/A</v>
      </c>
      <c r="D17806">
        <v>17804</v>
      </c>
      <c r="E17806" t="s">
        <v>48821</v>
      </c>
      <c r="H17806" t="s">
        <v>33914</v>
      </c>
    </row>
    <row r="17807" spans="1:8" x14ac:dyDescent="0.2">
      <c r="A17807" t="s">
        <v>17488</v>
      </c>
      <c r="B17807">
        <v>16577</v>
      </c>
      <c r="C17807" t="str">
        <f>VLOOKUP(A17807, E:E,1,0)</f>
        <v>Sandbox</v>
      </c>
      <c r="D17807">
        <v>17805</v>
      </c>
      <c r="E17807" t="s">
        <v>33915</v>
      </c>
      <c r="H17807" t="s">
        <v>33915</v>
      </c>
    </row>
    <row r="17808" spans="1:8" x14ac:dyDescent="0.2">
      <c r="A17808" t="s">
        <v>17489</v>
      </c>
      <c r="B17808">
        <v>7394</v>
      </c>
      <c r="C17808" t="str">
        <f>VLOOKUP(A17808, E:E,1,0)</f>
        <v>figures</v>
      </c>
      <c r="D17808">
        <v>17806</v>
      </c>
      <c r="E17808" t="s">
        <v>33916</v>
      </c>
      <c r="H17808" t="s">
        <v>33916</v>
      </c>
    </row>
    <row r="17809" spans="1:8" x14ac:dyDescent="0.2">
      <c r="A17809" t="s">
        <v>17490</v>
      </c>
      <c r="B17809">
        <v>21454</v>
      </c>
      <c r="C17809" t="e">
        <f>VLOOKUP(A17809, E:E,1,0)</f>
        <v>#N/A</v>
      </c>
      <c r="D17809">
        <v>17807</v>
      </c>
      <c r="E17809" t="s">
        <v>33917</v>
      </c>
      <c r="H17809" t="s">
        <v>33917</v>
      </c>
    </row>
    <row r="17810" spans="1:8" x14ac:dyDescent="0.2">
      <c r="A17810" t="s">
        <v>17491</v>
      </c>
      <c r="B17810">
        <v>17164</v>
      </c>
      <c r="C17810" t="str">
        <f>VLOOKUP(A17810, E:E,1,0)</f>
        <v>Silverman</v>
      </c>
      <c r="D17810">
        <v>17808</v>
      </c>
      <c r="E17810" t="s">
        <v>12395</v>
      </c>
      <c r="H17810" t="s">
        <v>12395</v>
      </c>
    </row>
    <row r="17811" spans="1:8" x14ac:dyDescent="0.2">
      <c r="A17811" t="s">
        <v>17492</v>
      </c>
      <c r="B17811">
        <v>16604</v>
      </c>
      <c r="C17811" t="e">
        <f>VLOOKUP(A17811, E:E,1,0)</f>
        <v>#N/A</v>
      </c>
      <c r="D17811">
        <v>17809</v>
      </c>
      <c r="E17811" t="s">
        <v>33918</v>
      </c>
      <c r="H17811" t="s">
        <v>33918</v>
      </c>
    </row>
    <row r="17812" spans="1:8" x14ac:dyDescent="0.2">
      <c r="A17812" t="s">
        <v>17493</v>
      </c>
      <c r="B17812">
        <v>17565</v>
      </c>
      <c r="C17812" t="e">
        <f>VLOOKUP(A17812, E:E,1,0)</f>
        <v>#N/A</v>
      </c>
      <c r="D17812">
        <v>17810</v>
      </c>
      <c r="E17812" t="s">
        <v>6865</v>
      </c>
      <c r="H17812" t="s">
        <v>6865</v>
      </c>
    </row>
    <row r="17813" spans="1:8" x14ac:dyDescent="0.2">
      <c r="A17813" t="s">
        <v>17494</v>
      </c>
      <c r="B17813">
        <v>19124</v>
      </c>
      <c r="C17813" t="str">
        <f>VLOOKUP(A17813, E:E,1,0)</f>
        <v>Tracey</v>
      </c>
      <c r="D17813">
        <v>17811</v>
      </c>
      <c r="E17813" t="s">
        <v>33919</v>
      </c>
      <c r="H17813" t="s">
        <v>33919</v>
      </c>
    </row>
    <row r="17814" spans="1:8" x14ac:dyDescent="0.2">
      <c r="A17814" t="s">
        <v>17495</v>
      </c>
      <c r="B17814">
        <v>19564</v>
      </c>
      <c r="C17814" t="str">
        <f>VLOOKUP(A17814, E:E,1,0)</f>
        <v>Ullman</v>
      </c>
      <c r="D17814">
        <v>17812</v>
      </c>
      <c r="E17814" t="s">
        <v>12399</v>
      </c>
      <c r="H17814" t="s">
        <v>12399</v>
      </c>
    </row>
    <row r="17815" spans="1:8" x14ac:dyDescent="0.2">
      <c r="A17815" t="s">
        <v>17496</v>
      </c>
      <c r="B17815">
        <v>18908</v>
      </c>
      <c r="C17815" t="e">
        <f>VLOOKUP(A17815, E:E,1,0)</f>
        <v>#N/A</v>
      </c>
      <c r="D17815">
        <v>17813</v>
      </c>
      <c r="E17815" t="s">
        <v>33920</v>
      </c>
      <c r="H17815" t="s">
        <v>33920</v>
      </c>
    </row>
    <row r="17816" spans="1:8" x14ac:dyDescent="0.2">
      <c r="A17816" t="s">
        <v>17497</v>
      </c>
      <c r="B17816">
        <v>18531</v>
      </c>
      <c r="C17816" t="str">
        <f>VLOOKUP(A17816, E:E,1,0)</f>
        <v>Teemo</v>
      </c>
      <c r="D17816">
        <v>17814</v>
      </c>
      <c r="E17816" t="s">
        <v>48822</v>
      </c>
      <c r="H17816" t="s">
        <v>33921</v>
      </c>
    </row>
    <row r="17817" spans="1:8" x14ac:dyDescent="0.2">
      <c r="A17817" t="s">
        <v>17498</v>
      </c>
      <c r="B17817">
        <v>19454</v>
      </c>
      <c r="C17817" t="e">
        <f>VLOOKUP(A17817, E:E,1,0)</f>
        <v>#N/A</v>
      </c>
      <c r="D17817">
        <v>17815</v>
      </c>
      <c r="E17817" t="s">
        <v>33922</v>
      </c>
      <c r="H17817" t="s">
        <v>33922</v>
      </c>
    </row>
    <row r="17818" spans="1:8" x14ac:dyDescent="0.2">
      <c r="A17818" t="s">
        <v>17499</v>
      </c>
      <c r="B17818">
        <v>11131</v>
      </c>
      <c r="C17818" t="e">
        <f>VLOOKUP(A17818, E:E,1,0)</f>
        <v>#N/A</v>
      </c>
      <c r="D17818">
        <v>17816</v>
      </c>
      <c r="E17818" t="s">
        <v>48823</v>
      </c>
      <c r="H17818" t="s">
        <v>33923</v>
      </c>
    </row>
    <row r="17819" spans="1:8" x14ac:dyDescent="0.2">
      <c r="A17819" t="s">
        <v>17500</v>
      </c>
      <c r="B17819">
        <v>17035</v>
      </c>
      <c r="C17819" t="str">
        <f>VLOOKUP(A17819, E:E,1,0)</f>
        <v>Shield</v>
      </c>
      <c r="D17819">
        <v>17817</v>
      </c>
      <c r="E17819" t="s">
        <v>33924</v>
      </c>
      <c r="H17819" t="s">
        <v>33924</v>
      </c>
    </row>
    <row r="17820" spans="1:8" x14ac:dyDescent="0.2">
      <c r="A17820" t="s">
        <v>17501</v>
      </c>
      <c r="B17820">
        <v>3707</v>
      </c>
      <c r="C17820" t="e">
        <f>VLOOKUP(A17820, E:E,1,0)</f>
        <v>#N/A</v>
      </c>
      <c r="D17820">
        <v>17818</v>
      </c>
      <c r="E17820" t="s">
        <v>48824</v>
      </c>
      <c r="H17820" t="s">
        <v>33925</v>
      </c>
    </row>
    <row r="17821" spans="1:8" x14ac:dyDescent="0.2">
      <c r="A17821" t="s">
        <v>17502</v>
      </c>
      <c r="B17821">
        <v>19060</v>
      </c>
      <c r="C17821" t="str">
        <f>VLOOKUP(A17821, E:E,1,0)</f>
        <v>Torrecilla</v>
      </c>
      <c r="D17821">
        <v>17819</v>
      </c>
      <c r="E17821" t="s">
        <v>48825</v>
      </c>
      <c r="H17821" t="s">
        <v>33926</v>
      </c>
    </row>
    <row r="17822" spans="1:8" x14ac:dyDescent="0.2">
      <c r="A17822" t="s">
        <v>17503</v>
      </c>
      <c r="B17822">
        <v>19175</v>
      </c>
      <c r="C17822" t="str">
        <f>VLOOKUP(A17822, E:E,1,0)</f>
        <v>Transwomen</v>
      </c>
      <c r="D17822">
        <v>17820</v>
      </c>
      <c r="E17822" t="s">
        <v>33927</v>
      </c>
      <c r="H17822" t="s">
        <v>33927</v>
      </c>
    </row>
    <row r="17823" spans="1:8" x14ac:dyDescent="0.2">
      <c r="A17823" t="s">
        <v>17504</v>
      </c>
      <c r="B17823">
        <v>6114</v>
      </c>
      <c r="C17823" t="str">
        <f>VLOOKUP(A17823, E:E,1,0)</f>
        <v>drag</v>
      </c>
      <c r="D17823">
        <v>17821</v>
      </c>
      <c r="E17823" t="s">
        <v>48826</v>
      </c>
      <c r="H17823" t="s">
        <v>33928</v>
      </c>
    </row>
    <row r="17824" spans="1:8" x14ac:dyDescent="0.2">
      <c r="A17824" t="s">
        <v>17505</v>
      </c>
      <c r="B17824">
        <v>3673</v>
      </c>
      <c r="C17824" t="str">
        <f>VLOOKUP(A17824, E:E,1,0)</f>
        <v>butch</v>
      </c>
      <c r="D17824">
        <v>17822</v>
      </c>
      <c r="E17824" t="s">
        <v>33929</v>
      </c>
      <c r="H17824" t="s">
        <v>33929</v>
      </c>
    </row>
    <row r="17825" spans="1:8" x14ac:dyDescent="0.2">
      <c r="A17825" t="s">
        <v>17506</v>
      </c>
      <c r="B17825">
        <v>5011</v>
      </c>
      <c r="C17825" t="str">
        <f>VLOOKUP(A17825, E:E,1,0)</f>
        <v>credited</v>
      </c>
      <c r="D17825">
        <v>17823</v>
      </c>
      <c r="E17825" t="s">
        <v>33930</v>
      </c>
      <c r="H17825" t="s">
        <v>33930</v>
      </c>
    </row>
    <row r="17826" spans="1:8" ht="34" x14ac:dyDescent="0.2">
      <c r="A17826" t="s">
        <v>17507</v>
      </c>
      <c r="B17826">
        <v>9735</v>
      </c>
      <c r="C17826" t="str">
        <f>VLOOKUP(A17826, E:E,1,0)</f>
        <v>inciting</v>
      </c>
      <c r="D17826">
        <v>17824</v>
      </c>
      <c r="E17826" s="4" t="s">
        <v>33931</v>
      </c>
      <c r="H17826" s="4" t="s">
        <v>33931</v>
      </c>
    </row>
    <row r="17827" spans="1:8" x14ac:dyDescent="0.2">
      <c r="A17827" t="s">
        <v>17508</v>
      </c>
      <c r="B17827">
        <v>6361</v>
      </c>
      <c r="C17827" t="e">
        <f>VLOOKUP(A17827, E:E,1,0)</f>
        <v>#N/A</v>
      </c>
      <c r="D17827">
        <v>17825</v>
      </c>
      <c r="E17827" t="s">
        <v>48827</v>
      </c>
      <c r="H17827" t="s">
        <v>33932</v>
      </c>
    </row>
    <row r="17828" spans="1:8" x14ac:dyDescent="0.2">
      <c r="A17828" t="s">
        <v>17509</v>
      </c>
      <c r="B17828">
        <v>7910</v>
      </c>
      <c r="C17828" t="e">
        <f>VLOOKUP(A17828, E:E,1,0)</f>
        <v>#N/A</v>
      </c>
      <c r="D17828">
        <v>17826</v>
      </c>
      <c r="E17828" t="s">
        <v>33933</v>
      </c>
      <c r="H17828" t="s">
        <v>33933</v>
      </c>
    </row>
    <row r="17829" spans="1:8" x14ac:dyDescent="0.2">
      <c r="A17829" t="s">
        <v>17510</v>
      </c>
      <c r="B17829">
        <v>3692</v>
      </c>
      <c r="C17829" t="e">
        <f>VLOOKUP(A17829, E:E,1,0)</f>
        <v>#N/A</v>
      </c>
      <c r="D17829">
        <v>17827</v>
      </c>
      <c r="E17829" t="s">
        <v>48828</v>
      </c>
      <c r="H17829" t="s">
        <v>33934</v>
      </c>
    </row>
    <row r="17830" spans="1:8" x14ac:dyDescent="0.2">
      <c r="A17830" t="s">
        <v>17511</v>
      </c>
      <c r="B17830">
        <v>15289</v>
      </c>
      <c r="C17830" t="e">
        <f>VLOOKUP(A17830, E:E,1,0)</f>
        <v>#N/A</v>
      </c>
      <c r="D17830">
        <v>17828</v>
      </c>
      <c r="E17830" t="s">
        <v>12410</v>
      </c>
      <c r="H17830" t="s">
        <v>33935</v>
      </c>
    </row>
    <row r="17831" spans="1:8" x14ac:dyDescent="0.2">
      <c r="A17831" t="s">
        <v>17512</v>
      </c>
      <c r="B17831">
        <v>1879</v>
      </c>
      <c r="C17831" t="str">
        <f>VLOOKUP(A17831, E:E,1,0)</f>
        <v>ally</v>
      </c>
      <c r="D17831">
        <v>17829</v>
      </c>
      <c r="E17831" t="s">
        <v>33936</v>
      </c>
      <c r="H17831" t="s">
        <v>33936</v>
      </c>
    </row>
    <row r="17832" spans="1:8" x14ac:dyDescent="0.2">
      <c r="A17832" t="s">
        <v>17513</v>
      </c>
      <c r="B17832">
        <v>9075</v>
      </c>
      <c r="C17832" t="e">
        <f>VLOOKUP(A17832, E:E,1,0)</f>
        <v>#N/A</v>
      </c>
      <c r="D17832">
        <v>17830</v>
      </c>
      <c r="E17832" t="s">
        <v>12411</v>
      </c>
      <c r="H17832" t="s">
        <v>33937</v>
      </c>
    </row>
    <row r="17833" spans="1:8" x14ac:dyDescent="0.2">
      <c r="A17833" t="s">
        <v>17514</v>
      </c>
      <c r="B17833">
        <v>9742</v>
      </c>
      <c r="C17833" t="str">
        <f>VLOOKUP(A17833, E:E,1,0)</f>
        <v>incompetent</v>
      </c>
      <c r="D17833">
        <v>17831</v>
      </c>
      <c r="E17833" t="s">
        <v>12408</v>
      </c>
      <c r="H17833" t="s">
        <v>12408</v>
      </c>
    </row>
    <row r="17834" spans="1:8" x14ac:dyDescent="0.2">
      <c r="A17834" t="s">
        <v>17515</v>
      </c>
      <c r="B17834">
        <v>7806</v>
      </c>
      <c r="C17834" t="str">
        <f>VLOOKUP(A17834, E:E,1,0)</f>
        <v>fried</v>
      </c>
      <c r="D17834">
        <v>17832</v>
      </c>
      <c r="E17834" t="s">
        <v>48829</v>
      </c>
      <c r="H17834" t="s">
        <v>33938</v>
      </c>
    </row>
    <row r="17835" spans="1:8" x14ac:dyDescent="0.2">
      <c r="A17835" t="s">
        <v>17516</v>
      </c>
      <c r="B17835">
        <v>15595</v>
      </c>
      <c r="C17835" t="str">
        <f>VLOOKUP(A17835, E:E,1,0)</f>
        <v>ravioliåÊwith</v>
      </c>
      <c r="D17835">
        <v>17833</v>
      </c>
      <c r="E17835" t="s">
        <v>33939</v>
      </c>
      <c r="H17835" t="s">
        <v>33939</v>
      </c>
    </row>
    <row r="17836" spans="1:8" x14ac:dyDescent="0.2">
      <c r="A17836" t="s">
        <v>17517</v>
      </c>
      <c r="B17836">
        <v>14769</v>
      </c>
      <c r="C17836" t="str">
        <f>VLOOKUP(A17836, E:E,1,0)</f>
        <v>porcini</v>
      </c>
      <c r="D17836">
        <v>17834</v>
      </c>
      <c r="E17836" t="s">
        <v>33940</v>
      </c>
      <c r="H17836" t="s">
        <v>33940</v>
      </c>
    </row>
    <row r="17837" spans="1:8" x14ac:dyDescent="0.2">
      <c r="A17837" t="s">
        <v>17518</v>
      </c>
      <c r="B17837">
        <v>16081</v>
      </c>
      <c r="C17837" t="e">
        <f>VLOOKUP(A17837, E:E,1,0)</f>
        <v>#N/A</v>
      </c>
      <c r="D17837">
        <v>17835</v>
      </c>
      <c r="E17837" t="s">
        <v>33941</v>
      </c>
      <c r="H17837" t="s">
        <v>33941</v>
      </c>
    </row>
    <row r="17838" spans="1:8" x14ac:dyDescent="0.2">
      <c r="A17838" t="s">
        <v>17519</v>
      </c>
      <c r="B17838">
        <v>12983</v>
      </c>
      <c r="C17838" t="e">
        <f>VLOOKUP(A17838, E:E,1,0)</f>
        <v>#N/A</v>
      </c>
      <c r="D17838">
        <v>17836</v>
      </c>
      <c r="E17838" t="s">
        <v>33942</v>
      </c>
      <c r="H17838" t="s">
        <v>33942</v>
      </c>
    </row>
    <row r="17839" spans="1:8" x14ac:dyDescent="0.2">
      <c r="A17839" t="s">
        <v>17520</v>
      </c>
      <c r="B17839">
        <v>16479</v>
      </c>
      <c r="C17839" t="e">
        <f>VLOOKUP(A17839, E:E,1,0)</f>
        <v>#N/A</v>
      </c>
      <c r="D17839">
        <v>17837</v>
      </c>
      <c r="E17839" t="s">
        <v>12417</v>
      </c>
      <c r="H17839" t="s">
        <v>12417</v>
      </c>
    </row>
    <row r="17840" spans="1:8" x14ac:dyDescent="0.2">
      <c r="A17840" t="s">
        <v>17521</v>
      </c>
      <c r="B17840">
        <v>17252</v>
      </c>
      <c r="C17840" t="e">
        <f>VLOOKUP(A17840, E:E,1,0)</f>
        <v>#N/A</v>
      </c>
      <c r="D17840">
        <v>17838</v>
      </c>
      <c r="E17840" t="s">
        <v>33943</v>
      </c>
      <c r="H17840" t="s">
        <v>33943</v>
      </c>
    </row>
    <row r="17841" spans="1:8" x14ac:dyDescent="0.2">
      <c r="A17841" t="s">
        <v>17522</v>
      </c>
      <c r="B17841">
        <v>13798</v>
      </c>
      <c r="C17841" t="str">
        <f>VLOOKUP(A17841, E:E,1,0)</f>
        <v>OliviaMiles01</v>
      </c>
      <c r="D17841">
        <v>17839</v>
      </c>
      <c r="E17841" t="s">
        <v>33944</v>
      </c>
      <c r="H17841" t="s">
        <v>33944</v>
      </c>
    </row>
    <row r="17842" spans="1:8" x14ac:dyDescent="0.2">
      <c r="A17842" t="s">
        <v>17523</v>
      </c>
      <c r="B17842">
        <v>5378</v>
      </c>
      <c r="C17842" t="e">
        <f>VLOOKUP(A17842, E:E,1,0)</f>
        <v>#N/A</v>
      </c>
      <c r="D17842">
        <v>17840</v>
      </c>
      <c r="E17842" t="s">
        <v>12417</v>
      </c>
      <c r="H17842" t="s">
        <v>33945</v>
      </c>
    </row>
    <row r="17843" spans="1:8" x14ac:dyDescent="0.2">
      <c r="A17843" t="s">
        <v>17524</v>
      </c>
      <c r="B17843">
        <v>17866</v>
      </c>
      <c r="C17843" t="e">
        <f>VLOOKUP(A17843, E:E,1,0)</f>
        <v>#N/A</v>
      </c>
      <c r="D17843">
        <v>17841</v>
      </c>
      <c r="E17843" t="s">
        <v>12418</v>
      </c>
      <c r="H17843" t="s">
        <v>12418</v>
      </c>
    </row>
    <row r="17844" spans="1:8" x14ac:dyDescent="0.2">
      <c r="A17844" t="s">
        <v>17525</v>
      </c>
      <c r="B17844">
        <v>14249</v>
      </c>
      <c r="C17844" t="str">
        <f>VLOOKUP(A17844, E:E,1,0)</f>
        <v>particular</v>
      </c>
      <c r="D17844">
        <v>17842</v>
      </c>
      <c r="E17844" t="s">
        <v>2298</v>
      </c>
      <c r="H17844" t="s">
        <v>2298</v>
      </c>
    </row>
    <row r="17845" spans="1:8" x14ac:dyDescent="0.2">
      <c r="A17845" t="s">
        <v>17526</v>
      </c>
      <c r="B17845">
        <v>19264</v>
      </c>
      <c r="C17845" t="e">
        <f>VLOOKUP(A17845, E:E,1,0)</f>
        <v>#N/A</v>
      </c>
      <c r="D17845">
        <v>17843</v>
      </c>
      <c r="E17845" t="s">
        <v>12419</v>
      </c>
      <c r="H17845" t="s">
        <v>12419</v>
      </c>
    </row>
    <row r="17846" spans="1:8" x14ac:dyDescent="0.2">
      <c r="A17846" t="s">
        <v>17527</v>
      </c>
      <c r="B17846">
        <v>10509</v>
      </c>
      <c r="C17846" t="str">
        <f>VLOOKUP(A17846, E:E,1,0)</f>
        <v>Juan</v>
      </c>
      <c r="D17846">
        <v>17844</v>
      </c>
      <c r="E17846" t="s">
        <v>602</v>
      </c>
      <c r="H17846" t="s">
        <v>33946</v>
      </c>
    </row>
    <row r="17847" spans="1:8" x14ac:dyDescent="0.2">
      <c r="A17847" t="s">
        <v>17528</v>
      </c>
      <c r="B17847">
        <v>16549</v>
      </c>
      <c r="C17847" t="str">
        <f>VLOOKUP(A17847, E:E,1,0)</f>
        <v>Salvador</v>
      </c>
      <c r="D17847">
        <v>17845</v>
      </c>
      <c r="E17847" t="s">
        <v>48830</v>
      </c>
      <c r="H17847" t="s">
        <v>33947</v>
      </c>
    </row>
    <row r="17848" spans="1:8" ht="34" x14ac:dyDescent="0.2">
      <c r="A17848" t="s">
        <v>17529</v>
      </c>
      <c r="B17848">
        <v>5063</v>
      </c>
      <c r="C17848" t="str">
        <f>VLOOKUP(A17848, E:E,1,0)</f>
        <v>Crowns</v>
      </c>
      <c r="D17848">
        <v>17846</v>
      </c>
      <c r="E17848" s="4" t="s">
        <v>33948</v>
      </c>
      <c r="H17848" s="4" t="s">
        <v>33948</v>
      </c>
    </row>
    <row r="17849" spans="1:8" ht="34" x14ac:dyDescent="0.2">
      <c r="A17849" t="s">
        <v>17530</v>
      </c>
      <c r="B17849">
        <v>4133</v>
      </c>
      <c r="C17849" t="e">
        <f>VLOOKUP(A17849, E:E,1,0)</f>
        <v>#N/A</v>
      </c>
      <c r="D17849">
        <v>17847</v>
      </c>
      <c r="E17849" s="4" t="s">
        <v>33949</v>
      </c>
      <c r="H17849" s="4" t="s">
        <v>33949</v>
      </c>
    </row>
    <row r="17850" spans="1:8" ht="34" x14ac:dyDescent="0.2">
      <c r="A17850" t="s">
        <v>17531</v>
      </c>
      <c r="B17850">
        <v>4134</v>
      </c>
      <c r="C17850" t="str">
        <f>VLOOKUP(A17850, E:E,1,0)</f>
        <v>ChampionsBLACKFOOT</v>
      </c>
      <c r="D17850">
        <v>17848</v>
      </c>
      <c r="E17850" s="4" t="s">
        <v>33950</v>
      </c>
      <c r="H17850" s="4" t="s">
        <v>33950</v>
      </c>
    </row>
    <row r="17851" spans="1:8" x14ac:dyDescent="0.2">
      <c r="A17851" t="s">
        <v>17532</v>
      </c>
      <c r="B17851">
        <v>19893</v>
      </c>
      <c r="C17851" t="e">
        <f>VLOOKUP(A17851, E:E,1,0)</f>
        <v>#N/A</v>
      </c>
      <c r="D17851">
        <v>17849</v>
      </c>
      <c r="E17851" t="s">
        <v>12422</v>
      </c>
      <c r="H17851" t="s">
        <v>12422</v>
      </c>
    </row>
    <row r="17852" spans="1:8" ht="34" x14ac:dyDescent="0.2">
      <c r="A17852" t="s">
        <v>17533</v>
      </c>
      <c r="B17852">
        <v>18254</v>
      </c>
      <c r="C17852" t="e">
        <f>VLOOKUP(A17852, E:E,1,0)</f>
        <v>#N/A</v>
      </c>
      <c r="D17852">
        <v>17850</v>
      </c>
      <c r="E17852" s="4" t="s">
        <v>33951</v>
      </c>
      <c r="H17852" s="4" t="s">
        <v>33951</v>
      </c>
    </row>
    <row r="17853" spans="1:8" x14ac:dyDescent="0.2">
      <c r="A17853" t="s">
        <v>17534</v>
      </c>
      <c r="B17853">
        <v>1871</v>
      </c>
      <c r="C17853" t="str">
        <f>VLOOKUP(A17853, E:E,1,0)</f>
        <v>allotment</v>
      </c>
      <c r="D17853">
        <v>17851</v>
      </c>
      <c r="E17853" t="s">
        <v>12421</v>
      </c>
      <c r="H17853" t="s">
        <v>12421</v>
      </c>
    </row>
    <row r="17854" spans="1:8" x14ac:dyDescent="0.2">
      <c r="A17854" t="s">
        <v>17535</v>
      </c>
      <c r="B17854">
        <v>3486</v>
      </c>
      <c r="C17854" t="str">
        <f>VLOOKUP(A17854, E:E,1,0)</f>
        <v>brightening</v>
      </c>
      <c r="D17854">
        <v>17852</v>
      </c>
      <c r="E17854" t="s">
        <v>48831</v>
      </c>
      <c r="H17854" t="s">
        <v>33952</v>
      </c>
    </row>
    <row r="17855" spans="1:8" x14ac:dyDescent="0.2">
      <c r="A17855" t="s">
        <v>17536</v>
      </c>
      <c r="B17855">
        <v>15534</v>
      </c>
      <c r="C17855" t="str">
        <f>VLOOKUP(A17855, E:E,1,0)</f>
        <v>rainy</v>
      </c>
      <c r="D17855">
        <v>17853</v>
      </c>
      <c r="E17855" t="s">
        <v>33953</v>
      </c>
      <c r="H17855" t="s">
        <v>33953</v>
      </c>
    </row>
    <row r="17856" spans="1:8" x14ac:dyDescent="0.2">
      <c r="A17856" t="s">
        <v>17537</v>
      </c>
      <c r="B17856">
        <v>980</v>
      </c>
      <c r="C17856" t="e">
        <f>VLOOKUP(A17856, E:E,1,0)</f>
        <v>#N/A</v>
      </c>
      <c r="D17856">
        <v>17854</v>
      </c>
      <c r="E17856" t="s">
        <v>33954</v>
      </c>
      <c r="H17856" t="s">
        <v>33954</v>
      </c>
    </row>
    <row r="17857" spans="1:8" x14ac:dyDescent="0.2">
      <c r="A17857" t="s">
        <v>17538</v>
      </c>
      <c r="B17857">
        <v>9942</v>
      </c>
      <c r="C17857" t="str">
        <f>VLOOKUP(A17857, E:E,1,0)</f>
        <v>intervene</v>
      </c>
      <c r="D17857">
        <v>17855</v>
      </c>
      <c r="E17857" t="s">
        <v>12426</v>
      </c>
      <c r="H17857" t="s">
        <v>12426</v>
      </c>
    </row>
    <row r="17858" spans="1:8" x14ac:dyDescent="0.2">
      <c r="A17858" t="s">
        <v>17539</v>
      </c>
      <c r="B17858">
        <v>20118</v>
      </c>
      <c r="C17858" t="str">
        <f>VLOOKUP(A17858, E:E,1,0)</f>
        <v>Vitesse</v>
      </c>
      <c r="D17858">
        <v>17856</v>
      </c>
      <c r="E17858" t="s">
        <v>33955</v>
      </c>
      <c r="H17858" t="s">
        <v>33955</v>
      </c>
    </row>
    <row r="17859" spans="1:8" x14ac:dyDescent="0.2">
      <c r="A17859" t="s">
        <v>17540</v>
      </c>
      <c r="B17859">
        <v>18163</v>
      </c>
      <c r="C17859" t="str">
        <f>VLOOKUP(A17859, E:E,1,0)</f>
        <v>supporters</v>
      </c>
      <c r="D17859">
        <v>17857</v>
      </c>
      <c r="E17859" t="s">
        <v>3683</v>
      </c>
      <c r="H17859" t="s">
        <v>33956</v>
      </c>
    </row>
    <row r="17860" spans="1:8" x14ac:dyDescent="0.2">
      <c r="A17860" t="s">
        <v>17541</v>
      </c>
      <c r="B17860">
        <v>3609</v>
      </c>
      <c r="C17860" t="str">
        <f>VLOOKUP(A17860, E:E,1,0)</f>
        <v>buildup</v>
      </c>
      <c r="D17860">
        <v>17858</v>
      </c>
      <c r="E17860" t="s">
        <v>12427</v>
      </c>
      <c r="H17860" t="s">
        <v>33957</v>
      </c>
    </row>
    <row r="17861" spans="1:8" x14ac:dyDescent="0.2">
      <c r="A17861" t="s">
        <v>17542</v>
      </c>
      <c r="B17861">
        <v>17282</v>
      </c>
      <c r="C17861" t="e">
        <f>VLOOKUP(A17861, E:E,1,0)</f>
        <v>#N/A</v>
      </c>
      <c r="D17861">
        <v>17859</v>
      </c>
      <c r="E17861" t="s">
        <v>25506</v>
      </c>
      <c r="H17861" t="s">
        <v>33958</v>
      </c>
    </row>
    <row r="17862" spans="1:8" x14ac:dyDescent="0.2">
      <c r="A17862" t="s">
        <v>17543</v>
      </c>
      <c r="B17862">
        <v>10572</v>
      </c>
      <c r="C17862" t="e">
        <f>VLOOKUP(A17862, E:E,1,0)</f>
        <v>#N/A</v>
      </c>
      <c r="D17862">
        <v>17860</v>
      </c>
      <c r="E17862" t="s">
        <v>1694</v>
      </c>
      <c r="H17862" t="s">
        <v>33959</v>
      </c>
    </row>
    <row r="17863" spans="1:8" x14ac:dyDescent="0.2">
      <c r="A17863" t="s">
        <v>17544</v>
      </c>
      <c r="B17863">
        <v>4964</v>
      </c>
      <c r="C17863" t="str">
        <f>VLOOKUP(A17863, E:E,1,0)</f>
        <v>Cracker</v>
      </c>
      <c r="D17863">
        <v>17861</v>
      </c>
      <c r="E17863" t="s">
        <v>12429</v>
      </c>
      <c r="H17863" t="s">
        <v>33960</v>
      </c>
    </row>
    <row r="17864" spans="1:8" x14ac:dyDescent="0.2">
      <c r="A17864" t="s">
        <v>17545</v>
      </c>
      <c r="B17864">
        <v>4039</v>
      </c>
      <c r="C17864" t="e">
        <f>VLOOKUP(A17864, E:E,1,0)</f>
        <v>#N/A</v>
      </c>
      <c r="D17864">
        <v>17862</v>
      </c>
      <c r="E17864" t="s">
        <v>33961</v>
      </c>
      <c r="H17864" t="s">
        <v>33961</v>
      </c>
    </row>
    <row r="17865" spans="1:8" x14ac:dyDescent="0.2">
      <c r="A17865" t="s">
        <v>17546</v>
      </c>
      <c r="B17865">
        <v>15070</v>
      </c>
      <c r="C17865" t="str">
        <f>VLOOKUP(A17865, E:E,1,0)</f>
        <v>protestors</v>
      </c>
      <c r="D17865">
        <v>17863</v>
      </c>
      <c r="E17865" t="s">
        <v>48832</v>
      </c>
      <c r="H17865" t="s">
        <v>33962</v>
      </c>
    </row>
    <row r="17866" spans="1:8" x14ac:dyDescent="0.2">
      <c r="A17866" t="s">
        <v>17547</v>
      </c>
      <c r="B17866">
        <v>17294</v>
      </c>
      <c r="C17866" t="str">
        <f>VLOOKUP(A17866, E:E,1,0)</f>
        <v>skyscrapers</v>
      </c>
      <c r="D17866">
        <v>17864</v>
      </c>
      <c r="E17866" t="s">
        <v>48833</v>
      </c>
      <c r="H17866" t="s">
        <v>33963</v>
      </c>
    </row>
    <row r="17867" spans="1:8" x14ac:dyDescent="0.2">
      <c r="A17867" t="s">
        <v>17548</v>
      </c>
      <c r="B17867">
        <v>5994</v>
      </c>
      <c r="C17867" t="str">
        <f>VLOOKUP(A17867, E:E,1,0)</f>
        <v>doco</v>
      </c>
      <c r="D17867">
        <v>17865</v>
      </c>
      <c r="E17867" t="s">
        <v>48834</v>
      </c>
      <c r="H17867" t="s">
        <v>33964</v>
      </c>
    </row>
    <row r="17868" spans="1:8" x14ac:dyDescent="0.2">
      <c r="A17868" t="s">
        <v>17549</v>
      </c>
      <c r="B17868">
        <v>16910</v>
      </c>
      <c r="C17868" t="str">
        <f>VLOOKUP(A17868, E:E,1,0)</f>
        <v>Setanta</v>
      </c>
      <c r="D17868">
        <v>17866</v>
      </c>
      <c r="E17868" t="s">
        <v>33965</v>
      </c>
      <c r="H17868" t="s">
        <v>33965</v>
      </c>
    </row>
    <row r="17869" spans="1:8" x14ac:dyDescent="0.2">
      <c r="A17869" t="s">
        <v>17550</v>
      </c>
      <c r="B17869">
        <v>7784</v>
      </c>
      <c r="C17869" t="str">
        <f>VLOOKUP(A17869, E:E,1,0)</f>
        <v>freeview</v>
      </c>
      <c r="D17869">
        <v>17867</v>
      </c>
      <c r="E17869" t="s">
        <v>48835</v>
      </c>
      <c r="H17869" t="s">
        <v>33966</v>
      </c>
    </row>
    <row r="17870" spans="1:8" x14ac:dyDescent="0.2">
      <c r="A17870" t="s">
        <v>17551</v>
      </c>
      <c r="B17870">
        <v>6807</v>
      </c>
      <c r="C17870" t="str">
        <f>VLOOKUP(A17870, E:E,1,0)</f>
        <v>Eric</v>
      </c>
      <c r="D17870">
        <v>17868</v>
      </c>
      <c r="E17870" t="s">
        <v>48836</v>
      </c>
      <c r="H17870" t="s">
        <v>33967</v>
      </c>
    </row>
    <row r="17871" spans="1:8" x14ac:dyDescent="0.2">
      <c r="A17871" t="s">
        <v>17552</v>
      </c>
      <c r="B17871">
        <v>4402</v>
      </c>
      <c r="C17871" t="str">
        <f>VLOOKUP(A17871, E:E,1,0)</f>
        <v>Clapton</v>
      </c>
      <c r="D17871">
        <v>17869</v>
      </c>
      <c r="E17871" t="s">
        <v>12433</v>
      </c>
      <c r="H17871" t="s">
        <v>12433</v>
      </c>
    </row>
    <row r="17872" spans="1:8" x14ac:dyDescent="0.2">
      <c r="A17872" t="s">
        <v>17553</v>
      </c>
      <c r="B17872">
        <v>8758</v>
      </c>
      <c r="C17872" t="str">
        <f>VLOOKUP(A17872, E:E,1,0)</f>
        <v>happiness</v>
      </c>
      <c r="D17872">
        <v>17870</v>
      </c>
      <c r="E17872" t="s">
        <v>33968</v>
      </c>
      <c r="H17872" t="s">
        <v>33968</v>
      </c>
    </row>
    <row r="17873" spans="1:8" x14ac:dyDescent="0.2">
      <c r="A17873" t="s">
        <v>17554</v>
      </c>
      <c r="B17873">
        <v>9416</v>
      </c>
      <c r="C17873" t="str">
        <f>VLOOKUP(A17873, E:E,1,0)</f>
        <v>hyperbole</v>
      </c>
      <c r="D17873">
        <v>17871</v>
      </c>
      <c r="E17873" t="s">
        <v>33969</v>
      </c>
      <c r="H17873" t="s">
        <v>33969</v>
      </c>
    </row>
    <row r="17874" spans="1:8" x14ac:dyDescent="0.2">
      <c r="A17874" t="s">
        <v>17555</v>
      </c>
      <c r="B17874">
        <v>16524</v>
      </c>
      <c r="C17874" t="str">
        <f>VLOOKUP(A17874, E:E,1,0)</f>
        <v>saintsfc</v>
      </c>
      <c r="D17874">
        <v>17872</v>
      </c>
      <c r="E17874" t="s">
        <v>33970</v>
      </c>
      <c r="H17874" t="s">
        <v>33970</v>
      </c>
    </row>
    <row r="17875" spans="1:8" x14ac:dyDescent="0.2">
      <c r="A17875" t="s">
        <v>17556</v>
      </c>
      <c r="B17875">
        <v>16111</v>
      </c>
      <c r="C17875" t="str">
        <f>VLOOKUP(A17875, E:E,1,0)</f>
        <v>Rio2016</v>
      </c>
      <c r="D17875">
        <v>17873</v>
      </c>
      <c r="E17875">
        <v>179</v>
      </c>
      <c r="H17875">
        <v>179</v>
      </c>
    </row>
    <row r="17876" spans="1:8" x14ac:dyDescent="0.2">
      <c r="A17876" t="s">
        <v>17557</v>
      </c>
      <c r="B17876">
        <v>1304</v>
      </c>
      <c r="C17876" t="e">
        <f>VLOOKUP(A17876, E:E,1,0)</f>
        <v>#N/A</v>
      </c>
      <c r="D17876">
        <v>17874</v>
      </c>
      <c r="E17876" t="s">
        <v>12437</v>
      </c>
      <c r="H17876" t="s">
        <v>12437</v>
      </c>
    </row>
    <row r="17877" spans="1:8" x14ac:dyDescent="0.2">
      <c r="A17877" t="s">
        <v>17558</v>
      </c>
      <c r="B17877">
        <v>16404</v>
      </c>
      <c r="C17877" t="e">
        <f>VLOOKUP(A17877, E:E,1,0)</f>
        <v>#N/A</v>
      </c>
      <c r="D17877">
        <v>17875</v>
      </c>
      <c r="E17877" t="s">
        <v>12438</v>
      </c>
      <c r="H17877" t="s">
        <v>12438</v>
      </c>
    </row>
    <row r="17878" spans="1:8" x14ac:dyDescent="0.2">
      <c r="A17878" t="s">
        <v>17559</v>
      </c>
      <c r="B17878">
        <v>12310</v>
      </c>
      <c r="C17878" t="str">
        <f>VLOOKUP(A17878, E:E,1,0)</f>
        <v>met</v>
      </c>
      <c r="D17878">
        <v>17876</v>
      </c>
      <c r="E17878" t="s">
        <v>48837</v>
      </c>
      <c r="H17878" t="s">
        <v>33971</v>
      </c>
    </row>
    <row r="17879" spans="1:8" x14ac:dyDescent="0.2">
      <c r="A17879" t="s">
        <v>17560</v>
      </c>
      <c r="B17879">
        <v>5855</v>
      </c>
      <c r="C17879" t="str">
        <f>VLOOKUP(A17879, E:E,1,0)</f>
        <v>discuss</v>
      </c>
      <c r="D17879">
        <v>17877</v>
      </c>
      <c r="E17879" t="s">
        <v>33972</v>
      </c>
      <c r="H17879" t="s">
        <v>33972</v>
      </c>
    </row>
    <row r="17880" spans="1:8" x14ac:dyDescent="0.2">
      <c r="A17880" t="s">
        <v>17561</v>
      </c>
      <c r="B17880">
        <v>15811</v>
      </c>
      <c r="C17880" t="str">
        <f>VLOOKUP(A17880, E:E,1,0)</f>
        <v>relations</v>
      </c>
      <c r="D17880">
        <v>17878</v>
      </c>
      <c r="E17880" t="s">
        <v>48838</v>
      </c>
      <c r="H17880" t="s">
        <v>33973</v>
      </c>
    </row>
    <row r="17881" spans="1:8" x14ac:dyDescent="0.2">
      <c r="A17881" t="s">
        <v>17562</v>
      </c>
      <c r="B17881">
        <v>11700</v>
      </c>
      <c r="C17881" t="str">
        <f>VLOOKUP(A17881, E:E,1,0)</f>
        <v>LoveIsLove</v>
      </c>
      <c r="D17881">
        <v>17879</v>
      </c>
      <c r="E17881" t="s">
        <v>12433</v>
      </c>
      <c r="H17881" t="s">
        <v>33974</v>
      </c>
    </row>
    <row r="17882" spans="1:8" x14ac:dyDescent="0.2">
      <c r="A17882" t="s">
        <v>17563</v>
      </c>
      <c r="B17882">
        <v>948</v>
      </c>
      <c r="C17882" t="e">
        <f>VLOOKUP(A17882, E:E,1,0)</f>
        <v>#N/A</v>
      </c>
      <c r="D17882">
        <v>17880</v>
      </c>
      <c r="E17882" t="s">
        <v>12441</v>
      </c>
      <c r="H17882" t="s">
        <v>33975</v>
      </c>
    </row>
    <row r="17883" spans="1:8" x14ac:dyDescent="0.2">
      <c r="A17883" t="s">
        <v>17564</v>
      </c>
      <c r="B17883">
        <v>20879</v>
      </c>
      <c r="C17883" t="e">
        <f>VLOOKUP(A17883, E:E,1,0)</f>
        <v>#N/A</v>
      </c>
      <c r="D17883">
        <v>17881</v>
      </c>
      <c r="E17883" t="s">
        <v>12440</v>
      </c>
      <c r="H17883" t="s">
        <v>12440</v>
      </c>
    </row>
    <row r="17884" spans="1:8" x14ac:dyDescent="0.2">
      <c r="A17884" t="s">
        <v>17565</v>
      </c>
      <c r="B17884">
        <v>4339</v>
      </c>
      <c r="C17884" t="str">
        <f>VLOOKUP(A17884, E:E,1,0)</f>
        <v>Cindy</v>
      </c>
      <c r="D17884">
        <v>17882</v>
      </c>
      <c r="E17884" t="s">
        <v>1180</v>
      </c>
      <c r="H17884" t="s">
        <v>33976</v>
      </c>
    </row>
    <row r="17885" spans="1:8" x14ac:dyDescent="0.2">
      <c r="A17885" t="s">
        <v>17566</v>
      </c>
      <c r="B17885">
        <v>13369</v>
      </c>
      <c r="C17885" t="e">
        <f>VLOOKUP(A17885, E:E,1,0)</f>
        <v>#N/A</v>
      </c>
      <c r="D17885">
        <v>17883</v>
      </c>
      <c r="E17885" t="s">
        <v>33977</v>
      </c>
      <c r="H17885" t="s">
        <v>33977</v>
      </c>
    </row>
    <row r="17886" spans="1:8" x14ac:dyDescent="0.2">
      <c r="A17886" t="s">
        <v>17567</v>
      </c>
      <c r="B17886">
        <v>4340</v>
      </c>
      <c r="C17886" t="e">
        <f>VLOOKUP(A17886, E:E,1,0)</f>
        <v>#N/A</v>
      </c>
      <c r="D17886">
        <v>17884</v>
      </c>
      <c r="E17886" t="s">
        <v>33978</v>
      </c>
      <c r="H17886" t="s">
        <v>33978</v>
      </c>
    </row>
    <row r="17887" spans="1:8" x14ac:dyDescent="0.2">
      <c r="A17887" t="s">
        <v>17568</v>
      </c>
      <c r="B17887">
        <v>8902</v>
      </c>
      <c r="C17887" t="e">
        <f>VLOOKUP(A17887, E:E,1,0)</f>
        <v>#N/A</v>
      </c>
      <c r="D17887">
        <v>17885</v>
      </c>
      <c r="E17887" t="s">
        <v>48839</v>
      </c>
      <c r="H17887" t="s">
        <v>33979</v>
      </c>
    </row>
    <row r="17888" spans="1:8" x14ac:dyDescent="0.2">
      <c r="A17888" t="s">
        <v>17569</v>
      </c>
      <c r="B17888">
        <v>21147</v>
      </c>
      <c r="C17888" t="str">
        <f>VLOOKUP(A17888, E:E,1,0)</f>
        <v>YAHIstorical</v>
      </c>
      <c r="D17888">
        <v>17886</v>
      </c>
      <c r="E17888" t="s">
        <v>12449</v>
      </c>
      <c r="H17888" t="s">
        <v>12449</v>
      </c>
    </row>
    <row r="17889" spans="1:8" x14ac:dyDescent="0.2">
      <c r="A17889" t="s">
        <v>17570</v>
      </c>
      <c r="B17889">
        <v>19616</v>
      </c>
      <c r="C17889" t="str">
        <f>VLOOKUP(A17889, E:E,1,0)</f>
        <v>UndergroundRailraod</v>
      </c>
      <c r="D17889">
        <v>17887</v>
      </c>
      <c r="E17889" t="s">
        <v>12446</v>
      </c>
      <c r="H17889" t="s">
        <v>12446</v>
      </c>
    </row>
    <row r="17890" spans="1:8" x14ac:dyDescent="0.2">
      <c r="A17890" t="s">
        <v>17571</v>
      </c>
      <c r="B17890">
        <v>6602</v>
      </c>
      <c r="C17890" t="str">
        <f>VLOOKUP(A17890, E:E,1,0)</f>
        <v>Embra</v>
      </c>
      <c r="D17890">
        <v>17888</v>
      </c>
      <c r="E17890" t="s">
        <v>33980</v>
      </c>
      <c r="H17890" t="s">
        <v>33980</v>
      </c>
    </row>
    <row r="17891" spans="1:8" x14ac:dyDescent="0.2">
      <c r="A17891" t="s">
        <v>17572</v>
      </c>
      <c r="B17891">
        <v>18871</v>
      </c>
      <c r="C17891" t="e">
        <f>VLOOKUP(A17891, E:E,1,0)</f>
        <v>#N/A</v>
      </c>
      <c r="D17891">
        <v>17889</v>
      </c>
      <c r="E17891" t="s">
        <v>33981</v>
      </c>
      <c r="H17891" t="s">
        <v>33981</v>
      </c>
    </row>
    <row r="17892" spans="1:8" x14ac:dyDescent="0.2">
      <c r="A17892" t="s">
        <v>17573</v>
      </c>
      <c r="B17892">
        <v>5488</v>
      </c>
      <c r="C17892" t="str">
        <f>VLOOKUP(A17892, E:E,1,0)</f>
        <v>dee</v>
      </c>
      <c r="D17892">
        <v>17890</v>
      </c>
      <c r="E17892" t="s">
        <v>12448</v>
      </c>
      <c r="H17892" t="s">
        <v>12448</v>
      </c>
    </row>
    <row r="17893" spans="1:8" x14ac:dyDescent="0.2">
      <c r="A17893" t="s">
        <v>17574</v>
      </c>
      <c r="B17893">
        <v>6252</v>
      </c>
      <c r="C17893" t="str">
        <f>VLOOKUP(A17893, E:E,1,0)</f>
        <v>dum</v>
      </c>
      <c r="D17893">
        <v>17891</v>
      </c>
      <c r="E17893" t="s">
        <v>33982</v>
      </c>
      <c r="H17893" t="s">
        <v>33982</v>
      </c>
    </row>
    <row r="17894" spans="1:8" x14ac:dyDescent="0.2">
      <c r="A17894" t="s">
        <v>17575</v>
      </c>
      <c r="B17894">
        <v>4481</v>
      </c>
      <c r="C17894" t="e">
        <f>VLOOKUP(A17894, E:E,1,0)</f>
        <v>#N/A</v>
      </c>
      <c r="D17894">
        <v>17892</v>
      </c>
      <c r="E17894" t="s">
        <v>12450</v>
      </c>
      <c r="H17894" t="s">
        <v>12450</v>
      </c>
    </row>
    <row r="17895" spans="1:8" x14ac:dyDescent="0.2">
      <c r="A17895" t="s">
        <v>17576</v>
      </c>
      <c r="B17895">
        <v>14664</v>
      </c>
      <c r="C17895" t="str">
        <f>VLOOKUP(A17895, E:E,1,0)</f>
        <v>plenty</v>
      </c>
      <c r="D17895">
        <v>17893</v>
      </c>
      <c r="E17895" t="s">
        <v>12451</v>
      </c>
      <c r="H17895" t="s">
        <v>12451</v>
      </c>
    </row>
    <row r="17896" spans="1:8" ht="34" x14ac:dyDescent="0.2">
      <c r="A17896" t="s">
        <v>17577</v>
      </c>
      <c r="B17896">
        <v>19069</v>
      </c>
      <c r="C17896" t="str">
        <f>VLOOKUP(A17896, E:E,1,0)</f>
        <v>tOSU</v>
      </c>
      <c r="D17896">
        <v>17894</v>
      </c>
      <c r="E17896" s="4" t="s">
        <v>33983</v>
      </c>
      <c r="H17896" s="4" t="s">
        <v>33983</v>
      </c>
    </row>
    <row r="17897" spans="1:8" x14ac:dyDescent="0.2">
      <c r="A17897" t="s">
        <v>17578</v>
      </c>
      <c r="B17897">
        <v>4135</v>
      </c>
      <c r="C17897" t="str">
        <f>VLOOKUP(A17897, E:E,1,0)</f>
        <v>championship</v>
      </c>
      <c r="D17897">
        <v>17895</v>
      </c>
      <c r="E17897" t="s">
        <v>7710</v>
      </c>
      <c r="H17897" t="s">
        <v>7710</v>
      </c>
    </row>
    <row r="17898" spans="1:8" x14ac:dyDescent="0.2">
      <c r="A17898" t="s">
        <v>17579</v>
      </c>
      <c r="B17898">
        <v>6905</v>
      </c>
      <c r="C17898" t="e">
        <f>VLOOKUP(A17898, E:E,1,0)</f>
        <v>#N/A</v>
      </c>
      <c r="D17898">
        <v>17896</v>
      </c>
      <c r="E17898" t="s">
        <v>48840</v>
      </c>
      <c r="H17898" t="s">
        <v>33984</v>
      </c>
    </row>
    <row r="17899" spans="1:8" x14ac:dyDescent="0.2">
      <c r="A17899">
        <v>163</v>
      </c>
      <c r="B17899">
        <v>213</v>
      </c>
      <c r="C17899" t="e">
        <f>VLOOKUP(A17899, E:E,1,0)</f>
        <v>#N/A</v>
      </c>
      <c r="D17899">
        <v>17897</v>
      </c>
      <c r="E17899" t="s">
        <v>33985</v>
      </c>
      <c r="H17899" t="s">
        <v>33985</v>
      </c>
    </row>
    <row r="17900" spans="1:8" x14ac:dyDescent="0.2">
      <c r="A17900" t="s">
        <v>17580</v>
      </c>
      <c r="B17900">
        <v>4802</v>
      </c>
      <c r="C17900" t="str">
        <f>VLOOKUP(A17900, E:E,1,0)</f>
        <v>contr</v>
      </c>
      <c r="D17900">
        <v>17898</v>
      </c>
      <c r="E17900" t="s">
        <v>12456</v>
      </c>
      <c r="H17900" t="s">
        <v>12456</v>
      </c>
    </row>
    <row r="17901" spans="1:8" x14ac:dyDescent="0.2">
      <c r="A17901" t="s">
        <v>17581</v>
      </c>
      <c r="B17901">
        <v>3008</v>
      </c>
      <c r="C17901" t="str">
        <f>VLOOKUP(A17901, E:E,1,0)</f>
        <v>BHRAMABULL</v>
      </c>
      <c r="D17901">
        <v>17899</v>
      </c>
      <c r="E17901" t="s">
        <v>33986</v>
      </c>
      <c r="H17901" t="s">
        <v>33986</v>
      </c>
    </row>
    <row r="17902" spans="1:8" x14ac:dyDescent="0.2">
      <c r="A17902" t="s">
        <v>17582</v>
      </c>
      <c r="B17902">
        <v>10319</v>
      </c>
      <c r="C17902" t="str">
        <f>VLOOKUP(A17902, E:E,1,0)</f>
        <v>Jewels</v>
      </c>
      <c r="D17902">
        <v>17900</v>
      </c>
      <c r="E17902" t="s">
        <v>162</v>
      </c>
      <c r="H17902" t="s">
        <v>162</v>
      </c>
    </row>
    <row r="17903" spans="1:8" x14ac:dyDescent="0.2">
      <c r="A17903" t="s">
        <v>17583</v>
      </c>
      <c r="B17903">
        <v>17464</v>
      </c>
      <c r="C17903" t="str">
        <f>VLOOKUP(A17903, E:E,1,0)</f>
        <v>socially</v>
      </c>
      <c r="D17903">
        <v>17901</v>
      </c>
      <c r="E17903" t="s">
        <v>3859</v>
      </c>
      <c r="H17903" t="s">
        <v>33987</v>
      </c>
    </row>
    <row r="17904" spans="1:8" x14ac:dyDescent="0.2">
      <c r="A17904" t="s">
        <v>17584</v>
      </c>
      <c r="B17904">
        <v>6267</v>
      </c>
      <c r="C17904" t="str">
        <f>VLOOKUP(A17904, E:E,1,0)</f>
        <v>duo</v>
      </c>
      <c r="D17904">
        <v>17902</v>
      </c>
      <c r="E17904" t="s">
        <v>33988</v>
      </c>
      <c r="H17904" t="s">
        <v>33988</v>
      </c>
    </row>
    <row r="17905" spans="1:8" x14ac:dyDescent="0.2">
      <c r="A17905" t="s">
        <v>17585</v>
      </c>
      <c r="B17905">
        <v>11243</v>
      </c>
      <c r="C17905" t="e">
        <f>VLOOKUP(A17905, E:E,1,0)</f>
        <v>#N/A</v>
      </c>
      <c r="D17905">
        <v>17903</v>
      </c>
      <c r="E17905" t="s">
        <v>12457</v>
      </c>
      <c r="H17905" t="s">
        <v>12457</v>
      </c>
    </row>
    <row r="17906" spans="1:8" x14ac:dyDescent="0.2">
      <c r="A17906" t="s">
        <v>17586</v>
      </c>
      <c r="B17906">
        <v>9962</v>
      </c>
      <c r="C17906" t="str">
        <f>VLOOKUP(A17906, E:E,1,0)</f>
        <v>invented</v>
      </c>
      <c r="D17906">
        <v>17904</v>
      </c>
      <c r="E17906" t="s">
        <v>4486</v>
      </c>
      <c r="H17906" t="s">
        <v>4486</v>
      </c>
    </row>
    <row r="17907" spans="1:8" x14ac:dyDescent="0.2">
      <c r="A17907" t="s">
        <v>17587</v>
      </c>
      <c r="B17907">
        <v>9867</v>
      </c>
      <c r="C17907" t="str">
        <f>VLOOKUP(A17907, E:E,1,0)</f>
        <v>insomniacs</v>
      </c>
      <c r="D17907">
        <v>17905</v>
      </c>
      <c r="E17907">
        <v>114</v>
      </c>
      <c r="H17907">
        <v>114</v>
      </c>
    </row>
    <row r="17908" spans="1:8" x14ac:dyDescent="0.2">
      <c r="A17908" t="s">
        <v>17588</v>
      </c>
      <c r="B17908">
        <v>20457</v>
      </c>
      <c r="C17908" t="str">
        <f>VLOOKUP(A17908, E:E,1,0)</f>
        <v>wee</v>
      </c>
      <c r="D17908">
        <v>17906</v>
      </c>
      <c r="E17908" t="s">
        <v>33989</v>
      </c>
      <c r="H17908" t="s">
        <v>33989</v>
      </c>
    </row>
    <row r="17909" spans="1:8" x14ac:dyDescent="0.2">
      <c r="A17909" t="s">
        <v>17589</v>
      </c>
      <c r="B17909">
        <v>3248</v>
      </c>
      <c r="C17909" t="e">
        <f>VLOOKUP(A17909, E:E,1,0)</f>
        <v>#N/A</v>
      </c>
      <c r="D17909">
        <v>17907</v>
      </c>
      <c r="E17909" t="s">
        <v>48841</v>
      </c>
      <c r="H17909" t="s">
        <v>33990</v>
      </c>
    </row>
    <row r="17910" spans="1:8" x14ac:dyDescent="0.2">
      <c r="A17910" t="s">
        <v>17590</v>
      </c>
      <c r="B17910">
        <v>8282</v>
      </c>
      <c r="C17910" t="str">
        <f>VLOOKUP(A17910, E:E,1,0)</f>
        <v>Gmail</v>
      </c>
      <c r="D17910">
        <v>17908</v>
      </c>
      <c r="E17910">
        <v>662</v>
      </c>
      <c r="H17910">
        <v>662</v>
      </c>
    </row>
    <row r="17911" spans="1:8" x14ac:dyDescent="0.2">
      <c r="A17911" t="s">
        <v>17591</v>
      </c>
      <c r="B17911">
        <v>10230</v>
      </c>
      <c r="C17911" t="e">
        <f>VLOOKUP(A17911, E:E,1,0)</f>
        <v>#N/A</v>
      </c>
      <c r="D17911">
        <v>17909</v>
      </c>
      <c r="E17911" t="s">
        <v>48842</v>
      </c>
      <c r="H17911" t="s">
        <v>33991</v>
      </c>
    </row>
    <row r="17912" spans="1:8" x14ac:dyDescent="0.2">
      <c r="A17912" t="s">
        <v>17592</v>
      </c>
      <c r="B17912">
        <v>3466</v>
      </c>
      <c r="C17912" t="e">
        <f>VLOOKUP(A17912, E:E,1,0)</f>
        <v>#N/A</v>
      </c>
      <c r="D17912">
        <v>17910</v>
      </c>
      <c r="E17912" t="s">
        <v>48843</v>
      </c>
      <c r="H17912" t="s">
        <v>33992</v>
      </c>
    </row>
    <row r="17913" spans="1:8" x14ac:dyDescent="0.2">
      <c r="A17913" t="s">
        <v>17593</v>
      </c>
      <c r="B17913">
        <v>10351</v>
      </c>
      <c r="C17913" t="e">
        <f>VLOOKUP(A17913, E:E,1,0)</f>
        <v>#N/A</v>
      </c>
      <c r="D17913">
        <v>17911</v>
      </c>
      <c r="E17913" t="s">
        <v>3681</v>
      </c>
      <c r="H17913" t="s">
        <v>3681</v>
      </c>
    </row>
    <row r="17914" spans="1:8" x14ac:dyDescent="0.2">
      <c r="A17914" t="s">
        <v>17594</v>
      </c>
      <c r="B17914">
        <v>9039</v>
      </c>
      <c r="C17914" t="e">
        <f>VLOOKUP(A17914, E:E,1,0)</f>
        <v>#N/A</v>
      </c>
      <c r="D17914">
        <v>17912</v>
      </c>
      <c r="E17914" t="s">
        <v>45871</v>
      </c>
      <c r="H17914" t="s">
        <v>33993</v>
      </c>
    </row>
    <row r="17915" spans="1:8" x14ac:dyDescent="0.2">
      <c r="A17915" t="s">
        <v>17595</v>
      </c>
      <c r="B17915">
        <v>16445</v>
      </c>
      <c r="C17915" t="e">
        <f>VLOOKUP(A17915, E:E,1,0)</f>
        <v>#N/A</v>
      </c>
      <c r="D17915">
        <v>17913</v>
      </c>
      <c r="E17915" t="s">
        <v>11274</v>
      </c>
      <c r="H17915" t="s">
        <v>11274</v>
      </c>
    </row>
    <row r="17916" spans="1:8" x14ac:dyDescent="0.2">
      <c r="A17916" t="s">
        <v>17596</v>
      </c>
      <c r="B17916">
        <v>13177</v>
      </c>
      <c r="C17916" t="e">
        <f>VLOOKUP(A17916, E:E,1,0)</f>
        <v>#N/A</v>
      </c>
      <c r="D17916">
        <v>17914</v>
      </c>
      <c r="E17916" t="s">
        <v>1668</v>
      </c>
      <c r="H17916" t="s">
        <v>33994</v>
      </c>
    </row>
    <row r="17917" spans="1:8" x14ac:dyDescent="0.2">
      <c r="A17917" t="s">
        <v>17597</v>
      </c>
      <c r="B17917">
        <v>19983</v>
      </c>
      <c r="C17917" t="str">
        <f>VLOOKUP(A17917, E:E,1,0)</f>
        <v>Venezuela</v>
      </c>
      <c r="D17917">
        <v>17915</v>
      </c>
      <c r="E17917" t="s">
        <v>12462</v>
      </c>
      <c r="H17917" t="s">
        <v>12462</v>
      </c>
    </row>
    <row r="17918" spans="1:8" x14ac:dyDescent="0.2">
      <c r="A17918" t="s">
        <v>17598</v>
      </c>
      <c r="B17918">
        <v>5815</v>
      </c>
      <c r="C17918" t="str">
        <f>VLOOKUP(A17918, E:E,1,0)</f>
        <v>directed</v>
      </c>
      <c r="D17918">
        <v>17916</v>
      </c>
      <c r="E17918" t="s">
        <v>48844</v>
      </c>
      <c r="H17918" t="s">
        <v>33995</v>
      </c>
    </row>
    <row r="17919" spans="1:8" ht="34" x14ac:dyDescent="0.2">
      <c r="A17919" t="s">
        <v>17599</v>
      </c>
      <c r="B17919">
        <v>8395</v>
      </c>
      <c r="C17919" t="str">
        <f>VLOOKUP(A17919, E:E,1,0)</f>
        <v>gr</v>
      </c>
      <c r="D17919">
        <v>17917</v>
      </c>
      <c r="E17919" s="4" t="s">
        <v>33996</v>
      </c>
      <c r="H17919" s="4" t="s">
        <v>33996</v>
      </c>
    </row>
    <row r="17920" spans="1:8" x14ac:dyDescent="0.2">
      <c r="A17920" t="s">
        <v>17600</v>
      </c>
      <c r="B17920">
        <v>8235</v>
      </c>
      <c r="C17920" t="e">
        <f>VLOOKUP(A17920, E:E,1,0)</f>
        <v>#N/A</v>
      </c>
      <c r="D17920">
        <v>17918</v>
      </c>
      <c r="E17920" t="s">
        <v>12463</v>
      </c>
      <c r="H17920" t="s">
        <v>12463</v>
      </c>
    </row>
    <row r="17921" spans="1:8" x14ac:dyDescent="0.2">
      <c r="A17921" t="s">
        <v>17601</v>
      </c>
      <c r="B17921">
        <v>5380</v>
      </c>
      <c r="C17921" t="e">
        <f>VLOOKUP(A17921, E:E,1,0)</f>
        <v>#N/A</v>
      </c>
      <c r="D17921">
        <v>17919</v>
      </c>
      <c r="E17921" t="s">
        <v>45872</v>
      </c>
      <c r="H17921" t="s">
        <v>33997</v>
      </c>
    </row>
    <row r="17922" spans="1:8" x14ac:dyDescent="0.2">
      <c r="A17922" t="s">
        <v>17602</v>
      </c>
      <c r="B17922">
        <v>1631</v>
      </c>
      <c r="C17922" t="e">
        <f>VLOOKUP(A17922, E:E,1,0)</f>
        <v>#N/A</v>
      </c>
      <c r="D17922">
        <v>17920</v>
      </c>
      <c r="E17922" t="s">
        <v>33998</v>
      </c>
      <c r="H17922" t="s">
        <v>33998</v>
      </c>
    </row>
    <row r="17923" spans="1:8" x14ac:dyDescent="0.2">
      <c r="A17923" t="s">
        <v>17603</v>
      </c>
      <c r="B17923">
        <v>12078</v>
      </c>
      <c r="C17923" t="str">
        <f>VLOOKUP(A17923, E:E,1,0)</f>
        <v>mascara</v>
      </c>
      <c r="D17923">
        <v>17921</v>
      </c>
      <c r="E17923" t="s">
        <v>33999</v>
      </c>
      <c r="H17923" t="s">
        <v>33999</v>
      </c>
    </row>
    <row r="17924" spans="1:8" x14ac:dyDescent="0.2">
      <c r="A17924" t="s">
        <v>17604</v>
      </c>
      <c r="B17924">
        <v>17378</v>
      </c>
      <c r="C17924" t="str">
        <f>VLOOKUP(A17924, E:E,1,0)</f>
        <v>smeared</v>
      </c>
      <c r="D17924">
        <v>17922</v>
      </c>
      <c r="E17924" t="s">
        <v>34000</v>
      </c>
      <c r="H17924" t="s">
        <v>34000</v>
      </c>
    </row>
    <row r="17925" spans="1:8" x14ac:dyDescent="0.2">
      <c r="A17925" t="s">
        <v>17605</v>
      </c>
      <c r="B17925">
        <v>17146</v>
      </c>
      <c r="C17925" t="str">
        <f>VLOOKUP(A17925, E:E,1,0)</f>
        <v>signing</v>
      </c>
      <c r="D17925">
        <v>17923</v>
      </c>
      <c r="E17925" t="s">
        <v>34001</v>
      </c>
      <c r="H17925" t="s">
        <v>34001</v>
      </c>
    </row>
    <row r="17926" spans="1:8" x14ac:dyDescent="0.2">
      <c r="A17926" t="s">
        <v>17606</v>
      </c>
      <c r="B17926">
        <v>13218</v>
      </c>
      <c r="C17926" t="str">
        <f>VLOOKUP(A17926, E:E,1,0)</f>
        <v>nffc</v>
      </c>
      <c r="D17926">
        <v>17924</v>
      </c>
      <c r="E17926" t="s">
        <v>12467</v>
      </c>
      <c r="H17926" t="s">
        <v>12467</v>
      </c>
    </row>
    <row r="17927" spans="1:8" x14ac:dyDescent="0.2">
      <c r="A17927" t="s">
        <v>17607</v>
      </c>
      <c r="B17927">
        <v>20494</v>
      </c>
      <c r="C17927" t="str">
        <f>VLOOKUP(A17927, E:E,1,0)</f>
        <v>Wesley</v>
      </c>
      <c r="D17927">
        <v>17925</v>
      </c>
      <c r="E17927" t="s">
        <v>48845</v>
      </c>
      <c r="H17927" t="s">
        <v>34002</v>
      </c>
    </row>
    <row r="17928" spans="1:8" x14ac:dyDescent="0.2">
      <c r="A17928" t="s">
        <v>17608</v>
      </c>
      <c r="B17928">
        <v>19993</v>
      </c>
      <c r="C17928" t="str">
        <f>VLOOKUP(A17928, E:E,1,0)</f>
        <v>Verhoek</v>
      </c>
      <c r="D17928">
        <v>17926</v>
      </c>
      <c r="E17928" t="s">
        <v>34003</v>
      </c>
      <c r="H17928" t="s">
        <v>34003</v>
      </c>
    </row>
    <row r="17929" spans="1:8" x14ac:dyDescent="0.2">
      <c r="A17929" t="s">
        <v>17609</v>
      </c>
      <c r="B17929">
        <v>9253</v>
      </c>
      <c r="C17929" t="str">
        <f>VLOOKUP(A17929, E:E,1,0)</f>
        <v>household</v>
      </c>
      <c r="D17929">
        <v>17927</v>
      </c>
      <c r="E17929" t="s">
        <v>48846</v>
      </c>
      <c r="H17929" t="s">
        <v>34004</v>
      </c>
    </row>
    <row r="17930" spans="1:8" x14ac:dyDescent="0.2">
      <c r="A17930" t="s">
        <v>17610</v>
      </c>
      <c r="B17930">
        <v>19109</v>
      </c>
      <c r="C17930" t="e">
        <f>VLOOKUP(A17930, E:E,1,0)</f>
        <v>#N/A</v>
      </c>
      <c r="D17930">
        <v>17928</v>
      </c>
      <c r="E17930" t="s">
        <v>34005</v>
      </c>
      <c r="H17930" t="s">
        <v>34005</v>
      </c>
    </row>
    <row r="17931" spans="1:8" x14ac:dyDescent="0.2">
      <c r="A17931" t="s">
        <v>17611</v>
      </c>
      <c r="B17931">
        <v>8125</v>
      </c>
      <c r="C17931" t="e">
        <f>VLOOKUP(A17931, E:E,1,0)</f>
        <v>#N/A</v>
      </c>
      <c r="D17931">
        <v>17929</v>
      </c>
      <c r="E17931" t="s">
        <v>34006</v>
      </c>
      <c r="H17931" t="s">
        <v>34006</v>
      </c>
    </row>
    <row r="17932" spans="1:8" x14ac:dyDescent="0.2">
      <c r="A17932" t="s">
        <v>17612</v>
      </c>
      <c r="B17932">
        <v>5582</v>
      </c>
      <c r="C17932" t="str">
        <f>VLOOKUP(A17932, E:E,1,0)</f>
        <v>demonstration</v>
      </c>
      <c r="D17932">
        <v>17930</v>
      </c>
      <c r="E17932" t="s">
        <v>34007</v>
      </c>
      <c r="H17932" t="s">
        <v>34007</v>
      </c>
    </row>
    <row r="17933" spans="1:8" x14ac:dyDescent="0.2">
      <c r="A17933" t="s">
        <v>17613</v>
      </c>
      <c r="B17933">
        <v>8710</v>
      </c>
      <c r="C17933" t="e">
        <f>VLOOKUP(A17933, E:E,1,0)</f>
        <v>#N/A</v>
      </c>
      <c r="D17933">
        <v>17931</v>
      </c>
      <c r="E17933" t="s">
        <v>34008</v>
      </c>
      <c r="H17933" t="s">
        <v>34008</v>
      </c>
    </row>
    <row r="17934" spans="1:8" x14ac:dyDescent="0.2">
      <c r="A17934" t="s">
        <v>17614</v>
      </c>
      <c r="B17934">
        <v>5464</v>
      </c>
      <c r="C17934" t="str">
        <f>VLOOKUP(A17934, E:E,1,0)</f>
        <v>decision</v>
      </c>
      <c r="D17934">
        <v>17932</v>
      </c>
      <c r="E17934" t="s">
        <v>34009</v>
      </c>
      <c r="H17934" t="s">
        <v>34009</v>
      </c>
    </row>
    <row r="17935" spans="1:8" x14ac:dyDescent="0.2">
      <c r="A17935" t="s">
        <v>17615</v>
      </c>
      <c r="B17935">
        <v>9772</v>
      </c>
      <c r="C17935" t="str">
        <f>VLOOKUP(A17935, E:E,1,0)</f>
        <v>indictment</v>
      </c>
      <c r="D17935">
        <v>17933</v>
      </c>
      <c r="E17935" t="s">
        <v>34010</v>
      </c>
      <c r="H17935" t="s">
        <v>34010</v>
      </c>
    </row>
    <row r="17936" spans="1:8" x14ac:dyDescent="0.2">
      <c r="A17936" t="s">
        <v>17616</v>
      </c>
      <c r="B17936">
        <v>19785</v>
      </c>
      <c r="C17936" t="e">
        <f>VLOOKUP(A17936, E:E,1,0)</f>
        <v>#N/A</v>
      </c>
      <c r="D17936">
        <v>17934</v>
      </c>
      <c r="E17936" t="s">
        <v>48847</v>
      </c>
      <c r="H17936" t="s">
        <v>34011</v>
      </c>
    </row>
    <row r="17937" spans="1:8" x14ac:dyDescent="0.2">
      <c r="A17937" t="s">
        <v>17617</v>
      </c>
      <c r="B17937">
        <v>9198</v>
      </c>
      <c r="C17937" t="str">
        <f>VLOOKUP(A17937, E:E,1,0)</f>
        <v>hooligan</v>
      </c>
      <c r="D17937">
        <v>17935</v>
      </c>
      <c r="E17937" t="s">
        <v>34012</v>
      </c>
      <c r="H17937" t="s">
        <v>34012</v>
      </c>
    </row>
    <row r="17938" spans="1:8" x14ac:dyDescent="0.2">
      <c r="A17938" t="s">
        <v>17618</v>
      </c>
      <c r="B17938">
        <v>19560</v>
      </c>
      <c r="C17938" t="str">
        <f>VLOOKUP(A17938, E:E,1,0)</f>
        <v>UkNews</v>
      </c>
      <c r="D17938">
        <v>17936</v>
      </c>
      <c r="E17938" t="s">
        <v>48848</v>
      </c>
      <c r="H17938" t="s">
        <v>34013</v>
      </c>
    </row>
    <row r="17939" spans="1:8" x14ac:dyDescent="0.2">
      <c r="A17939" t="s">
        <v>17619</v>
      </c>
      <c r="B17939">
        <v>15255</v>
      </c>
      <c r="C17939" t="e">
        <f>VLOOKUP(A17939, E:E,1,0)</f>
        <v>#N/A</v>
      </c>
      <c r="D17939">
        <v>17937</v>
      </c>
      <c r="E17939" t="s">
        <v>34014</v>
      </c>
      <c r="H17939" t="s">
        <v>34014</v>
      </c>
    </row>
    <row r="17940" spans="1:8" x14ac:dyDescent="0.2">
      <c r="A17940" t="s">
        <v>17620</v>
      </c>
      <c r="B17940">
        <v>10385</v>
      </c>
      <c r="C17940" t="e">
        <f>VLOOKUP(A17940, E:E,1,0)</f>
        <v>#N/A</v>
      </c>
      <c r="D17940">
        <v>17938</v>
      </c>
      <c r="E17940" t="s">
        <v>34015</v>
      </c>
      <c r="H17940" t="s">
        <v>34015</v>
      </c>
    </row>
    <row r="17941" spans="1:8" x14ac:dyDescent="0.2">
      <c r="A17941" t="s">
        <v>17621</v>
      </c>
      <c r="B17941">
        <v>9900</v>
      </c>
      <c r="C17941" t="e">
        <f>VLOOKUP(A17941, E:E,1,0)</f>
        <v>#N/A</v>
      </c>
      <c r="D17941">
        <v>17939</v>
      </c>
      <c r="E17941" t="s">
        <v>34016</v>
      </c>
      <c r="H17941" t="s">
        <v>34016</v>
      </c>
    </row>
    <row r="17942" spans="1:8" x14ac:dyDescent="0.2">
      <c r="A17942" t="s">
        <v>17622</v>
      </c>
      <c r="B17942">
        <v>7124</v>
      </c>
      <c r="C17942" t="e">
        <f>VLOOKUP(A17942, E:E,1,0)</f>
        <v>#N/A</v>
      </c>
      <c r="D17942">
        <v>17940</v>
      </c>
      <c r="E17942" t="s">
        <v>34017</v>
      </c>
      <c r="H17942" t="s">
        <v>34017</v>
      </c>
    </row>
    <row r="17943" spans="1:8" x14ac:dyDescent="0.2">
      <c r="A17943" t="s">
        <v>17623</v>
      </c>
      <c r="B17943">
        <v>19000</v>
      </c>
      <c r="C17943" t="str">
        <f>VLOOKUP(A17943, E:E,1,0)</f>
        <v>tolerated</v>
      </c>
      <c r="D17943">
        <v>17941</v>
      </c>
      <c r="E17943" t="s">
        <v>34018</v>
      </c>
      <c r="H17943" t="s">
        <v>34018</v>
      </c>
    </row>
    <row r="17944" spans="1:8" x14ac:dyDescent="0.2">
      <c r="A17944" t="s">
        <v>17624</v>
      </c>
      <c r="B17944">
        <v>16377</v>
      </c>
      <c r="C17944" t="str">
        <f>VLOOKUP(A17944, E:E,1,0)</f>
        <v>rubble</v>
      </c>
      <c r="D17944">
        <v>17942</v>
      </c>
      <c r="E17944" t="s">
        <v>23151</v>
      </c>
      <c r="H17944" t="s">
        <v>34019</v>
      </c>
    </row>
    <row r="17945" spans="1:8" x14ac:dyDescent="0.2">
      <c r="A17945" t="s">
        <v>17625</v>
      </c>
      <c r="B17945">
        <v>17095</v>
      </c>
      <c r="C17945" t="e">
        <f>VLOOKUP(A17945, E:E,1,0)</f>
        <v>#N/A</v>
      </c>
      <c r="D17945">
        <v>17943</v>
      </c>
      <c r="E17945" t="s">
        <v>34020</v>
      </c>
      <c r="H17945" t="s">
        <v>34020</v>
      </c>
    </row>
    <row r="17946" spans="1:8" x14ac:dyDescent="0.2">
      <c r="A17946" t="s">
        <v>17626</v>
      </c>
      <c r="B17946">
        <v>7028</v>
      </c>
      <c r="C17946" t="e">
        <f>VLOOKUP(A17946, E:E,1,0)</f>
        <v>#N/A</v>
      </c>
      <c r="D17946">
        <v>17944</v>
      </c>
      <c r="E17946" t="s">
        <v>45873</v>
      </c>
      <c r="H17946" t="s">
        <v>34021</v>
      </c>
    </row>
    <row r="17947" spans="1:8" x14ac:dyDescent="0.2">
      <c r="A17947" t="s">
        <v>17627</v>
      </c>
      <c r="B17947">
        <v>18049</v>
      </c>
      <c r="C17947" t="str">
        <f>VLOOKUP(A17947, E:E,1,0)</f>
        <v>su</v>
      </c>
      <c r="D17947">
        <v>17945</v>
      </c>
      <c r="E17947" t="s">
        <v>34022</v>
      </c>
      <c r="H17947" t="s">
        <v>34022</v>
      </c>
    </row>
    <row r="17948" spans="1:8" x14ac:dyDescent="0.2">
      <c r="A17948" t="s">
        <v>17628</v>
      </c>
      <c r="B17948">
        <v>10618</v>
      </c>
      <c r="C17948" t="e">
        <f>VLOOKUP(A17948, E:E,1,0)</f>
        <v>#N/A</v>
      </c>
      <c r="D17948">
        <v>17946</v>
      </c>
      <c r="E17948" t="s">
        <v>48849</v>
      </c>
      <c r="H17948" t="s">
        <v>34023</v>
      </c>
    </row>
    <row r="17949" spans="1:8" x14ac:dyDescent="0.2">
      <c r="A17949" t="s">
        <v>17629</v>
      </c>
      <c r="B17949">
        <v>7636</v>
      </c>
      <c r="C17949" t="str">
        <f>VLOOKUP(A17949, E:E,1,0)</f>
        <v>forbes</v>
      </c>
      <c r="D17949">
        <v>17947</v>
      </c>
      <c r="E17949" t="s">
        <v>48850</v>
      </c>
      <c r="H17949" t="s">
        <v>34024</v>
      </c>
    </row>
    <row r="17950" spans="1:8" x14ac:dyDescent="0.2">
      <c r="A17950" t="s">
        <v>17630</v>
      </c>
      <c r="B17950">
        <v>3354</v>
      </c>
      <c r="C17950" t="e">
        <f>VLOOKUP(A17950, E:E,1,0)</f>
        <v>#N/A</v>
      </c>
      <c r="D17950">
        <v>17948</v>
      </c>
      <c r="E17950" t="s">
        <v>12482</v>
      </c>
      <c r="H17950" t="s">
        <v>12482</v>
      </c>
    </row>
    <row r="17951" spans="1:8" x14ac:dyDescent="0.2">
      <c r="A17951" t="s">
        <v>17631</v>
      </c>
      <c r="B17951">
        <v>4326</v>
      </c>
      <c r="C17951" t="str">
        <f>VLOOKUP(A17951, E:E,1,0)</f>
        <v>Churchill</v>
      </c>
      <c r="D17951">
        <v>17949</v>
      </c>
      <c r="E17951" t="s">
        <v>34025</v>
      </c>
      <c r="H17951" t="s">
        <v>34025</v>
      </c>
    </row>
    <row r="17952" spans="1:8" ht="68" x14ac:dyDescent="0.2">
      <c r="A17952" t="s">
        <v>17632</v>
      </c>
      <c r="B17952">
        <v>16459</v>
      </c>
      <c r="C17952" t="e">
        <f>VLOOKUP(A17952, E:E,1,0)</f>
        <v>#N/A</v>
      </c>
      <c r="D17952">
        <v>17950</v>
      </c>
      <c r="E17952" s="4" t="s">
        <v>48851</v>
      </c>
      <c r="H17952" s="4" t="s">
        <v>34026</v>
      </c>
    </row>
    <row r="17953" spans="1:8" x14ac:dyDescent="0.2">
      <c r="A17953" t="s">
        <v>17633</v>
      </c>
      <c r="B17953">
        <v>8300</v>
      </c>
      <c r="C17953" t="e">
        <f>VLOOKUP(A17953, E:E,1,0)</f>
        <v>#N/A</v>
      </c>
      <c r="D17953">
        <v>17951</v>
      </c>
      <c r="E17953" t="s">
        <v>12481</v>
      </c>
      <c r="H17953" t="s">
        <v>12481</v>
      </c>
    </row>
    <row r="17954" spans="1:8" x14ac:dyDescent="0.2">
      <c r="A17954" t="s">
        <v>17634</v>
      </c>
      <c r="B17954">
        <v>9710</v>
      </c>
      <c r="C17954" t="str">
        <f>VLOOKUP(A17954, E:E,1,0)</f>
        <v>impulsive</v>
      </c>
      <c r="D17954">
        <v>17952</v>
      </c>
      <c r="E17954" t="s">
        <v>12466</v>
      </c>
      <c r="H17954" t="s">
        <v>12466</v>
      </c>
    </row>
    <row r="17955" spans="1:8" x14ac:dyDescent="0.2">
      <c r="A17955" t="s">
        <v>17635</v>
      </c>
      <c r="B17955">
        <v>15742</v>
      </c>
      <c r="C17955" t="str">
        <f>VLOOKUP(A17955, E:E,1,0)</f>
        <v>redesigned</v>
      </c>
      <c r="D17955">
        <v>17953</v>
      </c>
      <c r="E17955" t="s">
        <v>12465</v>
      </c>
      <c r="H17955" t="s">
        <v>12465</v>
      </c>
    </row>
    <row r="17956" spans="1:8" x14ac:dyDescent="0.2">
      <c r="A17956" t="s">
        <v>17636</v>
      </c>
      <c r="B17956">
        <v>3470</v>
      </c>
      <c r="C17956" t="str">
        <f>VLOOKUP(A17956, E:E,1,0)</f>
        <v>bricks</v>
      </c>
      <c r="D17956">
        <v>17954</v>
      </c>
      <c r="E17956" t="s">
        <v>8405</v>
      </c>
      <c r="H17956" t="s">
        <v>8405</v>
      </c>
    </row>
    <row r="17957" spans="1:8" x14ac:dyDescent="0.2">
      <c r="A17957" t="s">
        <v>17637</v>
      </c>
      <c r="B17957">
        <v>4991</v>
      </c>
      <c r="C17957" t="str">
        <f>VLOOKUP(A17957, E:E,1,0)</f>
        <v>crazyideascollege</v>
      </c>
      <c r="D17957">
        <v>17955</v>
      </c>
      <c r="E17957" t="s">
        <v>12485</v>
      </c>
      <c r="H17957" t="s">
        <v>12485</v>
      </c>
    </row>
    <row r="17958" spans="1:8" x14ac:dyDescent="0.2">
      <c r="A17958" t="s">
        <v>17638</v>
      </c>
      <c r="B17958">
        <v>5733</v>
      </c>
      <c r="C17958" t="e">
        <f>VLOOKUP(A17958, E:E,1,0)</f>
        <v>#N/A</v>
      </c>
      <c r="D17958">
        <v>17956</v>
      </c>
      <c r="E17958" t="s">
        <v>34027</v>
      </c>
      <c r="H17958" t="s">
        <v>34027</v>
      </c>
    </row>
    <row r="17959" spans="1:8" x14ac:dyDescent="0.2">
      <c r="A17959" t="s">
        <v>17639</v>
      </c>
      <c r="B17959">
        <v>561</v>
      </c>
      <c r="C17959" t="str">
        <f>VLOOKUP(A17959, E:E,1,0)</f>
        <v>360WiseNews</v>
      </c>
      <c r="D17959">
        <v>17957</v>
      </c>
      <c r="E17959" t="s">
        <v>34028</v>
      </c>
      <c r="H17959" t="s">
        <v>34028</v>
      </c>
    </row>
    <row r="17960" spans="1:8" x14ac:dyDescent="0.2">
      <c r="A17960" t="s">
        <v>17640</v>
      </c>
      <c r="B17960">
        <v>6397</v>
      </c>
      <c r="C17960" t="e">
        <f>VLOOKUP(A17960, E:E,1,0)</f>
        <v>#N/A</v>
      </c>
      <c r="D17960">
        <v>17958</v>
      </c>
      <c r="E17960" t="s">
        <v>34029</v>
      </c>
      <c r="H17960" t="s">
        <v>34029</v>
      </c>
    </row>
    <row r="17961" spans="1:8" x14ac:dyDescent="0.2">
      <c r="A17961" t="s">
        <v>17641</v>
      </c>
      <c r="B17961">
        <v>15249</v>
      </c>
      <c r="C17961" t="e">
        <f>VLOOKUP(A17961, E:E,1,0)</f>
        <v>#N/A</v>
      </c>
      <c r="D17961">
        <v>17959</v>
      </c>
      <c r="E17961" t="s">
        <v>48852</v>
      </c>
      <c r="H17961" t="s">
        <v>34030</v>
      </c>
    </row>
    <row r="17962" spans="1:8" x14ac:dyDescent="0.2">
      <c r="A17962" t="s">
        <v>17642</v>
      </c>
      <c r="B17962">
        <v>3718</v>
      </c>
      <c r="C17962" t="e">
        <f>VLOOKUP(A17962, E:E,1,0)</f>
        <v>#N/A</v>
      </c>
      <c r="D17962">
        <v>17960</v>
      </c>
      <c r="E17962" t="s">
        <v>34031</v>
      </c>
      <c r="H17962" t="s">
        <v>34031</v>
      </c>
    </row>
    <row r="17963" spans="1:8" ht="34" x14ac:dyDescent="0.2">
      <c r="A17963" t="s">
        <v>17643</v>
      </c>
      <c r="B17963">
        <v>3619</v>
      </c>
      <c r="C17963" t="str">
        <f>VLOOKUP(A17963, E:E,1,0)</f>
        <v>bulls</v>
      </c>
      <c r="D17963">
        <v>17961</v>
      </c>
      <c r="E17963" s="4" t="s">
        <v>34032</v>
      </c>
      <c r="H17963" s="4" t="s">
        <v>34032</v>
      </c>
    </row>
    <row r="17964" spans="1:8" x14ac:dyDescent="0.2">
      <c r="A17964" t="s">
        <v>17644</v>
      </c>
      <c r="B17964">
        <v>2979</v>
      </c>
      <c r="C17964" t="str">
        <f>VLOOKUP(A17964, E:E,1,0)</f>
        <v>betting</v>
      </c>
      <c r="D17964">
        <v>17962</v>
      </c>
      <c r="E17964" t="s">
        <v>48853</v>
      </c>
      <c r="H17964" t="s">
        <v>34033</v>
      </c>
    </row>
    <row r="17965" spans="1:8" ht="34" x14ac:dyDescent="0.2">
      <c r="A17965" t="s">
        <v>17645</v>
      </c>
      <c r="B17965">
        <v>15690</v>
      </c>
      <c r="C17965" t="str">
        <f>VLOOKUP(A17965, E:E,1,0)</f>
        <v>rebound</v>
      </c>
      <c r="D17965">
        <v>17963</v>
      </c>
      <c r="E17965" s="4" t="s">
        <v>34034</v>
      </c>
      <c r="H17965" s="4" t="s">
        <v>34034</v>
      </c>
    </row>
    <row r="17966" spans="1:8" ht="34" x14ac:dyDescent="0.2">
      <c r="A17966" t="s">
        <v>17646</v>
      </c>
      <c r="B17966">
        <v>340</v>
      </c>
      <c r="C17966" t="e">
        <f>VLOOKUP(A17966, E:E,1,0)</f>
        <v>#N/A</v>
      </c>
      <c r="D17966">
        <v>17964</v>
      </c>
      <c r="E17966" s="4" t="s">
        <v>34035</v>
      </c>
      <c r="H17966" s="4" t="s">
        <v>34035</v>
      </c>
    </row>
    <row r="17967" spans="1:8" x14ac:dyDescent="0.2">
      <c r="A17967" t="s">
        <v>17647</v>
      </c>
      <c r="B17967">
        <v>10237</v>
      </c>
      <c r="C17967" t="e">
        <f>VLOOKUP(A17967, E:E,1,0)</f>
        <v>#N/A</v>
      </c>
      <c r="D17967">
        <v>17965</v>
      </c>
      <c r="E17967" t="s">
        <v>12491</v>
      </c>
      <c r="H17967" t="s">
        <v>12491</v>
      </c>
    </row>
    <row r="17968" spans="1:8" x14ac:dyDescent="0.2">
      <c r="A17968" t="s">
        <v>17648</v>
      </c>
      <c r="B17968">
        <v>10413</v>
      </c>
      <c r="C17968" t="e">
        <f>VLOOKUP(A17968, E:E,1,0)</f>
        <v>#N/A</v>
      </c>
      <c r="D17968">
        <v>17966</v>
      </c>
      <c r="E17968" t="s">
        <v>48854</v>
      </c>
      <c r="H17968" t="s">
        <v>34036</v>
      </c>
    </row>
    <row r="17969" spans="1:8" x14ac:dyDescent="0.2">
      <c r="A17969" t="s">
        <v>17649</v>
      </c>
      <c r="B17969">
        <v>634</v>
      </c>
      <c r="C17969" t="e">
        <f>VLOOKUP(A17969, E:E,1,0)</f>
        <v>#N/A</v>
      </c>
      <c r="D17969">
        <v>17967</v>
      </c>
      <c r="E17969" t="s">
        <v>34037</v>
      </c>
      <c r="H17969" t="s">
        <v>34037</v>
      </c>
    </row>
    <row r="17970" spans="1:8" x14ac:dyDescent="0.2">
      <c r="A17970" t="s">
        <v>17650</v>
      </c>
      <c r="B17970">
        <v>1305</v>
      </c>
      <c r="C17970" t="e">
        <f>VLOOKUP(A17970, E:E,1,0)</f>
        <v>#N/A</v>
      </c>
      <c r="D17970">
        <v>17968</v>
      </c>
      <c r="E17970" t="s">
        <v>12496</v>
      </c>
      <c r="H17970" t="s">
        <v>12496</v>
      </c>
    </row>
    <row r="17971" spans="1:8" x14ac:dyDescent="0.2">
      <c r="A17971" t="s">
        <v>17651</v>
      </c>
      <c r="B17971">
        <v>10536</v>
      </c>
      <c r="C17971" t="str">
        <f>VLOOKUP(A17971, E:E,1,0)</f>
        <v>Jun</v>
      </c>
      <c r="D17971">
        <v>17969</v>
      </c>
      <c r="E17971" t="s">
        <v>48855</v>
      </c>
      <c r="H17971" t="s">
        <v>34038</v>
      </c>
    </row>
    <row r="17972" spans="1:8" x14ac:dyDescent="0.2">
      <c r="A17972" t="s">
        <v>17652</v>
      </c>
      <c r="B17972">
        <v>21208</v>
      </c>
      <c r="C17972" t="str">
        <f>VLOOKUP(A17972, E:E,1,0)</f>
        <v>Yemenis</v>
      </c>
      <c r="D17972">
        <v>17970</v>
      </c>
      <c r="E17972" t="s">
        <v>34039</v>
      </c>
      <c r="H17972" t="s">
        <v>34039</v>
      </c>
    </row>
    <row r="17973" spans="1:8" x14ac:dyDescent="0.2">
      <c r="A17973" t="s">
        <v>17653</v>
      </c>
      <c r="B17973">
        <v>21592</v>
      </c>
      <c r="C17973" t="e">
        <f>VLOOKUP(A17973, E:E,1,0)</f>
        <v>#N/A</v>
      </c>
      <c r="D17973">
        <v>17971</v>
      </c>
      <c r="E17973" t="s">
        <v>34040</v>
      </c>
      <c r="H17973" t="s">
        <v>34040</v>
      </c>
    </row>
    <row r="17974" spans="1:8" ht="68" x14ac:dyDescent="0.2">
      <c r="A17974" t="s">
        <v>17654</v>
      </c>
      <c r="B17974">
        <v>155</v>
      </c>
      <c r="C17974" t="e">
        <f>VLOOKUP(A17974, E:E,1,0)</f>
        <v>#N/A</v>
      </c>
      <c r="D17974">
        <v>17972</v>
      </c>
      <c r="E17974" s="4" t="s">
        <v>48856</v>
      </c>
      <c r="H17974" s="4" t="s">
        <v>34041</v>
      </c>
    </row>
    <row r="17975" spans="1:8" x14ac:dyDescent="0.2">
      <c r="A17975" t="s">
        <v>17655</v>
      </c>
      <c r="B17975">
        <v>10140</v>
      </c>
      <c r="C17975" t="e">
        <f>VLOOKUP(A17975, E:E,1,0)</f>
        <v>#N/A</v>
      </c>
      <c r="D17975">
        <v>17973</v>
      </c>
      <c r="E17975" t="s">
        <v>34042</v>
      </c>
      <c r="H17975" t="s">
        <v>34042</v>
      </c>
    </row>
    <row r="17976" spans="1:8" x14ac:dyDescent="0.2">
      <c r="A17976" t="s">
        <v>17656</v>
      </c>
      <c r="B17976">
        <v>7637</v>
      </c>
      <c r="C17976" t="str">
        <f>VLOOKUP(A17976, E:E,1,0)</f>
        <v>forbesasia</v>
      </c>
      <c r="D17976">
        <v>17974</v>
      </c>
      <c r="E17976" t="s">
        <v>48857</v>
      </c>
      <c r="H17976" t="s">
        <v>34043</v>
      </c>
    </row>
    <row r="17977" spans="1:8" x14ac:dyDescent="0.2">
      <c r="A17977" t="s">
        <v>17657</v>
      </c>
      <c r="B17977">
        <v>3657</v>
      </c>
      <c r="C17977" t="str">
        <f>VLOOKUP(A17977, E:E,1,0)</f>
        <v>Buscemi</v>
      </c>
      <c r="D17977">
        <v>17975</v>
      </c>
      <c r="E17977" t="s">
        <v>34044</v>
      </c>
      <c r="H17977" t="s">
        <v>34044</v>
      </c>
    </row>
    <row r="17978" spans="1:8" x14ac:dyDescent="0.2">
      <c r="A17978" t="s">
        <v>17658</v>
      </c>
      <c r="B17978">
        <v>7447</v>
      </c>
      <c r="C17978" t="str">
        <f>VLOOKUP(A17978, E:E,1,0)</f>
        <v>firefightr</v>
      </c>
      <c r="D17978">
        <v>17976</v>
      </c>
      <c r="E17978" t="s">
        <v>12502</v>
      </c>
      <c r="H17978" t="s">
        <v>12502</v>
      </c>
    </row>
    <row r="17979" spans="1:8" x14ac:dyDescent="0.2">
      <c r="A17979" t="s">
        <v>17659</v>
      </c>
      <c r="B17979">
        <v>7182</v>
      </c>
      <c r="C17979" t="str">
        <f>VLOOKUP(A17979, E:E,1,0)</f>
        <v>fame</v>
      </c>
      <c r="D17979">
        <v>17977</v>
      </c>
      <c r="E17979" t="s">
        <v>45874</v>
      </c>
      <c r="H17979" t="s">
        <v>34045</v>
      </c>
    </row>
    <row r="17980" spans="1:8" x14ac:dyDescent="0.2">
      <c r="A17980" t="s">
        <v>17660</v>
      </c>
      <c r="B17980">
        <v>20772</v>
      </c>
      <c r="C17980" t="str">
        <f>VLOOKUP(A17980, E:E,1,0)</f>
        <v>workd</v>
      </c>
      <c r="D17980">
        <v>17978</v>
      </c>
      <c r="E17980" t="s">
        <v>34080</v>
      </c>
      <c r="H17980" t="s">
        <v>34046</v>
      </c>
    </row>
    <row r="17981" spans="1:8" x14ac:dyDescent="0.2">
      <c r="A17981" t="s">
        <v>17661</v>
      </c>
      <c r="B17981">
        <v>167</v>
      </c>
      <c r="C17981" t="str">
        <f>VLOOKUP(A17981, E:E,1,0)</f>
        <v>12hr</v>
      </c>
      <c r="D17981">
        <v>17979</v>
      </c>
      <c r="E17981" t="s">
        <v>34047</v>
      </c>
      <c r="H17981" t="s">
        <v>34047</v>
      </c>
    </row>
    <row r="17982" spans="1:8" x14ac:dyDescent="0.2">
      <c r="A17982" t="s">
        <v>17662</v>
      </c>
      <c r="B17982">
        <v>17039</v>
      </c>
      <c r="C17982" t="str">
        <f>VLOOKUP(A17982, E:E,1,0)</f>
        <v>shifts</v>
      </c>
      <c r="D17982">
        <v>17980</v>
      </c>
      <c r="E17982" t="s">
        <v>34048</v>
      </c>
      <c r="H17982" t="s">
        <v>34048</v>
      </c>
    </row>
    <row r="17983" spans="1:8" x14ac:dyDescent="0.2">
      <c r="A17983" t="s">
        <v>17663</v>
      </c>
      <c r="B17983">
        <v>5790</v>
      </c>
      <c r="C17983" t="str">
        <f>VLOOKUP(A17983, E:E,1,0)</f>
        <v>diggin</v>
      </c>
      <c r="D17983">
        <v>17981</v>
      </c>
      <c r="E17983" t="s">
        <v>12508</v>
      </c>
      <c r="H17983" t="s">
        <v>12508</v>
      </c>
    </row>
    <row r="17984" spans="1:8" x14ac:dyDescent="0.2">
      <c r="A17984" t="s">
        <v>17664</v>
      </c>
      <c r="B17984">
        <v>20882</v>
      </c>
      <c r="C17984" t="str">
        <f>VLOOKUP(A17984, E:E,1,0)</f>
        <v>WTC</v>
      </c>
      <c r="D17984">
        <v>17982</v>
      </c>
      <c r="E17984" t="s">
        <v>34049</v>
      </c>
      <c r="H17984" t="s">
        <v>34049</v>
      </c>
    </row>
    <row r="17985" spans="1:8" x14ac:dyDescent="0.2">
      <c r="A17985" t="s">
        <v>17665</v>
      </c>
      <c r="B17985">
        <v>11646</v>
      </c>
      <c r="C17985" t="str">
        <f>VLOOKUP(A17985, E:E,1,0)</f>
        <v>lookg</v>
      </c>
      <c r="D17985">
        <v>17983</v>
      </c>
      <c r="E17985" t="s">
        <v>12509</v>
      </c>
      <c r="H17985" t="s">
        <v>12509</v>
      </c>
    </row>
    <row r="17986" spans="1:8" x14ac:dyDescent="0.2">
      <c r="A17986" t="s">
        <v>17666</v>
      </c>
      <c r="B17986">
        <v>11087</v>
      </c>
      <c r="C17986" t="e">
        <f>VLOOKUP(A17986, E:E,1,0)</f>
        <v>#N/A</v>
      </c>
      <c r="D17986">
        <v>17984</v>
      </c>
      <c r="E17986" t="s">
        <v>34050</v>
      </c>
      <c r="H17986" t="s">
        <v>34050</v>
      </c>
    </row>
    <row r="17987" spans="1:8" x14ac:dyDescent="0.2">
      <c r="A17987" t="s">
        <v>17667</v>
      </c>
      <c r="B17987">
        <v>13585</v>
      </c>
      <c r="C17987" t="e">
        <f>VLOOKUP(A17987, E:E,1,0)</f>
        <v>#N/A</v>
      </c>
      <c r="D17987">
        <v>17985</v>
      </c>
      <c r="E17987" t="s">
        <v>34051</v>
      </c>
      <c r="H17987" t="s">
        <v>34051</v>
      </c>
    </row>
    <row r="17988" spans="1:8" x14ac:dyDescent="0.2">
      <c r="A17988" t="s">
        <v>17668</v>
      </c>
      <c r="B17988">
        <v>14097</v>
      </c>
      <c r="C17988" t="str">
        <f>VLOOKUP(A17988, E:E,1,0)</f>
        <v>p2</v>
      </c>
      <c r="D17988">
        <v>17986</v>
      </c>
      <c r="E17988" t="s">
        <v>48858</v>
      </c>
      <c r="H17988" t="s">
        <v>34052</v>
      </c>
    </row>
    <row r="17989" spans="1:8" x14ac:dyDescent="0.2">
      <c r="A17989" t="s">
        <v>17669</v>
      </c>
      <c r="B17989">
        <v>14349</v>
      </c>
      <c r="C17989" t="e">
        <f>VLOOKUP(A17989, E:E,1,0)</f>
        <v>#N/A</v>
      </c>
      <c r="D17989">
        <v>17987</v>
      </c>
      <c r="E17989">
        <v>1979</v>
      </c>
      <c r="H17989">
        <v>1979</v>
      </c>
    </row>
    <row r="17990" spans="1:8" x14ac:dyDescent="0.2">
      <c r="A17990" t="s">
        <v>17670</v>
      </c>
      <c r="B17990">
        <v>18968</v>
      </c>
      <c r="C17990" t="e">
        <f>VLOOKUP(A17990, E:E,1,0)</f>
        <v>#N/A</v>
      </c>
      <c r="D17990">
        <v>17988</v>
      </c>
      <c r="E17990" t="s">
        <v>34053</v>
      </c>
      <c r="H17990" t="s">
        <v>34053</v>
      </c>
    </row>
    <row r="17991" spans="1:8" x14ac:dyDescent="0.2">
      <c r="A17991" t="s">
        <v>17671</v>
      </c>
      <c r="B17991">
        <v>1299</v>
      </c>
      <c r="C17991" t="e">
        <f>VLOOKUP(A17991, E:E,1,0)</f>
        <v>#N/A</v>
      </c>
      <c r="D17991">
        <v>17989</v>
      </c>
      <c r="E17991" t="s">
        <v>12512</v>
      </c>
      <c r="H17991" t="s">
        <v>12512</v>
      </c>
    </row>
    <row r="17992" spans="1:8" x14ac:dyDescent="0.2">
      <c r="A17992" t="s">
        <v>17672</v>
      </c>
      <c r="B17992">
        <v>3400</v>
      </c>
      <c r="C17992" t="e">
        <f>VLOOKUP(A17992, E:E,1,0)</f>
        <v>#N/A</v>
      </c>
      <c r="D17992">
        <v>17990</v>
      </c>
      <c r="E17992" t="s">
        <v>34054</v>
      </c>
      <c r="H17992" t="s">
        <v>34054</v>
      </c>
    </row>
    <row r="17993" spans="1:8" x14ac:dyDescent="0.2">
      <c r="A17993" t="s">
        <v>17673</v>
      </c>
      <c r="B17993">
        <v>16236</v>
      </c>
      <c r="C17993" t="str">
        <f>VLOOKUP(A17993, E:E,1,0)</f>
        <v>ROIMentor</v>
      </c>
      <c r="D17993">
        <v>17991</v>
      </c>
      <c r="E17993" t="s">
        <v>48859</v>
      </c>
      <c r="H17993" t="s">
        <v>34055</v>
      </c>
    </row>
    <row r="17994" spans="1:8" x14ac:dyDescent="0.2">
      <c r="A17994" t="s">
        <v>17674</v>
      </c>
      <c r="B17994">
        <v>21364</v>
      </c>
      <c r="C17994" t="str">
        <f>VLOOKUP(A17994, E:E,1,0)</f>
        <v>yycwalks</v>
      </c>
      <c r="D17994">
        <v>17992</v>
      </c>
      <c r="E17994" t="s">
        <v>34056</v>
      </c>
      <c r="H17994" t="s">
        <v>34056</v>
      </c>
    </row>
    <row r="17995" spans="1:8" x14ac:dyDescent="0.2">
      <c r="A17995" t="s">
        <v>17675</v>
      </c>
      <c r="B17995">
        <v>14079</v>
      </c>
      <c r="C17995" t="e">
        <f>VLOOKUP(A17995, E:E,1,0)</f>
        <v>#N/A</v>
      </c>
      <c r="D17995">
        <v>17993</v>
      </c>
      <c r="E17995" t="s">
        <v>34057</v>
      </c>
      <c r="H17995" t="s">
        <v>34057</v>
      </c>
    </row>
    <row r="17996" spans="1:8" x14ac:dyDescent="0.2">
      <c r="A17996" t="s">
        <v>17676</v>
      </c>
      <c r="B17996">
        <v>1206</v>
      </c>
      <c r="C17996" t="e">
        <f>VLOOKUP(A17996, E:E,1,0)</f>
        <v>#N/A</v>
      </c>
      <c r="D17996">
        <v>17994</v>
      </c>
      <c r="E17996" t="s">
        <v>34058</v>
      </c>
      <c r="H17996" t="s">
        <v>34058</v>
      </c>
    </row>
    <row r="17997" spans="1:8" x14ac:dyDescent="0.2">
      <c r="A17997" t="s">
        <v>17677</v>
      </c>
      <c r="B17997">
        <v>18636</v>
      </c>
      <c r="C17997" t="e">
        <f>VLOOKUP(A17997, E:E,1,0)</f>
        <v>#N/A</v>
      </c>
      <c r="D17997">
        <v>17995</v>
      </c>
      <c r="E17997" t="s">
        <v>34059</v>
      </c>
      <c r="H17997" t="s">
        <v>34059</v>
      </c>
    </row>
    <row r="17998" spans="1:8" x14ac:dyDescent="0.2">
      <c r="A17998" t="s">
        <v>17678</v>
      </c>
      <c r="B17998">
        <v>2091</v>
      </c>
      <c r="C17998" t="e">
        <f>VLOOKUP(A17998, E:E,1,0)</f>
        <v>#N/A</v>
      </c>
      <c r="D17998">
        <v>17996</v>
      </c>
      <c r="E17998" t="s">
        <v>45875</v>
      </c>
      <c r="H17998" t="s">
        <v>34060</v>
      </c>
    </row>
    <row r="17999" spans="1:8" x14ac:dyDescent="0.2">
      <c r="A17999" t="s">
        <v>17679</v>
      </c>
      <c r="B17999">
        <v>947</v>
      </c>
      <c r="C17999" t="e">
        <f>VLOOKUP(A17999, E:E,1,0)</f>
        <v>#N/A</v>
      </c>
      <c r="D17999">
        <v>17997</v>
      </c>
      <c r="E17999" t="s">
        <v>48860</v>
      </c>
      <c r="H17999" t="s">
        <v>34061</v>
      </c>
    </row>
    <row r="18000" spans="1:8" x14ac:dyDescent="0.2">
      <c r="A18000" t="s">
        <v>17680</v>
      </c>
      <c r="B18000">
        <v>486</v>
      </c>
      <c r="C18000" t="e">
        <f>VLOOKUP(A18000, E:E,1,0)</f>
        <v>#N/A</v>
      </c>
      <c r="D18000">
        <v>17998</v>
      </c>
      <c r="E18000" t="s">
        <v>12518</v>
      </c>
      <c r="H18000" t="s">
        <v>12518</v>
      </c>
    </row>
    <row r="18001" spans="1:8" x14ac:dyDescent="0.2">
      <c r="A18001" t="s">
        <v>17681</v>
      </c>
      <c r="B18001">
        <v>14797</v>
      </c>
      <c r="C18001" t="e">
        <f>VLOOKUP(A18001, E:E,1,0)</f>
        <v>#N/A</v>
      </c>
      <c r="D18001">
        <v>17999</v>
      </c>
      <c r="E18001" t="s">
        <v>12519</v>
      </c>
      <c r="H18001" t="s">
        <v>12519</v>
      </c>
    </row>
    <row r="18002" spans="1:8" x14ac:dyDescent="0.2">
      <c r="A18002" t="s">
        <v>17682</v>
      </c>
      <c r="B18002">
        <v>14992</v>
      </c>
      <c r="C18002" t="str">
        <f>VLOOKUP(A18002, E:E,1,0)</f>
        <v>Prodding</v>
      </c>
      <c r="D18002">
        <v>18000</v>
      </c>
      <c r="E18002" t="s">
        <v>34062</v>
      </c>
      <c r="H18002" t="s">
        <v>34062</v>
      </c>
    </row>
    <row r="18003" spans="1:8" x14ac:dyDescent="0.2">
      <c r="A18003" t="s">
        <v>17683</v>
      </c>
      <c r="B18003">
        <v>3002</v>
      </c>
      <c r="C18003" t="e">
        <f>VLOOKUP(A18003, E:E,1,0)</f>
        <v>#N/A</v>
      </c>
      <c r="D18003">
        <v>18001</v>
      </c>
      <c r="E18003" t="s">
        <v>48861</v>
      </c>
      <c r="H18003" t="s">
        <v>34063</v>
      </c>
    </row>
    <row r="18004" spans="1:8" x14ac:dyDescent="0.2">
      <c r="A18004" t="s">
        <v>17684</v>
      </c>
      <c r="B18004">
        <v>8394</v>
      </c>
      <c r="C18004" t="e">
        <f>VLOOKUP(A18004, E:E,1,0)</f>
        <v>#N/A</v>
      </c>
      <c r="D18004">
        <v>18002</v>
      </c>
      <c r="E18004" t="s">
        <v>34064</v>
      </c>
      <c r="H18004" t="s">
        <v>34064</v>
      </c>
    </row>
    <row r="18005" spans="1:8" x14ac:dyDescent="0.2">
      <c r="A18005" t="s">
        <v>17685</v>
      </c>
      <c r="B18005">
        <v>13774</v>
      </c>
      <c r="C18005" t="e">
        <f>VLOOKUP(A18005, E:E,1,0)</f>
        <v>#N/A</v>
      </c>
      <c r="D18005">
        <v>18003</v>
      </c>
      <c r="E18005" t="s">
        <v>34065</v>
      </c>
      <c r="H18005" t="s">
        <v>34065</v>
      </c>
    </row>
    <row r="18006" spans="1:8" x14ac:dyDescent="0.2">
      <c r="A18006" t="s">
        <v>17686</v>
      </c>
      <c r="B18006">
        <v>18096</v>
      </c>
      <c r="C18006" t="str">
        <f>VLOOKUP(A18006, E:E,1,0)</f>
        <v>suh</v>
      </c>
      <c r="D18006">
        <v>18004</v>
      </c>
      <c r="E18006" t="s">
        <v>34066</v>
      </c>
      <c r="H18006" t="s">
        <v>34066</v>
      </c>
    </row>
    <row r="18007" spans="1:8" x14ac:dyDescent="0.2">
      <c r="A18007" t="s">
        <v>17687</v>
      </c>
      <c r="B18007">
        <v>3950</v>
      </c>
      <c r="C18007" t="str">
        <f>VLOOKUP(A18007, E:E,1,0)</f>
        <v>carpooling</v>
      </c>
      <c r="D18007">
        <v>18005</v>
      </c>
      <c r="E18007" t="s">
        <v>48862</v>
      </c>
      <c r="H18007" t="s">
        <v>34067</v>
      </c>
    </row>
    <row r="18008" spans="1:8" x14ac:dyDescent="0.2">
      <c r="A18008" t="s">
        <v>17688</v>
      </c>
      <c r="B18008">
        <v>17319</v>
      </c>
      <c r="C18008" t="e">
        <f>VLOOKUP(A18008, E:E,1,0)</f>
        <v>#N/A</v>
      </c>
      <c r="D18008">
        <v>18006</v>
      </c>
      <c r="E18008" t="s">
        <v>12525</v>
      </c>
      <c r="H18008" t="s">
        <v>12525</v>
      </c>
    </row>
    <row r="18009" spans="1:8" x14ac:dyDescent="0.2">
      <c r="A18009" t="s">
        <v>17689</v>
      </c>
      <c r="B18009">
        <v>19602</v>
      </c>
      <c r="C18009" t="str">
        <f>VLOOKUP(A18009, E:E,1,0)</f>
        <v>uncomfortable</v>
      </c>
      <c r="D18009">
        <v>18007</v>
      </c>
      <c r="E18009" t="s">
        <v>34068</v>
      </c>
      <c r="H18009" t="s">
        <v>34068</v>
      </c>
    </row>
    <row r="18010" spans="1:8" x14ac:dyDescent="0.2">
      <c r="A18010" t="s">
        <v>17690</v>
      </c>
      <c r="B18010">
        <v>17395</v>
      </c>
      <c r="C18010" t="str">
        <f>VLOOKUP(A18010, E:E,1,0)</f>
        <v>smokers</v>
      </c>
      <c r="D18010">
        <v>18008</v>
      </c>
      <c r="E18010" t="s">
        <v>12524</v>
      </c>
      <c r="H18010" t="s">
        <v>12524</v>
      </c>
    </row>
    <row r="18011" spans="1:8" x14ac:dyDescent="0.2">
      <c r="A18011" t="s">
        <v>17691</v>
      </c>
      <c r="B18011">
        <v>4298</v>
      </c>
      <c r="C18011" t="e">
        <f>VLOOKUP(A18011, E:E,1,0)</f>
        <v>#N/A</v>
      </c>
      <c r="D18011">
        <v>18009</v>
      </c>
      <c r="E18011" t="s">
        <v>12526</v>
      </c>
      <c r="H18011" t="s">
        <v>12526</v>
      </c>
    </row>
    <row r="18012" spans="1:8" x14ac:dyDescent="0.2">
      <c r="A18012" t="s">
        <v>17692</v>
      </c>
      <c r="B18012">
        <v>12819</v>
      </c>
      <c r="C18012" t="str">
        <f>VLOOKUP(A18012, E:E,1,0)</f>
        <v>MTA</v>
      </c>
      <c r="D18012">
        <v>18010</v>
      </c>
      <c r="E18012" t="s">
        <v>8879</v>
      </c>
      <c r="H18012" t="s">
        <v>8879</v>
      </c>
    </row>
    <row r="18013" spans="1:8" x14ac:dyDescent="0.2">
      <c r="A18013" t="s">
        <v>17693</v>
      </c>
      <c r="B18013">
        <v>17550</v>
      </c>
      <c r="C18013" t="str">
        <f>VLOOKUP(A18013, E:E,1,0)</f>
        <v>Sorrybutitstrue</v>
      </c>
      <c r="D18013">
        <v>18011</v>
      </c>
      <c r="E18013" t="s">
        <v>48863</v>
      </c>
      <c r="H18013" t="s">
        <v>34069</v>
      </c>
    </row>
    <row r="18014" spans="1:8" x14ac:dyDescent="0.2">
      <c r="A18014" t="s">
        <v>17694</v>
      </c>
      <c r="B18014">
        <v>21347</v>
      </c>
      <c r="C18014" t="str">
        <f>VLOOKUP(A18014, E:E,1,0)</f>
        <v>yuppies</v>
      </c>
      <c r="D18014">
        <v>18012</v>
      </c>
      <c r="E18014" t="s">
        <v>34070</v>
      </c>
      <c r="H18014" t="s">
        <v>34070</v>
      </c>
    </row>
    <row r="18015" spans="1:8" x14ac:dyDescent="0.2">
      <c r="A18015" t="s">
        <v>17695</v>
      </c>
      <c r="B18015">
        <v>19089</v>
      </c>
      <c r="C18015" t="str">
        <f>VLOOKUP(A18015, E:E,1,0)</f>
        <v>tourists</v>
      </c>
      <c r="D18015">
        <v>18013</v>
      </c>
      <c r="E18015" t="s">
        <v>34071</v>
      </c>
      <c r="H18015" t="s">
        <v>34071</v>
      </c>
    </row>
    <row r="18016" spans="1:8" x14ac:dyDescent="0.2">
      <c r="A18016" t="s">
        <v>17696</v>
      </c>
      <c r="B18016">
        <v>19643</v>
      </c>
      <c r="C18016" t="str">
        <f>VLOOKUP(A18016, E:E,1,0)</f>
        <v>unhappy</v>
      </c>
      <c r="D18016">
        <v>18014</v>
      </c>
      <c r="E18016" t="s">
        <v>9763</v>
      </c>
      <c r="H18016" t="s">
        <v>9763</v>
      </c>
    </row>
    <row r="18017" spans="1:8" x14ac:dyDescent="0.2">
      <c r="A18017" t="s">
        <v>17697</v>
      </c>
      <c r="B18017">
        <v>15188</v>
      </c>
      <c r="C18017" t="str">
        <f>VLOOKUP(A18017, E:E,1,0)</f>
        <v>purposely</v>
      </c>
      <c r="D18017">
        <v>18015</v>
      </c>
      <c r="E18017" t="s">
        <v>48864</v>
      </c>
      <c r="H18017" t="s">
        <v>34072</v>
      </c>
    </row>
    <row r="18018" spans="1:8" x14ac:dyDescent="0.2">
      <c r="A18018" t="s">
        <v>17698</v>
      </c>
      <c r="B18018">
        <v>7795</v>
      </c>
      <c r="C18018" t="str">
        <f>VLOOKUP(A18018, E:E,1,0)</f>
        <v>fresh</v>
      </c>
      <c r="D18018">
        <v>18016</v>
      </c>
      <c r="E18018" t="s">
        <v>12530</v>
      </c>
      <c r="H18018" t="s">
        <v>12530</v>
      </c>
    </row>
    <row r="18019" spans="1:8" x14ac:dyDescent="0.2">
      <c r="A18019" t="s">
        <v>17699</v>
      </c>
      <c r="B18019">
        <v>11649</v>
      </c>
      <c r="C18019" t="str">
        <f>VLOOKUP(A18019, E:E,1,0)</f>
        <v>lookss</v>
      </c>
      <c r="D18019">
        <v>18017</v>
      </c>
      <c r="E18019" t="s">
        <v>34073</v>
      </c>
      <c r="H18019" t="s">
        <v>34073</v>
      </c>
    </row>
    <row r="18020" spans="1:8" x14ac:dyDescent="0.2">
      <c r="A18020" t="s">
        <v>17700</v>
      </c>
      <c r="B18020">
        <v>18319</v>
      </c>
      <c r="C18020" t="e">
        <f>VLOOKUP(A18020, E:E,1,0)</f>
        <v>#N/A</v>
      </c>
      <c r="D18020">
        <v>18018</v>
      </c>
      <c r="E18020" t="s">
        <v>8069</v>
      </c>
      <c r="H18020" t="s">
        <v>8069</v>
      </c>
    </row>
    <row r="18021" spans="1:8" x14ac:dyDescent="0.2">
      <c r="A18021" t="s">
        <v>17701</v>
      </c>
      <c r="B18021">
        <v>16636</v>
      </c>
      <c r="C18021" t="e">
        <f>VLOOKUP(A18021, E:E,1,0)</f>
        <v>#N/A</v>
      </c>
      <c r="D18021">
        <v>18019</v>
      </c>
      <c r="E18021" t="s">
        <v>34074</v>
      </c>
      <c r="H18021" t="s">
        <v>34074</v>
      </c>
    </row>
    <row r="18022" spans="1:8" x14ac:dyDescent="0.2">
      <c r="A18022" t="s">
        <v>17702</v>
      </c>
      <c r="B18022">
        <v>18592</v>
      </c>
      <c r="C18022" t="str">
        <f>VLOOKUP(A18022, E:E,1,0)</f>
        <v>terrific</v>
      </c>
      <c r="D18022">
        <v>18020</v>
      </c>
      <c r="E18022" t="s">
        <v>34075</v>
      </c>
      <c r="H18022" t="s">
        <v>34075</v>
      </c>
    </row>
    <row r="18023" spans="1:8" x14ac:dyDescent="0.2">
      <c r="A18023" t="s">
        <v>17703</v>
      </c>
      <c r="B18023">
        <v>21545</v>
      </c>
      <c r="C18023" t="e">
        <f>VLOOKUP(A18023, E:E,1,0)</f>
        <v>#N/A</v>
      </c>
      <c r="D18023">
        <v>18021</v>
      </c>
      <c r="E18023" t="s">
        <v>34076</v>
      </c>
      <c r="H18023" t="s">
        <v>34076</v>
      </c>
    </row>
    <row r="18024" spans="1:8" x14ac:dyDescent="0.2">
      <c r="A18024" t="s">
        <v>17704</v>
      </c>
      <c r="B18024">
        <v>9140</v>
      </c>
      <c r="C18024" t="str">
        <f>VLOOKUP(A18024, E:E,1,0)</f>
        <v>holidays</v>
      </c>
      <c r="D18024">
        <v>18022</v>
      </c>
      <c r="E18024" t="s">
        <v>48865</v>
      </c>
      <c r="H18024" t="s">
        <v>34077</v>
      </c>
    </row>
    <row r="18025" spans="1:8" x14ac:dyDescent="0.2">
      <c r="A18025" t="s">
        <v>17705</v>
      </c>
      <c r="B18025">
        <v>20768</v>
      </c>
      <c r="C18025" t="e">
        <f>VLOOKUP(A18025, E:E,1,0)</f>
        <v>#N/A</v>
      </c>
      <c r="D18025">
        <v>18023</v>
      </c>
      <c r="E18025" t="s">
        <v>34078</v>
      </c>
      <c r="H18025" t="s">
        <v>34078</v>
      </c>
    </row>
    <row r="18026" spans="1:8" x14ac:dyDescent="0.2">
      <c r="A18026" t="s">
        <v>17706</v>
      </c>
      <c r="B18026">
        <v>21494</v>
      </c>
      <c r="C18026" t="e">
        <f>VLOOKUP(A18026, E:E,1,0)</f>
        <v>#N/A</v>
      </c>
      <c r="D18026">
        <v>18024</v>
      </c>
      <c r="E18026" t="s">
        <v>48866</v>
      </c>
      <c r="H18026" t="s">
        <v>34079</v>
      </c>
    </row>
    <row r="18027" spans="1:8" x14ac:dyDescent="0.2">
      <c r="A18027" t="s">
        <v>17707</v>
      </c>
      <c r="B18027">
        <v>9916</v>
      </c>
      <c r="C18027" t="e">
        <f>VLOOKUP(A18027, E:E,1,0)</f>
        <v>#N/A</v>
      </c>
      <c r="D18027">
        <v>18025</v>
      </c>
      <c r="E18027" t="s">
        <v>34080</v>
      </c>
      <c r="H18027" t="s">
        <v>34080</v>
      </c>
    </row>
    <row r="18028" spans="1:8" x14ac:dyDescent="0.2">
      <c r="A18028" t="s">
        <v>17708</v>
      </c>
      <c r="B18028">
        <v>15619</v>
      </c>
      <c r="C18028" t="e">
        <f>VLOOKUP(A18028, E:E,1,0)</f>
        <v>#N/A</v>
      </c>
      <c r="D18028">
        <v>18026</v>
      </c>
      <c r="E18028" t="s">
        <v>48867</v>
      </c>
      <c r="H18028" t="s">
        <v>34081</v>
      </c>
    </row>
    <row r="18029" spans="1:8" x14ac:dyDescent="0.2">
      <c r="A18029" t="s">
        <v>17709</v>
      </c>
      <c r="B18029">
        <v>20291</v>
      </c>
      <c r="C18029" t="str">
        <f>VLOOKUP(A18029, E:E,1,0)</f>
        <v>Wale</v>
      </c>
      <c r="D18029">
        <v>18027</v>
      </c>
      <c r="E18029" t="s">
        <v>34082</v>
      </c>
      <c r="H18029" t="s">
        <v>34082</v>
      </c>
    </row>
    <row r="18030" spans="1:8" x14ac:dyDescent="0.2">
      <c r="A18030" t="s">
        <v>17710</v>
      </c>
      <c r="B18030">
        <v>3174</v>
      </c>
      <c r="C18030" t="str">
        <f>VLOOKUP(A18030, E:E,1,0)</f>
        <v>bleed</v>
      </c>
      <c r="D18030">
        <v>18028</v>
      </c>
      <c r="E18030" t="s">
        <v>48868</v>
      </c>
      <c r="H18030" t="s">
        <v>34083</v>
      </c>
    </row>
    <row r="18031" spans="1:8" x14ac:dyDescent="0.2">
      <c r="A18031" t="s">
        <v>17711</v>
      </c>
      <c r="B18031">
        <v>12096</v>
      </c>
      <c r="C18031" t="str">
        <f>VLOOKUP(A18031, E:E,1,0)</f>
        <v>masterpiece</v>
      </c>
      <c r="D18031">
        <v>18029</v>
      </c>
      <c r="E18031" t="s">
        <v>48869</v>
      </c>
      <c r="H18031" t="s">
        <v>34084</v>
      </c>
    </row>
    <row r="18032" spans="1:8" x14ac:dyDescent="0.2">
      <c r="A18032" t="s">
        <v>17712</v>
      </c>
      <c r="B18032">
        <v>7617</v>
      </c>
      <c r="C18032" t="str">
        <f>VLOOKUP(A18032, E:E,1,0)</f>
        <v>Foo</v>
      </c>
      <c r="D18032">
        <v>18030</v>
      </c>
      <c r="E18032" t="s">
        <v>23065</v>
      </c>
      <c r="H18032" t="s">
        <v>34085</v>
      </c>
    </row>
    <row r="18033" spans="1:8" x14ac:dyDescent="0.2">
      <c r="A18033" t="s">
        <v>17713</v>
      </c>
      <c r="B18033">
        <v>1326</v>
      </c>
      <c r="C18033" t="e">
        <f>VLOOKUP(A18033, E:E,1,0)</f>
        <v>#N/A</v>
      </c>
      <c r="D18033">
        <v>18031</v>
      </c>
      <c r="E18033" t="s">
        <v>34086</v>
      </c>
      <c r="H18033" t="s">
        <v>34086</v>
      </c>
    </row>
    <row r="18034" spans="1:8" x14ac:dyDescent="0.2">
      <c r="A18034" t="s">
        <v>17714</v>
      </c>
      <c r="B18034">
        <v>17567</v>
      </c>
      <c r="C18034" t="str">
        <f>VLOOKUP(A18034, E:E,1,0)</f>
        <v>sour</v>
      </c>
      <c r="D18034">
        <v>18032</v>
      </c>
      <c r="E18034" t="s">
        <v>48870</v>
      </c>
      <c r="H18034" t="s">
        <v>34087</v>
      </c>
    </row>
    <row r="18035" spans="1:8" x14ac:dyDescent="0.2">
      <c r="A18035" t="s">
        <v>17715</v>
      </c>
      <c r="B18035">
        <v>7787</v>
      </c>
      <c r="C18035" t="e">
        <f>VLOOKUP(A18035, E:E,1,0)</f>
        <v>#N/A</v>
      </c>
      <c r="D18035">
        <v>18033</v>
      </c>
      <c r="E18035" s="6">
        <v>0.04</v>
      </c>
      <c r="H18035" s="6">
        <v>0.04</v>
      </c>
    </row>
    <row r="18036" spans="1:8" x14ac:dyDescent="0.2">
      <c r="A18036" t="s">
        <v>17716</v>
      </c>
      <c r="B18036">
        <v>6258</v>
      </c>
      <c r="C18036" t="e">
        <f>VLOOKUP(A18036, E:E,1,0)</f>
        <v>#N/A</v>
      </c>
      <c r="D18036">
        <v>18034</v>
      </c>
      <c r="E18036" t="s">
        <v>34088</v>
      </c>
      <c r="H18036" t="s">
        <v>34088</v>
      </c>
    </row>
    <row r="18037" spans="1:8" x14ac:dyDescent="0.2">
      <c r="A18037" t="s">
        <v>17717</v>
      </c>
      <c r="B18037">
        <v>16462</v>
      </c>
      <c r="C18037" t="e">
        <f>VLOOKUP(A18037, E:E,1,0)</f>
        <v>#N/A</v>
      </c>
      <c r="D18037">
        <v>18035</v>
      </c>
      <c r="E18037" t="s">
        <v>12540</v>
      </c>
      <c r="H18037" t="s">
        <v>12540</v>
      </c>
    </row>
    <row r="18038" spans="1:8" x14ac:dyDescent="0.2">
      <c r="A18038" t="s">
        <v>17718</v>
      </c>
      <c r="B18038">
        <v>4757</v>
      </c>
      <c r="C18038" t="e">
        <f>VLOOKUP(A18038, E:E,1,0)</f>
        <v>#N/A</v>
      </c>
      <c r="D18038">
        <v>18036</v>
      </c>
      <c r="E18038" t="s">
        <v>8456</v>
      </c>
      <c r="H18038" t="s">
        <v>8456</v>
      </c>
    </row>
    <row r="18039" spans="1:8" x14ac:dyDescent="0.2">
      <c r="A18039" t="s">
        <v>17719</v>
      </c>
      <c r="B18039">
        <v>10994</v>
      </c>
      <c r="C18039" t="e">
        <f>VLOOKUP(A18039, E:E,1,0)</f>
        <v>#N/A</v>
      </c>
      <c r="D18039">
        <v>18037</v>
      </c>
      <c r="E18039" t="s">
        <v>12539</v>
      </c>
      <c r="H18039" t="s">
        <v>12539</v>
      </c>
    </row>
    <row r="18040" spans="1:8" x14ac:dyDescent="0.2">
      <c r="A18040" t="s">
        <v>17720</v>
      </c>
      <c r="B18040">
        <v>8446</v>
      </c>
      <c r="C18040" t="str">
        <f>VLOOKUP(A18040, E:E,1,0)</f>
        <v>Greedy</v>
      </c>
      <c r="D18040">
        <v>18038</v>
      </c>
      <c r="E18040" t="s">
        <v>12538</v>
      </c>
      <c r="H18040" t="s">
        <v>12538</v>
      </c>
    </row>
    <row r="18041" spans="1:8" x14ac:dyDescent="0.2">
      <c r="A18041" t="s">
        <v>17721</v>
      </c>
      <c r="B18041">
        <v>2744</v>
      </c>
      <c r="C18041" t="str">
        <f>VLOOKUP(A18041, E:E,1,0)</f>
        <v>bastards</v>
      </c>
      <c r="D18041">
        <v>18039</v>
      </c>
      <c r="E18041" t="s">
        <v>34089</v>
      </c>
      <c r="H18041" t="s">
        <v>34089</v>
      </c>
    </row>
    <row r="18042" spans="1:8" x14ac:dyDescent="0.2">
      <c r="A18042" t="s">
        <v>17722</v>
      </c>
      <c r="B18042">
        <v>7877</v>
      </c>
      <c r="C18042" t="e">
        <f>VLOOKUP(A18042, E:E,1,0)</f>
        <v>#N/A</v>
      </c>
      <c r="D18042">
        <v>18040</v>
      </c>
      <c r="E18042" t="s">
        <v>34090</v>
      </c>
      <c r="H18042" t="s">
        <v>34090</v>
      </c>
    </row>
    <row r="18043" spans="1:8" x14ac:dyDescent="0.2">
      <c r="A18043" t="s">
        <v>17723</v>
      </c>
      <c r="B18043">
        <v>4077</v>
      </c>
      <c r="C18043" t="str">
        <f>VLOOKUP(A18043, E:E,1,0)</f>
        <v>CENSORSHIP</v>
      </c>
      <c r="D18043">
        <v>18041</v>
      </c>
      <c r="E18043" t="s">
        <v>48871</v>
      </c>
      <c r="H18043" t="s">
        <v>34091</v>
      </c>
    </row>
    <row r="18044" spans="1:8" x14ac:dyDescent="0.2">
      <c r="A18044" t="s">
        <v>17724</v>
      </c>
      <c r="B18044">
        <v>13324</v>
      </c>
      <c r="C18044" t="e">
        <f>VLOOKUP(A18044, E:E,1,0)</f>
        <v>#N/A</v>
      </c>
      <c r="D18044">
        <v>18042</v>
      </c>
      <c r="E18044" t="s">
        <v>34092</v>
      </c>
      <c r="H18044" t="s">
        <v>34092</v>
      </c>
    </row>
    <row r="18045" spans="1:8" x14ac:dyDescent="0.2">
      <c r="A18045" t="s">
        <v>17725</v>
      </c>
      <c r="B18045">
        <v>10526</v>
      </c>
      <c r="C18045" t="e">
        <f>VLOOKUP(A18045, E:E,1,0)</f>
        <v>#N/A</v>
      </c>
      <c r="D18045">
        <v>18043</v>
      </c>
      <c r="E18045" t="s">
        <v>12546</v>
      </c>
      <c r="H18045" t="s">
        <v>12546</v>
      </c>
    </row>
    <row r="18046" spans="1:8" x14ac:dyDescent="0.2">
      <c r="A18046" t="s">
        <v>17726</v>
      </c>
      <c r="B18046">
        <v>4457</v>
      </c>
      <c r="C18046" t="e">
        <f>VLOOKUP(A18046, E:E,1,0)</f>
        <v>#N/A</v>
      </c>
      <c r="D18046">
        <v>18044</v>
      </c>
      <c r="E18046" t="s">
        <v>48872</v>
      </c>
      <c r="H18046" t="s">
        <v>34093</v>
      </c>
    </row>
    <row r="18047" spans="1:8" x14ac:dyDescent="0.2">
      <c r="A18047" t="s">
        <v>17727</v>
      </c>
      <c r="B18047">
        <v>15688</v>
      </c>
      <c r="C18047" t="str">
        <f>VLOOKUP(A18047, E:E,1,0)</f>
        <v>reboot</v>
      </c>
      <c r="D18047">
        <v>18045</v>
      </c>
      <c r="E18047" t="s">
        <v>34094</v>
      </c>
      <c r="H18047" t="s">
        <v>34094</v>
      </c>
    </row>
    <row r="18048" spans="1:8" x14ac:dyDescent="0.2">
      <c r="A18048" t="s">
        <v>17728</v>
      </c>
      <c r="B18048">
        <v>2906</v>
      </c>
      <c r="C18048" t="e">
        <f>VLOOKUP(A18048, E:E,1,0)</f>
        <v>#N/A</v>
      </c>
      <c r="D18048">
        <v>18046</v>
      </c>
      <c r="E18048" t="s">
        <v>34095</v>
      </c>
      <c r="H18048" t="s">
        <v>34095</v>
      </c>
    </row>
    <row r="18049" spans="1:8" x14ac:dyDescent="0.2">
      <c r="A18049" t="s">
        <v>17729</v>
      </c>
      <c r="B18049">
        <v>4095</v>
      </c>
      <c r="C18049" t="str">
        <f>VLOOKUP(A18049, E:E,1,0)</f>
        <v>cervix</v>
      </c>
      <c r="D18049">
        <v>18047</v>
      </c>
      <c r="E18049" t="s">
        <v>25646</v>
      </c>
      <c r="H18049" t="s">
        <v>34096</v>
      </c>
    </row>
    <row r="18050" spans="1:8" x14ac:dyDescent="0.2">
      <c r="A18050" t="s">
        <v>17730</v>
      </c>
      <c r="B18050">
        <v>13667</v>
      </c>
      <c r="C18050" t="str">
        <f>VLOOKUP(A18050, E:E,1,0)</f>
        <v>Odell</v>
      </c>
      <c r="D18050">
        <v>18048</v>
      </c>
      <c r="E18050" t="s">
        <v>34097</v>
      </c>
      <c r="H18050" t="s">
        <v>34097</v>
      </c>
    </row>
    <row r="18051" spans="1:8" x14ac:dyDescent="0.2">
      <c r="A18051" t="s">
        <v>17731</v>
      </c>
      <c r="B18051">
        <v>2585</v>
      </c>
      <c r="C18051" t="str">
        <f>VLOOKUP(A18051, E:E,1,0)</f>
        <v>babe</v>
      </c>
      <c r="D18051">
        <v>18049</v>
      </c>
      <c r="E18051" t="s">
        <v>12549</v>
      </c>
      <c r="H18051" t="s">
        <v>12549</v>
      </c>
    </row>
    <row r="18052" spans="1:8" x14ac:dyDescent="0.2">
      <c r="A18052" t="s">
        <v>17732</v>
      </c>
      <c r="B18052">
        <v>5107</v>
      </c>
      <c r="C18052" t="e">
        <f>VLOOKUP(A18052, E:E,1,0)</f>
        <v>#N/A</v>
      </c>
      <c r="D18052">
        <v>18050</v>
      </c>
      <c r="E18052" t="s">
        <v>34098</v>
      </c>
      <c r="H18052" t="s">
        <v>34098</v>
      </c>
    </row>
    <row r="18053" spans="1:8" x14ac:dyDescent="0.2">
      <c r="A18053" t="s">
        <v>17733</v>
      </c>
      <c r="B18053">
        <v>16581</v>
      </c>
      <c r="C18053" t="str">
        <f>VLOOKUP(A18053, E:E,1,0)</f>
        <v>Sandstorm</v>
      </c>
      <c r="D18053">
        <v>18051</v>
      </c>
      <c r="E18053" t="s">
        <v>34099</v>
      </c>
      <c r="H18053" t="s">
        <v>34099</v>
      </c>
    </row>
    <row r="18054" spans="1:8" x14ac:dyDescent="0.2">
      <c r="A18054" t="s">
        <v>17734</v>
      </c>
      <c r="B18054">
        <v>18230</v>
      </c>
      <c r="C18054" t="str">
        <f>VLOOKUP(A18054, E:E,1,0)</f>
        <v>Swallowed</v>
      </c>
      <c r="D18054">
        <v>18052</v>
      </c>
      <c r="E18054" t="s">
        <v>34100</v>
      </c>
      <c r="H18054" t="s">
        <v>34100</v>
      </c>
    </row>
    <row r="18055" spans="1:8" x14ac:dyDescent="0.2">
      <c r="A18055" t="s">
        <v>17735</v>
      </c>
      <c r="B18055">
        <v>12563</v>
      </c>
      <c r="C18055" t="e">
        <f>VLOOKUP(A18055, E:E,1,0)</f>
        <v>#N/A</v>
      </c>
      <c r="D18055">
        <v>18053</v>
      </c>
      <c r="E18055" t="s">
        <v>12556</v>
      </c>
      <c r="H18055" t="s">
        <v>12556</v>
      </c>
    </row>
    <row r="18056" spans="1:8" x14ac:dyDescent="0.2">
      <c r="A18056" t="s">
        <v>17736</v>
      </c>
      <c r="B18056">
        <v>2543</v>
      </c>
      <c r="C18056" t="e">
        <f>VLOOKUP(A18056, E:E,1,0)</f>
        <v>#N/A</v>
      </c>
      <c r="D18056">
        <v>18054</v>
      </c>
      <c r="E18056" t="s">
        <v>48873</v>
      </c>
      <c r="H18056" t="s">
        <v>34101</v>
      </c>
    </row>
    <row r="18057" spans="1:8" x14ac:dyDescent="0.2">
      <c r="A18057" t="s">
        <v>17737</v>
      </c>
      <c r="B18057">
        <v>9025</v>
      </c>
      <c r="C18057" t="e">
        <f>VLOOKUP(A18057, E:E,1,0)</f>
        <v>#N/A</v>
      </c>
      <c r="D18057">
        <v>18055</v>
      </c>
      <c r="E18057" t="s">
        <v>45876</v>
      </c>
      <c r="H18057" t="s">
        <v>34102</v>
      </c>
    </row>
    <row r="18058" spans="1:8" x14ac:dyDescent="0.2">
      <c r="A18058" t="s">
        <v>17738</v>
      </c>
      <c r="B18058">
        <v>8060</v>
      </c>
      <c r="C18058" t="e">
        <f>VLOOKUP(A18058, E:E,1,0)</f>
        <v>#N/A</v>
      </c>
      <c r="D18058">
        <v>18056</v>
      </c>
      <c r="E18058" t="s">
        <v>45877</v>
      </c>
      <c r="H18058" t="s">
        <v>34103</v>
      </c>
    </row>
    <row r="18059" spans="1:8" x14ac:dyDescent="0.2">
      <c r="A18059" t="s">
        <v>17739</v>
      </c>
      <c r="B18059">
        <v>20809</v>
      </c>
      <c r="C18059" t="str">
        <f>VLOOKUP(A18059, E:E,1,0)</f>
        <v>wouldnt</v>
      </c>
      <c r="D18059">
        <v>18057</v>
      </c>
      <c r="E18059" t="s">
        <v>34104</v>
      </c>
      <c r="H18059" t="s">
        <v>34104</v>
      </c>
    </row>
    <row r="18060" spans="1:8" x14ac:dyDescent="0.2">
      <c r="A18060" t="s">
        <v>17740</v>
      </c>
      <c r="B18060">
        <v>6253</v>
      </c>
      <c r="C18060" t="str">
        <f>VLOOKUP(A18060, E:E,1,0)</f>
        <v>dumb</v>
      </c>
      <c r="D18060">
        <v>18058</v>
      </c>
      <c r="E18060" t="s">
        <v>34105</v>
      </c>
      <c r="H18060" t="s">
        <v>34105</v>
      </c>
    </row>
    <row r="18061" spans="1:8" x14ac:dyDescent="0.2">
      <c r="A18061" t="s">
        <v>17741</v>
      </c>
      <c r="B18061">
        <v>21379</v>
      </c>
      <c r="C18061" t="e">
        <f>VLOOKUP(A18061, E:E,1,0)</f>
        <v>#N/A</v>
      </c>
      <c r="D18061">
        <v>18059</v>
      </c>
      <c r="E18061">
        <v>616</v>
      </c>
      <c r="H18061">
        <v>616</v>
      </c>
    </row>
    <row r="18062" spans="1:8" x14ac:dyDescent="0.2">
      <c r="A18062" t="s">
        <v>17742</v>
      </c>
      <c r="B18062">
        <v>21055</v>
      </c>
      <c r="C18062" t="e">
        <f>VLOOKUP(A18062, E:E,1,0)</f>
        <v>#N/A</v>
      </c>
      <c r="D18062">
        <v>18060</v>
      </c>
      <c r="E18062" t="s">
        <v>35820</v>
      </c>
      <c r="H18062" t="s">
        <v>34106</v>
      </c>
    </row>
    <row r="18063" spans="1:8" x14ac:dyDescent="0.2">
      <c r="A18063" t="s">
        <v>17743</v>
      </c>
      <c r="B18063">
        <v>5355</v>
      </c>
      <c r="C18063" t="str">
        <f>VLOOKUP(A18063, E:E,1,0)</f>
        <v>Darude</v>
      </c>
      <c r="D18063">
        <v>18061</v>
      </c>
      <c r="E18063" t="s">
        <v>12558</v>
      </c>
      <c r="H18063" t="s">
        <v>12558</v>
      </c>
    </row>
    <row r="18064" spans="1:8" x14ac:dyDescent="0.2">
      <c r="A18064" t="s">
        <v>17744</v>
      </c>
      <c r="B18064">
        <v>3433</v>
      </c>
      <c r="C18064" t="e">
        <f>VLOOKUP(A18064, E:E,1,0)</f>
        <v>#N/A</v>
      </c>
      <c r="D18064">
        <v>18062</v>
      </c>
      <c r="E18064" t="s">
        <v>34107</v>
      </c>
      <c r="H18064" t="s">
        <v>34107</v>
      </c>
    </row>
    <row r="18065" spans="1:8" x14ac:dyDescent="0.2">
      <c r="A18065" t="s">
        <v>17745</v>
      </c>
      <c r="B18065">
        <v>13532</v>
      </c>
      <c r="C18065" t="e">
        <f>VLOOKUP(A18065, E:E,1,0)</f>
        <v>#N/A</v>
      </c>
      <c r="D18065">
        <v>18063</v>
      </c>
      <c r="E18065" t="s">
        <v>12559</v>
      </c>
      <c r="H18065" t="s">
        <v>12559</v>
      </c>
    </row>
    <row r="18066" spans="1:8" x14ac:dyDescent="0.2">
      <c r="A18066" t="s">
        <v>17746</v>
      </c>
      <c r="B18066">
        <v>8021</v>
      </c>
      <c r="C18066" t="e">
        <f>VLOOKUP(A18066, E:E,1,0)</f>
        <v>#N/A</v>
      </c>
      <c r="D18066">
        <v>18064</v>
      </c>
      <c r="E18066" t="s">
        <v>48874</v>
      </c>
      <c r="H18066" t="s">
        <v>34108</v>
      </c>
    </row>
    <row r="18067" spans="1:8" x14ac:dyDescent="0.2">
      <c r="A18067" t="s">
        <v>17747</v>
      </c>
      <c r="B18067">
        <v>16164</v>
      </c>
      <c r="C18067" t="e">
        <f>VLOOKUP(A18067, E:E,1,0)</f>
        <v>#N/A</v>
      </c>
      <c r="D18067">
        <v>18065</v>
      </c>
      <c r="E18067" t="s">
        <v>34109</v>
      </c>
      <c r="H18067" t="s">
        <v>34109</v>
      </c>
    </row>
    <row r="18068" spans="1:8" x14ac:dyDescent="0.2">
      <c r="A18068" t="s">
        <v>17748</v>
      </c>
      <c r="B18068">
        <v>1076</v>
      </c>
      <c r="C18068" t="e">
        <f>VLOOKUP(A18068, E:E,1,0)</f>
        <v>#N/A</v>
      </c>
      <c r="D18068">
        <v>18066</v>
      </c>
      <c r="E18068" t="s">
        <v>12561</v>
      </c>
      <c r="H18068" t="s">
        <v>12561</v>
      </c>
    </row>
    <row r="18069" spans="1:8" x14ac:dyDescent="0.2">
      <c r="A18069" t="s">
        <v>17749</v>
      </c>
      <c r="B18069">
        <v>4532</v>
      </c>
      <c r="C18069" t="str">
        <f>VLOOKUP(A18069, E:E,1,0)</f>
        <v>coated</v>
      </c>
      <c r="D18069">
        <v>18067</v>
      </c>
      <c r="E18069" t="s">
        <v>34110</v>
      </c>
      <c r="H18069" t="s">
        <v>34110</v>
      </c>
    </row>
    <row r="18070" spans="1:8" x14ac:dyDescent="0.2">
      <c r="A18070" t="s">
        <v>17750</v>
      </c>
      <c r="B18070">
        <v>11230</v>
      </c>
      <c r="C18070" t="str">
        <f>VLOOKUP(A18070, E:E,1,0)</f>
        <v>layer</v>
      </c>
      <c r="D18070">
        <v>18068</v>
      </c>
      <c r="E18070" t="s">
        <v>48875</v>
      </c>
      <c r="H18070" t="s">
        <v>34111</v>
      </c>
    </row>
    <row r="18071" spans="1:8" x14ac:dyDescent="0.2">
      <c r="A18071" t="s">
        <v>17751</v>
      </c>
      <c r="B18071">
        <v>8484</v>
      </c>
      <c r="C18071" t="str">
        <f>VLOOKUP(A18071, E:E,1,0)</f>
        <v>grit</v>
      </c>
      <c r="D18071">
        <v>18069</v>
      </c>
      <c r="E18071" t="s">
        <v>48876</v>
      </c>
      <c r="H18071" t="s">
        <v>34112</v>
      </c>
    </row>
    <row r="18072" spans="1:8" x14ac:dyDescent="0.2">
      <c r="A18072" t="s">
        <v>17752</v>
      </c>
      <c r="B18072">
        <v>9388</v>
      </c>
      <c r="C18072" t="e">
        <f>VLOOKUP(A18072, E:E,1,0)</f>
        <v>#N/A</v>
      </c>
      <c r="D18072">
        <v>18070</v>
      </c>
      <c r="E18072" t="s">
        <v>48877</v>
      </c>
      <c r="H18072" t="s">
        <v>34113</v>
      </c>
    </row>
    <row r="18073" spans="1:8" x14ac:dyDescent="0.2">
      <c r="A18073" t="s">
        <v>17753</v>
      </c>
      <c r="B18073">
        <v>18331</v>
      </c>
      <c r="C18073" t="e">
        <f>VLOOKUP(A18073, E:E,1,0)</f>
        <v>#N/A</v>
      </c>
      <c r="D18073">
        <v>18071</v>
      </c>
      <c r="E18073" t="s">
        <v>48878</v>
      </c>
      <c r="H18073" t="s">
        <v>34114</v>
      </c>
    </row>
    <row r="18074" spans="1:8" x14ac:dyDescent="0.2">
      <c r="A18074" t="s">
        <v>17754</v>
      </c>
      <c r="B18074">
        <v>20757</v>
      </c>
      <c r="C18074" t="str">
        <f>VLOOKUP(A18074, E:E,1,0)</f>
        <v>WOO</v>
      </c>
      <c r="D18074">
        <v>18072</v>
      </c>
      <c r="E18074" t="s">
        <v>48879</v>
      </c>
      <c r="H18074" t="s">
        <v>34115</v>
      </c>
    </row>
    <row r="18075" spans="1:8" x14ac:dyDescent="0.2">
      <c r="A18075" t="s">
        <v>17755</v>
      </c>
      <c r="B18075">
        <v>9193</v>
      </c>
      <c r="C18075" t="e">
        <f>VLOOKUP(A18075, E:E,1,0)</f>
        <v>#N/A</v>
      </c>
      <c r="D18075">
        <v>18073</v>
      </c>
      <c r="E18075" t="s">
        <v>99</v>
      </c>
      <c r="H18075" t="s">
        <v>34116</v>
      </c>
    </row>
    <row r="18076" spans="1:8" x14ac:dyDescent="0.2">
      <c r="A18076" t="s">
        <v>17756</v>
      </c>
      <c r="B18076">
        <v>20245</v>
      </c>
      <c r="C18076" t="e">
        <f>VLOOKUP(A18076, E:E,1,0)</f>
        <v>#N/A</v>
      </c>
      <c r="D18076">
        <v>18074</v>
      </c>
      <c r="E18076" t="s">
        <v>34117</v>
      </c>
      <c r="H18076" t="s">
        <v>34117</v>
      </c>
    </row>
    <row r="18077" spans="1:8" x14ac:dyDescent="0.2">
      <c r="A18077" t="s">
        <v>17757</v>
      </c>
      <c r="B18077">
        <v>16170</v>
      </c>
      <c r="C18077" t="e">
        <f>VLOOKUP(A18077, E:E,1,0)</f>
        <v>#N/A</v>
      </c>
      <c r="D18077">
        <v>18075</v>
      </c>
      <c r="E18077" t="s">
        <v>34118</v>
      </c>
      <c r="H18077" t="s">
        <v>34118</v>
      </c>
    </row>
    <row r="18078" spans="1:8" x14ac:dyDescent="0.2">
      <c r="A18078" t="s">
        <v>17758</v>
      </c>
      <c r="B18078">
        <v>322</v>
      </c>
      <c r="C18078" t="e">
        <f>VLOOKUP(A18078, E:E,1,0)</f>
        <v>#N/A</v>
      </c>
      <c r="D18078">
        <v>18076</v>
      </c>
      <c r="E18078" t="s">
        <v>12569</v>
      </c>
      <c r="H18078" t="s">
        <v>12569</v>
      </c>
    </row>
    <row r="18079" spans="1:8" x14ac:dyDescent="0.2">
      <c r="A18079" t="s">
        <v>17759</v>
      </c>
      <c r="B18079">
        <v>15239</v>
      </c>
      <c r="C18079" t="e">
        <f>VLOOKUP(A18079, E:E,1,0)</f>
        <v>#N/A</v>
      </c>
      <c r="D18079">
        <v>18077</v>
      </c>
      <c r="E18079" t="s">
        <v>34119</v>
      </c>
      <c r="H18079" t="s">
        <v>34119</v>
      </c>
    </row>
    <row r="18080" spans="1:8" x14ac:dyDescent="0.2">
      <c r="A18080" t="s">
        <v>17760</v>
      </c>
      <c r="B18080">
        <v>3330</v>
      </c>
      <c r="C18080" t="str">
        <f>VLOOKUP(A18080, E:E,1,0)</f>
        <v>booze</v>
      </c>
      <c r="D18080">
        <v>18078</v>
      </c>
      <c r="E18080" t="s">
        <v>34120</v>
      </c>
      <c r="H18080" t="s">
        <v>34120</v>
      </c>
    </row>
    <row r="18081" spans="1:8" x14ac:dyDescent="0.2">
      <c r="A18081" t="s">
        <v>17761</v>
      </c>
      <c r="B18081">
        <v>17468</v>
      </c>
      <c r="C18081" t="e">
        <f>VLOOKUP(A18081, E:E,1,0)</f>
        <v>#N/A</v>
      </c>
      <c r="D18081">
        <v>18079</v>
      </c>
      <c r="E18081" t="s">
        <v>12565</v>
      </c>
      <c r="H18081" t="s">
        <v>12565</v>
      </c>
    </row>
    <row r="18082" spans="1:8" x14ac:dyDescent="0.2">
      <c r="A18082" t="s">
        <v>17762</v>
      </c>
      <c r="B18082">
        <v>8265</v>
      </c>
      <c r="C18082" t="e">
        <f>VLOOKUP(A18082, E:E,1,0)</f>
        <v>#N/A</v>
      </c>
      <c r="D18082">
        <v>18080</v>
      </c>
      <c r="E18082" t="s">
        <v>34121</v>
      </c>
      <c r="H18082" t="s">
        <v>34121</v>
      </c>
    </row>
    <row r="18083" spans="1:8" x14ac:dyDescent="0.2">
      <c r="A18083" t="s">
        <v>17763</v>
      </c>
      <c r="B18083">
        <v>13464</v>
      </c>
      <c r="C18083" t="e">
        <f>VLOOKUP(A18083, E:E,1,0)</f>
        <v>#N/A</v>
      </c>
      <c r="D18083">
        <v>18081</v>
      </c>
      <c r="E18083" t="s">
        <v>12572</v>
      </c>
      <c r="H18083" t="s">
        <v>12572</v>
      </c>
    </row>
    <row r="18084" spans="1:8" x14ac:dyDescent="0.2">
      <c r="A18084" t="s">
        <v>17764</v>
      </c>
      <c r="B18084">
        <v>6708</v>
      </c>
      <c r="C18084" t="str">
        <f>VLOOKUP(A18084, E:E,1,0)</f>
        <v>engulfs</v>
      </c>
      <c r="D18084">
        <v>18082</v>
      </c>
      <c r="E18084" t="s">
        <v>34122</v>
      </c>
      <c r="H18084" t="s">
        <v>34122</v>
      </c>
    </row>
    <row r="18085" spans="1:8" x14ac:dyDescent="0.2">
      <c r="A18085" t="s">
        <v>17765</v>
      </c>
      <c r="B18085">
        <v>3909</v>
      </c>
      <c r="C18085" t="str">
        <f>VLOOKUP(A18085, E:E,1,0)</f>
        <v>caravans</v>
      </c>
      <c r="D18085">
        <v>18083</v>
      </c>
      <c r="E18085" t="s">
        <v>12573</v>
      </c>
      <c r="H18085" t="s">
        <v>12573</v>
      </c>
    </row>
    <row r="18086" spans="1:8" x14ac:dyDescent="0.2">
      <c r="A18086" t="s">
        <v>17766</v>
      </c>
      <c r="B18086">
        <v>18581</v>
      </c>
      <c r="C18086" t="str">
        <f>VLOOKUP(A18086, E:E,1,0)</f>
        <v>tents</v>
      </c>
      <c r="D18086">
        <v>18084</v>
      </c>
      <c r="E18086" t="s">
        <v>2792</v>
      </c>
      <c r="H18086" t="s">
        <v>34123</v>
      </c>
    </row>
    <row r="18087" spans="1:8" x14ac:dyDescent="0.2">
      <c r="A18087" t="s">
        <v>17767</v>
      </c>
      <c r="B18087">
        <v>21400</v>
      </c>
      <c r="C18087" t="str">
        <f>VLOOKUP(A18087, E:E,1,0)</f>
        <v>Zaatari</v>
      </c>
      <c r="D18087">
        <v>18085</v>
      </c>
      <c r="E18087" t="s">
        <v>34124</v>
      </c>
      <c r="H18087" t="s">
        <v>34124</v>
      </c>
    </row>
    <row r="18088" spans="1:8" x14ac:dyDescent="0.2">
      <c r="A18088" t="s">
        <v>17768</v>
      </c>
      <c r="B18088">
        <v>20982</v>
      </c>
      <c r="C18088" t="e">
        <f>VLOOKUP(A18088, E:E,1,0)</f>
        <v>#N/A</v>
      </c>
      <c r="D18088">
        <v>18086</v>
      </c>
      <c r="E18088" t="s">
        <v>34125</v>
      </c>
      <c r="H18088" t="s">
        <v>34125</v>
      </c>
    </row>
    <row r="18089" spans="1:8" x14ac:dyDescent="0.2">
      <c r="A18089" t="s">
        <v>17769</v>
      </c>
      <c r="B18089">
        <v>8662</v>
      </c>
      <c r="C18089" t="e">
        <f>VLOOKUP(A18089, E:E,1,0)</f>
        <v>#N/A</v>
      </c>
      <c r="D18089">
        <v>18087</v>
      </c>
      <c r="E18089" t="s">
        <v>28803</v>
      </c>
      <c r="H18089" t="s">
        <v>34126</v>
      </c>
    </row>
    <row r="18090" spans="1:8" x14ac:dyDescent="0.2">
      <c r="A18090" t="s">
        <v>17770</v>
      </c>
      <c r="B18090">
        <v>16885</v>
      </c>
      <c r="C18090" t="e">
        <f>VLOOKUP(A18090, E:E,1,0)</f>
        <v>#N/A</v>
      </c>
      <c r="D18090">
        <v>18088</v>
      </c>
      <c r="E18090" t="s">
        <v>48880</v>
      </c>
      <c r="H18090" t="s">
        <v>34127</v>
      </c>
    </row>
    <row r="18091" spans="1:8" x14ac:dyDescent="0.2">
      <c r="A18091" t="s">
        <v>17771</v>
      </c>
      <c r="B18091">
        <v>1777</v>
      </c>
      <c r="C18091" t="e">
        <f>VLOOKUP(A18091, E:E,1,0)</f>
        <v>#N/A</v>
      </c>
      <c r="D18091">
        <v>18089</v>
      </c>
      <c r="E18091" t="s">
        <v>34128</v>
      </c>
      <c r="H18091" t="s">
        <v>34128</v>
      </c>
    </row>
    <row r="18092" spans="1:8" x14ac:dyDescent="0.2">
      <c r="A18092" t="s">
        <v>17772</v>
      </c>
      <c r="B18092">
        <v>3743</v>
      </c>
      <c r="C18092" t="e">
        <f>VLOOKUP(A18092, E:E,1,0)</f>
        <v>#N/A</v>
      </c>
      <c r="D18092">
        <v>18090</v>
      </c>
      <c r="E18092" t="s">
        <v>34129</v>
      </c>
      <c r="H18092" t="s">
        <v>34129</v>
      </c>
    </row>
    <row r="18093" spans="1:8" x14ac:dyDescent="0.2">
      <c r="A18093" t="s">
        <v>17773</v>
      </c>
      <c r="B18093">
        <v>21067</v>
      </c>
      <c r="C18093" t="e">
        <f>VLOOKUP(A18093, E:E,1,0)</f>
        <v>#N/A</v>
      </c>
      <c r="D18093">
        <v>18091</v>
      </c>
      <c r="E18093" t="s">
        <v>34130</v>
      </c>
      <c r="H18093" t="s">
        <v>34130</v>
      </c>
    </row>
    <row r="18094" spans="1:8" x14ac:dyDescent="0.2">
      <c r="A18094" t="s">
        <v>17774</v>
      </c>
      <c r="B18094">
        <v>18130</v>
      </c>
      <c r="C18094" t="e">
        <f>VLOOKUP(A18094, E:E,1,0)</f>
        <v>#N/A</v>
      </c>
      <c r="D18094">
        <v>18092</v>
      </c>
      <c r="E18094" t="s">
        <v>34131</v>
      </c>
      <c r="H18094" t="s">
        <v>34131</v>
      </c>
    </row>
    <row r="18095" spans="1:8" x14ac:dyDescent="0.2">
      <c r="A18095" t="s">
        <v>17775</v>
      </c>
      <c r="B18095">
        <v>15853</v>
      </c>
      <c r="C18095" t="str">
        <f>VLOOKUP(A18095, E:E,1,0)</f>
        <v>remixes</v>
      </c>
      <c r="D18095">
        <v>18093</v>
      </c>
      <c r="E18095" t="s">
        <v>34132</v>
      </c>
      <c r="H18095" t="s">
        <v>34132</v>
      </c>
    </row>
    <row r="18096" spans="1:8" x14ac:dyDescent="0.2">
      <c r="A18096" t="s">
        <v>17776</v>
      </c>
      <c r="B18096">
        <v>12290</v>
      </c>
      <c r="C18096" t="str">
        <f>VLOOKUP(A18096, E:E,1,0)</f>
        <v>merged</v>
      </c>
      <c r="D18096">
        <v>18094</v>
      </c>
      <c r="E18096">
        <v>109</v>
      </c>
      <c r="H18096">
        <v>109</v>
      </c>
    </row>
    <row r="18097" spans="1:8" x14ac:dyDescent="0.2">
      <c r="A18097" t="s">
        <v>17777</v>
      </c>
      <c r="B18097">
        <v>15346</v>
      </c>
      <c r="C18097" t="e">
        <f>VLOOKUP(A18097, E:E,1,0)</f>
        <v>#N/A</v>
      </c>
      <c r="D18097">
        <v>18095</v>
      </c>
      <c r="E18097" t="s">
        <v>34133</v>
      </c>
      <c r="H18097" t="s">
        <v>34133</v>
      </c>
    </row>
    <row r="18098" spans="1:8" x14ac:dyDescent="0.2">
      <c r="A18098" t="s">
        <v>17778</v>
      </c>
      <c r="B18098">
        <v>20415</v>
      </c>
      <c r="C18098" t="e">
        <f>VLOOKUP(A18098, E:E,1,0)</f>
        <v>#N/A</v>
      </c>
      <c r="D18098">
        <v>18096</v>
      </c>
      <c r="E18098" t="s">
        <v>34134</v>
      </c>
      <c r="H18098" t="s">
        <v>34134</v>
      </c>
    </row>
    <row r="18099" spans="1:8" x14ac:dyDescent="0.2">
      <c r="A18099" t="s">
        <v>17779</v>
      </c>
      <c r="B18099">
        <v>6482</v>
      </c>
      <c r="C18099" t="e">
        <f>VLOOKUP(A18099, E:E,1,0)</f>
        <v>#N/A</v>
      </c>
      <c r="D18099">
        <v>18097</v>
      </c>
      <c r="E18099" t="s">
        <v>34135</v>
      </c>
      <c r="H18099" t="s">
        <v>34135</v>
      </c>
    </row>
    <row r="18100" spans="1:8" x14ac:dyDescent="0.2">
      <c r="A18100" t="s">
        <v>17780</v>
      </c>
      <c r="B18100">
        <v>1150</v>
      </c>
      <c r="C18100" t="e">
        <f>VLOOKUP(A18100, E:E,1,0)</f>
        <v>#N/A</v>
      </c>
      <c r="D18100">
        <v>18098</v>
      </c>
      <c r="E18100" t="s">
        <v>12584</v>
      </c>
      <c r="H18100" t="s">
        <v>12584</v>
      </c>
    </row>
    <row r="18101" spans="1:8" x14ac:dyDescent="0.2">
      <c r="A18101" t="s">
        <v>17781</v>
      </c>
      <c r="B18101">
        <v>1184</v>
      </c>
      <c r="C18101" t="e">
        <f>VLOOKUP(A18101, E:E,1,0)</f>
        <v>#N/A</v>
      </c>
      <c r="D18101">
        <v>18099</v>
      </c>
      <c r="E18101" t="s">
        <v>12585</v>
      </c>
      <c r="H18101" t="s">
        <v>12585</v>
      </c>
    </row>
    <row r="18102" spans="1:8" x14ac:dyDescent="0.2">
      <c r="A18102" t="s">
        <v>17782</v>
      </c>
      <c r="B18102">
        <v>19380</v>
      </c>
      <c r="C18102" t="e">
        <f>VLOOKUP(A18102, E:E,1,0)</f>
        <v>#N/A</v>
      </c>
      <c r="D18102">
        <v>18100</v>
      </c>
      <c r="E18102" t="s">
        <v>12586</v>
      </c>
      <c r="H18102" t="s">
        <v>12586</v>
      </c>
    </row>
    <row r="18103" spans="1:8" x14ac:dyDescent="0.2">
      <c r="A18103" t="s">
        <v>17783</v>
      </c>
      <c r="B18103">
        <v>208</v>
      </c>
      <c r="C18103" t="str">
        <f>VLOOKUP(A18103, E:E,1,0)</f>
        <v>15th</v>
      </c>
      <c r="D18103">
        <v>18101</v>
      </c>
      <c r="E18103" t="s">
        <v>34136</v>
      </c>
      <c r="H18103" t="s">
        <v>34136</v>
      </c>
    </row>
    <row r="18104" spans="1:8" x14ac:dyDescent="0.2">
      <c r="A18104" t="s">
        <v>17784</v>
      </c>
      <c r="B18104">
        <v>20761</v>
      </c>
      <c r="C18104" t="e">
        <f>VLOOKUP(A18104, E:E,1,0)</f>
        <v>#N/A</v>
      </c>
      <c r="D18104">
        <v>18102</v>
      </c>
      <c r="E18104" t="s">
        <v>34137</v>
      </c>
      <c r="H18104" t="s">
        <v>34137</v>
      </c>
    </row>
    <row r="18105" spans="1:8" x14ac:dyDescent="0.2">
      <c r="A18105" t="s">
        <v>17785</v>
      </c>
      <c r="B18105">
        <v>19312</v>
      </c>
      <c r="C18105" t="e">
        <f>VLOOKUP(A18105, E:E,1,0)</f>
        <v>#N/A</v>
      </c>
      <c r="D18105">
        <v>18103</v>
      </c>
      <c r="E18105" t="s">
        <v>34138</v>
      </c>
      <c r="H18105" t="s">
        <v>34138</v>
      </c>
    </row>
    <row r="18106" spans="1:8" x14ac:dyDescent="0.2">
      <c r="A18106" t="s">
        <v>17786</v>
      </c>
      <c r="B18106">
        <v>9289</v>
      </c>
      <c r="C18106" t="e">
        <f>VLOOKUP(A18106, E:E,1,0)</f>
        <v>#N/A</v>
      </c>
      <c r="D18106">
        <v>18104</v>
      </c>
      <c r="E18106" t="s">
        <v>48881</v>
      </c>
      <c r="H18106" t="s">
        <v>34139</v>
      </c>
    </row>
    <row r="18107" spans="1:8" x14ac:dyDescent="0.2">
      <c r="A18107" t="s">
        <v>17787</v>
      </c>
      <c r="B18107">
        <v>987</v>
      </c>
      <c r="C18107" t="e">
        <f>VLOOKUP(A18107, E:E,1,0)</f>
        <v>#N/A</v>
      </c>
      <c r="D18107">
        <v>18105</v>
      </c>
      <c r="E18107" t="s">
        <v>34140</v>
      </c>
      <c r="H18107" t="s">
        <v>34140</v>
      </c>
    </row>
    <row r="18108" spans="1:8" x14ac:dyDescent="0.2">
      <c r="A18108" t="s">
        <v>17788</v>
      </c>
      <c r="B18108">
        <v>2777</v>
      </c>
      <c r="C18108" t="e">
        <f>VLOOKUP(A18108, E:E,1,0)</f>
        <v>#N/A</v>
      </c>
      <c r="D18108">
        <v>18106</v>
      </c>
      <c r="E18108" t="s">
        <v>34141</v>
      </c>
      <c r="H18108" t="s">
        <v>34141</v>
      </c>
    </row>
    <row r="18109" spans="1:8" x14ac:dyDescent="0.2">
      <c r="A18109" t="s">
        <v>17789</v>
      </c>
      <c r="B18109">
        <v>20073</v>
      </c>
      <c r="C18109" t="e">
        <f>VLOOKUP(A18109, E:E,1,0)</f>
        <v>#N/A</v>
      </c>
      <c r="D18109">
        <v>18107</v>
      </c>
      <c r="E18109" t="s">
        <v>34142</v>
      </c>
      <c r="H18109" t="s">
        <v>34142</v>
      </c>
    </row>
    <row r="18110" spans="1:8" x14ac:dyDescent="0.2">
      <c r="A18110" t="s">
        <v>17790</v>
      </c>
      <c r="B18110">
        <v>1745</v>
      </c>
      <c r="C18110" t="str">
        <f>VLOOKUP(A18110, E:E,1,0)</f>
        <v>airhorns</v>
      </c>
      <c r="D18110">
        <v>18108</v>
      </c>
      <c r="E18110" t="s">
        <v>12593</v>
      </c>
      <c r="H18110" t="s">
        <v>12593</v>
      </c>
    </row>
    <row r="18111" spans="1:8" x14ac:dyDescent="0.2">
      <c r="A18111" t="s">
        <v>17791</v>
      </c>
      <c r="B18111">
        <v>6245</v>
      </c>
      <c r="C18111" t="e">
        <f>VLOOKUP(A18111, E:E,1,0)</f>
        <v>#N/A</v>
      </c>
      <c r="D18111">
        <v>18109</v>
      </c>
      <c r="E18111" t="s">
        <v>34143</v>
      </c>
      <c r="H18111" t="s">
        <v>34143</v>
      </c>
    </row>
    <row r="18112" spans="1:8" x14ac:dyDescent="0.2">
      <c r="A18112" t="s">
        <v>17792</v>
      </c>
      <c r="B18112">
        <v>14139</v>
      </c>
      <c r="C18112" t="e">
        <f>VLOOKUP(A18112, E:E,1,0)</f>
        <v>#N/A</v>
      </c>
      <c r="D18112">
        <v>18110</v>
      </c>
      <c r="E18112" t="s">
        <v>12592</v>
      </c>
      <c r="H18112" t="s">
        <v>12592</v>
      </c>
    </row>
    <row r="18113" spans="1:8" x14ac:dyDescent="0.2">
      <c r="A18113" t="s">
        <v>17793</v>
      </c>
      <c r="B18113">
        <v>3000</v>
      </c>
      <c r="C18113" t="e">
        <f>VLOOKUP(A18113, E:E,1,0)</f>
        <v>#N/A</v>
      </c>
      <c r="D18113">
        <v>18111</v>
      </c>
      <c r="E18113">
        <v>101</v>
      </c>
      <c r="H18113">
        <v>101</v>
      </c>
    </row>
    <row r="18114" spans="1:8" x14ac:dyDescent="0.2">
      <c r="A18114" t="s">
        <v>17794</v>
      </c>
      <c r="B18114">
        <v>1716</v>
      </c>
      <c r="C18114" t="str">
        <f>VLOOKUP(A18114, E:E,1,0)</f>
        <v>ahahahga</v>
      </c>
      <c r="D18114">
        <v>18112</v>
      </c>
      <c r="E18114" t="s">
        <v>12594</v>
      </c>
      <c r="H18114" t="s">
        <v>12594</v>
      </c>
    </row>
    <row r="18115" spans="1:8" x14ac:dyDescent="0.2">
      <c r="A18115" t="s">
        <v>17795</v>
      </c>
      <c r="B18115">
        <v>9815</v>
      </c>
      <c r="C18115" t="e">
        <f>VLOOKUP(A18115, E:E,1,0)</f>
        <v>#N/A</v>
      </c>
      <c r="D18115">
        <v>18113</v>
      </c>
      <c r="E18115" t="s">
        <v>11285</v>
      </c>
      <c r="H18115" t="s">
        <v>34144</v>
      </c>
    </row>
    <row r="18116" spans="1:8" x14ac:dyDescent="0.2">
      <c r="A18116" t="s">
        <v>17796</v>
      </c>
      <c r="B18116">
        <v>19606</v>
      </c>
      <c r="C18116" t="str">
        <f>VLOOKUP(A18116, E:E,1,0)</f>
        <v>unconscious</v>
      </c>
      <c r="D18116">
        <v>18114</v>
      </c>
      <c r="E18116" t="s">
        <v>554</v>
      </c>
      <c r="H18116" t="s">
        <v>554</v>
      </c>
    </row>
    <row r="18117" spans="1:8" x14ac:dyDescent="0.2">
      <c r="A18117" t="s">
        <v>17797</v>
      </c>
      <c r="B18117">
        <v>11813</v>
      </c>
      <c r="C18117" t="str">
        <f>VLOOKUP(A18117, E:E,1,0)</f>
        <v>lyrics</v>
      </c>
      <c r="D18117">
        <v>18115</v>
      </c>
      <c r="E18117" t="s">
        <v>12598</v>
      </c>
      <c r="H18117" t="s">
        <v>12598</v>
      </c>
    </row>
    <row r="18118" spans="1:8" x14ac:dyDescent="0.2">
      <c r="A18118" t="s">
        <v>17798</v>
      </c>
      <c r="B18118">
        <v>17131</v>
      </c>
      <c r="C18118" t="str">
        <f>VLOOKUP(A18118, E:E,1,0)</f>
        <v>SIDJSJDJEKDJSKDJD</v>
      </c>
      <c r="D18118">
        <v>18116</v>
      </c>
      <c r="E18118" t="s">
        <v>12597</v>
      </c>
      <c r="H18118" t="s">
        <v>12597</v>
      </c>
    </row>
    <row r="18119" spans="1:8" x14ac:dyDescent="0.2">
      <c r="A18119" t="s">
        <v>17799</v>
      </c>
      <c r="B18119">
        <v>89</v>
      </c>
      <c r="C18119" t="e">
        <f>VLOOKUP(A18119, E:E,1,0)</f>
        <v>#N/A</v>
      </c>
      <c r="D18119">
        <v>18117</v>
      </c>
      <c r="E18119" t="s">
        <v>4173</v>
      </c>
      <c r="H18119" t="s">
        <v>34145</v>
      </c>
    </row>
    <row r="18120" spans="1:8" x14ac:dyDescent="0.2">
      <c r="A18120" t="s">
        <v>17800</v>
      </c>
      <c r="B18120">
        <v>8310</v>
      </c>
      <c r="C18120" t="e">
        <f>VLOOKUP(A18120, E:E,1,0)</f>
        <v>#N/A</v>
      </c>
      <c r="D18120">
        <v>18118</v>
      </c>
      <c r="E18120" t="s">
        <v>24210</v>
      </c>
      <c r="H18120" t="s">
        <v>34146</v>
      </c>
    </row>
    <row r="18121" spans="1:8" x14ac:dyDescent="0.2">
      <c r="A18121" t="s">
        <v>17801</v>
      </c>
      <c r="B18121">
        <v>11616</v>
      </c>
      <c r="C18121" t="e">
        <f>VLOOKUP(A18121, E:E,1,0)</f>
        <v>#N/A</v>
      </c>
      <c r="D18121">
        <v>18119</v>
      </c>
      <c r="E18121" t="s">
        <v>12599</v>
      </c>
      <c r="H18121" t="s">
        <v>34147</v>
      </c>
    </row>
    <row r="18122" spans="1:8" x14ac:dyDescent="0.2">
      <c r="A18122" t="s">
        <v>17802</v>
      </c>
      <c r="B18122">
        <v>5268</v>
      </c>
      <c r="C18122" t="str">
        <f>VLOOKUP(A18122, E:E,1,0)</f>
        <v>daggers</v>
      </c>
      <c r="D18122">
        <v>18120</v>
      </c>
      <c r="E18122" t="s">
        <v>34148</v>
      </c>
      <c r="H18122" t="s">
        <v>34148</v>
      </c>
    </row>
    <row r="18123" spans="1:8" x14ac:dyDescent="0.2">
      <c r="A18123" t="s">
        <v>17803</v>
      </c>
      <c r="B18123">
        <v>10206</v>
      </c>
      <c r="C18123" t="str">
        <f>VLOOKUP(A18123, E:E,1,0)</f>
        <v>jammed</v>
      </c>
      <c r="D18123">
        <v>18121</v>
      </c>
      <c r="E18123" t="s">
        <v>34149</v>
      </c>
      <c r="H18123" t="s">
        <v>34149</v>
      </c>
    </row>
    <row r="18124" spans="1:8" x14ac:dyDescent="0.2">
      <c r="A18124" t="s">
        <v>17804</v>
      </c>
      <c r="B18124">
        <v>12443</v>
      </c>
      <c r="C18124" t="str">
        <f>VLOOKUP(A18124, E:E,1,0)</f>
        <v>Mina</v>
      </c>
      <c r="D18124">
        <v>18122</v>
      </c>
      <c r="E18124" t="s">
        <v>34150</v>
      </c>
      <c r="H18124" t="s">
        <v>34150</v>
      </c>
    </row>
    <row r="18125" spans="1:8" x14ac:dyDescent="0.2">
      <c r="A18125" t="s">
        <v>17805</v>
      </c>
      <c r="B18125">
        <v>18762</v>
      </c>
      <c r="C18125" t="str">
        <f>VLOOKUP(A18125, E:E,1,0)</f>
        <v>thigh</v>
      </c>
      <c r="D18125">
        <v>18123</v>
      </c>
      <c r="E18125" t="s">
        <v>34151</v>
      </c>
      <c r="H18125" t="s">
        <v>34151</v>
      </c>
    </row>
    <row r="18126" spans="1:8" x14ac:dyDescent="0.2">
      <c r="A18126" t="s">
        <v>17806</v>
      </c>
      <c r="B18126">
        <v>8398</v>
      </c>
      <c r="C18126" t="str">
        <f>VLOOKUP(A18126, E:E,1,0)</f>
        <v>grabbed</v>
      </c>
      <c r="D18126">
        <v>18124</v>
      </c>
      <c r="E18126" t="s">
        <v>48882</v>
      </c>
      <c r="H18126" t="s">
        <v>34152</v>
      </c>
    </row>
    <row r="18127" spans="1:8" x14ac:dyDescent="0.2">
      <c r="A18127" t="s">
        <v>17807</v>
      </c>
      <c r="B18127">
        <v>17133</v>
      </c>
      <c r="C18127" t="e">
        <f>VLOOKUP(A18127, E:E,1,0)</f>
        <v>#N/A</v>
      </c>
      <c r="D18127">
        <v>18125</v>
      </c>
      <c r="E18127" t="s">
        <v>48883</v>
      </c>
      <c r="H18127" t="s">
        <v>34153</v>
      </c>
    </row>
    <row r="18128" spans="1:8" x14ac:dyDescent="0.2">
      <c r="A18128" t="s">
        <v>17808</v>
      </c>
      <c r="B18128">
        <v>14187</v>
      </c>
      <c r="C18128" t="str">
        <f>VLOOKUP(A18128, E:E,1,0)</f>
        <v>Pandora</v>
      </c>
      <c r="D18128">
        <v>18126</v>
      </c>
      <c r="E18128" t="s">
        <v>34154</v>
      </c>
      <c r="H18128" t="s">
        <v>34154</v>
      </c>
    </row>
    <row r="18129" spans="1:8" x14ac:dyDescent="0.2">
      <c r="A18129" t="s">
        <v>17809</v>
      </c>
      <c r="B18129">
        <v>20241</v>
      </c>
      <c r="C18129" t="e">
        <f>VLOOKUP(A18129, E:E,1,0)</f>
        <v>#N/A</v>
      </c>
      <c r="D18129">
        <v>18127</v>
      </c>
      <c r="E18129" t="s">
        <v>5959</v>
      </c>
      <c r="H18129" t="s">
        <v>34155</v>
      </c>
    </row>
    <row r="18130" spans="1:8" x14ac:dyDescent="0.2">
      <c r="A18130" t="s">
        <v>17810</v>
      </c>
      <c r="B18130">
        <v>12386</v>
      </c>
      <c r="C18130" t="str">
        <f>VLOOKUP(A18130, E:E,1,0)</f>
        <v>microchip</v>
      </c>
      <c r="D18130">
        <v>18128</v>
      </c>
      <c r="E18130" t="s">
        <v>45878</v>
      </c>
      <c r="H18130" t="s">
        <v>34156</v>
      </c>
    </row>
    <row r="18131" spans="1:8" x14ac:dyDescent="0.2">
      <c r="A18131" t="s">
        <v>17811</v>
      </c>
      <c r="B18131">
        <v>18460</v>
      </c>
      <c r="C18131" t="str">
        <f>VLOOKUP(A18131, E:E,1,0)</f>
        <v>Tbh</v>
      </c>
      <c r="D18131">
        <v>18129</v>
      </c>
      <c r="E18131" t="s">
        <v>38474</v>
      </c>
      <c r="H18131" t="s">
        <v>34157</v>
      </c>
    </row>
    <row r="18132" spans="1:8" x14ac:dyDescent="0.2">
      <c r="A18132" t="s">
        <v>17812</v>
      </c>
      <c r="B18132">
        <v>17882</v>
      </c>
      <c r="C18132" t="str">
        <f>VLOOKUP(A18132, E:E,1,0)</f>
        <v>steven</v>
      </c>
      <c r="D18132">
        <v>18130</v>
      </c>
      <c r="E18132" t="s">
        <v>12604</v>
      </c>
      <c r="H18132" t="s">
        <v>12604</v>
      </c>
    </row>
    <row r="18133" spans="1:8" x14ac:dyDescent="0.2">
      <c r="A18133" t="s">
        <v>17813</v>
      </c>
      <c r="B18133">
        <v>18717</v>
      </c>
      <c r="C18133" t="str">
        <f>VLOOKUP(A18133, E:E,1,0)</f>
        <v>theme</v>
      </c>
      <c r="D18133">
        <v>18131</v>
      </c>
      <c r="E18133" t="s">
        <v>48884</v>
      </c>
      <c r="H18133" t="s">
        <v>34158</v>
      </c>
    </row>
    <row r="18134" spans="1:8" x14ac:dyDescent="0.2">
      <c r="A18134" t="s">
        <v>17814</v>
      </c>
      <c r="B18134">
        <v>19743</v>
      </c>
      <c r="C18134" t="str">
        <f>VLOOKUP(A18134, E:E,1,0)</f>
        <v>upstairs</v>
      </c>
      <c r="D18134">
        <v>18132</v>
      </c>
      <c r="E18134" t="s">
        <v>34159</v>
      </c>
      <c r="H18134" t="s">
        <v>34159</v>
      </c>
    </row>
    <row r="18135" spans="1:8" x14ac:dyDescent="0.2">
      <c r="A18135" t="s">
        <v>17815</v>
      </c>
      <c r="B18135">
        <v>12629</v>
      </c>
      <c r="C18135" t="e">
        <f>VLOOKUP(A18135, E:E,1,0)</f>
        <v>#N/A</v>
      </c>
      <c r="D18135">
        <v>18133</v>
      </c>
      <c r="E18135" t="s">
        <v>34160</v>
      </c>
      <c r="H18135" t="s">
        <v>34160</v>
      </c>
    </row>
    <row r="18136" spans="1:8" x14ac:dyDescent="0.2">
      <c r="A18136" t="s">
        <v>17816</v>
      </c>
      <c r="B18136">
        <v>21413</v>
      </c>
      <c r="C18136" t="e">
        <f>VLOOKUP(A18136, E:E,1,0)</f>
        <v>#N/A</v>
      </c>
      <c r="D18136">
        <v>18134</v>
      </c>
      <c r="E18136" t="s">
        <v>34161</v>
      </c>
      <c r="H18136" t="s">
        <v>34161</v>
      </c>
    </row>
    <row r="18137" spans="1:8" x14ac:dyDescent="0.2">
      <c r="A18137" t="s">
        <v>17817</v>
      </c>
      <c r="B18137">
        <v>4276</v>
      </c>
      <c r="C18137" t="str">
        <f>VLOOKUP(A18137, E:E,1,0)</f>
        <v>CHONCE</v>
      </c>
      <c r="D18137">
        <v>18135</v>
      </c>
      <c r="E18137" t="s">
        <v>34162</v>
      </c>
      <c r="H18137" t="s">
        <v>34162</v>
      </c>
    </row>
    <row r="18138" spans="1:8" x14ac:dyDescent="0.2">
      <c r="A18138" t="s">
        <v>17818</v>
      </c>
      <c r="B18138">
        <v>5085</v>
      </c>
      <c r="C18138" t="str">
        <f>VLOOKUP(A18138, E:E,1,0)</f>
        <v>CRYIBG</v>
      </c>
      <c r="D18138">
        <v>18136</v>
      </c>
      <c r="E18138" t="s">
        <v>34163</v>
      </c>
      <c r="H18138" t="s">
        <v>34163</v>
      </c>
    </row>
    <row r="18139" spans="1:8" x14ac:dyDescent="0.2">
      <c r="A18139" t="s">
        <v>17819</v>
      </c>
      <c r="B18139">
        <v>11692</v>
      </c>
      <c r="C18139" t="str">
        <f>VLOOKUP(A18139, E:E,1,0)</f>
        <v>loudest</v>
      </c>
      <c r="D18139">
        <v>18137</v>
      </c>
      <c r="E18139" t="s">
        <v>34164</v>
      </c>
      <c r="H18139" t="s">
        <v>34164</v>
      </c>
    </row>
    <row r="18140" spans="1:8" x14ac:dyDescent="0.2">
      <c r="A18140" t="s">
        <v>17820</v>
      </c>
      <c r="B18140">
        <v>9035</v>
      </c>
      <c r="C18140" t="e">
        <f>VLOOKUP(A18140, E:E,1,0)</f>
        <v>#N/A</v>
      </c>
      <c r="D18140">
        <v>18138</v>
      </c>
      <c r="E18140" t="s">
        <v>34165</v>
      </c>
      <c r="H18140" t="s">
        <v>34165</v>
      </c>
    </row>
    <row r="18141" spans="1:8" x14ac:dyDescent="0.2">
      <c r="A18141" t="s">
        <v>17821</v>
      </c>
      <c r="B18141">
        <v>13719</v>
      </c>
      <c r="C18141" t="str">
        <f>VLOOKUP(A18141, E:E,1,0)</f>
        <v>offside</v>
      </c>
      <c r="D18141">
        <v>18139</v>
      </c>
      <c r="E18141" t="s">
        <v>34166</v>
      </c>
      <c r="H18141" t="s">
        <v>34166</v>
      </c>
    </row>
    <row r="18142" spans="1:8" x14ac:dyDescent="0.2">
      <c r="A18142" t="s">
        <v>17822</v>
      </c>
      <c r="B18142">
        <v>14740</v>
      </c>
      <c r="C18142" t="str">
        <f>VLOOKUP(A18142, E:E,1,0)</f>
        <v>politely</v>
      </c>
      <c r="D18142">
        <v>18140</v>
      </c>
      <c r="E18142" t="s">
        <v>34167</v>
      </c>
      <c r="H18142" t="s">
        <v>34167</v>
      </c>
    </row>
    <row r="18143" spans="1:8" x14ac:dyDescent="0.2">
      <c r="A18143" t="s">
        <v>17823</v>
      </c>
      <c r="B18143">
        <v>10227</v>
      </c>
      <c r="C18143" t="str">
        <f>VLOOKUP(A18143, E:E,1,0)</f>
        <v>Jared</v>
      </c>
      <c r="D18143">
        <v>18141</v>
      </c>
      <c r="E18143" t="s">
        <v>34168</v>
      </c>
      <c r="H18143" t="s">
        <v>34168</v>
      </c>
    </row>
    <row r="18144" spans="1:8" x14ac:dyDescent="0.2">
      <c r="A18144" t="s">
        <v>17824</v>
      </c>
      <c r="B18144">
        <v>4879</v>
      </c>
      <c r="C18144" t="e">
        <f>VLOOKUP(A18144, E:E,1,0)</f>
        <v>#N/A</v>
      </c>
      <c r="D18144">
        <v>18142</v>
      </c>
      <c r="E18144" t="s">
        <v>48885</v>
      </c>
      <c r="H18144" t="s">
        <v>34169</v>
      </c>
    </row>
    <row r="18145" spans="1:8" x14ac:dyDescent="0.2">
      <c r="A18145" t="s">
        <v>17825</v>
      </c>
      <c r="B18145">
        <v>12647</v>
      </c>
      <c r="C18145" t="str">
        <f>VLOOKUP(A18145, E:E,1,0)</f>
        <v>mommys</v>
      </c>
      <c r="D18145">
        <v>18143</v>
      </c>
      <c r="E18145" t="s">
        <v>34170</v>
      </c>
      <c r="H18145" t="s">
        <v>34170</v>
      </c>
    </row>
    <row r="18146" spans="1:8" x14ac:dyDescent="0.2">
      <c r="A18146" t="s">
        <v>17826</v>
      </c>
      <c r="B18146">
        <v>3528</v>
      </c>
      <c r="C18146" t="str">
        <f>VLOOKUP(A18146, E:E,1,0)</f>
        <v>brooke</v>
      </c>
      <c r="D18146">
        <v>18144</v>
      </c>
      <c r="E18146" t="s">
        <v>34171</v>
      </c>
      <c r="H18146" t="s">
        <v>34171</v>
      </c>
    </row>
    <row r="18147" spans="1:8" x14ac:dyDescent="0.2">
      <c r="A18147" t="s">
        <v>17827</v>
      </c>
      <c r="B18147">
        <v>18890</v>
      </c>
      <c r="C18147" t="str">
        <f>VLOOKUP(A18147, E:E,1,0)</f>
        <v>timed</v>
      </c>
      <c r="D18147">
        <v>18145</v>
      </c>
      <c r="E18147" t="s">
        <v>34172</v>
      </c>
      <c r="H18147" t="s">
        <v>34172</v>
      </c>
    </row>
    <row r="18148" spans="1:8" x14ac:dyDescent="0.2">
      <c r="A18148" t="s">
        <v>17828</v>
      </c>
      <c r="B18148">
        <v>5870</v>
      </c>
      <c r="C18148" t="str">
        <f>VLOOKUP(A18148, E:E,1,0)</f>
        <v>dislike</v>
      </c>
      <c r="D18148">
        <v>18146</v>
      </c>
      <c r="E18148" t="s">
        <v>34173</v>
      </c>
      <c r="H18148" t="s">
        <v>34173</v>
      </c>
    </row>
    <row r="18149" spans="1:8" x14ac:dyDescent="0.2">
      <c r="A18149" t="s">
        <v>17829</v>
      </c>
      <c r="B18149">
        <v>7331</v>
      </c>
      <c r="C18149" t="str">
        <f>VLOOKUP(A18149, E:E,1,0)</f>
        <v>femnism</v>
      </c>
      <c r="D18149">
        <v>18147</v>
      </c>
      <c r="E18149" t="s">
        <v>9701</v>
      </c>
      <c r="H18149" t="s">
        <v>34174</v>
      </c>
    </row>
    <row r="18150" spans="1:8" x14ac:dyDescent="0.2">
      <c r="A18150" t="s">
        <v>17830</v>
      </c>
      <c r="B18150">
        <v>15472</v>
      </c>
      <c r="C18150" t="e">
        <f>VLOOKUP(A18150, E:E,1,0)</f>
        <v>#N/A</v>
      </c>
      <c r="D18150">
        <v>18148</v>
      </c>
      <c r="E18150" t="s">
        <v>34175</v>
      </c>
      <c r="H18150" t="s">
        <v>34175</v>
      </c>
    </row>
    <row r="18151" spans="1:8" x14ac:dyDescent="0.2">
      <c r="A18151" t="s">
        <v>17831</v>
      </c>
      <c r="B18151">
        <v>19397</v>
      </c>
      <c r="C18151" t="e">
        <f>VLOOKUP(A18151, E:E,1,0)</f>
        <v>#N/A</v>
      </c>
      <c r="D18151">
        <v>18149</v>
      </c>
      <c r="E18151" t="s">
        <v>34176</v>
      </c>
      <c r="H18151" t="s">
        <v>34176</v>
      </c>
    </row>
    <row r="18152" spans="1:8" x14ac:dyDescent="0.2">
      <c r="A18152" t="s">
        <v>17832</v>
      </c>
      <c r="B18152">
        <v>4061</v>
      </c>
      <c r="C18152" t="str">
        <f>VLOOKUP(A18152, E:E,1,0)</f>
        <v>CedarGlade2015</v>
      </c>
      <c r="D18152">
        <v>18150</v>
      </c>
      <c r="E18152" t="s">
        <v>34177</v>
      </c>
      <c r="H18152" t="s">
        <v>34177</v>
      </c>
    </row>
    <row r="18153" spans="1:8" x14ac:dyDescent="0.2">
      <c r="A18153" t="s">
        <v>17833</v>
      </c>
      <c r="B18153">
        <v>2284</v>
      </c>
      <c r="C18153" t="str">
        <f>VLOOKUP(A18153, E:E,1,0)</f>
        <v>ASB</v>
      </c>
      <c r="D18153">
        <v>18151</v>
      </c>
      <c r="E18153" t="s">
        <v>34178</v>
      </c>
      <c r="H18153" t="s">
        <v>34178</v>
      </c>
    </row>
    <row r="18154" spans="1:8" x14ac:dyDescent="0.2">
      <c r="A18154" t="s">
        <v>17834</v>
      </c>
      <c r="B18154">
        <v>7378</v>
      </c>
      <c r="C18154" t="str">
        <f>VLOOKUP(A18154, E:E,1,0)</f>
        <v>fierce</v>
      </c>
      <c r="D18154">
        <v>18152</v>
      </c>
      <c r="E18154" t="s">
        <v>34179</v>
      </c>
      <c r="H18154" t="s">
        <v>34179</v>
      </c>
    </row>
    <row r="18155" spans="1:8" x14ac:dyDescent="0.2">
      <c r="A18155" t="s">
        <v>17835</v>
      </c>
      <c r="B18155">
        <v>4195</v>
      </c>
      <c r="C18155" t="str">
        <f>VLOOKUP(A18155, E:E,1,0)</f>
        <v>cheat</v>
      </c>
      <c r="D18155">
        <v>18153</v>
      </c>
      <c r="E18155" t="s">
        <v>12616</v>
      </c>
      <c r="H18155" t="s">
        <v>12616</v>
      </c>
    </row>
    <row r="18156" spans="1:8" x14ac:dyDescent="0.2">
      <c r="A18156" t="s">
        <v>17836</v>
      </c>
      <c r="B18156">
        <v>19986</v>
      </c>
      <c r="C18156" t="str">
        <f>VLOOKUP(A18156, E:E,1,0)</f>
        <v>vent</v>
      </c>
      <c r="D18156">
        <v>18154</v>
      </c>
      <c r="E18156" t="s">
        <v>12615</v>
      </c>
      <c r="H18156" t="s">
        <v>34180</v>
      </c>
    </row>
    <row r="18157" spans="1:8" x14ac:dyDescent="0.2">
      <c r="A18157" t="s">
        <v>17837</v>
      </c>
      <c r="B18157">
        <v>19430</v>
      </c>
      <c r="C18157" t="str">
        <f>VLOOKUP(A18157, E:E,1,0)</f>
        <v>txt</v>
      </c>
      <c r="D18157">
        <v>18155</v>
      </c>
      <c r="E18157" t="s">
        <v>34181</v>
      </c>
      <c r="H18157" t="s">
        <v>34181</v>
      </c>
    </row>
    <row r="18158" spans="1:8" x14ac:dyDescent="0.2">
      <c r="A18158" t="s">
        <v>17838</v>
      </c>
      <c r="B18158">
        <v>281</v>
      </c>
      <c r="C18158" t="str">
        <f>VLOOKUP(A18158, E:E,1,0)</f>
        <v>1d</v>
      </c>
      <c r="D18158">
        <v>18156</v>
      </c>
      <c r="E18158" t="s">
        <v>34182</v>
      </c>
      <c r="H18158" t="s">
        <v>34182</v>
      </c>
    </row>
    <row r="18159" spans="1:8" x14ac:dyDescent="0.2">
      <c r="A18159" t="s">
        <v>17839</v>
      </c>
      <c r="B18159">
        <v>20908</v>
      </c>
      <c r="C18159" t="str">
        <f>VLOOKUP(A18159, E:E,1,0)</f>
        <v>wwa</v>
      </c>
      <c r="D18159">
        <v>18157</v>
      </c>
      <c r="E18159" t="s">
        <v>34183</v>
      </c>
      <c r="H18159" t="s">
        <v>34183</v>
      </c>
    </row>
    <row r="18160" spans="1:8" x14ac:dyDescent="0.2">
      <c r="A18160" t="s">
        <v>17840</v>
      </c>
      <c r="B18160">
        <v>11157</v>
      </c>
      <c r="C18160" t="str">
        <f>VLOOKUP(A18160, E:E,1,0)</f>
        <v>LANGUAGES</v>
      </c>
      <c r="D18160">
        <v>18158</v>
      </c>
      <c r="E18160" t="s">
        <v>34184</v>
      </c>
      <c r="H18160" t="s">
        <v>34184</v>
      </c>
    </row>
    <row r="18161" spans="1:8" x14ac:dyDescent="0.2">
      <c r="A18161" t="s">
        <v>17841</v>
      </c>
      <c r="B18161">
        <v>11247</v>
      </c>
      <c r="C18161" t="e">
        <f>VLOOKUP(A18161, E:E,1,0)</f>
        <v>#N/A</v>
      </c>
      <c r="D18161">
        <v>18159</v>
      </c>
      <c r="E18161" t="s">
        <v>34185</v>
      </c>
      <c r="H18161" t="s">
        <v>34185</v>
      </c>
    </row>
    <row r="18162" spans="1:8" x14ac:dyDescent="0.2">
      <c r="A18162" t="s">
        <v>17842</v>
      </c>
      <c r="B18162">
        <v>13606</v>
      </c>
      <c r="C18162" t="str">
        <f>VLOOKUP(A18162, E:E,1,0)</f>
        <v>OAMSGAJAGAHAHAH</v>
      </c>
      <c r="D18162">
        <v>18160</v>
      </c>
      <c r="E18162" t="s">
        <v>34186</v>
      </c>
      <c r="H18162" t="s">
        <v>34186</v>
      </c>
    </row>
    <row r="18163" spans="1:8" x14ac:dyDescent="0.2">
      <c r="A18163" t="s">
        <v>17843</v>
      </c>
      <c r="B18163">
        <v>11115</v>
      </c>
      <c r="C18163" t="str">
        <f>VLOOKUP(A18163, E:E,1,0)</f>
        <v>LAIGHIGN</v>
      </c>
      <c r="D18163">
        <v>18161</v>
      </c>
      <c r="E18163" t="s">
        <v>34187</v>
      </c>
      <c r="H18163" t="s">
        <v>34187</v>
      </c>
    </row>
    <row r="18164" spans="1:8" x14ac:dyDescent="0.2">
      <c r="A18164" t="s">
        <v>17844</v>
      </c>
      <c r="B18164">
        <v>6875</v>
      </c>
      <c r="C18164" t="e">
        <f>VLOOKUP(A18164, E:E,1,0)</f>
        <v>#N/A</v>
      </c>
      <c r="D18164">
        <v>18162</v>
      </c>
      <c r="E18164" t="s">
        <v>34188</v>
      </c>
      <c r="H18164" t="s">
        <v>34188</v>
      </c>
    </row>
    <row r="18165" spans="1:8" x14ac:dyDescent="0.2">
      <c r="A18165" t="s">
        <v>17845</v>
      </c>
      <c r="B18165">
        <v>14328</v>
      </c>
      <c r="C18165" t="e">
        <f>VLOOKUP(A18165, E:E,1,0)</f>
        <v>#N/A</v>
      </c>
      <c r="D18165">
        <v>18163</v>
      </c>
      <c r="E18165" t="s">
        <v>34189</v>
      </c>
      <c r="H18165" t="s">
        <v>34189</v>
      </c>
    </row>
    <row r="18166" spans="1:8" x14ac:dyDescent="0.2">
      <c r="A18166" t="s">
        <v>17846</v>
      </c>
      <c r="B18166">
        <v>8622</v>
      </c>
      <c r="C18166" t="e">
        <f>VLOOKUP(A18166, E:E,1,0)</f>
        <v>#N/A</v>
      </c>
      <c r="D18166">
        <v>18164</v>
      </c>
      <c r="E18166" t="s">
        <v>48886</v>
      </c>
      <c r="H18166" t="s">
        <v>34190</v>
      </c>
    </row>
    <row r="18167" spans="1:8" x14ac:dyDescent="0.2">
      <c r="A18167" t="s">
        <v>17847</v>
      </c>
      <c r="B18167">
        <v>15656</v>
      </c>
      <c r="C18167" t="e">
        <f>VLOOKUP(A18167, E:E,1,0)</f>
        <v>#N/A</v>
      </c>
      <c r="D18167">
        <v>18165</v>
      </c>
      <c r="E18167" t="s">
        <v>34191</v>
      </c>
      <c r="H18167" t="s">
        <v>34191</v>
      </c>
    </row>
    <row r="18168" spans="1:8" x14ac:dyDescent="0.2">
      <c r="A18168" t="s">
        <v>17848</v>
      </c>
      <c r="B18168">
        <v>1585</v>
      </c>
      <c r="C18168" t="str">
        <f>VLOOKUP(A18168, E:E,1,0)</f>
        <v>AddTexasToNext1DTour</v>
      </c>
      <c r="D18168">
        <v>18166</v>
      </c>
      <c r="E18168" t="s">
        <v>34192</v>
      </c>
      <c r="H18168" t="s">
        <v>34192</v>
      </c>
    </row>
    <row r="18169" spans="1:8" x14ac:dyDescent="0.2">
      <c r="A18169" t="s">
        <v>17849</v>
      </c>
      <c r="B18169">
        <v>18667</v>
      </c>
      <c r="C18169" t="e">
        <f>VLOOKUP(A18169, E:E,1,0)</f>
        <v>#N/A</v>
      </c>
      <c r="D18169">
        <v>18167</v>
      </c>
      <c r="E18169" t="s">
        <v>48887</v>
      </c>
      <c r="H18169" t="s">
        <v>34193</v>
      </c>
    </row>
    <row r="18170" spans="1:8" x14ac:dyDescent="0.2">
      <c r="A18170" t="s">
        <v>17850</v>
      </c>
      <c r="B18170">
        <v>6626</v>
      </c>
      <c r="C18170" t="e">
        <f>VLOOKUP(A18170, E:E,1,0)</f>
        <v>#N/A</v>
      </c>
      <c r="D18170">
        <v>18168</v>
      </c>
      <c r="E18170" t="s">
        <v>48888</v>
      </c>
      <c r="H18170" t="s">
        <v>34194</v>
      </c>
    </row>
    <row r="18171" spans="1:8" x14ac:dyDescent="0.2">
      <c r="A18171" t="s">
        <v>17851</v>
      </c>
      <c r="B18171">
        <v>10309</v>
      </c>
      <c r="C18171" t="e">
        <f>VLOOKUP(A18171, E:E,1,0)</f>
        <v>#N/A</v>
      </c>
      <c r="D18171">
        <v>18169</v>
      </c>
      <c r="E18171" t="s">
        <v>7805</v>
      </c>
      <c r="H18171" t="s">
        <v>34195</v>
      </c>
    </row>
    <row r="18172" spans="1:8" x14ac:dyDescent="0.2">
      <c r="A18172" t="s">
        <v>17852</v>
      </c>
      <c r="B18172">
        <v>10307</v>
      </c>
      <c r="C18172" t="e">
        <f>VLOOKUP(A18172, E:E,1,0)</f>
        <v>#N/A</v>
      </c>
      <c r="D18172">
        <v>18170</v>
      </c>
      <c r="E18172" t="s">
        <v>760</v>
      </c>
      <c r="H18172" t="s">
        <v>34196</v>
      </c>
    </row>
    <row r="18173" spans="1:8" x14ac:dyDescent="0.2">
      <c r="A18173" t="s">
        <v>17853</v>
      </c>
      <c r="B18173">
        <v>11398</v>
      </c>
      <c r="C18173" t="e">
        <f>VLOOKUP(A18173, E:E,1,0)</f>
        <v>#N/A</v>
      </c>
      <c r="D18173">
        <v>18171</v>
      </c>
      <c r="E18173" t="s">
        <v>12582</v>
      </c>
      <c r="H18173" t="s">
        <v>12582</v>
      </c>
    </row>
    <row r="18174" spans="1:8" x14ac:dyDescent="0.2">
      <c r="A18174" t="s">
        <v>17854</v>
      </c>
      <c r="B18174">
        <v>9181</v>
      </c>
      <c r="C18174" t="str">
        <f>VLOOKUP(A18174, E:E,1,0)</f>
        <v>hond</v>
      </c>
      <c r="D18174">
        <v>18172</v>
      </c>
      <c r="E18174" t="s">
        <v>34197</v>
      </c>
      <c r="H18174" t="s">
        <v>34197</v>
      </c>
    </row>
    <row r="18175" spans="1:8" x14ac:dyDescent="0.2">
      <c r="A18175" t="s">
        <v>17855</v>
      </c>
      <c r="B18175">
        <v>18986</v>
      </c>
      <c r="C18175" t="e">
        <f>VLOOKUP(A18175, E:E,1,0)</f>
        <v>#N/A</v>
      </c>
      <c r="D18175">
        <v>18173</v>
      </c>
      <c r="E18175" t="s">
        <v>48889</v>
      </c>
      <c r="H18175" t="s">
        <v>34198</v>
      </c>
    </row>
    <row r="18176" spans="1:8" x14ac:dyDescent="0.2">
      <c r="A18176" t="s">
        <v>17856</v>
      </c>
      <c r="B18176">
        <v>10270</v>
      </c>
      <c r="C18176" t="e">
        <f>VLOOKUP(A18176, E:E,1,0)</f>
        <v>#N/A</v>
      </c>
      <c r="D18176">
        <v>18174</v>
      </c>
      <c r="E18176" t="s">
        <v>34199</v>
      </c>
      <c r="H18176" t="s">
        <v>34199</v>
      </c>
    </row>
    <row r="18177" spans="1:8" x14ac:dyDescent="0.2">
      <c r="A18177" t="s">
        <v>17857</v>
      </c>
      <c r="B18177">
        <v>12816</v>
      </c>
      <c r="C18177" t="e">
        <f>VLOOKUP(A18177, E:E,1,0)</f>
        <v>#N/A</v>
      </c>
      <c r="D18177">
        <v>18175</v>
      </c>
      <c r="E18177" t="s">
        <v>12565</v>
      </c>
      <c r="H18177" t="s">
        <v>34200</v>
      </c>
    </row>
    <row r="18178" spans="1:8" x14ac:dyDescent="0.2">
      <c r="A18178" t="s">
        <v>17858</v>
      </c>
      <c r="B18178">
        <v>17358</v>
      </c>
      <c r="C18178" t="str">
        <f>VLOOKUP(A18178, E:E,1,0)</f>
        <v>slsp</v>
      </c>
      <c r="D18178">
        <v>18176</v>
      </c>
      <c r="E18178" t="s">
        <v>12627</v>
      </c>
      <c r="H18178" t="s">
        <v>12627</v>
      </c>
    </row>
    <row r="18179" spans="1:8" x14ac:dyDescent="0.2">
      <c r="A18179" t="s">
        <v>17859</v>
      </c>
      <c r="B18179">
        <v>6669</v>
      </c>
      <c r="C18179" t="str">
        <f>VLOOKUP(A18179, E:E,1,0)</f>
        <v>encore</v>
      </c>
      <c r="D18179">
        <v>18177</v>
      </c>
      <c r="E18179" t="s">
        <v>7171</v>
      </c>
      <c r="H18179" t="s">
        <v>7171</v>
      </c>
    </row>
    <row r="18180" spans="1:8" x14ac:dyDescent="0.2">
      <c r="A18180" t="s">
        <v>17860</v>
      </c>
      <c r="B18180">
        <v>15395</v>
      </c>
      <c r="C18180" t="str">
        <f>VLOOKUP(A18180, E:E,1,0)</f>
        <v>quiet</v>
      </c>
      <c r="D18180">
        <v>18178</v>
      </c>
      <c r="E18180" t="s">
        <v>34201</v>
      </c>
      <c r="H18180" t="s">
        <v>34201</v>
      </c>
    </row>
    <row r="18181" spans="1:8" x14ac:dyDescent="0.2">
      <c r="A18181" t="s">
        <v>17861</v>
      </c>
      <c r="B18181">
        <v>14469</v>
      </c>
      <c r="C18181" t="str">
        <f>VLOOKUP(A18181, E:E,1,0)</f>
        <v>phandom</v>
      </c>
      <c r="D18181">
        <v>18179</v>
      </c>
      <c r="E18181" t="s">
        <v>34202</v>
      </c>
      <c r="H18181" t="s">
        <v>34202</v>
      </c>
    </row>
    <row r="18182" spans="1:8" x14ac:dyDescent="0.2">
      <c r="A18182" t="s">
        <v>17862</v>
      </c>
      <c r="B18182">
        <v>7197</v>
      </c>
      <c r="C18182" t="str">
        <f>VLOOKUP(A18182, E:E,1,0)</f>
        <v>FANGIRLING</v>
      </c>
      <c r="D18182">
        <v>18180</v>
      </c>
      <c r="E18182" t="s">
        <v>34203</v>
      </c>
      <c r="H18182" t="s">
        <v>34203</v>
      </c>
    </row>
    <row r="18183" spans="1:8" x14ac:dyDescent="0.2">
      <c r="A18183" t="s">
        <v>17863</v>
      </c>
      <c r="B18183">
        <v>20418</v>
      </c>
      <c r="C18183" t="e">
        <f>VLOOKUP(A18183, E:E,1,0)</f>
        <v>#N/A</v>
      </c>
      <c r="D18183">
        <v>18181</v>
      </c>
      <c r="E18183" t="s">
        <v>3442</v>
      </c>
      <c r="H18183" t="s">
        <v>34204</v>
      </c>
    </row>
    <row r="18184" spans="1:8" x14ac:dyDescent="0.2">
      <c r="A18184" t="s">
        <v>17864</v>
      </c>
      <c r="B18184">
        <v>11987</v>
      </c>
      <c r="C18184" t="e">
        <f>VLOOKUP(A18184, E:E,1,0)</f>
        <v>#N/A</v>
      </c>
      <c r="D18184">
        <v>18182</v>
      </c>
      <c r="E18184" t="s">
        <v>1755</v>
      </c>
      <c r="H18184" t="s">
        <v>34205</v>
      </c>
    </row>
    <row r="18185" spans="1:8" x14ac:dyDescent="0.2">
      <c r="A18185" t="s">
        <v>17865</v>
      </c>
      <c r="B18185">
        <v>3825</v>
      </c>
      <c r="C18185" t="e">
        <f>VLOOKUP(A18185, E:E,1,0)</f>
        <v>#N/A</v>
      </c>
      <c r="D18185">
        <v>18183</v>
      </c>
      <c r="E18185" t="s">
        <v>34206</v>
      </c>
      <c r="H18185" t="s">
        <v>34206</v>
      </c>
    </row>
    <row r="18186" spans="1:8" x14ac:dyDescent="0.2">
      <c r="A18186" t="s">
        <v>17866</v>
      </c>
      <c r="B18186">
        <v>7069</v>
      </c>
      <c r="C18186" t="str">
        <f>VLOOKUP(A18186, E:E,1,0)</f>
        <v>externally</v>
      </c>
      <c r="D18186">
        <v>18184</v>
      </c>
      <c r="E18186" t="s">
        <v>48890</v>
      </c>
      <c r="H18186" t="s">
        <v>34207</v>
      </c>
    </row>
    <row r="18187" spans="1:8" x14ac:dyDescent="0.2">
      <c r="A18187" t="s">
        <v>17867</v>
      </c>
      <c r="B18187">
        <v>10228</v>
      </c>
      <c r="C18187" t="str">
        <f>VLOOKUP(A18187, E:E,1,0)</f>
        <v>JARIANA</v>
      </c>
      <c r="D18187">
        <v>18185</v>
      </c>
      <c r="E18187" t="s">
        <v>34208</v>
      </c>
      <c r="H18187" t="s">
        <v>34208</v>
      </c>
    </row>
    <row r="18188" spans="1:8" x14ac:dyDescent="0.2">
      <c r="A18188" t="s">
        <v>17868</v>
      </c>
      <c r="B18188">
        <v>3111</v>
      </c>
      <c r="C18188" t="e">
        <f>VLOOKUP(A18188, E:E,1,0)</f>
        <v>#N/A</v>
      </c>
      <c r="D18188">
        <v>18186</v>
      </c>
      <c r="E18188" t="s">
        <v>34209</v>
      </c>
      <c r="H18188" t="s">
        <v>34209</v>
      </c>
    </row>
    <row r="18189" spans="1:8" x14ac:dyDescent="0.2">
      <c r="A18189" t="s">
        <v>17869</v>
      </c>
      <c r="B18189">
        <v>6854</v>
      </c>
      <c r="C18189" t="e">
        <f>VLOOKUP(A18189, E:E,1,0)</f>
        <v>#N/A</v>
      </c>
      <c r="D18189">
        <v>18187</v>
      </c>
      <c r="E18189" t="s">
        <v>34210</v>
      </c>
      <c r="H18189" t="s">
        <v>34210</v>
      </c>
    </row>
    <row r="18190" spans="1:8" x14ac:dyDescent="0.2">
      <c r="A18190" t="s">
        <v>17870</v>
      </c>
      <c r="B18190">
        <v>18263</v>
      </c>
      <c r="C18190" t="str">
        <f>VLOOKUP(A18190, E:E,1,0)</f>
        <v>swiming</v>
      </c>
      <c r="D18190">
        <v>18188</v>
      </c>
      <c r="E18190" t="s">
        <v>34211</v>
      </c>
      <c r="H18190" t="s">
        <v>34211</v>
      </c>
    </row>
    <row r="18191" spans="1:8" x14ac:dyDescent="0.2">
      <c r="A18191" t="s">
        <v>17871</v>
      </c>
      <c r="B18191">
        <v>12024</v>
      </c>
      <c r="C18191" t="e">
        <f>VLOOKUP(A18191, E:E,1,0)</f>
        <v>#N/A</v>
      </c>
      <c r="D18191">
        <v>18189</v>
      </c>
      <c r="E18191" t="s">
        <v>34212</v>
      </c>
      <c r="H18191" t="s">
        <v>34212</v>
      </c>
    </row>
    <row r="18192" spans="1:8" x14ac:dyDescent="0.2">
      <c r="A18192" t="s">
        <v>17872</v>
      </c>
      <c r="B18192">
        <v>21097</v>
      </c>
      <c r="C18192" t="e">
        <f>VLOOKUP(A18192, E:E,1,0)</f>
        <v>#N/A</v>
      </c>
      <c r="D18192">
        <v>18190</v>
      </c>
      <c r="E18192" t="s">
        <v>34213</v>
      </c>
      <c r="H18192" t="s">
        <v>34213</v>
      </c>
    </row>
    <row r="18193" spans="1:8" x14ac:dyDescent="0.2">
      <c r="A18193" t="s">
        <v>17873</v>
      </c>
      <c r="B18193">
        <v>11390</v>
      </c>
      <c r="C18193" t="str">
        <f>VLOOKUP(A18193, E:E,1,0)</f>
        <v>Lhh</v>
      </c>
      <c r="D18193">
        <v>18191</v>
      </c>
      <c r="E18193" t="s">
        <v>34214</v>
      </c>
      <c r="H18193" t="s">
        <v>34214</v>
      </c>
    </row>
    <row r="18194" spans="1:8" x14ac:dyDescent="0.2">
      <c r="A18194" t="s">
        <v>17874</v>
      </c>
      <c r="B18194">
        <v>12095</v>
      </c>
      <c r="C18194" t="str">
        <f>VLOOKUP(A18194, E:E,1,0)</f>
        <v>mastered</v>
      </c>
      <c r="D18194">
        <v>18192</v>
      </c>
      <c r="E18194" t="s">
        <v>48891</v>
      </c>
      <c r="H18194" t="s">
        <v>34215</v>
      </c>
    </row>
    <row r="18195" spans="1:8" x14ac:dyDescent="0.2">
      <c r="A18195" t="s">
        <v>17875</v>
      </c>
      <c r="B18195">
        <v>3029</v>
      </c>
      <c r="C18195" t="e">
        <f>VLOOKUP(A18195, E:E,1,0)</f>
        <v>#N/A</v>
      </c>
      <c r="D18195">
        <v>18193</v>
      </c>
      <c r="E18195" t="s">
        <v>34216</v>
      </c>
      <c r="H18195" t="s">
        <v>34216</v>
      </c>
    </row>
    <row r="18196" spans="1:8" x14ac:dyDescent="0.2">
      <c r="A18196" t="s">
        <v>17876</v>
      </c>
      <c r="B18196">
        <v>13342</v>
      </c>
      <c r="C18196" t="e">
        <f>VLOOKUP(A18196, E:E,1,0)</f>
        <v>#N/A</v>
      </c>
      <c r="D18196">
        <v>18194</v>
      </c>
      <c r="E18196" t="s">
        <v>34217</v>
      </c>
      <c r="H18196" t="s">
        <v>34217</v>
      </c>
    </row>
    <row r="18197" spans="1:8" x14ac:dyDescent="0.2">
      <c r="A18197" t="s">
        <v>17877</v>
      </c>
      <c r="B18197">
        <v>10573</v>
      </c>
      <c r="C18197" t="e">
        <f>VLOOKUP(A18197, E:E,1,0)</f>
        <v>#N/A</v>
      </c>
      <c r="D18197">
        <v>18195</v>
      </c>
      <c r="E18197" t="s">
        <v>34218</v>
      </c>
      <c r="H18197" t="s">
        <v>34218</v>
      </c>
    </row>
    <row r="18198" spans="1:8" x14ac:dyDescent="0.2">
      <c r="A18198" t="s">
        <v>17878</v>
      </c>
      <c r="B18198">
        <v>8795</v>
      </c>
      <c r="C18198" t="str">
        <f>VLOOKUP(A18198, E:E,1,0)</f>
        <v>Harshness</v>
      </c>
      <c r="D18198">
        <v>18196</v>
      </c>
      <c r="E18198" t="s">
        <v>34219</v>
      </c>
      <c r="H18198" t="s">
        <v>34219</v>
      </c>
    </row>
    <row r="18199" spans="1:8" x14ac:dyDescent="0.2">
      <c r="A18199" t="s">
        <v>17879</v>
      </c>
      <c r="B18199">
        <v>14126</v>
      </c>
      <c r="C18199" t="e">
        <f>VLOOKUP(A18199, E:E,1,0)</f>
        <v>#N/A</v>
      </c>
      <c r="D18199">
        <v>18197</v>
      </c>
      <c r="E18199" t="s">
        <v>48892</v>
      </c>
      <c r="H18199" t="s">
        <v>34220</v>
      </c>
    </row>
    <row r="18200" spans="1:8" x14ac:dyDescent="0.2">
      <c r="A18200" t="s">
        <v>17880</v>
      </c>
      <c r="B18200">
        <v>15039</v>
      </c>
      <c r="C18200" t="e">
        <f>VLOOKUP(A18200, E:E,1,0)</f>
        <v>#N/A</v>
      </c>
      <c r="D18200">
        <v>18198</v>
      </c>
      <c r="E18200" t="s">
        <v>34221</v>
      </c>
      <c r="H18200" t="s">
        <v>34221</v>
      </c>
    </row>
    <row r="18201" spans="1:8" x14ac:dyDescent="0.2">
      <c r="A18201" t="s">
        <v>17881</v>
      </c>
      <c r="B18201">
        <v>4949</v>
      </c>
      <c r="C18201" t="e">
        <f>VLOOKUP(A18201, E:E,1,0)</f>
        <v>#N/A</v>
      </c>
      <c r="D18201">
        <v>18199</v>
      </c>
      <c r="E18201" t="s">
        <v>12643</v>
      </c>
      <c r="H18201" t="s">
        <v>12643</v>
      </c>
    </row>
    <row r="18202" spans="1:8" x14ac:dyDescent="0.2">
      <c r="A18202" t="s">
        <v>17882</v>
      </c>
      <c r="B18202">
        <v>19442</v>
      </c>
      <c r="C18202" t="e">
        <f>VLOOKUP(A18202, E:E,1,0)</f>
        <v>#N/A</v>
      </c>
      <c r="D18202">
        <v>18200</v>
      </c>
      <c r="E18202" t="s">
        <v>12644</v>
      </c>
      <c r="H18202" t="s">
        <v>12644</v>
      </c>
    </row>
    <row r="18203" spans="1:8" x14ac:dyDescent="0.2">
      <c r="A18203" t="s">
        <v>17883</v>
      </c>
      <c r="B18203">
        <v>16673</v>
      </c>
      <c r="C18203" t="e">
        <f>VLOOKUP(A18203, E:E,1,0)</f>
        <v>#N/A</v>
      </c>
      <c r="D18203">
        <v>18201</v>
      </c>
      <c r="E18203" t="s">
        <v>34222</v>
      </c>
      <c r="H18203" t="s">
        <v>34222</v>
      </c>
    </row>
    <row r="18204" spans="1:8" x14ac:dyDescent="0.2">
      <c r="A18204" t="s">
        <v>17884</v>
      </c>
      <c r="B18204">
        <v>3824</v>
      </c>
      <c r="C18204" t="e">
        <f>VLOOKUP(A18204, E:E,1,0)</f>
        <v>#N/A</v>
      </c>
      <c r="D18204">
        <v>18202</v>
      </c>
      <c r="E18204" t="s">
        <v>48893</v>
      </c>
      <c r="H18204" t="s">
        <v>34223</v>
      </c>
    </row>
    <row r="18205" spans="1:8" x14ac:dyDescent="0.2">
      <c r="A18205" t="s">
        <v>17885</v>
      </c>
      <c r="B18205">
        <v>17703</v>
      </c>
      <c r="C18205" t="str">
        <f>VLOOKUP(A18205, E:E,1,0)</f>
        <v>SPREE</v>
      </c>
      <c r="D18205">
        <v>18203</v>
      </c>
      <c r="E18205" t="s">
        <v>2613</v>
      </c>
      <c r="H18205" t="s">
        <v>34224</v>
      </c>
    </row>
    <row r="18206" spans="1:8" x14ac:dyDescent="0.2">
      <c r="A18206" t="s">
        <v>17886</v>
      </c>
      <c r="B18206">
        <v>18042</v>
      </c>
      <c r="C18206" t="e">
        <f>VLOOKUP(A18206, E:E,1,0)</f>
        <v>#N/A</v>
      </c>
      <c r="D18206">
        <v>18204</v>
      </c>
      <c r="E18206" t="s">
        <v>30499</v>
      </c>
      <c r="H18206" t="s">
        <v>34225</v>
      </c>
    </row>
    <row r="18207" spans="1:8" x14ac:dyDescent="0.2">
      <c r="A18207" t="s">
        <v>17887</v>
      </c>
      <c r="B18207">
        <v>16510</v>
      </c>
      <c r="C18207" t="e">
        <f>VLOOKUP(A18207, E:E,1,0)</f>
        <v>#N/A</v>
      </c>
      <c r="D18207">
        <v>18205</v>
      </c>
      <c r="E18207" t="s">
        <v>34226</v>
      </c>
      <c r="H18207" t="s">
        <v>34226</v>
      </c>
    </row>
    <row r="18208" spans="1:8" x14ac:dyDescent="0.2">
      <c r="A18208" t="s">
        <v>17888</v>
      </c>
      <c r="B18208">
        <v>21199</v>
      </c>
      <c r="C18208" t="e">
        <f>VLOOKUP(A18208, E:E,1,0)</f>
        <v>#N/A</v>
      </c>
      <c r="D18208">
        <v>18206</v>
      </c>
      <c r="E18208" t="s">
        <v>34227</v>
      </c>
      <c r="H18208" t="s">
        <v>34227</v>
      </c>
    </row>
    <row r="18209" spans="1:8" x14ac:dyDescent="0.2">
      <c r="A18209" t="s">
        <v>17889</v>
      </c>
      <c r="B18209">
        <v>4284</v>
      </c>
      <c r="C18209" t="str">
        <f>VLOOKUP(A18209, E:E,1,0)</f>
        <v>chords</v>
      </c>
      <c r="D18209">
        <v>18207</v>
      </c>
      <c r="E18209" t="s">
        <v>12646</v>
      </c>
      <c r="H18209" t="s">
        <v>12646</v>
      </c>
    </row>
    <row r="18210" spans="1:8" x14ac:dyDescent="0.2">
      <c r="A18210" t="s">
        <v>17890</v>
      </c>
      <c r="B18210">
        <v>2527</v>
      </c>
      <c r="C18210" t="e">
        <f>VLOOKUP(A18210, E:E,1,0)</f>
        <v>#N/A</v>
      </c>
      <c r="D18210">
        <v>18208</v>
      </c>
      <c r="E18210" t="s">
        <v>48894</v>
      </c>
      <c r="H18210" t="s">
        <v>34228</v>
      </c>
    </row>
    <row r="18211" spans="1:8" x14ac:dyDescent="0.2">
      <c r="A18211" t="s">
        <v>17891</v>
      </c>
      <c r="B18211">
        <v>7892</v>
      </c>
      <c r="C18211" t="str">
        <f>VLOOKUP(A18211, E:E,1,0)</f>
        <v>FunnyDadCoach</v>
      </c>
      <c r="D18211">
        <v>18209</v>
      </c>
      <c r="E18211" t="s">
        <v>48895</v>
      </c>
      <c r="H18211" t="s">
        <v>34229</v>
      </c>
    </row>
    <row r="18212" spans="1:8" ht="51" x14ac:dyDescent="0.2">
      <c r="A18212" t="s">
        <v>17892</v>
      </c>
      <c r="B18212">
        <v>12509</v>
      </c>
      <c r="C18212" t="e">
        <f>VLOOKUP(A18212, E:E,1,0)</f>
        <v>#N/A</v>
      </c>
      <c r="D18212">
        <v>18210</v>
      </c>
      <c r="E18212" s="4" t="s">
        <v>48896</v>
      </c>
      <c r="H18212" s="4" t="s">
        <v>34230</v>
      </c>
    </row>
    <row r="18213" spans="1:8" x14ac:dyDescent="0.2">
      <c r="A18213" t="s">
        <v>17893</v>
      </c>
      <c r="B18213">
        <v>9537</v>
      </c>
      <c r="C18213" t="str">
        <f>VLOOKUP(A18213, E:E,1,0)</f>
        <v>IDOLS</v>
      </c>
      <c r="D18213">
        <v>18211</v>
      </c>
      <c r="E18213" t="s">
        <v>3592</v>
      </c>
      <c r="H18213" t="s">
        <v>34231</v>
      </c>
    </row>
    <row r="18214" spans="1:8" x14ac:dyDescent="0.2">
      <c r="A18214" t="s">
        <v>17894</v>
      </c>
      <c r="B18214">
        <v>391</v>
      </c>
      <c r="C18214" t="str">
        <f>VLOOKUP(A18214, E:E,1,0)</f>
        <v>22DAYS</v>
      </c>
      <c r="D18214">
        <v>18212</v>
      </c>
      <c r="E18214" t="s">
        <v>12649</v>
      </c>
      <c r="H18214" t="s">
        <v>12649</v>
      </c>
    </row>
    <row r="18215" spans="1:8" x14ac:dyDescent="0.2">
      <c r="A18215" t="s">
        <v>17895</v>
      </c>
      <c r="B18215">
        <v>20420</v>
      </c>
      <c r="C18215" t="str">
        <f>VLOOKUP(A18215, E:E,1,0)</f>
        <v>WDYM</v>
      </c>
      <c r="D18215">
        <v>18213</v>
      </c>
      <c r="E18215" t="s">
        <v>12652</v>
      </c>
      <c r="H18215" t="s">
        <v>34232</v>
      </c>
    </row>
    <row r="18216" spans="1:8" x14ac:dyDescent="0.2">
      <c r="A18216" t="s">
        <v>17896</v>
      </c>
      <c r="B18216">
        <v>10645</v>
      </c>
      <c r="C18216" t="e">
        <f>VLOOKUP(A18216, E:E,1,0)</f>
        <v>#N/A</v>
      </c>
      <c r="D18216">
        <v>18214</v>
      </c>
      <c r="E18216" t="s">
        <v>12650</v>
      </c>
      <c r="H18216" t="s">
        <v>12650</v>
      </c>
    </row>
    <row r="18217" spans="1:8" x14ac:dyDescent="0.2">
      <c r="A18217" t="s">
        <v>17897</v>
      </c>
      <c r="B18217">
        <v>3246</v>
      </c>
      <c r="C18217" t="e">
        <f>VLOOKUP(A18217, E:E,1,0)</f>
        <v>#N/A</v>
      </c>
      <c r="D18217">
        <v>18215</v>
      </c>
      <c r="E18217" t="s">
        <v>12648</v>
      </c>
      <c r="H18217" t="s">
        <v>12648</v>
      </c>
    </row>
    <row r="18218" spans="1:8" x14ac:dyDescent="0.2">
      <c r="A18218" t="s">
        <v>17898</v>
      </c>
      <c r="B18218">
        <v>13346</v>
      </c>
      <c r="C18218" t="e">
        <f>VLOOKUP(A18218, E:E,1,0)</f>
        <v>#N/A</v>
      </c>
      <c r="D18218">
        <v>18216</v>
      </c>
      <c r="E18218" t="s">
        <v>12655</v>
      </c>
      <c r="H18218" t="s">
        <v>12655</v>
      </c>
    </row>
    <row r="18219" spans="1:8" x14ac:dyDescent="0.2">
      <c r="A18219" t="s">
        <v>17899</v>
      </c>
      <c r="B18219">
        <v>1621</v>
      </c>
      <c r="C18219" t="str">
        <f>VLOOKUP(A18219, E:E,1,0)</f>
        <v>advertise</v>
      </c>
      <c r="D18219">
        <v>18217</v>
      </c>
      <c r="E18219" t="s">
        <v>12656</v>
      </c>
      <c r="H18219" t="s">
        <v>12656</v>
      </c>
    </row>
    <row r="18220" spans="1:8" x14ac:dyDescent="0.2">
      <c r="A18220" t="s">
        <v>17900</v>
      </c>
      <c r="B18220">
        <v>3158</v>
      </c>
      <c r="C18220" t="e">
        <f>VLOOKUP(A18220, E:E,1,0)</f>
        <v>#N/A</v>
      </c>
      <c r="D18220">
        <v>18218</v>
      </c>
      <c r="E18220" t="s">
        <v>34233</v>
      </c>
      <c r="H18220" t="s">
        <v>34233</v>
      </c>
    </row>
    <row r="18221" spans="1:8" x14ac:dyDescent="0.2">
      <c r="A18221" t="s">
        <v>17901</v>
      </c>
      <c r="B18221">
        <v>15628</v>
      </c>
      <c r="C18221" t="e">
        <f>VLOOKUP(A18221, E:E,1,0)</f>
        <v>#N/A</v>
      </c>
      <c r="D18221">
        <v>18219</v>
      </c>
      <c r="E18221" t="s">
        <v>12657</v>
      </c>
      <c r="H18221" t="s">
        <v>12657</v>
      </c>
    </row>
    <row r="18222" spans="1:8" x14ac:dyDescent="0.2">
      <c r="A18222" t="s">
        <v>17902</v>
      </c>
      <c r="B18222">
        <v>1720</v>
      </c>
      <c r="C18222" t="str">
        <f>VLOOKUP(A18222, E:E,1,0)</f>
        <v>AHHHH</v>
      </c>
      <c r="D18222">
        <v>18220</v>
      </c>
      <c r="E18222" t="s">
        <v>12659</v>
      </c>
      <c r="H18222" t="s">
        <v>12659</v>
      </c>
    </row>
    <row r="18223" spans="1:8" x14ac:dyDescent="0.2">
      <c r="A18223" t="s">
        <v>17903</v>
      </c>
      <c r="B18223">
        <v>21129</v>
      </c>
      <c r="C18223" t="e">
        <f>VLOOKUP(A18223, E:E,1,0)</f>
        <v>#N/A</v>
      </c>
      <c r="D18223">
        <v>18221</v>
      </c>
      <c r="E18223" t="s">
        <v>34234</v>
      </c>
      <c r="H18223" t="s">
        <v>34234</v>
      </c>
    </row>
    <row r="18224" spans="1:8" x14ac:dyDescent="0.2">
      <c r="A18224" t="s">
        <v>17904</v>
      </c>
      <c r="B18224">
        <v>13819</v>
      </c>
      <c r="C18224" t="str">
        <f>VLOOKUP(A18224, E:E,1,0)</f>
        <v>OMGGGG</v>
      </c>
      <c r="D18224">
        <v>18222</v>
      </c>
      <c r="E18224" t="s">
        <v>12658</v>
      </c>
      <c r="H18224" t="s">
        <v>12658</v>
      </c>
    </row>
    <row r="18225" spans="1:8" x14ac:dyDescent="0.2">
      <c r="A18225" t="s">
        <v>17905</v>
      </c>
      <c r="B18225">
        <v>19265</v>
      </c>
      <c r="C18225" t="e">
        <f>VLOOKUP(A18225, E:E,1,0)</f>
        <v>#N/A</v>
      </c>
      <c r="D18225">
        <v>18223</v>
      </c>
      <c r="E18225" t="s">
        <v>12660</v>
      </c>
      <c r="H18225" t="s">
        <v>12660</v>
      </c>
    </row>
    <row r="18226" spans="1:8" x14ac:dyDescent="0.2">
      <c r="A18226" t="s">
        <v>17906</v>
      </c>
      <c r="B18226">
        <v>13866</v>
      </c>
      <c r="C18226" t="str">
        <f>VLOOKUP(A18226, E:E,1,0)</f>
        <v>OOOOOHSHIT</v>
      </c>
      <c r="D18226">
        <v>18224</v>
      </c>
      <c r="E18226" t="s">
        <v>34235</v>
      </c>
      <c r="H18226" t="s">
        <v>34235</v>
      </c>
    </row>
    <row r="18227" spans="1:8" x14ac:dyDescent="0.2">
      <c r="A18227" t="s">
        <v>17907</v>
      </c>
      <c r="B18227">
        <v>13865</v>
      </c>
      <c r="C18227" t="str">
        <f>VLOOKUP(A18227, E:E,1,0)</f>
        <v>OOOHSHIT</v>
      </c>
      <c r="D18227">
        <v>18225</v>
      </c>
      <c r="H18227" t="s">
        <v>34236</v>
      </c>
    </row>
    <row r="18228" spans="1:8" x14ac:dyDescent="0.2">
      <c r="A18228" t="s">
        <v>17908</v>
      </c>
      <c r="B18228">
        <v>16738</v>
      </c>
      <c r="C18228" t="str">
        <f>VLOOKUP(A18228, E:E,1,0)</f>
        <v>SCREAMS</v>
      </c>
      <c r="D18228">
        <v>18226</v>
      </c>
      <c r="E18228" t="s">
        <v>12661</v>
      </c>
      <c r="H18228" t="s">
        <v>12661</v>
      </c>
    </row>
    <row r="18229" spans="1:8" x14ac:dyDescent="0.2">
      <c r="A18229" t="s">
        <v>17909</v>
      </c>
      <c r="B18229">
        <v>5311</v>
      </c>
      <c r="C18229" t="e">
        <f>VLOOKUP(A18229, E:E,1,0)</f>
        <v>#N/A</v>
      </c>
      <c r="D18229">
        <v>18227</v>
      </c>
      <c r="E18229" t="s">
        <v>34237</v>
      </c>
      <c r="H18229" t="s">
        <v>34237</v>
      </c>
    </row>
    <row r="18230" spans="1:8" x14ac:dyDescent="0.2">
      <c r="A18230">
        <v>666</v>
      </c>
      <c r="B18230">
        <v>926</v>
      </c>
      <c r="C18230" t="e">
        <f>VLOOKUP(A18230, E:E,1,0)</f>
        <v>#N/A</v>
      </c>
      <c r="D18230">
        <v>18228</v>
      </c>
      <c r="E18230" t="s">
        <v>12666</v>
      </c>
      <c r="H18230" t="s">
        <v>12666</v>
      </c>
    </row>
    <row r="18231" spans="1:8" x14ac:dyDescent="0.2">
      <c r="A18231" t="s">
        <v>17910</v>
      </c>
      <c r="B18231">
        <v>4101</v>
      </c>
      <c r="C18231" t="e">
        <f>VLOOKUP(A18231, E:E,1,0)</f>
        <v>#N/A</v>
      </c>
      <c r="D18231">
        <v>18229</v>
      </c>
      <c r="E18231" t="s">
        <v>12663</v>
      </c>
      <c r="H18231" t="s">
        <v>12663</v>
      </c>
    </row>
    <row r="18232" spans="1:8" x14ac:dyDescent="0.2">
      <c r="A18232" t="s">
        <v>17911</v>
      </c>
      <c r="B18232">
        <v>20802</v>
      </c>
      <c r="C18232" t="e">
        <f>VLOOKUP(A18232, E:E,1,0)</f>
        <v>#N/A</v>
      </c>
      <c r="D18232">
        <v>18230</v>
      </c>
      <c r="E18232" t="s">
        <v>1255</v>
      </c>
      <c r="H18232" t="s">
        <v>34238</v>
      </c>
    </row>
    <row r="18233" spans="1:8" x14ac:dyDescent="0.2">
      <c r="A18233" t="s">
        <v>17912</v>
      </c>
      <c r="B18233">
        <v>10185</v>
      </c>
      <c r="C18233" t="e">
        <f>VLOOKUP(A18233, E:E,1,0)</f>
        <v>#N/A</v>
      </c>
      <c r="D18233">
        <v>18231</v>
      </c>
      <c r="E18233" t="s">
        <v>12665</v>
      </c>
      <c r="H18233" t="s">
        <v>12665</v>
      </c>
    </row>
    <row r="18234" spans="1:8" x14ac:dyDescent="0.2">
      <c r="A18234" t="s">
        <v>17913</v>
      </c>
      <c r="B18234">
        <v>3779</v>
      </c>
      <c r="C18234" t="str">
        <f>VLOOKUP(A18234, E:E,1,0)</f>
        <v>caked</v>
      </c>
      <c r="D18234">
        <v>18232</v>
      </c>
      <c r="E18234" t="s">
        <v>2345</v>
      </c>
      <c r="H18234" t="s">
        <v>34239</v>
      </c>
    </row>
    <row r="18235" spans="1:8" x14ac:dyDescent="0.2">
      <c r="A18235" t="s">
        <v>17914</v>
      </c>
      <c r="B18235">
        <v>15127</v>
      </c>
      <c r="C18235" t="e">
        <f>VLOOKUP(A18235, E:E,1,0)</f>
        <v>#N/A</v>
      </c>
      <c r="D18235">
        <v>18233</v>
      </c>
      <c r="E18235" t="s">
        <v>34240</v>
      </c>
      <c r="H18235" t="s">
        <v>34240</v>
      </c>
    </row>
    <row r="18236" spans="1:8" x14ac:dyDescent="0.2">
      <c r="A18236" t="s">
        <v>17915</v>
      </c>
      <c r="B18236">
        <v>9060</v>
      </c>
      <c r="C18236" t="e">
        <f>VLOOKUP(A18236, E:E,1,0)</f>
        <v>#N/A</v>
      </c>
      <c r="D18236">
        <v>18234</v>
      </c>
      <c r="E18236" t="s">
        <v>12664</v>
      </c>
      <c r="H18236" t="s">
        <v>12664</v>
      </c>
    </row>
    <row r="18237" spans="1:8" x14ac:dyDescent="0.2">
      <c r="A18237" t="s">
        <v>17916</v>
      </c>
      <c r="B18237">
        <v>15541</v>
      </c>
      <c r="C18237" t="str">
        <f>VLOOKUP(A18237, E:E,1,0)</f>
        <v>ram</v>
      </c>
      <c r="D18237">
        <v>18235</v>
      </c>
      <c r="E18237" t="s">
        <v>12669</v>
      </c>
      <c r="H18237" t="s">
        <v>12669</v>
      </c>
    </row>
    <row r="18238" spans="1:8" x14ac:dyDescent="0.2">
      <c r="A18238" t="s">
        <v>17917</v>
      </c>
      <c r="B18238">
        <v>17094</v>
      </c>
      <c r="C18238" t="str">
        <f>VLOOKUP(A18238, E:E,1,0)</f>
        <v>shove</v>
      </c>
      <c r="D18238">
        <v>18236</v>
      </c>
      <c r="E18238" t="s">
        <v>34241</v>
      </c>
      <c r="H18238" t="s">
        <v>34241</v>
      </c>
    </row>
    <row r="18239" spans="1:8" x14ac:dyDescent="0.2">
      <c r="A18239" t="s">
        <v>17918</v>
      </c>
      <c r="B18239">
        <v>14552</v>
      </c>
      <c r="C18239" t="str">
        <f>VLOOKUP(A18239, E:E,1,0)</f>
        <v>pillows</v>
      </c>
      <c r="D18239">
        <v>18237</v>
      </c>
      <c r="E18239" t="s">
        <v>34242</v>
      </c>
      <c r="H18239" t="s">
        <v>34242</v>
      </c>
    </row>
    <row r="18240" spans="1:8" x14ac:dyDescent="0.2">
      <c r="A18240" t="s">
        <v>17919</v>
      </c>
      <c r="B18240">
        <v>12841</v>
      </c>
      <c r="C18240" t="str">
        <f>VLOOKUP(A18240, E:E,1,0)</f>
        <v>muffle</v>
      </c>
      <c r="D18240">
        <v>18238</v>
      </c>
      <c r="E18240" t="s">
        <v>34243</v>
      </c>
      <c r="H18240" t="s">
        <v>34243</v>
      </c>
    </row>
    <row r="18241" spans="1:8" x14ac:dyDescent="0.2">
      <c r="A18241" t="s">
        <v>17920</v>
      </c>
      <c r="B18241">
        <v>16056</v>
      </c>
      <c r="C18241" t="str">
        <f>VLOOKUP(A18241, E:E,1,0)</f>
        <v>Rhiannon</v>
      </c>
      <c r="D18241">
        <v>18239</v>
      </c>
      <c r="E18241" t="s">
        <v>9539</v>
      </c>
      <c r="H18241" t="s">
        <v>34244</v>
      </c>
    </row>
    <row r="18242" spans="1:8" x14ac:dyDescent="0.2">
      <c r="A18242" t="s">
        <v>17921</v>
      </c>
      <c r="B18242">
        <v>9355</v>
      </c>
      <c r="C18242" t="e">
        <f>VLOOKUP(A18242, E:E,1,0)</f>
        <v>#N/A</v>
      </c>
      <c r="D18242">
        <v>18240</v>
      </c>
      <c r="E18242" t="s">
        <v>12671</v>
      </c>
      <c r="H18242" t="s">
        <v>12671</v>
      </c>
    </row>
    <row r="18243" spans="1:8" x14ac:dyDescent="0.2">
      <c r="A18243" t="s">
        <v>17922</v>
      </c>
      <c r="B18243">
        <v>19549</v>
      </c>
      <c r="C18243" t="str">
        <f>VLOOKUP(A18243, E:E,1,0)</f>
        <v>Uhmmmm</v>
      </c>
      <c r="D18243">
        <v>18241</v>
      </c>
      <c r="E18243" t="s">
        <v>34245</v>
      </c>
      <c r="H18243" t="s">
        <v>34245</v>
      </c>
    </row>
    <row r="18244" spans="1:8" x14ac:dyDescent="0.2">
      <c r="A18244" t="s">
        <v>17923</v>
      </c>
      <c r="B18244">
        <v>18364</v>
      </c>
      <c r="C18244" t="str">
        <f>VLOOKUP(A18244, E:E,1,0)</f>
        <v>tailor</v>
      </c>
      <c r="D18244">
        <v>18242</v>
      </c>
      <c r="E18244" t="s">
        <v>48897</v>
      </c>
      <c r="H18244" t="s">
        <v>34246</v>
      </c>
    </row>
    <row r="18245" spans="1:8" x14ac:dyDescent="0.2">
      <c r="A18245" t="s">
        <v>17924</v>
      </c>
      <c r="B18245">
        <v>10688</v>
      </c>
      <c r="C18245" t="str">
        <f>VLOOKUP(A18245, E:E,1,0)</f>
        <v>Kay</v>
      </c>
      <c r="D18245">
        <v>18243</v>
      </c>
      <c r="E18245" t="s">
        <v>34247</v>
      </c>
      <c r="H18245" t="s">
        <v>34247</v>
      </c>
    </row>
    <row r="18246" spans="1:8" x14ac:dyDescent="0.2">
      <c r="A18246" t="s">
        <v>17925</v>
      </c>
      <c r="B18246">
        <v>16186</v>
      </c>
      <c r="C18246" t="str">
        <f>VLOOKUP(A18246, E:E,1,0)</f>
        <v>robbed</v>
      </c>
      <c r="D18246">
        <v>18244</v>
      </c>
      <c r="E18246" t="s">
        <v>12678</v>
      </c>
      <c r="H18246" t="s">
        <v>12678</v>
      </c>
    </row>
    <row r="18247" spans="1:8" x14ac:dyDescent="0.2">
      <c r="A18247" t="s">
        <v>17926</v>
      </c>
      <c r="B18247">
        <v>2388</v>
      </c>
      <c r="C18247" t="str">
        <f>VLOOKUP(A18247, E:E,1,0)</f>
        <v>attached</v>
      </c>
      <c r="D18247">
        <v>18245</v>
      </c>
      <c r="E18247" t="s">
        <v>34248</v>
      </c>
      <c r="H18247" t="s">
        <v>34248</v>
      </c>
    </row>
    <row r="18248" spans="1:8" x14ac:dyDescent="0.2">
      <c r="A18248" t="s">
        <v>17927</v>
      </c>
      <c r="B18248">
        <v>6115</v>
      </c>
      <c r="C18248" t="e">
        <f>VLOOKUP(A18248, E:E,1,0)</f>
        <v>#N/A</v>
      </c>
      <c r="D18248">
        <v>18246</v>
      </c>
      <c r="E18248" t="s">
        <v>8783</v>
      </c>
      <c r="H18248" t="s">
        <v>8783</v>
      </c>
    </row>
    <row r="18249" spans="1:8" x14ac:dyDescent="0.2">
      <c r="A18249" t="s">
        <v>17928</v>
      </c>
      <c r="B18249">
        <v>16677</v>
      </c>
      <c r="C18249" t="str">
        <f>VLOOKUP(A18249, E:E,1,0)</f>
        <v>scare</v>
      </c>
      <c r="D18249">
        <v>18247</v>
      </c>
      <c r="E18249" t="s">
        <v>12677</v>
      </c>
      <c r="H18249" t="s">
        <v>12677</v>
      </c>
    </row>
    <row r="18250" spans="1:8" x14ac:dyDescent="0.2">
      <c r="A18250" t="s">
        <v>17929</v>
      </c>
      <c r="B18250">
        <v>2020</v>
      </c>
      <c r="C18250" t="str">
        <f>VLOOKUP(A18250, E:E,1,0)</f>
        <v>Animatronics</v>
      </c>
      <c r="D18250">
        <v>18248</v>
      </c>
      <c r="E18250" t="s">
        <v>12679</v>
      </c>
      <c r="H18250" t="s">
        <v>34249</v>
      </c>
    </row>
    <row r="18251" spans="1:8" x14ac:dyDescent="0.2">
      <c r="A18251" t="s">
        <v>17930</v>
      </c>
      <c r="B18251">
        <v>6411</v>
      </c>
      <c r="C18251" t="str">
        <f>VLOOKUP(A18251, E:E,1,0)</f>
        <v>echoes</v>
      </c>
      <c r="D18251">
        <v>18249</v>
      </c>
      <c r="E18251" t="s">
        <v>48898</v>
      </c>
      <c r="H18251" t="s">
        <v>34250</v>
      </c>
    </row>
    <row r="18252" spans="1:8" x14ac:dyDescent="0.2">
      <c r="A18252" t="s">
        <v>17931</v>
      </c>
      <c r="B18252">
        <v>10347</v>
      </c>
      <c r="C18252" t="str">
        <f>VLOOKUP(A18252, E:E,1,0)</f>
        <v>jimin</v>
      </c>
      <c r="D18252">
        <v>18250</v>
      </c>
      <c r="E18252" t="s">
        <v>12683</v>
      </c>
      <c r="H18252" t="s">
        <v>34251</v>
      </c>
    </row>
    <row r="18253" spans="1:8" x14ac:dyDescent="0.2">
      <c r="A18253" t="s">
        <v>17932</v>
      </c>
      <c r="B18253">
        <v>3987</v>
      </c>
      <c r="C18253" t="str">
        <f>VLOOKUP(A18253, E:E,1,0)</f>
        <v>Casually</v>
      </c>
      <c r="D18253">
        <v>18251</v>
      </c>
      <c r="E18253" t="s">
        <v>34252</v>
      </c>
      <c r="H18253" t="s">
        <v>34252</v>
      </c>
    </row>
    <row r="18254" spans="1:8" x14ac:dyDescent="0.2">
      <c r="A18254" t="s">
        <v>17933</v>
      </c>
      <c r="B18254">
        <v>10231</v>
      </c>
      <c r="C18254" t="str">
        <f>VLOOKUP(A18254, E:E,1,0)</f>
        <v>Jasmine</v>
      </c>
      <c r="D18254">
        <v>18252</v>
      </c>
      <c r="E18254" t="s">
        <v>34253</v>
      </c>
      <c r="H18254" t="s">
        <v>34253</v>
      </c>
    </row>
    <row r="18255" spans="1:8" x14ac:dyDescent="0.2">
      <c r="A18255" t="s">
        <v>17934</v>
      </c>
      <c r="B18255">
        <v>15671</v>
      </c>
      <c r="C18255" t="e">
        <f>VLOOKUP(A18255, E:E,1,0)</f>
        <v>#N/A</v>
      </c>
      <c r="D18255">
        <v>18253</v>
      </c>
      <c r="E18255" t="s">
        <v>34254</v>
      </c>
      <c r="H18255" t="s">
        <v>34254</v>
      </c>
    </row>
    <row r="18256" spans="1:8" x14ac:dyDescent="0.2">
      <c r="A18256" t="s">
        <v>17935</v>
      </c>
      <c r="B18256">
        <v>16169</v>
      </c>
      <c r="C18256" t="str">
        <f>VLOOKUP(A18256, E:E,1,0)</f>
        <v>RLY</v>
      </c>
      <c r="D18256">
        <v>18254</v>
      </c>
      <c r="E18256" t="s">
        <v>34255</v>
      </c>
      <c r="H18256" t="s">
        <v>34255</v>
      </c>
    </row>
    <row r="18257" spans="1:8" x14ac:dyDescent="0.2">
      <c r="A18257" t="s">
        <v>17936</v>
      </c>
      <c r="B18257">
        <v>20032</v>
      </c>
      <c r="C18257" t="e">
        <f>VLOOKUP(A18257, E:E,1,0)</f>
        <v>#N/A</v>
      </c>
      <c r="D18257">
        <v>18255</v>
      </c>
      <c r="E18257" t="s">
        <v>34256</v>
      </c>
      <c r="H18257" t="s">
        <v>34256</v>
      </c>
    </row>
    <row r="18258" spans="1:8" x14ac:dyDescent="0.2">
      <c r="A18258" t="s">
        <v>17937</v>
      </c>
      <c r="B18258">
        <v>16531</v>
      </c>
      <c r="C18258" t="e">
        <f>VLOOKUP(A18258, E:E,1,0)</f>
        <v>#N/A</v>
      </c>
      <c r="D18258">
        <v>18256</v>
      </c>
      <c r="E18258" t="s">
        <v>34257</v>
      </c>
      <c r="H18258" t="s">
        <v>34257</v>
      </c>
    </row>
    <row r="18259" spans="1:8" x14ac:dyDescent="0.2">
      <c r="A18259" t="s">
        <v>17938</v>
      </c>
      <c r="B18259">
        <v>21145</v>
      </c>
      <c r="C18259" t="e">
        <f>VLOOKUP(A18259, E:E,1,0)</f>
        <v>#N/A</v>
      </c>
      <c r="D18259">
        <v>18257</v>
      </c>
      <c r="E18259" t="s">
        <v>34258</v>
      </c>
      <c r="H18259" t="s">
        <v>34258</v>
      </c>
    </row>
    <row r="18260" spans="1:8" x14ac:dyDescent="0.2">
      <c r="A18260" t="s">
        <v>17939</v>
      </c>
      <c r="B18260">
        <v>16530</v>
      </c>
      <c r="C18260" t="str">
        <f>VLOOKUP(A18260, E:E,1,0)</f>
        <v>Saku</v>
      </c>
      <c r="D18260">
        <v>18258</v>
      </c>
      <c r="E18260" t="s">
        <v>45879</v>
      </c>
      <c r="H18260" t="s">
        <v>34259</v>
      </c>
    </row>
    <row r="18261" spans="1:8" x14ac:dyDescent="0.2">
      <c r="A18261" t="s">
        <v>17940</v>
      </c>
      <c r="B18261">
        <v>8110</v>
      </c>
      <c r="C18261" t="str">
        <f>VLOOKUP(A18261, E:E,1,0)</f>
        <v>genitals</v>
      </c>
      <c r="D18261">
        <v>18259</v>
      </c>
      <c r="E18261" t="s">
        <v>34260</v>
      </c>
      <c r="H18261" t="s">
        <v>34260</v>
      </c>
    </row>
    <row r="18262" spans="1:8" x14ac:dyDescent="0.2">
      <c r="A18262" t="s">
        <v>17941</v>
      </c>
      <c r="B18262">
        <v>8990</v>
      </c>
      <c r="C18262" t="e">
        <f>VLOOKUP(A18262, E:E,1,0)</f>
        <v>#N/A</v>
      </c>
      <c r="D18262">
        <v>18260</v>
      </c>
      <c r="E18262" t="s">
        <v>34261</v>
      </c>
      <c r="H18262" t="s">
        <v>34261</v>
      </c>
    </row>
    <row r="18263" spans="1:8" ht="68" x14ac:dyDescent="0.2">
      <c r="A18263" t="s">
        <v>17942</v>
      </c>
      <c r="B18263">
        <v>11224</v>
      </c>
      <c r="C18263" t="e">
        <f>VLOOKUP(A18263, E:E,1,0)</f>
        <v>#N/A</v>
      </c>
      <c r="D18263">
        <v>18261</v>
      </c>
      <c r="E18263" s="4" t="s">
        <v>48899</v>
      </c>
      <c r="H18263" s="4" t="s">
        <v>34262</v>
      </c>
    </row>
    <row r="18264" spans="1:8" x14ac:dyDescent="0.2">
      <c r="A18264" t="s">
        <v>17943</v>
      </c>
      <c r="B18264">
        <v>7606</v>
      </c>
      <c r="C18264" t="str">
        <f>VLOOKUP(A18264, E:E,1,0)</f>
        <v>followed</v>
      </c>
      <c r="D18264">
        <v>18262</v>
      </c>
      <c r="E18264" t="s">
        <v>34263</v>
      </c>
      <c r="H18264" t="s">
        <v>34263</v>
      </c>
    </row>
    <row r="18265" spans="1:8" x14ac:dyDescent="0.2">
      <c r="A18265" t="s">
        <v>17944</v>
      </c>
      <c r="B18265">
        <v>18658</v>
      </c>
      <c r="C18265" t="e">
        <f>VLOOKUP(A18265, E:E,1,0)</f>
        <v>#N/A</v>
      </c>
      <c r="D18265">
        <v>18263</v>
      </c>
      <c r="E18265" t="s">
        <v>48900</v>
      </c>
      <c r="H18265" t="s">
        <v>34264</v>
      </c>
    </row>
    <row r="18266" spans="1:8" x14ac:dyDescent="0.2">
      <c r="A18266" t="s">
        <v>17945</v>
      </c>
      <c r="B18266">
        <v>774</v>
      </c>
      <c r="C18266" t="e">
        <f>VLOOKUP(A18266, E:E,1,0)</f>
        <v>#N/A</v>
      </c>
      <c r="D18266">
        <v>18264</v>
      </c>
      <c r="E18266" t="s">
        <v>34265</v>
      </c>
      <c r="H18266" t="s">
        <v>34265</v>
      </c>
    </row>
    <row r="18267" spans="1:8" x14ac:dyDescent="0.2">
      <c r="A18267" t="s">
        <v>17946</v>
      </c>
      <c r="B18267">
        <v>21402</v>
      </c>
      <c r="C18267" t="e">
        <f>VLOOKUP(A18267, E:E,1,0)</f>
        <v>#N/A</v>
      </c>
      <c r="D18267">
        <v>18265</v>
      </c>
      <c r="E18267" t="s">
        <v>45880</v>
      </c>
      <c r="H18267" t="s">
        <v>34266</v>
      </c>
    </row>
    <row r="18268" spans="1:8" x14ac:dyDescent="0.2">
      <c r="A18268" t="s">
        <v>17947</v>
      </c>
      <c r="B18268">
        <v>5548</v>
      </c>
      <c r="C18268" t="str">
        <f>VLOOKUP(A18268, E:E,1,0)</f>
        <v>dell</v>
      </c>
      <c r="D18268">
        <v>18266</v>
      </c>
      <c r="E18268" t="s">
        <v>48901</v>
      </c>
      <c r="H18268" t="s">
        <v>34267</v>
      </c>
    </row>
    <row r="18269" spans="1:8" x14ac:dyDescent="0.2">
      <c r="A18269" t="s">
        <v>17948</v>
      </c>
      <c r="B18269">
        <v>20627</v>
      </c>
      <c r="C18269" t="str">
        <f>VLOOKUP(A18269, E:E,1,0)</f>
        <v>win10</v>
      </c>
      <c r="D18269">
        <v>18267</v>
      </c>
      <c r="E18269" t="s">
        <v>45881</v>
      </c>
      <c r="H18269" t="s">
        <v>34268</v>
      </c>
    </row>
    <row r="18270" spans="1:8" x14ac:dyDescent="0.2">
      <c r="A18270" t="s">
        <v>17949</v>
      </c>
      <c r="B18270">
        <v>13800</v>
      </c>
      <c r="C18270" t="e">
        <f>VLOOKUP(A18270, E:E,1,0)</f>
        <v>#N/A</v>
      </c>
      <c r="D18270">
        <v>18268</v>
      </c>
      <c r="E18270" t="s">
        <v>34269</v>
      </c>
      <c r="H18270" t="s">
        <v>34269</v>
      </c>
    </row>
    <row r="18271" spans="1:8" x14ac:dyDescent="0.2">
      <c r="A18271" t="s">
        <v>17950</v>
      </c>
      <c r="B18271">
        <v>5135</v>
      </c>
      <c r="C18271" t="str">
        <f>VLOOKUP(A18271, E:E,1,0)</f>
        <v>cultural</v>
      </c>
      <c r="D18271">
        <v>18269</v>
      </c>
      <c r="E18271" t="s">
        <v>34270</v>
      </c>
      <c r="H18271" t="s">
        <v>34270</v>
      </c>
    </row>
    <row r="18272" spans="1:8" x14ac:dyDescent="0.2">
      <c r="A18272" t="s">
        <v>17951</v>
      </c>
      <c r="B18272">
        <v>2153</v>
      </c>
      <c r="C18272" t="str">
        <f>VLOOKUP(A18272, E:E,1,0)</f>
        <v>appropriation</v>
      </c>
      <c r="D18272">
        <v>18270</v>
      </c>
      <c r="E18272" t="s">
        <v>34271</v>
      </c>
      <c r="H18272" t="s">
        <v>34271</v>
      </c>
    </row>
    <row r="18273" spans="1:8" x14ac:dyDescent="0.2">
      <c r="A18273" t="s">
        <v>17952</v>
      </c>
      <c r="B18273">
        <v>3588</v>
      </c>
      <c r="C18273" t="str">
        <f>VLOOKUP(A18273, E:E,1,0)</f>
        <v>Buddhas</v>
      </c>
      <c r="D18273">
        <v>18271</v>
      </c>
      <c r="E18273" t="s">
        <v>34272</v>
      </c>
      <c r="H18273" t="s">
        <v>34272</v>
      </c>
    </row>
    <row r="18274" spans="1:8" x14ac:dyDescent="0.2">
      <c r="A18274" t="s">
        <v>17953</v>
      </c>
      <c r="B18274">
        <v>11650</v>
      </c>
      <c r="C18274" t="str">
        <f>VLOOKUP(A18274, E:E,1,0)</f>
        <v>Looney</v>
      </c>
      <c r="D18274">
        <v>18272</v>
      </c>
      <c r="E18274" t="s">
        <v>12696</v>
      </c>
      <c r="H18274" t="s">
        <v>12696</v>
      </c>
    </row>
    <row r="18275" spans="1:8" x14ac:dyDescent="0.2">
      <c r="A18275" t="s">
        <v>17954</v>
      </c>
      <c r="B18275">
        <v>19351</v>
      </c>
      <c r="C18275" t="e">
        <f>VLOOKUP(A18275, E:E,1,0)</f>
        <v>#N/A</v>
      </c>
      <c r="D18275">
        <v>18273</v>
      </c>
      <c r="E18275" t="s">
        <v>12698</v>
      </c>
      <c r="H18275" t="s">
        <v>12698</v>
      </c>
    </row>
    <row r="18276" spans="1:8" x14ac:dyDescent="0.2">
      <c r="A18276" t="s">
        <v>17955</v>
      </c>
      <c r="B18276">
        <v>8475</v>
      </c>
      <c r="C18276" t="str">
        <f>VLOOKUP(A18276, E:E,1,0)</f>
        <v>Griffin</v>
      </c>
      <c r="D18276">
        <v>18274</v>
      </c>
      <c r="E18276" t="s">
        <v>12697</v>
      </c>
      <c r="H18276" t="s">
        <v>12697</v>
      </c>
    </row>
    <row r="18277" spans="1:8" x14ac:dyDescent="0.2">
      <c r="A18277" t="s">
        <v>17956</v>
      </c>
      <c r="B18277">
        <v>12079</v>
      </c>
      <c r="C18277" t="str">
        <f>VLOOKUP(A18277, E:E,1,0)</f>
        <v>mash</v>
      </c>
      <c r="D18277">
        <v>18275</v>
      </c>
      <c r="E18277" t="s">
        <v>34273</v>
      </c>
      <c r="H18277" t="s">
        <v>34273</v>
      </c>
    </row>
    <row r="18278" spans="1:8" x14ac:dyDescent="0.2">
      <c r="A18278" t="s">
        <v>17957</v>
      </c>
      <c r="B18278">
        <v>15381</v>
      </c>
      <c r="C18278" t="e">
        <f>VLOOKUP(A18278, E:E,1,0)</f>
        <v>#N/A</v>
      </c>
      <c r="D18278">
        <v>18276</v>
      </c>
      <c r="E18278" t="s">
        <v>12700</v>
      </c>
      <c r="H18278" t="s">
        <v>12700</v>
      </c>
    </row>
    <row r="18279" spans="1:8" x14ac:dyDescent="0.2">
      <c r="A18279" t="s">
        <v>17958</v>
      </c>
      <c r="B18279">
        <v>2085</v>
      </c>
      <c r="C18279" t="str">
        <f>VLOOKUP(A18279, E:E,1,0)</f>
        <v>anytime</v>
      </c>
      <c r="D18279">
        <v>18277</v>
      </c>
      <c r="E18279" t="s">
        <v>12703</v>
      </c>
      <c r="H18279" t="s">
        <v>12703</v>
      </c>
    </row>
    <row r="18280" spans="1:8" x14ac:dyDescent="0.2">
      <c r="A18280" t="s">
        <v>17959</v>
      </c>
      <c r="B18280">
        <v>20663</v>
      </c>
      <c r="C18280" t="e">
        <f>VLOOKUP(A18280, E:E,1,0)</f>
        <v>#N/A</v>
      </c>
      <c r="D18280">
        <v>18278</v>
      </c>
      <c r="E18280" t="s">
        <v>12699</v>
      </c>
      <c r="H18280" t="s">
        <v>12699</v>
      </c>
    </row>
    <row r="18281" spans="1:8" x14ac:dyDescent="0.2">
      <c r="A18281" t="s">
        <v>17960</v>
      </c>
      <c r="B18281">
        <v>5442</v>
      </c>
      <c r="C18281" t="str">
        <f>VLOOKUP(A18281, E:E,1,0)</f>
        <v>death2USA</v>
      </c>
      <c r="D18281">
        <v>18279</v>
      </c>
      <c r="E18281" t="s">
        <v>48902</v>
      </c>
      <c r="H18281" t="s">
        <v>34274</v>
      </c>
    </row>
    <row r="18282" spans="1:8" x14ac:dyDescent="0.2">
      <c r="A18282" t="s">
        <v>17961</v>
      </c>
      <c r="B18282">
        <v>16887</v>
      </c>
      <c r="C18282" t="e">
        <f>VLOOKUP(A18282, E:E,1,0)</f>
        <v>#N/A</v>
      </c>
      <c r="D18282">
        <v>18280</v>
      </c>
      <c r="E18282" t="s">
        <v>34275</v>
      </c>
      <c r="H18282" t="s">
        <v>34275</v>
      </c>
    </row>
    <row r="18283" spans="1:8" x14ac:dyDescent="0.2">
      <c r="A18283" t="s">
        <v>17962</v>
      </c>
      <c r="B18283">
        <v>8799</v>
      </c>
      <c r="C18283" t="e">
        <f>VLOOKUP(A18283, E:E,1,0)</f>
        <v>#N/A</v>
      </c>
      <c r="D18283">
        <v>18281</v>
      </c>
      <c r="E18283" t="s">
        <v>28950</v>
      </c>
      <c r="H18283" t="s">
        <v>34276</v>
      </c>
    </row>
    <row r="18284" spans="1:8" x14ac:dyDescent="0.2">
      <c r="A18284" t="s">
        <v>17963</v>
      </c>
      <c r="B18284">
        <v>1410</v>
      </c>
      <c r="C18284" t="str">
        <f>VLOOKUP(A18284, E:E,1,0)</f>
        <v>AAAA</v>
      </c>
      <c r="D18284">
        <v>18282</v>
      </c>
      <c r="E18284" t="s">
        <v>34277</v>
      </c>
      <c r="H18284" t="s">
        <v>34277</v>
      </c>
    </row>
    <row r="18285" spans="1:8" x14ac:dyDescent="0.2">
      <c r="A18285" t="s">
        <v>17964</v>
      </c>
      <c r="B18285">
        <v>11324</v>
      </c>
      <c r="C18285" t="str">
        <f>VLOOKUP(A18285, E:E,1,0)</f>
        <v>lemme</v>
      </c>
      <c r="D18285">
        <v>18283</v>
      </c>
      <c r="E18285" t="s">
        <v>12701</v>
      </c>
      <c r="H18285" t="s">
        <v>34278</v>
      </c>
    </row>
    <row r="18286" spans="1:8" x14ac:dyDescent="0.2">
      <c r="A18286" t="s">
        <v>17965</v>
      </c>
      <c r="B18286">
        <v>16275</v>
      </c>
      <c r="C18286" t="str">
        <f>VLOOKUP(A18286, E:E,1,0)</f>
        <v>roomr</v>
      </c>
      <c r="D18286">
        <v>18284</v>
      </c>
      <c r="E18286" t="s">
        <v>12702</v>
      </c>
      <c r="H18286" t="s">
        <v>12702</v>
      </c>
    </row>
    <row r="18287" spans="1:8" x14ac:dyDescent="0.2">
      <c r="A18287" t="s">
        <v>17966</v>
      </c>
      <c r="B18287">
        <v>8898</v>
      </c>
      <c r="C18287" t="str">
        <f>VLOOKUP(A18287, E:E,1,0)</f>
        <v>hears</v>
      </c>
      <c r="D18287">
        <v>18285</v>
      </c>
      <c r="E18287" t="s">
        <v>34279</v>
      </c>
      <c r="H18287" t="s">
        <v>34279</v>
      </c>
    </row>
    <row r="18288" spans="1:8" ht="51" x14ac:dyDescent="0.2">
      <c r="A18288" t="s">
        <v>17967</v>
      </c>
      <c r="B18288">
        <v>8065</v>
      </c>
      <c r="C18288" t="e">
        <f>VLOOKUP(A18288, E:E,1,0)</f>
        <v>#N/A</v>
      </c>
      <c r="D18288">
        <v>18286</v>
      </c>
      <c r="E18288" s="4" t="s">
        <v>34280</v>
      </c>
      <c r="H18288" s="4" t="s">
        <v>34280</v>
      </c>
    </row>
    <row r="18289" spans="1:8" x14ac:dyDescent="0.2">
      <c r="A18289" t="s">
        <v>17968</v>
      </c>
      <c r="B18289">
        <v>7040</v>
      </c>
      <c r="C18289" t="str">
        <f>VLOOKUP(A18289, E:E,1,0)</f>
        <v>Exploration</v>
      </c>
      <c r="D18289">
        <v>18287</v>
      </c>
      <c r="E18289" t="s">
        <v>34281</v>
      </c>
      <c r="H18289" t="s">
        <v>34281</v>
      </c>
    </row>
    <row r="18290" spans="1:8" ht="34" x14ac:dyDescent="0.2">
      <c r="A18290" t="s">
        <v>17969</v>
      </c>
      <c r="B18290">
        <v>14336</v>
      </c>
      <c r="C18290" t="e">
        <f>VLOOKUP(A18290, E:E,1,0)</f>
        <v>#N/A</v>
      </c>
      <c r="D18290">
        <v>18288</v>
      </c>
      <c r="E18290" s="4" t="s">
        <v>34282</v>
      </c>
      <c r="H18290" s="4" t="s">
        <v>34282</v>
      </c>
    </row>
    <row r="18291" spans="1:8" x14ac:dyDescent="0.2">
      <c r="A18291" t="s">
        <v>17970</v>
      </c>
      <c r="B18291">
        <v>13892</v>
      </c>
      <c r="C18291" t="str">
        <f>VLOOKUP(A18291, E:E,1,0)</f>
        <v>oppose</v>
      </c>
      <c r="D18291">
        <v>18289</v>
      </c>
      <c r="E18291" t="s">
        <v>34283</v>
      </c>
      <c r="H18291" t="s">
        <v>34283</v>
      </c>
    </row>
    <row r="18292" spans="1:8" ht="34" x14ac:dyDescent="0.2">
      <c r="A18292" t="s">
        <v>17971</v>
      </c>
      <c r="B18292">
        <v>18026</v>
      </c>
      <c r="C18292" t="e">
        <f>VLOOKUP(A18292, E:E,1,0)</f>
        <v>#N/A</v>
      </c>
      <c r="D18292">
        <v>18290</v>
      </c>
      <c r="E18292" s="4" t="s">
        <v>34284</v>
      </c>
      <c r="H18292" s="4" t="s">
        <v>34284</v>
      </c>
    </row>
    <row r="18293" spans="1:8" x14ac:dyDescent="0.2">
      <c r="A18293" t="s">
        <v>17972</v>
      </c>
      <c r="B18293">
        <v>3782</v>
      </c>
      <c r="C18293" t="str">
        <f>VLOOKUP(A18293, E:E,1,0)</f>
        <v>CALABRIA</v>
      </c>
      <c r="D18293">
        <v>18291</v>
      </c>
      <c r="E18293" t="s">
        <v>2881</v>
      </c>
      <c r="H18293" t="s">
        <v>34285</v>
      </c>
    </row>
    <row r="18294" spans="1:8" x14ac:dyDescent="0.2">
      <c r="A18294" t="s">
        <v>17973</v>
      </c>
      <c r="B18294">
        <v>11962</v>
      </c>
      <c r="C18294" t="str">
        <f>VLOOKUP(A18294, E:E,1,0)</f>
        <v>MALTA</v>
      </c>
      <c r="D18294">
        <v>18292</v>
      </c>
      <c r="E18294" t="s">
        <v>48903</v>
      </c>
      <c r="H18294" t="s">
        <v>34286</v>
      </c>
    </row>
    <row r="18295" spans="1:8" x14ac:dyDescent="0.2">
      <c r="A18295" t="s">
        <v>17974</v>
      </c>
      <c r="B18295">
        <v>9114</v>
      </c>
      <c r="C18295" t="e">
        <f>VLOOKUP(A18295, E:E,1,0)</f>
        <v>#N/A</v>
      </c>
      <c r="D18295">
        <v>18293</v>
      </c>
      <c r="E18295" t="s">
        <v>34287</v>
      </c>
      <c r="H18295" t="s">
        <v>34287</v>
      </c>
    </row>
    <row r="18296" spans="1:8" x14ac:dyDescent="0.2">
      <c r="A18296" t="s">
        <v>17975</v>
      </c>
      <c r="B18296">
        <v>8921</v>
      </c>
      <c r="C18296" t="e">
        <f>VLOOKUP(A18296, E:E,1,0)</f>
        <v>#N/A</v>
      </c>
      <c r="D18296">
        <v>18294</v>
      </c>
      <c r="E18296" t="s">
        <v>34288</v>
      </c>
      <c r="H18296" t="s">
        <v>34288</v>
      </c>
    </row>
    <row r="18297" spans="1:8" x14ac:dyDescent="0.2">
      <c r="A18297" t="s">
        <v>17976</v>
      </c>
      <c r="B18297">
        <v>5628</v>
      </c>
      <c r="C18297" t="str">
        <f>VLOOKUP(A18297, E:E,1,0)</f>
        <v>derivative</v>
      </c>
      <c r="D18297">
        <v>18295</v>
      </c>
      <c r="E18297" t="s">
        <v>34289</v>
      </c>
      <c r="H18297" t="s">
        <v>34289</v>
      </c>
    </row>
    <row r="18298" spans="1:8" x14ac:dyDescent="0.2">
      <c r="A18298" t="s">
        <v>17977</v>
      </c>
      <c r="B18298">
        <v>7673</v>
      </c>
      <c r="C18298" t="str">
        <f>VLOOKUP(A18298, E:E,1,0)</f>
        <v>formula</v>
      </c>
      <c r="D18298">
        <v>18296</v>
      </c>
      <c r="E18298" t="s">
        <v>3150</v>
      </c>
      <c r="H18298" t="s">
        <v>3150</v>
      </c>
    </row>
    <row r="18299" spans="1:8" x14ac:dyDescent="0.2">
      <c r="A18299" t="s">
        <v>17978</v>
      </c>
      <c r="B18299">
        <v>7974</v>
      </c>
      <c r="C18299" t="str">
        <f>VLOOKUP(A18299, E:E,1,0)</f>
        <v>Gabon</v>
      </c>
      <c r="D18299">
        <v>18297</v>
      </c>
      <c r="E18299" t="s">
        <v>12713</v>
      </c>
      <c r="H18299" t="s">
        <v>12713</v>
      </c>
    </row>
    <row r="18300" spans="1:8" x14ac:dyDescent="0.2">
      <c r="A18300" t="s">
        <v>17979</v>
      </c>
      <c r="B18300">
        <v>17500</v>
      </c>
      <c r="C18300" t="str">
        <f>VLOOKUP(A18300, E:E,1,0)</f>
        <v>Somalia</v>
      </c>
      <c r="D18300">
        <v>18298</v>
      </c>
      <c r="E18300" t="s">
        <v>48904</v>
      </c>
      <c r="H18300" t="s">
        <v>34290</v>
      </c>
    </row>
    <row r="18301" spans="1:8" x14ac:dyDescent="0.2">
      <c r="A18301" t="s">
        <v>17980</v>
      </c>
      <c r="B18301">
        <v>10901</v>
      </c>
      <c r="C18301" t="e">
        <f>VLOOKUP(A18301, E:E,1,0)</f>
        <v>#N/A</v>
      </c>
      <c r="D18301">
        <v>18299</v>
      </c>
      <c r="E18301" t="s">
        <v>34291</v>
      </c>
      <c r="H18301" t="s">
        <v>34291</v>
      </c>
    </row>
    <row r="18302" spans="1:8" x14ac:dyDescent="0.2">
      <c r="A18302" t="s">
        <v>17981</v>
      </c>
      <c r="B18302">
        <v>9865</v>
      </c>
      <c r="C18302" t="str">
        <f>VLOOKUP(A18302, E:E,1,0)</f>
        <v>insight</v>
      </c>
      <c r="D18302">
        <v>18300</v>
      </c>
      <c r="E18302" t="s">
        <v>45882</v>
      </c>
      <c r="H18302" t="s">
        <v>34292</v>
      </c>
    </row>
    <row r="18303" spans="1:8" x14ac:dyDescent="0.2">
      <c r="A18303" t="s">
        <v>17982</v>
      </c>
      <c r="B18303">
        <v>7080</v>
      </c>
      <c r="C18303" t="str">
        <f>VLOOKUP(A18303, E:E,1,0)</f>
        <v>EY</v>
      </c>
      <c r="D18303">
        <v>18301</v>
      </c>
      <c r="E18303" t="s">
        <v>45883</v>
      </c>
      <c r="H18303" t="s">
        <v>34293</v>
      </c>
    </row>
    <row r="18304" spans="1:8" x14ac:dyDescent="0.2">
      <c r="A18304" t="s">
        <v>17983</v>
      </c>
      <c r="B18304">
        <v>15267</v>
      </c>
      <c r="C18304" t="e">
        <f>VLOOKUP(A18304, E:E,1,0)</f>
        <v>#N/A</v>
      </c>
      <c r="D18304">
        <v>18302</v>
      </c>
      <c r="E18304" t="s">
        <v>34294</v>
      </c>
      <c r="H18304" t="s">
        <v>34294</v>
      </c>
    </row>
    <row r="18305" spans="1:8" x14ac:dyDescent="0.2">
      <c r="A18305" t="s">
        <v>17984</v>
      </c>
      <c r="B18305">
        <v>20785</v>
      </c>
      <c r="C18305" t="str">
        <f>VLOOKUP(A18305, E:E,1,0)</f>
        <v>WorldOil</v>
      </c>
      <c r="D18305">
        <v>18303</v>
      </c>
      <c r="E18305" t="s">
        <v>12717</v>
      </c>
      <c r="H18305" t="s">
        <v>12717</v>
      </c>
    </row>
    <row r="18306" spans="1:8" x14ac:dyDescent="0.2">
      <c r="A18306" t="s">
        <v>17985</v>
      </c>
      <c r="B18306">
        <v>18064</v>
      </c>
      <c r="C18306" t="e">
        <f>VLOOKUP(A18306, E:E,1,0)</f>
        <v>#N/A</v>
      </c>
      <c r="D18306">
        <v>18304</v>
      </c>
      <c r="E18306" t="s">
        <v>12718</v>
      </c>
      <c r="H18306" t="s">
        <v>12718</v>
      </c>
    </row>
    <row r="18307" spans="1:8" x14ac:dyDescent="0.2">
      <c r="A18307" t="s">
        <v>17986</v>
      </c>
      <c r="B18307">
        <v>10985</v>
      </c>
      <c r="C18307" t="e">
        <f>VLOOKUP(A18307, E:E,1,0)</f>
        <v>#N/A</v>
      </c>
      <c r="D18307">
        <v>18305</v>
      </c>
      <c r="E18307" t="s">
        <v>12719</v>
      </c>
      <c r="H18307" t="s">
        <v>12719</v>
      </c>
    </row>
    <row r="18308" spans="1:8" x14ac:dyDescent="0.2">
      <c r="A18308" t="s">
        <v>17987</v>
      </c>
      <c r="B18308">
        <v>1789</v>
      </c>
      <c r="C18308" t="str">
        <f>VLOOKUP(A18308, E:E,1,0)</f>
        <v>AlabamaQuake</v>
      </c>
      <c r="D18308">
        <v>18306</v>
      </c>
      <c r="E18308" t="s">
        <v>48905</v>
      </c>
      <c r="H18308" t="s">
        <v>34295</v>
      </c>
    </row>
    <row r="18309" spans="1:8" x14ac:dyDescent="0.2">
      <c r="A18309" t="s">
        <v>17988</v>
      </c>
      <c r="B18309">
        <v>18109</v>
      </c>
      <c r="C18309" t="str">
        <f>VLOOKUP(A18309, E:E,1,0)</f>
        <v>summary</v>
      </c>
      <c r="D18309">
        <v>18307</v>
      </c>
      <c r="E18309" t="s">
        <v>34296</v>
      </c>
      <c r="H18309" t="s">
        <v>34296</v>
      </c>
    </row>
    <row r="18310" spans="1:8" x14ac:dyDescent="0.2">
      <c r="A18310" t="s">
        <v>17989</v>
      </c>
      <c r="B18310">
        <v>21493</v>
      </c>
      <c r="C18310" t="e">
        <f>VLOOKUP(A18310, E:E,1,0)</f>
        <v>#N/A</v>
      </c>
      <c r="D18310">
        <v>18308</v>
      </c>
      <c r="E18310" t="s">
        <v>34297</v>
      </c>
      <c r="H18310" t="s">
        <v>34297</v>
      </c>
    </row>
    <row r="18311" spans="1:8" x14ac:dyDescent="0.2">
      <c r="A18311" t="s">
        <v>17990</v>
      </c>
      <c r="B18311">
        <v>5948</v>
      </c>
      <c r="C18311" t="e">
        <f>VLOOKUP(A18311, E:E,1,0)</f>
        <v>#N/A</v>
      </c>
      <c r="D18311">
        <v>18309</v>
      </c>
      <c r="E18311" t="s">
        <v>34298</v>
      </c>
      <c r="H18311" t="s">
        <v>34298</v>
      </c>
    </row>
    <row r="18312" spans="1:8" x14ac:dyDescent="0.2">
      <c r="A18312" t="s">
        <v>17991</v>
      </c>
      <c r="B18312">
        <v>4151</v>
      </c>
      <c r="C18312" t="str">
        <f>VLOOKUP(A18312, E:E,1,0)</f>
        <v>channels</v>
      </c>
      <c r="D18312">
        <v>18310</v>
      </c>
      <c r="E18312" t="s">
        <v>12725</v>
      </c>
      <c r="H18312" t="s">
        <v>12725</v>
      </c>
    </row>
    <row r="18313" spans="1:8" x14ac:dyDescent="0.2">
      <c r="A18313" t="s">
        <v>17992</v>
      </c>
      <c r="B18313">
        <v>21522</v>
      </c>
      <c r="C18313" t="e">
        <f>VLOOKUP(A18313, E:E,1,0)</f>
        <v>#N/A</v>
      </c>
      <c r="D18313">
        <v>18311</v>
      </c>
      <c r="E18313" t="s">
        <v>3362</v>
      </c>
      <c r="H18313" t="s">
        <v>3362</v>
      </c>
    </row>
    <row r="18314" spans="1:8" x14ac:dyDescent="0.2">
      <c r="A18314" t="s">
        <v>17993</v>
      </c>
      <c r="B18314">
        <v>21211</v>
      </c>
      <c r="C18314" t="e">
        <f>VLOOKUP(A18314, E:E,1,0)</f>
        <v>#N/A</v>
      </c>
      <c r="D18314">
        <v>18312</v>
      </c>
      <c r="E18314" t="s">
        <v>34299</v>
      </c>
      <c r="H18314" t="s">
        <v>34299</v>
      </c>
    </row>
    <row r="18315" spans="1:8" x14ac:dyDescent="0.2">
      <c r="A18315" t="s">
        <v>17994</v>
      </c>
      <c r="B18315">
        <v>10912</v>
      </c>
      <c r="C18315" t="e">
        <f>VLOOKUP(A18315, E:E,1,0)</f>
        <v>#N/A</v>
      </c>
      <c r="D18315">
        <v>18313</v>
      </c>
      <c r="E18315" t="s">
        <v>48906</v>
      </c>
      <c r="H18315" t="s">
        <v>34300</v>
      </c>
    </row>
    <row r="18316" spans="1:8" x14ac:dyDescent="0.2">
      <c r="A18316" t="s">
        <v>17995</v>
      </c>
      <c r="B18316">
        <v>12016</v>
      </c>
      <c r="C18316" t="e">
        <f>VLOOKUP(A18316, E:E,1,0)</f>
        <v>#N/A</v>
      </c>
      <c r="D18316">
        <v>18314</v>
      </c>
      <c r="E18316" t="s">
        <v>48907</v>
      </c>
      <c r="H18316" t="s">
        <v>34301</v>
      </c>
    </row>
    <row r="18317" spans="1:8" x14ac:dyDescent="0.2">
      <c r="A18317" t="s">
        <v>17996</v>
      </c>
      <c r="B18317">
        <v>21414</v>
      </c>
      <c r="C18317" t="e">
        <f>VLOOKUP(A18317, E:E,1,0)</f>
        <v>#N/A</v>
      </c>
      <c r="D18317">
        <v>18315</v>
      </c>
      <c r="E18317" s="13" t="s">
        <v>24306</v>
      </c>
      <c r="H18317" t="s">
        <v>34302</v>
      </c>
    </row>
    <row r="18318" spans="1:8" x14ac:dyDescent="0.2">
      <c r="A18318" t="s">
        <v>17997</v>
      </c>
      <c r="B18318">
        <v>5035</v>
      </c>
      <c r="C18318" t="str">
        <f>VLOOKUP(A18318, E:E,1,0)</f>
        <v>cringes</v>
      </c>
      <c r="D18318">
        <v>18316</v>
      </c>
      <c r="E18318" t="s">
        <v>45884</v>
      </c>
      <c r="H18318" t="s">
        <v>34303</v>
      </c>
    </row>
    <row r="18319" spans="1:8" x14ac:dyDescent="0.2">
      <c r="A18319" t="s">
        <v>17998</v>
      </c>
      <c r="B18319">
        <v>12015</v>
      </c>
      <c r="C18319" t="str">
        <f>VLOOKUP(A18319, E:E,1,0)</f>
        <v>Marek</v>
      </c>
      <c r="D18319">
        <v>18317</v>
      </c>
      <c r="E18319" t="s">
        <v>35305</v>
      </c>
      <c r="H18319" t="s">
        <v>34304</v>
      </c>
    </row>
    <row r="18320" spans="1:8" x14ac:dyDescent="0.2">
      <c r="A18320" t="s">
        <v>17999</v>
      </c>
      <c r="B18320">
        <v>19068</v>
      </c>
      <c r="C18320" t="str">
        <f>VLOOKUP(A18320, E:E,1,0)</f>
        <v>Toss</v>
      </c>
      <c r="D18320">
        <v>18318</v>
      </c>
      <c r="E18320" t="s">
        <v>38956</v>
      </c>
      <c r="H18320" t="s">
        <v>34305</v>
      </c>
    </row>
    <row r="18321" spans="1:8" x14ac:dyDescent="0.2">
      <c r="A18321" t="s">
        <v>18000</v>
      </c>
      <c r="B18321">
        <v>207</v>
      </c>
      <c r="C18321" t="e">
        <f>VLOOKUP(A18321, E:E,1,0)</f>
        <v>#N/A</v>
      </c>
      <c r="D18321">
        <v>18319</v>
      </c>
      <c r="E18321" t="s">
        <v>34306</v>
      </c>
      <c r="H18321" t="s">
        <v>34306</v>
      </c>
    </row>
    <row r="18322" spans="1:8" x14ac:dyDescent="0.2">
      <c r="A18322" t="s">
        <v>18001</v>
      </c>
      <c r="B18322">
        <v>16483</v>
      </c>
      <c r="C18322" t="str">
        <f>VLOOKUP(A18322, E:E,1,0)</f>
        <v>SA15T</v>
      </c>
      <c r="D18322">
        <v>18320</v>
      </c>
      <c r="E18322" t="s">
        <v>34307</v>
      </c>
      <c r="H18322" t="s">
        <v>34307</v>
      </c>
    </row>
    <row r="18323" spans="1:8" x14ac:dyDescent="0.2">
      <c r="A18323" t="s">
        <v>18002</v>
      </c>
      <c r="B18323">
        <v>14137</v>
      </c>
      <c r="C18323" t="str">
        <f>VLOOKUP(A18323, E:E,1,0)</f>
        <v>Padded</v>
      </c>
      <c r="D18323">
        <v>18321</v>
      </c>
      <c r="E18323" t="s">
        <v>1148</v>
      </c>
      <c r="H18323" t="s">
        <v>1148</v>
      </c>
    </row>
    <row r="18324" spans="1:8" x14ac:dyDescent="0.2">
      <c r="A18324" t="s">
        <v>18003</v>
      </c>
      <c r="B18324">
        <v>17610</v>
      </c>
      <c r="C18324" t="str">
        <f>VLOOKUP(A18324, E:E,1,0)</f>
        <v>Speaker</v>
      </c>
      <c r="D18324">
        <v>18322</v>
      </c>
      <c r="E18324" t="s">
        <v>12728</v>
      </c>
      <c r="H18324" t="s">
        <v>12728</v>
      </c>
    </row>
    <row r="18325" spans="1:8" x14ac:dyDescent="0.2">
      <c r="A18325" t="s">
        <v>18004</v>
      </c>
      <c r="B18325">
        <v>15356</v>
      </c>
      <c r="C18325" t="str">
        <f>VLOOKUP(A18325, E:E,1,0)</f>
        <v>Qty</v>
      </c>
      <c r="D18325">
        <v>18323</v>
      </c>
      <c r="E18325" t="s">
        <v>34308</v>
      </c>
      <c r="H18325" t="s">
        <v>34308</v>
      </c>
    </row>
    <row r="18326" spans="1:8" x14ac:dyDescent="0.2">
      <c r="A18326" t="s">
        <v>18005</v>
      </c>
      <c r="B18326">
        <v>463</v>
      </c>
      <c r="C18326" t="e">
        <f>VLOOKUP(A18326, E:E,1,0)</f>
        <v>#N/A</v>
      </c>
      <c r="D18326">
        <v>18324</v>
      </c>
      <c r="E18326" t="s">
        <v>48908</v>
      </c>
      <c r="H18326" t="s">
        <v>34309</v>
      </c>
    </row>
    <row r="18327" spans="1:8" x14ac:dyDescent="0.2">
      <c r="A18327" t="s">
        <v>18006</v>
      </c>
      <c r="B18327">
        <v>14107</v>
      </c>
      <c r="C18327" t="e">
        <f>VLOOKUP(A18327, E:E,1,0)</f>
        <v>#N/A</v>
      </c>
      <c r="D18327">
        <v>18325</v>
      </c>
      <c r="E18327" t="s">
        <v>34310</v>
      </c>
      <c r="H18327" t="s">
        <v>34310</v>
      </c>
    </row>
    <row r="18328" spans="1:8" x14ac:dyDescent="0.2">
      <c r="A18328" t="s">
        <v>18007</v>
      </c>
      <c r="B18328">
        <v>5678</v>
      </c>
      <c r="C18328" t="str">
        <f>VLOOKUP(A18328, E:E,1,0)</f>
        <v>DETECTADO</v>
      </c>
      <c r="D18328">
        <v>18326</v>
      </c>
      <c r="E18328" t="s">
        <v>5658</v>
      </c>
      <c r="H18328" t="s">
        <v>34311</v>
      </c>
    </row>
    <row r="18329" spans="1:8" x14ac:dyDescent="0.2">
      <c r="A18329" t="s">
        <v>18008</v>
      </c>
      <c r="B18329">
        <v>10225</v>
      </c>
      <c r="C18329" t="str">
        <f>VLOOKUP(A18329, E:E,1,0)</f>
        <v>JapÌ_n</v>
      </c>
      <c r="D18329">
        <v>18327</v>
      </c>
      <c r="E18329" t="s">
        <v>34312</v>
      </c>
      <c r="H18329" t="s">
        <v>34312</v>
      </c>
    </row>
    <row r="18330" spans="1:8" x14ac:dyDescent="0.2">
      <c r="A18330" t="s">
        <v>18009</v>
      </c>
      <c r="B18330">
        <v>13776</v>
      </c>
      <c r="C18330" t="str">
        <f>VLOOKUP(A18330, E:E,1,0)</f>
        <v>Okinawa</v>
      </c>
      <c r="D18330">
        <v>18328</v>
      </c>
      <c r="E18330" t="s">
        <v>34313</v>
      </c>
      <c r="H18330" t="s">
        <v>34313</v>
      </c>
    </row>
    <row r="18331" spans="1:8" x14ac:dyDescent="0.2">
      <c r="A18331" t="s">
        <v>18010</v>
      </c>
      <c r="B18331">
        <v>135</v>
      </c>
      <c r="C18331" t="str">
        <f>VLOOKUP(A18331, E:E,1,0)</f>
        <v>10km</v>
      </c>
      <c r="D18331">
        <v>18329</v>
      </c>
      <c r="E18331" t="s">
        <v>34314</v>
      </c>
      <c r="H18331" t="s">
        <v>34314</v>
      </c>
    </row>
    <row r="18332" spans="1:8" x14ac:dyDescent="0.2">
      <c r="A18332" t="s">
        <v>18011</v>
      </c>
      <c r="B18332">
        <v>10497</v>
      </c>
      <c r="C18332" t="str">
        <f>VLOOKUP(A18332, E:E,1,0)</f>
        <v>JST</v>
      </c>
      <c r="D18332">
        <v>18330</v>
      </c>
      <c r="E18332" t="s">
        <v>34315</v>
      </c>
      <c r="H18332" t="s">
        <v>34315</v>
      </c>
    </row>
    <row r="18333" spans="1:8" x14ac:dyDescent="0.2">
      <c r="A18333" t="s">
        <v>18012</v>
      </c>
      <c r="B18333">
        <v>14398</v>
      </c>
      <c r="C18333" t="str">
        <f>VLOOKUP(A18333, E:E,1,0)</f>
        <v>PERFORATED</v>
      </c>
      <c r="D18333">
        <v>18331</v>
      </c>
      <c r="E18333" t="s">
        <v>12731</v>
      </c>
      <c r="H18333" t="s">
        <v>34316</v>
      </c>
    </row>
    <row r="18334" spans="1:8" x14ac:dyDescent="0.2">
      <c r="A18334" t="s">
        <v>18013</v>
      </c>
      <c r="B18334">
        <v>17009</v>
      </c>
      <c r="C18334" t="str">
        <f>VLOOKUP(A18334, E:E,1,0)</f>
        <v>SHEAR</v>
      </c>
      <c r="D18334">
        <v>18332</v>
      </c>
      <c r="E18334" t="s">
        <v>48909</v>
      </c>
      <c r="H18334" t="s">
        <v>34317</v>
      </c>
    </row>
    <row r="18335" spans="1:8" x14ac:dyDescent="0.2">
      <c r="A18335" t="s">
        <v>18014</v>
      </c>
      <c r="B18335">
        <v>16946</v>
      </c>
      <c r="C18335" t="str">
        <f>VLOOKUP(A18335, E:E,1,0)</f>
        <v>SFOR</v>
      </c>
      <c r="D18335">
        <v>18333</v>
      </c>
      <c r="E18335" t="s">
        <v>34318</v>
      </c>
      <c r="H18335" t="s">
        <v>34318</v>
      </c>
    </row>
    <row r="18336" spans="1:8" x14ac:dyDescent="0.2">
      <c r="A18336" t="s">
        <v>18015</v>
      </c>
      <c r="B18336">
        <v>5197</v>
      </c>
      <c r="C18336" t="e">
        <f>VLOOKUP(A18336, E:E,1,0)</f>
        <v>#N/A</v>
      </c>
      <c r="D18336">
        <v>18334</v>
      </c>
      <c r="E18336" t="s">
        <v>45885</v>
      </c>
      <c r="H18336" t="s">
        <v>34319</v>
      </c>
    </row>
    <row r="18337" spans="1:8" x14ac:dyDescent="0.2">
      <c r="A18337" t="s">
        <v>18016</v>
      </c>
      <c r="B18337">
        <v>9476</v>
      </c>
      <c r="C18337" t="str">
        <f>VLOOKUP(A18337, E:E,1,0)</f>
        <v>Ibaraki</v>
      </c>
      <c r="D18337">
        <v>18335</v>
      </c>
      <c r="E18337" t="s">
        <v>12736</v>
      </c>
      <c r="H18337" t="s">
        <v>12736</v>
      </c>
    </row>
    <row r="18338" spans="1:8" x14ac:dyDescent="0.2">
      <c r="A18338" t="s">
        <v>18017</v>
      </c>
      <c r="B18338">
        <v>14888</v>
      </c>
      <c r="C18338" t="str">
        <f>VLOOKUP(A18338, E:E,1,0)</f>
        <v>Prefecture</v>
      </c>
      <c r="D18338">
        <v>18336</v>
      </c>
      <c r="E18338" t="s">
        <v>12735</v>
      </c>
      <c r="H18338" t="s">
        <v>12735</v>
      </c>
    </row>
    <row r="18339" spans="1:8" x14ac:dyDescent="0.2">
      <c r="A18339" t="s">
        <v>18018</v>
      </c>
      <c r="B18339">
        <v>13710</v>
      </c>
      <c r="C18339" t="str">
        <f>VLOOKUP(A18339, E:E,1,0)</f>
        <v>offing</v>
      </c>
      <c r="D18339">
        <v>18337</v>
      </c>
      <c r="E18339" t="s">
        <v>34320</v>
      </c>
      <c r="H18339" t="s">
        <v>34320</v>
      </c>
    </row>
    <row r="18340" spans="1:8" x14ac:dyDescent="0.2">
      <c r="A18340" t="s">
        <v>18019</v>
      </c>
      <c r="B18340">
        <v>11847</v>
      </c>
      <c r="C18340" t="e">
        <f>VLOOKUP(A18340, E:E,1,0)</f>
        <v>#N/A</v>
      </c>
      <c r="D18340">
        <v>18338</v>
      </c>
      <c r="E18340" t="s">
        <v>12739</v>
      </c>
      <c r="H18340" t="s">
        <v>12739</v>
      </c>
    </row>
    <row r="18341" spans="1:8" x14ac:dyDescent="0.2">
      <c r="A18341" t="s">
        <v>18020</v>
      </c>
      <c r="B18341">
        <v>900</v>
      </c>
      <c r="C18341" t="str">
        <f>VLOOKUP(A18341, E:E,1,0)</f>
        <v>60km</v>
      </c>
      <c r="D18341">
        <v>18339</v>
      </c>
      <c r="E18341" t="s">
        <v>34321</v>
      </c>
      <c r="H18341" t="s">
        <v>34321</v>
      </c>
    </row>
    <row r="18342" spans="1:8" x14ac:dyDescent="0.2">
      <c r="A18342" t="s">
        <v>18021</v>
      </c>
      <c r="B18342">
        <v>2948</v>
      </c>
      <c r="C18342" t="str">
        <f>VLOOKUP(A18342, E:E,1,0)</f>
        <v>Benson</v>
      </c>
      <c r="D18342">
        <v>18340</v>
      </c>
      <c r="E18342" t="s">
        <v>34322</v>
      </c>
      <c r="H18342" t="s">
        <v>34322</v>
      </c>
    </row>
    <row r="18343" spans="1:8" x14ac:dyDescent="0.2">
      <c r="A18343" t="s">
        <v>18022</v>
      </c>
      <c r="B18343">
        <v>4424</v>
      </c>
      <c r="C18343" t="str">
        <f>VLOOKUP(A18343, E:E,1,0)</f>
        <v>Clegg</v>
      </c>
      <c r="D18343">
        <v>18341</v>
      </c>
      <c r="E18343" t="s">
        <v>12740</v>
      </c>
      <c r="H18343" t="s">
        <v>12740</v>
      </c>
    </row>
    <row r="18344" spans="1:8" x14ac:dyDescent="0.2">
      <c r="A18344" t="s">
        <v>18023</v>
      </c>
      <c r="B18344">
        <v>12008</v>
      </c>
      <c r="C18344" t="str">
        <f>VLOOKUP(A18344, E:E,1,0)</f>
        <v>maps</v>
      </c>
      <c r="D18344">
        <v>18342</v>
      </c>
      <c r="E18344" t="s">
        <v>34323</v>
      </c>
      <c r="H18344" t="s">
        <v>34323</v>
      </c>
    </row>
    <row r="18345" spans="1:8" x14ac:dyDescent="0.2">
      <c r="A18345" t="s">
        <v>18024</v>
      </c>
      <c r="B18345">
        <v>3568</v>
      </c>
      <c r="C18345" t="e">
        <f>VLOOKUP(A18345, E:E,1,0)</f>
        <v>#N/A</v>
      </c>
      <c r="D18345">
        <v>18343</v>
      </c>
      <c r="E18345" t="s">
        <v>12743</v>
      </c>
      <c r="H18345" t="s">
        <v>12743</v>
      </c>
    </row>
    <row r="18346" spans="1:8" x14ac:dyDescent="0.2">
      <c r="A18346" t="s">
        <v>18025</v>
      </c>
      <c r="B18346">
        <v>10908</v>
      </c>
      <c r="C18346" t="str">
        <f>VLOOKUP(A18346, E:E,1,0)</f>
        <v>kml</v>
      </c>
      <c r="D18346">
        <v>18344</v>
      </c>
      <c r="E18346" t="s">
        <v>12742</v>
      </c>
      <c r="H18346" t="s">
        <v>12742</v>
      </c>
    </row>
    <row r="18347" spans="1:8" x14ac:dyDescent="0.2">
      <c r="A18347" t="s">
        <v>18026</v>
      </c>
      <c r="B18347">
        <v>446</v>
      </c>
      <c r="C18347" t="str">
        <f>VLOOKUP(A18347, E:E,1,0)</f>
        <v>2D</v>
      </c>
      <c r="D18347">
        <v>18345</v>
      </c>
      <c r="E18347" t="s">
        <v>2669</v>
      </c>
      <c r="H18347" t="s">
        <v>34324</v>
      </c>
    </row>
    <row r="18348" spans="1:8" x14ac:dyDescent="0.2">
      <c r="A18348" t="s">
        <v>18027</v>
      </c>
      <c r="B18348">
        <v>594</v>
      </c>
      <c r="C18348" t="str">
        <f>VLOOKUP(A18348, E:E,1,0)</f>
        <v>3D</v>
      </c>
      <c r="D18348">
        <v>18346</v>
      </c>
      <c r="E18348" t="s">
        <v>34325</v>
      </c>
      <c r="H18348" t="s">
        <v>34325</v>
      </c>
    </row>
    <row r="18349" spans="1:8" x14ac:dyDescent="0.2">
      <c r="A18349" t="s">
        <v>18028</v>
      </c>
      <c r="B18349">
        <v>20004</v>
      </c>
      <c r="C18349" t="str">
        <f>VLOOKUP(A18349, E:E,1,0)</f>
        <v>vessels</v>
      </c>
      <c r="D18349">
        <v>18347</v>
      </c>
      <c r="E18349" t="s">
        <v>12746</v>
      </c>
      <c r="H18349" t="s">
        <v>12746</v>
      </c>
    </row>
    <row r="18350" spans="1:8" x14ac:dyDescent="0.2">
      <c r="A18350" t="s">
        <v>18029</v>
      </c>
      <c r="B18350">
        <v>13718</v>
      </c>
      <c r="C18350" t="str">
        <f>VLOOKUP(A18350, E:E,1,0)</f>
        <v>offshore</v>
      </c>
      <c r="D18350">
        <v>18348</v>
      </c>
      <c r="E18350" t="s">
        <v>34326</v>
      </c>
      <c r="H18350" t="s">
        <v>34326</v>
      </c>
    </row>
    <row r="18351" spans="1:8" x14ac:dyDescent="0.2">
      <c r="A18351" t="s">
        <v>18030</v>
      </c>
      <c r="B18351">
        <v>2905</v>
      </c>
      <c r="C18351" t="e">
        <f>VLOOKUP(A18351, E:E,1,0)</f>
        <v>#N/A</v>
      </c>
      <c r="D18351">
        <v>18349</v>
      </c>
      <c r="E18351" t="s">
        <v>34327</v>
      </c>
      <c r="H18351" t="s">
        <v>34327</v>
      </c>
    </row>
    <row r="18352" spans="1:8" ht="34" x14ac:dyDescent="0.2">
      <c r="A18352" t="s">
        <v>18031</v>
      </c>
      <c r="B18352">
        <v>10633</v>
      </c>
      <c r="C18352" t="e">
        <f>VLOOKUP(A18352, E:E,1,0)</f>
        <v>#N/A</v>
      </c>
      <c r="D18352">
        <v>18350</v>
      </c>
      <c r="E18352" s="4" t="s">
        <v>34328</v>
      </c>
      <c r="H18352" s="4" t="s">
        <v>34328</v>
      </c>
    </row>
    <row r="18353" spans="1:8" x14ac:dyDescent="0.2">
      <c r="A18353" t="s">
        <v>18032</v>
      </c>
      <c r="B18353">
        <v>21280</v>
      </c>
      <c r="C18353" t="e">
        <f>VLOOKUP(A18353, E:E,1,0)</f>
        <v>#N/A</v>
      </c>
      <c r="D18353">
        <v>18351</v>
      </c>
      <c r="E18353">
        <v>8437150124</v>
      </c>
      <c r="H18353">
        <v>8437150124</v>
      </c>
    </row>
    <row r="18354" spans="1:8" x14ac:dyDescent="0.2">
      <c r="A18354" t="s">
        <v>18033</v>
      </c>
      <c r="B18354">
        <v>11838</v>
      </c>
      <c r="C18354" t="e">
        <f>VLOOKUP(A18354, E:E,1,0)</f>
        <v>#N/A</v>
      </c>
      <c r="D18354">
        <v>18352</v>
      </c>
      <c r="E18354" t="s">
        <v>3820</v>
      </c>
      <c r="H18354" t="s">
        <v>34329</v>
      </c>
    </row>
    <row r="18355" spans="1:8" x14ac:dyDescent="0.2">
      <c r="A18355" t="s">
        <v>18034</v>
      </c>
      <c r="B18355">
        <v>16816</v>
      </c>
      <c r="C18355" t="str">
        <f>VLOOKUP(A18355, E:E,1,0)</f>
        <v>seeks</v>
      </c>
      <c r="D18355">
        <v>18353</v>
      </c>
      <c r="E18355" t="s">
        <v>12748</v>
      </c>
      <c r="H18355" t="s">
        <v>12748</v>
      </c>
    </row>
    <row r="18356" spans="1:8" x14ac:dyDescent="0.2">
      <c r="A18356" t="s">
        <v>18035</v>
      </c>
      <c r="B18356">
        <v>1332</v>
      </c>
      <c r="C18356" t="e">
        <f>VLOOKUP(A18356, E:E,1,0)</f>
        <v>#N/A</v>
      </c>
      <c r="D18356">
        <v>18354</v>
      </c>
      <c r="E18356" t="s">
        <v>28321</v>
      </c>
      <c r="H18356" t="s">
        <v>34330</v>
      </c>
    </row>
    <row r="18357" spans="1:8" x14ac:dyDescent="0.2">
      <c r="A18357" t="s">
        <v>18036</v>
      </c>
      <c r="B18357">
        <v>9997</v>
      </c>
      <c r="C18357" t="str">
        <f>VLOOKUP(A18357, E:E,1,0)</f>
        <v>IPA</v>
      </c>
      <c r="D18357">
        <v>18355</v>
      </c>
      <c r="E18357" t="s">
        <v>12751</v>
      </c>
      <c r="H18357" t="s">
        <v>34331</v>
      </c>
    </row>
    <row r="18358" spans="1:8" x14ac:dyDescent="0.2">
      <c r="A18358" t="s">
        <v>18037</v>
      </c>
      <c r="B18358">
        <v>15500</v>
      </c>
      <c r="C18358" t="str">
        <f>VLOOKUP(A18358, E:E,1,0)</f>
        <v>Radler</v>
      </c>
      <c r="D18358">
        <v>18356</v>
      </c>
      <c r="E18358" t="s">
        <v>34332</v>
      </c>
      <c r="H18358" t="s">
        <v>34332</v>
      </c>
    </row>
    <row r="18359" spans="1:8" x14ac:dyDescent="0.2">
      <c r="A18359" t="s">
        <v>18038</v>
      </c>
      <c r="B18359">
        <v>1405</v>
      </c>
      <c r="C18359" t="e">
        <f>VLOOKUP(A18359, E:E,1,0)</f>
        <v>#N/A</v>
      </c>
      <c r="D18359">
        <v>18357</v>
      </c>
      <c r="E18359" t="s">
        <v>48910</v>
      </c>
      <c r="H18359" t="s">
        <v>34333</v>
      </c>
    </row>
    <row r="18360" spans="1:8" x14ac:dyDescent="0.2">
      <c r="A18360" t="s">
        <v>18039</v>
      </c>
      <c r="B18360">
        <v>13754</v>
      </c>
      <c r="C18360" t="str">
        <f>VLOOKUP(A18360, E:E,1,0)</f>
        <v>OilandGas</v>
      </c>
      <c r="D18360">
        <v>18358</v>
      </c>
      <c r="E18360" t="s">
        <v>12749</v>
      </c>
      <c r="H18360" t="s">
        <v>34334</v>
      </c>
    </row>
    <row r="18361" spans="1:8" x14ac:dyDescent="0.2">
      <c r="A18361" t="s">
        <v>18040</v>
      </c>
      <c r="B18361">
        <v>13739</v>
      </c>
      <c r="C18361" t="e">
        <f>VLOOKUP(A18361, E:E,1,0)</f>
        <v>#N/A</v>
      </c>
      <c r="D18361">
        <v>18359</v>
      </c>
      <c r="E18361" t="s">
        <v>12750</v>
      </c>
      <c r="H18361" t="s">
        <v>34335</v>
      </c>
    </row>
    <row r="18362" spans="1:8" x14ac:dyDescent="0.2">
      <c r="A18362" t="s">
        <v>18041</v>
      </c>
      <c r="B18362">
        <v>11739</v>
      </c>
      <c r="C18362" t="e">
        <f>VLOOKUP(A18362, E:E,1,0)</f>
        <v>#N/A</v>
      </c>
      <c r="D18362">
        <v>18360</v>
      </c>
      <c r="E18362" t="s">
        <v>45886</v>
      </c>
      <c r="H18362" t="s">
        <v>34336</v>
      </c>
    </row>
    <row r="18363" spans="1:8" x14ac:dyDescent="0.2">
      <c r="A18363" t="s">
        <v>18042</v>
      </c>
      <c r="B18363">
        <v>21491</v>
      </c>
      <c r="C18363" t="e">
        <f>VLOOKUP(A18363, E:E,1,0)</f>
        <v>#N/A</v>
      </c>
      <c r="D18363">
        <v>18361</v>
      </c>
      <c r="E18363" t="s">
        <v>12754</v>
      </c>
      <c r="H18363" t="s">
        <v>12754</v>
      </c>
    </row>
    <row r="18364" spans="1:8" ht="51" x14ac:dyDescent="0.2">
      <c r="A18364" t="s">
        <v>18043</v>
      </c>
      <c r="B18364">
        <v>16830</v>
      </c>
      <c r="C18364" t="e">
        <f>VLOOKUP(A18364, E:E,1,0)</f>
        <v>#N/A</v>
      </c>
      <c r="D18364">
        <v>18362</v>
      </c>
      <c r="E18364" s="4" t="s">
        <v>34337</v>
      </c>
      <c r="H18364" s="4" t="s">
        <v>34337</v>
      </c>
    </row>
    <row r="18365" spans="1:8" x14ac:dyDescent="0.2">
      <c r="A18365" t="s">
        <v>18044</v>
      </c>
      <c r="B18365">
        <v>16536</v>
      </c>
      <c r="C18365" t="str">
        <f>VLOOKUP(A18365, E:E,1,0)</f>
        <v>Sales</v>
      </c>
      <c r="D18365">
        <v>18363</v>
      </c>
      <c r="E18365" t="s">
        <v>34338</v>
      </c>
      <c r="H18365" t="s">
        <v>34338</v>
      </c>
    </row>
    <row r="18366" spans="1:8" x14ac:dyDescent="0.2">
      <c r="A18366" t="s">
        <v>18045</v>
      </c>
      <c r="B18366">
        <v>6661</v>
      </c>
      <c r="C18366" t="str">
        <f>VLOOKUP(A18366, E:E,1,0)</f>
        <v>Enablement</v>
      </c>
      <c r="D18366">
        <v>18364</v>
      </c>
      <c r="E18366" t="s">
        <v>9350</v>
      </c>
      <c r="H18366" t="s">
        <v>9350</v>
      </c>
    </row>
    <row r="18367" spans="1:8" ht="34" x14ac:dyDescent="0.2">
      <c r="A18367" t="s">
        <v>18046</v>
      </c>
      <c r="B18367">
        <v>11039</v>
      </c>
      <c r="C18367" t="e">
        <f>VLOOKUP(A18367, E:E,1,0)</f>
        <v>#N/A</v>
      </c>
      <c r="D18367">
        <v>18365</v>
      </c>
      <c r="E18367" s="4" t="s">
        <v>34339</v>
      </c>
      <c r="H18367" s="4" t="s">
        <v>34339</v>
      </c>
    </row>
    <row r="18368" spans="1:8" x14ac:dyDescent="0.2">
      <c r="A18368" t="s">
        <v>18047</v>
      </c>
      <c r="B18368">
        <v>14194</v>
      </c>
      <c r="C18368" t="str">
        <f>VLOOKUP(A18368, E:E,1,0)</f>
        <v>Panoramic</v>
      </c>
      <c r="D18368">
        <v>18366</v>
      </c>
      <c r="E18368" t="s">
        <v>34340</v>
      </c>
      <c r="H18368" t="s">
        <v>34340</v>
      </c>
    </row>
    <row r="18369" spans="1:8" x14ac:dyDescent="0.2">
      <c r="A18369" t="s">
        <v>18048</v>
      </c>
      <c r="B18369">
        <v>5176</v>
      </c>
      <c r="C18369" t="str">
        <f>VLOOKUP(A18369, E:E,1,0)</f>
        <v>cuts</v>
      </c>
      <c r="D18369">
        <v>18367</v>
      </c>
      <c r="E18369" t="s">
        <v>48911</v>
      </c>
      <c r="H18369" t="s">
        <v>34341</v>
      </c>
    </row>
    <row r="18370" spans="1:8" x14ac:dyDescent="0.2">
      <c r="A18370" t="s">
        <v>18049</v>
      </c>
      <c r="B18370">
        <v>12905</v>
      </c>
      <c r="C18370" t="e">
        <f>VLOOKUP(A18370, E:E,1,0)</f>
        <v>#N/A</v>
      </c>
      <c r="D18370">
        <v>18368</v>
      </c>
      <c r="E18370" t="s">
        <v>48912</v>
      </c>
      <c r="H18370" t="s">
        <v>34342</v>
      </c>
    </row>
    <row r="18371" spans="1:8" x14ac:dyDescent="0.2">
      <c r="A18371" t="s">
        <v>18050</v>
      </c>
      <c r="B18371">
        <v>6013</v>
      </c>
      <c r="C18371" t="str">
        <f>VLOOKUP(A18371, E:E,1,0)</f>
        <v>Dogger</v>
      </c>
      <c r="D18371">
        <v>18369</v>
      </c>
      <c r="E18371" t="s">
        <v>12756</v>
      </c>
      <c r="H18371" t="s">
        <v>12756</v>
      </c>
    </row>
    <row r="18372" spans="1:8" x14ac:dyDescent="0.2">
      <c r="A18372" t="s">
        <v>18051</v>
      </c>
      <c r="B18372">
        <v>20504</v>
      </c>
      <c r="C18372" t="str">
        <f>VLOOKUP(A18372, E:E,1,0)</f>
        <v>Westward</v>
      </c>
      <c r="D18372">
        <v>18370</v>
      </c>
      <c r="E18372" t="s">
        <v>34343</v>
      </c>
      <c r="H18372" t="s">
        <v>34343</v>
      </c>
    </row>
    <row r="18373" spans="1:8" x14ac:dyDescent="0.2">
      <c r="A18373" t="s">
        <v>18052</v>
      </c>
      <c r="B18373">
        <v>18196</v>
      </c>
      <c r="C18373" t="str">
        <f>VLOOKUP(A18373, E:E,1,0)</f>
        <v>survey</v>
      </c>
      <c r="D18373">
        <v>18371</v>
      </c>
      <c r="E18373" t="s">
        <v>48913</v>
      </c>
      <c r="H18373" t="s">
        <v>34344</v>
      </c>
    </row>
    <row r="18374" spans="1:8" x14ac:dyDescent="0.2">
      <c r="A18374" t="s">
        <v>18053</v>
      </c>
      <c r="B18374">
        <v>15784</v>
      </c>
      <c r="C18374" t="str">
        <f>VLOOKUP(A18374, E:E,1,0)</f>
        <v>Regent</v>
      </c>
      <c r="D18374">
        <v>18372</v>
      </c>
      <c r="E18374" t="s">
        <v>48914</v>
      </c>
      <c r="H18374" t="s">
        <v>34345</v>
      </c>
    </row>
    <row r="18375" spans="1:8" x14ac:dyDescent="0.2">
      <c r="A18375" t="s">
        <v>18054</v>
      </c>
      <c r="B18375">
        <v>19100</v>
      </c>
      <c r="C18375" t="str">
        <f>VLOOKUP(A18375, E:E,1,0)</f>
        <v>towing</v>
      </c>
      <c r="D18375">
        <v>18373</v>
      </c>
      <c r="E18375" t="s">
        <v>34346</v>
      </c>
      <c r="H18375" t="s">
        <v>34346</v>
      </c>
    </row>
    <row r="18376" spans="1:8" x14ac:dyDescent="0.2">
      <c r="A18376">
        <v>8400</v>
      </c>
      <c r="B18376">
        <v>1137</v>
      </c>
      <c r="C18376">
        <f>VLOOKUP(A18376, E:E,1,0)</f>
        <v>8400</v>
      </c>
      <c r="D18376">
        <v>18374</v>
      </c>
      <c r="E18376">
        <v>925</v>
      </c>
      <c r="H18376">
        <v>925</v>
      </c>
    </row>
    <row r="18377" spans="1:8" x14ac:dyDescent="0.2">
      <c r="A18377" t="s">
        <v>18055</v>
      </c>
      <c r="B18377">
        <v>12325</v>
      </c>
      <c r="C18377" t="str">
        <f>VLOOKUP(A18377, E:E,1,0)</f>
        <v>metre</v>
      </c>
      <c r="D18377">
        <v>18375</v>
      </c>
      <c r="E18377" t="s">
        <v>34347</v>
      </c>
      <c r="H18377" t="s">
        <v>34347</v>
      </c>
    </row>
    <row r="18378" spans="1:8" x14ac:dyDescent="0.2">
      <c r="A18378" t="s">
        <v>18056</v>
      </c>
      <c r="B18378">
        <v>18055</v>
      </c>
      <c r="C18378" t="str">
        <f>VLOOKUP(A18378, E:E,1,0)</f>
        <v>subcontractor</v>
      </c>
      <c r="D18378">
        <v>18376</v>
      </c>
      <c r="E18378" t="s">
        <v>34348</v>
      </c>
      <c r="H18378" t="s">
        <v>34348</v>
      </c>
    </row>
    <row r="18379" spans="1:8" x14ac:dyDescent="0.2">
      <c r="A18379" t="s">
        <v>18057</v>
      </c>
      <c r="B18379">
        <v>4109</v>
      </c>
      <c r="C18379" t="str">
        <f>VLOOKUP(A18379, E:E,1,0)</f>
        <v>CGG</v>
      </c>
      <c r="D18379">
        <v>18377</v>
      </c>
      <c r="E18379" t="s">
        <v>34349</v>
      </c>
      <c r="H18379" t="s">
        <v>34349</v>
      </c>
    </row>
    <row r="18380" spans="1:8" x14ac:dyDescent="0.2">
      <c r="A18380" t="s">
        <v>18058</v>
      </c>
      <c r="B18380">
        <v>13664</v>
      </c>
      <c r="C18380" t="str">
        <f>VLOOKUP(A18380, E:E,1,0)</f>
        <v>Oddball</v>
      </c>
      <c r="D18380">
        <v>18378</v>
      </c>
      <c r="E18380" t="s">
        <v>34350</v>
      </c>
      <c r="H18380" t="s">
        <v>34350</v>
      </c>
    </row>
    <row r="18381" spans="1:8" x14ac:dyDescent="0.2">
      <c r="A18381" t="s">
        <v>18059</v>
      </c>
      <c r="B18381">
        <v>13631</v>
      </c>
      <c r="C18381" t="str">
        <f>VLOOKUP(A18381, E:E,1,0)</f>
        <v>Observer</v>
      </c>
      <c r="D18381">
        <v>18379</v>
      </c>
      <c r="E18381" t="s">
        <v>48915</v>
      </c>
      <c r="H18381" t="s">
        <v>34351</v>
      </c>
    </row>
    <row r="18382" spans="1:8" x14ac:dyDescent="0.2">
      <c r="A18382" t="s">
        <v>18060</v>
      </c>
      <c r="B18382">
        <v>20252</v>
      </c>
      <c r="C18382" t="e">
        <f>VLOOKUP(A18382, E:E,1,0)</f>
        <v>#N/A</v>
      </c>
      <c r="D18382">
        <v>18380</v>
      </c>
      <c r="E18382" t="s">
        <v>34352</v>
      </c>
      <c r="H18382" t="s">
        <v>34352</v>
      </c>
    </row>
    <row r="18383" spans="1:8" x14ac:dyDescent="0.2">
      <c r="A18383" t="s">
        <v>18061</v>
      </c>
      <c r="B18383">
        <v>12544</v>
      </c>
      <c r="C18383" t="str">
        <f>VLOOKUP(A18383, E:E,1,0)</f>
        <v>Miyagi</v>
      </c>
      <c r="D18383">
        <v>18381</v>
      </c>
      <c r="E18383" t="s">
        <v>12769</v>
      </c>
      <c r="H18383" t="s">
        <v>12769</v>
      </c>
    </row>
    <row r="18384" spans="1:8" x14ac:dyDescent="0.2">
      <c r="A18384" t="s">
        <v>18062</v>
      </c>
      <c r="B18384">
        <v>16842</v>
      </c>
      <c r="C18384" t="e">
        <f>VLOOKUP(A18384, E:E,1,0)</f>
        <v>#N/A</v>
      </c>
      <c r="D18384">
        <v>18382</v>
      </c>
      <c r="E18384" t="s">
        <v>48916</v>
      </c>
      <c r="H18384" t="s">
        <v>34353</v>
      </c>
    </row>
    <row r="18385" spans="1:8" x14ac:dyDescent="0.2">
      <c r="A18385" t="s">
        <v>18063</v>
      </c>
      <c r="B18385">
        <v>2907</v>
      </c>
      <c r="C18385" t="str">
        <f>VLOOKUP(A18385, E:E,1,0)</f>
        <v>Belie</v>
      </c>
      <c r="D18385">
        <v>18383</v>
      </c>
      <c r="E18385" t="s">
        <v>34354</v>
      </c>
      <c r="H18385" t="s">
        <v>34354</v>
      </c>
    </row>
    <row r="18386" spans="1:8" x14ac:dyDescent="0.2">
      <c r="A18386" t="s">
        <v>18064</v>
      </c>
      <c r="B18386">
        <v>1389</v>
      </c>
      <c r="C18386" t="e">
        <f>VLOOKUP(A18386, E:E,1,0)</f>
        <v>#N/A</v>
      </c>
      <c r="D18386">
        <v>18384</v>
      </c>
      <c r="E18386" t="s">
        <v>34355</v>
      </c>
      <c r="H18386" t="s">
        <v>34355</v>
      </c>
    </row>
    <row r="18387" spans="1:8" x14ac:dyDescent="0.2">
      <c r="A18387" t="s">
        <v>18065</v>
      </c>
      <c r="B18387">
        <v>12801</v>
      </c>
      <c r="C18387" t="str">
        <f>VLOOKUP(A18387, E:E,1,0)</f>
        <v>MRW</v>
      </c>
      <c r="D18387">
        <v>18385</v>
      </c>
      <c r="E18387" t="s">
        <v>12774</v>
      </c>
      <c r="H18387" t="s">
        <v>12774</v>
      </c>
    </row>
    <row r="18388" spans="1:8" x14ac:dyDescent="0.2">
      <c r="A18388" t="s">
        <v>18066</v>
      </c>
      <c r="B18388">
        <v>2931</v>
      </c>
      <c r="C18388" t="str">
        <f>VLOOKUP(A18388, E:E,1,0)</f>
        <v>beneath</v>
      </c>
      <c r="D18388">
        <v>18386</v>
      </c>
      <c r="E18388" t="s">
        <v>34356</v>
      </c>
      <c r="H18388" t="s">
        <v>34356</v>
      </c>
    </row>
    <row r="18389" spans="1:8" x14ac:dyDescent="0.2">
      <c r="A18389" t="s">
        <v>18067</v>
      </c>
      <c r="B18389">
        <v>9559</v>
      </c>
      <c r="C18389" t="str">
        <f>VLOOKUP(A18389, E:E,1,0)</f>
        <v>iFunny</v>
      </c>
      <c r="D18389">
        <v>18387</v>
      </c>
      <c r="E18389" t="s">
        <v>34357</v>
      </c>
      <c r="H18389" t="s">
        <v>34357</v>
      </c>
    </row>
    <row r="18390" spans="1:8" x14ac:dyDescent="0.2">
      <c r="A18390" t="s">
        <v>18068</v>
      </c>
      <c r="B18390">
        <v>21013</v>
      </c>
      <c r="C18390" t="e">
        <f>VLOOKUP(A18390, E:E,1,0)</f>
        <v>#N/A</v>
      </c>
      <c r="D18390">
        <v>18388</v>
      </c>
      <c r="E18390" t="s">
        <v>34358</v>
      </c>
      <c r="H18390" t="s">
        <v>34358</v>
      </c>
    </row>
    <row r="18391" spans="1:8" x14ac:dyDescent="0.2">
      <c r="A18391" t="s">
        <v>18069</v>
      </c>
      <c r="B18391">
        <v>8382</v>
      </c>
      <c r="C18391" t="str">
        <f>VLOOKUP(A18391, E:E,1,0)</f>
        <v>GOZ</v>
      </c>
      <c r="D18391">
        <v>18389</v>
      </c>
      <c r="E18391">
        <v>325</v>
      </c>
      <c r="H18391">
        <v>325</v>
      </c>
    </row>
    <row r="18392" spans="1:8" x14ac:dyDescent="0.2">
      <c r="A18392" t="s">
        <v>18070</v>
      </c>
      <c r="B18392">
        <v>11996</v>
      </c>
      <c r="C18392" t="str">
        <f>VLOOKUP(A18392, E:E,1,0)</f>
        <v>manually</v>
      </c>
      <c r="D18392">
        <v>18390</v>
      </c>
      <c r="E18392" t="s">
        <v>2116</v>
      </c>
      <c r="H18392" t="s">
        <v>34359</v>
      </c>
    </row>
    <row r="18393" spans="1:8" x14ac:dyDescent="0.2">
      <c r="A18393" t="s">
        <v>18071</v>
      </c>
      <c r="B18393">
        <v>16371</v>
      </c>
      <c r="C18393" t="str">
        <f>VLOOKUP(A18393, E:E,1,0)</f>
        <v>ru</v>
      </c>
      <c r="D18393">
        <v>18391</v>
      </c>
      <c r="E18393" t="s">
        <v>12777</v>
      </c>
      <c r="H18393" t="s">
        <v>12777</v>
      </c>
    </row>
    <row r="18394" spans="1:8" x14ac:dyDescent="0.2">
      <c r="A18394" t="s">
        <v>18072</v>
      </c>
      <c r="B18394">
        <v>6026</v>
      </c>
      <c r="C18394" t="str">
        <f>VLOOKUP(A18394, E:E,1,0)</f>
        <v>domains</v>
      </c>
      <c r="D18394">
        <v>18392</v>
      </c>
      <c r="E18394" t="s">
        <v>34360</v>
      </c>
      <c r="H18394" t="s">
        <v>34360</v>
      </c>
    </row>
    <row r="18395" spans="1:8" x14ac:dyDescent="0.2">
      <c r="A18395" t="s">
        <v>18073</v>
      </c>
      <c r="B18395">
        <v>18190</v>
      </c>
      <c r="C18395" t="str">
        <f>VLOOKUP(A18395, E:E,1,0)</f>
        <v>surprises</v>
      </c>
      <c r="D18395">
        <v>18393</v>
      </c>
      <c r="E18395" t="s">
        <v>85</v>
      </c>
      <c r="H18395" t="s">
        <v>34361</v>
      </c>
    </row>
    <row r="18396" spans="1:8" x14ac:dyDescent="0.2">
      <c r="A18396" t="s">
        <v>18074</v>
      </c>
      <c r="B18396">
        <v>21431</v>
      </c>
      <c r="C18396" t="e">
        <f>VLOOKUP(A18396, E:E,1,0)</f>
        <v>#N/A</v>
      </c>
      <c r="D18396">
        <v>18394</v>
      </c>
      <c r="E18396" t="s">
        <v>12780</v>
      </c>
      <c r="H18396" t="s">
        <v>12780</v>
      </c>
    </row>
    <row r="18397" spans="1:8" x14ac:dyDescent="0.2">
      <c r="A18397" t="s">
        <v>18075</v>
      </c>
      <c r="B18397">
        <v>18231</v>
      </c>
      <c r="C18397" t="str">
        <f>VLOOKUP(A18397, E:E,1,0)</f>
        <v>swallows</v>
      </c>
      <c r="D18397">
        <v>18395</v>
      </c>
      <c r="E18397" t="s">
        <v>12778</v>
      </c>
      <c r="H18397" t="s">
        <v>12778</v>
      </c>
    </row>
    <row r="18398" spans="1:8" x14ac:dyDescent="0.2">
      <c r="A18398" t="s">
        <v>18076</v>
      </c>
      <c r="B18398">
        <v>14751</v>
      </c>
      <c r="C18398" t="str">
        <f>VLOOKUP(A18398, E:E,1,0)</f>
        <v>pond</v>
      </c>
      <c r="D18398">
        <v>18396</v>
      </c>
      <c r="E18398" t="s">
        <v>12779</v>
      </c>
      <c r="H18398" t="s">
        <v>12779</v>
      </c>
    </row>
    <row r="18399" spans="1:8" x14ac:dyDescent="0.2">
      <c r="A18399" t="s">
        <v>18077</v>
      </c>
      <c r="B18399">
        <v>11715</v>
      </c>
      <c r="C18399" t="str">
        <f>VLOOKUP(A18399, E:E,1,0)</f>
        <v>Lowndes</v>
      </c>
      <c r="D18399">
        <v>18397</v>
      </c>
      <c r="E18399" t="s">
        <v>1719</v>
      </c>
      <c r="H18399" t="s">
        <v>34362</v>
      </c>
    </row>
    <row r="18400" spans="1:8" x14ac:dyDescent="0.2">
      <c r="A18400" t="s">
        <v>18078</v>
      </c>
      <c r="B18400">
        <v>2803</v>
      </c>
      <c r="C18400" t="e">
        <f>VLOOKUP(A18400, E:E,1,0)</f>
        <v>#N/A</v>
      </c>
      <c r="D18400">
        <v>18398</v>
      </c>
      <c r="E18400" t="s">
        <v>3932</v>
      </c>
      <c r="H18400" t="s">
        <v>34363</v>
      </c>
    </row>
    <row r="18401" spans="1:8" x14ac:dyDescent="0.2">
      <c r="A18401" t="s">
        <v>18079</v>
      </c>
      <c r="B18401">
        <v>13643</v>
      </c>
      <c r="C18401" t="str">
        <f>VLOOKUP(A18401, E:E,1,0)</f>
        <v>Occasion2B</v>
      </c>
      <c r="D18401">
        <v>18399</v>
      </c>
      <c r="E18401" t="s">
        <v>48917</v>
      </c>
      <c r="H18401" t="s">
        <v>34364</v>
      </c>
    </row>
    <row r="18402" spans="1:8" x14ac:dyDescent="0.2">
      <c r="A18402" t="s">
        <v>18080</v>
      </c>
      <c r="B18402">
        <v>138</v>
      </c>
      <c r="C18402" t="str">
        <f>VLOOKUP(A18402, E:E,1,0)</f>
        <v>10News</v>
      </c>
      <c r="D18402">
        <v>18400</v>
      </c>
      <c r="E18402" t="s">
        <v>34365</v>
      </c>
      <c r="H18402" t="s">
        <v>34365</v>
      </c>
    </row>
    <row r="18403" spans="1:8" x14ac:dyDescent="0.2">
      <c r="A18403" t="s">
        <v>18081</v>
      </c>
      <c r="B18403">
        <v>5897</v>
      </c>
      <c r="C18403" t="str">
        <f>VLOOKUP(A18403, E:E,1,0)</f>
        <v>disrupts</v>
      </c>
      <c r="D18403">
        <v>18401</v>
      </c>
      <c r="E18403" t="s">
        <v>48918</v>
      </c>
      <c r="H18403" t="s">
        <v>34366</v>
      </c>
    </row>
    <row r="18404" spans="1:8" x14ac:dyDescent="0.2">
      <c r="A18404" t="s">
        <v>18082</v>
      </c>
      <c r="B18404">
        <v>19262</v>
      </c>
      <c r="C18404" t="str">
        <f>VLOOKUP(A18404, E:E,1,0)</f>
        <v>trolley</v>
      </c>
      <c r="D18404">
        <v>18402</v>
      </c>
      <c r="E18404" t="s">
        <v>48919</v>
      </c>
      <c r="H18404" t="s">
        <v>34367</v>
      </c>
    </row>
    <row r="18405" spans="1:8" x14ac:dyDescent="0.2">
      <c r="A18405" t="s">
        <v>18083</v>
      </c>
      <c r="B18405">
        <v>14299</v>
      </c>
      <c r="C18405" t="e">
        <f>VLOOKUP(A18405, E:E,1,0)</f>
        <v>#N/A</v>
      </c>
      <c r="D18405">
        <v>18403</v>
      </c>
      <c r="E18405" t="s">
        <v>48920</v>
      </c>
      <c r="H18405" t="s">
        <v>34368</v>
      </c>
    </row>
    <row r="18406" spans="1:8" x14ac:dyDescent="0.2">
      <c r="A18406" t="s">
        <v>18084</v>
      </c>
      <c r="B18406">
        <v>7178</v>
      </c>
      <c r="C18406" t="str">
        <f>VLOOKUP(A18406, E:E,1,0)</f>
        <v>Falmer</v>
      </c>
      <c r="D18406">
        <v>18404</v>
      </c>
      <c r="E18406" t="s">
        <v>34369</v>
      </c>
      <c r="H18406" t="s">
        <v>34369</v>
      </c>
    </row>
    <row r="18407" spans="1:8" x14ac:dyDescent="0.2">
      <c r="A18407" t="s">
        <v>18085</v>
      </c>
      <c r="B18407">
        <v>2975</v>
      </c>
      <c r="C18407" t="str">
        <f>VLOOKUP(A18407, E:E,1,0)</f>
        <v>Bethlehem</v>
      </c>
      <c r="D18407">
        <v>18405</v>
      </c>
      <c r="E18407" t="s">
        <v>34370</v>
      </c>
      <c r="H18407" t="s">
        <v>34370</v>
      </c>
    </row>
    <row r="18408" spans="1:8" x14ac:dyDescent="0.2">
      <c r="A18408" t="s">
        <v>18086</v>
      </c>
      <c r="B18408">
        <v>997</v>
      </c>
      <c r="C18408" t="e">
        <f>VLOOKUP(A18408, E:E,1,0)</f>
        <v>#N/A</v>
      </c>
      <c r="D18408">
        <v>18406</v>
      </c>
      <c r="E18408" t="s">
        <v>3010</v>
      </c>
      <c r="H18408" t="s">
        <v>34371</v>
      </c>
    </row>
    <row r="18409" spans="1:8" x14ac:dyDescent="0.2">
      <c r="A18409" t="s">
        <v>18087</v>
      </c>
      <c r="B18409">
        <v>4983</v>
      </c>
      <c r="C18409" t="str">
        <f>VLOOKUP(A18409, E:E,1,0)</f>
        <v>crater</v>
      </c>
      <c r="D18409">
        <v>18407</v>
      </c>
      <c r="E18409" t="s">
        <v>48921</v>
      </c>
      <c r="H18409" t="s">
        <v>34372</v>
      </c>
    </row>
    <row r="18410" spans="1:8" x14ac:dyDescent="0.2">
      <c r="A18410" t="s">
        <v>18088</v>
      </c>
      <c r="B18410">
        <v>8239</v>
      </c>
      <c r="C18410" t="e">
        <f>VLOOKUP(A18410, E:E,1,0)</f>
        <v>#N/A</v>
      </c>
      <c r="D18410">
        <v>18408</v>
      </c>
      <c r="E18410" t="s">
        <v>48922</v>
      </c>
      <c r="H18410" t="s">
        <v>34373</v>
      </c>
    </row>
    <row r="18411" spans="1:8" x14ac:dyDescent="0.2">
      <c r="A18411" t="s">
        <v>18089</v>
      </c>
      <c r="B18411">
        <v>2542</v>
      </c>
      <c r="C18411" t="e">
        <f>VLOOKUP(A18411, E:E,1,0)</f>
        <v>#N/A</v>
      </c>
      <c r="D18411">
        <v>18409</v>
      </c>
      <c r="E18411" t="s">
        <v>34374</v>
      </c>
      <c r="H18411" t="s">
        <v>34374</v>
      </c>
    </row>
    <row r="18412" spans="1:8" x14ac:dyDescent="0.2">
      <c r="A18412" t="s">
        <v>18090</v>
      </c>
      <c r="B18412">
        <v>16708</v>
      </c>
      <c r="C18412" t="str">
        <f>VLOOKUP(A18412, E:E,1,0)</f>
        <v>Scientist</v>
      </c>
      <c r="D18412">
        <v>18410</v>
      </c>
      <c r="E18412" t="s">
        <v>34375</v>
      </c>
      <c r="H18412" t="s">
        <v>34375</v>
      </c>
    </row>
    <row r="18413" spans="1:8" x14ac:dyDescent="0.2">
      <c r="A18413" t="s">
        <v>18091</v>
      </c>
      <c r="B18413">
        <v>5458</v>
      </c>
      <c r="C18413" t="str">
        <f>VLOOKUP(A18413, E:E,1,0)</f>
        <v>deceased</v>
      </c>
      <c r="D18413">
        <v>18411</v>
      </c>
      <c r="E18413" t="s">
        <v>34376</v>
      </c>
      <c r="H18413" t="s">
        <v>34376</v>
      </c>
    </row>
    <row r="18414" spans="1:8" x14ac:dyDescent="0.2">
      <c r="A18414" t="s">
        <v>18092</v>
      </c>
      <c r="B18414">
        <v>8023</v>
      </c>
      <c r="C18414" t="str">
        <f>VLOOKUP(A18414, E:E,1,0)</f>
        <v>Gaping</v>
      </c>
      <c r="D18414">
        <v>18412</v>
      </c>
      <c r="E18414" t="s">
        <v>48923</v>
      </c>
      <c r="H18414" t="s">
        <v>34377</v>
      </c>
    </row>
    <row r="18415" spans="1:8" x14ac:dyDescent="0.2">
      <c r="A18415" t="s">
        <v>18093</v>
      </c>
      <c r="B18415">
        <v>98</v>
      </c>
      <c r="C18415" t="e">
        <f>VLOOKUP(A18415, E:E,1,0)</f>
        <v>#N/A</v>
      </c>
      <c r="D18415">
        <v>18413</v>
      </c>
      <c r="E18415" t="s">
        <v>34378</v>
      </c>
      <c r="H18415" t="s">
        <v>34378</v>
      </c>
    </row>
    <row r="18416" spans="1:8" x14ac:dyDescent="0.2">
      <c r="A18416" t="s">
        <v>18094</v>
      </c>
      <c r="B18416">
        <v>7280</v>
      </c>
      <c r="C18416" t="str">
        <f>VLOOKUP(A18416, E:E,1,0)</f>
        <v>FDNY</v>
      </c>
      <c r="D18416">
        <v>18414</v>
      </c>
      <c r="E18416" t="s">
        <v>34379</v>
      </c>
      <c r="H18416" t="s">
        <v>34379</v>
      </c>
    </row>
    <row r="18417" spans="1:8" x14ac:dyDescent="0.2">
      <c r="A18417" t="s">
        <v>18095</v>
      </c>
      <c r="B18417">
        <v>13546</v>
      </c>
      <c r="C18417" t="e">
        <f>VLOOKUP(A18417, E:E,1,0)</f>
        <v>#N/A</v>
      </c>
      <c r="D18417">
        <v>18415</v>
      </c>
      <c r="E18417" t="s">
        <v>34380</v>
      </c>
      <c r="H18417" t="s">
        <v>34380</v>
      </c>
    </row>
    <row r="18418" spans="1:8" x14ac:dyDescent="0.2">
      <c r="A18418" t="s">
        <v>18096</v>
      </c>
      <c r="B18418">
        <v>11855</v>
      </c>
      <c r="C18418" t="e">
        <f>VLOOKUP(A18418, E:E,1,0)</f>
        <v>#N/A</v>
      </c>
      <c r="D18418">
        <v>18416</v>
      </c>
      <c r="E18418" t="s">
        <v>34381</v>
      </c>
      <c r="H18418" t="s">
        <v>34381</v>
      </c>
    </row>
    <row r="18419" spans="1:8" x14ac:dyDescent="0.2">
      <c r="A18419" t="s">
        <v>18097</v>
      </c>
      <c r="B18419">
        <v>20410</v>
      </c>
      <c r="C18419" t="e">
        <f>VLOOKUP(A18419, E:E,1,0)</f>
        <v>#N/A</v>
      </c>
      <c r="D18419">
        <v>18417</v>
      </c>
      <c r="E18419" t="s">
        <v>34382</v>
      </c>
      <c r="H18419" t="s">
        <v>34382</v>
      </c>
    </row>
    <row r="18420" spans="1:8" x14ac:dyDescent="0.2">
      <c r="A18420" t="s">
        <v>18098</v>
      </c>
      <c r="B18420">
        <v>20702</v>
      </c>
      <c r="C18420" t="e">
        <f>VLOOKUP(A18420, E:E,1,0)</f>
        <v>#N/A</v>
      </c>
      <c r="D18420">
        <v>18418</v>
      </c>
      <c r="E18420" t="s">
        <v>34383</v>
      </c>
      <c r="H18420" t="s">
        <v>34383</v>
      </c>
    </row>
    <row r="18421" spans="1:8" x14ac:dyDescent="0.2">
      <c r="A18421" t="s">
        <v>18099</v>
      </c>
      <c r="B18421">
        <v>21278</v>
      </c>
      <c r="C18421" t="str">
        <f>VLOOKUP(A18421, E:E,1,0)</f>
        <v>YoNews</v>
      </c>
      <c r="D18421">
        <v>18419</v>
      </c>
      <c r="E18421" t="s">
        <v>45887</v>
      </c>
      <c r="H18421" t="s">
        <v>34384</v>
      </c>
    </row>
    <row r="18422" spans="1:8" x14ac:dyDescent="0.2">
      <c r="A18422" t="s">
        <v>18100</v>
      </c>
      <c r="B18422">
        <v>1499</v>
      </c>
      <c r="C18422" t="str">
        <f>VLOOKUP(A18422, E:E,1,0)</f>
        <v>accidentalprophecy</v>
      </c>
      <c r="D18422">
        <v>18420</v>
      </c>
      <c r="E18422" t="s">
        <v>45888</v>
      </c>
      <c r="H18422" t="s">
        <v>34385</v>
      </c>
    </row>
    <row r="18423" spans="1:8" x14ac:dyDescent="0.2">
      <c r="A18423" t="s">
        <v>18101</v>
      </c>
      <c r="B18423">
        <v>606</v>
      </c>
      <c r="C18423" t="e">
        <f>VLOOKUP(A18423, E:E,1,0)</f>
        <v>#N/A</v>
      </c>
      <c r="D18423">
        <v>18421</v>
      </c>
      <c r="E18423" t="s">
        <v>34386</v>
      </c>
      <c r="H18423" t="s">
        <v>34386</v>
      </c>
    </row>
    <row r="18424" spans="1:8" x14ac:dyDescent="0.2">
      <c r="A18424" t="s">
        <v>18102</v>
      </c>
      <c r="B18424">
        <v>12689</v>
      </c>
      <c r="C18424" t="e">
        <f>VLOOKUP(A18424, E:E,1,0)</f>
        <v>#N/A</v>
      </c>
      <c r="D18424">
        <v>18422</v>
      </c>
      <c r="E18424" t="s">
        <v>34387</v>
      </c>
      <c r="H18424" t="s">
        <v>34387</v>
      </c>
    </row>
    <row r="18425" spans="1:8" x14ac:dyDescent="0.2">
      <c r="A18425" t="s">
        <v>18103</v>
      </c>
      <c r="B18425">
        <v>21081</v>
      </c>
      <c r="C18425" t="e">
        <f>VLOOKUP(A18425, E:E,1,0)</f>
        <v>#N/A</v>
      </c>
      <c r="D18425">
        <v>18423</v>
      </c>
      <c r="E18425" t="s">
        <v>25787</v>
      </c>
      <c r="H18425" t="s">
        <v>34388</v>
      </c>
    </row>
    <row r="18426" spans="1:8" x14ac:dyDescent="0.2">
      <c r="A18426" t="s">
        <v>18104</v>
      </c>
      <c r="B18426">
        <v>10259</v>
      </c>
      <c r="C18426" t="e">
        <f>VLOOKUP(A18426, E:E,1,0)</f>
        <v>#N/A</v>
      </c>
      <c r="D18426">
        <v>18424</v>
      </c>
      <c r="E18426" t="s">
        <v>45889</v>
      </c>
      <c r="H18426" t="s">
        <v>34389</v>
      </c>
    </row>
    <row r="18427" spans="1:8" x14ac:dyDescent="0.2">
      <c r="A18427" t="s">
        <v>18105</v>
      </c>
      <c r="B18427">
        <v>103</v>
      </c>
      <c r="C18427" t="e">
        <f>VLOOKUP(A18427, E:E,1,0)</f>
        <v>#N/A</v>
      </c>
      <c r="D18427">
        <v>18425</v>
      </c>
      <c r="E18427" t="s">
        <v>45890</v>
      </c>
      <c r="H18427" t="s">
        <v>34390</v>
      </c>
    </row>
    <row r="18428" spans="1:8" x14ac:dyDescent="0.2">
      <c r="A18428" t="s">
        <v>18106</v>
      </c>
      <c r="B18428">
        <v>16432</v>
      </c>
      <c r="C18428" t="e">
        <f>VLOOKUP(A18428, E:E,1,0)</f>
        <v>#N/A</v>
      </c>
      <c r="D18428">
        <v>18426</v>
      </c>
      <c r="E18428" t="s">
        <v>48924</v>
      </c>
      <c r="H18428" t="s">
        <v>34391</v>
      </c>
    </row>
    <row r="18429" spans="1:8" x14ac:dyDescent="0.2">
      <c r="A18429" t="s">
        <v>18107</v>
      </c>
      <c r="B18429">
        <v>1836</v>
      </c>
      <c r="C18429" t="str">
        <f>VLOOKUP(A18429, E:E,1,0)</f>
        <v>Algeria</v>
      </c>
      <c r="D18429">
        <v>18427</v>
      </c>
      <c r="E18429" t="s">
        <v>12799</v>
      </c>
      <c r="H18429" t="s">
        <v>12799</v>
      </c>
    </row>
    <row r="18430" spans="1:8" x14ac:dyDescent="0.2">
      <c r="A18430" t="s">
        <v>18108</v>
      </c>
      <c r="B18430">
        <v>15425</v>
      </c>
      <c r="C18430" t="e">
        <f>VLOOKUP(A18430, E:E,1,0)</f>
        <v>#N/A</v>
      </c>
      <c r="D18430">
        <v>18428</v>
      </c>
      <c r="E18430" t="s">
        <v>3142</v>
      </c>
      <c r="H18430" t="s">
        <v>3142</v>
      </c>
    </row>
    <row r="18431" spans="1:8" x14ac:dyDescent="0.2">
      <c r="A18431" t="s">
        <v>18109</v>
      </c>
      <c r="B18431">
        <v>6844</v>
      </c>
      <c r="C18431" t="e">
        <f>VLOOKUP(A18431, E:E,1,0)</f>
        <v>#N/A</v>
      </c>
      <c r="D18431">
        <v>18429</v>
      </c>
      <c r="E18431" t="s">
        <v>34392</v>
      </c>
      <c r="H18431" t="s">
        <v>34392</v>
      </c>
    </row>
    <row r="18432" spans="1:8" x14ac:dyDescent="0.2">
      <c r="A18432" t="s">
        <v>18110</v>
      </c>
      <c r="B18432">
        <v>12976</v>
      </c>
      <c r="C18432" t="e">
        <f>VLOOKUP(A18432, E:E,1,0)</f>
        <v>#N/A</v>
      </c>
      <c r="D18432">
        <v>18430</v>
      </c>
      <c r="E18432" t="s">
        <v>8628</v>
      </c>
      <c r="H18432" t="s">
        <v>8628</v>
      </c>
    </row>
    <row r="18433" spans="1:8" x14ac:dyDescent="0.2">
      <c r="A18433" t="s">
        <v>18111</v>
      </c>
      <c r="B18433">
        <v>8521</v>
      </c>
      <c r="C18433" t="e">
        <f>VLOOKUP(A18433, E:E,1,0)</f>
        <v>#N/A</v>
      </c>
      <c r="D18433">
        <v>18431</v>
      </c>
      <c r="E18433" t="s">
        <v>48925</v>
      </c>
      <c r="H18433" t="s">
        <v>34393</v>
      </c>
    </row>
    <row r="18434" spans="1:8" x14ac:dyDescent="0.2">
      <c r="A18434" t="s">
        <v>18112</v>
      </c>
      <c r="B18434">
        <v>11626</v>
      </c>
      <c r="C18434" t="str">
        <f>VLOOKUP(A18434, E:E,1,0)</f>
        <v>LoMasVisto</v>
      </c>
      <c r="D18434">
        <v>18432</v>
      </c>
      <c r="E18434" t="s">
        <v>34394</v>
      </c>
      <c r="H18434" t="s">
        <v>34394</v>
      </c>
    </row>
    <row r="18435" spans="1:8" x14ac:dyDescent="0.2">
      <c r="A18435" t="s">
        <v>18113</v>
      </c>
      <c r="B18435">
        <v>9074</v>
      </c>
      <c r="C18435" t="str">
        <f>VLOOKUP(A18435, E:E,1,0)</f>
        <v>HIPSTERS</v>
      </c>
      <c r="D18435">
        <v>18433</v>
      </c>
      <c r="E18435" t="s">
        <v>34395</v>
      </c>
      <c r="H18435" t="s">
        <v>34395</v>
      </c>
    </row>
    <row r="18436" spans="1:8" x14ac:dyDescent="0.2">
      <c r="A18436" t="s">
        <v>18114</v>
      </c>
      <c r="B18436">
        <v>5713</v>
      </c>
      <c r="C18436" t="str">
        <f>VLOOKUP(A18436, E:E,1,0)</f>
        <v>Devours</v>
      </c>
      <c r="D18436">
        <v>18434</v>
      </c>
      <c r="E18436" t="s">
        <v>34396</v>
      </c>
      <c r="H18436" t="s">
        <v>34396</v>
      </c>
    </row>
    <row r="18437" spans="1:8" x14ac:dyDescent="0.2">
      <c r="A18437" t="s">
        <v>18115</v>
      </c>
      <c r="B18437">
        <v>9934</v>
      </c>
      <c r="C18437" t="str">
        <f>VLOOKUP(A18437, E:E,1,0)</f>
        <v>Intersectio</v>
      </c>
      <c r="D18437">
        <v>18435</v>
      </c>
      <c r="E18437" t="s">
        <v>34397</v>
      </c>
      <c r="H18437" t="s">
        <v>34397</v>
      </c>
    </row>
    <row r="18438" spans="1:8" x14ac:dyDescent="0.2">
      <c r="A18438" t="s">
        <v>18116</v>
      </c>
      <c r="B18438">
        <v>15430</v>
      </c>
      <c r="C18438" t="e">
        <f>VLOOKUP(A18438, E:E,1,0)</f>
        <v>#N/A</v>
      </c>
      <c r="D18438">
        <v>18436</v>
      </c>
      <c r="E18438" t="s">
        <v>34398</v>
      </c>
      <c r="H18438" t="s">
        <v>34398</v>
      </c>
    </row>
    <row r="18439" spans="1:8" x14ac:dyDescent="0.2">
      <c r="A18439" t="s">
        <v>18117</v>
      </c>
      <c r="B18439">
        <v>3761</v>
      </c>
      <c r="C18439" t="str">
        <f>VLOOKUP(A18439, E:E,1,0)</f>
        <v>CadenaDeSeguidores</v>
      </c>
      <c r="D18439">
        <v>18437</v>
      </c>
      <c r="E18439" t="s">
        <v>34399</v>
      </c>
      <c r="H18439" t="s">
        <v>34399</v>
      </c>
    </row>
    <row r="18440" spans="1:8" x14ac:dyDescent="0.2">
      <c r="A18440" t="s">
        <v>18118</v>
      </c>
      <c r="B18440">
        <v>4025</v>
      </c>
      <c r="C18440" t="e">
        <f>VLOOKUP(A18440, E:E,1,0)</f>
        <v>#N/A</v>
      </c>
      <c r="D18440">
        <v>18438</v>
      </c>
      <c r="E18440" t="s">
        <v>12806</v>
      </c>
      <c r="H18440" t="s">
        <v>12806</v>
      </c>
    </row>
    <row r="18441" spans="1:8" x14ac:dyDescent="0.2">
      <c r="A18441" t="s">
        <v>18119</v>
      </c>
      <c r="B18441">
        <v>1327</v>
      </c>
      <c r="C18441" t="e">
        <f>VLOOKUP(A18441, E:E,1,0)</f>
        <v>#N/A</v>
      </c>
      <c r="D18441">
        <v>18439</v>
      </c>
      <c r="E18441" t="s">
        <v>12805</v>
      </c>
      <c r="H18441" t="s">
        <v>12805</v>
      </c>
    </row>
    <row r="18442" spans="1:8" x14ac:dyDescent="0.2">
      <c r="A18442" t="s">
        <v>18120</v>
      </c>
      <c r="B18442">
        <v>339</v>
      </c>
      <c r="C18442" t="e">
        <f>VLOOKUP(A18442, E:E,1,0)</f>
        <v>#N/A</v>
      </c>
      <c r="D18442">
        <v>18440</v>
      </c>
      <c r="E18442" t="s">
        <v>34374</v>
      </c>
      <c r="H18442" t="s">
        <v>34400</v>
      </c>
    </row>
    <row r="18443" spans="1:8" x14ac:dyDescent="0.2">
      <c r="A18443" t="s">
        <v>18121</v>
      </c>
      <c r="B18443">
        <v>1116</v>
      </c>
      <c r="C18443" t="e">
        <f>VLOOKUP(A18443, E:E,1,0)</f>
        <v>#N/A</v>
      </c>
      <c r="D18443">
        <v>18441</v>
      </c>
      <c r="E18443" t="s">
        <v>48926</v>
      </c>
      <c r="H18443" t="s">
        <v>34401</v>
      </c>
    </row>
    <row r="18444" spans="1:8" x14ac:dyDescent="0.2">
      <c r="A18444" t="s">
        <v>18122</v>
      </c>
      <c r="B18444">
        <v>10773</v>
      </c>
      <c r="C18444" t="e">
        <f>VLOOKUP(A18444, E:E,1,0)</f>
        <v>#N/A</v>
      </c>
      <c r="D18444">
        <v>18442</v>
      </c>
      <c r="E18444" t="s">
        <v>48927</v>
      </c>
      <c r="H18444" t="s">
        <v>34402</v>
      </c>
    </row>
    <row r="18445" spans="1:8" x14ac:dyDescent="0.2">
      <c r="A18445" t="s">
        <v>18123</v>
      </c>
      <c r="B18445">
        <v>10391</v>
      </c>
      <c r="C18445" t="e">
        <f>VLOOKUP(A18445, E:E,1,0)</f>
        <v>#N/A</v>
      </c>
      <c r="D18445">
        <v>18443</v>
      </c>
      <c r="E18445" t="s">
        <v>34403</v>
      </c>
      <c r="H18445" t="s">
        <v>34403</v>
      </c>
    </row>
    <row r="18446" spans="1:8" x14ac:dyDescent="0.2">
      <c r="A18446" t="s">
        <v>18124</v>
      </c>
      <c r="B18446">
        <v>19412</v>
      </c>
      <c r="C18446" t="str">
        <f>VLOOKUP(A18446, E:E,1,0)</f>
        <v>twit_san_diego</v>
      </c>
      <c r="D18446">
        <v>18444</v>
      </c>
      <c r="E18446" t="s">
        <v>34404</v>
      </c>
      <c r="H18446" t="s">
        <v>34404</v>
      </c>
    </row>
    <row r="18447" spans="1:8" x14ac:dyDescent="0.2">
      <c r="A18447" t="s">
        <v>18125</v>
      </c>
      <c r="B18447">
        <v>5614</v>
      </c>
      <c r="C18447" t="str">
        <f>VLOOKUP(A18447, E:E,1,0)</f>
        <v>depression</v>
      </c>
      <c r="D18447">
        <v>18445</v>
      </c>
      <c r="E18447" t="s">
        <v>34405</v>
      </c>
      <c r="H18447" t="s">
        <v>34405</v>
      </c>
    </row>
    <row r="18448" spans="1:8" x14ac:dyDescent="0.2">
      <c r="A18448" t="s">
        <v>18126</v>
      </c>
      <c r="B18448">
        <v>2322</v>
      </c>
      <c r="C18448" t="str">
        <f>VLOOKUP(A18448, E:E,1,0)</f>
        <v>asphalt</v>
      </c>
      <c r="D18448">
        <v>18446</v>
      </c>
      <c r="E18448" t="s">
        <v>34406</v>
      </c>
      <c r="H18448" t="s">
        <v>34406</v>
      </c>
    </row>
    <row r="18449" spans="1:8" x14ac:dyDescent="0.2">
      <c r="A18449" t="s">
        <v>18127</v>
      </c>
      <c r="B18449">
        <v>2052</v>
      </c>
      <c r="C18449" t="e">
        <f>VLOOKUP(A18449, E:E,1,0)</f>
        <v>#N/A</v>
      </c>
      <c r="D18449">
        <v>18447</v>
      </c>
      <c r="E18449" t="s">
        <v>12812</v>
      </c>
      <c r="H18449" t="s">
        <v>12812</v>
      </c>
    </row>
    <row r="18450" spans="1:8" x14ac:dyDescent="0.2">
      <c r="A18450" t="s">
        <v>18128</v>
      </c>
      <c r="B18450">
        <v>16835</v>
      </c>
      <c r="C18450" t="str">
        <f>VLOOKUP(A18450, E:E,1,0)</f>
        <v>Sel</v>
      </c>
      <c r="D18450">
        <v>18448</v>
      </c>
      <c r="E18450" t="s">
        <v>11564</v>
      </c>
      <c r="H18450" t="s">
        <v>34407</v>
      </c>
    </row>
    <row r="18451" spans="1:8" x14ac:dyDescent="0.2">
      <c r="A18451" t="s">
        <v>18129</v>
      </c>
      <c r="B18451">
        <v>14085</v>
      </c>
      <c r="C18451" t="e">
        <f>VLOOKUP(A18451, E:E,1,0)</f>
        <v>#N/A</v>
      </c>
      <c r="D18451">
        <v>18449</v>
      </c>
      <c r="E18451" t="s">
        <v>12813</v>
      </c>
      <c r="H18451" t="s">
        <v>12813</v>
      </c>
    </row>
    <row r="18452" spans="1:8" x14ac:dyDescent="0.2">
      <c r="A18452" t="s">
        <v>18130</v>
      </c>
      <c r="B18452">
        <v>9067</v>
      </c>
      <c r="C18452" t="e">
        <f>VLOOKUP(A18452, E:E,1,0)</f>
        <v>#N/A</v>
      </c>
      <c r="D18452">
        <v>18450</v>
      </c>
      <c r="E18452" t="s">
        <v>48928</v>
      </c>
      <c r="H18452" t="s">
        <v>34408</v>
      </c>
    </row>
    <row r="18453" spans="1:8" x14ac:dyDescent="0.2">
      <c r="A18453" t="s">
        <v>18131</v>
      </c>
      <c r="B18453">
        <v>6916</v>
      </c>
      <c r="C18453" t="str">
        <f>VLOOKUP(A18453, E:E,1,0)</f>
        <v>Evansville</v>
      </c>
      <c r="D18453">
        <v>18451</v>
      </c>
      <c r="E18453" t="s">
        <v>48929</v>
      </c>
      <c r="H18453" t="s">
        <v>34409</v>
      </c>
    </row>
    <row r="18454" spans="1:8" x14ac:dyDescent="0.2">
      <c r="A18454" t="s">
        <v>18132</v>
      </c>
      <c r="B18454">
        <v>19781</v>
      </c>
      <c r="C18454" t="str">
        <f>VLOOKUP(A18454, E:E,1,0)</f>
        <v>usage</v>
      </c>
      <c r="D18454">
        <v>18452</v>
      </c>
      <c r="E18454" t="s">
        <v>34410</v>
      </c>
      <c r="H18454" t="s">
        <v>34410</v>
      </c>
    </row>
    <row r="18455" spans="1:8" x14ac:dyDescent="0.2">
      <c r="A18455" t="s">
        <v>18133</v>
      </c>
      <c r="B18455">
        <v>17245</v>
      </c>
      <c r="C18455" t="e">
        <f>VLOOKUP(A18455, E:E,1,0)</f>
        <v>#N/A</v>
      </c>
      <c r="D18455">
        <v>18453</v>
      </c>
      <c r="E18455" t="s">
        <v>48930</v>
      </c>
      <c r="H18455" t="s">
        <v>34411</v>
      </c>
    </row>
    <row r="18456" spans="1:8" x14ac:dyDescent="0.2">
      <c r="A18456" t="s">
        <v>18134</v>
      </c>
      <c r="B18456">
        <v>5376</v>
      </c>
      <c r="C18456" t="e">
        <f>VLOOKUP(A18456, E:E,1,0)</f>
        <v>#N/A</v>
      </c>
      <c r="D18456">
        <v>18454</v>
      </c>
      <c r="E18456" t="s">
        <v>1694</v>
      </c>
      <c r="H18456" t="s">
        <v>34412</v>
      </c>
    </row>
    <row r="18457" spans="1:8" x14ac:dyDescent="0.2">
      <c r="A18457" t="s">
        <v>18135</v>
      </c>
      <c r="B18457">
        <v>20508</v>
      </c>
      <c r="C18457" t="e">
        <f>VLOOKUP(A18457, E:E,1,0)</f>
        <v>#N/A</v>
      </c>
      <c r="D18457">
        <v>18455</v>
      </c>
      <c r="E18457" t="s">
        <v>48931</v>
      </c>
      <c r="H18457" t="s">
        <v>34413</v>
      </c>
    </row>
    <row r="18458" spans="1:8" x14ac:dyDescent="0.2">
      <c r="A18458" t="s">
        <v>18136</v>
      </c>
      <c r="B18458">
        <v>16475</v>
      </c>
      <c r="C18458" t="e">
        <f>VLOOKUP(A18458, E:E,1,0)</f>
        <v>#N/A</v>
      </c>
      <c r="D18458">
        <v>18456</v>
      </c>
      <c r="E18458" t="s">
        <v>143</v>
      </c>
      <c r="H18458" t="s">
        <v>34414</v>
      </c>
    </row>
    <row r="18459" spans="1:8" x14ac:dyDescent="0.2">
      <c r="A18459" t="s">
        <v>18137</v>
      </c>
      <c r="B18459">
        <v>4951</v>
      </c>
      <c r="C18459" t="e">
        <f>VLOOKUP(A18459, E:E,1,0)</f>
        <v>#N/A</v>
      </c>
      <c r="D18459">
        <v>18457</v>
      </c>
      <c r="E18459" t="s">
        <v>12816</v>
      </c>
      <c r="H18459" t="s">
        <v>12816</v>
      </c>
    </row>
    <row r="18460" spans="1:8" x14ac:dyDescent="0.2">
      <c r="A18460" t="s">
        <v>18138</v>
      </c>
      <c r="B18460">
        <v>8928</v>
      </c>
      <c r="C18460" t="e">
        <f>VLOOKUP(A18460, E:E,1,0)</f>
        <v>#N/A</v>
      </c>
      <c r="D18460">
        <v>18458</v>
      </c>
      <c r="E18460" t="s">
        <v>752</v>
      </c>
      <c r="H18460" t="s">
        <v>34415</v>
      </c>
    </row>
    <row r="18461" spans="1:8" x14ac:dyDescent="0.2">
      <c r="A18461" t="s">
        <v>18139</v>
      </c>
      <c r="B18461">
        <v>11265</v>
      </c>
      <c r="C18461" t="str">
        <f>VLOOKUP(A18461, E:E,1,0)</f>
        <v>leaking</v>
      </c>
      <c r="D18461">
        <v>18459</v>
      </c>
      <c r="E18461" t="s">
        <v>34416</v>
      </c>
      <c r="H18461" t="s">
        <v>34416</v>
      </c>
    </row>
    <row r="18462" spans="1:8" x14ac:dyDescent="0.2">
      <c r="A18462" t="s">
        <v>18140</v>
      </c>
      <c r="B18462">
        <v>16928</v>
      </c>
      <c r="C18462" t="str">
        <f>VLOOKUP(A18462, E:E,1,0)</f>
        <v>sewage</v>
      </c>
      <c r="D18462">
        <v>18460</v>
      </c>
      <c r="E18462" t="s">
        <v>12818</v>
      </c>
      <c r="H18462" t="s">
        <v>12818</v>
      </c>
    </row>
    <row r="18463" spans="1:8" x14ac:dyDescent="0.2">
      <c r="A18463" t="s">
        <v>18141</v>
      </c>
      <c r="B18463">
        <v>6305</v>
      </c>
      <c r="C18463" t="e">
        <f>VLOOKUP(A18463, E:E,1,0)</f>
        <v>#N/A</v>
      </c>
      <c r="D18463">
        <v>18461</v>
      </c>
      <c r="E18463" t="s">
        <v>34417</v>
      </c>
      <c r="H18463" t="s">
        <v>34417</v>
      </c>
    </row>
    <row r="18464" spans="1:8" x14ac:dyDescent="0.2">
      <c r="A18464" t="s">
        <v>18142</v>
      </c>
      <c r="B18464">
        <v>12828</v>
      </c>
      <c r="C18464" t="str">
        <f>VLOOKUP(A18464, E:E,1,0)</f>
        <v>MTSAlert</v>
      </c>
      <c r="D18464">
        <v>18462</v>
      </c>
      <c r="E18464" t="s">
        <v>34418</v>
      </c>
      <c r="H18464" t="s">
        <v>34418</v>
      </c>
    </row>
    <row r="18465" spans="1:8" x14ac:dyDescent="0.2">
      <c r="A18465" t="s">
        <v>18143</v>
      </c>
      <c r="B18465">
        <v>5698</v>
      </c>
      <c r="C18465" t="str">
        <f>VLOOKUP(A18465, E:E,1,0)</f>
        <v>developed</v>
      </c>
      <c r="D18465">
        <v>18463</v>
      </c>
      <c r="E18465" t="s">
        <v>6369</v>
      </c>
      <c r="H18465" t="s">
        <v>6369</v>
      </c>
    </row>
    <row r="18466" spans="1:8" x14ac:dyDescent="0.2">
      <c r="A18466" t="s">
        <v>18144</v>
      </c>
      <c r="B18466">
        <v>9387</v>
      </c>
      <c r="C18466" t="e">
        <f>VLOOKUP(A18466, E:E,1,0)</f>
        <v>#N/A</v>
      </c>
      <c r="D18466">
        <v>18464</v>
      </c>
      <c r="E18466" t="s">
        <v>48932</v>
      </c>
      <c r="H18466" t="s">
        <v>34419</v>
      </c>
    </row>
    <row r="18467" spans="1:8" x14ac:dyDescent="0.2">
      <c r="A18467" t="s">
        <v>18145</v>
      </c>
      <c r="B18467">
        <v>10568</v>
      </c>
      <c r="C18467" t="e">
        <f>VLOOKUP(A18467, E:E,1,0)</f>
        <v>#N/A</v>
      </c>
      <c r="D18467">
        <v>18465</v>
      </c>
      <c r="E18467" t="s">
        <v>48933</v>
      </c>
      <c r="H18467" t="s">
        <v>34420</v>
      </c>
    </row>
    <row r="18468" spans="1:8" x14ac:dyDescent="0.2">
      <c r="A18468" t="s">
        <v>18146</v>
      </c>
      <c r="B18468">
        <v>15433</v>
      </c>
      <c r="C18468" t="e">
        <f>VLOOKUP(A18468, E:E,1,0)</f>
        <v>#N/A</v>
      </c>
      <c r="D18468">
        <v>18466</v>
      </c>
      <c r="E18468" t="s">
        <v>34421</v>
      </c>
      <c r="H18468" t="s">
        <v>34421</v>
      </c>
    </row>
    <row r="18469" spans="1:8" x14ac:dyDescent="0.2">
      <c r="A18469" t="s">
        <v>18147</v>
      </c>
      <c r="B18469">
        <v>1655</v>
      </c>
      <c r="C18469" t="str">
        <f>VLOOKUP(A18469, E:E,1,0)</f>
        <v>Afloat</v>
      </c>
      <c r="D18469">
        <v>18467</v>
      </c>
      <c r="E18469" t="s">
        <v>34422</v>
      </c>
      <c r="H18469" t="s">
        <v>34422</v>
      </c>
    </row>
    <row r="18470" spans="1:8" x14ac:dyDescent="0.2">
      <c r="A18470" t="s">
        <v>18148</v>
      </c>
      <c r="B18470">
        <v>14388</v>
      </c>
      <c r="C18470" t="str">
        <f>VLOOKUP(A18470, E:E,1,0)</f>
        <v>Pension</v>
      </c>
      <c r="D18470">
        <v>18468</v>
      </c>
      <c r="E18470" t="s">
        <v>45891</v>
      </c>
      <c r="H18470" t="s">
        <v>34423</v>
      </c>
    </row>
    <row r="18471" spans="1:8" x14ac:dyDescent="0.2">
      <c r="A18471" t="s">
        <v>18149</v>
      </c>
      <c r="B18471">
        <v>720</v>
      </c>
      <c r="C18471" t="e">
        <f>VLOOKUP(A18471, E:E,1,0)</f>
        <v>#N/A</v>
      </c>
      <c r="D18471">
        <v>18469</v>
      </c>
      <c r="E18471" t="s">
        <v>34424</v>
      </c>
      <c r="H18471" t="s">
        <v>34424</v>
      </c>
    </row>
    <row r="18472" spans="1:8" x14ac:dyDescent="0.2">
      <c r="A18472" t="s">
        <v>18150</v>
      </c>
      <c r="B18472">
        <v>19642</v>
      </c>
      <c r="C18472" t="e">
        <f>VLOOKUP(A18472, E:E,1,0)</f>
        <v>#N/A</v>
      </c>
      <c r="D18472">
        <v>18470</v>
      </c>
      <c r="E18472" t="s">
        <v>34425</v>
      </c>
      <c r="H18472" t="s">
        <v>34425</v>
      </c>
    </row>
    <row r="18473" spans="1:8" x14ac:dyDescent="0.2">
      <c r="A18473" t="s">
        <v>18151</v>
      </c>
      <c r="B18473">
        <v>13953</v>
      </c>
      <c r="C18473" t="e">
        <f>VLOOKUP(A18473, E:E,1,0)</f>
        <v>#N/A</v>
      </c>
      <c r="D18473">
        <v>18471</v>
      </c>
      <c r="E18473" t="s">
        <v>48934</v>
      </c>
      <c r="H18473" t="s">
        <v>34426</v>
      </c>
    </row>
    <row r="18474" spans="1:8" x14ac:dyDescent="0.2">
      <c r="A18474" t="s">
        <v>18152</v>
      </c>
      <c r="B18474">
        <v>12916</v>
      </c>
      <c r="C18474" t="e">
        <f>VLOOKUP(A18474, E:E,1,0)</f>
        <v>#N/A</v>
      </c>
      <c r="D18474">
        <v>18472</v>
      </c>
      <c r="E18474" t="s">
        <v>7285</v>
      </c>
      <c r="H18474" t="s">
        <v>34427</v>
      </c>
    </row>
    <row r="18475" spans="1:8" x14ac:dyDescent="0.2">
      <c r="A18475" t="s">
        <v>18153</v>
      </c>
      <c r="B18475">
        <v>9128</v>
      </c>
      <c r="C18475" t="str">
        <f>VLOOKUP(A18475, E:E,1,0)</f>
        <v>Hogan</v>
      </c>
      <c r="D18475">
        <v>18473</v>
      </c>
      <c r="E18475" t="s">
        <v>12825</v>
      </c>
      <c r="H18475" t="s">
        <v>12825</v>
      </c>
    </row>
    <row r="18476" spans="1:8" x14ac:dyDescent="0.2">
      <c r="A18476" t="s">
        <v>18154</v>
      </c>
      <c r="B18476">
        <v>18654</v>
      </c>
      <c r="C18476" t="str">
        <f>VLOOKUP(A18476, E:E,1,0)</f>
        <v>THANKING</v>
      </c>
      <c r="D18476">
        <v>18474</v>
      </c>
      <c r="E18476" t="s">
        <v>12826</v>
      </c>
      <c r="H18476" t="s">
        <v>34428</v>
      </c>
    </row>
    <row r="18477" spans="1:8" x14ac:dyDescent="0.2">
      <c r="A18477" t="s">
        <v>18155</v>
      </c>
      <c r="B18477">
        <v>15132</v>
      </c>
      <c r="C18477" t="e">
        <f>VLOOKUP(A18477, E:E,1,0)</f>
        <v>#N/A</v>
      </c>
      <c r="D18477">
        <v>18475</v>
      </c>
      <c r="E18477" t="s">
        <v>14</v>
      </c>
      <c r="H18477" t="s">
        <v>34429</v>
      </c>
    </row>
    <row r="18478" spans="1:8" x14ac:dyDescent="0.2">
      <c r="A18478" t="s">
        <v>18156</v>
      </c>
      <c r="B18478">
        <v>18155</v>
      </c>
      <c r="C18478" t="e">
        <f>VLOOKUP(A18478, E:E,1,0)</f>
        <v>#N/A</v>
      </c>
      <c r="D18478">
        <v>18476</v>
      </c>
      <c r="E18478" t="s">
        <v>34430</v>
      </c>
      <c r="H18478" t="s">
        <v>34430</v>
      </c>
    </row>
    <row r="18479" spans="1:8" x14ac:dyDescent="0.2">
      <c r="A18479" t="s">
        <v>18157</v>
      </c>
      <c r="B18479">
        <v>10327</v>
      </c>
      <c r="C18479" t="str">
        <f>VLOOKUP(A18479, E:E,1,0)</f>
        <v>jfc</v>
      </c>
      <c r="D18479">
        <v>18477</v>
      </c>
      <c r="E18479" t="s">
        <v>891</v>
      </c>
      <c r="H18479" t="s">
        <v>34431</v>
      </c>
    </row>
    <row r="18480" spans="1:8" x14ac:dyDescent="0.2">
      <c r="A18480" t="s">
        <v>18158</v>
      </c>
      <c r="B18480">
        <v>19694</v>
      </c>
      <c r="C18480" t="str">
        <f>VLOOKUP(A18480, E:E,1,0)</f>
        <v>Unsigned</v>
      </c>
      <c r="D18480">
        <v>18478</v>
      </c>
      <c r="E18480" t="s">
        <v>8590</v>
      </c>
      <c r="H18480" t="s">
        <v>8590</v>
      </c>
    </row>
    <row r="18481" spans="1:8" x14ac:dyDescent="0.2">
      <c r="A18481" t="s">
        <v>18159</v>
      </c>
      <c r="B18481">
        <v>15438</v>
      </c>
      <c r="C18481" t="e">
        <f>VLOOKUP(A18481, E:E,1,0)</f>
        <v>#N/A</v>
      </c>
      <c r="D18481">
        <v>18479</v>
      </c>
      <c r="E18481" t="s">
        <v>182</v>
      </c>
      <c r="H18481" t="s">
        <v>34432</v>
      </c>
    </row>
    <row r="18482" spans="1:8" x14ac:dyDescent="0.2">
      <c r="A18482" t="s">
        <v>18160</v>
      </c>
      <c r="B18482">
        <v>15661</v>
      </c>
      <c r="C18482" t="str">
        <f>VLOOKUP(A18482, E:E,1,0)</f>
        <v>realise</v>
      </c>
      <c r="D18482">
        <v>18480</v>
      </c>
      <c r="E18482" t="s">
        <v>34433</v>
      </c>
      <c r="H18482" t="s">
        <v>34433</v>
      </c>
    </row>
    <row r="18483" spans="1:8" x14ac:dyDescent="0.2">
      <c r="A18483" t="s">
        <v>18161</v>
      </c>
      <c r="B18483">
        <v>17419</v>
      </c>
      <c r="C18483" t="str">
        <f>VLOOKUP(A18483, E:E,1,0)</f>
        <v>snapping</v>
      </c>
      <c r="D18483">
        <v>18481</v>
      </c>
      <c r="E18483" t="s">
        <v>34434</v>
      </c>
      <c r="H18483" t="s">
        <v>34434</v>
      </c>
    </row>
    <row r="18484" spans="1:8" x14ac:dyDescent="0.2">
      <c r="A18484" t="s">
        <v>18162</v>
      </c>
      <c r="B18484">
        <v>1325</v>
      </c>
      <c r="C18484" t="e">
        <f>VLOOKUP(A18484, E:E,1,0)</f>
        <v>#N/A</v>
      </c>
      <c r="D18484">
        <v>18482</v>
      </c>
      <c r="E18484" t="s">
        <v>34435</v>
      </c>
      <c r="H18484" t="s">
        <v>34435</v>
      </c>
    </row>
    <row r="18485" spans="1:8" x14ac:dyDescent="0.2">
      <c r="A18485" t="s">
        <v>18163</v>
      </c>
      <c r="B18485">
        <v>1427</v>
      </c>
      <c r="C18485" t="e">
        <f>VLOOKUP(A18485, E:E,1,0)</f>
        <v>#N/A</v>
      </c>
      <c r="D18485">
        <v>18483</v>
      </c>
      <c r="E18485" t="s">
        <v>34436</v>
      </c>
      <c r="H18485" t="s">
        <v>34436</v>
      </c>
    </row>
    <row r="18486" spans="1:8" x14ac:dyDescent="0.2">
      <c r="A18486" t="s">
        <v>18164</v>
      </c>
      <c r="B18486">
        <v>1429</v>
      </c>
      <c r="C18486" t="str">
        <f>VLOOKUP(A18486, E:E,1,0)</f>
        <v>abbandoned</v>
      </c>
      <c r="D18486">
        <v>18484</v>
      </c>
      <c r="E18486" t="s">
        <v>34437</v>
      </c>
      <c r="H18486" t="s">
        <v>34437</v>
      </c>
    </row>
    <row r="18487" spans="1:8" x14ac:dyDescent="0.2">
      <c r="A18487" t="s">
        <v>18165</v>
      </c>
      <c r="B18487">
        <v>5353</v>
      </c>
      <c r="C18487" t="str">
        <f>VLOOKUP(A18487, E:E,1,0)</f>
        <v>darsena</v>
      </c>
      <c r="D18487">
        <v>18485</v>
      </c>
      <c r="E18487" t="s">
        <v>34438</v>
      </c>
      <c r="H18487" t="s">
        <v>34438</v>
      </c>
    </row>
    <row r="18488" spans="1:8" x14ac:dyDescent="0.2">
      <c r="A18488" t="s">
        <v>18166</v>
      </c>
      <c r="B18488">
        <v>3982</v>
      </c>
      <c r="C18488" t="str">
        <f>VLOOKUP(A18488, E:E,1,0)</f>
        <v>Castello</v>
      </c>
      <c r="D18488">
        <v>18486</v>
      </c>
      <c r="E18488" t="s">
        <v>24272</v>
      </c>
      <c r="H18488" t="s">
        <v>34439</v>
      </c>
    </row>
    <row r="18489" spans="1:8" x14ac:dyDescent="0.2">
      <c r="A18489" t="s">
        <v>18167</v>
      </c>
      <c r="B18489">
        <v>16672</v>
      </c>
      <c r="C18489" t="str">
        <f>VLOOKUP(A18489, E:E,1,0)</f>
        <v>scaligero</v>
      </c>
      <c r="D18489">
        <v>18487</v>
      </c>
      <c r="E18489" t="s">
        <v>48935</v>
      </c>
      <c r="H18489" t="s">
        <v>34440</v>
      </c>
    </row>
    <row r="18490" spans="1:8" x14ac:dyDescent="0.2">
      <c r="A18490" t="s">
        <v>18168</v>
      </c>
      <c r="B18490">
        <v>17213</v>
      </c>
      <c r="C18490" t="str">
        <f>VLOOKUP(A18490, E:E,1,0)</f>
        <v>Sirmione</v>
      </c>
      <c r="D18490">
        <v>18488</v>
      </c>
      <c r="E18490" t="s">
        <v>34441</v>
      </c>
      <c r="H18490" t="s">
        <v>34441</v>
      </c>
    </row>
    <row r="18491" spans="1:8" x14ac:dyDescent="0.2">
      <c r="A18491" t="s">
        <v>18169</v>
      </c>
      <c r="B18491">
        <v>5789</v>
      </c>
      <c r="C18491" t="str">
        <f>VLOOKUP(A18491, E:E,1,0)</f>
        <v>dig</v>
      </c>
      <c r="D18491">
        <v>18489</v>
      </c>
      <c r="E18491" t="s">
        <v>34442</v>
      </c>
      <c r="H18491" t="s">
        <v>34442</v>
      </c>
    </row>
    <row r="18492" spans="1:8" x14ac:dyDescent="0.2">
      <c r="A18492" t="s">
        <v>18170</v>
      </c>
      <c r="B18492">
        <v>9131</v>
      </c>
      <c r="C18492" t="str">
        <f>VLOOKUP(A18492, E:E,1,0)</f>
        <v>hoke</v>
      </c>
      <c r="D18492">
        <v>18490</v>
      </c>
      <c r="E18492" t="s">
        <v>34443</v>
      </c>
      <c r="H18492" t="s">
        <v>34443</v>
      </c>
    </row>
    <row r="18493" spans="1:8" x14ac:dyDescent="0.2">
      <c r="A18493" t="s">
        <v>18171</v>
      </c>
      <c r="B18493">
        <v>6967</v>
      </c>
      <c r="C18493" t="str">
        <f>VLOOKUP(A18493, E:E,1,0)</f>
        <v>excepting</v>
      </c>
      <c r="D18493">
        <v>18491</v>
      </c>
      <c r="E18493" t="s">
        <v>34444</v>
      </c>
      <c r="H18493" t="s">
        <v>34444</v>
      </c>
    </row>
    <row r="18494" spans="1:8" x14ac:dyDescent="0.2">
      <c r="A18494" t="s">
        <v>18172</v>
      </c>
      <c r="B18494">
        <v>20001</v>
      </c>
      <c r="C18494" t="str">
        <f>VLOOKUP(A18494, E:E,1,0)</f>
        <v>versus</v>
      </c>
      <c r="D18494">
        <v>18492</v>
      </c>
      <c r="E18494" t="s">
        <v>34445</v>
      </c>
      <c r="H18494" t="s">
        <v>34445</v>
      </c>
    </row>
    <row r="18495" spans="1:8" x14ac:dyDescent="0.2">
      <c r="A18495" t="s">
        <v>18173</v>
      </c>
      <c r="B18495">
        <v>5721</v>
      </c>
      <c r="C18495" t="str">
        <f>VLOOKUP(A18495, E:E,1,0)</f>
        <v>dfLJEV</v>
      </c>
      <c r="D18495">
        <v>18493</v>
      </c>
      <c r="E18495" t="s">
        <v>34446</v>
      </c>
      <c r="H18495" t="s">
        <v>34446</v>
      </c>
    </row>
    <row r="18496" spans="1:8" x14ac:dyDescent="0.2">
      <c r="A18496" t="s">
        <v>18174</v>
      </c>
      <c r="B18496">
        <v>5155</v>
      </c>
      <c r="C18496" t="str">
        <f>VLOOKUP(A18496, E:E,1,0)</f>
        <v>Currency</v>
      </c>
      <c r="D18496">
        <v>18494</v>
      </c>
      <c r="E18496" t="s">
        <v>34447</v>
      </c>
      <c r="H18496" t="s">
        <v>34447</v>
      </c>
    </row>
    <row r="18497" spans="1:8" x14ac:dyDescent="0.2">
      <c r="A18497" t="s">
        <v>18175</v>
      </c>
      <c r="B18497">
        <v>19168</v>
      </c>
      <c r="C18497" t="str">
        <f>VLOOKUP(A18497, E:E,1,0)</f>
        <v>transgress</v>
      </c>
      <c r="D18497">
        <v>18495</v>
      </c>
      <c r="E18497" t="s">
        <v>992</v>
      </c>
      <c r="H18497" t="s">
        <v>34448</v>
      </c>
    </row>
    <row r="18498" spans="1:8" x14ac:dyDescent="0.2">
      <c r="A18498" t="s">
        <v>18176</v>
      </c>
      <c r="B18498">
        <v>20317</v>
      </c>
      <c r="C18498" t="str">
        <f>VLOOKUP(A18498, E:E,1,0)</f>
        <v>ward</v>
      </c>
      <c r="D18498">
        <v>18496</v>
      </c>
      <c r="E18498" t="s">
        <v>34449</v>
      </c>
      <c r="H18498" t="s">
        <v>34449</v>
      </c>
    </row>
    <row r="18499" spans="1:8" x14ac:dyDescent="0.2">
      <c r="A18499" t="s">
        <v>18177</v>
      </c>
      <c r="B18499">
        <v>14313</v>
      </c>
      <c r="C18499" t="str">
        <f>VLOOKUP(A18499, E:E,1,0)</f>
        <v>payment</v>
      </c>
      <c r="D18499">
        <v>18497</v>
      </c>
      <c r="E18499" t="s">
        <v>34450</v>
      </c>
      <c r="H18499" t="s">
        <v>34450</v>
      </c>
    </row>
    <row r="18500" spans="1:8" x14ac:dyDescent="0.2">
      <c r="A18500" t="s">
        <v>18178</v>
      </c>
      <c r="B18500">
        <v>19692</v>
      </c>
      <c r="C18500" t="str">
        <f>VLOOKUP(A18500, E:E,1,0)</f>
        <v>unsecured</v>
      </c>
      <c r="D18500">
        <v>18498</v>
      </c>
      <c r="E18500" t="s">
        <v>48936</v>
      </c>
      <c r="H18500" t="s">
        <v>34451</v>
      </c>
    </row>
    <row r="18501" spans="1:8" x14ac:dyDescent="0.2">
      <c r="A18501" t="s">
        <v>18179</v>
      </c>
      <c r="B18501">
        <v>10258</v>
      </c>
      <c r="C18501" t="str">
        <f>VLOOKUP(A18501, E:E,1,0)</f>
        <v>jBUmZQpK</v>
      </c>
      <c r="D18501">
        <v>18499</v>
      </c>
      <c r="E18501" t="s">
        <v>48937</v>
      </c>
      <c r="H18501" t="s">
        <v>34452</v>
      </c>
    </row>
    <row r="18502" spans="1:8" x14ac:dyDescent="0.2">
      <c r="A18502" t="s">
        <v>18180</v>
      </c>
      <c r="B18502">
        <v>13845</v>
      </c>
      <c r="C18502" t="str">
        <f>VLOOKUP(A18502, E:E,1,0)</f>
        <v>onnnn</v>
      </c>
      <c r="D18502">
        <v>18500</v>
      </c>
      <c r="E18502" t="s">
        <v>34453</v>
      </c>
      <c r="H18502" t="s">
        <v>34453</v>
      </c>
    </row>
    <row r="18503" spans="1:8" x14ac:dyDescent="0.2">
      <c r="A18503" t="s">
        <v>18181</v>
      </c>
      <c r="B18503">
        <v>21550</v>
      </c>
      <c r="C18503" t="e">
        <f>VLOOKUP(A18503, E:E,1,0)</f>
        <v>#N/A</v>
      </c>
      <c r="D18503">
        <v>18501</v>
      </c>
      <c r="E18503" t="s">
        <v>45892</v>
      </c>
      <c r="H18503" t="s">
        <v>34454</v>
      </c>
    </row>
    <row r="18504" spans="1:8" x14ac:dyDescent="0.2">
      <c r="A18504" t="s">
        <v>18182</v>
      </c>
      <c r="B18504">
        <v>14625</v>
      </c>
      <c r="C18504" t="str">
        <f>VLOOKUP(A18504, E:E,1,0)</f>
        <v>plank</v>
      </c>
      <c r="D18504">
        <v>18502</v>
      </c>
      <c r="E18504" t="s">
        <v>48938</v>
      </c>
      <c r="H18504" t="s">
        <v>34455</v>
      </c>
    </row>
    <row r="18505" spans="1:8" x14ac:dyDescent="0.2">
      <c r="A18505" t="s">
        <v>18183</v>
      </c>
      <c r="B18505">
        <v>17198</v>
      </c>
      <c r="C18505" t="e">
        <f>VLOOKUP(A18505, E:E,1,0)</f>
        <v>#N/A</v>
      </c>
      <c r="D18505">
        <v>18503</v>
      </c>
      <c r="E18505" t="s">
        <v>12838</v>
      </c>
      <c r="H18505" t="s">
        <v>12838</v>
      </c>
    </row>
    <row r="18506" spans="1:8" x14ac:dyDescent="0.2">
      <c r="A18506" t="s">
        <v>18184</v>
      </c>
      <c r="B18506">
        <v>16682</v>
      </c>
      <c r="C18506" t="str">
        <f>VLOOKUP(A18506, E:E,1,0)</f>
        <v>Scarlet</v>
      </c>
      <c r="D18506">
        <v>18504</v>
      </c>
      <c r="E18506" t="s">
        <v>34456</v>
      </c>
      <c r="H18506" t="s">
        <v>34456</v>
      </c>
    </row>
    <row r="18507" spans="1:8" x14ac:dyDescent="0.2">
      <c r="A18507" t="s">
        <v>18185</v>
      </c>
      <c r="B18507">
        <v>11334</v>
      </c>
      <c r="C18507" t="str">
        <f>VLOOKUP(A18507, E:E,1,0)</f>
        <v>Lenore</v>
      </c>
      <c r="D18507">
        <v>18505</v>
      </c>
      <c r="E18507" t="s">
        <v>12837</v>
      </c>
      <c r="H18507" t="s">
        <v>34457</v>
      </c>
    </row>
    <row r="18508" spans="1:8" x14ac:dyDescent="0.2">
      <c r="A18508" t="s">
        <v>18186</v>
      </c>
      <c r="B18508">
        <v>16526</v>
      </c>
      <c r="C18508" t="str">
        <f>VLOOKUP(A18508, E:E,1,0)</f>
        <v>Saison</v>
      </c>
      <c r="D18508">
        <v>18506</v>
      </c>
      <c r="E18508" t="s">
        <v>34458</v>
      </c>
      <c r="H18508" t="s">
        <v>34458</v>
      </c>
    </row>
    <row r="18509" spans="1:8" x14ac:dyDescent="0.2">
      <c r="A18509" t="s">
        <v>18187</v>
      </c>
      <c r="B18509">
        <v>17918</v>
      </c>
      <c r="C18509" t="e">
        <f>VLOOKUP(A18509, E:E,1,0)</f>
        <v>#N/A</v>
      </c>
      <c r="D18509">
        <v>18507</v>
      </c>
      <c r="E18509" t="s">
        <v>12840</v>
      </c>
      <c r="H18509" t="s">
        <v>12840</v>
      </c>
    </row>
    <row r="18510" spans="1:8" x14ac:dyDescent="0.2">
      <c r="A18510" t="s">
        <v>18188</v>
      </c>
      <c r="B18510">
        <v>18919</v>
      </c>
      <c r="C18510" t="str">
        <f>VLOOKUP(A18510, E:E,1,0)</f>
        <v>titanic</v>
      </c>
      <c r="D18510">
        <v>18508</v>
      </c>
      <c r="E18510" t="s">
        <v>34459</v>
      </c>
      <c r="H18510" t="s">
        <v>34459</v>
      </c>
    </row>
    <row r="18511" spans="1:8" x14ac:dyDescent="0.2">
      <c r="A18511" t="s">
        <v>18189</v>
      </c>
      <c r="B18511">
        <v>17844</v>
      </c>
      <c r="C18511" t="str">
        <f>VLOOKUP(A18511, E:E,1,0)</f>
        <v>stayed</v>
      </c>
      <c r="D18511">
        <v>18509</v>
      </c>
      <c r="E18511" t="s">
        <v>48939</v>
      </c>
      <c r="H18511" t="s">
        <v>34460</v>
      </c>
    </row>
    <row r="18512" spans="1:8" x14ac:dyDescent="0.2">
      <c r="A18512" t="s">
        <v>18190</v>
      </c>
      <c r="B18512">
        <v>20760</v>
      </c>
      <c r="C18512" t="str">
        <f>VLOOKUP(A18512, E:E,1,0)</f>
        <v>wooden</v>
      </c>
      <c r="D18512">
        <v>18510</v>
      </c>
      <c r="E18512" t="s">
        <v>11851</v>
      </c>
      <c r="H18512" t="s">
        <v>11851</v>
      </c>
    </row>
    <row r="18513" spans="1:8" x14ac:dyDescent="0.2">
      <c r="A18513" t="s">
        <v>18191</v>
      </c>
      <c r="B18513">
        <v>13855</v>
      </c>
      <c r="C18513" t="e">
        <f>VLOOKUP(A18513, E:E,1,0)</f>
        <v>#N/A</v>
      </c>
      <c r="D18513">
        <v>18511</v>
      </c>
      <c r="E18513" t="s">
        <v>34461</v>
      </c>
      <c r="H18513" t="s">
        <v>34461</v>
      </c>
    </row>
    <row r="18514" spans="1:8" x14ac:dyDescent="0.2">
      <c r="A18514" t="s">
        <v>18192</v>
      </c>
      <c r="B18514">
        <v>8016</v>
      </c>
      <c r="C18514" t="str">
        <f>VLOOKUP(A18514, E:E,1,0)</f>
        <v>gander</v>
      </c>
      <c r="D18514">
        <v>18512</v>
      </c>
      <c r="E18514" t="s">
        <v>34462</v>
      </c>
      <c r="H18514" t="s">
        <v>34462</v>
      </c>
    </row>
    <row r="18515" spans="1:8" x14ac:dyDescent="0.2">
      <c r="A18515" t="s">
        <v>18193</v>
      </c>
      <c r="B18515">
        <v>18962</v>
      </c>
      <c r="C18515" t="str">
        <f>VLOOKUP(A18515, E:E,1,0)</f>
        <v>TNA</v>
      </c>
      <c r="D18515">
        <v>18513</v>
      </c>
      <c r="E18515" t="s">
        <v>45893</v>
      </c>
      <c r="H18515" t="s">
        <v>34463</v>
      </c>
    </row>
    <row r="18516" spans="1:8" x14ac:dyDescent="0.2">
      <c r="A18516" t="s">
        <v>18194</v>
      </c>
      <c r="B18516">
        <v>2133</v>
      </c>
      <c r="C18516" t="str">
        <f>VLOOKUP(A18516, E:E,1,0)</f>
        <v>appease</v>
      </c>
      <c r="D18516">
        <v>18514</v>
      </c>
      <c r="E18516" t="s">
        <v>34464</v>
      </c>
      <c r="H18516" t="s">
        <v>34464</v>
      </c>
    </row>
    <row r="18517" spans="1:8" x14ac:dyDescent="0.2">
      <c r="A18517" t="s">
        <v>18195</v>
      </c>
      <c r="B18517">
        <v>12695</v>
      </c>
      <c r="C18517" t="str">
        <f>VLOOKUP(A18517, E:E,1,0)</f>
        <v>morbid</v>
      </c>
      <c r="D18517">
        <v>18515</v>
      </c>
      <c r="E18517" t="s">
        <v>34465</v>
      </c>
      <c r="H18517" t="s">
        <v>34465</v>
      </c>
    </row>
    <row r="18518" spans="1:8" x14ac:dyDescent="0.2">
      <c r="A18518" t="s">
        <v>18196</v>
      </c>
      <c r="B18518">
        <v>5663</v>
      </c>
      <c r="C18518" t="str">
        <f>VLOOKUP(A18518, E:E,1,0)</f>
        <v>DestinationIMPACT</v>
      </c>
      <c r="D18518">
        <v>18516</v>
      </c>
      <c r="E18518" t="s">
        <v>34466</v>
      </c>
      <c r="H18518" t="s">
        <v>34466</v>
      </c>
    </row>
    <row r="18519" spans="1:8" x14ac:dyDescent="0.2">
      <c r="A18519" t="s">
        <v>18197</v>
      </c>
      <c r="B18519">
        <v>6988</v>
      </c>
      <c r="C18519" t="str">
        <f>VLOOKUP(A18519, E:E,1,0)</f>
        <v>exercised</v>
      </c>
      <c r="D18519">
        <v>18517</v>
      </c>
      <c r="E18519" t="s">
        <v>34467</v>
      </c>
      <c r="H18519" t="s">
        <v>34467</v>
      </c>
    </row>
    <row r="18520" spans="1:8" x14ac:dyDescent="0.2">
      <c r="A18520" t="s">
        <v>18198</v>
      </c>
      <c r="B18520">
        <v>2387</v>
      </c>
      <c r="C18520" t="e">
        <f>VLOOKUP(A18520, E:E,1,0)</f>
        <v>#N/A</v>
      </c>
      <c r="D18520">
        <v>18518</v>
      </c>
      <c r="E18520" t="s">
        <v>48940</v>
      </c>
      <c r="H18520" t="s">
        <v>34468</v>
      </c>
    </row>
    <row r="18521" spans="1:8" x14ac:dyDescent="0.2">
      <c r="A18521" t="s">
        <v>18199</v>
      </c>
      <c r="B18521">
        <v>3115</v>
      </c>
      <c r="C18521" t="e">
        <f>VLOOKUP(A18521, E:E,1,0)</f>
        <v>#N/A</v>
      </c>
      <c r="D18521">
        <v>18519</v>
      </c>
      <c r="E18521" t="s">
        <v>34469</v>
      </c>
      <c r="H18521" t="s">
        <v>34469</v>
      </c>
    </row>
    <row r="18522" spans="1:8" x14ac:dyDescent="0.2">
      <c r="A18522" t="s">
        <v>18200</v>
      </c>
      <c r="B18522">
        <v>20573</v>
      </c>
      <c r="C18522" t="e">
        <f>VLOOKUP(A18522, E:E,1,0)</f>
        <v>#N/A</v>
      </c>
      <c r="D18522">
        <v>18520</v>
      </c>
      <c r="E18522" t="s">
        <v>48941</v>
      </c>
      <c r="H18522" t="s">
        <v>34470</v>
      </c>
    </row>
    <row r="18523" spans="1:8" x14ac:dyDescent="0.2">
      <c r="A18523" t="s">
        <v>18201</v>
      </c>
      <c r="B18523">
        <v>9972</v>
      </c>
      <c r="C18523" t="str">
        <f>VLOOKUP(A18523, E:E,1,0)</f>
        <v>INVESTMENT</v>
      </c>
      <c r="D18523">
        <v>18521</v>
      </c>
      <c r="E18523" t="s">
        <v>2688</v>
      </c>
      <c r="H18523" t="s">
        <v>2688</v>
      </c>
    </row>
    <row r="18524" spans="1:8" x14ac:dyDescent="0.2">
      <c r="A18524" t="s">
        <v>18202</v>
      </c>
      <c r="B18524">
        <v>10762</v>
      </c>
      <c r="C18524" t="str">
        <f>VLOOKUP(A18524, E:E,1,0)</f>
        <v>Keurig</v>
      </c>
      <c r="D18524">
        <v>18522</v>
      </c>
      <c r="E18524" t="s">
        <v>34471</v>
      </c>
      <c r="H18524" t="s">
        <v>34471</v>
      </c>
    </row>
    <row r="18525" spans="1:8" x14ac:dyDescent="0.2">
      <c r="A18525" t="s">
        <v>18203</v>
      </c>
      <c r="B18525">
        <v>8531</v>
      </c>
      <c r="C18525" t="e">
        <f>VLOOKUP(A18525, E:E,1,0)</f>
        <v>#N/A</v>
      </c>
      <c r="D18525">
        <v>18523</v>
      </c>
      <c r="E18525" t="s">
        <v>34472</v>
      </c>
      <c r="H18525" t="s">
        <v>34472</v>
      </c>
    </row>
    <row r="18526" spans="1:8" x14ac:dyDescent="0.2">
      <c r="A18526" t="s">
        <v>18204</v>
      </c>
      <c r="B18526">
        <v>20407</v>
      </c>
      <c r="C18526" t="e">
        <f>VLOOKUP(A18526, E:E,1,0)</f>
        <v>#N/A</v>
      </c>
      <c r="D18526">
        <v>18524</v>
      </c>
      <c r="E18526" t="s">
        <v>12849</v>
      </c>
      <c r="H18526" t="s">
        <v>34473</v>
      </c>
    </row>
    <row r="18527" spans="1:8" x14ac:dyDescent="0.2">
      <c r="A18527" t="s">
        <v>18205</v>
      </c>
      <c r="B18527">
        <v>11566</v>
      </c>
      <c r="C18527" t="str">
        <f>VLOOKUP(A18527, E:E,1,0)</f>
        <v>Lloyds</v>
      </c>
      <c r="D18527">
        <v>18525</v>
      </c>
      <c r="E18527" t="s">
        <v>2156</v>
      </c>
      <c r="H18527" t="s">
        <v>34474</v>
      </c>
    </row>
    <row r="18528" spans="1:8" x14ac:dyDescent="0.2">
      <c r="A18528" t="s">
        <v>18206</v>
      </c>
      <c r="B18528">
        <v>9897</v>
      </c>
      <c r="C18528" t="str">
        <f>VLOOKUP(A18528, E:E,1,0)</f>
        <v>insure</v>
      </c>
      <c r="D18528">
        <v>18526</v>
      </c>
      <c r="E18528" t="s">
        <v>12853</v>
      </c>
      <c r="H18528" t="s">
        <v>12853</v>
      </c>
    </row>
    <row r="18529" spans="1:8" x14ac:dyDescent="0.2">
      <c r="A18529" t="s">
        <v>18207</v>
      </c>
      <c r="B18529">
        <v>4881</v>
      </c>
      <c r="C18529" t="e">
        <f>VLOOKUP(A18529, E:E,1,0)</f>
        <v>#N/A</v>
      </c>
      <c r="D18529">
        <v>18527</v>
      </c>
      <c r="E18529" t="s">
        <v>34475</v>
      </c>
      <c r="H18529" t="s">
        <v>34475</v>
      </c>
    </row>
    <row r="18530" spans="1:8" x14ac:dyDescent="0.2">
      <c r="A18530" t="s">
        <v>18208</v>
      </c>
      <c r="B18530">
        <v>17340</v>
      </c>
      <c r="C18530" t="str">
        <f>VLOOKUP(A18530, E:E,1,0)</f>
        <v>Slipper</v>
      </c>
      <c r="D18530">
        <v>18528</v>
      </c>
      <c r="E18530" t="s">
        <v>12852</v>
      </c>
      <c r="H18530" t="s">
        <v>12852</v>
      </c>
    </row>
    <row r="18531" spans="1:8" x14ac:dyDescent="0.2">
      <c r="A18531" t="s">
        <v>18209</v>
      </c>
      <c r="B18531">
        <v>2552</v>
      </c>
      <c r="C18531" t="e">
        <f>VLOOKUP(A18531, E:E,1,0)</f>
        <v>#N/A</v>
      </c>
      <c r="D18531">
        <v>18529</v>
      </c>
      <c r="E18531" t="s">
        <v>1495</v>
      </c>
      <c r="H18531" t="s">
        <v>1495</v>
      </c>
    </row>
    <row r="18532" spans="1:8" x14ac:dyDescent="0.2">
      <c r="A18532" t="s">
        <v>18210</v>
      </c>
      <c r="B18532">
        <v>5345</v>
      </c>
      <c r="C18532" t="str">
        <f>VLOOKUP(A18532, E:E,1,0)</f>
        <v>darkest</v>
      </c>
      <c r="D18532">
        <v>18530</v>
      </c>
      <c r="E18532" t="s">
        <v>34476</v>
      </c>
      <c r="H18532" t="s">
        <v>34476</v>
      </c>
    </row>
    <row r="18533" spans="1:8" x14ac:dyDescent="0.2">
      <c r="A18533" t="s">
        <v>18211</v>
      </c>
      <c r="B18533">
        <v>10457</v>
      </c>
      <c r="C18533" t="str">
        <f>VLOOKUP(A18533, E:E,1,0)</f>
        <v>Jota</v>
      </c>
      <c r="D18533">
        <v>18531</v>
      </c>
      <c r="E18533" t="s">
        <v>2064</v>
      </c>
      <c r="H18533" t="s">
        <v>34477</v>
      </c>
    </row>
    <row r="18534" spans="1:8" x14ac:dyDescent="0.2">
      <c r="A18534" t="s">
        <v>18212</v>
      </c>
      <c r="B18534">
        <v>6845</v>
      </c>
      <c r="C18534" t="e">
        <f>VLOOKUP(A18534, E:E,1,0)</f>
        <v>#N/A</v>
      </c>
      <c r="D18534">
        <v>18532</v>
      </c>
      <c r="E18534" t="s">
        <v>45894</v>
      </c>
      <c r="H18534" t="s">
        <v>34478</v>
      </c>
    </row>
    <row r="18535" spans="1:8" x14ac:dyDescent="0.2">
      <c r="A18535" t="s">
        <v>18213</v>
      </c>
      <c r="B18535">
        <v>3910</v>
      </c>
      <c r="C18535" t="str">
        <f>VLOOKUP(A18535, E:E,1,0)</f>
        <v>carb</v>
      </c>
      <c r="D18535">
        <v>18533</v>
      </c>
      <c r="E18535">
        <v>3</v>
      </c>
      <c r="H18535">
        <v>3</v>
      </c>
    </row>
    <row r="18536" spans="1:8" x14ac:dyDescent="0.2">
      <c r="A18536" t="s">
        <v>18214</v>
      </c>
      <c r="B18536">
        <v>4779</v>
      </c>
      <c r="C18536" t="str">
        <f>VLOOKUP(A18536, E:E,1,0)</f>
        <v>consultative</v>
      </c>
      <c r="D18536">
        <v>18534</v>
      </c>
      <c r="E18536" t="s">
        <v>34479</v>
      </c>
      <c r="H18536" t="s">
        <v>34479</v>
      </c>
    </row>
    <row r="18537" spans="1:8" x14ac:dyDescent="0.2">
      <c r="A18537" t="s">
        <v>18215</v>
      </c>
      <c r="B18537">
        <v>18054</v>
      </c>
      <c r="C18537" t="str">
        <f>VLOOKUP(A18537, E:E,1,0)</f>
        <v>subconscious</v>
      </c>
      <c r="D18537">
        <v>18535</v>
      </c>
      <c r="E18537" t="s">
        <v>34480</v>
      </c>
      <c r="H18537" t="s">
        <v>34480</v>
      </c>
    </row>
    <row r="18538" spans="1:8" x14ac:dyDescent="0.2">
      <c r="A18538" t="s">
        <v>18216</v>
      </c>
      <c r="B18538">
        <v>21019</v>
      </c>
      <c r="C18538" t="str">
        <f>VLOOKUP(A18538, E:E,1,0)</f>
        <v>XkDrx</v>
      </c>
      <c r="D18538">
        <v>18536</v>
      </c>
      <c r="E18538" t="s">
        <v>34481</v>
      </c>
      <c r="H18538" t="s">
        <v>34481</v>
      </c>
    </row>
    <row r="18539" spans="1:8" x14ac:dyDescent="0.2">
      <c r="A18539" t="s">
        <v>18217</v>
      </c>
      <c r="B18539">
        <v>11167</v>
      </c>
      <c r="C18539" t="str">
        <f>VLOOKUP(A18539, E:E,1,0)</f>
        <v>Lara</v>
      </c>
      <c r="D18539">
        <v>18537</v>
      </c>
      <c r="E18539" t="s">
        <v>12860</v>
      </c>
      <c r="H18539" t="s">
        <v>12860</v>
      </c>
    </row>
    <row r="18540" spans="1:8" x14ac:dyDescent="0.2">
      <c r="A18540" t="s">
        <v>18218</v>
      </c>
      <c r="B18540">
        <v>7529</v>
      </c>
      <c r="C18540" t="str">
        <f>VLOOKUP(A18540, E:E,1,0)</f>
        <v>flesh</v>
      </c>
      <c r="D18540">
        <v>18538</v>
      </c>
      <c r="E18540" t="s">
        <v>34482</v>
      </c>
      <c r="H18540" t="s">
        <v>34482</v>
      </c>
    </row>
    <row r="18541" spans="1:8" x14ac:dyDescent="0.2">
      <c r="A18541" t="s">
        <v>18219</v>
      </c>
      <c r="B18541">
        <v>4409</v>
      </c>
      <c r="C18541" t="str">
        <f>VLOOKUP(A18541, E:E,1,0)</f>
        <v>clawing</v>
      </c>
      <c r="D18541">
        <v>18539</v>
      </c>
      <c r="E18541">
        <v>133</v>
      </c>
      <c r="H18541">
        <v>133</v>
      </c>
    </row>
    <row r="18542" spans="1:8" x14ac:dyDescent="0.2">
      <c r="A18542" t="s">
        <v>18220</v>
      </c>
      <c r="B18542">
        <v>10136</v>
      </c>
      <c r="C18542" t="e">
        <f>VLOOKUP(A18542, E:E,1,0)</f>
        <v>#N/A</v>
      </c>
      <c r="D18542">
        <v>18540</v>
      </c>
      <c r="E18542" t="s">
        <v>445</v>
      </c>
      <c r="H18542" t="s">
        <v>34483</v>
      </c>
    </row>
    <row r="18543" spans="1:8" x14ac:dyDescent="0.2">
      <c r="A18543" t="s">
        <v>18221</v>
      </c>
      <c r="B18543">
        <v>20751</v>
      </c>
      <c r="C18543" t="str">
        <f>VLOOKUP(A18543, E:E,1,0)</f>
        <v>wonderfully</v>
      </c>
      <c r="D18543">
        <v>18541</v>
      </c>
      <c r="E18543" t="s">
        <v>45895</v>
      </c>
      <c r="H18543" t="s">
        <v>34484</v>
      </c>
    </row>
    <row r="18544" spans="1:8" x14ac:dyDescent="0.2">
      <c r="A18544" t="s">
        <v>18222</v>
      </c>
      <c r="B18544">
        <v>11902</v>
      </c>
      <c r="C18544" t="str">
        <f>VLOOKUP(A18544, E:E,1,0)</f>
        <v>Mafia</v>
      </c>
      <c r="D18544">
        <v>18542</v>
      </c>
      <c r="E18544" t="s">
        <v>34485</v>
      </c>
      <c r="H18544" t="s">
        <v>34485</v>
      </c>
    </row>
    <row r="18545" spans="1:8" x14ac:dyDescent="0.2">
      <c r="A18545" t="s">
        <v>18223</v>
      </c>
      <c r="B18545">
        <v>9882</v>
      </c>
      <c r="C18545" t="str">
        <f>VLOOKUP(A18545, E:E,1,0)</f>
        <v>installment</v>
      </c>
      <c r="D18545">
        <v>18543</v>
      </c>
      <c r="E18545" t="s">
        <v>7168</v>
      </c>
      <c r="H18545" t="s">
        <v>7168</v>
      </c>
    </row>
    <row r="18546" spans="1:8" x14ac:dyDescent="0.2">
      <c r="A18546" t="s">
        <v>18224</v>
      </c>
      <c r="B18546">
        <v>3570</v>
      </c>
      <c r="C18546" t="e">
        <f>VLOOKUP(A18546, E:E,1,0)</f>
        <v>#N/A</v>
      </c>
      <c r="D18546">
        <v>18544</v>
      </c>
      <c r="E18546" t="s">
        <v>34486</v>
      </c>
      <c r="H18546" t="s">
        <v>34486</v>
      </c>
    </row>
    <row r="18547" spans="1:8" x14ac:dyDescent="0.2">
      <c r="A18547" t="s">
        <v>18225</v>
      </c>
      <c r="B18547">
        <v>4489</v>
      </c>
      <c r="C18547" t="e">
        <f>VLOOKUP(A18547, E:E,1,0)</f>
        <v>#N/A</v>
      </c>
      <c r="D18547">
        <v>18545</v>
      </c>
      <c r="E18547" t="s">
        <v>34487</v>
      </c>
      <c r="H18547" t="s">
        <v>34487</v>
      </c>
    </row>
    <row r="18548" spans="1:8" x14ac:dyDescent="0.2">
      <c r="A18548" t="s">
        <v>18226</v>
      </c>
      <c r="B18548">
        <v>20361</v>
      </c>
      <c r="C18548" t="str">
        <f>VLOOKUP(A18548, E:E,1,0)</f>
        <v>wasting</v>
      </c>
      <c r="D18548">
        <v>18546</v>
      </c>
      <c r="E18548" t="s">
        <v>34488</v>
      </c>
      <c r="H18548" t="s">
        <v>34488</v>
      </c>
    </row>
    <row r="18549" spans="1:8" x14ac:dyDescent="0.2">
      <c r="A18549" t="s">
        <v>18227</v>
      </c>
      <c r="B18549">
        <v>6449</v>
      </c>
      <c r="C18549" t="e">
        <f>VLOOKUP(A18549, E:E,1,0)</f>
        <v>#N/A</v>
      </c>
      <c r="D18549">
        <v>18547</v>
      </c>
      <c r="E18549" t="s">
        <v>34489</v>
      </c>
      <c r="H18549" t="s">
        <v>34489</v>
      </c>
    </row>
    <row r="18550" spans="1:8" x14ac:dyDescent="0.2">
      <c r="A18550" t="s">
        <v>18228</v>
      </c>
      <c r="B18550">
        <v>19230</v>
      </c>
      <c r="C18550" t="str">
        <f>VLOOKUP(A18550, E:E,1,0)</f>
        <v>Tribe</v>
      </c>
      <c r="D18550">
        <v>18548</v>
      </c>
      <c r="E18550" t="s">
        <v>34490</v>
      </c>
      <c r="H18550" t="s">
        <v>34490</v>
      </c>
    </row>
    <row r="18551" spans="1:8" x14ac:dyDescent="0.2">
      <c r="A18551" t="s">
        <v>18229</v>
      </c>
      <c r="B18551">
        <v>18315</v>
      </c>
      <c r="C18551" t="e">
        <f>VLOOKUP(A18551, E:E,1,0)</f>
        <v>#N/A</v>
      </c>
      <c r="D18551">
        <v>18549</v>
      </c>
      <c r="E18551" t="e" cm="1">
        <f t="array" ref="E18551">P</f>
        <v>#NAME?</v>
      </c>
      <c r="H18551" t="e" cm="1">
        <f t="array" ref="H18551">P</f>
        <v>#NAME?</v>
      </c>
    </row>
    <row r="18552" spans="1:8" ht="34" x14ac:dyDescent="0.2">
      <c r="A18552" t="s">
        <v>18230</v>
      </c>
      <c r="B18552">
        <v>19464</v>
      </c>
      <c r="C18552" t="e">
        <f>VLOOKUP(A18552, E:E,1,0)</f>
        <v>#N/A</v>
      </c>
      <c r="D18552">
        <v>18550</v>
      </c>
      <c r="E18552" s="4" t="s">
        <v>45896</v>
      </c>
      <c r="H18552" s="4" t="s">
        <v>34491</v>
      </c>
    </row>
    <row r="18553" spans="1:8" x14ac:dyDescent="0.2">
      <c r="A18553" t="s">
        <v>18231</v>
      </c>
      <c r="B18553">
        <v>14583</v>
      </c>
      <c r="C18553" t="str">
        <f>VLOOKUP(A18553, E:E,1,0)</f>
        <v>pitched</v>
      </c>
      <c r="D18553">
        <v>18551</v>
      </c>
      <c r="E18553" t="s">
        <v>48942</v>
      </c>
      <c r="H18553" t="s">
        <v>34492</v>
      </c>
    </row>
    <row r="18554" spans="1:8" x14ac:dyDescent="0.2">
      <c r="A18554" t="s">
        <v>18232</v>
      </c>
      <c r="B18554">
        <v>17207</v>
      </c>
      <c r="C18554" t="str">
        <f>VLOOKUP(A18554, E:E,1,0)</f>
        <v>siren</v>
      </c>
      <c r="D18554">
        <v>18552</v>
      </c>
      <c r="E18554" t="s">
        <v>48943</v>
      </c>
      <c r="H18554" t="s">
        <v>34493</v>
      </c>
    </row>
    <row r="18555" spans="1:8" x14ac:dyDescent="0.2">
      <c r="A18555" t="s">
        <v>18233</v>
      </c>
      <c r="B18555">
        <v>13724</v>
      </c>
      <c r="C18555" t="str">
        <f>VLOOKUP(A18555, E:E,1,0)</f>
        <v>ofnsixjks</v>
      </c>
      <c r="D18555">
        <v>18553</v>
      </c>
      <c r="E18555" t="s">
        <v>3791</v>
      </c>
      <c r="H18555" t="s">
        <v>3791</v>
      </c>
    </row>
    <row r="18556" spans="1:8" x14ac:dyDescent="0.2">
      <c r="A18556" t="s">
        <v>18234</v>
      </c>
      <c r="B18556">
        <v>4863</v>
      </c>
      <c r="C18556" t="str">
        <f>VLOOKUP(A18556, E:E,1,0)</f>
        <v>Corii</v>
      </c>
      <c r="D18556">
        <v>18554</v>
      </c>
      <c r="E18556" t="s">
        <v>12865</v>
      </c>
      <c r="H18556" t="s">
        <v>34494</v>
      </c>
    </row>
    <row r="18557" spans="1:8" x14ac:dyDescent="0.2">
      <c r="A18557" t="s">
        <v>18235</v>
      </c>
      <c r="B18557">
        <v>17675</v>
      </c>
      <c r="C18557" t="str">
        <f>VLOOKUP(A18557, E:E,1,0)</f>
        <v>Spoil</v>
      </c>
      <c r="D18557">
        <v>18555</v>
      </c>
      <c r="E18557" t="s">
        <v>6381</v>
      </c>
      <c r="H18557" t="s">
        <v>34495</v>
      </c>
    </row>
    <row r="18558" spans="1:8" x14ac:dyDescent="0.2">
      <c r="A18558" t="s">
        <v>18236</v>
      </c>
      <c r="B18558">
        <v>11069</v>
      </c>
      <c r="C18558" t="e">
        <f>VLOOKUP(A18558, E:E,1,0)</f>
        <v>#N/A</v>
      </c>
      <c r="D18558">
        <v>18556</v>
      </c>
      <c r="E18558" t="s">
        <v>55</v>
      </c>
      <c r="H18558" t="s">
        <v>34496</v>
      </c>
    </row>
    <row r="18559" spans="1:8" x14ac:dyDescent="0.2">
      <c r="A18559" t="s">
        <v>18237</v>
      </c>
      <c r="B18559">
        <v>20671</v>
      </c>
      <c r="C18559" t="str">
        <f>VLOOKUP(A18559, E:E,1,0)</f>
        <v>wishlist</v>
      </c>
      <c r="D18559">
        <v>18557</v>
      </c>
      <c r="E18559" t="s">
        <v>34497</v>
      </c>
      <c r="H18559" t="s">
        <v>34497</v>
      </c>
    </row>
    <row r="18560" spans="1:8" x14ac:dyDescent="0.2">
      <c r="A18560" t="s">
        <v>18238</v>
      </c>
      <c r="B18560">
        <v>9002</v>
      </c>
      <c r="C18560" t="e">
        <f>VLOOKUP(A18560, E:E,1,0)</f>
        <v>#N/A</v>
      </c>
      <c r="D18560">
        <v>18558</v>
      </c>
      <c r="E18560" t="s">
        <v>34498</v>
      </c>
      <c r="H18560" t="s">
        <v>34498</v>
      </c>
    </row>
    <row r="18561" spans="1:8" x14ac:dyDescent="0.2">
      <c r="A18561" t="s">
        <v>18239</v>
      </c>
      <c r="B18561">
        <v>11870</v>
      </c>
      <c r="C18561" t="e">
        <f>VLOOKUP(A18561, E:E,1,0)</f>
        <v>#N/A</v>
      </c>
      <c r="D18561">
        <v>18559</v>
      </c>
      <c r="E18561" t="s">
        <v>342</v>
      </c>
      <c r="H18561" t="s">
        <v>34499</v>
      </c>
    </row>
    <row r="18562" spans="1:8" x14ac:dyDescent="0.2">
      <c r="A18562" t="s">
        <v>18240</v>
      </c>
      <c r="B18562">
        <v>9666</v>
      </c>
      <c r="C18562" t="str">
        <f>VLOOKUP(A18562, E:E,1,0)</f>
        <v>imeshika</v>
      </c>
      <c r="D18562">
        <v>18560</v>
      </c>
      <c r="E18562" t="s">
        <v>34500</v>
      </c>
      <c r="H18562" t="s">
        <v>34500</v>
      </c>
    </row>
    <row r="18563" spans="1:8" x14ac:dyDescent="0.2">
      <c r="A18563" t="s">
        <v>18241</v>
      </c>
      <c r="B18563">
        <v>8751</v>
      </c>
      <c r="C18563" t="str">
        <f>VLOOKUP(A18563, E:E,1,0)</f>
        <v>hapa</v>
      </c>
      <c r="D18563">
        <v>18561</v>
      </c>
      <c r="E18563" t="s">
        <v>34501</v>
      </c>
      <c r="H18563" t="s">
        <v>34501</v>
      </c>
    </row>
    <row r="18564" spans="1:8" x14ac:dyDescent="0.2">
      <c r="A18564" t="s">
        <v>18242</v>
      </c>
      <c r="B18564">
        <v>12117</v>
      </c>
      <c r="C18564" t="str">
        <f>VLOOKUP(A18564, E:E,1,0)</f>
        <v>mats</v>
      </c>
      <c r="D18564">
        <v>18562</v>
      </c>
      <c r="E18564" t="s">
        <v>127</v>
      </c>
      <c r="H18564" t="s">
        <v>34502</v>
      </c>
    </row>
    <row r="18565" spans="1:8" x14ac:dyDescent="0.2">
      <c r="A18565" t="s">
        <v>18243</v>
      </c>
      <c r="B18565">
        <v>3625</v>
      </c>
      <c r="C18565" t="str">
        <f>VLOOKUP(A18565, E:E,1,0)</f>
        <v>bumper</v>
      </c>
      <c r="D18565">
        <v>18563</v>
      </c>
      <c r="E18565">
        <v>1952</v>
      </c>
      <c r="H18565">
        <v>1952</v>
      </c>
    </row>
    <row r="18566" spans="1:8" x14ac:dyDescent="0.2">
      <c r="A18566" t="s">
        <v>18244</v>
      </c>
      <c r="B18566">
        <v>1417</v>
      </c>
      <c r="C18566" t="str">
        <f>VLOOKUP(A18566, E:E,1,0)</f>
        <v>AAR</v>
      </c>
      <c r="D18566">
        <v>18564</v>
      </c>
      <c r="E18566" t="s">
        <v>12869</v>
      </c>
      <c r="H18566" t="s">
        <v>12869</v>
      </c>
    </row>
    <row r="18567" spans="1:8" x14ac:dyDescent="0.2">
      <c r="A18567" t="s">
        <v>18245</v>
      </c>
      <c r="B18567">
        <v>3310</v>
      </c>
      <c r="C18567" t="e">
        <f>VLOOKUP(A18567, E:E,1,0)</f>
        <v>#N/A</v>
      </c>
      <c r="D18567">
        <v>18565</v>
      </c>
      <c r="E18567" t="s">
        <v>34503</v>
      </c>
      <c r="H18567" t="s">
        <v>34503</v>
      </c>
    </row>
    <row r="18568" spans="1:8" x14ac:dyDescent="0.2">
      <c r="A18568" t="s">
        <v>18246</v>
      </c>
      <c r="B18568">
        <v>14538</v>
      </c>
      <c r="C18568" t="str">
        <f>VLOOKUP(A18568, E:E,1,0)</f>
        <v>piga</v>
      </c>
      <c r="D18568">
        <v>18566</v>
      </c>
      <c r="E18568" t="s">
        <v>34504</v>
      </c>
      <c r="H18568" t="s">
        <v>34504</v>
      </c>
    </row>
    <row r="18569" spans="1:8" x14ac:dyDescent="0.2">
      <c r="A18569" t="s">
        <v>18247</v>
      </c>
      <c r="B18569">
        <v>10825</v>
      </c>
      <c r="C18569" t="str">
        <f>VLOOKUP(A18569, E:E,1,0)</f>
        <v>kijan</v>
      </c>
      <c r="D18569">
        <v>18567</v>
      </c>
      <c r="E18569" t="s">
        <v>34505</v>
      </c>
      <c r="H18569" t="s">
        <v>34505</v>
      </c>
    </row>
    <row r="18570" spans="1:8" x14ac:dyDescent="0.2">
      <c r="A18570" t="s">
        <v>18248</v>
      </c>
      <c r="B18570">
        <v>17772</v>
      </c>
      <c r="C18570" t="e">
        <f>VLOOKUP(A18570, E:E,1,0)</f>
        <v>#N/A</v>
      </c>
      <c r="D18570">
        <v>18568</v>
      </c>
      <c r="E18570" t="s">
        <v>48944</v>
      </c>
      <c r="H18570" t="s">
        <v>34506</v>
      </c>
    </row>
    <row r="18571" spans="1:8" x14ac:dyDescent="0.2">
      <c r="A18571" t="s">
        <v>18249</v>
      </c>
      <c r="B18571">
        <v>9480</v>
      </c>
      <c r="C18571" t="e">
        <f>VLOOKUP(A18571, E:E,1,0)</f>
        <v>#N/A</v>
      </c>
      <c r="D18571">
        <v>18569</v>
      </c>
      <c r="E18571" t="s">
        <v>12877</v>
      </c>
      <c r="H18571" t="s">
        <v>12877</v>
      </c>
    </row>
    <row r="18572" spans="1:8" x14ac:dyDescent="0.2">
      <c r="A18572" t="s">
        <v>18250</v>
      </c>
      <c r="B18572">
        <v>13802</v>
      </c>
      <c r="C18572" t="e">
        <f>VLOOKUP(A18572, E:E,1,0)</f>
        <v>#N/A</v>
      </c>
      <c r="D18572">
        <v>18570</v>
      </c>
      <c r="E18572" t="s">
        <v>34507</v>
      </c>
      <c r="H18572" t="s">
        <v>34507</v>
      </c>
    </row>
    <row r="18573" spans="1:8" x14ac:dyDescent="0.2">
      <c r="A18573" t="s">
        <v>18251</v>
      </c>
      <c r="B18573">
        <v>1919</v>
      </c>
      <c r="C18573" t="e">
        <f>VLOOKUP(A18573, E:E,1,0)</f>
        <v>#N/A</v>
      </c>
      <c r="D18573">
        <v>18571</v>
      </c>
      <c r="E18573" t="s">
        <v>34508</v>
      </c>
      <c r="H18573" t="s">
        <v>34508</v>
      </c>
    </row>
    <row r="18574" spans="1:8" x14ac:dyDescent="0.2">
      <c r="A18574" t="s">
        <v>18252</v>
      </c>
      <c r="B18574">
        <v>15907</v>
      </c>
      <c r="C18574" t="str">
        <f>VLOOKUP(A18574, E:E,1,0)</f>
        <v>Reprises</v>
      </c>
      <c r="D18574">
        <v>18572</v>
      </c>
      <c r="E18574" t="s">
        <v>48945</v>
      </c>
      <c r="H18574" t="s">
        <v>34509</v>
      </c>
    </row>
    <row r="18575" spans="1:8" x14ac:dyDescent="0.2">
      <c r="A18575" t="s">
        <v>18253</v>
      </c>
      <c r="B18575">
        <v>9226</v>
      </c>
      <c r="C18575" t="e">
        <f>VLOOKUP(A18575, E:E,1,0)</f>
        <v>#N/A</v>
      </c>
      <c r="D18575">
        <v>18573</v>
      </c>
      <c r="E18575" t="s">
        <v>48946</v>
      </c>
      <c r="H18575" t="s">
        <v>34510</v>
      </c>
    </row>
    <row r="18576" spans="1:8" x14ac:dyDescent="0.2">
      <c r="A18576" t="s">
        <v>18254</v>
      </c>
      <c r="B18576">
        <v>20264</v>
      </c>
      <c r="C18576" t="e">
        <f>VLOOKUP(A18576, E:E,1,0)</f>
        <v>#N/A</v>
      </c>
      <c r="D18576">
        <v>18574</v>
      </c>
      <c r="E18576">
        <v>90225</v>
      </c>
      <c r="H18576">
        <v>90225</v>
      </c>
    </row>
    <row r="18577" spans="1:8" x14ac:dyDescent="0.2">
      <c r="A18577" t="s">
        <v>18255</v>
      </c>
      <c r="B18577">
        <v>10127</v>
      </c>
      <c r="C18577" t="e">
        <f>VLOOKUP(A18577, E:E,1,0)</f>
        <v>#N/A</v>
      </c>
      <c r="D18577">
        <v>18575</v>
      </c>
      <c r="E18577" t="s">
        <v>34511</v>
      </c>
      <c r="H18577" t="s">
        <v>34511</v>
      </c>
    </row>
    <row r="18578" spans="1:8" x14ac:dyDescent="0.2">
      <c r="A18578" t="s">
        <v>18256</v>
      </c>
      <c r="B18578">
        <v>7716</v>
      </c>
      <c r="C18578" t="e">
        <f>VLOOKUP(A18578, E:E,1,0)</f>
        <v>#N/A</v>
      </c>
      <c r="D18578">
        <v>18576</v>
      </c>
      <c r="E18578" t="s">
        <v>34512</v>
      </c>
      <c r="H18578" t="s">
        <v>34512</v>
      </c>
    </row>
    <row r="18579" spans="1:8" x14ac:dyDescent="0.2">
      <c r="A18579" t="s">
        <v>18257</v>
      </c>
      <c r="B18579">
        <v>4923</v>
      </c>
      <c r="C18579" t="e">
        <f>VLOOKUP(A18579, E:E,1,0)</f>
        <v>#N/A</v>
      </c>
      <c r="D18579">
        <v>18577</v>
      </c>
      <c r="E18579">
        <v>102083333333333</v>
      </c>
      <c r="H18579">
        <v>0.10208333333333335</v>
      </c>
    </row>
    <row r="18580" spans="1:8" x14ac:dyDescent="0.2">
      <c r="A18580" t="s">
        <v>18258</v>
      </c>
      <c r="B18580">
        <v>20512</v>
      </c>
      <c r="C18580" t="e">
        <f>VLOOKUP(A18580, E:E,1,0)</f>
        <v>#N/A</v>
      </c>
      <c r="D18580">
        <v>18578</v>
      </c>
      <c r="E18580" t="s">
        <v>48947</v>
      </c>
      <c r="H18580" t="s">
        <v>34513</v>
      </c>
    </row>
    <row r="18581" spans="1:8" x14ac:dyDescent="0.2">
      <c r="A18581" t="s">
        <v>18259</v>
      </c>
      <c r="B18581">
        <v>13519</v>
      </c>
      <c r="C18581" t="e">
        <f>VLOOKUP(A18581, E:E,1,0)</f>
        <v>#N/A</v>
      </c>
      <c r="D18581">
        <v>18579</v>
      </c>
      <c r="E18581" t="s">
        <v>34514</v>
      </c>
      <c r="H18581" t="s">
        <v>34514</v>
      </c>
    </row>
    <row r="18582" spans="1:8" x14ac:dyDescent="0.2">
      <c r="A18582" t="s">
        <v>18260</v>
      </c>
      <c r="B18582">
        <v>16026</v>
      </c>
      <c r="C18582" t="e">
        <f>VLOOKUP(A18582, E:E,1,0)</f>
        <v>#N/A</v>
      </c>
      <c r="D18582">
        <v>18580</v>
      </c>
      <c r="E18582" t="s">
        <v>34515</v>
      </c>
      <c r="H18582" t="s">
        <v>34515</v>
      </c>
    </row>
    <row r="18583" spans="1:8" x14ac:dyDescent="0.2">
      <c r="A18583" t="s">
        <v>18261</v>
      </c>
      <c r="B18583">
        <v>5577</v>
      </c>
      <c r="C18583" t="str">
        <f>VLOOKUP(A18583, E:E,1,0)</f>
        <v>demoness</v>
      </c>
      <c r="D18583">
        <v>18581</v>
      </c>
      <c r="E18583" t="s">
        <v>34516</v>
      </c>
      <c r="H18583" t="s">
        <v>34516</v>
      </c>
    </row>
    <row r="18584" spans="1:8" x14ac:dyDescent="0.2">
      <c r="A18584" t="s">
        <v>18262</v>
      </c>
      <c r="B18584">
        <v>2853</v>
      </c>
      <c r="C18584" t="str">
        <f>VLOOKUP(A18584, E:E,1,0)</f>
        <v>beckoning</v>
      </c>
      <c r="D18584">
        <v>18582</v>
      </c>
      <c r="E18584" t="s">
        <v>34517</v>
      </c>
      <c r="H18584" t="s">
        <v>34517</v>
      </c>
    </row>
    <row r="18585" spans="1:8" x14ac:dyDescent="0.2">
      <c r="A18585" t="s">
        <v>18263</v>
      </c>
      <c r="B18585">
        <v>20159</v>
      </c>
      <c r="C18585" t="str">
        <f>VLOOKUP(A18585, E:E,1,0)</f>
        <v>void</v>
      </c>
      <c r="D18585">
        <v>18583</v>
      </c>
      <c r="E18585" t="s">
        <v>48948</v>
      </c>
      <c r="H18585" t="s">
        <v>34518</v>
      </c>
    </row>
    <row r="18586" spans="1:8" x14ac:dyDescent="0.2">
      <c r="A18586" t="s">
        <v>18264</v>
      </c>
      <c r="B18586">
        <v>13451</v>
      </c>
      <c r="C18586" t="e">
        <f>VLOOKUP(A18586, E:E,1,0)</f>
        <v>#N/A</v>
      </c>
      <c r="D18586">
        <v>18584</v>
      </c>
      <c r="E18586" t="s">
        <v>34519</v>
      </c>
      <c r="H18586" t="s">
        <v>34519</v>
      </c>
    </row>
    <row r="18587" spans="1:8" x14ac:dyDescent="0.2">
      <c r="A18587" t="s">
        <v>18265</v>
      </c>
      <c r="B18587">
        <v>20546</v>
      </c>
      <c r="C18587" t="str">
        <f>VLOOKUP(A18587, E:E,1,0)</f>
        <v>WHELEN</v>
      </c>
      <c r="D18587">
        <v>18585</v>
      </c>
      <c r="E18587" t="s">
        <v>34520</v>
      </c>
      <c r="H18587" t="s">
        <v>34520</v>
      </c>
    </row>
    <row r="18588" spans="1:8" x14ac:dyDescent="0.2">
      <c r="A18588" t="s">
        <v>18266</v>
      </c>
      <c r="B18588">
        <v>433</v>
      </c>
      <c r="C18588" t="e">
        <f>VLOOKUP(A18588, E:E,1,0)</f>
        <v>#N/A</v>
      </c>
      <c r="D18588">
        <v>18586</v>
      </c>
      <c r="E18588" t="s">
        <v>34521</v>
      </c>
      <c r="H18588" t="s">
        <v>34521</v>
      </c>
    </row>
    <row r="18589" spans="1:8" x14ac:dyDescent="0.2">
      <c r="A18589" t="s">
        <v>18267</v>
      </c>
      <c r="B18589">
        <v>1958</v>
      </c>
      <c r="C18589" t="str">
        <f>VLOOKUP(A18589, E:E,1,0)</f>
        <v>AMPLIFIER</v>
      </c>
      <c r="D18589">
        <v>18587</v>
      </c>
      <c r="E18589" t="s">
        <v>12884</v>
      </c>
      <c r="H18589" t="s">
        <v>12884</v>
      </c>
    </row>
    <row r="18590" spans="1:8" x14ac:dyDescent="0.2">
      <c r="A18590" t="s">
        <v>18268</v>
      </c>
      <c r="B18590">
        <v>1397</v>
      </c>
      <c r="C18590" t="e">
        <f>VLOOKUP(A18590, E:E,1,0)</f>
        <v>#N/A</v>
      </c>
      <c r="D18590">
        <v>18588</v>
      </c>
      <c r="E18590" t="s">
        <v>11586</v>
      </c>
      <c r="H18590" t="s">
        <v>11586</v>
      </c>
    </row>
    <row r="18591" spans="1:8" x14ac:dyDescent="0.2">
      <c r="A18591" t="s">
        <v>18269</v>
      </c>
      <c r="B18591">
        <v>8184</v>
      </c>
      <c r="C18591" t="e">
        <f>VLOOKUP(A18591, E:E,1,0)</f>
        <v>#N/A</v>
      </c>
      <c r="D18591">
        <v>18589</v>
      </c>
      <c r="E18591" t="s">
        <v>10985</v>
      </c>
      <c r="H18591" t="s">
        <v>10985</v>
      </c>
    </row>
    <row r="18592" spans="1:8" x14ac:dyDescent="0.2">
      <c r="A18592" t="s">
        <v>18270</v>
      </c>
      <c r="B18592">
        <v>1378</v>
      </c>
      <c r="C18592" t="e">
        <f>VLOOKUP(A18592, E:E,1,0)</f>
        <v>#N/A</v>
      </c>
      <c r="D18592">
        <v>18590</v>
      </c>
      <c r="E18592" t="s">
        <v>48949</v>
      </c>
      <c r="H18592" t="s">
        <v>34522</v>
      </c>
    </row>
    <row r="18593" spans="1:8" x14ac:dyDescent="0.2">
      <c r="A18593" t="s">
        <v>18271</v>
      </c>
      <c r="B18593">
        <v>17209</v>
      </c>
      <c r="C18593" t="e">
        <f>VLOOKUP(A18593, E:E,1,0)</f>
        <v>#N/A</v>
      </c>
      <c r="D18593">
        <v>18591</v>
      </c>
      <c r="E18593" t="s">
        <v>12885</v>
      </c>
      <c r="H18593" t="s">
        <v>12885</v>
      </c>
    </row>
    <row r="18594" spans="1:8" x14ac:dyDescent="0.2">
      <c r="A18594" t="s">
        <v>18272</v>
      </c>
      <c r="B18594">
        <v>11534</v>
      </c>
      <c r="C18594" t="e">
        <f>VLOOKUP(A18594, E:E,1,0)</f>
        <v>#N/A</v>
      </c>
      <c r="D18594">
        <v>18592</v>
      </c>
      <c r="E18594" t="s">
        <v>48950</v>
      </c>
      <c r="H18594" t="s">
        <v>34523</v>
      </c>
    </row>
    <row r="18595" spans="1:8" x14ac:dyDescent="0.2">
      <c r="A18595" t="s">
        <v>18273</v>
      </c>
      <c r="B18595">
        <v>7837</v>
      </c>
      <c r="C18595" t="str">
        <f>VLOOKUP(A18595, E:E,1,0)</f>
        <v>FRUSCIANTE</v>
      </c>
      <c r="D18595">
        <v>18593</v>
      </c>
      <c r="E18595" t="s">
        <v>34524</v>
      </c>
      <c r="H18595" t="s">
        <v>34524</v>
      </c>
    </row>
    <row r="18596" spans="1:8" x14ac:dyDescent="0.2">
      <c r="A18596" t="s">
        <v>18274</v>
      </c>
      <c r="B18596">
        <v>4</v>
      </c>
      <c r="C18596" t="e">
        <f>VLOOKUP(A18596, E:E,1,0)</f>
        <v>#N/A</v>
      </c>
      <c r="D18596">
        <v>18594</v>
      </c>
      <c r="E18596" t="s">
        <v>48951</v>
      </c>
      <c r="H18596" t="s">
        <v>34525</v>
      </c>
    </row>
    <row r="18597" spans="1:8" x14ac:dyDescent="0.2">
      <c r="A18597" t="s">
        <v>18275</v>
      </c>
      <c r="B18597">
        <v>10296</v>
      </c>
      <c r="C18597" t="str">
        <f>VLOOKUP(A18597, E:E,1,0)</f>
        <v>Jennifer</v>
      </c>
      <c r="D18597">
        <v>18595</v>
      </c>
      <c r="E18597" t="s">
        <v>48952</v>
      </c>
      <c r="H18597" t="s">
        <v>34526</v>
      </c>
    </row>
    <row r="18598" spans="1:8" x14ac:dyDescent="0.2">
      <c r="A18598" t="s">
        <v>18276</v>
      </c>
      <c r="B18598">
        <v>2022</v>
      </c>
      <c r="C18598" t="str">
        <f>VLOOKUP(A18598, E:E,1,0)</f>
        <v>Aniston</v>
      </c>
      <c r="D18598">
        <v>18596</v>
      </c>
      <c r="E18598" t="s">
        <v>34527</v>
      </c>
      <c r="H18598" t="s">
        <v>34527</v>
      </c>
    </row>
    <row r="18599" spans="1:8" x14ac:dyDescent="0.2">
      <c r="A18599" t="s">
        <v>18277</v>
      </c>
      <c r="B18599">
        <v>19340</v>
      </c>
      <c r="C18599" t="e">
        <f>VLOOKUP(A18599, E:E,1,0)</f>
        <v>#N/A</v>
      </c>
      <c r="D18599">
        <v>18597</v>
      </c>
      <c r="E18599" t="s">
        <v>48953</v>
      </c>
      <c r="H18599" t="s">
        <v>34528</v>
      </c>
    </row>
    <row r="18600" spans="1:8" x14ac:dyDescent="0.2">
      <c r="A18600" t="s">
        <v>18278</v>
      </c>
      <c r="B18600">
        <v>20906</v>
      </c>
      <c r="C18600" t="str">
        <f>VLOOKUP(A18600, E:E,1,0)</f>
        <v>WW2</v>
      </c>
      <c r="D18600">
        <v>18598</v>
      </c>
      <c r="E18600" t="s">
        <v>34529</v>
      </c>
      <c r="H18600" t="s">
        <v>34529</v>
      </c>
    </row>
    <row r="18601" spans="1:8" x14ac:dyDescent="0.2">
      <c r="A18601" t="s">
        <v>18279</v>
      </c>
      <c r="B18601">
        <v>2040</v>
      </c>
      <c r="C18601" t="str">
        <f>VLOOKUP(A18601, E:E,1,0)</f>
        <v>announce</v>
      </c>
      <c r="D18601">
        <v>18599</v>
      </c>
      <c r="E18601" t="s">
        <v>34530</v>
      </c>
      <c r="H18601" t="s">
        <v>34530</v>
      </c>
    </row>
    <row r="18602" spans="1:8" x14ac:dyDescent="0.2">
      <c r="A18602" t="s">
        <v>18280</v>
      </c>
      <c r="B18602">
        <v>6251</v>
      </c>
      <c r="C18602" t="str">
        <f>VLOOKUP(A18602, E:E,1,0)</f>
        <v>dull</v>
      </c>
      <c r="D18602">
        <v>18600</v>
      </c>
      <c r="E18602" t="s">
        <v>324</v>
      </c>
      <c r="H18602" t="s">
        <v>34531</v>
      </c>
    </row>
    <row r="18603" spans="1:8" x14ac:dyDescent="0.2">
      <c r="A18603" t="s">
        <v>18281</v>
      </c>
      <c r="B18603">
        <v>12664</v>
      </c>
      <c r="C18603" t="str">
        <f>VLOOKUP(A18603, E:E,1,0)</f>
        <v>monotonous</v>
      </c>
      <c r="D18603">
        <v>18601</v>
      </c>
      <c r="E18603" t="s">
        <v>48954</v>
      </c>
      <c r="H18603" t="s">
        <v>34532</v>
      </c>
    </row>
    <row r="18604" spans="1:8" x14ac:dyDescent="0.2">
      <c r="A18604" t="s">
        <v>18282</v>
      </c>
      <c r="B18604">
        <v>9364</v>
      </c>
      <c r="C18604" t="str">
        <f>VLOOKUP(A18604, E:E,1,0)</f>
        <v>Hunterston</v>
      </c>
      <c r="D18604">
        <v>18602</v>
      </c>
      <c r="E18604" t="s">
        <v>34533</v>
      </c>
      <c r="H18604" t="s">
        <v>34533</v>
      </c>
    </row>
    <row r="18605" spans="1:8" x14ac:dyDescent="0.2">
      <c r="A18605" t="s">
        <v>18283</v>
      </c>
      <c r="B18605">
        <v>14990</v>
      </c>
      <c r="C18605" t="str">
        <f>VLOOKUP(A18605, E:E,1,0)</f>
        <v>process</v>
      </c>
      <c r="D18605">
        <v>18603</v>
      </c>
      <c r="E18605" t="s">
        <v>34534</v>
      </c>
      <c r="H18605" t="s">
        <v>34534</v>
      </c>
    </row>
    <row r="18606" spans="1:8" x14ac:dyDescent="0.2">
      <c r="A18606" t="s">
        <v>18284</v>
      </c>
      <c r="B18606">
        <v>17390</v>
      </c>
      <c r="C18606" t="str">
        <f>VLOOKUP(A18606, E:E,1,0)</f>
        <v>smithereens</v>
      </c>
      <c r="D18606">
        <v>18604</v>
      </c>
      <c r="E18606" t="s">
        <v>48955</v>
      </c>
      <c r="H18606" t="s">
        <v>34535</v>
      </c>
    </row>
    <row r="18607" spans="1:8" x14ac:dyDescent="0.2">
      <c r="A18607" t="s">
        <v>18285</v>
      </c>
      <c r="B18607">
        <v>19005</v>
      </c>
      <c r="C18607" t="e">
        <f>VLOOKUP(A18607, E:E,1,0)</f>
        <v>#N/A</v>
      </c>
      <c r="D18607">
        <v>18605</v>
      </c>
      <c r="E18607" t="s">
        <v>34536</v>
      </c>
      <c r="H18607" t="s">
        <v>34536</v>
      </c>
    </row>
    <row r="18608" spans="1:8" x14ac:dyDescent="0.2">
      <c r="A18608" t="s">
        <v>18286</v>
      </c>
      <c r="B18608">
        <v>9911</v>
      </c>
      <c r="C18608" t="str">
        <f>VLOOKUP(A18608, E:E,1,0)</f>
        <v>intending</v>
      </c>
      <c r="D18608">
        <v>18606</v>
      </c>
      <c r="E18608" t="s">
        <v>34537</v>
      </c>
      <c r="H18608" t="s">
        <v>34537</v>
      </c>
    </row>
    <row r="18609" spans="1:8" x14ac:dyDescent="0.2">
      <c r="A18609" t="s">
        <v>18287</v>
      </c>
      <c r="B18609">
        <v>17141</v>
      </c>
      <c r="C18609" t="str">
        <f>VLOOKUP(A18609, E:E,1,0)</f>
        <v>signal</v>
      </c>
      <c r="D18609">
        <v>18607</v>
      </c>
      <c r="E18609" t="s">
        <v>12899</v>
      </c>
      <c r="H18609" t="s">
        <v>34538</v>
      </c>
    </row>
    <row r="18610" spans="1:8" x14ac:dyDescent="0.2">
      <c r="A18610" t="s">
        <v>18288</v>
      </c>
      <c r="B18610">
        <v>7461</v>
      </c>
      <c r="C18610" t="str">
        <f>VLOOKUP(A18610, E:E,1,0)</f>
        <v>firms</v>
      </c>
      <c r="D18610">
        <v>18608</v>
      </c>
      <c r="E18610" t="s">
        <v>48956</v>
      </c>
      <c r="H18610" t="s">
        <v>34539</v>
      </c>
    </row>
    <row r="18611" spans="1:8" x14ac:dyDescent="0.2">
      <c r="A18611" t="s">
        <v>18289</v>
      </c>
      <c r="B18611">
        <v>5208</v>
      </c>
      <c r="C18611" t="str">
        <f>VLOOKUP(A18611, E:E,1,0)</f>
        <v>cybersecurity</v>
      </c>
      <c r="D18611">
        <v>18609</v>
      </c>
      <c r="E18611">
        <v>58</v>
      </c>
      <c r="H18611">
        <v>58</v>
      </c>
    </row>
    <row r="18612" spans="1:8" x14ac:dyDescent="0.2">
      <c r="A18612" t="s">
        <v>18290</v>
      </c>
      <c r="B18612">
        <v>11111</v>
      </c>
      <c r="C18612" t="e">
        <f>VLOOKUP(A18612, E:E,1,0)</f>
        <v>#N/A</v>
      </c>
      <c r="D18612">
        <v>18610</v>
      </c>
      <c r="E18612" t="s">
        <v>34540</v>
      </c>
      <c r="H18612" t="s">
        <v>34540</v>
      </c>
    </row>
    <row r="18613" spans="1:8" x14ac:dyDescent="0.2">
      <c r="A18613" t="s">
        <v>18291</v>
      </c>
      <c r="B18613">
        <v>2004</v>
      </c>
      <c r="C18613" t="str">
        <f>VLOOKUP(A18613, E:E,1,0)</f>
        <v>Angelina</v>
      </c>
      <c r="D18613">
        <v>18611</v>
      </c>
      <c r="E18613" t="s">
        <v>34541</v>
      </c>
      <c r="H18613" t="s">
        <v>34541</v>
      </c>
    </row>
    <row r="18614" spans="1:8" x14ac:dyDescent="0.2">
      <c r="A18614" t="s">
        <v>18292</v>
      </c>
      <c r="B18614">
        <v>10430</v>
      </c>
      <c r="C18614" t="str">
        <f>VLOOKUP(A18614, E:E,1,0)</f>
        <v>Jolie</v>
      </c>
      <c r="D18614">
        <v>18612</v>
      </c>
      <c r="E18614" t="s">
        <v>48957</v>
      </c>
      <c r="H18614" t="s">
        <v>34542</v>
      </c>
    </row>
    <row r="18615" spans="1:8" x14ac:dyDescent="0.2">
      <c r="A18615" t="s">
        <v>18293</v>
      </c>
      <c r="B18615">
        <v>16826</v>
      </c>
      <c r="C18615" t="e">
        <f>VLOOKUP(A18615, E:E,1,0)</f>
        <v>#N/A</v>
      </c>
      <c r="D18615">
        <v>18613</v>
      </c>
      <c r="E18615" t="s">
        <v>34543</v>
      </c>
      <c r="H18615" t="s">
        <v>34543</v>
      </c>
    </row>
    <row r="18616" spans="1:8" x14ac:dyDescent="0.2">
      <c r="A18616" t="s">
        <v>18294</v>
      </c>
      <c r="B18616">
        <v>905</v>
      </c>
      <c r="C18616" t="e">
        <f>VLOOKUP(A18616, E:E,1,0)</f>
        <v>#N/A</v>
      </c>
      <c r="D18616">
        <v>18614</v>
      </c>
      <c r="E18616" t="s">
        <v>34544</v>
      </c>
      <c r="H18616" t="s">
        <v>34544</v>
      </c>
    </row>
    <row r="18617" spans="1:8" x14ac:dyDescent="0.2">
      <c r="A18617" t="s">
        <v>18295</v>
      </c>
      <c r="B18617">
        <v>20298</v>
      </c>
      <c r="C18617" t="e">
        <f>VLOOKUP(A18617, E:E,1,0)</f>
        <v>#N/A</v>
      </c>
      <c r="D18617">
        <v>18615</v>
      </c>
      <c r="E18617" t="s">
        <v>48958</v>
      </c>
      <c r="H18617" t="s">
        <v>34545</v>
      </c>
    </row>
    <row r="18618" spans="1:8" x14ac:dyDescent="0.2">
      <c r="A18618" t="s">
        <v>18296</v>
      </c>
      <c r="B18618">
        <v>13904</v>
      </c>
      <c r="C18618" t="e">
        <f>VLOOKUP(A18618, E:E,1,0)</f>
        <v>#N/A</v>
      </c>
      <c r="D18618">
        <v>18616</v>
      </c>
      <c r="E18618" t="s">
        <v>34546</v>
      </c>
      <c r="H18618" t="s">
        <v>34546</v>
      </c>
    </row>
    <row r="18619" spans="1:8" x14ac:dyDescent="0.2">
      <c r="A18619" t="s">
        <v>18297</v>
      </c>
      <c r="B18619">
        <v>2314</v>
      </c>
      <c r="C18619" t="str">
        <f>VLOOKUP(A18619, E:E,1,0)</f>
        <v>askH3cz</v>
      </c>
      <c r="D18619">
        <v>18617</v>
      </c>
      <c r="E18619" t="s">
        <v>45897</v>
      </c>
      <c r="H18619" t="s">
        <v>34547</v>
      </c>
    </row>
    <row r="18620" spans="1:8" x14ac:dyDescent="0.2">
      <c r="A18620" t="s">
        <v>18298</v>
      </c>
      <c r="B18620">
        <v>6560</v>
      </c>
      <c r="C18620" t="str">
        <f>VLOOKUP(A18620, E:E,1,0)</f>
        <v>elgato</v>
      </c>
      <c r="D18620">
        <v>18618</v>
      </c>
      <c r="E18620" t="s">
        <v>4393</v>
      </c>
      <c r="H18620" t="s">
        <v>4393</v>
      </c>
    </row>
    <row r="18621" spans="1:8" x14ac:dyDescent="0.2">
      <c r="A18621" t="s">
        <v>18299</v>
      </c>
      <c r="B18621">
        <v>2813</v>
      </c>
      <c r="C18621" t="str">
        <f>VLOOKUP(A18621, E:E,1,0)</f>
        <v>bday</v>
      </c>
      <c r="D18621">
        <v>18619</v>
      </c>
      <c r="E18621" t="s">
        <v>48959</v>
      </c>
      <c r="H18621" t="s">
        <v>34548</v>
      </c>
    </row>
    <row r="18622" spans="1:8" x14ac:dyDescent="0.2">
      <c r="A18622" t="s">
        <v>18300</v>
      </c>
      <c r="B18622">
        <v>2536</v>
      </c>
      <c r="C18622" t="e">
        <f>VLOOKUP(A18622, E:E,1,0)</f>
        <v>#N/A</v>
      </c>
      <c r="D18622">
        <v>18620</v>
      </c>
      <c r="E18622" t="s">
        <v>34549</v>
      </c>
      <c r="H18622" t="s">
        <v>34549</v>
      </c>
    </row>
    <row r="18623" spans="1:8" x14ac:dyDescent="0.2">
      <c r="A18623" t="s">
        <v>18301</v>
      </c>
      <c r="B18623">
        <v>6751</v>
      </c>
      <c r="C18623" t="e">
        <f>VLOOKUP(A18623, E:E,1,0)</f>
        <v>#N/A</v>
      </c>
      <c r="D18623">
        <v>18621</v>
      </c>
      <c r="E18623" t="s">
        <v>34550</v>
      </c>
      <c r="H18623" t="s">
        <v>34550</v>
      </c>
    </row>
    <row r="18624" spans="1:8" x14ac:dyDescent="0.2">
      <c r="A18624" t="s">
        <v>18302</v>
      </c>
      <c r="B18624">
        <v>2176</v>
      </c>
      <c r="C18624" t="str">
        <f>VLOOKUP(A18624, E:E,1,0)</f>
        <v>Aquarius</v>
      </c>
      <c r="D18624">
        <v>18622</v>
      </c>
      <c r="E18624" t="s">
        <v>48960</v>
      </c>
      <c r="H18624" t="s">
        <v>34551</v>
      </c>
    </row>
    <row r="18625" spans="1:8" x14ac:dyDescent="0.2">
      <c r="A18625" t="s">
        <v>18303</v>
      </c>
      <c r="B18625">
        <v>15377</v>
      </c>
      <c r="C18625" t="str">
        <f>VLOOKUP(A18625, E:E,1,0)</f>
        <v>queenmy</v>
      </c>
      <c r="D18625">
        <v>18623</v>
      </c>
      <c r="E18625" t="s">
        <v>34552</v>
      </c>
      <c r="H18625" t="s">
        <v>34552</v>
      </c>
    </row>
    <row r="18626" spans="1:8" x14ac:dyDescent="0.2">
      <c r="A18626" t="s">
        <v>18304</v>
      </c>
      <c r="B18626">
        <v>14935</v>
      </c>
      <c r="C18626" t="str">
        <f>VLOOKUP(A18626, E:E,1,0)</f>
        <v>pretenses</v>
      </c>
      <c r="D18626">
        <v>18624</v>
      </c>
      <c r="E18626" t="s">
        <v>45898</v>
      </c>
      <c r="H18626" t="s">
        <v>34553</v>
      </c>
    </row>
    <row r="18627" spans="1:8" x14ac:dyDescent="0.2">
      <c r="A18627" t="s">
        <v>18305</v>
      </c>
      <c r="B18627">
        <v>14057</v>
      </c>
      <c r="C18627" t="e">
        <f>VLOOKUP(A18627, E:E,1,0)</f>
        <v>#N/A</v>
      </c>
      <c r="D18627">
        <v>18625</v>
      </c>
      <c r="E18627" t="s">
        <v>34554</v>
      </c>
      <c r="H18627" t="s">
        <v>34554</v>
      </c>
    </row>
    <row r="18628" spans="1:8" x14ac:dyDescent="0.2">
      <c r="A18628" t="s">
        <v>18306</v>
      </c>
      <c r="B18628">
        <v>17517</v>
      </c>
      <c r="C18628" t="str">
        <f>VLOOKUP(A18628, E:E,1,0)</f>
        <v>songfor</v>
      </c>
      <c r="D18628">
        <v>18626</v>
      </c>
      <c r="E18628" t="s">
        <v>34555</v>
      </c>
      <c r="H18628" t="s">
        <v>34555</v>
      </c>
    </row>
    <row r="18629" spans="1:8" x14ac:dyDescent="0.2">
      <c r="A18629" t="s">
        <v>18307</v>
      </c>
      <c r="B18629">
        <v>14473</v>
      </c>
      <c r="C18629" t="str">
        <f>VLOOKUP(A18629, E:E,1,0)</f>
        <v>Pharma</v>
      </c>
      <c r="D18629">
        <v>18627</v>
      </c>
      <c r="E18629" t="s">
        <v>34556</v>
      </c>
      <c r="H18629" t="s">
        <v>34556</v>
      </c>
    </row>
    <row r="18630" spans="1:8" x14ac:dyDescent="0.2">
      <c r="A18630" t="s">
        <v>18308</v>
      </c>
      <c r="B18630">
        <v>14045</v>
      </c>
      <c r="C18630" t="str">
        <f>VLOOKUP(A18630, E:E,1,0)</f>
        <v>overloaded</v>
      </c>
      <c r="D18630">
        <v>18628</v>
      </c>
      <c r="E18630" t="s">
        <v>5839</v>
      </c>
      <c r="H18630" t="s">
        <v>5839</v>
      </c>
    </row>
    <row r="18631" spans="1:8" x14ac:dyDescent="0.2">
      <c r="A18631" t="s">
        <v>18309</v>
      </c>
      <c r="B18631">
        <v>17208</v>
      </c>
      <c r="C18631" t="e">
        <f>VLOOKUP(A18631, E:E,1,0)</f>
        <v>#N/A</v>
      </c>
      <c r="D18631">
        <v>18629</v>
      </c>
      <c r="E18631" t="s">
        <v>34557</v>
      </c>
      <c r="H18631" t="s">
        <v>34557</v>
      </c>
    </row>
    <row r="18632" spans="1:8" x14ac:dyDescent="0.2">
      <c r="A18632" t="s">
        <v>18310</v>
      </c>
      <c r="B18632">
        <v>8676</v>
      </c>
      <c r="C18632" t="str">
        <f>VLOOKUP(A18632, E:E,1,0)</f>
        <v>hacked</v>
      </c>
      <c r="D18632">
        <v>18630</v>
      </c>
      <c r="E18632" t="s">
        <v>12911</v>
      </c>
      <c r="H18632" t="s">
        <v>12911</v>
      </c>
    </row>
    <row r="18633" spans="1:8" x14ac:dyDescent="0.2">
      <c r="A18633" t="s">
        <v>18311</v>
      </c>
      <c r="B18633">
        <v>3584</v>
      </c>
      <c r="C18633" t="str">
        <f>VLOOKUP(A18633, E:E,1,0)</f>
        <v>bucks</v>
      </c>
      <c r="D18633">
        <v>18631</v>
      </c>
      <c r="E18633" t="s">
        <v>34558</v>
      </c>
      <c r="H18633" t="s">
        <v>34558</v>
      </c>
    </row>
    <row r="18634" spans="1:8" x14ac:dyDescent="0.2">
      <c r="A18634" t="s">
        <v>18312</v>
      </c>
      <c r="B18634">
        <v>13473</v>
      </c>
      <c r="C18634" t="str">
        <f>VLOOKUP(A18634, E:E,1,0)</f>
        <v>nsf</v>
      </c>
      <c r="D18634">
        <v>18632</v>
      </c>
      <c r="E18634" t="s">
        <v>34559</v>
      </c>
      <c r="H18634" t="s">
        <v>34559</v>
      </c>
    </row>
    <row r="18635" spans="1:8" x14ac:dyDescent="0.2">
      <c r="A18635" t="s">
        <v>18313</v>
      </c>
      <c r="B18635">
        <v>2207</v>
      </c>
      <c r="C18635" t="str">
        <f>VLOOKUP(A18635, E:E,1,0)</f>
        <v>argue</v>
      </c>
      <c r="D18635">
        <v>18633</v>
      </c>
      <c r="E18635" t="s">
        <v>34560</v>
      </c>
      <c r="H18635" t="s">
        <v>34560</v>
      </c>
    </row>
    <row r="18636" spans="1:8" x14ac:dyDescent="0.2">
      <c r="A18636" t="s">
        <v>18314</v>
      </c>
      <c r="B18636">
        <v>6316</v>
      </c>
      <c r="C18636" t="e">
        <f>VLOOKUP(A18636, E:E,1,0)</f>
        <v>#N/A</v>
      </c>
      <c r="D18636">
        <v>18634</v>
      </c>
      <c r="E18636" t="s">
        <v>34561</v>
      </c>
      <c r="H18636" t="s">
        <v>34561</v>
      </c>
    </row>
    <row r="18637" spans="1:8" x14ac:dyDescent="0.2">
      <c r="A18637" t="s">
        <v>18315</v>
      </c>
      <c r="B18637">
        <v>8917</v>
      </c>
      <c r="C18637" t="e">
        <f>VLOOKUP(A18637, E:E,1,0)</f>
        <v>#N/A</v>
      </c>
      <c r="D18637">
        <v>18635</v>
      </c>
      <c r="E18637" t="s">
        <v>34562</v>
      </c>
      <c r="H18637" t="s">
        <v>34562</v>
      </c>
    </row>
    <row r="18638" spans="1:8" x14ac:dyDescent="0.2">
      <c r="A18638" t="s">
        <v>18316</v>
      </c>
      <c r="B18638">
        <v>4710</v>
      </c>
      <c r="C18638" t="str">
        <f>VLOOKUP(A18638, E:E,1,0)</f>
        <v>concluded</v>
      </c>
      <c r="D18638">
        <v>18636</v>
      </c>
      <c r="E18638" t="s">
        <v>23699</v>
      </c>
      <c r="H18638" t="s">
        <v>34563</v>
      </c>
    </row>
    <row r="18639" spans="1:8" x14ac:dyDescent="0.2">
      <c r="A18639" t="s">
        <v>18317</v>
      </c>
      <c r="B18639">
        <v>16891</v>
      </c>
      <c r="C18639" t="str">
        <f>VLOOKUP(A18639, E:E,1,0)</f>
        <v>Serephina</v>
      </c>
      <c r="D18639">
        <v>18637</v>
      </c>
      <c r="E18639" t="s">
        <v>34564</v>
      </c>
      <c r="H18639" t="s">
        <v>34564</v>
      </c>
    </row>
    <row r="18640" spans="1:8" x14ac:dyDescent="0.2">
      <c r="A18640" t="s">
        <v>18318</v>
      </c>
      <c r="B18640">
        <v>10608</v>
      </c>
      <c r="C18640" t="e">
        <f>VLOOKUP(A18640, E:E,1,0)</f>
        <v>#N/A</v>
      </c>
      <c r="D18640">
        <v>18638</v>
      </c>
      <c r="E18640" t="s">
        <v>1053</v>
      </c>
      <c r="H18640" t="s">
        <v>34565</v>
      </c>
    </row>
    <row r="18641" spans="1:8" x14ac:dyDescent="0.2">
      <c r="A18641" t="s">
        <v>18319</v>
      </c>
      <c r="B18641">
        <v>11092</v>
      </c>
      <c r="C18641" t="e">
        <f>VLOOKUP(A18641, E:E,1,0)</f>
        <v>#N/A</v>
      </c>
      <c r="D18641">
        <v>18639</v>
      </c>
      <c r="E18641" t="s">
        <v>34566</v>
      </c>
      <c r="H18641" t="s">
        <v>34566</v>
      </c>
    </row>
    <row r="18642" spans="1:8" ht="51" x14ac:dyDescent="0.2">
      <c r="A18642" t="s">
        <v>18320</v>
      </c>
      <c r="B18642">
        <v>20222</v>
      </c>
      <c r="C18642" t="e">
        <f>VLOOKUP(A18642, E:E,1,0)</f>
        <v>#N/A</v>
      </c>
      <c r="D18642">
        <v>18640</v>
      </c>
      <c r="E18642" s="4" t="s">
        <v>34567</v>
      </c>
      <c r="H18642" s="4" t="s">
        <v>34567</v>
      </c>
    </row>
    <row r="18643" spans="1:8" x14ac:dyDescent="0.2">
      <c r="A18643" t="s">
        <v>18321</v>
      </c>
      <c r="B18643">
        <v>7359</v>
      </c>
      <c r="C18643" t="str">
        <f>VLOOKUP(A18643, E:E,1,0)</f>
        <v>FGCU</v>
      </c>
      <c r="D18643">
        <v>18641</v>
      </c>
      <c r="E18643" t="s">
        <v>12913</v>
      </c>
      <c r="H18643" t="s">
        <v>12913</v>
      </c>
    </row>
    <row r="18644" spans="1:8" x14ac:dyDescent="0.2">
      <c r="A18644" t="s">
        <v>18322</v>
      </c>
      <c r="B18644">
        <v>17533</v>
      </c>
      <c r="C18644" t="e">
        <f>VLOOKUP(A18644, E:E,1,0)</f>
        <v>#N/A</v>
      </c>
      <c r="D18644">
        <v>18642</v>
      </c>
      <c r="E18644" t="s">
        <v>1019</v>
      </c>
      <c r="H18644" t="s">
        <v>34568</v>
      </c>
    </row>
    <row r="18645" spans="1:8" ht="34" x14ac:dyDescent="0.2">
      <c r="A18645" t="s">
        <v>18323</v>
      </c>
      <c r="B18645">
        <v>9793</v>
      </c>
      <c r="C18645" t="str">
        <f>VLOOKUP(A18645, E:E,1,0)</f>
        <v>IndyFest</v>
      </c>
      <c r="D18645">
        <v>18643</v>
      </c>
      <c r="E18645" s="4" t="s">
        <v>34569</v>
      </c>
      <c r="H18645" s="4" t="s">
        <v>34569</v>
      </c>
    </row>
    <row r="18646" spans="1:8" x14ac:dyDescent="0.2">
      <c r="A18646" t="s">
        <v>18324</v>
      </c>
      <c r="B18646">
        <v>3437</v>
      </c>
      <c r="C18646" t="e">
        <f>VLOOKUP(A18646, E:E,1,0)</f>
        <v>#N/A</v>
      </c>
      <c r="D18646">
        <v>18644</v>
      </c>
      <c r="E18646" t="s">
        <v>34570</v>
      </c>
      <c r="H18646" t="s">
        <v>34570</v>
      </c>
    </row>
    <row r="18647" spans="1:8" ht="68" x14ac:dyDescent="0.2">
      <c r="A18647" t="s">
        <v>18325</v>
      </c>
      <c r="B18647">
        <v>7349</v>
      </c>
      <c r="C18647" t="e">
        <f>VLOOKUP(A18647, E:E,1,0)</f>
        <v>#N/A</v>
      </c>
      <c r="D18647">
        <v>18645</v>
      </c>
      <c r="E18647" s="4" t="s">
        <v>48961</v>
      </c>
      <c r="H18647" s="4" t="s">
        <v>34571</v>
      </c>
    </row>
    <row r="18648" spans="1:8" x14ac:dyDescent="0.2">
      <c r="A18648" t="s">
        <v>18326</v>
      </c>
      <c r="B18648">
        <v>16739</v>
      </c>
      <c r="C18648" t="str">
        <f>VLOOKUP(A18648, E:E,1,0)</f>
        <v>screeching</v>
      </c>
      <c r="D18648">
        <v>18646</v>
      </c>
      <c r="E18648" t="s">
        <v>34572</v>
      </c>
      <c r="H18648" t="s">
        <v>34572</v>
      </c>
    </row>
    <row r="18649" spans="1:8" x14ac:dyDescent="0.2">
      <c r="A18649" t="s">
        <v>18327</v>
      </c>
      <c r="B18649">
        <v>1503</v>
      </c>
      <c r="C18649" t="str">
        <f>VLOOKUP(A18649, E:E,1,0)</f>
        <v>accompanying</v>
      </c>
      <c r="D18649">
        <v>18647</v>
      </c>
      <c r="E18649" t="s">
        <v>34573</v>
      </c>
      <c r="H18649" t="s">
        <v>34573</v>
      </c>
    </row>
    <row r="18650" spans="1:8" x14ac:dyDescent="0.2">
      <c r="A18650" t="s">
        <v>18328</v>
      </c>
      <c r="B18650">
        <v>20333</v>
      </c>
      <c r="C18650" t="str">
        <f>VLOOKUP(A18650, E:E,1,0)</f>
        <v>Warped</v>
      </c>
      <c r="D18650">
        <v>18648</v>
      </c>
      <c r="E18650" t="s">
        <v>34574</v>
      </c>
      <c r="H18650" t="s">
        <v>34574</v>
      </c>
    </row>
    <row r="18651" spans="1:8" x14ac:dyDescent="0.2">
      <c r="A18651" t="s">
        <v>18329</v>
      </c>
      <c r="B18651">
        <v>2405</v>
      </c>
      <c r="C18651" t="str">
        <f>VLOOKUP(A18651, E:E,1,0)</f>
        <v>attila</v>
      </c>
      <c r="D18651">
        <v>18649</v>
      </c>
      <c r="E18651" t="s">
        <v>34575</v>
      </c>
      <c r="H18651" t="s">
        <v>34575</v>
      </c>
    </row>
    <row r="18652" spans="1:8" x14ac:dyDescent="0.2">
      <c r="A18652" t="s">
        <v>18330</v>
      </c>
      <c r="B18652">
        <v>18839</v>
      </c>
      <c r="C18652" t="str">
        <f>VLOOKUP(A18652, E:E,1,0)</f>
        <v>Thu</v>
      </c>
      <c r="D18652">
        <v>18650</v>
      </c>
      <c r="E18652" t="s">
        <v>34576</v>
      </c>
      <c r="H18652" t="s">
        <v>34576</v>
      </c>
    </row>
    <row r="18653" spans="1:8" x14ac:dyDescent="0.2">
      <c r="A18653">
        <v>0</v>
      </c>
      <c r="B18653">
        <v>2</v>
      </c>
      <c r="C18653">
        <f>VLOOKUP(A18653, E:E,1,0)</f>
        <v>0</v>
      </c>
      <c r="D18653">
        <v>18651</v>
      </c>
      <c r="E18653" t="s">
        <v>48962</v>
      </c>
      <c r="H18653" t="s">
        <v>34577</v>
      </c>
    </row>
    <row r="18654" spans="1:8" x14ac:dyDescent="0.2">
      <c r="A18654" t="s">
        <v>18331</v>
      </c>
      <c r="B18654">
        <v>12434</v>
      </c>
      <c r="C18654" t="e">
        <f>VLOOKUP(A18654, E:E,1,0)</f>
        <v>#N/A</v>
      </c>
      <c r="D18654">
        <v>18652</v>
      </c>
      <c r="E18654" t="s">
        <v>10748</v>
      </c>
      <c r="H18654" t="s">
        <v>10748</v>
      </c>
    </row>
    <row r="18655" spans="1:8" x14ac:dyDescent="0.2">
      <c r="A18655">
        <v>20150613</v>
      </c>
      <c r="B18655">
        <v>362</v>
      </c>
      <c r="C18655" t="e">
        <f>VLOOKUP(A18655, E:E,1,0)</f>
        <v>#N/A</v>
      </c>
      <c r="D18655">
        <v>18653</v>
      </c>
      <c r="E18655" t="s">
        <v>34578</v>
      </c>
      <c r="H18655" t="s">
        <v>34578</v>
      </c>
    </row>
    <row r="18656" spans="1:8" x14ac:dyDescent="0.2">
      <c r="A18656" t="s">
        <v>18332</v>
      </c>
      <c r="B18656">
        <v>18729</v>
      </c>
      <c r="C18656" t="e">
        <f>VLOOKUP(A18656, E:E,1,0)</f>
        <v>#N/A</v>
      </c>
      <c r="D18656">
        <v>18654</v>
      </c>
      <c r="E18656" t="s">
        <v>45899</v>
      </c>
      <c r="H18656" t="s">
        <v>34579</v>
      </c>
    </row>
    <row r="18657" spans="1:8" x14ac:dyDescent="0.2">
      <c r="A18657" t="s">
        <v>18333</v>
      </c>
      <c r="B18657">
        <v>15599</v>
      </c>
      <c r="C18657" t="e">
        <f>VLOOKUP(A18657, E:E,1,0)</f>
        <v>#N/A</v>
      </c>
      <c r="D18657">
        <v>18655</v>
      </c>
      <c r="E18657" t="s">
        <v>45900</v>
      </c>
      <c r="H18657" t="s">
        <v>34580</v>
      </c>
    </row>
    <row r="18658" spans="1:8" x14ac:dyDescent="0.2">
      <c r="A18658" t="s">
        <v>18334</v>
      </c>
      <c r="B18658">
        <v>11326</v>
      </c>
      <c r="C18658" t="str">
        <f>VLOOKUP(A18658, E:E,1,0)</f>
        <v>Lemonade</v>
      </c>
      <c r="D18658">
        <v>18656</v>
      </c>
      <c r="E18658" t="s">
        <v>48963</v>
      </c>
      <c r="H18658" t="s">
        <v>34581</v>
      </c>
    </row>
    <row r="18659" spans="1:8" x14ac:dyDescent="0.2">
      <c r="A18659" t="s">
        <v>18335</v>
      </c>
      <c r="B18659">
        <v>16848</v>
      </c>
      <c r="C18659" t="str">
        <f>VLOOKUP(A18659, E:E,1,0)</f>
        <v>semi</v>
      </c>
      <c r="D18659">
        <v>18657</v>
      </c>
      <c r="E18659" t="s">
        <v>1199</v>
      </c>
      <c r="H18659" t="s">
        <v>34582</v>
      </c>
    </row>
    <row r="18660" spans="1:8" x14ac:dyDescent="0.2">
      <c r="A18660" t="s">
        <v>18336</v>
      </c>
      <c r="B18660">
        <v>16828</v>
      </c>
      <c r="C18660" t="str">
        <f>VLOOKUP(A18660, E:E,1,0)</f>
        <v>segment</v>
      </c>
      <c r="D18660">
        <v>18658</v>
      </c>
      <c r="E18660" t="s">
        <v>34583</v>
      </c>
      <c r="H18660" t="s">
        <v>34583</v>
      </c>
    </row>
    <row r="18661" spans="1:8" x14ac:dyDescent="0.2">
      <c r="A18661" t="s">
        <v>18337</v>
      </c>
      <c r="B18661">
        <v>2059</v>
      </c>
      <c r="C18661" t="str">
        <f>VLOOKUP(A18661, E:E,1,0)</f>
        <v>anthology</v>
      </c>
      <c r="D18661">
        <v>18659</v>
      </c>
      <c r="E18661" t="s">
        <v>34584</v>
      </c>
      <c r="H18661" t="s">
        <v>34584</v>
      </c>
    </row>
    <row r="18662" spans="1:8" x14ac:dyDescent="0.2">
      <c r="A18662" t="s">
        <v>18338</v>
      </c>
      <c r="B18662">
        <v>7292</v>
      </c>
      <c r="C18662" t="str">
        <f>VLOOKUP(A18662, E:E,1,0)</f>
        <v>feature</v>
      </c>
      <c r="D18662">
        <v>18660</v>
      </c>
      <c r="E18662" t="s">
        <v>34585</v>
      </c>
      <c r="H18662" t="s">
        <v>34585</v>
      </c>
    </row>
    <row r="18663" spans="1:8" x14ac:dyDescent="0.2">
      <c r="A18663" t="s">
        <v>18339</v>
      </c>
      <c r="B18663">
        <v>11723</v>
      </c>
      <c r="C18663" t="e">
        <f>VLOOKUP(A18663, E:E,1,0)</f>
        <v>#N/A</v>
      </c>
      <c r="D18663">
        <v>18661</v>
      </c>
      <c r="E18663" t="s">
        <v>34586</v>
      </c>
      <c r="H18663" t="s">
        <v>34586</v>
      </c>
    </row>
    <row r="18664" spans="1:8" x14ac:dyDescent="0.2">
      <c r="A18664" t="s">
        <v>18340</v>
      </c>
      <c r="B18664">
        <v>1354</v>
      </c>
      <c r="C18664" t="e">
        <f>VLOOKUP(A18664, E:E,1,0)</f>
        <v>#N/A</v>
      </c>
      <c r="D18664">
        <v>18662</v>
      </c>
      <c r="E18664" t="s">
        <v>34587</v>
      </c>
      <c r="H18664" t="s">
        <v>34587</v>
      </c>
    </row>
    <row r="18665" spans="1:8" x14ac:dyDescent="0.2">
      <c r="A18665" t="s">
        <v>18341</v>
      </c>
      <c r="B18665">
        <v>15269</v>
      </c>
      <c r="C18665" t="e">
        <f>VLOOKUP(A18665, E:E,1,0)</f>
        <v>#N/A</v>
      </c>
      <c r="D18665">
        <v>18663</v>
      </c>
      <c r="E18665" t="s">
        <v>34588</v>
      </c>
      <c r="H18665" t="s">
        <v>34588</v>
      </c>
    </row>
    <row r="18666" spans="1:8" x14ac:dyDescent="0.2">
      <c r="A18666" t="s">
        <v>18342</v>
      </c>
      <c r="B18666">
        <v>18772</v>
      </c>
      <c r="C18666" t="str">
        <f>VLOOKUP(A18666, E:E,1,0)</f>
        <v>thinner</v>
      </c>
      <c r="D18666">
        <v>18664</v>
      </c>
      <c r="E18666" t="s">
        <v>48964</v>
      </c>
      <c r="H18666" t="s">
        <v>34589</v>
      </c>
    </row>
    <row r="18667" spans="1:8" x14ac:dyDescent="0.2">
      <c r="A18667" t="s">
        <v>18343</v>
      </c>
      <c r="B18667">
        <v>3264</v>
      </c>
      <c r="C18667" t="e">
        <f>VLOOKUP(A18667, E:E,1,0)</f>
        <v>#N/A</v>
      </c>
      <c r="D18667">
        <v>18665</v>
      </c>
      <c r="E18667" t="s">
        <v>34590</v>
      </c>
      <c r="H18667" t="s">
        <v>34590</v>
      </c>
    </row>
    <row r="18668" spans="1:8" x14ac:dyDescent="0.2">
      <c r="A18668" t="s">
        <v>18344</v>
      </c>
      <c r="B18668">
        <v>2519</v>
      </c>
      <c r="C18668" t="str">
        <f>VLOOKUP(A18668, E:E,1,0)</f>
        <v>awn</v>
      </c>
      <c r="D18668">
        <v>18666</v>
      </c>
      <c r="E18668" t="s">
        <v>34591</v>
      </c>
      <c r="H18668" t="s">
        <v>34591</v>
      </c>
    </row>
    <row r="18669" spans="1:8" x14ac:dyDescent="0.2">
      <c r="A18669" t="s">
        <v>18345</v>
      </c>
      <c r="B18669">
        <v>17211</v>
      </c>
      <c r="C18669" t="str">
        <f>VLOOKUP(A18669, E:E,1,0)</f>
        <v>SirensIcebreaker</v>
      </c>
      <c r="D18669">
        <v>18667</v>
      </c>
      <c r="E18669" t="s">
        <v>34592</v>
      </c>
      <c r="H18669" t="s">
        <v>34592</v>
      </c>
    </row>
    <row r="18670" spans="1:8" x14ac:dyDescent="0.2">
      <c r="A18670" t="s">
        <v>18346</v>
      </c>
      <c r="B18670">
        <v>5917</v>
      </c>
      <c r="C18670" t="str">
        <f>VLOOKUP(A18670, E:E,1,0)</f>
        <v>diverse</v>
      </c>
      <c r="D18670">
        <v>18668</v>
      </c>
      <c r="E18670" t="s">
        <v>34593</v>
      </c>
      <c r="H18670" t="s">
        <v>34593</v>
      </c>
    </row>
    <row r="18671" spans="1:8" x14ac:dyDescent="0.2">
      <c r="A18671" t="s">
        <v>18347</v>
      </c>
      <c r="B18671">
        <v>9265</v>
      </c>
      <c r="C18671" t="e">
        <f>VLOOKUP(A18671, E:E,1,0)</f>
        <v>#N/A</v>
      </c>
      <c r="D18671">
        <v>18669</v>
      </c>
      <c r="E18671" t="s">
        <v>34594</v>
      </c>
      <c r="H18671" t="s">
        <v>34594</v>
      </c>
    </row>
    <row r="18672" spans="1:8" x14ac:dyDescent="0.2">
      <c r="A18672" t="s">
        <v>18348</v>
      </c>
      <c r="B18672">
        <v>10865</v>
      </c>
      <c r="C18672" t="e">
        <f>VLOOKUP(A18672, E:E,1,0)</f>
        <v>#N/A</v>
      </c>
      <c r="D18672">
        <v>18670</v>
      </c>
      <c r="E18672" t="s">
        <v>34595</v>
      </c>
      <c r="H18672" t="s">
        <v>34595</v>
      </c>
    </row>
    <row r="18673" spans="1:8" x14ac:dyDescent="0.2">
      <c r="A18673" t="s">
        <v>18349</v>
      </c>
      <c r="B18673">
        <v>5801</v>
      </c>
      <c r="C18673" t="str">
        <f>VLOOKUP(A18673, E:E,1,0)</f>
        <v>dill</v>
      </c>
      <c r="D18673">
        <v>18671</v>
      </c>
      <c r="E18673" t="s">
        <v>34596</v>
      </c>
      <c r="H18673" t="s">
        <v>34596</v>
      </c>
    </row>
    <row r="18674" spans="1:8" x14ac:dyDescent="0.2">
      <c r="A18674" t="s">
        <v>18350</v>
      </c>
      <c r="B18674">
        <v>14522</v>
      </c>
      <c r="C18674" t="str">
        <f>VLOOKUP(A18674, E:E,1,0)</f>
        <v>pickle</v>
      </c>
      <c r="D18674">
        <v>18672</v>
      </c>
      <c r="E18674" t="s">
        <v>34597</v>
      </c>
      <c r="H18674" t="s">
        <v>34597</v>
      </c>
    </row>
    <row r="18675" spans="1:8" x14ac:dyDescent="0.2">
      <c r="A18675" t="s">
        <v>18351</v>
      </c>
      <c r="B18675">
        <v>12043</v>
      </c>
      <c r="C18675" t="str">
        <f>VLOOKUP(A18675, E:E,1,0)</f>
        <v>Marketforce</v>
      </c>
      <c r="D18675">
        <v>18673</v>
      </c>
      <c r="E18675" t="s">
        <v>34598</v>
      </c>
      <c r="H18675" t="s">
        <v>34598</v>
      </c>
    </row>
    <row r="18676" spans="1:8" x14ac:dyDescent="0.2">
      <c r="A18676" t="s">
        <v>18352</v>
      </c>
      <c r="B18676">
        <v>14431</v>
      </c>
      <c r="C18676" t="str">
        <f>VLOOKUP(A18676, E:E,1,0)</f>
        <v>Perth</v>
      </c>
      <c r="D18676">
        <v>18674</v>
      </c>
      <c r="E18676" t="s">
        <v>34599</v>
      </c>
      <c r="H18676" t="s">
        <v>34599</v>
      </c>
    </row>
    <row r="18677" spans="1:8" x14ac:dyDescent="0.2">
      <c r="A18677" t="s">
        <v>18353</v>
      </c>
      <c r="B18677">
        <v>20648</v>
      </c>
      <c r="C18677" t="str">
        <f>VLOOKUP(A18677, E:E,1,0)</f>
        <v>winner</v>
      </c>
      <c r="D18677">
        <v>18675</v>
      </c>
      <c r="E18677" t="s">
        <v>48965</v>
      </c>
      <c r="H18677" t="s">
        <v>34600</v>
      </c>
    </row>
    <row r="18678" spans="1:8" x14ac:dyDescent="0.2">
      <c r="A18678" t="s">
        <v>18354</v>
      </c>
      <c r="B18678">
        <v>9602</v>
      </c>
      <c r="C18678" t="e">
        <f>VLOOKUP(A18678, E:E,1,0)</f>
        <v>#N/A</v>
      </c>
      <c r="D18678">
        <v>18676</v>
      </c>
      <c r="E18678" t="s">
        <v>34601</v>
      </c>
      <c r="H18678" t="s">
        <v>34601</v>
      </c>
    </row>
    <row r="18679" spans="1:8" x14ac:dyDescent="0.2">
      <c r="A18679" t="s">
        <v>18355</v>
      </c>
      <c r="B18679">
        <v>13096</v>
      </c>
      <c r="C18679" t="str">
        <f>VLOOKUP(A18679, E:E,1,0)</f>
        <v>NBN</v>
      </c>
      <c r="D18679">
        <v>18677</v>
      </c>
      <c r="E18679" t="s">
        <v>48966</v>
      </c>
      <c r="H18679" t="s">
        <v>34602</v>
      </c>
    </row>
    <row r="18680" spans="1:8" x14ac:dyDescent="0.2">
      <c r="A18680" t="s">
        <v>18356</v>
      </c>
      <c r="B18680">
        <v>3597</v>
      </c>
      <c r="C18680" t="str">
        <f>VLOOKUP(A18680, E:E,1,0)</f>
        <v>Buffering</v>
      </c>
      <c r="D18680">
        <v>18678</v>
      </c>
      <c r="E18680" t="s">
        <v>34603</v>
      </c>
      <c r="H18680" t="s">
        <v>34603</v>
      </c>
    </row>
    <row r="18681" spans="1:8" x14ac:dyDescent="0.2">
      <c r="A18681" t="s">
        <v>18357</v>
      </c>
      <c r="B18681">
        <v>8165</v>
      </c>
      <c r="C18681" t="e">
        <f>VLOOKUP(A18681, E:E,1,0)</f>
        <v>#N/A</v>
      </c>
      <c r="D18681">
        <v>18679</v>
      </c>
      <c r="E18681" t="s">
        <v>34604</v>
      </c>
      <c r="H18681" t="s">
        <v>34604</v>
      </c>
    </row>
    <row r="18682" spans="1:8" x14ac:dyDescent="0.2">
      <c r="A18682" t="s">
        <v>18358</v>
      </c>
      <c r="B18682">
        <v>19185</v>
      </c>
      <c r="C18682" t="e">
        <f>VLOOKUP(A18682, E:E,1,0)</f>
        <v>#N/A</v>
      </c>
      <c r="D18682">
        <v>18680</v>
      </c>
      <c r="E18682" t="s">
        <v>34605</v>
      </c>
      <c r="H18682" t="s">
        <v>34605</v>
      </c>
    </row>
    <row r="18683" spans="1:8" x14ac:dyDescent="0.2">
      <c r="A18683" t="s">
        <v>18359</v>
      </c>
      <c r="B18683">
        <v>8951</v>
      </c>
      <c r="C18683" t="str">
        <f>VLOOKUP(A18683, E:E,1,0)</f>
        <v>helo</v>
      </c>
      <c r="D18683">
        <v>18681</v>
      </c>
      <c r="E18683" t="s">
        <v>34606</v>
      </c>
      <c r="H18683" t="s">
        <v>34606</v>
      </c>
    </row>
    <row r="18684" spans="1:8" x14ac:dyDescent="0.2">
      <c r="A18684" t="s">
        <v>18360</v>
      </c>
      <c r="B18684">
        <v>8351</v>
      </c>
      <c r="C18684" t="str">
        <f>VLOOKUP(A18684, E:E,1,0)</f>
        <v>Goooooooo</v>
      </c>
      <c r="D18684">
        <v>18682</v>
      </c>
      <c r="E18684" t="s">
        <v>48967</v>
      </c>
      <c r="H18684" t="s">
        <v>34607</v>
      </c>
    </row>
    <row r="18685" spans="1:8" x14ac:dyDescent="0.2">
      <c r="A18685" t="s">
        <v>18361</v>
      </c>
      <c r="B18685">
        <v>7942</v>
      </c>
      <c r="C18685" t="e">
        <f>VLOOKUP(A18685, E:E,1,0)</f>
        <v>#N/A</v>
      </c>
      <c r="D18685">
        <v>18683</v>
      </c>
      <c r="E18685" t="s">
        <v>34608</v>
      </c>
      <c r="H18685" t="s">
        <v>34608</v>
      </c>
    </row>
    <row r="18686" spans="1:8" x14ac:dyDescent="0.2">
      <c r="A18686" t="s">
        <v>18362</v>
      </c>
      <c r="B18686">
        <v>12397</v>
      </c>
      <c r="C18686" t="str">
        <f>VLOOKUP(A18686, E:E,1,0)</f>
        <v>Midfield</v>
      </c>
      <c r="D18686">
        <v>18684</v>
      </c>
      <c r="E18686" t="s">
        <v>34609</v>
      </c>
      <c r="H18686" t="s">
        <v>34609</v>
      </c>
    </row>
    <row r="18687" spans="1:8" x14ac:dyDescent="0.2">
      <c r="A18687" t="s">
        <v>18363</v>
      </c>
      <c r="B18687">
        <v>17520</v>
      </c>
      <c r="C18687" t="str">
        <f>VLOOKUP(A18687, E:E,1,0)</f>
        <v>Soni</v>
      </c>
      <c r="D18687">
        <v>18685</v>
      </c>
      <c r="E18687" t="s">
        <v>48968</v>
      </c>
      <c r="H18687" t="s">
        <v>34610</v>
      </c>
    </row>
    <row r="18688" spans="1:8" x14ac:dyDescent="0.2">
      <c r="A18688" t="s">
        <v>18364</v>
      </c>
      <c r="B18688">
        <v>17515</v>
      </c>
      <c r="C18688" t="str">
        <f>VLOOKUP(A18688, E:E,1,0)</f>
        <v>Soner</v>
      </c>
      <c r="D18688">
        <v>18686</v>
      </c>
      <c r="E18688" t="s">
        <v>34611</v>
      </c>
      <c r="H18688" t="s">
        <v>34611</v>
      </c>
    </row>
    <row r="18689" spans="1:8" x14ac:dyDescent="0.2">
      <c r="A18689" t="s">
        <v>18365</v>
      </c>
      <c r="B18689">
        <v>17522</v>
      </c>
      <c r="C18689" t="e">
        <f>VLOOKUP(A18689, E:E,1,0)</f>
        <v>#N/A</v>
      </c>
      <c r="D18689">
        <v>18687</v>
      </c>
      <c r="E18689" t="s">
        <v>12940</v>
      </c>
      <c r="H18689" t="s">
        <v>12940</v>
      </c>
    </row>
    <row r="18690" spans="1:8" x14ac:dyDescent="0.2">
      <c r="A18690" t="s">
        <v>18366</v>
      </c>
      <c r="B18690">
        <v>5703</v>
      </c>
      <c r="C18690" t="e">
        <f>VLOOKUP(A18690, E:E,1,0)</f>
        <v>#N/A</v>
      </c>
      <c r="D18690">
        <v>18688</v>
      </c>
      <c r="E18690" t="s">
        <v>1862</v>
      </c>
      <c r="H18690" t="s">
        <v>34612</v>
      </c>
    </row>
    <row r="18691" spans="1:8" x14ac:dyDescent="0.2">
      <c r="A18691" t="s">
        <v>18367</v>
      </c>
      <c r="B18691">
        <v>8702</v>
      </c>
      <c r="C18691" t="e">
        <f>VLOOKUP(A18691, E:E,1,0)</f>
        <v>#N/A</v>
      </c>
      <c r="D18691">
        <v>18689</v>
      </c>
      <c r="E18691" t="s">
        <v>34613</v>
      </c>
      <c r="H18691" t="s">
        <v>34613</v>
      </c>
    </row>
    <row r="18692" spans="1:8" x14ac:dyDescent="0.2">
      <c r="A18692" t="s">
        <v>18368</v>
      </c>
      <c r="B18692">
        <v>21576</v>
      </c>
      <c r="C18692" t="e">
        <f>VLOOKUP(A18692, E:E,1,0)</f>
        <v>#N/A</v>
      </c>
      <c r="D18692">
        <v>18690</v>
      </c>
      <c r="E18692" t="s">
        <v>1924</v>
      </c>
      <c r="H18692" t="s">
        <v>34614</v>
      </c>
    </row>
    <row r="18693" spans="1:8" x14ac:dyDescent="0.2">
      <c r="A18693" t="s">
        <v>18369</v>
      </c>
      <c r="B18693">
        <v>11020</v>
      </c>
      <c r="C18693" t="str">
        <f>VLOOKUP(A18693, E:E,1,0)</f>
        <v>kurd</v>
      </c>
      <c r="D18693">
        <v>18691</v>
      </c>
      <c r="E18693" t="s">
        <v>34615</v>
      </c>
      <c r="H18693" t="s">
        <v>34615</v>
      </c>
    </row>
    <row r="18694" spans="1:8" x14ac:dyDescent="0.2">
      <c r="A18694" t="s">
        <v>18370</v>
      </c>
      <c r="B18694">
        <v>15535</v>
      </c>
      <c r="C18694" t="str">
        <f>VLOOKUP(A18694, E:E,1,0)</f>
        <v>raised</v>
      </c>
      <c r="D18694">
        <v>18692</v>
      </c>
      <c r="E18694" t="s">
        <v>12939</v>
      </c>
      <c r="H18694" t="s">
        <v>34616</v>
      </c>
    </row>
    <row r="18695" spans="1:8" x14ac:dyDescent="0.2">
      <c r="A18695" t="s">
        <v>18371</v>
      </c>
      <c r="B18695">
        <v>8576</v>
      </c>
      <c r="C18695" t="str">
        <f>VLOOKUP(A18695, E:E,1,0)</f>
        <v>gunfire</v>
      </c>
      <c r="D18695">
        <v>18693</v>
      </c>
      <c r="E18695" t="s">
        <v>48969</v>
      </c>
      <c r="H18695" t="s">
        <v>34617</v>
      </c>
    </row>
    <row r="18696" spans="1:8" x14ac:dyDescent="0.2">
      <c r="A18696" t="s">
        <v>18372</v>
      </c>
      <c r="B18696">
        <v>13627</v>
      </c>
      <c r="C18696" t="e">
        <f>VLOOKUP(A18696, E:E,1,0)</f>
        <v>#N/A</v>
      </c>
      <c r="D18696">
        <v>18694</v>
      </c>
      <c r="E18696" t="s">
        <v>34618</v>
      </c>
      <c r="H18696" t="s">
        <v>34618</v>
      </c>
    </row>
    <row r="18697" spans="1:8" x14ac:dyDescent="0.2">
      <c r="A18697" t="s">
        <v>18373</v>
      </c>
      <c r="B18697">
        <v>9615</v>
      </c>
      <c r="C18697" t="e">
        <f>VLOOKUP(A18697, E:E,1,0)</f>
        <v>#N/A</v>
      </c>
      <c r="D18697">
        <v>18695</v>
      </c>
      <c r="E18697" t="s">
        <v>48970</v>
      </c>
      <c r="H18697" t="s">
        <v>34619</v>
      </c>
    </row>
    <row r="18698" spans="1:8" x14ac:dyDescent="0.2">
      <c r="A18698" t="s">
        <v>18374</v>
      </c>
      <c r="B18698">
        <v>3851</v>
      </c>
      <c r="C18698" t="str">
        <f>VLOOKUP(A18698, E:E,1,0)</f>
        <v>cancelled</v>
      </c>
      <c r="D18698">
        <v>18696</v>
      </c>
      <c r="E18698" t="s">
        <v>34620</v>
      </c>
      <c r="H18698" t="s">
        <v>34620</v>
      </c>
    </row>
    <row r="18699" spans="1:8" x14ac:dyDescent="0.2">
      <c r="A18699" t="s">
        <v>18375</v>
      </c>
      <c r="B18699">
        <v>1438</v>
      </c>
      <c r="C18699" t="str">
        <f>VLOOKUP(A18699, E:E,1,0)</f>
        <v>abc7eyewitness</v>
      </c>
      <c r="D18699">
        <v>18697</v>
      </c>
      <c r="E18699" t="s">
        <v>34621</v>
      </c>
      <c r="H18699" t="s">
        <v>34621</v>
      </c>
    </row>
    <row r="18700" spans="1:8" x14ac:dyDescent="0.2">
      <c r="A18700" t="s">
        <v>18376</v>
      </c>
      <c r="B18700">
        <v>9172</v>
      </c>
      <c r="C18700" t="str">
        <f>VLOOKUP(A18700, E:E,1,0)</f>
        <v>HometownGlory</v>
      </c>
      <c r="D18700">
        <v>18698</v>
      </c>
      <c r="E18700" t="s">
        <v>48971</v>
      </c>
      <c r="H18700" t="s">
        <v>34622</v>
      </c>
    </row>
    <row r="18701" spans="1:8" x14ac:dyDescent="0.2">
      <c r="A18701" t="s">
        <v>18377</v>
      </c>
      <c r="B18701">
        <v>4755</v>
      </c>
      <c r="C18701" t="str">
        <f>VLOOKUP(A18701, E:E,1,0)</f>
        <v>connor</v>
      </c>
      <c r="D18701">
        <v>18699</v>
      </c>
      <c r="E18701" t="s">
        <v>48972</v>
      </c>
      <c r="H18701" t="s">
        <v>34623</v>
      </c>
    </row>
    <row r="18702" spans="1:8" x14ac:dyDescent="0.2">
      <c r="A18702" t="s">
        <v>18378</v>
      </c>
      <c r="B18702">
        <v>7751</v>
      </c>
      <c r="C18702" t="e">
        <f>VLOOKUP(A18702, E:E,1,0)</f>
        <v>#N/A</v>
      </c>
      <c r="D18702">
        <v>18700</v>
      </c>
      <c r="E18702" t="s">
        <v>34624</v>
      </c>
      <c r="H18702" t="s">
        <v>34624</v>
      </c>
    </row>
    <row r="18703" spans="1:8" x14ac:dyDescent="0.2">
      <c r="A18703" t="s">
        <v>18379</v>
      </c>
      <c r="B18703">
        <v>9261</v>
      </c>
      <c r="C18703" t="e">
        <f>VLOOKUP(A18703, E:E,1,0)</f>
        <v>#N/A</v>
      </c>
      <c r="D18703">
        <v>18701</v>
      </c>
      <c r="E18703" t="s">
        <v>34625</v>
      </c>
      <c r="H18703" t="s">
        <v>34625</v>
      </c>
    </row>
    <row r="18704" spans="1:8" x14ac:dyDescent="0.2">
      <c r="A18704" t="s">
        <v>18380</v>
      </c>
      <c r="B18704">
        <v>8363</v>
      </c>
      <c r="C18704" t="str">
        <f>VLOOKUP(A18704, E:E,1,0)</f>
        <v>Gostei</v>
      </c>
      <c r="D18704">
        <v>18702</v>
      </c>
      <c r="E18704" t="s">
        <v>34626</v>
      </c>
      <c r="H18704" t="s">
        <v>34626</v>
      </c>
    </row>
    <row r="18705" spans="1:8" x14ac:dyDescent="0.2">
      <c r="A18705" t="s">
        <v>18381</v>
      </c>
      <c r="B18705">
        <v>19573</v>
      </c>
      <c r="C18705" t="str">
        <f>VLOOKUP(A18705, E:E,1,0)</f>
        <v>um</v>
      </c>
      <c r="D18705">
        <v>18703</v>
      </c>
      <c r="E18705" t="s">
        <v>34627</v>
      </c>
      <c r="H18705" t="s">
        <v>34627</v>
      </c>
    </row>
    <row r="18706" spans="1:8" x14ac:dyDescent="0.2">
      <c r="A18706" t="s">
        <v>18382</v>
      </c>
      <c r="B18706">
        <v>20247</v>
      </c>
      <c r="C18706" t="str">
        <f>VLOOKUP(A18706, E:E,1,0)</f>
        <v>vÌ_deo</v>
      </c>
      <c r="D18706">
        <v>18704</v>
      </c>
      <c r="E18706" t="s">
        <v>48973</v>
      </c>
      <c r="H18706" t="s">
        <v>34628</v>
      </c>
    </row>
    <row r="18707" spans="1:8" x14ac:dyDescent="0.2">
      <c r="A18707" t="s">
        <v>18383</v>
      </c>
      <c r="B18707">
        <v>4310</v>
      </c>
      <c r="C18707" t="e">
        <f>VLOOKUP(A18707, E:E,1,0)</f>
        <v>#N/A</v>
      </c>
      <c r="D18707">
        <v>18705</v>
      </c>
      <c r="E18707" t="s">
        <v>45901</v>
      </c>
      <c r="H18707" t="s">
        <v>34629</v>
      </c>
    </row>
    <row r="18708" spans="1:8" x14ac:dyDescent="0.2">
      <c r="A18708" t="s">
        <v>18384</v>
      </c>
      <c r="B18708">
        <v>3693</v>
      </c>
      <c r="C18708" t="e">
        <f>VLOOKUP(A18708, E:E,1,0)</f>
        <v>#N/A</v>
      </c>
      <c r="D18708">
        <v>18706</v>
      </c>
      <c r="E18708" t="s">
        <v>45902</v>
      </c>
      <c r="H18708" t="s">
        <v>34630</v>
      </c>
    </row>
    <row r="18709" spans="1:8" x14ac:dyDescent="0.2">
      <c r="A18709" t="s">
        <v>18385</v>
      </c>
      <c r="B18709">
        <v>14798</v>
      </c>
      <c r="C18709" t="str">
        <f>VLOOKUP(A18709, E:E,1,0)</f>
        <v>Postcards</v>
      </c>
      <c r="D18709">
        <v>18707</v>
      </c>
      <c r="E18709" t="s">
        <v>48974</v>
      </c>
      <c r="H18709" t="s">
        <v>34631</v>
      </c>
    </row>
    <row r="18710" spans="1:8" x14ac:dyDescent="0.2">
      <c r="A18710" t="s">
        <v>18386</v>
      </c>
      <c r="B18710">
        <v>14731</v>
      </c>
      <c r="C18710" t="str">
        <f>VLOOKUP(A18710, E:E,1,0)</f>
        <v>Polaroids</v>
      </c>
      <c r="D18710">
        <v>18708</v>
      </c>
      <c r="E18710" t="s">
        <v>34632</v>
      </c>
      <c r="H18710" t="s">
        <v>34632</v>
      </c>
    </row>
    <row r="18711" spans="1:8" x14ac:dyDescent="0.2">
      <c r="A18711" t="s">
        <v>18387</v>
      </c>
      <c r="B18711">
        <v>21606</v>
      </c>
      <c r="C18711" t="e">
        <f>VLOOKUP(A18711, E:E,1,0)</f>
        <v>#N/A</v>
      </c>
      <c r="D18711">
        <v>18709</v>
      </c>
      <c r="E18711" t="s">
        <v>34633</v>
      </c>
      <c r="H18711" t="s">
        <v>34633</v>
      </c>
    </row>
    <row r="18712" spans="1:8" x14ac:dyDescent="0.2">
      <c r="A18712" t="s">
        <v>18388</v>
      </c>
      <c r="B18712">
        <v>958</v>
      </c>
      <c r="C18712" t="e">
        <f>VLOOKUP(A18712, E:E,1,0)</f>
        <v>#N/A</v>
      </c>
      <c r="D18712">
        <v>18710</v>
      </c>
      <c r="E18712" t="s">
        <v>34634</v>
      </c>
      <c r="H18712" t="s">
        <v>34634</v>
      </c>
    </row>
    <row r="18713" spans="1:8" x14ac:dyDescent="0.2">
      <c r="A18713" t="s">
        <v>18389</v>
      </c>
      <c r="B18713">
        <v>7107</v>
      </c>
      <c r="C18713" t="e">
        <f>VLOOKUP(A18713, E:E,1,0)</f>
        <v>#N/A</v>
      </c>
      <c r="D18713">
        <v>18711</v>
      </c>
      <c r="E18713" t="s">
        <v>6509</v>
      </c>
      <c r="H18713" t="s">
        <v>34635</v>
      </c>
    </row>
    <row r="18714" spans="1:8" x14ac:dyDescent="0.2">
      <c r="A18714" t="s">
        <v>18390</v>
      </c>
      <c r="B18714">
        <v>4216</v>
      </c>
      <c r="C18714" t="str">
        <f>VLOOKUP(A18714, E:E,1,0)</f>
        <v>Cher</v>
      </c>
      <c r="D18714">
        <v>18712</v>
      </c>
      <c r="E18714" t="s">
        <v>22135</v>
      </c>
      <c r="H18714" t="s">
        <v>34636</v>
      </c>
    </row>
    <row r="18715" spans="1:8" x14ac:dyDescent="0.2">
      <c r="A18715" t="s">
        <v>18391</v>
      </c>
      <c r="B18715">
        <v>11565</v>
      </c>
      <c r="C18715" t="str">
        <f>VLOOKUP(A18715, E:E,1,0)</f>
        <v>Lloyd</v>
      </c>
      <c r="D18715">
        <v>18713</v>
      </c>
      <c r="E18715" t="s">
        <v>26088</v>
      </c>
      <c r="H18715" t="s">
        <v>34637</v>
      </c>
    </row>
    <row r="18716" spans="1:8" x14ac:dyDescent="0.2">
      <c r="A18716" t="s">
        <v>18392</v>
      </c>
      <c r="B18716">
        <v>19904</v>
      </c>
      <c r="C18716" t="str">
        <f>VLOOKUP(A18716, E:E,1,0)</f>
        <v>vai</v>
      </c>
      <c r="D18716">
        <v>18714</v>
      </c>
      <c r="E18716" t="s">
        <v>48975</v>
      </c>
      <c r="H18716" t="s">
        <v>34638</v>
      </c>
    </row>
    <row r="18717" spans="1:8" x14ac:dyDescent="0.2">
      <c r="A18717" t="s">
        <v>18393</v>
      </c>
      <c r="B18717">
        <v>20095</v>
      </c>
      <c r="C18717" t="str">
        <f>VLOOKUP(A18717, E:E,1,0)</f>
        <v>vir</v>
      </c>
      <c r="D18717">
        <v>18715</v>
      </c>
      <c r="E18717" t="s">
        <v>34639</v>
      </c>
      <c r="H18717" t="s">
        <v>34639</v>
      </c>
    </row>
    <row r="18718" spans="1:8" x14ac:dyDescent="0.2">
      <c r="A18718" t="s">
        <v>18394</v>
      </c>
      <c r="B18718">
        <v>14853</v>
      </c>
      <c r="C18718" t="str">
        <f>VLOOKUP(A18718, E:E,1,0)</f>
        <v>pra</v>
      </c>
      <c r="D18718">
        <v>18716</v>
      </c>
      <c r="E18718" t="s">
        <v>34640</v>
      </c>
      <c r="H18718" t="s">
        <v>34640</v>
      </c>
    </row>
    <row r="18719" spans="1:8" x14ac:dyDescent="0.2">
      <c r="A18719" t="s">
        <v>18395</v>
      </c>
      <c r="B18719">
        <v>8706</v>
      </c>
      <c r="C18719" t="e">
        <f>VLOOKUP(A18719, E:E,1,0)</f>
        <v>#N/A</v>
      </c>
      <c r="D18719">
        <v>18717</v>
      </c>
      <c r="E18719" t="s">
        <v>34641</v>
      </c>
      <c r="H18719" t="s">
        <v>34641</v>
      </c>
    </row>
    <row r="18720" spans="1:8" x14ac:dyDescent="0.2">
      <c r="A18720" t="s">
        <v>18396</v>
      </c>
      <c r="B18720">
        <v>6434</v>
      </c>
      <c r="C18720" t="e">
        <f>VLOOKUP(A18720, E:E,1,0)</f>
        <v>#N/A</v>
      </c>
      <c r="D18720">
        <v>18718</v>
      </c>
      <c r="E18720" t="s">
        <v>34642</v>
      </c>
      <c r="H18720" t="s">
        <v>34642</v>
      </c>
    </row>
    <row r="18721" spans="1:8" x14ac:dyDescent="0.2">
      <c r="A18721" t="s">
        <v>18397</v>
      </c>
      <c r="B18721">
        <v>15031</v>
      </c>
      <c r="C18721" t="e">
        <f>VLOOKUP(A18721, E:E,1,0)</f>
        <v>#N/A</v>
      </c>
      <c r="D18721">
        <v>18719</v>
      </c>
      <c r="E18721" t="s">
        <v>34643</v>
      </c>
      <c r="H18721" t="s">
        <v>34643</v>
      </c>
    </row>
    <row r="18722" spans="1:8" x14ac:dyDescent="0.2">
      <c r="A18722" t="s">
        <v>18398</v>
      </c>
      <c r="B18722">
        <v>21528</v>
      </c>
      <c r="C18722" t="e">
        <f>VLOOKUP(A18722, E:E,1,0)</f>
        <v>#N/A</v>
      </c>
      <c r="D18722">
        <v>18720</v>
      </c>
      <c r="E18722" t="s">
        <v>34644</v>
      </c>
      <c r="H18722" t="s">
        <v>34644</v>
      </c>
    </row>
    <row r="18723" spans="1:8" x14ac:dyDescent="0.2">
      <c r="A18723" t="s">
        <v>18399</v>
      </c>
      <c r="B18723">
        <v>11422</v>
      </c>
      <c r="C18723" t="e">
        <f>VLOOKUP(A18723, E:E,1,0)</f>
        <v>#N/A</v>
      </c>
      <c r="D18723">
        <v>18721</v>
      </c>
      <c r="E18723" t="s">
        <v>34645</v>
      </c>
      <c r="H18723" t="s">
        <v>34645</v>
      </c>
    </row>
    <row r="18724" spans="1:8" x14ac:dyDescent="0.2">
      <c r="A18724" t="s">
        <v>18400</v>
      </c>
      <c r="B18724">
        <v>3532</v>
      </c>
      <c r="C18724" t="e">
        <f>VLOOKUP(A18724, E:E,1,0)</f>
        <v>#N/A</v>
      </c>
      <c r="D18724">
        <v>18722</v>
      </c>
      <c r="E18724" t="s">
        <v>48976</v>
      </c>
      <c r="H18724" t="s">
        <v>34646</v>
      </c>
    </row>
    <row r="18725" spans="1:8" x14ac:dyDescent="0.2">
      <c r="A18725" t="s">
        <v>18401</v>
      </c>
      <c r="B18725">
        <v>3247</v>
      </c>
      <c r="C18725" t="str">
        <f>VLOOKUP(A18725, E:E,1,0)</f>
        <v>blunts</v>
      </c>
      <c r="D18725">
        <v>18723</v>
      </c>
      <c r="E18725" t="s">
        <v>34647</v>
      </c>
      <c r="H18725" t="s">
        <v>34647</v>
      </c>
    </row>
    <row r="18726" spans="1:8" x14ac:dyDescent="0.2">
      <c r="A18726" t="s">
        <v>18402</v>
      </c>
      <c r="B18726">
        <v>17433</v>
      </c>
      <c r="C18726" t="str">
        <f>VLOOKUP(A18726, E:E,1,0)</f>
        <v>Snoop</v>
      </c>
      <c r="D18726">
        <v>18724</v>
      </c>
      <c r="E18726" t="s">
        <v>34648</v>
      </c>
      <c r="H18726" t="s">
        <v>34648</v>
      </c>
    </row>
    <row r="18727" spans="1:8" x14ac:dyDescent="0.2">
      <c r="A18727" t="s">
        <v>18403</v>
      </c>
      <c r="B18727">
        <v>4591</v>
      </c>
      <c r="C18727" t="str">
        <f>VLOOKUP(A18727, E:E,1,0)</f>
        <v>Collie</v>
      </c>
      <c r="D18727">
        <v>18725</v>
      </c>
      <c r="E18727" t="s">
        <v>34649</v>
      </c>
      <c r="H18727" t="s">
        <v>34649</v>
      </c>
    </row>
    <row r="18728" spans="1:8" x14ac:dyDescent="0.2">
      <c r="A18728" t="s">
        <v>18404</v>
      </c>
      <c r="B18728">
        <v>3591</v>
      </c>
      <c r="C18728" t="str">
        <f>VLOOKUP(A18728, E:E,1,0)</f>
        <v>Buddz</v>
      </c>
      <c r="D18728">
        <v>18726</v>
      </c>
      <c r="E18728" t="s">
        <v>34650</v>
      </c>
      <c r="H18728" t="s">
        <v>34650</v>
      </c>
    </row>
    <row r="18729" spans="1:8" x14ac:dyDescent="0.2">
      <c r="A18729" t="s">
        <v>18405</v>
      </c>
      <c r="B18729">
        <v>1888</v>
      </c>
      <c r="C18729" t="str">
        <f>VLOOKUP(A18729, E:E,1,0)</f>
        <v>ALOT</v>
      </c>
      <c r="D18729">
        <v>18727</v>
      </c>
      <c r="E18729" t="s">
        <v>12961</v>
      </c>
      <c r="H18729" t="s">
        <v>12961</v>
      </c>
    </row>
    <row r="18730" spans="1:8" x14ac:dyDescent="0.2">
      <c r="A18730" t="s">
        <v>18406</v>
      </c>
      <c r="B18730">
        <v>9112</v>
      </c>
      <c r="C18730" t="str">
        <f>VLOOKUP(A18730, E:E,1,0)</f>
        <v>HMMM</v>
      </c>
      <c r="D18730">
        <v>18728</v>
      </c>
      <c r="E18730" t="s">
        <v>48977</v>
      </c>
      <c r="H18730" t="s">
        <v>34651</v>
      </c>
    </row>
    <row r="18731" spans="1:8" x14ac:dyDescent="0.2">
      <c r="A18731" t="s">
        <v>18407</v>
      </c>
      <c r="B18731">
        <v>15501</v>
      </c>
      <c r="C18731" t="str">
        <f>VLOOKUP(A18731, E:E,1,0)</f>
        <v>radneck</v>
      </c>
      <c r="D18731">
        <v>18729</v>
      </c>
      <c r="E18731" t="s">
        <v>34652</v>
      </c>
      <c r="H18731" t="s">
        <v>34652</v>
      </c>
    </row>
    <row r="18732" spans="1:8" x14ac:dyDescent="0.2">
      <c r="A18732" t="s">
        <v>18408</v>
      </c>
      <c r="B18732">
        <v>10815</v>
      </c>
      <c r="C18732" t="str">
        <f>VLOOKUP(A18732, E:E,1,0)</f>
        <v>KIDNEYS</v>
      </c>
      <c r="D18732">
        <v>18730</v>
      </c>
      <c r="E18732" t="s">
        <v>34653</v>
      </c>
      <c r="H18732" t="s">
        <v>34653</v>
      </c>
    </row>
    <row r="18733" spans="1:8" x14ac:dyDescent="0.2">
      <c r="A18733" t="s">
        <v>18409</v>
      </c>
      <c r="B18733">
        <v>17127</v>
      </c>
      <c r="C18733" t="e">
        <f>VLOOKUP(A18733, E:E,1,0)</f>
        <v>#N/A</v>
      </c>
      <c r="D18733">
        <v>18731</v>
      </c>
      <c r="E18733" t="s">
        <v>12965</v>
      </c>
      <c r="H18733" t="s">
        <v>12965</v>
      </c>
    </row>
    <row r="18734" spans="1:8" x14ac:dyDescent="0.2">
      <c r="A18734" t="s">
        <v>18410</v>
      </c>
      <c r="B18734">
        <v>5070</v>
      </c>
      <c r="C18734" t="str">
        <f>VLOOKUP(A18734, E:E,1,0)</f>
        <v>crqck</v>
      </c>
      <c r="D18734">
        <v>18732</v>
      </c>
      <c r="E18734" t="s">
        <v>12964</v>
      </c>
      <c r="H18734" t="s">
        <v>34654</v>
      </c>
    </row>
    <row r="18735" spans="1:8" x14ac:dyDescent="0.2">
      <c r="A18735" t="s">
        <v>18411</v>
      </c>
      <c r="B18735">
        <v>2860</v>
      </c>
      <c r="C18735" t="str">
        <f>VLOOKUP(A18735, E:E,1,0)</f>
        <v>becyme</v>
      </c>
      <c r="D18735">
        <v>18733</v>
      </c>
      <c r="E18735" t="s">
        <v>34655</v>
      </c>
      <c r="H18735" t="s">
        <v>34655</v>
      </c>
    </row>
    <row r="18736" spans="1:8" x14ac:dyDescent="0.2">
      <c r="A18736" t="s">
        <v>18412</v>
      </c>
      <c r="B18736">
        <v>12148</v>
      </c>
      <c r="C18736" t="str">
        <f>VLOOKUP(A18736, E:E,1,0)</f>
        <v>mayor</v>
      </c>
      <c r="D18736">
        <v>18734</v>
      </c>
      <c r="E18736" t="s">
        <v>34656</v>
      </c>
      <c r="H18736" t="s">
        <v>34656</v>
      </c>
    </row>
    <row r="18737" spans="1:8" x14ac:dyDescent="0.2">
      <c r="A18737" t="s">
        <v>18413</v>
      </c>
      <c r="B18737">
        <v>9739</v>
      </c>
      <c r="C18737" t="str">
        <f>VLOOKUP(A18737, E:E,1,0)</f>
        <v>includes</v>
      </c>
      <c r="D18737">
        <v>18735</v>
      </c>
      <c r="E18737" t="s">
        <v>12967</v>
      </c>
      <c r="H18737" t="s">
        <v>12967</v>
      </c>
    </row>
    <row r="18738" spans="1:8" x14ac:dyDescent="0.2">
      <c r="A18738" t="s">
        <v>18414</v>
      </c>
      <c r="B18738">
        <v>7700</v>
      </c>
      <c r="C18738" t="str">
        <f>VLOOKUP(A18738, E:E,1,0)</f>
        <v>Foursquare</v>
      </c>
      <c r="D18738">
        <v>18736</v>
      </c>
      <c r="E18738" t="s">
        <v>40198</v>
      </c>
      <c r="H18738" t="s">
        <v>34657</v>
      </c>
    </row>
    <row r="18739" spans="1:8" x14ac:dyDescent="0.2">
      <c r="A18739" t="s">
        <v>18415</v>
      </c>
      <c r="B18739">
        <v>3651</v>
      </c>
      <c r="C18739" t="str">
        <f>VLOOKUP(A18739, E:E,1,0)</f>
        <v>burp</v>
      </c>
      <c r="D18739">
        <v>18737</v>
      </c>
      <c r="E18739" t="s">
        <v>48978</v>
      </c>
      <c r="H18739" t="s">
        <v>34658</v>
      </c>
    </row>
    <row r="18740" spans="1:8" x14ac:dyDescent="0.2">
      <c r="A18740" t="s">
        <v>18416</v>
      </c>
      <c r="B18740">
        <v>17396</v>
      </c>
      <c r="C18740" t="str">
        <f>VLOOKUP(A18740, E:E,1,0)</f>
        <v>smokes</v>
      </c>
      <c r="D18740">
        <v>18738</v>
      </c>
      <c r="E18740" t="s">
        <v>12968</v>
      </c>
      <c r="H18740" t="s">
        <v>12968</v>
      </c>
    </row>
    <row r="18741" spans="1:8" x14ac:dyDescent="0.2">
      <c r="A18741" t="s">
        <v>18417</v>
      </c>
      <c r="B18741">
        <v>16844</v>
      </c>
      <c r="C18741" t="str">
        <f>VLOOKUP(A18741, E:E,1,0)</f>
        <v>selling</v>
      </c>
      <c r="D18741">
        <v>18739</v>
      </c>
      <c r="E18741" t="s">
        <v>34659</v>
      </c>
      <c r="H18741" t="s">
        <v>34659</v>
      </c>
    </row>
    <row r="18742" spans="1:8" x14ac:dyDescent="0.2">
      <c r="A18742" t="s">
        <v>18418</v>
      </c>
      <c r="B18742">
        <v>21292</v>
      </c>
      <c r="C18742" t="str">
        <f>VLOOKUP(A18742, E:E,1,0)</f>
        <v>youngins</v>
      </c>
      <c r="D18742">
        <v>18740</v>
      </c>
      <c r="E18742" t="s">
        <v>12971</v>
      </c>
      <c r="H18742" t="s">
        <v>12971</v>
      </c>
    </row>
    <row r="18743" spans="1:8" x14ac:dyDescent="0.2">
      <c r="A18743" t="s">
        <v>18419</v>
      </c>
      <c r="B18743">
        <v>14515</v>
      </c>
      <c r="C18743" t="e">
        <f>VLOOKUP(A18743, E:E,1,0)</f>
        <v>#N/A</v>
      </c>
      <c r="D18743">
        <v>18741</v>
      </c>
      <c r="E18743" t="s">
        <v>12972</v>
      </c>
      <c r="H18743" t="s">
        <v>12972</v>
      </c>
    </row>
    <row r="18744" spans="1:8" x14ac:dyDescent="0.2">
      <c r="A18744" t="s">
        <v>18420</v>
      </c>
      <c r="B18744">
        <v>18446</v>
      </c>
      <c r="C18744" t="str">
        <f>VLOOKUP(A18744, E:E,1,0)</f>
        <v>taxis</v>
      </c>
      <c r="D18744">
        <v>18742</v>
      </c>
      <c r="E18744" t="s">
        <v>45903</v>
      </c>
      <c r="H18744" t="s">
        <v>34660</v>
      </c>
    </row>
    <row r="18745" spans="1:8" x14ac:dyDescent="0.2">
      <c r="A18745">
        <v>55436</v>
      </c>
      <c r="B18745">
        <v>824</v>
      </c>
      <c r="C18745" t="e">
        <f>VLOOKUP(A18745, E:E,1,0)</f>
        <v>#N/A</v>
      </c>
      <c r="D18745">
        <v>18743</v>
      </c>
      <c r="E18745" t="s">
        <v>34661</v>
      </c>
      <c r="H18745" t="s">
        <v>34661</v>
      </c>
    </row>
    <row r="18746" spans="1:8" x14ac:dyDescent="0.2">
      <c r="A18746">
        <v>1950</v>
      </c>
      <c r="B18746">
        <v>254</v>
      </c>
      <c r="C18746">
        <f>VLOOKUP(A18746, E:E,1,0)</f>
        <v>1950</v>
      </c>
      <c r="D18746">
        <v>18744</v>
      </c>
      <c r="E18746" t="s">
        <v>3137</v>
      </c>
      <c r="H18746" t="s">
        <v>34662</v>
      </c>
    </row>
    <row r="18747" spans="1:8" x14ac:dyDescent="0.2">
      <c r="A18747" t="s">
        <v>18421</v>
      </c>
      <c r="B18747">
        <v>11606</v>
      </c>
      <c r="C18747" t="str">
        <f>VLOOKUP(A18747, E:E,1,0)</f>
        <v>LOCOMOTIVES</v>
      </c>
      <c r="D18747">
        <v>18745</v>
      </c>
      <c r="E18747" t="s">
        <v>34663</v>
      </c>
      <c r="H18747" t="s">
        <v>34663</v>
      </c>
    </row>
    <row r="18748" spans="1:8" x14ac:dyDescent="0.2">
      <c r="A18748" t="s">
        <v>18422</v>
      </c>
      <c r="B18748">
        <v>11914</v>
      </c>
      <c r="C18748" t="e">
        <f>VLOOKUP(A18748, E:E,1,0)</f>
        <v>#N/A</v>
      </c>
      <c r="D18748">
        <v>18746</v>
      </c>
      <c r="E18748" t="s">
        <v>34664</v>
      </c>
      <c r="H18748" t="s">
        <v>34664</v>
      </c>
    </row>
    <row r="18749" spans="1:8" x14ac:dyDescent="0.2">
      <c r="A18749" t="s">
        <v>18423</v>
      </c>
      <c r="B18749">
        <v>19129</v>
      </c>
      <c r="C18749" t="e">
        <f>VLOOKUP(A18749, E:E,1,0)</f>
        <v>#N/A</v>
      </c>
      <c r="D18749">
        <v>18747</v>
      </c>
      <c r="E18749" t="s">
        <v>34665</v>
      </c>
      <c r="H18749" t="s">
        <v>34665</v>
      </c>
    </row>
    <row r="18750" spans="1:8" x14ac:dyDescent="0.2">
      <c r="A18750" t="s">
        <v>18424</v>
      </c>
      <c r="B18750">
        <v>9892</v>
      </c>
      <c r="C18750" t="str">
        <f>VLOOKUP(A18750, E:E,1,0)</f>
        <v>INSTRUCTIONS</v>
      </c>
      <c r="D18750">
        <v>18748</v>
      </c>
      <c r="E18750" t="s">
        <v>34666</v>
      </c>
      <c r="H18750" t="s">
        <v>34666</v>
      </c>
    </row>
    <row r="18751" spans="1:8" x14ac:dyDescent="0.2">
      <c r="A18751" t="s">
        <v>18425</v>
      </c>
      <c r="B18751">
        <v>21001</v>
      </c>
      <c r="C18751" t="e">
        <f>VLOOKUP(A18751, E:E,1,0)</f>
        <v>#N/A</v>
      </c>
      <c r="D18751">
        <v>18749</v>
      </c>
      <c r="E18751" t="s">
        <v>34667</v>
      </c>
      <c r="H18751" t="s">
        <v>34667</v>
      </c>
    </row>
    <row r="18752" spans="1:8" x14ac:dyDescent="0.2">
      <c r="A18752" t="s">
        <v>18426</v>
      </c>
      <c r="B18752">
        <v>3727</v>
      </c>
      <c r="C18752" t="e">
        <f>VLOOKUP(A18752, E:E,1,0)</f>
        <v>#N/A</v>
      </c>
      <c r="D18752">
        <v>18750</v>
      </c>
      <c r="E18752" t="s">
        <v>34668</v>
      </c>
      <c r="H18752" t="s">
        <v>34668</v>
      </c>
    </row>
    <row r="18753" spans="1:8" x14ac:dyDescent="0.2">
      <c r="A18753" t="s">
        <v>18427</v>
      </c>
      <c r="B18753">
        <v>16565</v>
      </c>
      <c r="C18753" t="e">
        <f>VLOOKUP(A18753, E:E,1,0)</f>
        <v>#N/A</v>
      </c>
      <c r="D18753">
        <v>18751</v>
      </c>
      <c r="E18753" t="s">
        <v>34669</v>
      </c>
      <c r="H18753" t="s">
        <v>34669</v>
      </c>
    </row>
    <row r="18754" spans="1:8" x14ac:dyDescent="0.2">
      <c r="A18754" t="s">
        <v>18428</v>
      </c>
      <c r="B18754">
        <v>3245</v>
      </c>
      <c r="C18754" t="str">
        <f>VLOOKUP(A18754, E:E,1,0)</f>
        <v>blunt</v>
      </c>
      <c r="D18754">
        <v>18752</v>
      </c>
      <c r="E18754" t="s">
        <v>48979</v>
      </c>
      <c r="H18754" t="s">
        <v>34670</v>
      </c>
    </row>
    <row r="18755" spans="1:8" x14ac:dyDescent="0.2">
      <c r="A18755" t="s">
        <v>18429</v>
      </c>
      <c r="B18755">
        <v>4333</v>
      </c>
      <c r="C18755" t="str">
        <f>VLOOKUP(A18755, E:E,1,0)</f>
        <v>ciggs</v>
      </c>
      <c r="D18755">
        <v>18753</v>
      </c>
      <c r="E18755" t="s">
        <v>34671</v>
      </c>
      <c r="H18755" t="s">
        <v>34671</v>
      </c>
    </row>
    <row r="18756" spans="1:8" x14ac:dyDescent="0.2">
      <c r="A18756" t="s">
        <v>18430</v>
      </c>
      <c r="B18756">
        <v>19036</v>
      </c>
      <c r="C18756" t="str">
        <f>VLOOKUP(A18756, E:E,1,0)</f>
        <v>toooooo</v>
      </c>
      <c r="D18756">
        <v>18754</v>
      </c>
      <c r="E18756" t="s">
        <v>48980</v>
      </c>
      <c r="H18756" t="s">
        <v>34672</v>
      </c>
    </row>
    <row r="18757" spans="1:8" x14ac:dyDescent="0.2">
      <c r="A18757" t="s">
        <v>18431</v>
      </c>
      <c r="B18757">
        <v>2802</v>
      </c>
      <c r="C18757" t="str">
        <f>VLOOKUP(A18757, E:E,1,0)</f>
        <v>bck</v>
      </c>
      <c r="D18757">
        <v>18755</v>
      </c>
      <c r="E18757" t="s">
        <v>34673</v>
      </c>
      <c r="H18757" t="s">
        <v>34673</v>
      </c>
    </row>
    <row r="18758" spans="1:8" x14ac:dyDescent="0.2">
      <c r="A18758" t="s">
        <v>18432</v>
      </c>
      <c r="B18758">
        <v>18749</v>
      </c>
      <c r="C18758" t="e">
        <f>VLOOKUP(A18758, E:E,1,0)</f>
        <v>#N/A</v>
      </c>
      <c r="D18758">
        <v>18756</v>
      </c>
      <c r="E18758" t="s">
        <v>48981</v>
      </c>
      <c r="H18758" t="s">
        <v>34674</v>
      </c>
    </row>
    <row r="18759" spans="1:8" x14ac:dyDescent="0.2">
      <c r="A18759" t="s">
        <v>18433</v>
      </c>
      <c r="B18759">
        <v>19311</v>
      </c>
      <c r="C18759" t="str">
        <f>VLOOKUP(A18759, E:E,1,0)</f>
        <v>Trynna</v>
      </c>
      <c r="D18759">
        <v>18757</v>
      </c>
      <c r="E18759" t="s">
        <v>34675</v>
      </c>
      <c r="H18759" t="s">
        <v>34675</v>
      </c>
    </row>
    <row r="18760" spans="1:8" x14ac:dyDescent="0.2">
      <c r="A18760" t="s">
        <v>18434</v>
      </c>
      <c r="B18760">
        <v>18928</v>
      </c>
      <c r="C18760" t="str">
        <f>VLOOKUP(A18760, E:E,1,0)</f>
        <v>TJ</v>
      </c>
      <c r="D18760">
        <v>18758</v>
      </c>
      <c r="E18760" t="s">
        <v>34676</v>
      </c>
      <c r="H18760" t="s">
        <v>34676</v>
      </c>
    </row>
    <row r="18761" spans="1:8" x14ac:dyDescent="0.2">
      <c r="A18761" t="s">
        <v>18435</v>
      </c>
      <c r="B18761">
        <v>3063</v>
      </c>
      <c r="C18761" t="e">
        <f>VLOOKUP(A18761, E:E,1,0)</f>
        <v>#N/A</v>
      </c>
      <c r="D18761">
        <v>18759</v>
      </c>
      <c r="E18761" t="s">
        <v>34677</v>
      </c>
      <c r="H18761" t="s">
        <v>34677</v>
      </c>
    </row>
    <row r="18762" spans="1:8" x14ac:dyDescent="0.2">
      <c r="A18762" t="s">
        <v>18436</v>
      </c>
      <c r="B18762">
        <v>2446</v>
      </c>
      <c r="C18762" t="str">
        <f>VLOOKUP(A18762, E:E,1,0)</f>
        <v>Austin</v>
      </c>
      <c r="D18762">
        <v>18760</v>
      </c>
      <c r="E18762" t="s">
        <v>34678</v>
      </c>
      <c r="H18762" t="s">
        <v>34678</v>
      </c>
    </row>
    <row r="18763" spans="1:8" x14ac:dyDescent="0.2">
      <c r="A18763" t="s">
        <v>18437</v>
      </c>
      <c r="B18763">
        <v>19587</v>
      </c>
      <c r="C18763" t="e">
        <f>VLOOKUP(A18763, E:E,1,0)</f>
        <v>#N/A</v>
      </c>
      <c r="D18763">
        <v>18761</v>
      </c>
      <c r="E18763" t="s">
        <v>34679</v>
      </c>
      <c r="H18763" t="s">
        <v>34679</v>
      </c>
    </row>
    <row r="18764" spans="1:8" x14ac:dyDescent="0.2">
      <c r="A18764" t="s">
        <v>18438</v>
      </c>
      <c r="B18764">
        <v>1051</v>
      </c>
      <c r="C18764" t="e">
        <f>VLOOKUP(A18764, E:E,1,0)</f>
        <v>#N/A</v>
      </c>
      <c r="D18764">
        <v>18762</v>
      </c>
      <c r="E18764" t="s">
        <v>34680</v>
      </c>
      <c r="H18764" t="s">
        <v>34680</v>
      </c>
    </row>
    <row r="18765" spans="1:8" x14ac:dyDescent="0.2">
      <c r="A18765" t="s">
        <v>18439</v>
      </c>
      <c r="B18765">
        <v>4334</v>
      </c>
      <c r="C18765" t="str">
        <f>VLOOKUP(A18765, E:E,1,0)</f>
        <v>cigs</v>
      </c>
      <c r="D18765">
        <v>18763</v>
      </c>
      <c r="E18765" t="s">
        <v>48982</v>
      </c>
      <c r="H18765" t="s">
        <v>34681</v>
      </c>
    </row>
    <row r="18766" spans="1:8" x14ac:dyDescent="0.2">
      <c r="A18766" t="s">
        <v>18440</v>
      </c>
      <c r="B18766">
        <v>3452</v>
      </c>
      <c r="C18766" t="str">
        <f>VLOOKUP(A18766, E:E,1,0)</f>
        <v>breath</v>
      </c>
      <c r="D18766">
        <v>18764</v>
      </c>
      <c r="E18766" t="s">
        <v>34682</v>
      </c>
      <c r="H18766" t="s">
        <v>34682</v>
      </c>
    </row>
    <row r="18767" spans="1:8" x14ac:dyDescent="0.2">
      <c r="A18767" t="s">
        <v>18441</v>
      </c>
      <c r="B18767">
        <v>17382</v>
      </c>
      <c r="C18767" t="str">
        <f>VLOOKUP(A18767, E:E,1,0)</f>
        <v>smells</v>
      </c>
      <c r="D18767">
        <v>18765</v>
      </c>
      <c r="E18767" t="s">
        <v>48983</v>
      </c>
      <c r="H18767" t="s">
        <v>34683</v>
      </c>
    </row>
    <row r="18768" spans="1:8" x14ac:dyDescent="0.2">
      <c r="A18768" t="s">
        <v>18442</v>
      </c>
      <c r="B18768">
        <v>19191</v>
      </c>
      <c r="C18768" t="str">
        <f>VLOOKUP(A18768, E:E,1,0)</f>
        <v>tray</v>
      </c>
      <c r="D18768">
        <v>18766</v>
      </c>
      <c r="E18768" t="s">
        <v>34684</v>
      </c>
      <c r="H18768" t="s">
        <v>34684</v>
      </c>
    </row>
    <row r="18769" spans="1:8" x14ac:dyDescent="0.2">
      <c r="A18769" t="s">
        <v>18443</v>
      </c>
      <c r="B18769">
        <v>3435</v>
      </c>
      <c r="C18769" t="e">
        <f>VLOOKUP(A18769, E:E,1,0)</f>
        <v>#N/A</v>
      </c>
      <c r="D18769">
        <v>18767</v>
      </c>
      <c r="E18769" t="s">
        <v>34685</v>
      </c>
      <c r="H18769" t="s">
        <v>34685</v>
      </c>
    </row>
    <row r="18770" spans="1:8" x14ac:dyDescent="0.2">
      <c r="A18770" t="s">
        <v>18444</v>
      </c>
      <c r="B18770">
        <v>10456</v>
      </c>
      <c r="C18770" t="str">
        <f>VLOOKUP(A18770, E:E,1,0)</f>
        <v>Josie</v>
      </c>
      <c r="D18770">
        <v>18768</v>
      </c>
      <c r="E18770" t="s">
        <v>48984</v>
      </c>
      <c r="H18770" t="s">
        <v>34686</v>
      </c>
    </row>
    <row r="18771" spans="1:8" x14ac:dyDescent="0.2">
      <c r="A18771" t="s">
        <v>18445</v>
      </c>
      <c r="B18771">
        <v>17672</v>
      </c>
      <c r="C18771" t="str">
        <f>VLOOKUP(A18771, E:E,1,0)</f>
        <v>splifs</v>
      </c>
      <c r="D18771">
        <v>18769</v>
      </c>
      <c r="E18771" t="s">
        <v>48985</v>
      </c>
      <c r="H18771" t="s">
        <v>34687</v>
      </c>
    </row>
    <row r="18772" spans="1:8" x14ac:dyDescent="0.2">
      <c r="A18772" t="s">
        <v>18446</v>
      </c>
      <c r="B18772">
        <v>15850</v>
      </c>
      <c r="C18772" t="str">
        <f>VLOOKUP(A18772, E:E,1,0)</f>
        <v>reminders</v>
      </c>
      <c r="D18772">
        <v>18770</v>
      </c>
      <c r="E18772" t="s">
        <v>45904</v>
      </c>
      <c r="H18772" t="s">
        <v>34688</v>
      </c>
    </row>
    <row r="18773" spans="1:8" x14ac:dyDescent="0.2">
      <c r="A18773" t="s">
        <v>18447</v>
      </c>
      <c r="B18773">
        <v>4147</v>
      </c>
      <c r="C18773" t="str">
        <f>VLOOKUP(A18773, E:E,1,0)</f>
        <v>changing</v>
      </c>
      <c r="D18773">
        <v>18771</v>
      </c>
      <c r="E18773" t="s">
        <v>48986</v>
      </c>
      <c r="H18773" t="s">
        <v>34689</v>
      </c>
    </row>
    <row r="18774" spans="1:8" x14ac:dyDescent="0.2">
      <c r="A18774" t="s">
        <v>18448</v>
      </c>
      <c r="B18774">
        <v>18500</v>
      </c>
      <c r="C18774" t="e">
        <f>VLOOKUP(A18774, E:E,1,0)</f>
        <v>#N/A</v>
      </c>
      <c r="D18774">
        <v>18772</v>
      </c>
      <c r="E18774" t="s">
        <v>34690</v>
      </c>
      <c r="H18774" t="s">
        <v>34690</v>
      </c>
    </row>
    <row r="18775" spans="1:8" x14ac:dyDescent="0.2">
      <c r="A18775" t="s">
        <v>18449</v>
      </c>
      <c r="B18775">
        <v>12470</v>
      </c>
      <c r="C18775" t="str">
        <f>VLOOKUP(A18775, E:E,1,0)</f>
        <v>mino</v>
      </c>
      <c r="D18775">
        <v>18773</v>
      </c>
      <c r="E18775" t="s">
        <v>45905</v>
      </c>
      <c r="H18775" t="s">
        <v>34691</v>
      </c>
    </row>
    <row r="18776" spans="1:8" x14ac:dyDescent="0.2">
      <c r="A18776" t="s">
        <v>18450</v>
      </c>
      <c r="B18776">
        <v>4638</v>
      </c>
      <c r="C18776" t="str">
        <f>VLOOKUP(A18776, E:E,1,0)</f>
        <v>commas</v>
      </c>
      <c r="D18776">
        <v>18774</v>
      </c>
      <c r="E18776" t="s">
        <v>48987</v>
      </c>
      <c r="H18776" t="s">
        <v>34692</v>
      </c>
    </row>
    <row r="18777" spans="1:8" x14ac:dyDescent="0.2">
      <c r="A18777" t="s">
        <v>18451</v>
      </c>
      <c r="B18777">
        <v>17440</v>
      </c>
      <c r="C18777" t="str">
        <f>VLOOKUP(A18777, E:E,1,0)</f>
        <v>snowstorm</v>
      </c>
      <c r="D18777">
        <v>18775</v>
      </c>
      <c r="E18777" t="s">
        <v>34693</v>
      </c>
      <c r="H18777" t="s">
        <v>34693</v>
      </c>
    </row>
    <row r="18778" spans="1:8" x14ac:dyDescent="0.2">
      <c r="A18778" t="s">
        <v>18452</v>
      </c>
      <c r="B18778">
        <v>20956</v>
      </c>
      <c r="C18778" t="e">
        <f>VLOOKUP(A18778, E:E,1,0)</f>
        <v>#N/A</v>
      </c>
      <c r="D18778">
        <v>18776</v>
      </c>
      <c r="E18778" t="s">
        <v>34694</v>
      </c>
      <c r="H18778" t="s">
        <v>34694</v>
      </c>
    </row>
    <row r="18779" spans="1:8" x14ac:dyDescent="0.2">
      <c r="A18779" t="s">
        <v>18453</v>
      </c>
      <c r="B18779">
        <v>15625</v>
      </c>
      <c r="C18779" t="e">
        <f>VLOOKUP(A18779, E:E,1,0)</f>
        <v>#N/A</v>
      </c>
      <c r="D18779">
        <v>18777</v>
      </c>
      <c r="E18779" t="s">
        <v>34695</v>
      </c>
      <c r="H18779" t="s">
        <v>34695</v>
      </c>
    </row>
    <row r="18780" spans="1:8" ht="51" x14ac:dyDescent="0.2">
      <c r="A18780" t="s">
        <v>18454</v>
      </c>
      <c r="B18780">
        <v>11997</v>
      </c>
      <c r="C18780" t="str">
        <f>VLOOKUP(A18780, E:E,1,0)</f>
        <v>Manuel</v>
      </c>
      <c r="D18780">
        <v>18778</v>
      </c>
      <c r="E18780" s="4" t="s">
        <v>34696</v>
      </c>
      <c r="H18780" s="4" t="s">
        <v>34696</v>
      </c>
    </row>
    <row r="18781" spans="1:8" x14ac:dyDescent="0.2">
      <c r="A18781" t="s">
        <v>18455</v>
      </c>
      <c r="B18781">
        <v>9210</v>
      </c>
      <c r="C18781" t="str">
        <f>VLOOKUP(A18781, E:E,1,0)</f>
        <v>hoping</v>
      </c>
      <c r="D18781">
        <v>18779</v>
      </c>
      <c r="E18781" t="s">
        <v>12993</v>
      </c>
      <c r="H18781" t="s">
        <v>12993</v>
      </c>
    </row>
    <row r="18782" spans="1:8" x14ac:dyDescent="0.2">
      <c r="A18782" t="s">
        <v>18456</v>
      </c>
      <c r="B18782">
        <v>1509</v>
      </c>
      <c r="C18782" t="str">
        <f>VLOOKUP(A18782, E:E,1,0)</f>
        <v>accuracy</v>
      </c>
      <c r="D18782">
        <v>18780</v>
      </c>
      <c r="E18782" t="s">
        <v>12994</v>
      </c>
      <c r="H18782" t="s">
        <v>12994</v>
      </c>
    </row>
    <row r="18783" spans="1:8" x14ac:dyDescent="0.2">
      <c r="A18783" t="s">
        <v>18457</v>
      </c>
      <c r="B18783">
        <v>9708</v>
      </c>
      <c r="C18783" t="str">
        <f>VLOOKUP(A18783, E:E,1,0)</f>
        <v>improves</v>
      </c>
      <c r="D18783">
        <v>18781</v>
      </c>
      <c r="E18783" t="s">
        <v>34697</v>
      </c>
      <c r="H18783" t="s">
        <v>34697</v>
      </c>
    </row>
    <row r="18784" spans="1:8" x14ac:dyDescent="0.2">
      <c r="A18784" t="s">
        <v>18458</v>
      </c>
      <c r="B18784">
        <v>4149</v>
      </c>
      <c r="C18784" t="str">
        <f>VLOOKUP(A18784, E:E,1,0)</f>
        <v>chann</v>
      </c>
      <c r="D18784">
        <v>18782</v>
      </c>
      <c r="E18784" t="s">
        <v>34698</v>
      </c>
      <c r="H18784" t="s">
        <v>34698</v>
      </c>
    </row>
    <row r="18785" spans="1:8" x14ac:dyDescent="0.2">
      <c r="A18785" t="s">
        <v>18459</v>
      </c>
      <c r="B18785">
        <v>591</v>
      </c>
      <c r="C18785" t="str">
        <f>VLOOKUP(A18785, E:E,1,0)</f>
        <v>3am</v>
      </c>
      <c r="D18785">
        <v>18783</v>
      </c>
      <c r="E18785" t="s">
        <v>48988</v>
      </c>
      <c r="H18785" t="s">
        <v>34699</v>
      </c>
    </row>
    <row r="18786" spans="1:8" x14ac:dyDescent="0.2">
      <c r="A18786" t="s">
        <v>18460</v>
      </c>
      <c r="B18786">
        <v>7631</v>
      </c>
      <c r="C18786" t="str">
        <f>VLOOKUP(A18786, E:E,1,0)</f>
        <v>footed</v>
      </c>
      <c r="D18786">
        <v>18784</v>
      </c>
      <c r="E18786" t="s">
        <v>48989</v>
      </c>
      <c r="H18786" t="s">
        <v>34700</v>
      </c>
    </row>
    <row r="18787" spans="1:8" x14ac:dyDescent="0.2">
      <c r="A18787" t="s">
        <v>18461</v>
      </c>
      <c r="B18787">
        <v>14158</v>
      </c>
      <c r="C18787" t="str">
        <f>VLOOKUP(A18787, E:E,1,0)</f>
        <v>pajamas</v>
      </c>
      <c r="D18787">
        <v>18785</v>
      </c>
      <c r="E18787" t="s">
        <v>12995</v>
      </c>
      <c r="H18787" t="s">
        <v>12995</v>
      </c>
    </row>
    <row r="18788" spans="1:8" x14ac:dyDescent="0.2">
      <c r="A18788" t="s">
        <v>18462</v>
      </c>
      <c r="B18788">
        <v>5651</v>
      </c>
      <c r="C18788" t="str">
        <f>VLOOKUP(A18788, E:E,1,0)</f>
        <v>desk</v>
      </c>
      <c r="D18788">
        <v>18786</v>
      </c>
      <c r="E18788" t="s">
        <v>13000</v>
      </c>
      <c r="H18788" t="s">
        <v>13000</v>
      </c>
    </row>
    <row r="18789" spans="1:8" x14ac:dyDescent="0.2">
      <c r="A18789" t="s">
        <v>18463</v>
      </c>
      <c r="B18789">
        <v>10027</v>
      </c>
      <c r="C18789" t="e">
        <f>VLOOKUP(A18789, E:E,1,0)</f>
        <v>#N/A</v>
      </c>
      <c r="D18789">
        <v>18787</v>
      </c>
      <c r="E18789" t="s">
        <v>34701</v>
      </c>
      <c r="H18789" t="s">
        <v>34701</v>
      </c>
    </row>
    <row r="18790" spans="1:8" x14ac:dyDescent="0.2">
      <c r="A18790" t="s">
        <v>18464</v>
      </c>
      <c r="B18790">
        <v>12173</v>
      </c>
      <c r="C18790" t="e">
        <f>VLOOKUP(A18790, E:E,1,0)</f>
        <v>#N/A</v>
      </c>
      <c r="D18790">
        <v>18788</v>
      </c>
      <c r="E18790" t="s">
        <v>34702</v>
      </c>
      <c r="H18790" t="s">
        <v>34702</v>
      </c>
    </row>
    <row r="18791" spans="1:8" x14ac:dyDescent="0.2">
      <c r="A18791" t="s">
        <v>18465</v>
      </c>
      <c r="B18791">
        <v>20874</v>
      </c>
      <c r="C18791" t="e">
        <f>VLOOKUP(A18791, E:E,1,0)</f>
        <v>#N/A</v>
      </c>
      <c r="D18791">
        <v>18789</v>
      </c>
      <c r="E18791" t="s">
        <v>34703</v>
      </c>
      <c r="H18791" t="s">
        <v>34703</v>
      </c>
    </row>
    <row r="18792" spans="1:8" x14ac:dyDescent="0.2">
      <c r="A18792" t="s">
        <v>18466</v>
      </c>
      <c r="B18792">
        <v>10734</v>
      </c>
      <c r="C18792" t="e">
        <f>VLOOKUP(A18792, E:E,1,0)</f>
        <v>#N/A</v>
      </c>
      <c r="D18792">
        <v>18790</v>
      </c>
      <c r="E18792" t="s">
        <v>34704</v>
      </c>
      <c r="H18792" t="s">
        <v>34704</v>
      </c>
    </row>
    <row r="18793" spans="1:8" x14ac:dyDescent="0.2">
      <c r="A18793" t="s">
        <v>18467</v>
      </c>
      <c r="B18793">
        <v>16612</v>
      </c>
      <c r="C18793" t="str">
        <f>VLOOKUP(A18793, E:E,1,0)</f>
        <v>Sassy</v>
      </c>
      <c r="D18793">
        <v>18791</v>
      </c>
      <c r="E18793" t="s">
        <v>48990</v>
      </c>
      <c r="H18793" t="s">
        <v>34705</v>
      </c>
    </row>
    <row r="18794" spans="1:8" x14ac:dyDescent="0.2">
      <c r="A18794" t="s">
        <v>18468</v>
      </c>
      <c r="B18794">
        <v>9359</v>
      </c>
      <c r="C18794" t="str">
        <f>VLOOKUP(A18794, E:E,1,0)</f>
        <v>hunk</v>
      </c>
      <c r="D18794">
        <v>18792</v>
      </c>
      <c r="E18794" t="s">
        <v>34706</v>
      </c>
      <c r="H18794" t="s">
        <v>34706</v>
      </c>
    </row>
    <row r="18795" spans="1:8" x14ac:dyDescent="0.2">
      <c r="A18795" t="s">
        <v>18469</v>
      </c>
      <c r="B18795">
        <v>17399</v>
      </c>
      <c r="C18795" t="str">
        <f>VLOOKUP(A18795, E:E,1,0)</f>
        <v>Smoky</v>
      </c>
      <c r="D18795">
        <v>18793</v>
      </c>
      <c r="E18795" t="s">
        <v>48991</v>
      </c>
      <c r="H18795" t="s">
        <v>34707</v>
      </c>
    </row>
    <row r="18796" spans="1:8" x14ac:dyDescent="0.2">
      <c r="A18796" t="s">
        <v>18470</v>
      </c>
      <c r="B18796">
        <v>2096</v>
      </c>
      <c r="C18796" t="str">
        <f>VLOOKUP(A18796, E:E,1,0)</f>
        <v>AoMS</v>
      </c>
      <c r="D18796">
        <v>18794</v>
      </c>
      <c r="E18796" t="s">
        <v>34708</v>
      </c>
      <c r="H18796" t="s">
        <v>34708</v>
      </c>
    </row>
    <row r="18797" spans="1:8" x14ac:dyDescent="0.2">
      <c r="A18797" t="s">
        <v>18471</v>
      </c>
      <c r="B18797">
        <v>13304</v>
      </c>
      <c r="C18797" t="e">
        <f>VLOOKUP(A18797, E:E,1,0)</f>
        <v>#N/A</v>
      </c>
      <c r="D18797">
        <v>18795</v>
      </c>
      <c r="E18797" t="s">
        <v>23458</v>
      </c>
      <c r="H18797" t="s">
        <v>34709</v>
      </c>
    </row>
    <row r="18798" spans="1:8" x14ac:dyDescent="0.2">
      <c r="A18798" t="s">
        <v>18472</v>
      </c>
      <c r="B18798">
        <v>9483</v>
      </c>
      <c r="C18798" t="str">
        <f>VLOOKUP(A18798, E:E,1,0)</f>
        <v>ibooklove</v>
      </c>
      <c r="D18798">
        <v>18796</v>
      </c>
      <c r="E18798" t="s">
        <v>45906</v>
      </c>
      <c r="H18798" t="s">
        <v>34710</v>
      </c>
    </row>
    <row r="18799" spans="1:8" x14ac:dyDescent="0.2">
      <c r="A18799" t="s">
        <v>18473</v>
      </c>
      <c r="B18799">
        <v>3315</v>
      </c>
      <c r="C18799" t="str">
        <f>VLOOKUP(A18799, E:E,1,0)</f>
        <v>bookboost</v>
      </c>
      <c r="D18799">
        <v>18797</v>
      </c>
      <c r="E18799" t="s">
        <v>34711</v>
      </c>
      <c r="H18799" t="s">
        <v>34711</v>
      </c>
    </row>
    <row r="18800" spans="1:8" x14ac:dyDescent="0.2">
      <c r="A18800" t="s">
        <v>18474</v>
      </c>
      <c r="B18800">
        <v>8499</v>
      </c>
      <c r="C18800" t="e">
        <f>VLOOKUP(A18800, E:E,1,0)</f>
        <v>#N/A</v>
      </c>
      <c r="D18800">
        <v>18798</v>
      </c>
      <c r="E18800" t="s">
        <v>12759</v>
      </c>
      <c r="H18800" t="s">
        <v>12759</v>
      </c>
    </row>
    <row r="18801" spans="1:8" x14ac:dyDescent="0.2">
      <c r="A18801" t="s">
        <v>18475</v>
      </c>
      <c r="B18801">
        <v>9097</v>
      </c>
      <c r="C18801" t="e">
        <f>VLOOKUP(A18801, E:E,1,0)</f>
        <v>#N/A</v>
      </c>
      <c r="D18801">
        <v>18799</v>
      </c>
      <c r="E18801" t="s">
        <v>34712</v>
      </c>
      <c r="H18801" t="s">
        <v>34712</v>
      </c>
    </row>
    <row r="18802" spans="1:8" x14ac:dyDescent="0.2">
      <c r="A18802" t="s">
        <v>18476</v>
      </c>
      <c r="B18802">
        <v>17576</v>
      </c>
      <c r="C18802" t="str">
        <f>VLOOKUP(A18802, E:E,1,0)</f>
        <v>SouthDowns</v>
      </c>
      <c r="D18802">
        <v>18800</v>
      </c>
      <c r="E18802" t="s">
        <v>34713</v>
      </c>
      <c r="H18802" t="s">
        <v>34713</v>
      </c>
    </row>
    <row r="18803" spans="1:8" x14ac:dyDescent="0.2">
      <c r="A18803" t="s">
        <v>18477</v>
      </c>
      <c r="B18803">
        <v>19204</v>
      </c>
      <c r="C18803" t="str">
        <f>VLOOKUP(A18803, E:E,1,0)</f>
        <v>treeporn</v>
      </c>
      <c r="D18803">
        <v>18801</v>
      </c>
      <c r="E18803" t="s">
        <v>34714</v>
      </c>
      <c r="H18803" t="s">
        <v>34714</v>
      </c>
    </row>
    <row r="18804" spans="1:8" x14ac:dyDescent="0.2">
      <c r="A18804" t="s">
        <v>18478</v>
      </c>
      <c r="B18804">
        <v>15183</v>
      </c>
      <c r="C18804" t="str">
        <f>VLOOKUP(A18804, E:E,1,0)</f>
        <v>purified</v>
      </c>
      <c r="D18804">
        <v>18802</v>
      </c>
      <c r="E18804" t="s">
        <v>34715</v>
      </c>
      <c r="H18804" t="s">
        <v>34715</v>
      </c>
    </row>
    <row r="18805" spans="1:8" x14ac:dyDescent="0.2">
      <c r="A18805" t="s">
        <v>18479</v>
      </c>
      <c r="B18805">
        <v>14164</v>
      </c>
      <c r="C18805" t="str">
        <f>VLOOKUP(A18805, E:E,1,0)</f>
        <v>pale</v>
      </c>
      <c r="D18805">
        <v>18803</v>
      </c>
      <c r="E18805" t="s">
        <v>23458</v>
      </c>
      <c r="H18805" t="s">
        <v>34716</v>
      </c>
    </row>
    <row r="18806" spans="1:8" x14ac:dyDescent="0.2">
      <c r="A18806" t="s">
        <v>18480</v>
      </c>
      <c r="B18806">
        <v>12686</v>
      </c>
      <c r="C18806" t="str">
        <f>VLOOKUP(A18806, E:E,1,0)</f>
        <v>moonlight</v>
      </c>
      <c r="D18806">
        <v>18804</v>
      </c>
      <c r="E18806" t="s">
        <v>34717</v>
      </c>
      <c r="H18806" t="s">
        <v>34717</v>
      </c>
    </row>
    <row r="18807" spans="1:8" x14ac:dyDescent="0.2">
      <c r="A18807" t="s">
        <v>18481</v>
      </c>
      <c r="B18807">
        <v>11123</v>
      </c>
      <c r="C18807" t="str">
        <f>VLOOKUP(A18807, E:E,1,0)</f>
        <v>Lalaloopsy</v>
      </c>
      <c r="D18807">
        <v>18805</v>
      </c>
      <c r="E18807" t="s">
        <v>34718</v>
      </c>
      <c r="H18807" t="s">
        <v>34718</v>
      </c>
    </row>
    <row r="18808" spans="1:8" x14ac:dyDescent="0.2">
      <c r="A18808" t="s">
        <v>18482</v>
      </c>
      <c r="B18808">
        <v>6021</v>
      </c>
      <c r="C18808" t="str">
        <f>VLOOKUP(A18808, E:E,1,0)</f>
        <v>Dolls</v>
      </c>
      <c r="D18808">
        <v>18806</v>
      </c>
      <c r="E18808" t="s">
        <v>48992</v>
      </c>
      <c r="H18808" t="s">
        <v>34719</v>
      </c>
    </row>
    <row r="18809" spans="1:8" x14ac:dyDescent="0.2">
      <c r="A18809" t="s">
        <v>18483</v>
      </c>
      <c r="B18809">
        <v>16809</v>
      </c>
      <c r="C18809" t="str">
        <f>VLOOKUP(A18809, E:E,1,0)</f>
        <v>Seed</v>
      </c>
      <c r="D18809">
        <v>18807</v>
      </c>
      <c r="E18809" t="s">
        <v>48993</v>
      </c>
      <c r="H18809" t="s">
        <v>34720</v>
      </c>
    </row>
    <row r="18810" spans="1:8" x14ac:dyDescent="0.2">
      <c r="A18810" t="s">
        <v>18484</v>
      </c>
      <c r="B18810">
        <v>18126</v>
      </c>
      <c r="C18810" t="str">
        <f>VLOOKUP(A18810, E:E,1,0)</f>
        <v>Sunburst</v>
      </c>
      <c r="D18810">
        <v>18808</v>
      </c>
      <c r="E18810" t="s">
        <v>34721</v>
      </c>
      <c r="H18810" t="s">
        <v>34721</v>
      </c>
    </row>
    <row r="18811" spans="1:8" x14ac:dyDescent="0.2">
      <c r="A18811" t="s">
        <v>18485</v>
      </c>
      <c r="B18811">
        <v>10538</v>
      </c>
      <c r="C18811" t="str">
        <f>VLOOKUP(A18811, E:E,1,0)</f>
        <v>June</v>
      </c>
      <c r="D18811">
        <v>18809</v>
      </c>
      <c r="E18811" t="s">
        <v>2561</v>
      </c>
      <c r="H18811" t="s">
        <v>34722</v>
      </c>
    </row>
    <row r="18812" spans="1:8" x14ac:dyDescent="0.2">
      <c r="A18812" t="s">
        <v>18486</v>
      </c>
      <c r="B18812">
        <v>16777</v>
      </c>
      <c r="C18812" t="str">
        <f>VLOOKUP(A18812, E:E,1,0)</f>
        <v>Seashore</v>
      </c>
      <c r="D18812">
        <v>18810</v>
      </c>
      <c r="E18812" t="s">
        <v>34723</v>
      </c>
      <c r="H18812" t="s">
        <v>34723</v>
      </c>
    </row>
    <row r="18813" spans="1:8" x14ac:dyDescent="0.2">
      <c r="A18813" t="s">
        <v>18487</v>
      </c>
      <c r="B18813">
        <v>18244</v>
      </c>
      <c r="C18813" t="str">
        <f>VLOOKUP(A18813, E:E,1,0)</f>
        <v>Sweater</v>
      </c>
      <c r="D18813">
        <v>18811</v>
      </c>
      <c r="E18813" t="s">
        <v>48994</v>
      </c>
      <c r="H18813" t="s">
        <v>34724</v>
      </c>
    </row>
    <row r="18814" spans="1:8" x14ac:dyDescent="0.2">
      <c r="A18814" t="s">
        <v>18488</v>
      </c>
      <c r="B18814">
        <v>17649</v>
      </c>
      <c r="C18814" t="str">
        <f>VLOOKUP(A18814, E:E,1,0)</f>
        <v>Spice</v>
      </c>
      <c r="D18814">
        <v>18812</v>
      </c>
      <c r="E18814" t="s">
        <v>13010</v>
      </c>
      <c r="H18814" t="s">
        <v>13010</v>
      </c>
    </row>
    <row r="18815" spans="1:8" x14ac:dyDescent="0.2">
      <c r="A18815" t="s">
        <v>18489</v>
      </c>
      <c r="B18815">
        <v>13563</v>
      </c>
      <c r="C18815" t="e">
        <f>VLOOKUP(A18815, E:E,1,0)</f>
        <v>#N/A</v>
      </c>
      <c r="D18815">
        <v>18813</v>
      </c>
      <c r="E18815" t="s">
        <v>48995</v>
      </c>
      <c r="H18815" t="s">
        <v>34725</v>
      </c>
    </row>
    <row r="18816" spans="1:8" x14ac:dyDescent="0.2">
      <c r="A18816" t="s">
        <v>18490</v>
      </c>
      <c r="B18816">
        <v>9420</v>
      </c>
      <c r="C18816" t="e">
        <f>VLOOKUP(A18816, E:E,1,0)</f>
        <v>#N/A</v>
      </c>
      <c r="D18816">
        <v>18814</v>
      </c>
      <c r="E18816" t="s">
        <v>34726</v>
      </c>
      <c r="H18816" t="s">
        <v>34726</v>
      </c>
    </row>
    <row r="18817" spans="1:8" x14ac:dyDescent="0.2">
      <c r="A18817" t="s">
        <v>18491</v>
      </c>
      <c r="B18817">
        <v>8672</v>
      </c>
      <c r="C18817" t="e">
        <f>VLOOKUP(A18817, E:E,1,0)</f>
        <v>#N/A</v>
      </c>
      <c r="D18817">
        <v>18815</v>
      </c>
      <c r="E18817" t="s">
        <v>34727</v>
      </c>
      <c r="H18817" t="s">
        <v>34727</v>
      </c>
    </row>
    <row r="18818" spans="1:8" x14ac:dyDescent="0.2">
      <c r="A18818" t="s">
        <v>18492</v>
      </c>
      <c r="B18818">
        <v>18860</v>
      </c>
      <c r="C18818" t="str">
        <f>VLOOKUP(A18818, E:E,1,0)</f>
        <v>Tic</v>
      </c>
      <c r="D18818">
        <v>18816</v>
      </c>
      <c r="E18818" t="s">
        <v>34728</v>
      </c>
      <c r="H18818" t="s">
        <v>34728</v>
      </c>
    </row>
    <row r="18819" spans="1:8" x14ac:dyDescent="0.2">
      <c r="A18819" t="s">
        <v>18493</v>
      </c>
      <c r="B18819">
        <v>18345</v>
      </c>
      <c r="C18819" t="str">
        <f>VLOOKUP(A18819, E:E,1,0)</f>
        <v>tac</v>
      </c>
      <c r="D18819">
        <v>18817</v>
      </c>
      <c r="E18819" t="s">
        <v>48996</v>
      </c>
      <c r="H18819" t="s">
        <v>34729</v>
      </c>
    </row>
    <row r="18820" spans="1:8" x14ac:dyDescent="0.2">
      <c r="A18820" t="s">
        <v>18494</v>
      </c>
      <c r="B18820">
        <v>2767</v>
      </c>
      <c r="C18820" t="str">
        <f>VLOOKUP(A18820, E:E,1,0)</f>
        <v>Battleships</v>
      </c>
      <c r="D18820">
        <v>18818</v>
      </c>
      <c r="E18820" t="s">
        <v>34730</v>
      </c>
      <c r="H18820" t="s">
        <v>34730</v>
      </c>
    </row>
    <row r="18821" spans="1:8" x14ac:dyDescent="0.2">
      <c r="A18821" t="s">
        <v>18495</v>
      </c>
      <c r="B18821">
        <v>12107</v>
      </c>
      <c r="C18821" t="str">
        <f>VLOOKUP(A18821, E:E,1,0)</f>
        <v>Matchwood</v>
      </c>
      <c r="D18821">
        <v>18819</v>
      </c>
      <c r="E18821" t="s">
        <v>48997</v>
      </c>
      <c r="H18821" t="s">
        <v>34731</v>
      </c>
    </row>
    <row r="18822" spans="1:8" x14ac:dyDescent="0.2">
      <c r="A18822" t="s">
        <v>18496</v>
      </c>
      <c r="B18822">
        <v>21429</v>
      </c>
      <c r="C18822" t="e">
        <f>VLOOKUP(A18822, E:E,1,0)</f>
        <v>#N/A</v>
      </c>
      <c r="D18822">
        <v>18820</v>
      </c>
      <c r="E18822" t="s">
        <v>13016</v>
      </c>
      <c r="H18822" t="s">
        <v>13016</v>
      </c>
    </row>
    <row r="18823" spans="1:8" x14ac:dyDescent="0.2">
      <c r="A18823" t="s">
        <v>18497</v>
      </c>
      <c r="B18823">
        <v>5826</v>
      </c>
      <c r="C18823" t="e">
        <f>VLOOKUP(A18823, E:E,1,0)</f>
        <v>#N/A</v>
      </c>
      <c r="D18823">
        <v>18821</v>
      </c>
      <c r="E18823" t="s">
        <v>13019</v>
      </c>
      <c r="H18823" t="s">
        <v>13019</v>
      </c>
    </row>
    <row r="18824" spans="1:8" x14ac:dyDescent="0.2">
      <c r="A18824" t="s">
        <v>18498</v>
      </c>
      <c r="B18824">
        <v>14701</v>
      </c>
      <c r="C18824" t="e">
        <f>VLOOKUP(A18824, E:E,1,0)</f>
        <v>#N/A</v>
      </c>
      <c r="D18824">
        <v>18822</v>
      </c>
      <c r="E18824" t="s">
        <v>34732</v>
      </c>
      <c r="H18824" t="s">
        <v>34732</v>
      </c>
    </row>
    <row r="18825" spans="1:8" x14ac:dyDescent="0.2">
      <c r="A18825" t="s">
        <v>18499</v>
      </c>
      <c r="B18825">
        <v>11664</v>
      </c>
      <c r="C18825" t="e">
        <f>VLOOKUP(A18825, E:E,1,0)</f>
        <v>#N/A</v>
      </c>
      <c r="D18825">
        <v>18823</v>
      </c>
      <c r="E18825" t="s">
        <v>13018</v>
      </c>
      <c r="H18825" t="s">
        <v>13018</v>
      </c>
    </row>
    <row r="18826" spans="1:8" x14ac:dyDescent="0.2">
      <c r="A18826" t="s">
        <v>18500</v>
      </c>
      <c r="B18826">
        <v>8505</v>
      </c>
      <c r="C18826" t="e">
        <f>VLOOKUP(A18826, E:E,1,0)</f>
        <v>#N/A</v>
      </c>
      <c r="D18826">
        <v>18824</v>
      </c>
      <c r="E18826" t="s">
        <v>34733</v>
      </c>
      <c r="H18826" t="s">
        <v>34733</v>
      </c>
    </row>
    <row r="18827" spans="1:8" x14ac:dyDescent="0.2">
      <c r="A18827" t="s">
        <v>18501</v>
      </c>
      <c r="B18827">
        <v>3756</v>
      </c>
      <c r="C18827" t="e">
        <f>VLOOKUP(A18827, E:E,1,0)</f>
        <v>#N/A</v>
      </c>
      <c r="D18827">
        <v>18825</v>
      </c>
      <c r="E18827" t="s">
        <v>13022</v>
      </c>
      <c r="H18827" t="s">
        <v>13022</v>
      </c>
    </row>
    <row r="18828" spans="1:8" x14ac:dyDescent="0.2">
      <c r="A18828" t="s">
        <v>18502</v>
      </c>
      <c r="B18828">
        <v>7761</v>
      </c>
      <c r="C18828" t="str">
        <f>VLOOKUP(A18828, E:E,1,0)</f>
        <v>Freddie</v>
      </c>
      <c r="D18828">
        <v>18826</v>
      </c>
      <c r="E18828" t="s">
        <v>45907</v>
      </c>
      <c r="H18828" t="s">
        <v>34734</v>
      </c>
    </row>
    <row r="18829" spans="1:8" x14ac:dyDescent="0.2">
      <c r="A18829" t="s">
        <v>18503</v>
      </c>
      <c r="B18829">
        <v>17204</v>
      </c>
      <c r="C18829" t="e">
        <f>VLOOKUP(A18829, E:E,1,0)</f>
        <v>#N/A</v>
      </c>
      <c r="D18829">
        <v>18827</v>
      </c>
      <c r="E18829" t="s">
        <v>34735</v>
      </c>
      <c r="H18829" t="s">
        <v>34735</v>
      </c>
    </row>
    <row r="18830" spans="1:8" x14ac:dyDescent="0.2">
      <c r="A18830" t="s">
        <v>18504</v>
      </c>
      <c r="B18830">
        <v>19173</v>
      </c>
      <c r="C18830" t="str">
        <f>VLOOKUP(A18830, E:E,1,0)</f>
        <v>Transportation</v>
      </c>
      <c r="D18830">
        <v>18828</v>
      </c>
      <c r="E18830" t="s">
        <v>13021</v>
      </c>
      <c r="H18830" t="s">
        <v>13021</v>
      </c>
    </row>
    <row r="18831" spans="1:8" x14ac:dyDescent="0.2">
      <c r="A18831" t="s">
        <v>18505</v>
      </c>
      <c r="B18831">
        <v>20544</v>
      </c>
      <c r="C18831" t="e">
        <f>VLOOKUP(A18831, E:E,1,0)</f>
        <v>#N/A</v>
      </c>
      <c r="D18831">
        <v>18829</v>
      </c>
      <c r="E18831" t="s">
        <v>13024</v>
      </c>
      <c r="H18831" t="s">
        <v>34736</v>
      </c>
    </row>
    <row r="18832" spans="1:8" x14ac:dyDescent="0.2">
      <c r="A18832" t="s">
        <v>18506</v>
      </c>
      <c r="B18832">
        <v>21613</v>
      </c>
      <c r="C18832" t="e">
        <f>VLOOKUP(A18832, E:E,1,0)</f>
        <v>#N/A</v>
      </c>
      <c r="D18832">
        <v>18830</v>
      </c>
      <c r="E18832" t="s">
        <v>34737</v>
      </c>
      <c r="H18832" t="s">
        <v>34737</v>
      </c>
    </row>
    <row r="18833" spans="1:8" x14ac:dyDescent="0.2">
      <c r="A18833" t="s">
        <v>18507</v>
      </c>
      <c r="B18833">
        <v>1963</v>
      </c>
      <c r="C18833" t="str">
        <f>VLOOKUP(A18833, E:E,1,0)</f>
        <v>AMSsummer</v>
      </c>
      <c r="D18833">
        <v>18831</v>
      </c>
      <c r="E18833" t="s">
        <v>34738</v>
      </c>
      <c r="H18833" t="s">
        <v>34738</v>
      </c>
    </row>
    <row r="18834" spans="1:8" x14ac:dyDescent="0.2">
      <c r="A18834" t="s">
        <v>18508</v>
      </c>
      <c r="B18834">
        <v>8862</v>
      </c>
      <c r="C18834" t="e">
        <f>VLOOKUP(A18834, E:E,1,0)</f>
        <v>#N/A</v>
      </c>
      <c r="D18834">
        <v>18832</v>
      </c>
      <c r="E18834" t="s">
        <v>34739</v>
      </c>
      <c r="H18834" t="s">
        <v>34739</v>
      </c>
    </row>
    <row r="18835" spans="1:8" x14ac:dyDescent="0.2">
      <c r="A18835" t="s">
        <v>18509</v>
      </c>
      <c r="B18835">
        <v>15227</v>
      </c>
      <c r="C18835" t="e">
        <f>VLOOKUP(A18835, E:E,1,0)</f>
        <v>#N/A</v>
      </c>
      <c r="D18835">
        <v>18833</v>
      </c>
      <c r="E18835" t="s">
        <v>4435</v>
      </c>
      <c r="H18835" t="s">
        <v>34740</v>
      </c>
    </row>
    <row r="18836" spans="1:8" x14ac:dyDescent="0.2">
      <c r="A18836" t="s">
        <v>18510</v>
      </c>
      <c r="B18836">
        <v>9728</v>
      </c>
      <c r="C18836" t="str">
        <f>VLOOKUP(A18836, E:E,1,0)</f>
        <v>inches</v>
      </c>
      <c r="D18836">
        <v>18834</v>
      </c>
      <c r="E18836" t="s">
        <v>34741</v>
      </c>
      <c r="H18836" t="s">
        <v>34741</v>
      </c>
    </row>
    <row r="18837" spans="1:8" x14ac:dyDescent="0.2">
      <c r="A18837" t="s">
        <v>18511</v>
      </c>
      <c r="B18837">
        <v>2941</v>
      </c>
      <c r="C18837" t="str">
        <f>VLOOKUP(A18837, E:E,1,0)</f>
        <v>Benjamin</v>
      </c>
      <c r="D18837">
        <v>18835</v>
      </c>
      <c r="E18837" t="s">
        <v>2497</v>
      </c>
      <c r="H18837" t="s">
        <v>34742</v>
      </c>
    </row>
    <row r="18838" spans="1:8" x14ac:dyDescent="0.2">
      <c r="A18838" t="s">
        <v>18512</v>
      </c>
      <c r="B18838">
        <v>7745</v>
      </c>
      <c r="C18838" t="str">
        <f>VLOOKUP(A18838, E:E,1,0)</f>
        <v>Francis</v>
      </c>
      <c r="D18838">
        <v>18836</v>
      </c>
      <c r="E18838" t="s">
        <v>13027</v>
      </c>
      <c r="H18838" t="s">
        <v>13027</v>
      </c>
    </row>
    <row r="18839" spans="1:8" x14ac:dyDescent="0.2">
      <c r="A18839" t="s">
        <v>18513</v>
      </c>
      <c r="B18839">
        <v>11294</v>
      </c>
      <c r="C18839" t="str">
        <f>VLOOKUP(A18839, E:E,1,0)</f>
        <v>Leftwich</v>
      </c>
      <c r="D18839">
        <v>18837</v>
      </c>
      <c r="E18839" t="s">
        <v>13028</v>
      </c>
      <c r="H18839" t="s">
        <v>13028</v>
      </c>
    </row>
    <row r="18840" spans="1:8" x14ac:dyDescent="0.2">
      <c r="A18840" t="s">
        <v>18514</v>
      </c>
      <c r="B18840">
        <v>859</v>
      </c>
      <c r="C18840" t="e">
        <f>VLOOKUP(A18840, E:E,1,0)</f>
        <v>#N/A</v>
      </c>
      <c r="D18840">
        <v>18838</v>
      </c>
      <c r="E18840" t="s">
        <v>814</v>
      </c>
      <c r="H18840" t="s">
        <v>34743</v>
      </c>
    </row>
    <row r="18841" spans="1:8" x14ac:dyDescent="0.2">
      <c r="A18841" t="s">
        <v>18515</v>
      </c>
      <c r="B18841">
        <v>10337</v>
      </c>
      <c r="C18841" t="e">
        <f>VLOOKUP(A18841, E:E,1,0)</f>
        <v>#N/A</v>
      </c>
      <c r="D18841">
        <v>18839</v>
      </c>
      <c r="E18841" t="s">
        <v>48998</v>
      </c>
      <c r="H18841" t="s">
        <v>34744</v>
      </c>
    </row>
    <row r="18842" spans="1:8" x14ac:dyDescent="0.2">
      <c r="A18842" t="s">
        <v>18516</v>
      </c>
      <c r="B18842">
        <v>19206</v>
      </c>
      <c r="C18842" t="str">
        <f>VLOOKUP(A18842, E:E,1,0)</f>
        <v>treescape</v>
      </c>
      <c r="D18842">
        <v>18840</v>
      </c>
      <c r="E18842" t="s">
        <v>34745</v>
      </c>
      <c r="H18842" t="s">
        <v>34745</v>
      </c>
    </row>
    <row r="18843" spans="1:8" x14ac:dyDescent="0.2">
      <c r="A18843" t="s">
        <v>18517</v>
      </c>
      <c r="B18843">
        <v>21393</v>
      </c>
      <c r="C18843" t="e">
        <f>VLOOKUP(A18843, E:E,1,0)</f>
        <v>#N/A</v>
      </c>
      <c r="D18843">
        <v>18841</v>
      </c>
      <c r="E18843" t="s">
        <v>34746</v>
      </c>
      <c r="H18843" t="s">
        <v>34746</v>
      </c>
    </row>
    <row r="18844" spans="1:8" x14ac:dyDescent="0.2">
      <c r="A18844" t="s">
        <v>18518</v>
      </c>
      <c r="B18844">
        <v>3280</v>
      </c>
      <c r="C18844" t="str">
        <f>VLOOKUP(A18844, E:E,1,0)</f>
        <v>Boeing</v>
      </c>
      <c r="D18844">
        <v>18842</v>
      </c>
      <c r="E18844" t="s">
        <v>13031</v>
      </c>
      <c r="H18844" t="s">
        <v>13031</v>
      </c>
    </row>
    <row r="18845" spans="1:8" ht="51" x14ac:dyDescent="0.2">
      <c r="A18845">
        <v>737</v>
      </c>
      <c r="B18845">
        <v>1029</v>
      </c>
      <c r="C18845">
        <f>VLOOKUP(A18845, E:E,1,0)</f>
        <v>737</v>
      </c>
      <c r="D18845">
        <v>18843</v>
      </c>
      <c r="E18845" s="4" t="s">
        <v>34747</v>
      </c>
      <c r="H18845" s="4" t="s">
        <v>34747</v>
      </c>
    </row>
    <row r="18846" spans="1:8" x14ac:dyDescent="0.2">
      <c r="A18846" t="s">
        <v>18519</v>
      </c>
      <c r="B18846">
        <v>18373</v>
      </c>
      <c r="C18846" t="str">
        <f>VLOOKUP(A18846, E:E,1,0)</f>
        <v>takeoff</v>
      </c>
      <c r="D18846">
        <v>18844</v>
      </c>
      <c r="E18846" t="s">
        <v>34748</v>
      </c>
      <c r="H18846" t="s">
        <v>34748</v>
      </c>
    </row>
    <row r="18847" spans="1:8" x14ac:dyDescent="0.2">
      <c r="A18847" t="s">
        <v>18520</v>
      </c>
      <c r="B18847">
        <v>4542</v>
      </c>
      <c r="C18847" t="str">
        <f>VLOOKUP(A18847, E:E,1,0)</f>
        <v>cockpit</v>
      </c>
      <c r="D18847">
        <v>18845</v>
      </c>
      <c r="E18847" t="s">
        <v>34749</v>
      </c>
      <c r="H18847" t="s">
        <v>34749</v>
      </c>
    </row>
    <row r="18848" spans="1:8" x14ac:dyDescent="0.2">
      <c r="A18848" t="s">
        <v>18521</v>
      </c>
      <c r="B18848">
        <v>2360</v>
      </c>
      <c r="C18848" t="str">
        <f>VLOOKUP(A18848, E:E,1,0)</f>
        <v>ATC</v>
      </c>
      <c r="D18848">
        <v>18846</v>
      </c>
      <c r="E18848" t="s">
        <v>34750</v>
      </c>
      <c r="H18848" t="s">
        <v>34750</v>
      </c>
    </row>
    <row r="18849" spans="1:8" x14ac:dyDescent="0.2">
      <c r="A18849" t="s">
        <v>18522</v>
      </c>
      <c r="B18849">
        <v>12733</v>
      </c>
      <c r="C18849" t="e">
        <f>VLOOKUP(A18849, E:E,1,0)</f>
        <v>#N/A</v>
      </c>
      <c r="D18849">
        <v>18847</v>
      </c>
      <c r="E18849" t="s">
        <v>13033</v>
      </c>
      <c r="H18849" t="s">
        <v>13033</v>
      </c>
    </row>
    <row r="18850" spans="1:8" x14ac:dyDescent="0.2">
      <c r="A18850" t="s">
        <v>18523</v>
      </c>
      <c r="B18850">
        <v>18845</v>
      </c>
      <c r="C18850" t="e">
        <f>VLOOKUP(A18850, E:E,1,0)</f>
        <v>#N/A</v>
      </c>
      <c r="D18850">
        <v>18848</v>
      </c>
      <c r="E18850" t="s">
        <v>13039</v>
      </c>
      <c r="H18850" t="s">
        <v>13039</v>
      </c>
    </row>
    <row r="18851" spans="1:8" x14ac:dyDescent="0.2">
      <c r="A18851" t="s">
        <v>18524</v>
      </c>
      <c r="B18851">
        <v>19603</v>
      </c>
      <c r="C18851" t="str">
        <f>VLOOKUP(A18851, E:E,1,0)</f>
        <v>uncommon</v>
      </c>
      <c r="D18851">
        <v>18849</v>
      </c>
      <c r="E18851" t="s">
        <v>6649</v>
      </c>
      <c r="H18851" t="s">
        <v>6649</v>
      </c>
    </row>
    <row r="18852" spans="1:8" x14ac:dyDescent="0.2">
      <c r="A18852" t="s">
        <v>18525</v>
      </c>
      <c r="B18852">
        <v>7081</v>
      </c>
      <c r="C18852" t="e">
        <f>VLOOKUP(A18852, E:E,1,0)</f>
        <v>#N/A</v>
      </c>
      <c r="D18852">
        <v>18850</v>
      </c>
      <c r="E18852" t="s">
        <v>34751</v>
      </c>
      <c r="H18852" t="s">
        <v>34751</v>
      </c>
    </row>
    <row r="18853" spans="1:8" x14ac:dyDescent="0.2">
      <c r="A18853" t="s">
        <v>18526</v>
      </c>
      <c r="B18853">
        <v>11119</v>
      </c>
      <c r="C18853" t="str">
        <f>VLOOKUP(A18853, E:E,1,0)</f>
        <v>LakeEffect</v>
      </c>
      <c r="D18853">
        <v>18851</v>
      </c>
      <c r="E18853" t="s">
        <v>13041</v>
      </c>
      <c r="H18853" t="s">
        <v>13041</v>
      </c>
    </row>
    <row r="18854" spans="1:8" x14ac:dyDescent="0.2">
      <c r="A18854" t="s">
        <v>18527</v>
      </c>
      <c r="B18854">
        <v>19405</v>
      </c>
      <c r="C18854" t="str">
        <f>VLOOKUP(A18854, E:E,1,0)</f>
        <v>Twill</v>
      </c>
      <c r="D18854">
        <v>18852</v>
      </c>
      <c r="E18854" t="s">
        <v>34752</v>
      </c>
      <c r="H18854" t="s">
        <v>34752</v>
      </c>
    </row>
    <row r="18855" spans="1:8" x14ac:dyDescent="0.2">
      <c r="A18855" t="s">
        <v>18528</v>
      </c>
      <c r="B18855">
        <v>5592</v>
      </c>
      <c r="C18855" t="str">
        <f>VLOOKUP(A18855, E:E,1,0)</f>
        <v>Denim</v>
      </c>
      <c r="D18855">
        <v>18853</v>
      </c>
      <c r="E18855" t="s">
        <v>34753</v>
      </c>
      <c r="H18855" t="s">
        <v>34753</v>
      </c>
    </row>
    <row r="18856" spans="1:8" x14ac:dyDescent="0.2">
      <c r="A18856" t="s">
        <v>18529</v>
      </c>
      <c r="B18856">
        <v>10162</v>
      </c>
      <c r="C18856" t="str">
        <f>VLOOKUP(A18856, E:E,1,0)</f>
        <v>Jackets</v>
      </c>
      <c r="D18856">
        <v>18854</v>
      </c>
      <c r="E18856" t="s">
        <v>13040</v>
      </c>
      <c r="H18856" t="s">
        <v>13040</v>
      </c>
    </row>
    <row r="18857" spans="1:8" x14ac:dyDescent="0.2">
      <c r="A18857" t="s">
        <v>18530</v>
      </c>
      <c r="B18857">
        <v>19431</v>
      </c>
      <c r="C18857" t="e">
        <f>VLOOKUP(A18857, E:E,1,0)</f>
        <v>#N/A</v>
      </c>
      <c r="D18857">
        <v>18855</v>
      </c>
      <c r="E18857" t="s">
        <v>34754</v>
      </c>
      <c r="H18857" t="s">
        <v>34754</v>
      </c>
    </row>
    <row r="18858" spans="1:8" x14ac:dyDescent="0.2">
      <c r="A18858" t="s">
        <v>18531</v>
      </c>
      <c r="B18858">
        <v>15760</v>
      </c>
      <c r="C18858" t="str">
        <f>VLOOKUP(A18858, E:E,1,0)</f>
        <v>refer</v>
      </c>
      <c r="D18858">
        <v>18856</v>
      </c>
      <c r="E18858" t="s">
        <v>45908</v>
      </c>
      <c r="H18858" t="s">
        <v>34755</v>
      </c>
    </row>
    <row r="18859" spans="1:8" x14ac:dyDescent="0.2">
      <c r="A18859" t="s">
        <v>18532</v>
      </c>
      <c r="B18859">
        <v>3281</v>
      </c>
      <c r="C18859" t="str">
        <f>VLOOKUP(A18859, E:E,1,0)</f>
        <v>Boi</v>
      </c>
      <c r="D18859">
        <v>18857</v>
      </c>
      <c r="E18859" t="s">
        <v>34756</v>
      </c>
      <c r="H18859" t="s">
        <v>34756</v>
      </c>
    </row>
    <row r="18860" spans="1:8" x14ac:dyDescent="0.2">
      <c r="A18860" t="s">
        <v>18533</v>
      </c>
      <c r="B18860">
        <v>21620</v>
      </c>
      <c r="C18860" t="e">
        <f>VLOOKUP(A18860, E:E,1,0)</f>
        <v>#N/A</v>
      </c>
      <c r="D18860">
        <v>18858</v>
      </c>
      <c r="E18860" t="s">
        <v>34757</v>
      </c>
      <c r="H18860" t="s">
        <v>34757</v>
      </c>
    </row>
    <row r="18861" spans="1:8" x14ac:dyDescent="0.2">
      <c r="A18861" t="s">
        <v>18534</v>
      </c>
      <c r="B18861">
        <v>11127</v>
      </c>
      <c r="C18861" t="str">
        <f>VLOOKUP(A18861, E:E,1,0)</f>
        <v>lame</v>
      </c>
      <c r="D18861">
        <v>18859</v>
      </c>
      <c r="E18861" t="s">
        <v>34758</v>
      </c>
      <c r="H18861" t="s">
        <v>34758</v>
      </c>
    </row>
    <row r="18862" spans="1:8" x14ac:dyDescent="0.2">
      <c r="A18862" t="s">
        <v>18535</v>
      </c>
      <c r="B18862">
        <v>6475</v>
      </c>
      <c r="C18862" t="str">
        <f>VLOOKUP(A18862, E:E,1,0)</f>
        <v>effective</v>
      </c>
      <c r="D18862">
        <v>18860</v>
      </c>
      <c r="E18862" t="s">
        <v>13045</v>
      </c>
      <c r="H18862" t="s">
        <v>13045</v>
      </c>
    </row>
    <row r="18863" spans="1:8" x14ac:dyDescent="0.2">
      <c r="A18863" t="s">
        <v>18536</v>
      </c>
      <c r="B18863">
        <v>14855</v>
      </c>
      <c r="C18863" t="e">
        <f>VLOOKUP(A18863, E:E,1,0)</f>
        <v>#N/A</v>
      </c>
      <c r="D18863">
        <v>18861</v>
      </c>
      <c r="E18863" t="s">
        <v>8791</v>
      </c>
      <c r="H18863" t="s">
        <v>8791</v>
      </c>
    </row>
    <row r="18864" spans="1:8" x14ac:dyDescent="0.2">
      <c r="A18864" t="s">
        <v>18537</v>
      </c>
      <c r="B18864">
        <v>1626</v>
      </c>
      <c r="C18864" t="e">
        <f>VLOOKUP(A18864, E:E,1,0)</f>
        <v>#N/A</v>
      </c>
      <c r="D18864">
        <v>18862</v>
      </c>
      <c r="E18864" t="s">
        <v>13044</v>
      </c>
      <c r="H18864" t="s">
        <v>13044</v>
      </c>
    </row>
    <row r="18865" spans="1:8" x14ac:dyDescent="0.2">
      <c r="A18865">
        <v>358</v>
      </c>
      <c r="B18865">
        <v>556</v>
      </c>
      <c r="C18865">
        <f>VLOOKUP(A18865, E:E,1,0)</f>
        <v>358</v>
      </c>
      <c r="D18865">
        <v>18863</v>
      </c>
      <c r="E18865" t="s">
        <v>48999</v>
      </c>
      <c r="H18865" t="s">
        <v>34759</v>
      </c>
    </row>
    <row r="18866" spans="1:8" x14ac:dyDescent="0.2">
      <c r="A18866" t="s">
        <v>18538</v>
      </c>
      <c r="B18866">
        <v>8004</v>
      </c>
      <c r="C18866" t="str">
        <f>VLOOKUP(A18866, E:E,1,0)</f>
        <v>gamefeed</v>
      </c>
      <c r="D18866">
        <v>18864</v>
      </c>
      <c r="E18866" t="s">
        <v>13046</v>
      </c>
      <c r="H18866" t="s">
        <v>13046</v>
      </c>
    </row>
    <row r="18867" spans="1:8" x14ac:dyDescent="0.2">
      <c r="A18867" t="s">
        <v>18539</v>
      </c>
      <c r="B18867">
        <v>9873</v>
      </c>
      <c r="C18867" t="e">
        <f>VLOOKUP(A18867, E:E,1,0)</f>
        <v>#N/A</v>
      </c>
      <c r="D18867">
        <v>18865</v>
      </c>
      <c r="E18867" t="s">
        <v>34760</v>
      </c>
      <c r="H18867" t="s">
        <v>34760</v>
      </c>
    </row>
    <row r="18868" spans="1:8" x14ac:dyDescent="0.2">
      <c r="A18868" t="s">
        <v>18540</v>
      </c>
      <c r="B18868">
        <v>8614</v>
      </c>
      <c r="C18868" t="e">
        <f>VLOOKUP(A18868, E:E,1,0)</f>
        <v>#N/A</v>
      </c>
      <c r="D18868">
        <v>18866</v>
      </c>
      <c r="E18868" t="s">
        <v>34761</v>
      </c>
      <c r="H18868" t="s">
        <v>34761</v>
      </c>
    </row>
    <row r="18869" spans="1:8" x14ac:dyDescent="0.2">
      <c r="A18869" t="s">
        <v>18541</v>
      </c>
      <c r="B18869">
        <v>20054</v>
      </c>
      <c r="C18869" t="str">
        <f>VLOOKUP(A18869, E:E,1,0)</f>
        <v>VideoGame</v>
      </c>
      <c r="D18869">
        <v>18867</v>
      </c>
      <c r="E18869" t="s">
        <v>34762</v>
      </c>
      <c r="H18869" t="s">
        <v>34762</v>
      </c>
    </row>
    <row r="18870" spans="1:8" x14ac:dyDescent="0.2">
      <c r="A18870" t="s">
        <v>18542</v>
      </c>
      <c r="B18870">
        <v>3900</v>
      </c>
      <c r="C18870" t="str">
        <f>VLOOKUP(A18870, E:E,1,0)</f>
        <v>captured</v>
      </c>
      <c r="D18870">
        <v>18868</v>
      </c>
      <c r="E18870" t="s">
        <v>34763</v>
      </c>
      <c r="H18870" t="s">
        <v>34763</v>
      </c>
    </row>
    <row r="18871" spans="1:8" x14ac:dyDescent="0.2">
      <c r="A18871" t="s">
        <v>18543</v>
      </c>
      <c r="B18871">
        <v>5730</v>
      </c>
      <c r="C18871" t="e">
        <f>VLOOKUP(A18871, E:E,1,0)</f>
        <v>#N/A</v>
      </c>
      <c r="D18871">
        <v>18869</v>
      </c>
      <c r="E18871" t="e" cm="1">
        <f t="array" ref="E18871">--just</f>
        <v>#NAME?</v>
      </c>
      <c r="H18871" t="e" cm="1">
        <f t="array" ref="H18871">--just</f>
        <v>#NAME?</v>
      </c>
    </row>
    <row r="18872" spans="1:8" x14ac:dyDescent="0.2">
      <c r="A18872" t="s">
        <v>18544</v>
      </c>
      <c r="B18872">
        <v>7092</v>
      </c>
      <c r="C18872" t="e">
        <f>VLOOKUP(A18872, E:E,1,0)</f>
        <v>#N/A</v>
      </c>
      <c r="D18872">
        <v>18870</v>
      </c>
      <c r="E18872" t="s">
        <v>34764</v>
      </c>
      <c r="H18872" t="s">
        <v>34764</v>
      </c>
    </row>
    <row r="18873" spans="1:8" x14ac:dyDescent="0.2">
      <c r="A18873" t="s">
        <v>18545</v>
      </c>
      <c r="B18873">
        <v>19266</v>
      </c>
      <c r="C18873" t="str">
        <f>VLOOKUP(A18873, E:E,1,0)</f>
        <v>Trooper</v>
      </c>
      <c r="D18873">
        <v>18871</v>
      </c>
      <c r="E18873" t="s">
        <v>34765</v>
      </c>
      <c r="H18873" t="s">
        <v>34765</v>
      </c>
    </row>
    <row r="18874" spans="1:8" x14ac:dyDescent="0.2">
      <c r="A18874" t="s">
        <v>18546</v>
      </c>
      <c r="B18874">
        <v>3272</v>
      </c>
      <c r="C18874" t="str">
        <f>VLOOKUP(A18874, E:E,1,0)</f>
        <v>Bobble</v>
      </c>
      <c r="D18874">
        <v>18872</v>
      </c>
      <c r="E18874" t="s">
        <v>34766</v>
      </c>
      <c r="H18874" t="s">
        <v>34766</v>
      </c>
    </row>
    <row r="18875" spans="1:8" x14ac:dyDescent="0.2">
      <c r="A18875" t="s">
        <v>18547</v>
      </c>
      <c r="B18875">
        <v>7888</v>
      </c>
      <c r="C18875" t="str">
        <f>VLOOKUP(A18875, E:E,1,0)</f>
        <v>Funko</v>
      </c>
      <c r="D18875">
        <v>18873</v>
      </c>
      <c r="E18875" t="s">
        <v>49000</v>
      </c>
      <c r="H18875" t="s">
        <v>34767</v>
      </c>
    </row>
    <row r="18876" spans="1:8" x14ac:dyDescent="0.2">
      <c r="A18876" t="s">
        <v>18548</v>
      </c>
      <c r="B18876">
        <v>10881</v>
      </c>
      <c r="C18876" t="e">
        <f>VLOOKUP(A18876, E:E,1,0)</f>
        <v>#N/A</v>
      </c>
      <c r="D18876">
        <v>18874</v>
      </c>
      <c r="E18876" t="s">
        <v>49001</v>
      </c>
      <c r="H18876" t="s">
        <v>34768</v>
      </c>
    </row>
    <row r="18877" spans="1:8" x14ac:dyDescent="0.2">
      <c r="A18877" t="s">
        <v>18549</v>
      </c>
      <c r="B18877">
        <v>6718</v>
      </c>
      <c r="C18877" t="e">
        <f>VLOOKUP(A18877, E:E,1,0)</f>
        <v>#N/A</v>
      </c>
      <c r="D18877">
        <v>18875</v>
      </c>
      <c r="E18877" t="s">
        <v>34769</v>
      </c>
      <c r="H18877" t="s">
        <v>34769</v>
      </c>
    </row>
    <row r="18878" spans="1:8" x14ac:dyDescent="0.2">
      <c r="A18878" t="s">
        <v>18550</v>
      </c>
      <c r="B18878">
        <v>10798</v>
      </c>
      <c r="C18878" t="e">
        <f>VLOOKUP(A18878, E:E,1,0)</f>
        <v>#N/A</v>
      </c>
      <c r="D18878">
        <v>18876</v>
      </c>
      <c r="E18878" t="s">
        <v>6046</v>
      </c>
      <c r="H18878" t="s">
        <v>6046</v>
      </c>
    </row>
    <row r="18879" spans="1:8" x14ac:dyDescent="0.2">
      <c r="A18879" t="s">
        <v>18551</v>
      </c>
      <c r="B18879">
        <v>7964</v>
      </c>
      <c r="C18879" t="e">
        <f>VLOOKUP(A18879, E:E,1,0)</f>
        <v>#N/A</v>
      </c>
      <c r="D18879">
        <v>18877</v>
      </c>
      <c r="E18879" t="s">
        <v>49002</v>
      </c>
      <c r="H18879" t="s">
        <v>34770</v>
      </c>
    </row>
    <row r="18880" spans="1:8" x14ac:dyDescent="0.2">
      <c r="A18880" t="s">
        <v>18552</v>
      </c>
      <c r="B18880">
        <v>10757</v>
      </c>
      <c r="C18880" t="str">
        <f>VLOOKUP(A18880, E:E,1,0)</f>
        <v>kesabaran</v>
      </c>
      <c r="D18880">
        <v>18878</v>
      </c>
      <c r="E18880" t="s">
        <v>49003</v>
      </c>
      <c r="H18880" t="s">
        <v>34771</v>
      </c>
    </row>
    <row r="18881" spans="1:8" x14ac:dyDescent="0.2">
      <c r="A18881" t="s">
        <v>18553</v>
      </c>
      <c r="B18881">
        <v>12262</v>
      </c>
      <c r="C18881" t="str">
        <f>VLOOKUP(A18881, E:E,1,0)</f>
        <v>membuahkan</v>
      </c>
      <c r="D18881">
        <v>18879</v>
      </c>
      <c r="E18881" t="s">
        <v>963</v>
      </c>
      <c r="H18881" t="s">
        <v>34772</v>
      </c>
    </row>
    <row r="18882" spans="1:8" x14ac:dyDescent="0.2">
      <c r="A18882" t="s">
        <v>18554</v>
      </c>
      <c r="B18882">
        <v>8809</v>
      </c>
      <c r="C18882" t="str">
        <f>VLOOKUP(A18882, E:E,1,0)</f>
        <v>hasil</v>
      </c>
      <c r="D18882">
        <v>18880</v>
      </c>
      <c r="E18882" t="s">
        <v>13062</v>
      </c>
      <c r="H18882" t="s">
        <v>13062</v>
      </c>
    </row>
    <row r="18883" spans="1:8" x14ac:dyDescent="0.2">
      <c r="A18883" t="s">
        <v>18555</v>
      </c>
      <c r="B18883">
        <v>9752</v>
      </c>
      <c r="C18883" t="str">
        <f>VLOOKUP(A18883, E:E,1,0)</f>
        <v>indah</v>
      </c>
      <c r="D18883">
        <v>18881</v>
      </c>
      <c r="E18883" t="s">
        <v>13061</v>
      </c>
      <c r="H18883" t="s">
        <v>13061</v>
      </c>
    </row>
    <row r="18884" spans="1:8" x14ac:dyDescent="0.2">
      <c r="A18884" t="s">
        <v>18556</v>
      </c>
      <c r="B18884">
        <v>14136</v>
      </c>
      <c r="C18884" t="str">
        <f>VLOOKUP(A18884, E:E,1,0)</f>
        <v>pada</v>
      </c>
      <c r="D18884">
        <v>18882</v>
      </c>
      <c r="E18884" t="s">
        <v>34773</v>
      </c>
      <c r="H18884" t="s">
        <v>34773</v>
      </c>
    </row>
    <row r="18885" spans="1:8" x14ac:dyDescent="0.2">
      <c r="A18885" t="s">
        <v>18557</v>
      </c>
      <c r="B18885">
        <v>16487</v>
      </c>
      <c r="C18885" t="str">
        <f>VLOOKUP(A18885, E:E,1,0)</f>
        <v>saat</v>
      </c>
      <c r="D18885">
        <v>18883</v>
      </c>
      <c r="E18885" t="s">
        <v>13059</v>
      </c>
      <c r="H18885" t="s">
        <v>13059</v>
      </c>
    </row>
    <row r="18886" spans="1:8" x14ac:dyDescent="0.2">
      <c r="A18886" t="s">
        <v>18558</v>
      </c>
      <c r="B18886">
        <v>18582</v>
      </c>
      <c r="C18886" t="e">
        <f>VLOOKUP(A18886, E:E,1,0)</f>
        <v>#N/A</v>
      </c>
      <c r="D18886">
        <v>18884</v>
      </c>
      <c r="E18886" t="s">
        <v>13058</v>
      </c>
      <c r="H18886" t="s">
        <v>13058</v>
      </c>
    </row>
    <row r="18887" spans="1:8" x14ac:dyDescent="0.2">
      <c r="A18887" t="s">
        <v>18559</v>
      </c>
      <c r="B18887">
        <v>10297</v>
      </c>
      <c r="C18887" t="e">
        <f>VLOOKUP(A18887, E:E,1,0)</f>
        <v>#N/A</v>
      </c>
      <c r="D18887">
        <v>18885</v>
      </c>
      <c r="E18887" t="s">
        <v>34774</v>
      </c>
      <c r="H18887" t="s">
        <v>34774</v>
      </c>
    </row>
    <row r="18888" spans="1:8" x14ac:dyDescent="0.2">
      <c r="A18888" t="s">
        <v>18560</v>
      </c>
      <c r="B18888">
        <v>4626</v>
      </c>
      <c r="C18888" t="e">
        <f>VLOOKUP(A18888, E:E,1,0)</f>
        <v>#N/A</v>
      </c>
      <c r="D18888">
        <v>18886</v>
      </c>
      <c r="E18888" t="s">
        <v>13060</v>
      </c>
      <c r="H18888" t="s">
        <v>13060</v>
      </c>
    </row>
    <row r="18889" spans="1:8" x14ac:dyDescent="0.2">
      <c r="A18889" t="s">
        <v>18561</v>
      </c>
      <c r="B18889">
        <v>19027</v>
      </c>
      <c r="C18889" t="e">
        <f>VLOOKUP(A18889, E:E,1,0)</f>
        <v>#N/A</v>
      </c>
      <c r="D18889">
        <v>18887</v>
      </c>
      <c r="E18889" t="s">
        <v>34775</v>
      </c>
      <c r="H18889" t="s">
        <v>34775</v>
      </c>
    </row>
    <row r="18890" spans="1:8" ht="51" x14ac:dyDescent="0.2">
      <c r="A18890" t="s">
        <v>18562</v>
      </c>
      <c r="B18890">
        <v>20179</v>
      </c>
      <c r="C18890" t="str">
        <f>VLOOKUP(A18890, E:E,1,0)</f>
        <v>Vortex</v>
      </c>
      <c r="D18890">
        <v>18888</v>
      </c>
      <c r="E18890" s="4" t="s">
        <v>49004</v>
      </c>
      <c r="H18890" s="4" t="s">
        <v>34776</v>
      </c>
    </row>
    <row r="18891" spans="1:8" x14ac:dyDescent="0.2">
      <c r="A18891" t="s">
        <v>18563</v>
      </c>
      <c r="B18891">
        <v>3997</v>
      </c>
      <c r="C18891" t="str">
        <f>VLOOKUP(A18891, E:E,1,0)</f>
        <v>Catcher</v>
      </c>
      <c r="D18891">
        <v>18889</v>
      </c>
      <c r="E18891" t="s">
        <v>34777</v>
      </c>
      <c r="H18891" t="s">
        <v>34777</v>
      </c>
    </row>
    <row r="18892" spans="1:8" x14ac:dyDescent="0.2">
      <c r="A18892" t="s">
        <v>18564</v>
      </c>
      <c r="B18892">
        <v>13759</v>
      </c>
      <c r="C18892" t="e">
        <f>VLOOKUP(A18892, E:E,1,0)</f>
        <v>#N/A</v>
      </c>
      <c r="D18892">
        <v>18890</v>
      </c>
      <c r="E18892" t="s">
        <v>49005</v>
      </c>
      <c r="H18892" t="s">
        <v>34778</v>
      </c>
    </row>
    <row r="18893" spans="1:8" x14ac:dyDescent="0.2">
      <c r="A18893" t="s">
        <v>18565</v>
      </c>
      <c r="B18893">
        <v>8755</v>
      </c>
      <c r="C18893" t="str">
        <f>VLOOKUP(A18893, E:E,1,0)</f>
        <v>happenings</v>
      </c>
      <c r="D18893">
        <v>18891</v>
      </c>
      <c r="E18893" t="s">
        <v>3108</v>
      </c>
      <c r="H18893" t="s">
        <v>34779</v>
      </c>
    </row>
    <row r="18894" spans="1:8" x14ac:dyDescent="0.2">
      <c r="A18894" t="s">
        <v>18566</v>
      </c>
      <c r="B18894">
        <v>9385</v>
      </c>
      <c r="C18894" t="e">
        <f>VLOOKUP(A18894, E:E,1,0)</f>
        <v>#N/A</v>
      </c>
      <c r="D18894">
        <v>18892</v>
      </c>
      <c r="E18894" t="s">
        <v>6197</v>
      </c>
      <c r="H18894" t="s">
        <v>6197</v>
      </c>
    </row>
    <row r="18895" spans="1:8" x14ac:dyDescent="0.2">
      <c r="A18895" t="s">
        <v>18567</v>
      </c>
      <c r="B18895">
        <v>6923</v>
      </c>
      <c r="C18895" t="str">
        <f>VLOOKUP(A18895, E:E,1,0)</f>
        <v>EventsPalmBeach</v>
      </c>
      <c r="D18895">
        <v>18893</v>
      </c>
      <c r="E18895" t="s">
        <v>13068</v>
      </c>
      <c r="H18895" t="s">
        <v>13068</v>
      </c>
    </row>
    <row r="18896" spans="1:8" x14ac:dyDescent="0.2">
      <c r="A18896" t="s">
        <v>18568</v>
      </c>
      <c r="B18896">
        <v>9121</v>
      </c>
      <c r="C18896" t="str">
        <f>VLOOKUP(A18896, E:E,1,0)</f>
        <v>Hobby</v>
      </c>
      <c r="D18896">
        <v>18894</v>
      </c>
      <c r="E18896" t="s">
        <v>13064</v>
      </c>
      <c r="H18896" t="s">
        <v>13064</v>
      </c>
    </row>
    <row r="18897" spans="1:8" x14ac:dyDescent="0.2">
      <c r="A18897" t="s">
        <v>18569</v>
      </c>
      <c r="B18897">
        <v>11590</v>
      </c>
      <c r="C18897" t="str">
        <f>VLOOKUP(A18897, E:E,1,0)</f>
        <v>Lobby</v>
      </c>
      <c r="D18897">
        <v>18895</v>
      </c>
      <c r="E18897" t="s">
        <v>13070</v>
      </c>
      <c r="H18897" t="s">
        <v>13070</v>
      </c>
    </row>
    <row r="18898" spans="1:8" x14ac:dyDescent="0.2">
      <c r="A18898" t="s">
        <v>18570</v>
      </c>
      <c r="B18898">
        <v>1915</v>
      </c>
      <c r="C18898" t="str">
        <f>VLOOKUP(A18898, E:E,1,0)</f>
        <v>AMA</v>
      </c>
      <c r="D18898">
        <v>18896</v>
      </c>
      <c r="E18898" t="s">
        <v>13071</v>
      </c>
      <c r="H18898" t="s">
        <v>13071</v>
      </c>
    </row>
    <row r="18899" spans="1:8" x14ac:dyDescent="0.2">
      <c r="A18899" t="s">
        <v>18571</v>
      </c>
      <c r="B18899">
        <v>1196</v>
      </c>
      <c r="C18899" t="e">
        <f>VLOOKUP(A18899, E:E,1,0)</f>
        <v>#N/A</v>
      </c>
      <c r="D18899">
        <v>18897</v>
      </c>
      <c r="E18899" t="s">
        <v>13073</v>
      </c>
      <c r="H18899" t="s">
        <v>34780</v>
      </c>
    </row>
    <row r="18900" spans="1:8" x14ac:dyDescent="0.2">
      <c r="A18900" t="s">
        <v>18572</v>
      </c>
      <c r="B18900">
        <v>10565</v>
      </c>
      <c r="C18900" t="e">
        <f>VLOOKUP(A18900, E:E,1,0)</f>
        <v>#N/A</v>
      </c>
      <c r="D18900">
        <v>18898</v>
      </c>
      <c r="E18900" t="s">
        <v>13072</v>
      </c>
      <c r="H18900" t="s">
        <v>34781</v>
      </c>
    </row>
    <row r="18901" spans="1:8" x14ac:dyDescent="0.2">
      <c r="A18901" t="s">
        <v>18573</v>
      </c>
      <c r="B18901">
        <v>17687</v>
      </c>
      <c r="C18901" t="str">
        <f>VLOOKUP(A18901, E:E,1,0)</f>
        <v>SportingGoods</v>
      </c>
      <c r="D18901">
        <v>18899</v>
      </c>
      <c r="E18901" t="s">
        <v>13069</v>
      </c>
      <c r="H18901" t="s">
        <v>13069</v>
      </c>
    </row>
    <row r="18902" spans="1:8" x14ac:dyDescent="0.2">
      <c r="A18902" t="s">
        <v>18574</v>
      </c>
      <c r="B18902">
        <v>13461</v>
      </c>
      <c r="C18902" t="e">
        <f>VLOOKUP(A18902, E:E,1,0)</f>
        <v>#N/A</v>
      </c>
      <c r="D18902">
        <v>18900</v>
      </c>
      <c r="E18902" t="s">
        <v>34782</v>
      </c>
      <c r="H18902" t="s">
        <v>34782</v>
      </c>
    </row>
    <row r="18903" spans="1:8" x14ac:dyDescent="0.2">
      <c r="A18903" t="s">
        <v>18575</v>
      </c>
      <c r="B18903">
        <v>8833</v>
      </c>
      <c r="C18903" t="str">
        <f>VLOOKUP(A18903, E:E,1,0)</f>
        <v>hawaiianpaddlesports</v>
      </c>
      <c r="D18903">
        <v>18901</v>
      </c>
      <c r="E18903" t="s">
        <v>6025</v>
      </c>
      <c r="H18903" t="s">
        <v>34783</v>
      </c>
    </row>
    <row r="18904" spans="1:8" x14ac:dyDescent="0.2">
      <c r="A18904" t="s">
        <v>18576</v>
      </c>
      <c r="B18904">
        <v>11383</v>
      </c>
      <c r="C18904" t="e">
        <f>VLOOKUP(A18904, E:E,1,0)</f>
        <v>#N/A</v>
      </c>
      <c r="D18904">
        <v>18902</v>
      </c>
      <c r="E18904" t="s">
        <v>34784</v>
      </c>
      <c r="H18904" t="s">
        <v>34784</v>
      </c>
    </row>
    <row r="18905" spans="1:8" x14ac:dyDescent="0.2">
      <c r="A18905" t="s">
        <v>18577</v>
      </c>
      <c r="B18905">
        <v>7490</v>
      </c>
      <c r="C18905" t="e">
        <f>VLOOKUP(A18905, E:E,1,0)</f>
        <v>#N/A</v>
      </c>
      <c r="D18905">
        <v>18903</v>
      </c>
      <c r="E18905" t="s">
        <v>49006</v>
      </c>
      <c r="H18905" t="s">
        <v>34785</v>
      </c>
    </row>
    <row r="18906" spans="1:8" x14ac:dyDescent="0.2">
      <c r="A18906" t="s">
        <v>18578</v>
      </c>
      <c r="B18906">
        <v>14551</v>
      </c>
      <c r="C18906" t="str">
        <f>VLOOKUP(A18906, E:E,1,0)</f>
        <v>Pillow</v>
      </c>
      <c r="D18906">
        <v>18904</v>
      </c>
      <c r="E18906" t="s">
        <v>34786</v>
      </c>
      <c r="H18906" t="s">
        <v>34786</v>
      </c>
    </row>
    <row r="18907" spans="1:8" x14ac:dyDescent="0.2">
      <c r="A18907" t="s">
        <v>18579</v>
      </c>
      <c r="B18907">
        <v>14967</v>
      </c>
      <c r="C18907" t="str">
        <f>VLOOKUP(A18907, E:E,1,0)</f>
        <v>Prints</v>
      </c>
      <c r="D18907">
        <v>18905</v>
      </c>
      <c r="E18907" t="s">
        <v>34787</v>
      </c>
      <c r="H18907" t="s">
        <v>34787</v>
      </c>
    </row>
    <row r="18908" spans="1:8" x14ac:dyDescent="0.2">
      <c r="A18908" t="s">
        <v>18580</v>
      </c>
      <c r="B18908">
        <v>11770</v>
      </c>
      <c r="C18908" t="str">
        <f>VLOOKUP(A18908, E:E,1,0)</f>
        <v>Lulu</v>
      </c>
      <c r="D18908">
        <v>18906</v>
      </c>
      <c r="E18908" t="s">
        <v>21454</v>
      </c>
      <c r="H18908" t="s">
        <v>34788</v>
      </c>
    </row>
    <row r="18909" spans="1:8" x14ac:dyDescent="0.2">
      <c r="A18909" t="s">
        <v>18581</v>
      </c>
      <c r="B18909">
        <v>12944</v>
      </c>
      <c r="C18909" t="str">
        <f>VLOOKUP(A18909, E:E,1,0)</f>
        <v>MyPillowStudio</v>
      </c>
      <c r="D18909">
        <v>18907</v>
      </c>
      <c r="E18909" t="s">
        <v>49007</v>
      </c>
      <c r="H18909" t="s">
        <v>34789</v>
      </c>
    </row>
    <row r="18910" spans="1:8" x14ac:dyDescent="0.2">
      <c r="A18910" t="s">
        <v>18582</v>
      </c>
      <c r="B18910">
        <v>11844</v>
      </c>
      <c r="C18910" t="e">
        <f>VLOOKUP(A18910, E:E,1,0)</f>
        <v>#N/A</v>
      </c>
      <c r="D18910">
        <v>18908</v>
      </c>
      <c r="E18910" t="s">
        <v>12427</v>
      </c>
      <c r="H18910" t="s">
        <v>12427</v>
      </c>
    </row>
    <row r="18911" spans="1:8" x14ac:dyDescent="0.2">
      <c r="A18911" t="s">
        <v>18583</v>
      </c>
      <c r="B18911">
        <v>10414</v>
      </c>
      <c r="C18911" t="e">
        <f>VLOOKUP(A18911, E:E,1,0)</f>
        <v>#N/A</v>
      </c>
      <c r="D18911">
        <v>18909</v>
      </c>
      <c r="E18911" t="s">
        <v>27006</v>
      </c>
      <c r="H18911" t="s">
        <v>34790</v>
      </c>
    </row>
    <row r="18912" spans="1:8" x14ac:dyDescent="0.2">
      <c r="A18912" t="s">
        <v>18584</v>
      </c>
      <c r="B18912">
        <v>16206</v>
      </c>
      <c r="C18912" t="e">
        <f>VLOOKUP(A18912, E:E,1,0)</f>
        <v>#N/A</v>
      </c>
      <c r="D18912">
        <v>18910</v>
      </c>
      <c r="E18912" t="s">
        <v>34791</v>
      </c>
      <c r="H18912" t="s">
        <v>34791</v>
      </c>
    </row>
    <row r="18913" spans="1:8" x14ac:dyDescent="0.2">
      <c r="A18913" t="s">
        <v>18585</v>
      </c>
      <c r="B18913">
        <v>20936</v>
      </c>
      <c r="C18913" t="e">
        <f>VLOOKUP(A18913, E:E,1,0)</f>
        <v>#N/A</v>
      </c>
      <c r="D18913">
        <v>18911</v>
      </c>
      <c r="E18913" t="s">
        <v>49008</v>
      </c>
      <c r="H18913" t="s">
        <v>34792</v>
      </c>
    </row>
    <row r="18914" spans="1:8" x14ac:dyDescent="0.2">
      <c r="A18914" t="s">
        <v>18586</v>
      </c>
      <c r="B18914">
        <v>11083</v>
      </c>
      <c r="C18914" t="e">
        <f>VLOOKUP(A18914, E:E,1,0)</f>
        <v>#N/A</v>
      </c>
      <c r="D18914">
        <v>18912</v>
      </c>
      <c r="E18914" t="s">
        <v>34793</v>
      </c>
      <c r="H18914" t="s">
        <v>34793</v>
      </c>
    </row>
    <row r="18915" spans="1:8" x14ac:dyDescent="0.2">
      <c r="A18915" t="s">
        <v>18587</v>
      </c>
      <c r="B18915">
        <v>12189</v>
      </c>
      <c r="C18915" t="e">
        <f>VLOOKUP(A18915, E:E,1,0)</f>
        <v>#N/A</v>
      </c>
      <c r="D18915">
        <v>18913</v>
      </c>
      <c r="E18915" t="s">
        <v>34794</v>
      </c>
      <c r="H18915" t="s">
        <v>34794</v>
      </c>
    </row>
    <row r="18916" spans="1:8" x14ac:dyDescent="0.2">
      <c r="A18916" t="s">
        <v>18588</v>
      </c>
      <c r="B18916">
        <v>7008</v>
      </c>
      <c r="C18916" t="str">
        <f>VLOOKUP(A18916, E:E,1,0)</f>
        <v>expanded</v>
      </c>
      <c r="D18916">
        <v>18914</v>
      </c>
      <c r="E18916" t="s">
        <v>13077</v>
      </c>
      <c r="H18916" t="s">
        <v>13077</v>
      </c>
    </row>
    <row r="18917" spans="1:8" x14ac:dyDescent="0.2">
      <c r="A18917" t="s">
        <v>18589</v>
      </c>
      <c r="B18917">
        <v>17332</v>
      </c>
      <c r="C18917" t="e">
        <f>VLOOKUP(A18917, E:E,1,0)</f>
        <v>#N/A</v>
      </c>
      <c r="D18917">
        <v>18915</v>
      </c>
      <c r="E18917" t="s">
        <v>34795</v>
      </c>
      <c r="H18917" t="s">
        <v>34795</v>
      </c>
    </row>
    <row r="18918" spans="1:8" x14ac:dyDescent="0.2">
      <c r="A18918" t="s">
        <v>18590</v>
      </c>
      <c r="B18918">
        <v>19384</v>
      </c>
      <c r="C18918" t="str">
        <f>VLOOKUP(A18918, E:E,1,0)</f>
        <v>TWCNews</v>
      </c>
      <c r="D18918">
        <v>18916</v>
      </c>
      <c r="E18918" t="s">
        <v>49009</v>
      </c>
      <c r="H18918" t="s">
        <v>34796</v>
      </c>
    </row>
    <row r="18919" spans="1:8" x14ac:dyDescent="0.2">
      <c r="A18919" t="s">
        <v>18591</v>
      </c>
      <c r="B18919">
        <v>13105</v>
      </c>
      <c r="C18919" t="str">
        <f>VLOOKUP(A18919, E:E,1,0)</f>
        <v>ncwx</v>
      </c>
      <c r="D18919">
        <v>18917</v>
      </c>
      <c r="E18919" t="s">
        <v>8725</v>
      </c>
      <c r="H18919" t="s">
        <v>8725</v>
      </c>
    </row>
    <row r="18920" spans="1:8" x14ac:dyDescent="0.2">
      <c r="A18920" t="s">
        <v>18592</v>
      </c>
      <c r="B18920">
        <v>5728</v>
      </c>
      <c r="C18920" t="e">
        <f>VLOOKUP(A18920, E:E,1,0)</f>
        <v>#N/A</v>
      </c>
      <c r="D18920">
        <v>18918</v>
      </c>
      <c r="E18920" t="s">
        <v>34797</v>
      </c>
      <c r="H18920" t="s">
        <v>34797</v>
      </c>
    </row>
    <row r="18921" spans="1:8" x14ac:dyDescent="0.2">
      <c r="A18921" t="s">
        <v>18593</v>
      </c>
      <c r="B18921">
        <v>3790</v>
      </c>
      <c r="C18921" t="e">
        <f>VLOOKUP(A18921, E:E,1,0)</f>
        <v>#N/A</v>
      </c>
      <c r="D18921">
        <v>18919</v>
      </c>
      <c r="E18921" t="s">
        <v>34798</v>
      </c>
      <c r="H18921" t="s">
        <v>34798</v>
      </c>
    </row>
    <row r="18922" spans="1:8" x14ac:dyDescent="0.2">
      <c r="A18922" t="s">
        <v>18594</v>
      </c>
      <c r="B18922">
        <v>3671</v>
      </c>
      <c r="C18922" t="str">
        <f>VLOOKUP(A18922, E:E,1,0)</f>
        <v>busy</v>
      </c>
      <c r="D18922">
        <v>18920</v>
      </c>
      <c r="E18922" t="s">
        <v>13083</v>
      </c>
      <c r="H18922" t="s">
        <v>13083</v>
      </c>
    </row>
    <row r="18923" spans="1:8" x14ac:dyDescent="0.2">
      <c r="A18923" t="s">
        <v>18595</v>
      </c>
      <c r="B18923">
        <v>7491</v>
      </c>
      <c r="C18923" t="e">
        <f>VLOOKUP(A18923, E:E,1,0)</f>
        <v>#N/A</v>
      </c>
      <c r="D18923">
        <v>18921</v>
      </c>
      <c r="E18923" t="s">
        <v>34799</v>
      </c>
      <c r="H18923" t="s">
        <v>34799</v>
      </c>
    </row>
    <row r="18924" spans="1:8" x14ac:dyDescent="0.2">
      <c r="A18924" t="s">
        <v>18596</v>
      </c>
      <c r="B18924">
        <v>7433</v>
      </c>
      <c r="C18924" t="str">
        <f>VLOOKUP(A18924, E:E,1,0)</f>
        <v>Finna</v>
      </c>
      <c r="D18924">
        <v>18922</v>
      </c>
      <c r="E18924" t="s">
        <v>34800</v>
      </c>
      <c r="H18924" t="s">
        <v>34800</v>
      </c>
    </row>
    <row r="18925" spans="1:8" x14ac:dyDescent="0.2">
      <c r="A18925" t="s">
        <v>18597</v>
      </c>
      <c r="B18925">
        <v>3363</v>
      </c>
      <c r="C18925" t="str">
        <f>VLOOKUP(A18925, E:E,1,0)</f>
        <v>boutta</v>
      </c>
      <c r="D18925">
        <v>18923</v>
      </c>
      <c r="E18925" t="s">
        <v>34801</v>
      </c>
      <c r="H18925" t="s">
        <v>34801</v>
      </c>
    </row>
    <row r="18926" spans="1:8" x14ac:dyDescent="0.2">
      <c r="A18926" t="s">
        <v>18598</v>
      </c>
      <c r="B18926">
        <v>9377</v>
      </c>
      <c r="C18926" t="str">
        <f>VLOOKUP(A18926, E:E,1,0)</f>
        <v>hurting</v>
      </c>
      <c r="D18926">
        <v>18924</v>
      </c>
      <c r="E18926" t="s">
        <v>34802</v>
      </c>
      <c r="H18926" t="s">
        <v>34802</v>
      </c>
    </row>
    <row r="18927" spans="1:8" x14ac:dyDescent="0.2">
      <c r="A18927" t="s">
        <v>18599</v>
      </c>
      <c r="B18927">
        <v>700</v>
      </c>
      <c r="C18927" t="e">
        <f>VLOOKUP(A18927, E:E,1,0)</f>
        <v>#N/A</v>
      </c>
      <c r="D18927">
        <v>18925</v>
      </c>
      <c r="E18927" t="s">
        <v>34803</v>
      </c>
      <c r="H18927" t="s">
        <v>34803</v>
      </c>
    </row>
    <row r="18928" spans="1:8" x14ac:dyDescent="0.2">
      <c r="A18928" t="s">
        <v>18600</v>
      </c>
      <c r="B18928">
        <v>21088</v>
      </c>
      <c r="C18928" t="e">
        <f>VLOOKUP(A18928, E:E,1,0)</f>
        <v>#N/A</v>
      </c>
      <c r="D18928">
        <v>18926</v>
      </c>
      <c r="E18928" t="s">
        <v>3218</v>
      </c>
      <c r="H18928" t="s">
        <v>3218</v>
      </c>
    </row>
    <row r="18929" spans="1:8" x14ac:dyDescent="0.2">
      <c r="A18929" t="s">
        <v>18601</v>
      </c>
      <c r="B18929">
        <v>16602</v>
      </c>
      <c r="C18929" t="str">
        <f>VLOOKUP(A18929, E:E,1,0)</f>
        <v>sara</v>
      </c>
      <c r="D18929">
        <v>18927</v>
      </c>
      <c r="E18929" t="s">
        <v>49010</v>
      </c>
      <c r="H18929" t="s">
        <v>34804</v>
      </c>
    </row>
    <row r="18930" spans="1:8" x14ac:dyDescent="0.2">
      <c r="A18930" t="s">
        <v>18602</v>
      </c>
      <c r="B18930">
        <v>13037</v>
      </c>
      <c r="C18930" t="e">
        <f>VLOOKUP(A18930, E:E,1,0)</f>
        <v>#N/A</v>
      </c>
      <c r="D18930">
        <v>18928</v>
      </c>
      <c r="E18930" t="s">
        <v>49011</v>
      </c>
      <c r="H18930" t="s">
        <v>34805</v>
      </c>
    </row>
    <row r="18931" spans="1:8" x14ac:dyDescent="0.2">
      <c r="A18931" t="s">
        <v>18603</v>
      </c>
      <c r="B18931">
        <v>16617</v>
      </c>
      <c r="C18931" t="str">
        <f>VLOOKUP(A18931, E:E,1,0)</f>
        <v>Satellite</v>
      </c>
      <c r="D18931">
        <v>18929</v>
      </c>
      <c r="E18931" t="s">
        <v>34806</v>
      </c>
      <c r="H18931" t="s">
        <v>34806</v>
      </c>
    </row>
    <row r="18932" spans="1:8" x14ac:dyDescent="0.2">
      <c r="A18932" t="s">
        <v>18604</v>
      </c>
      <c r="B18932">
        <v>9048</v>
      </c>
      <c r="C18932" t="e">
        <f>VLOOKUP(A18932, E:E,1,0)</f>
        <v>#N/A</v>
      </c>
      <c r="D18932">
        <v>18930</v>
      </c>
      <c r="E18932" t="s">
        <v>34807</v>
      </c>
      <c r="H18932" t="s">
        <v>34807</v>
      </c>
    </row>
    <row r="18933" spans="1:8" x14ac:dyDescent="0.2">
      <c r="A18933" t="s">
        <v>18605</v>
      </c>
      <c r="B18933">
        <v>11008</v>
      </c>
      <c r="C18933" t="e">
        <f>VLOOKUP(A18933, E:E,1,0)</f>
        <v>#N/A</v>
      </c>
      <c r="D18933">
        <v>18931</v>
      </c>
      <c r="E18933" t="s">
        <v>34808</v>
      </c>
      <c r="H18933" t="s">
        <v>34808</v>
      </c>
    </row>
    <row r="18934" spans="1:8" ht="51" x14ac:dyDescent="0.2">
      <c r="A18934" t="s">
        <v>18606</v>
      </c>
      <c r="B18934">
        <v>11346</v>
      </c>
      <c r="C18934" t="e">
        <f>VLOOKUP(A18934, E:E,1,0)</f>
        <v>#N/A</v>
      </c>
      <c r="D18934">
        <v>18932</v>
      </c>
      <c r="E18934" s="4" t="s">
        <v>34809</v>
      </c>
      <c r="H18934" s="4" t="s">
        <v>34809</v>
      </c>
    </row>
    <row r="18935" spans="1:8" x14ac:dyDescent="0.2">
      <c r="A18935" t="s">
        <v>18607</v>
      </c>
      <c r="B18935">
        <v>4491</v>
      </c>
      <c r="C18935" t="e">
        <f>VLOOKUP(A18935, E:E,1,0)</f>
        <v>#N/A</v>
      </c>
      <c r="D18935">
        <v>18933</v>
      </c>
      <c r="E18935" t="s">
        <v>45909</v>
      </c>
      <c r="H18935" t="s">
        <v>34810</v>
      </c>
    </row>
    <row r="18936" spans="1:8" x14ac:dyDescent="0.2">
      <c r="A18936" t="s">
        <v>18608</v>
      </c>
      <c r="B18936">
        <v>14130</v>
      </c>
      <c r="C18936" t="str">
        <f>VLOOKUP(A18936, E:E,1,0)</f>
        <v>packed</v>
      </c>
      <c r="D18936">
        <v>18934</v>
      </c>
      <c r="E18936" t="s">
        <v>13090</v>
      </c>
      <c r="H18936" t="s">
        <v>13090</v>
      </c>
    </row>
    <row r="18937" spans="1:8" x14ac:dyDescent="0.2">
      <c r="A18937" t="s">
        <v>18609</v>
      </c>
      <c r="B18937">
        <v>18557</v>
      </c>
      <c r="C18937" t="str">
        <f>VLOOKUP(A18937, E:E,1,0)</f>
        <v>temp</v>
      </c>
      <c r="D18937">
        <v>18935</v>
      </c>
      <c r="E18937" t="s">
        <v>13089</v>
      </c>
      <c r="H18937" t="s">
        <v>13089</v>
      </c>
    </row>
    <row r="18938" spans="1:8" x14ac:dyDescent="0.2">
      <c r="A18938" t="s">
        <v>18610</v>
      </c>
      <c r="B18938">
        <v>6087</v>
      </c>
      <c r="C18938" t="str">
        <f>VLOOKUP(A18938, E:E,1,0)</f>
        <v>Doves</v>
      </c>
      <c r="D18938">
        <v>18936</v>
      </c>
      <c r="E18938" t="s">
        <v>13091</v>
      </c>
      <c r="H18938" t="s">
        <v>13091</v>
      </c>
    </row>
    <row r="18939" spans="1:8" x14ac:dyDescent="0.2">
      <c r="A18939" t="s">
        <v>18611</v>
      </c>
      <c r="B18939">
        <v>15036</v>
      </c>
      <c r="C18939" t="str">
        <f>VLOOKUP(A18939, E:E,1,0)</f>
        <v>Proms</v>
      </c>
      <c r="D18939">
        <v>18937</v>
      </c>
      <c r="E18939" t="s">
        <v>34777</v>
      </c>
      <c r="H18939" t="s">
        <v>34811</v>
      </c>
    </row>
    <row r="18940" spans="1:8" x14ac:dyDescent="0.2">
      <c r="A18940" t="s">
        <v>18612</v>
      </c>
      <c r="B18940">
        <v>15117</v>
      </c>
      <c r="C18940" t="e">
        <f>VLOOKUP(A18940, E:E,1,0)</f>
        <v>#N/A</v>
      </c>
      <c r="D18940">
        <v>18938</v>
      </c>
      <c r="E18940" t="s">
        <v>13088</v>
      </c>
      <c r="H18940" t="s">
        <v>13088</v>
      </c>
    </row>
    <row r="18941" spans="1:8" x14ac:dyDescent="0.2">
      <c r="A18941" t="s">
        <v>18613</v>
      </c>
      <c r="B18941">
        <v>21017</v>
      </c>
      <c r="C18941" t="e">
        <f>VLOOKUP(A18941, E:E,1,0)</f>
        <v>#N/A</v>
      </c>
      <c r="D18941">
        <v>18939</v>
      </c>
      <c r="E18941" t="s">
        <v>49012</v>
      </c>
      <c r="H18941" t="s">
        <v>34812</v>
      </c>
    </row>
    <row r="18942" spans="1:8" x14ac:dyDescent="0.2">
      <c r="A18942" t="s">
        <v>18614</v>
      </c>
      <c r="B18942">
        <v>8456</v>
      </c>
      <c r="C18942" t="str">
        <f>VLOOKUP(A18942, E:E,1,0)</f>
        <v>greet</v>
      </c>
      <c r="D18942">
        <v>18940</v>
      </c>
      <c r="E18942" t="s">
        <v>34813</v>
      </c>
      <c r="H18942" t="s">
        <v>34813</v>
      </c>
    </row>
    <row r="18943" spans="1:8" x14ac:dyDescent="0.2">
      <c r="A18943" t="s">
        <v>18615</v>
      </c>
      <c r="B18943">
        <v>2739</v>
      </c>
      <c r="C18943" t="str">
        <f>VLOOKUP(A18943, E:E,1,0)</f>
        <v>Bask</v>
      </c>
      <c r="D18943">
        <v>18941</v>
      </c>
      <c r="E18943" t="s">
        <v>34814</v>
      </c>
      <c r="H18943" t="s">
        <v>34814</v>
      </c>
    </row>
    <row r="18944" spans="1:8" x14ac:dyDescent="0.2">
      <c r="A18944" t="s">
        <v>18616</v>
      </c>
      <c r="B18944">
        <v>20325</v>
      </c>
      <c r="C18944" t="e">
        <f>VLOOKUP(A18944, E:E,1,0)</f>
        <v>#N/A</v>
      </c>
      <c r="D18944">
        <v>18942</v>
      </c>
      <c r="E18944" t="s">
        <v>49013</v>
      </c>
      <c r="H18944" t="s">
        <v>34815</v>
      </c>
    </row>
    <row r="18945" spans="1:8" x14ac:dyDescent="0.2">
      <c r="A18945" t="s">
        <v>18617</v>
      </c>
      <c r="B18945">
        <v>3189</v>
      </c>
      <c r="C18945" t="str">
        <f>VLOOKUP(A18945, E:E,1,0)</f>
        <v>bliss</v>
      </c>
      <c r="D18945">
        <v>18943</v>
      </c>
      <c r="E18945" t="s">
        <v>34816</v>
      </c>
      <c r="H18945" t="s">
        <v>34816</v>
      </c>
    </row>
    <row r="18946" spans="1:8" x14ac:dyDescent="0.2">
      <c r="A18946" t="s">
        <v>18618</v>
      </c>
      <c r="B18946">
        <v>17984</v>
      </c>
      <c r="C18946" t="str">
        <f>VLOOKUP(A18946, E:E,1,0)</f>
        <v>stretcher</v>
      </c>
      <c r="D18946">
        <v>18944</v>
      </c>
      <c r="E18946" t="s">
        <v>13095</v>
      </c>
      <c r="H18946" t="s">
        <v>34817</v>
      </c>
    </row>
    <row r="18947" spans="1:8" x14ac:dyDescent="0.2">
      <c r="A18947" t="s">
        <v>18619</v>
      </c>
      <c r="B18947">
        <v>4520</v>
      </c>
      <c r="C18947" t="e">
        <f>VLOOKUP(A18947, E:E,1,0)</f>
        <v>#N/A</v>
      </c>
      <c r="D18947">
        <v>18945</v>
      </c>
      <c r="E18947" t="s">
        <v>11219</v>
      </c>
      <c r="H18947" t="s">
        <v>34818</v>
      </c>
    </row>
    <row r="18948" spans="1:8" x14ac:dyDescent="0.2">
      <c r="A18948" t="s">
        <v>18620</v>
      </c>
      <c r="B18948">
        <v>8748</v>
      </c>
      <c r="C18948" t="e">
        <f>VLOOKUP(A18948, E:E,1,0)</f>
        <v>#N/A</v>
      </c>
      <c r="D18948">
        <v>18946</v>
      </c>
      <c r="E18948" t="s">
        <v>13064</v>
      </c>
      <c r="H18948" t="s">
        <v>34819</v>
      </c>
    </row>
    <row r="18949" spans="1:8" x14ac:dyDescent="0.2">
      <c r="A18949" t="s">
        <v>18621</v>
      </c>
      <c r="B18949">
        <v>19282</v>
      </c>
      <c r="C18949" t="e">
        <f>VLOOKUP(A18949, E:E,1,0)</f>
        <v>#N/A</v>
      </c>
      <c r="D18949">
        <v>18947</v>
      </c>
      <c r="E18949" t="s">
        <v>13098</v>
      </c>
      <c r="H18949" t="s">
        <v>13098</v>
      </c>
    </row>
    <row r="18950" spans="1:8" x14ac:dyDescent="0.2">
      <c r="A18950" t="s">
        <v>18622</v>
      </c>
      <c r="B18950">
        <v>12573</v>
      </c>
      <c r="C18950" t="e">
        <f>VLOOKUP(A18950, E:E,1,0)</f>
        <v>#N/A</v>
      </c>
      <c r="D18950">
        <v>18948</v>
      </c>
      <c r="E18950" t="s">
        <v>13097</v>
      </c>
      <c r="H18950" t="s">
        <v>13097</v>
      </c>
    </row>
    <row r="18951" spans="1:8" x14ac:dyDescent="0.2">
      <c r="A18951" t="s">
        <v>18623</v>
      </c>
      <c r="B18951">
        <v>2556</v>
      </c>
      <c r="C18951" t="e">
        <f>VLOOKUP(A18951, E:E,1,0)</f>
        <v>#N/A</v>
      </c>
      <c r="D18951">
        <v>18949</v>
      </c>
      <c r="E18951" t="s">
        <v>34820</v>
      </c>
      <c r="H18951" t="s">
        <v>34820</v>
      </c>
    </row>
    <row r="18952" spans="1:8" x14ac:dyDescent="0.2">
      <c r="A18952" t="s">
        <v>18624</v>
      </c>
      <c r="B18952">
        <v>11771</v>
      </c>
      <c r="C18952" t="str">
        <f>VLOOKUP(A18952, E:E,1,0)</f>
        <v>Lumbar</v>
      </c>
      <c r="D18952">
        <v>18950</v>
      </c>
      <c r="E18952" t="s">
        <v>34821</v>
      </c>
      <c r="H18952" t="s">
        <v>34821</v>
      </c>
    </row>
    <row r="18953" spans="1:8" x14ac:dyDescent="0.2">
      <c r="A18953" t="s">
        <v>18625</v>
      </c>
      <c r="B18953">
        <v>7062</v>
      </c>
      <c r="C18953" t="str">
        <f>VLOOKUP(A18953, E:E,1,0)</f>
        <v>Extender</v>
      </c>
      <c r="D18953">
        <v>18951</v>
      </c>
      <c r="E18953" t="s">
        <v>34822</v>
      </c>
      <c r="H18953" t="s">
        <v>34822</v>
      </c>
    </row>
    <row r="18954" spans="1:8" x14ac:dyDescent="0.2">
      <c r="A18954" t="s">
        <v>18626</v>
      </c>
      <c r="B18954">
        <v>9960</v>
      </c>
      <c r="C18954" t="e">
        <f>VLOOKUP(A18954, E:E,1,0)</f>
        <v>#N/A</v>
      </c>
      <c r="D18954">
        <v>18952</v>
      </c>
      <c r="E18954" t="s">
        <v>34823</v>
      </c>
      <c r="H18954" t="s">
        <v>34823</v>
      </c>
    </row>
    <row r="18955" spans="1:8" x14ac:dyDescent="0.2">
      <c r="A18955" t="s">
        <v>18627</v>
      </c>
      <c r="B18955">
        <v>8436</v>
      </c>
      <c r="C18955" t="e">
        <f>VLOOKUP(A18955, E:E,1,0)</f>
        <v>#N/A</v>
      </c>
      <c r="D18955">
        <v>18953</v>
      </c>
      <c r="E18955" t="s">
        <v>13100</v>
      </c>
      <c r="H18955" t="s">
        <v>13100</v>
      </c>
    </row>
    <row r="18956" spans="1:8" x14ac:dyDescent="0.2">
      <c r="A18956" t="s">
        <v>18628</v>
      </c>
      <c r="B18956">
        <v>16032</v>
      </c>
      <c r="C18956" t="e">
        <f>VLOOKUP(A18956, E:E,1,0)</f>
        <v>#N/A</v>
      </c>
      <c r="D18956">
        <v>18954</v>
      </c>
      <c r="E18956" t="s">
        <v>49014</v>
      </c>
      <c r="H18956" t="s">
        <v>34824</v>
      </c>
    </row>
    <row r="18957" spans="1:8" x14ac:dyDescent="0.2">
      <c r="A18957" t="s">
        <v>18629</v>
      </c>
      <c r="B18957">
        <v>19098</v>
      </c>
      <c r="C18957" t="e">
        <f>VLOOKUP(A18957, E:E,1,0)</f>
        <v>#N/A</v>
      </c>
      <c r="D18957">
        <v>18955</v>
      </c>
      <c r="E18957" t="s">
        <v>34825</v>
      </c>
      <c r="H18957" t="s">
        <v>34825</v>
      </c>
    </row>
    <row r="18958" spans="1:8" x14ac:dyDescent="0.2">
      <c r="A18958" t="s">
        <v>18630</v>
      </c>
      <c r="B18958">
        <v>5320</v>
      </c>
      <c r="C18958" t="str">
        <f>VLOOKUP(A18958, E:E,1,0)</f>
        <v>Danielle</v>
      </c>
      <c r="D18958">
        <v>18956</v>
      </c>
      <c r="E18958" t="s">
        <v>34826</v>
      </c>
      <c r="H18958" t="s">
        <v>34826</v>
      </c>
    </row>
    <row r="18959" spans="1:8" x14ac:dyDescent="0.2">
      <c r="A18959" t="s">
        <v>18631</v>
      </c>
      <c r="B18959">
        <v>13998</v>
      </c>
      <c r="C18959" t="e">
        <f>VLOOKUP(A18959, E:E,1,0)</f>
        <v>#N/A</v>
      </c>
      <c r="D18959">
        <v>18957</v>
      </c>
      <c r="E18959" t="s">
        <v>49015</v>
      </c>
      <c r="H18959" t="s">
        <v>34827</v>
      </c>
    </row>
    <row r="18960" spans="1:8" x14ac:dyDescent="0.2">
      <c r="A18960" t="s">
        <v>18632</v>
      </c>
      <c r="B18960">
        <v>7338</v>
      </c>
      <c r="C18960" t="str">
        <f>VLOOKUP(A18960, E:E,1,0)</f>
        <v>FERNO</v>
      </c>
      <c r="D18960">
        <v>18958</v>
      </c>
      <c r="E18960" t="s">
        <v>354</v>
      </c>
      <c r="H18960" t="s">
        <v>34828</v>
      </c>
    </row>
    <row r="18961" spans="1:8" x14ac:dyDescent="0.2">
      <c r="A18961" t="s">
        <v>18633</v>
      </c>
      <c r="B18961">
        <v>6699</v>
      </c>
      <c r="C18961" t="str">
        <f>VLOOKUP(A18961, E:E,1,0)</f>
        <v>engineering</v>
      </c>
      <c r="D18961">
        <v>18959</v>
      </c>
      <c r="E18961" t="s">
        <v>34829</v>
      </c>
      <c r="H18961" t="s">
        <v>34829</v>
      </c>
    </row>
    <row r="18962" spans="1:8" x14ac:dyDescent="0.2">
      <c r="A18962" t="s">
        <v>18634</v>
      </c>
      <c r="B18962">
        <v>9868</v>
      </c>
      <c r="C18962" t="str">
        <f>VLOOKUP(A18962, E:E,1,0)</f>
        <v>inspect</v>
      </c>
      <c r="D18962">
        <v>18960</v>
      </c>
      <c r="E18962" t="s">
        <v>13107</v>
      </c>
      <c r="H18962" t="s">
        <v>13107</v>
      </c>
    </row>
    <row r="18963" spans="1:8" x14ac:dyDescent="0.2">
      <c r="A18963" t="s">
        <v>18635</v>
      </c>
      <c r="B18963">
        <v>4695</v>
      </c>
      <c r="C18963" t="str">
        <f>VLOOKUP(A18963, E:E,1,0)</f>
        <v>components</v>
      </c>
      <c r="D18963">
        <v>18961</v>
      </c>
      <c r="E18963" t="s">
        <v>13106</v>
      </c>
      <c r="H18963" t="s">
        <v>13106</v>
      </c>
    </row>
    <row r="18964" spans="1:8" x14ac:dyDescent="0.2">
      <c r="A18964" t="s">
        <v>18636</v>
      </c>
      <c r="B18964">
        <v>8532</v>
      </c>
      <c r="C18964" t="e">
        <f>VLOOKUP(A18964, E:E,1,0)</f>
        <v>#N/A</v>
      </c>
      <c r="D18964">
        <v>18962</v>
      </c>
      <c r="E18964" t="s">
        <v>34830</v>
      </c>
      <c r="H18964" t="s">
        <v>34830</v>
      </c>
    </row>
    <row r="18965" spans="1:8" x14ac:dyDescent="0.2">
      <c r="A18965" t="s">
        <v>18637</v>
      </c>
      <c r="B18965">
        <v>17130</v>
      </c>
      <c r="C18965" t="str">
        <f>VLOOKUP(A18965, E:E,1,0)</f>
        <v>siding</v>
      </c>
      <c r="D18965">
        <v>18963</v>
      </c>
      <c r="E18965" t="s">
        <v>34831</v>
      </c>
      <c r="H18965" t="s">
        <v>34831</v>
      </c>
    </row>
    <row r="18966" spans="1:8" x14ac:dyDescent="0.2">
      <c r="A18966" t="s">
        <v>18638</v>
      </c>
      <c r="B18966">
        <v>12363</v>
      </c>
      <c r="C18966" t="e">
        <f>VLOOKUP(A18966, E:E,1,0)</f>
        <v>#N/A</v>
      </c>
      <c r="D18966">
        <v>18964</v>
      </c>
      <c r="E18966" t="s">
        <v>13110</v>
      </c>
      <c r="H18966" t="s">
        <v>13110</v>
      </c>
    </row>
    <row r="18967" spans="1:8" x14ac:dyDescent="0.2">
      <c r="A18967" t="s">
        <v>18639</v>
      </c>
      <c r="B18967">
        <v>11689</v>
      </c>
      <c r="C18967" t="e">
        <f>VLOOKUP(A18967, E:E,1,0)</f>
        <v>#N/A</v>
      </c>
      <c r="D18967">
        <v>18965</v>
      </c>
      <c r="E18967" t="s">
        <v>34832</v>
      </c>
      <c r="H18967" t="s">
        <v>34832</v>
      </c>
    </row>
    <row r="18968" spans="1:8" x14ac:dyDescent="0.2">
      <c r="A18968" t="s">
        <v>18640</v>
      </c>
      <c r="B18968">
        <v>7009</v>
      </c>
      <c r="C18968" t="str">
        <f>VLOOKUP(A18968, E:E,1,0)</f>
        <v>expander</v>
      </c>
      <c r="D18968">
        <v>18966</v>
      </c>
      <c r="E18968" t="s">
        <v>9387</v>
      </c>
      <c r="H18968" t="s">
        <v>34833</v>
      </c>
    </row>
    <row r="18969" spans="1:8" x14ac:dyDescent="0.2">
      <c r="A18969" t="s">
        <v>18641</v>
      </c>
      <c r="B18969">
        <v>13523</v>
      </c>
      <c r="C18969" t="e">
        <f>VLOOKUP(A18969, E:E,1,0)</f>
        <v>#N/A</v>
      </c>
      <c r="D18969">
        <v>18967</v>
      </c>
      <c r="E18969" t="s">
        <v>300</v>
      </c>
      <c r="H18969" t="s">
        <v>34834</v>
      </c>
    </row>
    <row r="18970" spans="1:8" x14ac:dyDescent="0.2">
      <c r="A18970" t="s">
        <v>18642</v>
      </c>
      <c r="B18970">
        <v>19488</v>
      </c>
      <c r="C18970" t="e">
        <f>VLOOKUP(A18970, E:E,1,0)</f>
        <v>#N/A</v>
      </c>
      <c r="D18970">
        <v>18968</v>
      </c>
      <c r="E18970" t="s">
        <v>10560</v>
      </c>
      <c r="H18970" t="s">
        <v>34835</v>
      </c>
    </row>
    <row r="18971" spans="1:8" x14ac:dyDescent="0.2">
      <c r="A18971" t="s">
        <v>18643</v>
      </c>
      <c r="B18971">
        <v>13688</v>
      </c>
      <c r="C18971" t="e">
        <f>VLOOKUP(A18971, E:E,1,0)</f>
        <v>#N/A</v>
      </c>
      <c r="D18971">
        <v>18969</v>
      </c>
      <c r="E18971" t="s">
        <v>34836</v>
      </c>
      <c r="H18971" t="s">
        <v>34836</v>
      </c>
    </row>
    <row r="18972" spans="1:8" x14ac:dyDescent="0.2">
      <c r="A18972" t="s">
        <v>18644</v>
      </c>
      <c r="B18972">
        <v>12442</v>
      </c>
      <c r="C18972" t="str">
        <f>VLOOKUP(A18972, E:E,1,0)</f>
        <v>min</v>
      </c>
      <c r="D18972">
        <v>18970</v>
      </c>
      <c r="E18972" t="s">
        <v>34837</v>
      </c>
      <c r="H18972" t="s">
        <v>34837</v>
      </c>
    </row>
    <row r="18973" spans="1:8" x14ac:dyDescent="0.2">
      <c r="A18973" t="s">
        <v>18645</v>
      </c>
      <c r="B18973">
        <v>15253</v>
      </c>
      <c r="C18973" t="e">
        <f>VLOOKUP(A18973, E:E,1,0)</f>
        <v>#N/A</v>
      </c>
      <c r="D18973">
        <v>18971</v>
      </c>
      <c r="E18973" t="s">
        <v>34838</v>
      </c>
      <c r="H18973" t="s">
        <v>34838</v>
      </c>
    </row>
    <row r="18974" spans="1:8" x14ac:dyDescent="0.2">
      <c r="A18974" t="s">
        <v>18646</v>
      </c>
      <c r="B18974">
        <v>7871</v>
      </c>
      <c r="C18974" t="str">
        <f>VLOOKUP(A18974, E:E,1,0)</f>
        <v>FUJIWARA</v>
      </c>
      <c r="D18974">
        <v>18972</v>
      </c>
      <c r="E18974" t="s">
        <v>34839</v>
      </c>
      <c r="H18974" t="s">
        <v>34839</v>
      </c>
    </row>
    <row r="18975" spans="1:8" x14ac:dyDescent="0.2">
      <c r="A18975" t="s">
        <v>18647</v>
      </c>
      <c r="B18975">
        <v>17113</v>
      </c>
      <c r="C18975" t="str">
        <f>VLOOKUP(A18975, E:E,1,0)</f>
        <v>Shunichiro</v>
      </c>
      <c r="D18975">
        <v>18973</v>
      </c>
      <c r="E18975" t="s">
        <v>13114</v>
      </c>
      <c r="H18975" t="s">
        <v>13114</v>
      </c>
    </row>
    <row r="18976" spans="1:8" x14ac:dyDescent="0.2">
      <c r="A18976" t="s">
        <v>18648</v>
      </c>
      <c r="B18976">
        <v>14668</v>
      </c>
      <c r="C18976" t="e">
        <f>VLOOKUP(A18976, E:E,1,0)</f>
        <v>#N/A</v>
      </c>
      <c r="D18976">
        <v>18974</v>
      </c>
      <c r="E18976" t="s">
        <v>49016</v>
      </c>
      <c r="H18976" t="s">
        <v>34840</v>
      </c>
    </row>
    <row r="18977" spans="1:8" x14ac:dyDescent="0.2">
      <c r="A18977" t="s">
        <v>18649</v>
      </c>
      <c r="B18977">
        <v>20688</v>
      </c>
      <c r="C18977" t="e">
        <f>VLOOKUP(A18977, E:E,1,0)</f>
        <v>#N/A</v>
      </c>
      <c r="D18977">
        <v>18975</v>
      </c>
      <c r="E18977" t="s">
        <v>13115</v>
      </c>
      <c r="H18977" t="s">
        <v>13115</v>
      </c>
    </row>
    <row r="18978" spans="1:8" x14ac:dyDescent="0.2">
      <c r="A18978" t="s">
        <v>18650</v>
      </c>
      <c r="B18978">
        <v>7786</v>
      </c>
      <c r="C18978" t="str">
        <f>VLOOKUP(A18978, E:E,1,0)</f>
        <v>Freeze</v>
      </c>
      <c r="D18978">
        <v>18976</v>
      </c>
      <c r="E18978" t="s">
        <v>13120</v>
      </c>
      <c r="H18978" t="s">
        <v>34841</v>
      </c>
    </row>
    <row r="18979" spans="1:8" x14ac:dyDescent="0.2">
      <c r="A18979" t="s">
        <v>18651</v>
      </c>
      <c r="B18979">
        <v>19974</v>
      </c>
      <c r="C18979" t="e">
        <f>VLOOKUP(A18979, E:E,1,0)</f>
        <v>#N/A</v>
      </c>
      <c r="D18979">
        <v>18977</v>
      </c>
      <c r="E18979" t="s">
        <v>34842</v>
      </c>
      <c r="H18979" t="s">
        <v>34842</v>
      </c>
    </row>
    <row r="18980" spans="1:8" x14ac:dyDescent="0.2">
      <c r="A18980" t="s">
        <v>18652</v>
      </c>
      <c r="B18980">
        <v>12311</v>
      </c>
      <c r="C18980" t="e">
        <f>VLOOKUP(A18980, E:E,1,0)</f>
        <v>#N/A</v>
      </c>
      <c r="D18980">
        <v>18978</v>
      </c>
      <c r="E18980" t="s">
        <v>13123</v>
      </c>
      <c r="H18980" t="s">
        <v>13123</v>
      </c>
    </row>
    <row r="18981" spans="1:8" x14ac:dyDescent="0.2">
      <c r="A18981" t="s">
        <v>18653</v>
      </c>
      <c r="B18981">
        <v>9166</v>
      </c>
      <c r="C18981" t="str">
        <f>VLOOKUP(A18981, E:E,1,0)</f>
        <v>Homemade</v>
      </c>
      <c r="D18981">
        <v>18979</v>
      </c>
      <c r="E18981" t="s">
        <v>13124</v>
      </c>
      <c r="H18981" t="s">
        <v>13124</v>
      </c>
    </row>
    <row r="18982" spans="1:8" x14ac:dyDescent="0.2">
      <c r="A18982" t="s">
        <v>18654</v>
      </c>
      <c r="B18982">
        <v>21271</v>
      </c>
      <c r="C18982" t="str">
        <f>VLOOKUP(A18982, E:E,1,0)</f>
        <v>yogurt</v>
      </c>
      <c r="D18982">
        <v>18980</v>
      </c>
      <c r="E18982" t="s">
        <v>13122</v>
      </c>
      <c r="H18982" t="s">
        <v>13122</v>
      </c>
    </row>
    <row r="18983" spans="1:8" x14ac:dyDescent="0.2">
      <c r="A18983" t="s">
        <v>18655</v>
      </c>
      <c r="B18983">
        <v>21369</v>
      </c>
      <c r="C18983" t="e">
        <f>VLOOKUP(A18983, E:E,1,0)</f>
        <v>#N/A</v>
      </c>
      <c r="D18983">
        <v>18981</v>
      </c>
      <c r="E18983" t="s">
        <v>34843</v>
      </c>
      <c r="H18983" t="s">
        <v>34843</v>
      </c>
    </row>
    <row r="18984" spans="1:8" x14ac:dyDescent="0.2">
      <c r="A18984" t="s">
        <v>18656</v>
      </c>
      <c r="B18984">
        <v>20963</v>
      </c>
      <c r="C18984" t="e">
        <f>VLOOKUP(A18984, E:E,1,0)</f>
        <v>#N/A</v>
      </c>
      <c r="D18984">
        <v>18982</v>
      </c>
      <c r="E18984" t="s">
        <v>1862</v>
      </c>
      <c r="H18984" t="s">
        <v>34844</v>
      </c>
    </row>
    <row r="18985" spans="1:8" x14ac:dyDescent="0.2">
      <c r="A18985" t="s">
        <v>18657</v>
      </c>
      <c r="B18985">
        <v>308</v>
      </c>
      <c r="C18985" t="e">
        <f>VLOOKUP(A18985, E:E,1,0)</f>
        <v>#N/A</v>
      </c>
      <c r="D18985">
        <v>18983</v>
      </c>
      <c r="E18985" t="s">
        <v>13121</v>
      </c>
      <c r="H18985" t="s">
        <v>13121</v>
      </c>
    </row>
    <row r="18986" spans="1:8" x14ac:dyDescent="0.2">
      <c r="A18986" t="s">
        <v>18658</v>
      </c>
      <c r="B18986">
        <v>488</v>
      </c>
      <c r="C18986" t="str">
        <f>VLOOKUP(A18986, E:E,1,0)</f>
        <v>2pack</v>
      </c>
      <c r="D18986">
        <v>18984</v>
      </c>
      <c r="E18986" t="s">
        <v>34845</v>
      </c>
      <c r="H18986" t="s">
        <v>34845</v>
      </c>
    </row>
    <row r="18987" spans="1:8" x14ac:dyDescent="0.2">
      <c r="A18987" t="s">
        <v>18659</v>
      </c>
      <c r="B18987">
        <v>633</v>
      </c>
      <c r="C18987" t="e">
        <f>VLOOKUP(A18987, E:E,1,0)</f>
        <v>#N/A</v>
      </c>
      <c r="D18987">
        <v>18985</v>
      </c>
      <c r="E18987" t="s">
        <v>34846</v>
      </c>
      <c r="H18987" t="s">
        <v>34846</v>
      </c>
    </row>
    <row r="18988" spans="1:8" x14ac:dyDescent="0.2">
      <c r="A18988" t="s">
        <v>18660</v>
      </c>
      <c r="B18988">
        <v>7525</v>
      </c>
      <c r="C18988" t="str">
        <f>VLOOKUP(A18988, E:E,1,0)</f>
        <v>fleek</v>
      </c>
      <c r="D18988">
        <v>18986</v>
      </c>
      <c r="E18988" t="s">
        <v>34847</v>
      </c>
      <c r="H18988" t="s">
        <v>34847</v>
      </c>
    </row>
    <row r="18989" spans="1:8" x14ac:dyDescent="0.2">
      <c r="A18989" t="s">
        <v>18661</v>
      </c>
      <c r="B18989">
        <v>13070</v>
      </c>
      <c r="C18989" t="e">
        <f>VLOOKUP(A18989, E:E,1,0)</f>
        <v>#N/A</v>
      </c>
      <c r="D18989">
        <v>18987</v>
      </c>
      <c r="E18989" t="s">
        <v>34848</v>
      </c>
      <c r="H18989" t="s">
        <v>34848</v>
      </c>
    </row>
    <row r="18990" spans="1:8" x14ac:dyDescent="0.2">
      <c r="A18990" t="s">
        <v>18662</v>
      </c>
      <c r="B18990">
        <v>11259</v>
      </c>
      <c r="C18990" t="e">
        <f>VLOOKUP(A18990, E:E,1,0)</f>
        <v>#N/A</v>
      </c>
      <c r="D18990">
        <v>18988</v>
      </c>
      <c r="E18990" t="s">
        <v>34849</v>
      </c>
      <c r="H18990" t="s">
        <v>34849</v>
      </c>
    </row>
    <row r="18991" spans="1:8" x14ac:dyDescent="0.2">
      <c r="A18991" t="s">
        <v>18663</v>
      </c>
      <c r="B18991">
        <v>21621</v>
      </c>
      <c r="C18991" t="e">
        <f>VLOOKUP(A18991, E:E,1,0)</f>
        <v>#N/A</v>
      </c>
      <c r="D18991">
        <v>18989</v>
      </c>
      <c r="E18991" t="s">
        <v>34850</v>
      </c>
      <c r="H18991" t="s">
        <v>34850</v>
      </c>
    </row>
    <row r="18992" spans="1:8" x14ac:dyDescent="0.2">
      <c r="A18992" t="s">
        <v>18664</v>
      </c>
      <c r="B18992">
        <v>7263</v>
      </c>
      <c r="C18992" t="e">
        <f>VLOOKUP(A18992, E:E,1,0)</f>
        <v>#N/A</v>
      </c>
      <c r="D18992">
        <v>18990</v>
      </c>
      <c r="E18992" t="s">
        <v>34851</v>
      </c>
      <c r="H18992" t="s">
        <v>34851</v>
      </c>
    </row>
    <row r="18993" spans="1:8" x14ac:dyDescent="0.2">
      <c r="A18993" t="s">
        <v>18665</v>
      </c>
      <c r="B18993">
        <v>3888</v>
      </c>
      <c r="C18993" t="str">
        <f>VLOOKUP(A18993, E:E,1,0)</f>
        <v>capoeira</v>
      </c>
      <c r="D18993">
        <v>18991</v>
      </c>
      <c r="E18993" t="s">
        <v>34852</v>
      </c>
      <c r="H18993" t="s">
        <v>34852</v>
      </c>
    </row>
    <row r="18994" spans="1:8" x14ac:dyDescent="0.2">
      <c r="A18994" t="s">
        <v>18666</v>
      </c>
      <c r="B18994">
        <v>2828</v>
      </c>
      <c r="C18994" t="e">
        <f>VLOOKUP(A18994, E:E,1,0)</f>
        <v>#N/A</v>
      </c>
      <c r="D18994">
        <v>18992</v>
      </c>
      <c r="E18994" t="s">
        <v>45910</v>
      </c>
      <c r="H18994" t="s">
        <v>34853</v>
      </c>
    </row>
    <row r="18995" spans="1:8" x14ac:dyDescent="0.2">
      <c r="A18995" t="s">
        <v>18667</v>
      </c>
      <c r="B18995">
        <v>7252</v>
      </c>
      <c r="C18995" t="e">
        <f>VLOOKUP(A18995, E:E,1,0)</f>
        <v>#N/A</v>
      </c>
      <c r="D18995">
        <v>18993</v>
      </c>
      <c r="E18995" t="s">
        <v>34854</v>
      </c>
      <c r="H18995" t="s">
        <v>34854</v>
      </c>
    </row>
    <row r="18996" spans="1:8" x14ac:dyDescent="0.2">
      <c r="A18996" t="s">
        <v>18668</v>
      </c>
      <c r="B18996">
        <v>17982</v>
      </c>
      <c r="C18996" t="str">
        <f>VLOOKUP(A18996, E:E,1,0)</f>
        <v>stressing</v>
      </c>
      <c r="D18996">
        <v>18994</v>
      </c>
      <c r="E18996" t="s">
        <v>34855</v>
      </c>
      <c r="H18996" t="s">
        <v>34855</v>
      </c>
    </row>
    <row r="18997" spans="1:8" ht="34" x14ac:dyDescent="0.2">
      <c r="A18997" t="s">
        <v>18669</v>
      </c>
      <c r="B18997">
        <v>12925</v>
      </c>
      <c r="C18997" t="str">
        <f>VLOOKUP(A18997, E:E,1,0)</f>
        <v>Mxaaaa</v>
      </c>
      <c r="D18997">
        <v>18995</v>
      </c>
      <c r="E18997" s="4" t="s">
        <v>34856</v>
      </c>
      <c r="H18997" s="4" t="s">
        <v>34856</v>
      </c>
    </row>
    <row r="18998" spans="1:8" x14ac:dyDescent="0.2">
      <c r="A18998" t="s">
        <v>18670</v>
      </c>
      <c r="B18998">
        <v>1591</v>
      </c>
      <c r="C18998" t="str">
        <f>VLOOKUP(A18998, E:E,1,0)</f>
        <v>adjust</v>
      </c>
      <c r="D18998">
        <v>18996</v>
      </c>
      <c r="E18998" t="s">
        <v>34857</v>
      </c>
      <c r="H18998" t="s">
        <v>34857</v>
      </c>
    </row>
    <row r="18999" spans="1:8" x14ac:dyDescent="0.2">
      <c r="A18999" t="s">
        <v>18671</v>
      </c>
      <c r="B18999">
        <v>17063</v>
      </c>
      <c r="C18999" t="str">
        <f>VLOOKUP(A18999, E:E,1,0)</f>
        <v>shoe</v>
      </c>
      <c r="D18999">
        <v>18997</v>
      </c>
      <c r="E18999" t="s">
        <v>34858</v>
      </c>
      <c r="H18999" t="s">
        <v>34858</v>
      </c>
    </row>
    <row r="19000" spans="1:8" x14ac:dyDescent="0.2">
      <c r="A19000" t="s">
        <v>18672</v>
      </c>
      <c r="B19000">
        <v>16986</v>
      </c>
      <c r="C19000" t="str">
        <f>VLOOKUP(A19000, E:E,1,0)</f>
        <v>Shaper</v>
      </c>
      <c r="D19000">
        <v>18998</v>
      </c>
      <c r="E19000" t="s">
        <v>13135</v>
      </c>
      <c r="H19000" t="s">
        <v>13135</v>
      </c>
    </row>
    <row r="19001" spans="1:8" x14ac:dyDescent="0.2">
      <c r="A19001" t="s">
        <v>18673</v>
      </c>
      <c r="B19001">
        <v>20596</v>
      </c>
      <c r="C19001" t="str">
        <f>VLOOKUP(A19001, E:E,1,0)</f>
        <v>Width</v>
      </c>
      <c r="D19001">
        <v>18999</v>
      </c>
      <c r="E19001" t="s">
        <v>34859</v>
      </c>
      <c r="H19001" t="s">
        <v>34859</v>
      </c>
    </row>
    <row r="19002" spans="1:8" x14ac:dyDescent="0.2">
      <c r="A19002" t="s">
        <v>18674</v>
      </c>
      <c r="B19002">
        <v>1592</v>
      </c>
      <c r="C19002" t="str">
        <f>VLOOKUP(A19002, E:E,1,0)</f>
        <v>Adjustable</v>
      </c>
      <c r="D19002">
        <v>19000</v>
      </c>
      <c r="E19002" t="s">
        <v>34860</v>
      </c>
      <c r="H19002" t="s">
        <v>34860</v>
      </c>
    </row>
    <row r="19003" spans="1:8" x14ac:dyDescent="0.2">
      <c r="A19003" t="s">
        <v>18675</v>
      </c>
      <c r="B19003">
        <v>1158</v>
      </c>
      <c r="C19003" t="e">
        <f>VLOOKUP(A19003, E:E,1,0)</f>
        <v>#N/A</v>
      </c>
      <c r="D19003">
        <v>19001</v>
      </c>
      <c r="E19003" t="s">
        <v>34861</v>
      </c>
      <c r="H19003" t="s">
        <v>34861</v>
      </c>
    </row>
    <row r="19004" spans="1:8" x14ac:dyDescent="0.2">
      <c r="A19004" t="s">
        <v>18676</v>
      </c>
      <c r="B19004">
        <v>106</v>
      </c>
      <c r="C19004" t="e">
        <f>VLOOKUP(A19004, E:E,1,0)</f>
        <v>#N/A</v>
      </c>
      <c r="D19004">
        <v>19002</v>
      </c>
      <c r="E19004" t="s">
        <v>34862</v>
      </c>
      <c r="H19004" t="s">
        <v>34862</v>
      </c>
    </row>
    <row r="19005" spans="1:8" ht="51" x14ac:dyDescent="0.2">
      <c r="A19005" t="s">
        <v>18677</v>
      </c>
      <c r="B19005">
        <v>13279</v>
      </c>
      <c r="C19005" t="str">
        <f>VLOOKUP(A19005, E:E,1,0)</f>
        <v>niqqa</v>
      </c>
      <c r="D19005">
        <v>19003</v>
      </c>
      <c r="E19005" s="4" t="s">
        <v>34863</v>
      </c>
      <c r="H19005" s="4" t="s">
        <v>34863</v>
      </c>
    </row>
    <row r="19006" spans="1:8" x14ac:dyDescent="0.2">
      <c r="A19006" t="s">
        <v>18678</v>
      </c>
      <c r="B19006">
        <v>2829</v>
      </c>
      <c r="C19006" t="e">
        <f>VLOOKUP(A19006, E:E,1,0)</f>
        <v>#N/A</v>
      </c>
      <c r="D19006">
        <v>19004</v>
      </c>
      <c r="E19006" t="s">
        <v>34864</v>
      </c>
      <c r="H19006" t="s">
        <v>34864</v>
      </c>
    </row>
    <row r="19007" spans="1:8" x14ac:dyDescent="0.2">
      <c r="A19007" t="s">
        <v>18679</v>
      </c>
      <c r="B19007">
        <v>21212</v>
      </c>
      <c r="C19007" t="e">
        <f>VLOOKUP(A19007, E:E,1,0)</f>
        <v>#N/A</v>
      </c>
      <c r="D19007">
        <v>19005</v>
      </c>
      <c r="E19007" t="s">
        <v>34865</v>
      </c>
      <c r="H19007" t="s">
        <v>34865</v>
      </c>
    </row>
    <row r="19008" spans="1:8" x14ac:dyDescent="0.2">
      <c r="A19008" t="s">
        <v>18680</v>
      </c>
      <c r="B19008">
        <v>4123</v>
      </c>
      <c r="C19008" t="str">
        <f>VLOOKUP(A19008, E:E,1,0)</f>
        <v>chairs</v>
      </c>
      <c r="D19008">
        <v>19006</v>
      </c>
      <c r="E19008" t="s">
        <v>34866</v>
      </c>
      <c r="H19008" t="s">
        <v>34866</v>
      </c>
    </row>
    <row r="19009" spans="1:8" x14ac:dyDescent="0.2">
      <c r="A19009" t="s">
        <v>18681</v>
      </c>
      <c r="B19009">
        <v>15632</v>
      </c>
      <c r="C19009" t="e">
        <f>VLOOKUP(A19009, E:E,1,0)</f>
        <v>#N/A</v>
      </c>
      <c r="D19009">
        <v>19007</v>
      </c>
      <c r="E19009" t="s">
        <v>6385</v>
      </c>
      <c r="H19009" t="s">
        <v>6385</v>
      </c>
    </row>
    <row r="19010" spans="1:8" x14ac:dyDescent="0.2">
      <c r="A19010" t="s">
        <v>18682</v>
      </c>
      <c r="B19010">
        <v>15424</v>
      </c>
      <c r="C19010" t="e">
        <f>VLOOKUP(A19010, E:E,1,0)</f>
        <v>#N/A</v>
      </c>
      <c r="D19010">
        <v>19008</v>
      </c>
      <c r="E19010" t="s">
        <v>49017</v>
      </c>
      <c r="H19010" t="s">
        <v>34867</v>
      </c>
    </row>
    <row r="19011" spans="1:8" x14ac:dyDescent="0.2">
      <c r="A19011" t="s">
        <v>18683</v>
      </c>
      <c r="B19011">
        <v>5342</v>
      </c>
      <c r="C19011" t="e">
        <f>VLOOKUP(A19011, E:E,1,0)</f>
        <v>#N/A</v>
      </c>
      <c r="D19011">
        <v>19009</v>
      </c>
      <c r="E19011" t="s">
        <v>723</v>
      </c>
      <c r="H19011" t="s">
        <v>34868</v>
      </c>
    </row>
    <row r="19012" spans="1:8" x14ac:dyDescent="0.2">
      <c r="A19012" t="s">
        <v>18684</v>
      </c>
      <c r="B19012">
        <v>7651</v>
      </c>
      <c r="C19012" t="str">
        <f>VLOOKUP(A19012, E:E,1,0)</f>
        <v>foreskin</v>
      </c>
      <c r="D19012">
        <v>19010</v>
      </c>
      <c r="E19012" t="s">
        <v>13142</v>
      </c>
      <c r="H19012" t="s">
        <v>34869</v>
      </c>
    </row>
    <row r="19013" spans="1:8" x14ac:dyDescent="0.2">
      <c r="A19013" t="s">
        <v>18685</v>
      </c>
      <c r="B19013">
        <v>1100</v>
      </c>
      <c r="C19013" t="e">
        <f>VLOOKUP(A19013, E:E,1,0)</f>
        <v>#N/A</v>
      </c>
      <c r="D19013">
        <v>19011</v>
      </c>
      <c r="E19013" t="s">
        <v>13139</v>
      </c>
      <c r="H19013" t="s">
        <v>13139</v>
      </c>
    </row>
    <row r="19014" spans="1:8" x14ac:dyDescent="0.2">
      <c r="A19014" t="s">
        <v>18686</v>
      </c>
      <c r="B19014">
        <v>20099</v>
      </c>
      <c r="C19014" t="str">
        <f>VLOOKUP(A19014, E:E,1,0)</f>
        <v>Virgin</v>
      </c>
      <c r="D19014">
        <v>19012</v>
      </c>
      <c r="E19014" t="s">
        <v>45911</v>
      </c>
      <c r="H19014" t="s">
        <v>34870</v>
      </c>
    </row>
    <row r="19015" spans="1:8" x14ac:dyDescent="0.2">
      <c r="A19015" t="s">
        <v>18687</v>
      </c>
      <c r="B19015">
        <v>7992</v>
      </c>
      <c r="C19015" t="str">
        <f>VLOOKUP(A19015, E:E,1,0)</f>
        <v>Galactic</v>
      </c>
      <c r="D19015">
        <v>19013</v>
      </c>
      <c r="E19015" t="s">
        <v>13140</v>
      </c>
      <c r="H19015" t="s">
        <v>13140</v>
      </c>
    </row>
    <row r="19016" spans="1:8" x14ac:dyDescent="0.2">
      <c r="A19016" t="s">
        <v>18688</v>
      </c>
      <c r="B19016">
        <v>17591</v>
      </c>
      <c r="C19016" t="str">
        <f>VLOOKUP(A19016, E:E,1,0)</f>
        <v>spaceship</v>
      </c>
      <c r="D19016">
        <v>19014</v>
      </c>
      <c r="E19016" t="s">
        <v>34871</v>
      </c>
      <c r="H19016" t="s">
        <v>34871</v>
      </c>
    </row>
    <row r="19017" spans="1:8" x14ac:dyDescent="0.2">
      <c r="A19017" t="s">
        <v>18689</v>
      </c>
      <c r="B19017">
        <v>3417</v>
      </c>
      <c r="C19017" t="str">
        <f>VLOOKUP(A19017, E:E,1,0)</f>
        <v>braking</v>
      </c>
      <c r="D19017">
        <v>19015</v>
      </c>
      <c r="E19017" t="s">
        <v>34872</v>
      </c>
      <c r="H19017" t="s">
        <v>34872</v>
      </c>
    </row>
    <row r="19018" spans="1:8" x14ac:dyDescent="0.2">
      <c r="A19018" t="s">
        <v>18690</v>
      </c>
      <c r="B19018">
        <v>17593</v>
      </c>
      <c r="C19018" t="str">
        <f>VLOOKUP(A19018, E:E,1,0)</f>
        <v>SpaceX</v>
      </c>
      <c r="D19018">
        <v>19016</v>
      </c>
      <c r="E19018" t="s">
        <v>49018</v>
      </c>
      <c r="H19018" t="s">
        <v>34873</v>
      </c>
    </row>
    <row r="19019" spans="1:8" x14ac:dyDescent="0.2">
      <c r="A19019" t="s">
        <v>18691</v>
      </c>
      <c r="B19019">
        <v>12891</v>
      </c>
      <c r="C19019" t="e">
        <f>VLOOKUP(A19019, E:E,1,0)</f>
        <v>#N/A</v>
      </c>
      <c r="D19019">
        <v>19017</v>
      </c>
      <c r="E19019" t="s">
        <v>34874</v>
      </c>
      <c r="H19019" t="s">
        <v>34874</v>
      </c>
    </row>
    <row r="19020" spans="1:8" x14ac:dyDescent="0.2">
      <c r="A19020" t="s">
        <v>18692</v>
      </c>
      <c r="B19020">
        <v>11785</v>
      </c>
      <c r="C19020" t="e">
        <f>VLOOKUP(A19020, E:E,1,0)</f>
        <v>#N/A</v>
      </c>
      <c r="D19020">
        <v>19018</v>
      </c>
      <c r="E19020" t="s">
        <v>34875</v>
      </c>
      <c r="H19020" t="s">
        <v>34875</v>
      </c>
    </row>
    <row r="19021" spans="1:8" x14ac:dyDescent="0.2">
      <c r="A19021" t="s">
        <v>18693</v>
      </c>
      <c r="B19021">
        <v>11546</v>
      </c>
      <c r="C19021" t="e">
        <f>VLOOKUP(A19021, E:E,1,0)</f>
        <v>#N/A</v>
      </c>
      <c r="D19021">
        <v>19019</v>
      </c>
      <c r="E19021" t="s">
        <v>34777</v>
      </c>
      <c r="H19021" t="s">
        <v>34876</v>
      </c>
    </row>
    <row r="19022" spans="1:8" x14ac:dyDescent="0.2">
      <c r="A19022" t="s">
        <v>18694</v>
      </c>
      <c r="B19022">
        <v>10812</v>
      </c>
      <c r="C19022" t="e">
        <f>VLOOKUP(A19022, E:E,1,0)</f>
        <v>#N/A</v>
      </c>
      <c r="D19022">
        <v>19020</v>
      </c>
      <c r="E19022" t="s">
        <v>34877</v>
      </c>
      <c r="H19022" t="s">
        <v>34877</v>
      </c>
    </row>
    <row r="19023" spans="1:8" x14ac:dyDescent="0.2">
      <c r="A19023" t="s">
        <v>18695</v>
      </c>
      <c r="B19023">
        <v>3441</v>
      </c>
      <c r="C19023" t="str">
        <f>VLOOKUP(A19023, E:E,1,0)</f>
        <v>breakdown</v>
      </c>
      <c r="D19023">
        <v>19021</v>
      </c>
      <c r="E19023" t="s">
        <v>34878</v>
      </c>
      <c r="H19023" t="s">
        <v>34878</v>
      </c>
    </row>
    <row r="19024" spans="1:8" x14ac:dyDescent="0.2">
      <c r="A19024" t="s">
        <v>18696</v>
      </c>
      <c r="B19024">
        <v>3416</v>
      </c>
      <c r="C19024" t="str">
        <f>VLOOKUP(A19024, E:E,1,0)</f>
        <v>brakes</v>
      </c>
      <c r="D19024">
        <v>19022</v>
      </c>
      <c r="E19024" t="s">
        <v>34879</v>
      </c>
      <c r="H19024" t="s">
        <v>34879</v>
      </c>
    </row>
    <row r="19025" spans="1:8" x14ac:dyDescent="0.2">
      <c r="A19025" t="s">
        <v>18697</v>
      </c>
      <c r="B19025">
        <v>10972</v>
      </c>
      <c r="C19025" t="e">
        <f>VLOOKUP(A19025, E:E,1,0)</f>
        <v>#N/A</v>
      </c>
      <c r="D19025">
        <v>19023</v>
      </c>
      <c r="E19025" t="s">
        <v>34880</v>
      </c>
      <c r="H19025" t="s">
        <v>34880</v>
      </c>
    </row>
    <row r="19026" spans="1:8" x14ac:dyDescent="0.2">
      <c r="A19026" t="s">
        <v>18698</v>
      </c>
      <c r="B19026">
        <v>9662</v>
      </c>
      <c r="C19026" t="e">
        <f>VLOOKUP(A19026, E:E,1,0)</f>
        <v>#N/A</v>
      </c>
      <c r="D19026">
        <v>19024</v>
      </c>
      <c r="E19026" t="s">
        <v>34881</v>
      </c>
      <c r="H19026" t="s">
        <v>34881</v>
      </c>
    </row>
    <row r="19027" spans="1:8" x14ac:dyDescent="0.2">
      <c r="A19027" t="s">
        <v>18699</v>
      </c>
      <c r="B19027">
        <v>7725</v>
      </c>
      <c r="C19027" t="e">
        <f>VLOOKUP(A19027, E:E,1,0)</f>
        <v>#N/A</v>
      </c>
      <c r="D19027">
        <v>19025</v>
      </c>
      <c r="E19027" t="s">
        <v>49019</v>
      </c>
      <c r="H19027" t="s">
        <v>34882</v>
      </c>
    </row>
    <row r="19028" spans="1:8" x14ac:dyDescent="0.2">
      <c r="A19028" t="s">
        <v>18700</v>
      </c>
      <c r="B19028">
        <v>16101</v>
      </c>
      <c r="C19028" t="e">
        <f>VLOOKUP(A19028, E:E,1,0)</f>
        <v>#N/A</v>
      </c>
      <c r="D19028">
        <v>19026</v>
      </c>
      <c r="E19028" t="s">
        <v>34883</v>
      </c>
      <c r="H19028" t="s">
        <v>34883</v>
      </c>
    </row>
    <row r="19029" spans="1:8" x14ac:dyDescent="0.2">
      <c r="A19029" t="s">
        <v>18701</v>
      </c>
      <c r="B19029">
        <v>9870</v>
      </c>
      <c r="C19029" t="str">
        <f>VLOOKUP(A19029, E:E,1,0)</f>
        <v>inspections</v>
      </c>
      <c r="D19029">
        <v>19027</v>
      </c>
      <c r="E19029" t="s">
        <v>34884</v>
      </c>
      <c r="H19029" t="s">
        <v>34884</v>
      </c>
    </row>
    <row r="19030" spans="1:8" x14ac:dyDescent="0.2">
      <c r="A19030" t="s">
        <v>18702</v>
      </c>
      <c r="B19030">
        <v>20238</v>
      </c>
      <c r="C19030" t="e">
        <f>VLOOKUP(A19030, E:E,1,0)</f>
        <v>#N/A</v>
      </c>
      <c r="D19030">
        <v>19028</v>
      </c>
      <c r="E19030" t="s">
        <v>34885</v>
      </c>
      <c r="H19030" t="s">
        <v>34885</v>
      </c>
    </row>
    <row r="19031" spans="1:8" x14ac:dyDescent="0.2">
      <c r="A19031" t="s">
        <v>18703</v>
      </c>
      <c r="B19031">
        <v>16102</v>
      </c>
      <c r="C19031" t="e">
        <f>VLOOKUP(A19031, E:E,1,0)</f>
        <v>#N/A</v>
      </c>
      <c r="D19031">
        <v>19029</v>
      </c>
      <c r="E19031" t="s">
        <v>34886</v>
      </c>
      <c r="H19031" t="s">
        <v>34886</v>
      </c>
    </row>
    <row r="19032" spans="1:8" x14ac:dyDescent="0.2">
      <c r="A19032" t="s">
        <v>18704</v>
      </c>
      <c r="B19032">
        <v>17215</v>
      </c>
      <c r="C19032" t="e">
        <f>VLOOKUP(A19032, E:E,1,0)</f>
        <v>#N/A</v>
      </c>
      <c r="D19032">
        <v>19030</v>
      </c>
      <c r="E19032" t="s">
        <v>34887</v>
      </c>
      <c r="H19032" t="s">
        <v>34887</v>
      </c>
    </row>
    <row r="19033" spans="1:8" x14ac:dyDescent="0.2">
      <c r="A19033" t="s">
        <v>18705</v>
      </c>
      <c r="B19033">
        <v>4873</v>
      </c>
      <c r="C19033" t="str">
        <f>VLOOKUP(A19033, E:E,1,0)</f>
        <v>correcting</v>
      </c>
      <c r="D19033">
        <v>19031</v>
      </c>
      <c r="E19033" t="s">
        <v>34888</v>
      </c>
      <c r="H19033" t="s">
        <v>34888</v>
      </c>
    </row>
    <row r="19034" spans="1:8" x14ac:dyDescent="0.2">
      <c r="A19034" t="s">
        <v>18706</v>
      </c>
      <c r="B19034">
        <v>6295</v>
      </c>
      <c r="C19034" t="e">
        <f>VLOOKUP(A19034, E:E,1,0)</f>
        <v>#N/A</v>
      </c>
      <c r="D19034">
        <v>19032</v>
      </c>
      <c r="E19034" t="s">
        <v>49020</v>
      </c>
      <c r="H19034" t="s">
        <v>34889</v>
      </c>
    </row>
    <row r="19035" spans="1:8" x14ac:dyDescent="0.2">
      <c r="A19035" t="s">
        <v>18707</v>
      </c>
      <c r="B19035">
        <v>6970</v>
      </c>
      <c r="C19035" t="str">
        <f>VLOOKUP(A19035, E:E,1,0)</f>
        <v>excessive</v>
      </c>
      <c r="D19035">
        <v>19033</v>
      </c>
      <c r="E19035" t="s">
        <v>34890</v>
      </c>
      <c r="H19035" t="s">
        <v>34890</v>
      </c>
    </row>
    <row r="19036" spans="1:8" x14ac:dyDescent="0.2">
      <c r="A19036" t="s">
        <v>18708</v>
      </c>
      <c r="B19036">
        <v>6612</v>
      </c>
      <c r="C19036" t="str">
        <f>VLOOKUP(A19036, E:E,1,0)</f>
        <v>emerging</v>
      </c>
      <c r="D19036">
        <v>19034</v>
      </c>
      <c r="E19036" t="s">
        <v>34891</v>
      </c>
      <c r="H19036" t="s">
        <v>34891</v>
      </c>
    </row>
    <row r="19037" spans="1:8" x14ac:dyDescent="0.2">
      <c r="A19037" t="s">
        <v>18709</v>
      </c>
      <c r="B19037">
        <v>5508</v>
      </c>
      <c r="C19037" t="str">
        <f>VLOOKUP(A19037, E:E,1,0)</f>
        <v>defects</v>
      </c>
      <c r="D19037">
        <v>19035</v>
      </c>
      <c r="E19037" t="s">
        <v>34892</v>
      </c>
      <c r="H19037" t="s">
        <v>34892</v>
      </c>
    </row>
    <row r="19038" spans="1:8" x14ac:dyDescent="0.2">
      <c r="A19038" t="s">
        <v>18710</v>
      </c>
      <c r="B19038">
        <v>6957</v>
      </c>
      <c r="C19038" t="str">
        <f>VLOOKUP(A19038, E:E,1,0)</f>
        <v>Examiner</v>
      </c>
      <c r="D19038">
        <v>19036</v>
      </c>
      <c r="E19038" t="s">
        <v>34893</v>
      </c>
      <c r="H19038" t="s">
        <v>34893</v>
      </c>
    </row>
    <row r="19039" spans="1:8" x14ac:dyDescent="0.2">
      <c r="A19039" t="s">
        <v>18711</v>
      </c>
      <c r="B19039">
        <v>13653</v>
      </c>
      <c r="C19039" t="e">
        <f>VLOOKUP(A19039, E:E,1,0)</f>
        <v>#N/A</v>
      </c>
      <c r="D19039">
        <v>19037</v>
      </c>
      <c r="E19039" t="s">
        <v>13154</v>
      </c>
      <c r="H19039" t="s">
        <v>13154</v>
      </c>
    </row>
    <row r="19040" spans="1:8" x14ac:dyDescent="0.2">
      <c r="A19040" t="s">
        <v>18712</v>
      </c>
      <c r="B19040">
        <v>4555</v>
      </c>
      <c r="C19040" t="str">
        <f>VLOOKUP(A19040, E:E,1,0)</f>
        <v>coercion</v>
      </c>
      <c r="D19040">
        <v>19038</v>
      </c>
      <c r="E19040" t="s">
        <v>35523</v>
      </c>
      <c r="H19040" t="s">
        <v>34894</v>
      </c>
    </row>
    <row r="19041" spans="1:8" x14ac:dyDescent="0.2">
      <c r="A19041" t="s">
        <v>18713</v>
      </c>
      <c r="B19041">
        <v>20426</v>
      </c>
      <c r="C19041" t="str">
        <f>VLOOKUP(A19041, E:E,1,0)</f>
        <v>weakness</v>
      </c>
      <c r="D19041">
        <v>19039</v>
      </c>
      <c r="E19041" t="s">
        <v>49021</v>
      </c>
      <c r="H19041" t="s">
        <v>34895</v>
      </c>
    </row>
    <row r="19042" spans="1:8" x14ac:dyDescent="0.2">
      <c r="A19042" t="s">
        <v>18714</v>
      </c>
      <c r="B19042">
        <v>6729</v>
      </c>
      <c r="C19042" t="str">
        <f>VLOOKUP(A19042, E:E,1,0)</f>
        <v>ensuring</v>
      </c>
      <c r="D19042">
        <v>19040</v>
      </c>
      <c r="E19042" t="s">
        <v>13157</v>
      </c>
      <c r="H19042" t="s">
        <v>13157</v>
      </c>
    </row>
    <row r="19043" spans="1:8" x14ac:dyDescent="0.2">
      <c r="A19043" t="s">
        <v>18715</v>
      </c>
      <c r="B19043">
        <v>8292</v>
      </c>
      <c r="C19043" t="e">
        <f>VLOOKUP(A19043, E:E,1,0)</f>
        <v>#N/A</v>
      </c>
      <c r="D19043">
        <v>19041</v>
      </c>
      <c r="E19043" t="s">
        <v>34896</v>
      </c>
      <c r="H19043" t="s">
        <v>34896</v>
      </c>
    </row>
    <row r="19044" spans="1:8" x14ac:dyDescent="0.2">
      <c r="A19044" t="s">
        <v>18716</v>
      </c>
      <c r="B19044">
        <v>14940</v>
      </c>
      <c r="C19044" t="str">
        <f>VLOOKUP(A19044, E:E,1,0)</f>
        <v>preventative</v>
      </c>
      <c r="D19044">
        <v>19042</v>
      </c>
      <c r="E19044" t="s">
        <v>13158</v>
      </c>
      <c r="H19044" t="s">
        <v>13158</v>
      </c>
    </row>
    <row r="19045" spans="1:8" x14ac:dyDescent="0.2">
      <c r="A19045" t="s">
        <v>18717</v>
      </c>
      <c r="B19045">
        <v>3753</v>
      </c>
      <c r="C19045" t="str">
        <f>VLOOKUP(A19045, E:E,1,0)</f>
        <v>cabling</v>
      </c>
      <c r="D19045">
        <v>19043</v>
      </c>
      <c r="E19045" t="s">
        <v>100</v>
      </c>
      <c r="H19045" t="s">
        <v>34897</v>
      </c>
    </row>
    <row r="19046" spans="1:8" x14ac:dyDescent="0.2">
      <c r="A19046" t="s">
        <v>18718</v>
      </c>
      <c r="B19046">
        <v>3406</v>
      </c>
      <c r="C19046" t="str">
        <f>VLOOKUP(A19046, E:E,1,0)</f>
        <v>bracing</v>
      </c>
      <c r="D19046">
        <v>19044</v>
      </c>
      <c r="E19046" t="s">
        <v>34898</v>
      </c>
      <c r="H19046" t="s">
        <v>34898</v>
      </c>
    </row>
    <row r="19047" spans="1:8" x14ac:dyDescent="0.2">
      <c r="A19047">
        <v>905</v>
      </c>
      <c r="B19047">
        <v>1216</v>
      </c>
      <c r="C19047" t="e">
        <f>VLOOKUP(A19047, E:E,1,0)</f>
        <v>#N/A</v>
      </c>
      <c r="D19047">
        <v>19045</v>
      </c>
      <c r="E19047" t="s">
        <v>13156</v>
      </c>
      <c r="H19047" t="s">
        <v>13156</v>
      </c>
    </row>
    <row r="19048" spans="1:8" x14ac:dyDescent="0.2">
      <c r="A19048">
        <v>877</v>
      </c>
      <c r="B19048">
        <v>1148</v>
      </c>
      <c r="C19048" t="e">
        <f>VLOOKUP(A19048, E:E,1,0)</f>
        <v>#N/A</v>
      </c>
      <c r="D19048">
        <v>19046</v>
      </c>
      <c r="E19048" t="s">
        <v>49022</v>
      </c>
      <c r="H19048" t="s">
        <v>34899</v>
      </c>
    </row>
    <row r="19049" spans="1:8" x14ac:dyDescent="0.2">
      <c r="A19049">
        <v>8591</v>
      </c>
      <c r="B19049">
        <v>1141</v>
      </c>
      <c r="C19049" t="e">
        <f>VLOOKUP(A19049, E:E,1,0)</f>
        <v>#N/A</v>
      </c>
      <c r="D19049">
        <v>19047</v>
      </c>
      <c r="E19049" t="s">
        <v>49023</v>
      </c>
      <c r="H19049" t="s">
        <v>34900</v>
      </c>
    </row>
    <row r="19050" spans="1:8" x14ac:dyDescent="0.2">
      <c r="A19050" t="s">
        <v>18719</v>
      </c>
      <c r="B19050">
        <v>5112</v>
      </c>
      <c r="C19050" t="str">
        <f>VLOOKUP(A19050, E:E,1,0)</f>
        <v>CTS</v>
      </c>
      <c r="D19050">
        <v>19048</v>
      </c>
      <c r="E19050" t="s">
        <v>92</v>
      </c>
      <c r="H19050" t="s">
        <v>34901</v>
      </c>
    </row>
    <row r="19051" spans="1:8" x14ac:dyDescent="0.2">
      <c r="A19051" t="s">
        <v>18720</v>
      </c>
      <c r="B19051">
        <v>18612</v>
      </c>
      <c r="C19051" t="str">
        <f>VLOOKUP(A19051, E:E,1,0)</f>
        <v>testing</v>
      </c>
      <c r="D19051">
        <v>19049</v>
      </c>
      <c r="E19051" t="s">
        <v>13161</v>
      </c>
      <c r="H19051" t="s">
        <v>13161</v>
      </c>
    </row>
    <row r="19052" spans="1:8" x14ac:dyDescent="0.2">
      <c r="A19052" t="s">
        <v>18721</v>
      </c>
      <c r="B19052">
        <v>13481</v>
      </c>
      <c r="C19052" t="e">
        <f>VLOOKUP(A19052, E:E,1,0)</f>
        <v>#N/A</v>
      </c>
      <c r="D19052">
        <v>19050</v>
      </c>
      <c r="E19052" t="s">
        <v>13162</v>
      </c>
      <c r="H19052" t="s">
        <v>13162</v>
      </c>
    </row>
    <row r="19053" spans="1:8" x14ac:dyDescent="0.2">
      <c r="A19053" t="s">
        <v>18722</v>
      </c>
      <c r="B19053">
        <v>17592</v>
      </c>
      <c r="C19053" t="str">
        <f>VLOOKUP(A19053, E:E,1,0)</f>
        <v>SpaceshipTwo</v>
      </c>
      <c r="D19053">
        <v>19051</v>
      </c>
      <c r="E19053" t="s">
        <v>13164</v>
      </c>
      <c r="H19053" t="s">
        <v>13164</v>
      </c>
    </row>
    <row r="19054" spans="1:8" x14ac:dyDescent="0.2">
      <c r="A19054" t="s">
        <v>18723</v>
      </c>
      <c r="B19054">
        <v>7093</v>
      </c>
      <c r="C19054" t="e">
        <f>VLOOKUP(A19054, E:E,1,0)</f>
        <v>#N/A</v>
      </c>
      <c r="D19054">
        <v>19052</v>
      </c>
      <c r="E19054" t="s">
        <v>34902</v>
      </c>
      <c r="H19054" t="s">
        <v>34902</v>
      </c>
    </row>
    <row r="19055" spans="1:8" x14ac:dyDescent="0.2">
      <c r="A19055" t="s">
        <v>18724</v>
      </c>
      <c r="B19055">
        <v>10975</v>
      </c>
      <c r="C19055" t="e">
        <f>VLOOKUP(A19055, E:E,1,0)</f>
        <v>#N/A</v>
      </c>
      <c r="D19055">
        <v>19053</v>
      </c>
      <c r="E19055" t="s">
        <v>34903</v>
      </c>
      <c r="H19055" t="s">
        <v>34903</v>
      </c>
    </row>
    <row r="19056" spans="1:8" x14ac:dyDescent="0.2">
      <c r="A19056" t="s">
        <v>18725</v>
      </c>
      <c r="B19056">
        <v>14703</v>
      </c>
      <c r="C19056" t="e">
        <f>VLOOKUP(A19056, E:E,1,0)</f>
        <v>#N/A</v>
      </c>
      <c r="D19056">
        <v>19054</v>
      </c>
      <c r="E19056" t="s">
        <v>34904</v>
      </c>
      <c r="H19056" t="s">
        <v>34904</v>
      </c>
    </row>
    <row r="19057" spans="1:8" x14ac:dyDescent="0.2">
      <c r="A19057" t="s">
        <v>18726</v>
      </c>
      <c r="B19057">
        <v>1628</v>
      </c>
      <c r="C19057" t="e">
        <f>VLOOKUP(A19057, E:E,1,0)</f>
        <v>#N/A</v>
      </c>
      <c r="D19057">
        <v>19055</v>
      </c>
      <c r="E19057" t="s">
        <v>45912</v>
      </c>
      <c r="H19057" t="s">
        <v>34905</v>
      </c>
    </row>
    <row r="19058" spans="1:8" x14ac:dyDescent="0.2">
      <c r="A19058" t="s">
        <v>18727</v>
      </c>
      <c r="B19058">
        <v>20405</v>
      </c>
      <c r="C19058" t="e">
        <f>VLOOKUP(A19058, E:E,1,0)</f>
        <v>#N/A</v>
      </c>
      <c r="D19058">
        <v>19056</v>
      </c>
      <c r="E19058" t="s">
        <v>49024</v>
      </c>
      <c r="H19058" t="s">
        <v>34906</v>
      </c>
    </row>
    <row r="19059" spans="1:8" x14ac:dyDescent="0.2">
      <c r="A19059" t="s">
        <v>18728</v>
      </c>
      <c r="B19059">
        <v>17216</v>
      </c>
      <c r="C19059" t="e">
        <f>VLOOKUP(A19059, E:E,1,0)</f>
        <v>#N/A</v>
      </c>
      <c r="D19059">
        <v>19057</v>
      </c>
      <c r="E19059" t="s">
        <v>34907</v>
      </c>
      <c r="H19059" t="s">
        <v>34907</v>
      </c>
    </row>
    <row r="19060" spans="1:8" x14ac:dyDescent="0.2">
      <c r="A19060" t="s">
        <v>18729</v>
      </c>
      <c r="B19060">
        <v>16757</v>
      </c>
      <c r="C19060" t="e">
        <f>VLOOKUP(A19060, E:E,1,0)</f>
        <v>#N/A</v>
      </c>
      <c r="D19060">
        <v>19058</v>
      </c>
      <c r="E19060" t="s">
        <v>34908</v>
      </c>
      <c r="H19060" t="s">
        <v>34908</v>
      </c>
    </row>
    <row r="19061" spans="1:8" x14ac:dyDescent="0.2">
      <c r="A19061" t="s">
        <v>18730</v>
      </c>
      <c r="B19061">
        <v>13001</v>
      </c>
      <c r="C19061" t="e">
        <f>VLOOKUP(A19061, E:E,1,0)</f>
        <v>#N/A</v>
      </c>
      <c r="D19061">
        <v>19059</v>
      </c>
      <c r="E19061" t="s">
        <v>34909</v>
      </c>
      <c r="H19061" t="s">
        <v>34909</v>
      </c>
    </row>
    <row r="19062" spans="1:8" x14ac:dyDescent="0.2">
      <c r="A19062" t="s">
        <v>18731</v>
      </c>
      <c r="B19062">
        <v>10298</v>
      </c>
      <c r="C19062" t="e">
        <f>VLOOKUP(A19062, E:E,1,0)</f>
        <v>#N/A</v>
      </c>
      <c r="D19062">
        <v>19060</v>
      </c>
      <c r="E19062" t="s">
        <v>34910</v>
      </c>
      <c r="H19062" t="s">
        <v>34910</v>
      </c>
    </row>
    <row r="19063" spans="1:8" x14ac:dyDescent="0.2">
      <c r="A19063" t="s">
        <v>18732</v>
      </c>
      <c r="B19063">
        <v>15905</v>
      </c>
      <c r="C19063" t="str">
        <f>VLOOKUP(A19063, E:E,1,0)</f>
        <v>represents</v>
      </c>
      <c r="D19063">
        <v>19061</v>
      </c>
      <c r="E19063" t="s">
        <v>49025</v>
      </c>
      <c r="H19063" t="s">
        <v>34911</v>
      </c>
    </row>
    <row r="19064" spans="1:8" x14ac:dyDescent="0.2">
      <c r="A19064" t="s">
        <v>18733</v>
      </c>
      <c r="B19064">
        <v>17080</v>
      </c>
      <c r="C19064" t="str">
        <f>VLOOKUP(A19064, E:E,1,0)</f>
        <v>shortfalls</v>
      </c>
      <c r="D19064">
        <v>19062</v>
      </c>
      <c r="E19064" t="s">
        <v>34912</v>
      </c>
      <c r="H19064" t="s">
        <v>34912</v>
      </c>
    </row>
    <row r="19065" spans="1:8" x14ac:dyDescent="0.2">
      <c r="A19065" t="s">
        <v>18734</v>
      </c>
      <c r="B19065">
        <v>4054</v>
      </c>
      <c r="C19065" t="e">
        <f>VLOOKUP(A19065, E:E,1,0)</f>
        <v>#N/A</v>
      </c>
      <c r="D19065">
        <v>19063</v>
      </c>
      <c r="E19065" t="s">
        <v>34913</v>
      </c>
      <c r="H19065" t="s">
        <v>34913</v>
      </c>
    </row>
    <row r="19066" spans="1:8" x14ac:dyDescent="0.2">
      <c r="A19066" t="s">
        <v>18735</v>
      </c>
      <c r="B19066">
        <v>16488</v>
      </c>
      <c r="C19066" t="e">
        <f>VLOOKUP(A19066, E:E,1,0)</f>
        <v>#N/A</v>
      </c>
      <c r="D19066">
        <v>19064</v>
      </c>
      <c r="E19066" t="s">
        <v>34914</v>
      </c>
      <c r="H19066" t="s">
        <v>34914</v>
      </c>
    </row>
    <row r="19067" spans="1:8" x14ac:dyDescent="0.2">
      <c r="A19067" t="s">
        <v>18736</v>
      </c>
      <c r="B19067">
        <v>16489</v>
      </c>
      <c r="C19067" t="e">
        <f>VLOOKUP(A19067, E:E,1,0)</f>
        <v>#N/A</v>
      </c>
      <c r="D19067">
        <v>19065</v>
      </c>
      <c r="E19067" t="s">
        <v>34915</v>
      </c>
      <c r="H19067" t="s">
        <v>34915</v>
      </c>
    </row>
    <row r="19068" spans="1:8" x14ac:dyDescent="0.2">
      <c r="A19068" t="s">
        <v>18737</v>
      </c>
      <c r="B19068">
        <v>4006</v>
      </c>
      <c r="C19068" t="e">
        <f>VLOOKUP(A19068, E:E,1,0)</f>
        <v>#N/A</v>
      </c>
      <c r="D19068">
        <v>19066</v>
      </c>
      <c r="E19068" t="s">
        <v>49026</v>
      </c>
      <c r="H19068" t="s">
        <v>34916</v>
      </c>
    </row>
    <row r="19069" spans="1:8" x14ac:dyDescent="0.2">
      <c r="A19069" t="s">
        <v>18738</v>
      </c>
      <c r="B19069">
        <v>5498</v>
      </c>
      <c r="C19069" t="str">
        <f>VLOOKUP(A19069, E:E,1,0)</f>
        <v>deeply</v>
      </c>
      <c r="D19069">
        <v>19067</v>
      </c>
      <c r="E19069" t="s">
        <v>34917</v>
      </c>
      <c r="H19069" t="s">
        <v>34917</v>
      </c>
    </row>
    <row r="19070" spans="1:8" x14ac:dyDescent="0.2">
      <c r="A19070" t="s">
        <v>18739</v>
      </c>
      <c r="B19070">
        <v>17498</v>
      </c>
      <c r="C19070" t="e">
        <f>VLOOKUP(A19070, E:E,1,0)</f>
        <v>#N/A</v>
      </c>
      <c r="D19070">
        <v>19068</v>
      </c>
      <c r="E19070" t="s">
        <v>13170</v>
      </c>
      <c r="H19070" t="s">
        <v>13170</v>
      </c>
    </row>
    <row r="19071" spans="1:8" x14ac:dyDescent="0.2">
      <c r="A19071" t="s">
        <v>18740</v>
      </c>
      <c r="B19071">
        <v>8648</v>
      </c>
      <c r="C19071" t="e">
        <f>VLOOKUP(A19071, E:E,1,0)</f>
        <v>#N/A</v>
      </c>
      <c r="D19071">
        <v>19069</v>
      </c>
      <c r="E19071" t="s">
        <v>34918</v>
      </c>
      <c r="H19071" t="s">
        <v>34918</v>
      </c>
    </row>
    <row r="19072" spans="1:8" x14ac:dyDescent="0.2">
      <c r="A19072" t="s">
        <v>18741</v>
      </c>
      <c r="B19072">
        <v>17361</v>
      </c>
      <c r="C19072" t="str">
        <f>VLOOKUP(A19072, E:E,1,0)</f>
        <v>Slums</v>
      </c>
      <c r="D19072">
        <v>19070</v>
      </c>
      <c r="E19072" t="s">
        <v>49027</v>
      </c>
      <c r="H19072" t="s">
        <v>34919</v>
      </c>
    </row>
    <row r="19073" spans="1:8" x14ac:dyDescent="0.2">
      <c r="A19073" t="s">
        <v>18742</v>
      </c>
      <c r="B19073">
        <v>11982</v>
      </c>
      <c r="C19073" t="str">
        <f>VLOOKUP(A19073, E:E,1,0)</f>
        <v>manifestation</v>
      </c>
      <c r="D19073">
        <v>19071</v>
      </c>
      <c r="E19073" t="s">
        <v>49028</v>
      </c>
      <c r="H19073" t="s">
        <v>34920</v>
      </c>
    </row>
    <row r="19074" spans="1:8" x14ac:dyDescent="0.2">
      <c r="A19074" t="s">
        <v>18743</v>
      </c>
      <c r="B19074">
        <v>4360</v>
      </c>
      <c r="C19074" t="str">
        <f>VLOOKUP(A19074, E:E,1,0)</f>
        <v>citizens</v>
      </c>
      <c r="D19074">
        <v>19072</v>
      </c>
      <c r="E19074" t="s">
        <v>34921</v>
      </c>
      <c r="H19074" t="s">
        <v>34921</v>
      </c>
    </row>
    <row r="19075" spans="1:8" x14ac:dyDescent="0.2">
      <c r="A19075" t="s">
        <v>18744</v>
      </c>
      <c r="B19075">
        <v>9630</v>
      </c>
      <c r="C19075" t="str">
        <f>VLOOKUP(A19075, E:E,1,0)</f>
        <v>Illegality</v>
      </c>
      <c r="D19075">
        <v>19073</v>
      </c>
      <c r="E19075" t="s">
        <v>49029</v>
      </c>
      <c r="H19075" t="s">
        <v>34922</v>
      </c>
    </row>
    <row r="19076" spans="1:8" x14ac:dyDescent="0.2">
      <c r="A19076" t="s">
        <v>18745</v>
      </c>
      <c r="B19076">
        <v>5851</v>
      </c>
      <c r="C19076" t="str">
        <f>VLOOKUP(A19076, E:E,1,0)</f>
        <v>discourse</v>
      </c>
      <c r="D19076">
        <v>19074</v>
      </c>
      <c r="E19076" t="s">
        <v>34923</v>
      </c>
      <c r="H19076" t="s">
        <v>34923</v>
      </c>
    </row>
    <row r="19077" spans="1:8" x14ac:dyDescent="0.2">
      <c r="A19077" t="s">
        <v>18746</v>
      </c>
      <c r="B19077">
        <v>4741</v>
      </c>
      <c r="C19077" t="str">
        <f>VLOOKUP(A19077, E:E,1,0)</f>
        <v>confounds</v>
      </c>
      <c r="D19077">
        <v>19075</v>
      </c>
      <c r="E19077" t="s">
        <v>49030</v>
      </c>
      <c r="H19077" t="s">
        <v>34924</v>
      </c>
    </row>
    <row r="19078" spans="1:8" x14ac:dyDescent="0.2">
      <c r="A19078" t="s">
        <v>18747</v>
      </c>
      <c r="B19078">
        <v>17925</v>
      </c>
      <c r="C19078" t="str">
        <f>VLOOKUP(A19078, E:E,1,0)</f>
        <v>stopevictions</v>
      </c>
      <c r="D19078">
        <v>19076</v>
      </c>
      <c r="E19078" t="s">
        <v>34925</v>
      </c>
      <c r="H19078" t="s">
        <v>34925</v>
      </c>
    </row>
    <row r="19079" spans="1:8" x14ac:dyDescent="0.2">
      <c r="A19079" t="s">
        <v>18748</v>
      </c>
      <c r="B19079">
        <v>3001</v>
      </c>
      <c r="C19079" t="e">
        <f>VLOOKUP(A19079, E:E,1,0)</f>
        <v>#N/A</v>
      </c>
      <c r="D19079">
        <v>19077</v>
      </c>
      <c r="E19079" t="s">
        <v>13187</v>
      </c>
      <c r="H19079" t="s">
        <v>34926</v>
      </c>
    </row>
    <row r="19080" spans="1:8" x14ac:dyDescent="0.2">
      <c r="A19080" t="s">
        <v>18749</v>
      </c>
      <c r="B19080">
        <v>20585</v>
      </c>
      <c r="C19080" t="e">
        <f>VLOOKUP(A19080, E:E,1,0)</f>
        <v>#N/A</v>
      </c>
      <c r="D19080">
        <v>19078</v>
      </c>
      <c r="E19080" t="s">
        <v>34927</v>
      </c>
      <c r="H19080" t="s">
        <v>34927</v>
      </c>
    </row>
    <row r="19081" spans="1:8" x14ac:dyDescent="0.2">
      <c r="A19081" t="s">
        <v>18750</v>
      </c>
      <c r="B19081">
        <v>11274</v>
      </c>
      <c r="C19081" t="e">
        <f>VLOOKUP(A19081, E:E,1,0)</f>
        <v>#N/A</v>
      </c>
      <c r="D19081">
        <v>19079</v>
      </c>
      <c r="E19081" t="s">
        <v>34928</v>
      </c>
      <c r="H19081" t="s">
        <v>34928</v>
      </c>
    </row>
    <row r="19082" spans="1:8" x14ac:dyDescent="0.2">
      <c r="A19082" t="s">
        <v>18751</v>
      </c>
      <c r="B19082">
        <v>4680</v>
      </c>
      <c r="C19082" t="str">
        <f>VLOOKUP(A19082, E:E,1,0)</f>
        <v>competence</v>
      </c>
      <c r="D19082">
        <v>19080</v>
      </c>
      <c r="E19082" t="s">
        <v>34929</v>
      </c>
      <c r="H19082" t="s">
        <v>34929</v>
      </c>
    </row>
    <row r="19083" spans="1:8" x14ac:dyDescent="0.2">
      <c r="A19083" t="s">
        <v>18752</v>
      </c>
      <c r="B19083">
        <v>17458</v>
      </c>
      <c r="C19083" t="str">
        <f>VLOOKUP(A19083, E:E,1,0)</f>
        <v>soc</v>
      </c>
      <c r="D19083">
        <v>19081</v>
      </c>
      <c r="E19083" t="s">
        <v>49031</v>
      </c>
      <c r="H19083" t="s">
        <v>34930</v>
      </c>
    </row>
    <row r="19084" spans="1:8" x14ac:dyDescent="0.2">
      <c r="A19084" t="s">
        <v>18753</v>
      </c>
      <c r="B19084">
        <v>5569</v>
      </c>
      <c r="C19084" t="str">
        <f>VLOOKUP(A19084, E:E,1,0)</f>
        <v>democratic</v>
      </c>
      <c r="D19084">
        <v>19082</v>
      </c>
      <c r="E19084" t="s">
        <v>13189</v>
      </c>
      <c r="H19084" t="s">
        <v>13189</v>
      </c>
    </row>
    <row r="19085" spans="1:8" x14ac:dyDescent="0.2">
      <c r="A19085" t="s">
        <v>18754</v>
      </c>
      <c r="B19085">
        <v>14252</v>
      </c>
      <c r="C19085" t="str">
        <f>VLOOKUP(A19085, E:E,1,0)</f>
        <v>parties</v>
      </c>
      <c r="D19085">
        <v>19083</v>
      </c>
      <c r="E19085" t="s">
        <v>34931</v>
      </c>
      <c r="H19085" t="s">
        <v>34931</v>
      </c>
    </row>
    <row r="19086" spans="1:8" x14ac:dyDescent="0.2">
      <c r="A19086" t="s">
        <v>18755</v>
      </c>
      <c r="B19086">
        <v>9636</v>
      </c>
      <c r="C19086" t="e">
        <f>VLOOKUP(A19086, E:E,1,0)</f>
        <v>#N/A</v>
      </c>
      <c r="D19086">
        <v>19084</v>
      </c>
      <c r="E19086" t="s">
        <v>34932</v>
      </c>
      <c r="H19086" t="s">
        <v>34932</v>
      </c>
    </row>
    <row r="19087" spans="1:8" x14ac:dyDescent="0.2">
      <c r="A19087" t="s">
        <v>18756</v>
      </c>
      <c r="B19087">
        <v>15357</v>
      </c>
      <c r="C19087" t="e">
        <f>VLOOKUP(A19087, E:E,1,0)</f>
        <v>#N/A</v>
      </c>
      <c r="D19087">
        <v>19085</v>
      </c>
      <c r="E19087" t="s">
        <v>49032</v>
      </c>
      <c r="H19087" t="s">
        <v>34933</v>
      </c>
    </row>
    <row r="19088" spans="1:8" x14ac:dyDescent="0.2">
      <c r="A19088" t="s">
        <v>18757</v>
      </c>
      <c r="B19088">
        <v>20960</v>
      </c>
      <c r="C19088" t="e">
        <f>VLOOKUP(A19088, E:E,1,0)</f>
        <v>#N/A</v>
      </c>
      <c r="D19088">
        <v>19086</v>
      </c>
      <c r="E19088" t="s">
        <v>34934</v>
      </c>
      <c r="H19088" t="s">
        <v>34934</v>
      </c>
    </row>
    <row r="19089" spans="1:8" x14ac:dyDescent="0.2">
      <c r="A19089" t="s">
        <v>18758</v>
      </c>
      <c r="B19089">
        <v>20097</v>
      </c>
      <c r="C19089" t="str">
        <f>VLOOKUP(A19089, E:E,1,0)</f>
        <v>Virg</v>
      </c>
      <c r="D19089">
        <v>19087</v>
      </c>
      <c r="E19089" t="s">
        <v>34935</v>
      </c>
      <c r="H19089" t="s">
        <v>34935</v>
      </c>
    </row>
    <row r="19090" spans="1:8" x14ac:dyDescent="0.2">
      <c r="A19090" t="s">
        <v>18759</v>
      </c>
      <c r="B19090">
        <v>5204</v>
      </c>
      <c r="C19090" t="e">
        <f>VLOOKUP(A19090, E:E,1,0)</f>
        <v>#N/A</v>
      </c>
      <c r="D19090">
        <v>19088</v>
      </c>
      <c r="E19090" t="s">
        <v>49033</v>
      </c>
      <c r="H19090" t="s">
        <v>34936</v>
      </c>
    </row>
    <row r="19091" spans="1:8" x14ac:dyDescent="0.2">
      <c r="A19091" t="s">
        <v>18760</v>
      </c>
      <c r="B19091">
        <v>9620</v>
      </c>
      <c r="C19091" t="e">
        <f>VLOOKUP(A19091, E:E,1,0)</f>
        <v>#N/A</v>
      </c>
      <c r="D19091">
        <v>19089</v>
      </c>
      <c r="E19091" t="s">
        <v>34937</v>
      </c>
      <c r="H19091" t="s">
        <v>34937</v>
      </c>
    </row>
    <row r="19092" spans="1:8" x14ac:dyDescent="0.2">
      <c r="A19092" t="s">
        <v>18761</v>
      </c>
      <c r="B19092">
        <v>15276</v>
      </c>
      <c r="C19092" t="e">
        <f>VLOOKUP(A19092, E:E,1,0)</f>
        <v>#N/A</v>
      </c>
      <c r="D19092">
        <v>19090</v>
      </c>
      <c r="E19092" t="s">
        <v>34938</v>
      </c>
      <c r="H19092" t="s">
        <v>34938</v>
      </c>
    </row>
    <row r="19093" spans="1:8" ht="34" x14ac:dyDescent="0.2">
      <c r="A19093" t="s">
        <v>18762</v>
      </c>
      <c r="B19093">
        <v>7712</v>
      </c>
      <c r="C19093" t="e">
        <f>VLOOKUP(A19093, E:E,1,0)</f>
        <v>#N/A</v>
      </c>
      <c r="D19093">
        <v>19091</v>
      </c>
      <c r="E19093" s="4" t="s">
        <v>34939</v>
      </c>
      <c r="H19093" s="4" t="s">
        <v>34939</v>
      </c>
    </row>
    <row r="19094" spans="1:8" ht="34" x14ac:dyDescent="0.2">
      <c r="A19094" t="s">
        <v>18763</v>
      </c>
      <c r="B19094">
        <v>20005</v>
      </c>
      <c r="C19094" t="str">
        <f>VLOOKUP(A19094, E:E,1,0)</f>
        <v>Vest</v>
      </c>
      <c r="D19094">
        <v>19092</v>
      </c>
      <c r="E19094" s="4" t="s">
        <v>34940</v>
      </c>
      <c r="H19094" s="4" t="s">
        <v>34940</v>
      </c>
    </row>
    <row r="19095" spans="1:8" ht="34" x14ac:dyDescent="0.2">
      <c r="A19095" t="s">
        <v>18764</v>
      </c>
      <c r="B19095">
        <v>15839</v>
      </c>
      <c r="C19095" t="str">
        <f>VLOOKUP(A19095, E:E,1,0)</f>
        <v>rembr</v>
      </c>
      <c r="D19095">
        <v>19093</v>
      </c>
      <c r="E19095" s="4" t="s">
        <v>34941</v>
      </c>
      <c r="H19095" s="4" t="s">
        <v>34941</v>
      </c>
    </row>
    <row r="19096" spans="1:8" x14ac:dyDescent="0.2">
      <c r="A19096" t="s">
        <v>18765</v>
      </c>
      <c r="B19096">
        <v>2969</v>
      </c>
      <c r="C19096" t="str">
        <f>VLOOKUP(A19096, E:E,1,0)</f>
        <v>bestnaijamade</v>
      </c>
      <c r="D19096">
        <v>19094</v>
      </c>
      <c r="E19096" t="s">
        <v>34942</v>
      </c>
      <c r="H19096" t="s">
        <v>34942</v>
      </c>
    </row>
    <row r="19097" spans="1:8" x14ac:dyDescent="0.2">
      <c r="A19097" t="s">
        <v>18766</v>
      </c>
      <c r="B19097">
        <v>218</v>
      </c>
      <c r="C19097" t="str">
        <f>VLOOKUP(A19097, E:E,1,0)</f>
        <v>16yr</v>
      </c>
      <c r="D19097">
        <v>19095</v>
      </c>
      <c r="E19097" t="s">
        <v>34943</v>
      </c>
      <c r="H19097" t="s">
        <v>34943</v>
      </c>
    </row>
    <row r="19098" spans="1:8" x14ac:dyDescent="0.2">
      <c r="A19098" t="s">
        <v>18767</v>
      </c>
      <c r="B19098">
        <v>3298</v>
      </c>
      <c r="C19098" t="str">
        <f>VLOOKUP(A19098, E:E,1,0)</f>
        <v>bomber</v>
      </c>
      <c r="D19098">
        <v>19096</v>
      </c>
      <c r="E19098" t="s">
        <v>34944</v>
      </c>
      <c r="H19098" t="s">
        <v>34944</v>
      </c>
    </row>
    <row r="19099" spans="1:8" x14ac:dyDescent="0.2">
      <c r="A19099" t="s">
        <v>18768</v>
      </c>
      <c r="B19099">
        <v>5685</v>
      </c>
      <c r="C19099" t="str">
        <f>VLOOKUP(A19099, E:E,1,0)</f>
        <v>detonated</v>
      </c>
      <c r="D19099">
        <v>19097</v>
      </c>
      <c r="E19099" t="s">
        <v>9181</v>
      </c>
      <c r="H19099" t="s">
        <v>34945</v>
      </c>
    </row>
    <row r="19100" spans="1:8" x14ac:dyDescent="0.2">
      <c r="A19100" t="s">
        <v>18769</v>
      </c>
      <c r="B19100">
        <v>11003</v>
      </c>
      <c r="C19100" t="e">
        <f>VLOOKUP(A19100, E:E,1,0)</f>
        <v>#N/A</v>
      </c>
      <c r="D19100">
        <v>19098</v>
      </c>
      <c r="E19100" t="s">
        <v>34946</v>
      </c>
      <c r="H19100" t="s">
        <v>34946</v>
      </c>
    </row>
    <row r="19101" spans="1:8" x14ac:dyDescent="0.2">
      <c r="A19101" t="s">
        <v>18770</v>
      </c>
      <c r="B19101">
        <v>338</v>
      </c>
      <c r="C19101" t="e">
        <f>VLOOKUP(A19101, E:E,1,0)</f>
        <v>#N/A</v>
      </c>
      <c r="D19101">
        <v>19099</v>
      </c>
      <c r="E19101" t="s">
        <v>7931</v>
      </c>
      <c r="H19101" t="s">
        <v>7931</v>
      </c>
    </row>
    <row r="19102" spans="1:8" x14ac:dyDescent="0.2">
      <c r="A19102" t="s">
        <v>18771</v>
      </c>
      <c r="B19102">
        <v>937</v>
      </c>
      <c r="C19102" t="e">
        <f>VLOOKUP(A19102, E:E,1,0)</f>
        <v>#N/A</v>
      </c>
      <c r="D19102">
        <v>19100</v>
      </c>
      <c r="E19102" t="s">
        <v>34947</v>
      </c>
      <c r="H19102" t="s">
        <v>34947</v>
      </c>
    </row>
    <row r="19103" spans="1:8" x14ac:dyDescent="0.2">
      <c r="A19103" t="s">
        <v>18772</v>
      </c>
      <c r="B19103">
        <v>19850</v>
      </c>
      <c r="C19103" t="e">
        <f>VLOOKUP(A19103, E:E,1,0)</f>
        <v>#N/A</v>
      </c>
      <c r="D19103">
        <v>19101</v>
      </c>
      <c r="E19103" t="s">
        <v>34948</v>
      </c>
      <c r="H19103" t="s">
        <v>34948</v>
      </c>
    </row>
    <row r="19104" spans="1:8" x14ac:dyDescent="0.2">
      <c r="A19104" t="s">
        <v>18773</v>
      </c>
      <c r="B19104">
        <v>15217</v>
      </c>
      <c r="C19104" t="e">
        <f>VLOOKUP(A19104, E:E,1,0)</f>
        <v>#N/A</v>
      </c>
      <c r="D19104">
        <v>19102</v>
      </c>
      <c r="E19104" t="s">
        <v>3583</v>
      </c>
      <c r="H19104" t="s">
        <v>34949</v>
      </c>
    </row>
    <row r="19105" spans="1:8" x14ac:dyDescent="0.2">
      <c r="A19105" t="s">
        <v>18774</v>
      </c>
      <c r="B19105">
        <v>1834</v>
      </c>
      <c r="C19105" t="e">
        <f>VLOOKUP(A19105, E:E,1,0)</f>
        <v>#N/A</v>
      </c>
      <c r="D19105">
        <v>19103</v>
      </c>
      <c r="E19105" t="s">
        <v>34950</v>
      </c>
      <c r="H19105" t="s">
        <v>34950</v>
      </c>
    </row>
    <row r="19106" spans="1:8" x14ac:dyDescent="0.2">
      <c r="A19106" t="s">
        <v>18775</v>
      </c>
      <c r="B19106">
        <v>19555</v>
      </c>
      <c r="C19106" t="e">
        <f>VLOOKUP(A19106, E:E,1,0)</f>
        <v>#N/A</v>
      </c>
      <c r="D19106">
        <v>19104</v>
      </c>
      <c r="E19106" t="s">
        <v>49034</v>
      </c>
      <c r="H19106" t="s">
        <v>34951</v>
      </c>
    </row>
    <row r="19107" spans="1:8" x14ac:dyDescent="0.2">
      <c r="A19107" t="s">
        <v>18776</v>
      </c>
      <c r="B19107">
        <v>18950</v>
      </c>
      <c r="C19107" t="e">
        <f>VLOOKUP(A19107, E:E,1,0)</f>
        <v>#N/A</v>
      </c>
      <c r="D19107">
        <v>19105</v>
      </c>
      <c r="E19107" t="s">
        <v>49035</v>
      </c>
      <c r="H19107" t="s">
        <v>34952</v>
      </c>
    </row>
    <row r="19108" spans="1:8" x14ac:dyDescent="0.2">
      <c r="A19108" t="s">
        <v>18777</v>
      </c>
      <c r="B19108">
        <v>14728</v>
      </c>
      <c r="C19108" t="e">
        <f>VLOOKUP(A19108, E:E,1,0)</f>
        <v>#N/A</v>
      </c>
      <c r="D19108">
        <v>19106</v>
      </c>
      <c r="E19108" t="s">
        <v>34953</v>
      </c>
      <c r="H19108" t="s">
        <v>34953</v>
      </c>
    </row>
    <row r="19109" spans="1:8" x14ac:dyDescent="0.2">
      <c r="A19109" t="s">
        <v>18778</v>
      </c>
      <c r="B19109">
        <v>19374</v>
      </c>
      <c r="C19109" t="e">
        <f>VLOOKUP(A19109, E:E,1,0)</f>
        <v>#N/A</v>
      </c>
      <c r="D19109">
        <v>19107</v>
      </c>
      <c r="E19109" t="s">
        <v>34954</v>
      </c>
      <c r="H19109" t="s">
        <v>34954</v>
      </c>
    </row>
    <row r="19110" spans="1:8" x14ac:dyDescent="0.2">
      <c r="A19110" t="s">
        <v>18779</v>
      </c>
      <c r="B19110">
        <v>4656</v>
      </c>
      <c r="C19110" t="str">
        <f>VLOOKUP(A19110, E:E,1,0)</f>
        <v>committing</v>
      </c>
      <c r="D19110">
        <v>19108</v>
      </c>
      <c r="E19110" t="s">
        <v>49036</v>
      </c>
      <c r="H19110" t="s">
        <v>34955</v>
      </c>
    </row>
    <row r="19111" spans="1:8" x14ac:dyDescent="0.2">
      <c r="A19111" t="s">
        <v>18780</v>
      </c>
      <c r="B19111">
        <v>10098</v>
      </c>
      <c r="C19111" t="e">
        <f>VLOOKUP(A19111, E:E,1,0)</f>
        <v>#N/A</v>
      </c>
      <c r="D19111">
        <v>19109</v>
      </c>
      <c r="E19111" t="s">
        <v>34956</v>
      </c>
      <c r="H19111" t="s">
        <v>34956</v>
      </c>
    </row>
    <row r="19112" spans="1:8" x14ac:dyDescent="0.2">
      <c r="A19112" t="s">
        <v>18781</v>
      </c>
      <c r="B19112">
        <v>1317</v>
      </c>
      <c r="C19112" t="e">
        <f>VLOOKUP(A19112, E:E,1,0)</f>
        <v>#N/A</v>
      </c>
      <c r="D19112">
        <v>19110</v>
      </c>
      <c r="E19112" t="s">
        <v>49037</v>
      </c>
      <c r="H19112" t="s">
        <v>34957</v>
      </c>
    </row>
    <row r="19113" spans="1:8" x14ac:dyDescent="0.2">
      <c r="A19113" t="s">
        <v>18782</v>
      </c>
      <c r="B19113">
        <v>21428</v>
      </c>
      <c r="C19113" t="e">
        <f>VLOOKUP(A19113, E:E,1,0)</f>
        <v>#N/A</v>
      </c>
      <c r="D19113">
        <v>19111</v>
      </c>
      <c r="E19113" t="s">
        <v>34958</v>
      </c>
      <c r="H19113" t="s">
        <v>34958</v>
      </c>
    </row>
    <row r="19114" spans="1:8" x14ac:dyDescent="0.2">
      <c r="A19114" t="s">
        <v>18783</v>
      </c>
      <c r="B19114">
        <v>12814</v>
      </c>
      <c r="C19114" t="e">
        <f>VLOOKUP(A19114, E:E,1,0)</f>
        <v>#N/A</v>
      </c>
      <c r="D19114">
        <v>19112</v>
      </c>
      <c r="E19114" t="s">
        <v>49038</v>
      </c>
      <c r="H19114" t="s">
        <v>34959</v>
      </c>
    </row>
    <row r="19115" spans="1:8" x14ac:dyDescent="0.2">
      <c r="A19115" t="s">
        <v>18784</v>
      </c>
      <c r="B19115">
        <v>19886</v>
      </c>
      <c r="C19115" t="e">
        <f>VLOOKUP(A19115, E:E,1,0)</f>
        <v>#N/A</v>
      </c>
      <c r="D19115">
        <v>19113</v>
      </c>
      <c r="E19115" t="s">
        <v>49039</v>
      </c>
      <c r="H19115" t="s">
        <v>34960</v>
      </c>
    </row>
    <row r="19116" spans="1:8" x14ac:dyDescent="0.2">
      <c r="A19116" t="s">
        <v>18785</v>
      </c>
      <c r="B19116">
        <v>17240</v>
      </c>
      <c r="C19116" t="e">
        <f>VLOOKUP(A19116, E:E,1,0)</f>
        <v>#N/A</v>
      </c>
      <c r="D19116">
        <v>19114</v>
      </c>
      <c r="E19116" t="s">
        <v>34961</v>
      </c>
      <c r="H19116" t="s">
        <v>34961</v>
      </c>
    </row>
    <row r="19117" spans="1:8" x14ac:dyDescent="0.2">
      <c r="A19117" t="s">
        <v>18786</v>
      </c>
      <c r="B19117">
        <v>7732</v>
      </c>
      <c r="C19117" t="e">
        <f>VLOOKUP(A19117, E:E,1,0)</f>
        <v>#N/A</v>
      </c>
      <c r="D19117">
        <v>19115</v>
      </c>
      <c r="E19117" t="s">
        <v>13212</v>
      </c>
      <c r="H19117" t="s">
        <v>13212</v>
      </c>
    </row>
    <row r="19118" spans="1:8" x14ac:dyDescent="0.2">
      <c r="A19118" t="s">
        <v>18787</v>
      </c>
      <c r="B19118">
        <v>970</v>
      </c>
      <c r="C19118" t="e">
        <f>VLOOKUP(A19118, E:E,1,0)</f>
        <v>#N/A</v>
      </c>
      <c r="D19118">
        <v>19116</v>
      </c>
      <c r="E19118" t="s">
        <v>34962</v>
      </c>
      <c r="H19118" t="s">
        <v>34962</v>
      </c>
    </row>
    <row r="19119" spans="1:8" x14ac:dyDescent="0.2">
      <c r="A19119" t="s">
        <v>18788</v>
      </c>
      <c r="B19119">
        <v>9179</v>
      </c>
      <c r="C19119" t="str">
        <f>VLOOKUP(A19119, E:E,1,0)</f>
        <v>Homs</v>
      </c>
      <c r="D19119">
        <v>19117</v>
      </c>
      <c r="E19119" t="s">
        <v>34963</v>
      </c>
      <c r="H19119" t="s">
        <v>34963</v>
      </c>
    </row>
    <row r="19120" spans="1:8" x14ac:dyDescent="0.2">
      <c r="A19120" t="s">
        <v>18789</v>
      </c>
      <c r="B19120">
        <v>21412</v>
      </c>
      <c r="C19120" t="str">
        <f>VLOOKUP(A19120, E:E,1,0)</f>
        <v>ZAMAN</v>
      </c>
      <c r="D19120">
        <v>19118</v>
      </c>
      <c r="E19120" t="s">
        <v>34964</v>
      </c>
      <c r="H19120" t="s">
        <v>34964</v>
      </c>
    </row>
    <row r="19121" spans="1:8" x14ac:dyDescent="0.2">
      <c r="A19121" t="s">
        <v>18790</v>
      </c>
      <c r="B19121">
        <v>1912</v>
      </c>
      <c r="C19121" t="str">
        <f>VLOOKUP(A19121, E:E,1,0)</f>
        <v>ALWSL</v>
      </c>
      <c r="D19121">
        <v>19119</v>
      </c>
      <c r="E19121" t="s">
        <v>13215</v>
      </c>
      <c r="H19121" t="s">
        <v>13215</v>
      </c>
    </row>
    <row r="19122" spans="1:8" x14ac:dyDescent="0.2">
      <c r="A19122" t="s">
        <v>18791</v>
      </c>
      <c r="B19122">
        <v>19891</v>
      </c>
      <c r="C19122" t="e">
        <f>VLOOKUP(A19122, E:E,1,0)</f>
        <v>#N/A</v>
      </c>
      <c r="D19122">
        <v>19120</v>
      </c>
      <c r="E19122" t="s">
        <v>34965</v>
      </c>
      <c r="H19122" t="s">
        <v>34965</v>
      </c>
    </row>
    <row r="19123" spans="1:8" x14ac:dyDescent="0.2">
      <c r="A19123" t="s">
        <v>18792</v>
      </c>
      <c r="B19123">
        <v>12359</v>
      </c>
      <c r="C19123" t="e">
        <f>VLOOKUP(A19123, E:E,1,0)</f>
        <v>#N/A</v>
      </c>
      <c r="D19123">
        <v>19121</v>
      </c>
      <c r="E19123" t="s">
        <v>49040</v>
      </c>
      <c r="H19123" t="s">
        <v>34966</v>
      </c>
    </row>
    <row r="19124" spans="1:8" x14ac:dyDescent="0.2">
      <c r="A19124" t="s">
        <v>18793</v>
      </c>
      <c r="B19124">
        <v>869</v>
      </c>
      <c r="C19124" t="e">
        <f>VLOOKUP(A19124, E:E,1,0)</f>
        <v>#N/A</v>
      </c>
      <c r="D19124">
        <v>19122</v>
      </c>
      <c r="E19124" t="s">
        <v>34967</v>
      </c>
      <c r="H19124" t="s">
        <v>34967</v>
      </c>
    </row>
    <row r="19125" spans="1:8" x14ac:dyDescent="0.2">
      <c r="A19125" t="s">
        <v>18794</v>
      </c>
      <c r="B19125">
        <v>12987</v>
      </c>
      <c r="C19125" t="e">
        <f>VLOOKUP(A19125, E:E,1,0)</f>
        <v>#N/A</v>
      </c>
      <c r="D19125">
        <v>19123</v>
      </c>
      <c r="E19125" t="s">
        <v>34968</v>
      </c>
      <c r="H19125" t="s">
        <v>34968</v>
      </c>
    </row>
    <row r="19126" spans="1:8" x14ac:dyDescent="0.2">
      <c r="A19126" t="s">
        <v>18795</v>
      </c>
      <c r="B19126">
        <v>8296</v>
      </c>
      <c r="C19126" t="e">
        <f>VLOOKUP(A19126, E:E,1,0)</f>
        <v>#N/A</v>
      </c>
      <c r="D19126">
        <v>19124</v>
      </c>
      <c r="E19126" t="s">
        <v>34969</v>
      </c>
      <c r="H19126" t="s">
        <v>34969</v>
      </c>
    </row>
    <row r="19127" spans="1:8" x14ac:dyDescent="0.2">
      <c r="A19127" t="s">
        <v>18796</v>
      </c>
      <c r="B19127">
        <v>288</v>
      </c>
      <c r="C19127" t="e">
        <f>VLOOKUP(A19127, E:E,1,0)</f>
        <v>#N/A</v>
      </c>
      <c r="D19127">
        <v>19125</v>
      </c>
      <c r="E19127" t="s">
        <v>34970</v>
      </c>
      <c r="H19127" t="s">
        <v>34970</v>
      </c>
    </row>
    <row r="19128" spans="1:8" x14ac:dyDescent="0.2">
      <c r="A19128" t="s">
        <v>18797</v>
      </c>
      <c r="B19128">
        <v>887</v>
      </c>
      <c r="C19128" t="e">
        <f>VLOOKUP(A19128, E:E,1,0)</f>
        <v>#N/A</v>
      </c>
      <c r="D19128">
        <v>19126</v>
      </c>
      <c r="E19128">
        <v>452</v>
      </c>
      <c r="H19128" t="s">
        <v>34971</v>
      </c>
    </row>
    <row r="19129" spans="1:8" x14ac:dyDescent="0.2">
      <c r="A19129" t="s">
        <v>18798</v>
      </c>
      <c r="B19129">
        <v>7912</v>
      </c>
      <c r="C19129" t="e">
        <f>VLOOKUP(A19129, E:E,1,0)</f>
        <v>#N/A</v>
      </c>
      <c r="D19129">
        <v>19127</v>
      </c>
      <c r="E19129" t="s">
        <v>49041</v>
      </c>
      <c r="H19129" t="s">
        <v>34972</v>
      </c>
    </row>
    <row r="19130" spans="1:8" x14ac:dyDescent="0.2">
      <c r="A19130" t="s">
        <v>18799</v>
      </c>
      <c r="B19130">
        <v>8803</v>
      </c>
      <c r="C19130" t="str">
        <f>VLOOKUP(A19130, E:E,1,0)</f>
        <v>Hashd</v>
      </c>
      <c r="D19130">
        <v>19128</v>
      </c>
      <c r="E19130" t="s">
        <v>49042</v>
      </c>
      <c r="H19130" t="s">
        <v>34973</v>
      </c>
    </row>
    <row r="19131" spans="1:8" x14ac:dyDescent="0.2">
      <c r="A19131" t="s">
        <v>18800</v>
      </c>
      <c r="B19131">
        <v>16955</v>
      </c>
      <c r="C19131" t="str">
        <f>VLOOKUP(A19131, E:E,1,0)</f>
        <v>Shaabi</v>
      </c>
      <c r="D19131">
        <v>19129</v>
      </c>
      <c r="E19131" t="s">
        <v>34974</v>
      </c>
      <c r="H19131" t="s">
        <v>34974</v>
      </c>
    </row>
    <row r="19132" spans="1:8" x14ac:dyDescent="0.2">
      <c r="A19132" t="s">
        <v>18801</v>
      </c>
      <c r="B19132">
        <v>18699</v>
      </c>
      <c r="C19132" t="str">
        <f>VLOOKUP(A19132, E:E,1,0)</f>
        <v>Theft</v>
      </c>
      <c r="D19132">
        <v>19130</v>
      </c>
      <c r="E19132" t="s">
        <v>34975</v>
      </c>
      <c r="H19132" t="s">
        <v>34975</v>
      </c>
    </row>
    <row r="19133" spans="1:8" x14ac:dyDescent="0.2">
      <c r="A19133" t="s">
        <v>18802</v>
      </c>
      <c r="B19133">
        <v>437</v>
      </c>
      <c r="C19133" t="e">
        <f>VLOOKUP(A19133, E:E,1,0)</f>
        <v>#N/A</v>
      </c>
      <c r="D19133">
        <v>19131</v>
      </c>
      <c r="E19133" t="s">
        <v>34976</v>
      </c>
      <c r="H19133" t="s">
        <v>34976</v>
      </c>
    </row>
    <row r="19134" spans="1:8" x14ac:dyDescent="0.2">
      <c r="A19134" t="s">
        <v>18803</v>
      </c>
      <c r="B19134">
        <v>15326</v>
      </c>
      <c r="C19134" t="e">
        <f>VLOOKUP(A19134, E:E,1,0)</f>
        <v>#N/A</v>
      </c>
      <c r="D19134">
        <v>19132</v>
      </c>
      <c r="E19134" t="s">
        <v>34977</v>
      </c>
      <c r="H19134" t="s">
        <v>34977</v>
      </c>
    </row>
    <row r="19135" spans="1:8" x14ac:dyDescent="0.2">
      <c r="A19135" t="s">
        <v>18804</v>
      </c>
      <c r="B19135">
        <v>19713</v>
      </c>
      <c r="C19135" t="e">
        <f>VLOOKUP(A19135, E:E,1,0)</f>
        <v>#N/A</v>
      </c>
      <c r="D19135">
        <v>19133</v>
      </c>
      <c r="E19135" t="s">
        <v>34978</v>
      </c>
      <c r="H19135" t="s">
        <v>34978</v>
      </c>
    </row>
    <row r="19136" spans="1:8" x14ac:dyDescent="0.2">
      <c r="A19136" t="s">
        <v>18805</v>
      </c>
      <c r="B19136">
        <v>12584</v>
      </c>
      <c r="C19136" t="e">
        <f>VLOOKUP(A19136, E:E,1,0)</f>
        <v>#N/A</v>
      </c>
      <c r="D19136">
        <v>19134</v>
      </c>
      <c r="E19136" t="s">
        <v>34979</v>
      </c>
      <c r="H19136" t="s">
        <v>34979</v>
      </c>
    </row>
    <row r="19137" spans="1:8" x14ac:dyDescent="0.2">
      <c r="A19137" t="s">
        <v>18806</v>
      </c>
      <c r="B19137">
        <v>8516</v>
      </c>
      <c r="C19137" t="str">
        <f>VLOOKUP(A19137, E:E,1,0)</f>
        <v>GRupdates</v>
      </c>
      <c r="D19137">
        <v>19135</v>
      </c>
      <c r="E19137" t="s">
        <v>34980</v>
      </c>
      <c r="H19137" t="s">
        <v>34980</v>
      </c>
    </row>
    <row r="19138" spans="1:8" x14ac:dyDescent="0.2">
      <c r="A19138" t="s">
        <v>18807</v>
      </c>
      <c r="B19138">
        <v>7727</v>
      </c>
      <c r="C19138" t="e">
        <f>VLOOKUP(A19138, E:E,1,0)</f>
        <v>#N/A</v>
      </c>
      <c r="D19138">
        <v>19136</v>
      </c>
      <c r="E19138" t="s">
        <v>49043</v>
      </c>
      <c r="H19138" t="s">
        <v>34981</v>
      </c>
    </row>
    <row r="19139" spans="1:8" x14ac:dyDescent="0.2">
      <c r="A19139" t="s">
        <v>18808</v>
      </c>
      <c r="B19139">
        <v>272</v>
      </c>
      <c r="C19139" t="str">
        <f>VLOOKUP(A19139, E:E,1,0)</f>
        <v>19th</v>
      </c>
      <c r="D19139">
        <v>19137</v>
      </c>
      <c r="E19139" t="s">
        <v>34982</v>
      </c>
      <c r="H19139" t="s">
        <v>34982</v>
      </c>
    </row>
    <row r="19140" spans="1:8" x14ac:dyDescent="0.2">
      <c r="A19140" t="s">
        <v>18809</v>
      </c>
      <c r="B19140">
        <v>10522</v>
      </c>
      <c r="C19140" t="e">
        <f>VLOOKUP(A19140, E:E,1,0)</f>
        <v>#N/A</v>
      </c>
      <c r="D19140">
        <v>19138</v>
      </c>
      <c r="E19140" t="s">
        <v>34983</v>
      </c>
      <c r="H19140" t="s">
        <v>34983</v>
      </c>
    </row>
    <row r="19141" spans="1:8" x14ac:dyDescent="0.2">
      <c r="A19141">
        <v>64</v>
      </c>
      <c r="B19141">
        <v>915</v>
      </c>
      <c r="C19141">
        <f>VLOOKUP(A19141, E:E,1,0)</f>
        <v>64</v>
      </c>
      <c r="D19141">
        <v>19139</v>
      </c>
      <c r="E19141" t="s">
        <v>34984</v>
      </c>
      <c r="H19141" t="s">
        <v>34984</v>
      </c>
    </row>
    <row r="19142" spans="1:8" x14ac:dyDescent="0.2">
      <c r="A19142" t="s">
        <v>18810</v>
      </c>
      <c r="B19142">
        <v>13577</v>
      </c>
      <c r="C19142" t="e">
        <f>VLOOKUP(A19142, E:E,1,0)</f>
        <v>#N/A</v>
      </c>
      <c r="D19142">
        <v>19140</v>
      </c>
      <c r="E19142" s="5">
        <v>0.41666666666666669</v>
      </c>
      <c r="H19142" s="5">
        <v>0.41666666666666669</v>
      </c>
    </row>
    <row r="19143" spans="1:8" x14ac:dyDescent="0.2">
      <c r="A19143" t="s">
        <v>18811</v>
      </c>
      <c r="B19143">
        <v>8652</v>
      </c>
      <c r="C19143" t="e">
        <f>VLOOKUP(A19143, E:E,1,0)</f>
        <v>#N/A</v>
      </c>
      <c r="D19143">
        <v>19141</v>
      </c>
      <c r="E19143" t="s">
        <v>34985</v>
      </c>
      <c r="H19143" t="s">
        <v>34985</v>
      </c>
    </row>
    <row r="19144" spans="1:8" x14ac:dyDescent="0.2">
      <c r="A19144" t="s">
        <v>18812</v>
      </c>
      <c r="B19144">
        <v>9550</v>
      </c>
      <c r="C19144" t="e">
        <f>VLOOKUP(A19144, E:E,1,0)</f>
        <v>#N/A</v>
      </c>
      <c r="D19144">
        <v>19142</v>
      </c>
      <c r="E19144" t="s">
        <v>13230</v>
      </c>
      <c r="H19144" t="s">
        <v>13230</v>
      </c>
    </row>
    <row r="19145" spans="1:8" x14ac:dyDescent="0.2">
      <c r="A19145" t="s">
        <v>18813</v>
      </c>
      <c r="B19145">
        <v>11793</v>
      </c>
      <c r="C19145" t="e">
        <f>VLOOKUP(A19145, E:E,1,0)</f>
        <v>#N/A</v>
      </c>
      <c r="D19145">
        <v>19143</v>
      </c>
      <c r="E19145" t="s">
        <v>34986</v>
      </c>
      <c r="H19145" t="s">
        <v>34986</v>
      </c>
    </row>
    <row r="19146" spans="1:8" x14ac:dyDescent="0.2">
      <c r="A19146" t="s">
        <v>18814</v>
      </c>
      <c r="B19146">
        <v>6883</v>
      </c>
      <c r="C19146" t="e">
        <f>VLOOKUP(A19146, E:E,1,0)</f>
        <v>#N/A</v>
      </c>
      <c r="D19146">
        <v>19144</v>
      </c>
      <c r="E19146" t="s">
        <v>49044</v>
      </c>
      <c r="H19146" t="s">
        <v>34987</v>
      </c>
    </row>
    <row r="19147" spans="1:8" x14ac:dyDescent="0.2">
      <c r="A19147" t="s">
        <v>18815</v>
      </c>
      <c r="B19147">
        <v>12285</v>
      </c>
      <c r="C19147" t="str">
        <f>VLOOKUP(A19147, E:E,1,0)</f>
        <v>mercados</v>
      </c>
      <c r="D19147">
        <v>19145</v>
      </c>
      <c r="E19147" t="s">
        <v>49045</v>
      </c>
      <c r="H19147" t="s">
        <v>34988</v>
      </c>
    </row>
    <row r="19148" spans="1:8" x14ac:dyDescent="0.2">
      <c r="A19148" t="s">
        <v>18816</v>
      </c>
      <c r="B19148">
        <v>14086</v>
      </c>
      <c r="C19148" t="e">
        <f>VLOOKUP(A19148, E:E,1,0)</f>
        <v>#N/A</v>
      </c>
      <c r="D19148">
        <v>19146</v>
      </c>
      <c r="E19148" t="s">
        <v>34989</v>
      </c>
      <c r="H19148" t="s">
        <v>34989</v>
      </c>
    </row>
    <row r="19149" spans="1:8" x14ac:dyDescent="0.2">
      <c r="A19149" t="s">
        <v>18817</v>
      </c>
      <c r="B19149">
        <v>19253</v>
      </c>
      <c r="C19149" t="str">
        <f>VLOOKUP(A19149, E:E,1,0)</f>
        <v>Tripoli</v>
      </c>
      <c r="D19149">
        <v>19147</v>
      </c>
      <c r="E19149" t="s">
        <v>34990</v>
      </c>
      <c r="H19149" t="s">
        <v>34990</v>
      </c>
    </row>
    <row r="19150" spans="1:8" x14ac:dyDescent="0.2">
      <c r="A19150" t="s">
        <v>18818</v>
      </c>
      <c r="B19150">
        <v>7046</v>
      </c>
      <c r="C19150" t="e">
        <f>VLOOKUP(A19150, E:E,1,0)</f>
        <v>#N/A</v>
      </c>
      <c r="D19150">
        <v>19148</v>
      </c>
      <c r="E19150" t="s">
        <v>13216</v>
      </c>
      <c r="H19150" t="s">
        <v>13216</v>
      </c>
    </row>
    <row r="19151" spans="1:8" x14ac:dyDescent="0.2">
      <c r="A19151" t="s">
        <v>18819</v>
      </c>
      <c r="B19151">
        <v>16096</v>
      </c>
      <c r="C19151" t="e">
        <f>VLOOKUP(A19151, E:E,1,0)</f>
        <v>#N/A</v>
      </c>
      <c r="D19151">
        <v>19149</v>
      </c>
      <c r="E19151" t="s">
        <v>34991</v>
      </c>
      <c r="H19151" t="s">
        <v>34991</v>
      </c>
    </row>
    <row r="19152" spans="1:8" x14ac:dyDescent="0.2">
      <c r="A19152" t="s">
        <v>18820</v>
      </c>
      <c r="B19152">
        <v>4696</v>
      </c>
      <c r="C19152" t="str">
        <f>VLOOKUP(A19152, E:E,1,0)</f>
        <v>compound</v>
      </c>
      <c r="D19152">
        <v>19150</v>
      </c>
      <c r="E19152" t="s">
        <v>3616</v>
      </c>
      <c r="H19152" t="s">
        <v>3616</v>
      </c>
    </row>
    <row r="19153" spans="1:8" x14ac:dyDescent="0.2">
      <c r="A19153" t="s">
        <v>18821</v>
      </c>
      <c r="B19153">
        <v>20823</v>
      </c>
      <c r="C19153" t="e">
        <f>VLOOKUP(A19153, E:E,1,0)</f>
        <v>#N/A</v>
      </c>
      <c r="D19153">
        <v>19151</v>
      </c>
      <c r="E19153" t="s">
        <v>49046</v>
      </c>
      <c r="H19153" t="s">
        <v>34992</v>
      </c>
    </row>
    <row r="19154" spans="1:8" x14ac:dyDescent="0.2">
      <c r="A19154" t="s">
        <v>18822</v>
      </c>
      <c r="B19154">
        <v>1189</v>
      </c>
      <c r="C19154" t="e">
        <f>VLOOKUP(A19154, E:E,1,0)</f>
        <v>#N/A</v>
      </c>
      <c r="D19154">
        <v>19152</v>
      </c>
      <c r="E19154" t="s">
        <v>34993</v>
      </c>
      <c r="H19154" t="s">
        <v>34993</v>
      </c>
    </row>
    <row r="19155" spans="1:8" x14ac:dyDescent="0.2">
      <c r="A19155" t="s">
        <v>18823</v>
      </c>
      <c r="B19155">
        <v>2525</v>
      </c>
      <c r="C19155" t="e">
        <f>VLOOKUP(A19155, E:E,1,0)</f>
        <v>#N/A</v>
      </c>
      <c r="D19155">
        <v>19153</v>
      </c>
      <c r="E19155" t="s">
        <v>34994</v>
      </c>
      <c r="H19155" t="s">
        <v>34994</v>
      </c>
    </row>
    <row r="19156" spans="1:8" x14ac:dyDescent="0.2">
      <c r="A19156" t="s">
        <v>18824</v>
      </c>
      <c r="B19156">
        <v>10372</v>
      </c>
      <c r="C19156" t="e">
        <f>VLOOKUP(A19156, E:E,1,0)</f>
        <v>#N/A</v>
      </c>
      <c r="D19156">
        <v>19154</v>
      </c>
      <c r="E19156" t="s">
        <v>49047</v>
      </c>
      <c r="H19156" t="s">
        <v>34995</v>
      </c>
    </row>
    <row r="19157" spans="1:8" x14ac:dyDescent="0.2">
      <c r="A19157" t="s">
        <v>18825</v>
      </c>
      <c r="B19157">
        <v>12780</v>
      </c>
      <c r="C19157" t="e">
        <f>VLOOKUP(A19157, E:E,1,0)</f>
        <v>#N/A</v>
      </c>
      <c r="D19157">
        <v>19155</v>
      </c>
      <c r="E19157" t="s">
        <v>49048</v>
      </c>
      <c r="H19157" t="s">
        <v>34996</v>
      </c>
    </row>
    <row r="19158" spans="1:8" x14ac:dyDescent="0.2">
      <c r="A19158" t="s">
        <v>18826</v>
      </c>
      <c r="B19158">
        <v>10447</v>
      </c>
      <c r="C19158" t="e">
        <f>VLOOKUP(A19158, E:E,1,0)</f>
        <v>#N/A</v>
      </c>
      <c r="D19158">
        <v>19156</v>
      </c>
      <c r="E19158" t="s">
        <v>49049</v>
      </c>
      <c r="H19158" t="s">
        <v>34997</v>
      </c>
    </row>
    <row r="19159" spans="1:8" x14ac:dyDescent="0.2">
      <c r="A19159" t="s">
        <v>18827</v>
      </c>
      <c r="B19159">
        <v>16628</v>
      </c>
      <c r="C19159" t="str">
        <f>VLOOKUP(A19159, E:E,1,0)</f>
        <v>saudiarabia</v>
      </c>
      <c r="D19159">
        <v>19157</v>
      </c>
      <c r="E19159" t="s">
        <v>34998</v>
      </c>
      <c r="H19159" t="s">
        <v>34998</v>
      </c>
    </row>
    <row r="19160" spans="1:8" x14ac:dyDescent="0.2">
      <c r="A19160" t="s">
        <v>18828</v>
      </c>
      <c r="B19160">
        <v>11791</v>
      </c>
      <c r="C19160" t="e">
        <f>VLOOKUP(A19160, E:E,1,0)</f>
        <v>#N/A</v>
      </c>
      <c r="D19160">
        <v>19158</v>
      </c>
      <c r="E19160" t="s">
        <v>13242</v>
      </c>
      <c r="H19160" t="s">
        <v>13242</v>
      </c>
    </row>
    <row r="19161" spans="1:8" x14ac:dyDescent="0.2">
      <c r="A19161" t="s">
        <v>18829</v>
      </c>
      <c r="B19161">
        <v>4953</v>
      </c>
      <c r="C19161" t="e">
        <f>VLOOKUP(A19161, E:E,1,0)</f>
        <v>#N/A</v>
      </c>
      <c r="D19161">
        <v>19159</v>
      </c>
      <c r="E19161" t="s">
        <v>49050</v>
      </c>
      <c r="H19161" t="s">
        <v>34999</v>
      </c>
    </row>
    <row r="19162" spans="1:8" x14ac:dyDescent="0.2">
      <c r="A19162" t="s">
        <v>18830</v>
      </c>
      <c r="B19162">
        <v>3844</v>
      </c>
      <c r="C19162" t="str">
        <f>VLOOKUP(A19162, E:E,1,0)</f>
        <v>CanadaSuicide</v>
      </c>
      <c r="D19162">
        <v>19160</v>
      </c>
      <c r="E19162" t="s">
        <v>13244</v>
      </c>
      <c r="H19162" t="s">
        <v>13244</v>
      </c>
    </row>
    <row r="19163" spans="1:8" x14ac:dyDescent="0.2">
      <c r="A19163" t="s">
        <v>18831</v>
      </c>
      <c r="B19163">
        <v>11009</v>
      </c>
      <c r="C19163" t="e">
        <f>VLOOKUP(A19163, E:E,1,0)</f>
        <v>#N/A</v>
      </c>
      <c r="D19163">
        <v>19161</v>
      </c>
      <c r="E19163" t="s">
        <v>35000</v>
      </c>
      <c r="H19163" t="s">
        <v>35000</v>
      </c>
    </row>
    <row r="19164" spans="1:8" x14ac:dyDescent="0.2">
      <c r="A19164" t="s">
        <v>18832</v>
      </c>
      <c r="B19164">
        <v>21368</v>
      </c>
      <c r="C19164" t="e">
        <f>VLOOKUP(A19164, E:E,1,0)</f>
        <v>#N/A</v>
      </c>
      <c r="D19164">
        <v>19162</v>
      </c>
      <c r="E19164" t="s">
        <v>13243</v>
      </c>
      <c r="H19164" t="s">
        <v>13243</v>
      </c>
    </row>
    <row r="19165" spans="1:8" x14ac:dyDescent="0.2">
      <c r="A19165" t="s">
        <v>18833</v>
      </c>
      <c r="B19165">
        <v>20065</v>
      </c>
      <c r="C19165" t="e">
        <f>VLOOKUP(A19165, E:E,1,0)</f>
        <v>#N/A</v>
      </c>
      <c r="D19165">
        <v>19163</v>
      </c>
      <c r="E19165" t="s">
        <v>35001</v>
      </c>
      <c r="H19165" t="s">
        <v>35001</v>
      </c>
    </row>
    <row r="19166" spans="1:8" x14ac:dyDescent="0.2">
      <c r="A19166" t="s">
        <v>18834</v>
      </c>
      <c r="B19166">
        <v>21593</v>
      </c>
      <c r="C19166" t="e">
        <f>VLOOKUP(A19166, E:E,1,0)</f>
        <v>#N/A</v>
      </c>
      <c r="D19166">
        <v>19164</v>
      </c>
      <c r="E19166" t="s">
        <v>35002</v>
      </c>
      <c r="H19166" t="s">
        <v>35002</v>
      </c>
    </row>
    <row r="19167" spans="1:8" x14ac:dyDescent="0.2">
      <c r="A19167" t="s">
        <v>18835</v>
      </c>
      <c r="B19167">
        <v>2288</v>
      </c>
      <c r="C19167" t="str">
        <f>VLOOKUP(A19167, E:E,1,0)</f>
        <v>Aseer</v>
      </c>
      <c r="D19167">
        <v>19165</v>
      </c>
      <c r="E19167" t="s">
        <v>35003</v>
      </c>
      <c r="H19167" t="s">
        <v>35003</v>
      </c>
    </row>
    <row r="19168" spans="1:8" x14ac:dyDescent="0.2">
      <c r="A19168" t="s">
        <v>18836</v>
      </c>
      <c r="B19168">
        <v>14698</v>
      </c>
      <c r="C19168" t="e">
        <f>VLOOKUP(A19168, E:E,1,0)</f>
        <v>#N/A</v>
      </c>
      <c r="D19168">
        <v>19166</v>
      </c>
      <c r="E19168" t="s">
        <v>49051</v>
      </c>
      <c r="H19168" t="s">
        <v>35004</v>
      </c>
    </row>
    <row r="19169" spans="1:8" x14ac:dyDescent="0.2">
      <c r="A19169" t="s">
        <v>18837</v>
      </c>
      <c r="B19169">
        <v>8203</v>
      </c>
      <c r="C19169" t="e">
        <f>VLOOKUP(A19169, E:E,1,0)</f>
        <v>#N/A</v>
      </c>
      <c r="D19169">
        <v>19167</v>
      </c>
      <c r="E19169" t="s">
        <v>35005</v>
      </c>
      <c r="H19169" t="s">
        <v>35005</v>
      </c>
    </row>
    <row r="19170" spans="1:8" x14ac:dyDescent="0.2">
      <c r="A19170" t="s">
        <v>18838</v>
      </c>
      <c r="B19170">
        <v>10711</v>
      </c>
      <c r="C19170" t="e">
        <f>VLOOKUP(A19170, E:E,1,0)</f>
        <v>#N/A</v>
      </c>
      <c r="D19170">
        <v>19168</v>
      </c>
      <c r="E19170" t="s">
        <v>35006</v>
      </c>
      <c r="H19170" t="s">
        <v>35006</v>
      </c>
    </row>
    <row r="19171" spans="1:8" x14ac:dyDescent="0.2">
      <c r="A19171" t="s">
        <v>18839</v>
      </c>
      <c r="B19171">
        <v>5686</v>
      </c>
      <c r="C19171" t="str">
        <f>VLOOKUP(A19171, E:E,1,0)</f>
        <v>detonates</v>
      </c>
      <c r="D19171">
        <v>19169</v>
      </c>
      <c r="E19171" t="s">
        <v>35007</v>
      </c>
      <c r="H19171" t="s">
        <v>35007</v>
      </c>
    </row>
    <row r="19172" spans="1:8" x14ac:dyDescent="0.2">
      <c r="A19172" t="s">
        <v>18840</v>
      </c>
      <c r="B19172">
        <v>21100</v>
      </c>
      <c r="C19172" t="e">
        <f>VLOOKUP(A19172, E:E,1,0)</f>
        <v>#N/A</v>
      </c>
      <c r="D19172">
        <v>19170</v>
      </c>
      <c r="E19172" t="s">
        <v>49052</v>
      </c>
      <c r="H19172" t="s">
        <v>35008</v>
      </c>
    </row>
    <row r="19173" spans="1:8" x14ac:dyDescent="0.2">
      <c r="A19173" t="s">
        <v>18841</v>
      </c>
      <c r="B19173">
        <v>7934</v>
      </c>
      <c r="C19173" t="e">
        <f>VLOOKUP(A19173, E:E,1,0)</f>
        <v>#N/A</v>
      </c>
      <c r="D19173">
        <v>19171</v>
      </c>
      <c r="E19173" t="s">
        <v>49053</v>
      </c>
      <c r="H19173" t="s">
        <v>35009</v>
      </c>
    </row>
    <row r="19174" spans="1:8" x14ac:dyDescent="0.2">
      <c r="A19174" t="s">
        <v>18842</v>
      </c>
      <c r="B19174">
        <v>572</v>
      </c>
      <c r="C19174" t="e">
        <f>VLOOKUP(A19174, E:E,1,0)</f>
        <v>#N/A</v>
      </c>
      <c r="D19174">
        <v>19172</v>
      </c>
      <c r="E19174" t="s">
        <v>35010</v>
      </c>
      <c r="H19174" t="s">
        <v>35010</v>
      </c>
    </row>
    <row r="19175" spans="1:8" x14ac:dyDescent="0.2">
      <c r="A19175" t="s">
        <v>18843</v>
      </c>
      <c r="B19175">
        <v>11384</v>
      </c>
      <c r="C19175" t="e">
        <f>VLOOKUP(A19175, E:E,1,0)</f>
        <v>#N/A</v>
      </c>
      <c r="D19175">
        <v>19173</v>
      </c>
      <c r="E19175" t="s">
        <v>49054</v>
      </c>
      <c r="H19175" t="s">
        <v>35011</v>
      </c>
    </row>
    <row r="19176" spans="1:8" x14ac:dyDescent="0.2">
      <c r="A19176" t="s">
        <v>18844</v>
      </c>
      <c r="B19176">
        <v>1295</v>
      </c>
      <c r="C19176" t="e">
        <f>VLOOKUP(A19176, E:E,1,0)</f>
        <v>#N/A</v>
      </c>
      <c r="D19176">
        <v>19174</v>
      </c>
      <c r="E19176" t="s">
        <v>13254</v>
      </c>
      <c r="H19176" t="s">
        <v>35012</v>
      </c>
    </row>
    <row r="19177" spans="1:8" x14ac:dyDescent="0.2">
      <c r="A19177" t="s">
        <v>18845</v>
      </c>
      <c r="B19177">
        <v>6902</v>
      </c>
      <c r="C19177" t="e">
        <f>VLOOKUP(A19177, E:E,1,0)</f>
        <v>#N/A</v>
      </c>
      <c r="D19177">
        <v>19175</v>
      </c>
      <c r="E19177" t="s">
        <v>49055</v>
      </c>
      <c r="H19177" t="s">
        <v>35013</v>
      </c>
    </row>
    <row r="19178" spans="1:8" x14ac:dyDescent="0.2">
      <c r="A19178" t="s">
        <v>18846</v>
      </c>
      <c r="B19178">
        <v>5430</v>
      </c>
      <c r="C19178" t="str">
        <f>VLOOKUP(A19178, E:E,1,0)</f>
        <v>deai</v>
      </c>
      <c r="D19178">
        <v>19176</v>
      </c>
      <c r="E19178" t="s">
        <v>13257</v>
      </c>
      <c r="H19178" t="s">
        <v>35014</v>
      </c>
    </row>
    <row r="19179" spans="1:8" x14ac:dyDescent="0.2">
      <c r="A19179" t="s">
        <v>18847</v>
      </c>
      <c r="B19179">
        <v>17742</v>
      </c>
      <c r="C19179" t="e">
        <f>VLOOKUP(A19179, E:E,1,0)</f>
        <v>#N/A</v>
      </c>
      <c r="D19179">
        <v>19177</v>
      </c>
      <c r="E19179" t="s">
        <v>35015</v>
      </c>
      <c r="H19179" t="s">
        <v>35015</v>
      </c>
    </row>
    <row r="19180" spans="1:8" x14ac:dyDescent="0.2">
      <c r="A19180" t="s">
        <v>18848</v>
      </c>
      <c r="B19180">
        <v>6101</v>
      </c>
      <c r="C19180" t="str">
        <f>VLOOKUP(A19180, E:E,1,0)</f>
        <v>Dozen</v>
      </c>
      <c r="D19180">
        <v>19178</v>
      </c>
      <c r="E19180" t="s">
        <v>13257</v>
      </c>
      <c r="H19180" t="s">
        <v>13257</v>
      </c>
    </row>
    <row r="19181" spans="1:8" x14ac:dyDescent="0.2">
      <c r="A19181" t="s">
        <v>18849</v>
      </c>
      <c r="B19181">
        <v>14564</v>
      </c>
      <c r="C19181" t="e">
        <f>VLOOKUP(A19181, E:E,1,0)</f>
        <v>#N/A</v>
      </c>
      <c r="D19181">
        <v>19179</v>
      </c>
      <c r="E19181" t="s">
        <v>13260</v>
      </c>
      <c r="H19181" t="s">
        <v>13260</v>
      </c>
    </row>
    <row r="19182" spans="1:8" x14ac:dyDescent="0.2">
      <c r="A19182" t="s">
        <v>18850</v>
      </c>
      <c r="B19182">
        <v>16630</v>
      </c>
      <c r="C19182" t="str">
        <f>VLOOKUP(A19182, E:E,1,0)</f>
        <v>SaudiåÊMosque</v>
      </c>
      <c r="D19182">
        <v>19180</v>
      </c>
      <c r="E19182" t="s">
        <v>13258</v>
      </c>
      <c r="H19182" t="s">
        <v>35016</v>
      </c>
    </row>
    <row r="19183" spans="1:8" x14ac:dyDescent="0.2">
      <c r="A19183" t="s">
        <v>18851</v>
      </c>
      <c r="B19183">
        <v>8663</v>
      </c>
      <c r="C19183" t="e">
        <f>VLOOKUP(A19183, E:E,1,0)</f>
        <v>#N/A</v>
      </c>
      <c r="D19183">
        <v>19181</v>
      </c>
      <c r="E19183" t="s">
        <v>35017</v>
      </c>
      <c r="H19183" t="s">
        <v>35017</v>
      </c>
    </row>
    <row r="19184" spans="1:8" x14ac:dyDescent="0.2">
      <c r="A19184" t="s">
        <v>18852</v>
      </c>
      <c r="B19184">
        <v>2526</v>
      </c>
      <c r="C19184" t="e">
        <f>VLOOKUP(A19184, E:E,1,0)</f>
        <v>#N/A</v>
      </c>
      <c r="D19184">
        <v>19182</v>
      </c>
      <c r="E19184" t="s">
        <v>49056</v>
      </c>
      <c r="H19184" t="s">
        <v>35018</v>
      </c>
    </row>
    <row r="19185" spans="1:8" x14ac:dyDescent="0.2">
      <c r="A19185" t="s">
        <v>18853</v>
      </c>
      <c r="B19185">
        <v>5980</v>
      </c>
      <c r="C19185" t="e">
        <f>VLOOKUP(A19185, E:E,1,0)</f>
        <v>#N/A</v>
      </c>
      <c r="D19185">
        <v>19183</v>
      </c>
      <c r="E19185" t="s">
        <v>49057</v>
      </c>
      <c r="H19185" t="s">
        <v>35019</v>
      </c>
    </row>
    <row r="19186" spans="1:8" x14ac:dyDescent="0.2">
      <c r="A19186" t="s">
        <v>18854</v>
      </c>
      <c r="B19186">
        <v>2782</v>
      </c>
      <c r="C19186" t="e">
        <f>VLOOKUP(A19186, E:E,1,0)</f>
        <v>#N/A</v>
      </c>
      <c r="D19186">
        <v>19184</v>
      </c>
      <c r="E19186" t="s">
        <v>49058</v>
      </c>
      <c r="H19186" t="s">
        <v>35020</v>
      </c>
    </row>
    <row r="19187" spans="1:8" x14ac:dyDescent="0.2">
      <c r="A19187" t="s">
        <v>18855</v>
      </c>
      <c r="B19187">
        <v>17946</v>
      </c>
      <c r="C19187" t="str">
        <f>VLOOKUP(A19187, E:E,1,0)</f>
        <v>stowing</v>
      </c>
      <c r="D19187">
        <v>19185</v>
      </c>
      <c r="E19187" t="s">
        <v>49059</v>
      </c>
      <c r="H19187" t="s">
        <v>35021</v>
      </c>
    </row>
    <row r="19188" spans="1:8" x14ac:dyDescent="0.2">
      <c r="A19188" t="s">
        <v>18856</v>
      </c>
      <c r="B19188">
        <v>1458</v>
      </c>
      <c r="C19188" t="str">
        <f>VLOOKUP(A19188, E:E,1,0)</f>
        <v>aboard</v>
      </c>
      <c r="D19188">
        <v>19186</v>
      </c>
      <c r="E19188" t="s">
        <v>49060</v>
      </c>
      <c r="H19188" t="s">
        <v>35022</v>
      </c>
    </row>
    <row r="19189" spans="1:8" x14ac:dyDescent="0.2">
      <c r="A19189" t="s">
        <v>18857</v>
      </c>
      <c r="B19189">
        <v>13341</v>
      </c>
      <c r="C19189" t="e">
        <f>VLOOKUP(A19189, E:E,1,0)</f>
        <v>#N/A</v>
      </c>
      <c r="D19189">
        <v>19187</v>
      </c>
      <c r="E19189" t="s">
        <v>49061</v>
      </c>
      <c r="H19189" t="s">
        <v>35023</v>
      </c>
    </row>
    <row r="19190" spans="1:8" x14ac:dyDescent="0.2">
      <c r="A19190" t="s">
        <v>18858</v>
      </c>
      <c r="B19190">
        <v>21035</v>
      </c>
      <c r="C19190" t="e">
        <f>VLOOKUP(A19190, E:E,1,0)</f>
        <v>#N/A</v>
      </c>
      <c r="D19190">
        <v>19188</v>
      </c>
      <c r="E19190" t="s">
        <v>35024</v>
      </c>
      <c r="H19190" t="s">
        <v>35024</v>
      </c>
    </row>
    <row r="19191" spans="1:8" x14ac:dyDescent="0.2">
      <c r="A19191" t="s">
        <v>18859</v>
      </c>
      <c r="B19191">
        <v>17896</v>
      </c>
      <c r="C19191" t="str">
        <f>VLOOKUP(A19191, E:E,1,0)</f>
        <v>STICKY</v>
      </c>
      <c r="D19191">
        <v>19189</v>
      </c>
      <c r="E19191" t="s">
        <v>35025</v>
      </c>
      <c r="H19191" t="s">
        <v>35025</v>
      </c>
    </row>
    <row r="19192" spans="1:8" x14ac:dyDescent="0.2">
      <c r="A19192" t="s">
        <v>18860</v>
      </c>
      <c r="B19192">
        <v>18850</v>
      </c>
      <c r="C19192" t="str">
        <f>VLOOKUP(A19192, E:E,1,0)</f>
        <v>Thursd</v>
      </c>
      <c r="D19192">
        <v>19190</v>
      </c>
      <c r="E19192" t="s">
        <v>49062</v>
      </c>
      <c r="H19192" t="s">
        <v>35026</v>
      </c>
    </row>
    <row r="19193" spans="1:8" x14ac:dyDescent="0.2">
      <c r="A19193" t="s">
        <v>18861</v>
      </c>
      <c r="B19193">
        <v>9487</v>
      </c>
      <c r="C19193" t="e">
        <f>VLOOKUP(A19193, E:E,1,0)</f>
        <v>#N/A</v>
      </c>
      <c r="D19193">
        <v>19191</v>
      </c>
      <c r="E19193" t="s">
        <v>35027</v>
      </c>
      <c r="H19193" t="s">
        <v>35027</v>
      </c>
    </row>
    <row r="19194" spans="1:8" x14ac:dyDescent="0.2">
      <c r="A19194" t="s">
        <v>18862</v>
      </c>
      <c r="B19194">
        <v>8541</v>
      </c>
      <c r="C19194" t="e">
        <f>VLOOKUP(A19194, E:E,1,0)</f>
        <v>#N/A</v>
      </c>
      <c r="D19194">
        <v>19192</v>
      </c>
      <c r="E19194" t="s">
        <v>45913</v>
      </c>
      <c r="H19194" t="s">
        <v>35028</v>
      </c>
    </row>
    <row r="19195" spans="1:8" ht="34" x14ac:dyDescent="0.2">
      <c r="A19195" t="s">
        <v>18863</v>
      </c>
      <c r="B19195">
        <v>19425</v>
      </c>
      <c r="C19195" t="e">
        <f>VLOOKUP(A19195, E:E,1,0)</f>
        <v>#N/A</v>
      </c>
      <c r="D19195">
        <v>19193</v>
      </c>
      <c r="E19195" s="4" t="s">
        <v>35029</v>
      </c>
      <c r="H19195" s="4" t="s">
        <v>35029</v>
      </c>
    </row>
    <row r="19196" spans="1:8" x14ac:dyDescent="0.2">
      <c r="A19196" t="s">
        <v>18864</v>
      </c>
      <c r="B19196">
        <v>18440</v>
      </c>
      <c r="C19196" t="str">
        <f>VLOOKUP(A19196, E:E,1,0)</f>
        <v>taught</v>
      </c>
      <c r="D19196">
        <v>19194</v>
      </c>
      <c r="E19196" t="s">
        <v>13273</v>
      </c>
      <c r="H19196" t="s">
        <v>13273</v>
      </c>
    </row>
    <row r="19197" spans="1:8" ht="34" x14ac:dyDescent="0.2">
      <c r="A19197" t="s">
        <v>18865</v>
      </c>
      <c r="B19197">
        <v>260</v>
      </c>
      <c r="C19197" t="str">
        <f>VLOOKUP(A19197, E:E,1,0)</f>
        <v>1970s</v>
      </c>
      <c r="D19197">
        <v>19195</v>
      </c>
      <c r="E19197" s="4" t="s">
        <v>35030</v>
      </c>
      <c r="H19197" s="4" t="s">
        <v>35030</v>
      </c>
    </row>
    <row r="19198" spans="1:8" ht="34" x14ac:dyDescent="0.2">
      <c r="A19198" t="s">
        <v>18866</v>
      </c>
      <c r="B19198">
        <v>14572</v>
      </c>
      <c r="C19198" t="str">
        <f>VLOOKUP(A19198, E:E,1,0)</f>
        <v>piracy</v>
      </c>
      <c r="D19198">
        <v>19196</v>
      </c>
      <c r="E19198" s="4" t="s">
        <v>35031</v>
      </c>
      <c r="H19198" s="4" t="s">
        <v>35031</v>
      </c>
    </row>
    <row r="19199" spans="1:8" x14ac:dyDescent="0.2">
      <c r="A19199" t="s">
        <v>18867</v>
      </c>
      <c r="B19199">
        <v>17315</v>
      </c>
      <c r="C19199" t="str">
        <f>VLOOKUP(A19199, E:E,1,0)</f>
        <v>slavery</v>
      </c>
      <c r="D19199">
        <v>19197</v>
      </c>
      <c r="E19199" t="s">
        <v>35032</v>
      </c>
      <c r="H19199" t="s">
        <v>35032</v>
      </c>
    </row>
    <row r="19200" spans="1:8" ht="34" x14ac:dyDescent="0.2">
      <c r="A19200" t="s">
        <v>18868</v>
      </c>
      <c r="B19200">
        <v>15182</v>
      </c>
      <c r="C19200" t="str">
        <f>VLOOKUP(A19200, E:E,1,0)</f>
        <v>purely</v>
      </c>
      <c r="D19200">
        <v>19198</v>
      </c>
      <c r="E19200" s="4" t="s">
        <v>35033</v>
      </c>
      <c r="H19200" s="4" t="s">
        <v>35033</v>
      </c>
    </row>
    <row r="19201" spans="1:8" ht="34" x14ac:dyDescent="0.2">
      <c r="A19201" t="s">
        <v>18869</v>
      </c>
      <c r="B19201">
        <v>9085</v>
      </c>
      <c r="C19201" t="str">
        <f>VLOOKUP(A19201, E:E,1,0)</f>
        <v>historical</v>
      </c>
      <c r="D19201">
        <v>19199</v>
      </c>
      <c r="E19201" s="4" t="s">
        <v>35034</v>
      </c>
      <c r="H19201" s="4" t="s">
        <v>35034</v>
      </c>
    </row>
    <row r="19202" spans="1:8" x14ac:dyDescent="0.2">
      <c r="A19202" t="s">
        <v>18870</v>
      </c>
      <c r="B19202">
        <v>13646</v>
      </c>
      <c r="C19202" t="e">
        <f>VLOOKUP(A19202, E:E,1,0)</f>
        <v>#N/A</v>
      </c>
      <c r="D19202">
        <v>19200</v>
      </c>
      <c r="E19202" t="s">
        <v>35035</v>
      </c>
      <c r="H19202" t="s">
        <v>35035</v>
      </c>
    </row>
    <row r="19203" spans="1:8" x14ac:dyDescent="0.2">
      <c r="A19203" t="s">
        <v>18871</v>
      </c>
      <c r="B19203">
        <v>18195</v>
      </c>
      <c r="C19203" t="e">
        <f>VLOOKUP(A19203, E:E,1,0)</f>
        <v>#N/A</v>
      </c>
      <c r="D19203">
        <v>19201</v>
      </c>
      <c r="E19203" t="s">
        <v>49063</v>
      </c>
      <c r="H19203" t="s">
        <v>35036</v>
      </c>
    </row>
    <row r="19204" spans="1:8" x14ac:dyDescent="0.2">
      <c r="A19204" t="s">
        <v>18872</v>
      </c>
      <c r="B19204">
        <v>11205</v>
      </c>
      <c r="C19204" t="str">
        <f>VLOOKUP(A19204, E:E,1,0)</f>
        <v>launches</v>
      </c>
      <c r="D19204">
        <v>19202</v>
      </c>
      <c r="E19204" t="s">
        <v>49064</v>
      </c>
      <c r="H19204" t="s">
        <v>35037</v>
      </c>
    </row>
    <row r="19205" spans="1:8" x14ac:dyDescent="0.2">
      <c r="A19205" t="s">
        <v>18873</v>
      </c>
      <c r="B19205">
        <v>1753</v>
      </c>
      <c r="C19205" t="str">
        <f>VLOOKUP(A19205, E:E,1,0)</f>
        <v>airstrikes</v>
      </c>
      <c r="D19205">
        <v>19203</v>
      </c>
      <c r="E19205" t="s">
        <v>35038</v>
      </c>
      <c r="H19205" t="s">
        <v>35038</v>
      </c>
    </row>
    <row r="19206" spans="1:8" x14ac:dyDescent="0.2">
      <c r="A19206" t="s">
        <v>18874</v>
      </c>
      <c r="B19206">
        <v>11022</v>
      </c>
      <c r="C19206" t="str">
        <f>VLOOKUP(A19206, E:E,1,0)</f>
        <v>Kurdistan</v>
      </c>
      <c r="D19206">
        <v>19204</v>
      </c>
      <c r="E19206" t="s">
        <v>49065</v>
      </c>
      <c r="H19206" t="s">
        <v>35039</v>
      </c>
    </row>
    <row r="19207" spans="1:8" x14ac:dyDescent="0.2">
      <c r="A19207" t="s">
        <v>18875</v>
      </c>
      <c r="B19207">
        <v>5274</v>
      </c>
      <c r="C19207" t="e">
        <f>VLOOKUP(A19207, E:E,1,0)</f>
        <v>#N/A</v>
      </c>
      <c r="D19207">
        <v>19205</v>
      </c>
      <c r="E19207" t="s">
        <v>35040</v>
      </c>
      <c r="H19207" t="s">
        <v>35040</v>
      </c>
    </row>
    <row r="19208" spans="1:8" x14ac:dyDescent="0.2">
      <c r="A19208" t="s">
        <v>18876</v>
      </c>
      <c r="B19208">
        <v>8490</v>
      </c>
      <c r="C19208" t="e">
        <f>VLOOKUP(A19208, E:E,1,0)</f>
        <v>#N/A</v>
      </c>
      <c r="D19208">
        <v>19206</v>
      </c>
      <c r="E19208" t="s">
        <v>35041</v>
      </c>
      <c r="H19208" t="s">
        <v>35041</v>
      </c>
    </row>
    <row r="19209" spans="1:8" x14ac:dyDescent="0.2">
      <c r="A19209" t="s">
        <v>18877</v>
      </c>
      <c r="B19209">
        <v>19023</v>
      </c>
      <c r="C19209" t="e">
        <f>VLOOKUP(A19209, E:E,1,0)</f>
        <v>#N/A</v>
      </c>
      <c r="D19209">
        <v>19207</v>
      </c>
      <c r="E19209" t="s">
        <v>35042</v>
      </c>
      <c r="H19209" t="s">
        <v>35042</v>
      </c>
    </row>
    <row r="19210" spans="1:8" x14ac:dyDescent="0.2">
      <c r="A19210" t="s">
        <v>18878</v>
      </c>
      <c r="B19210">
        <v>11353</v>
      </c>
      <c r="C19210" t="str">
        <f>VLOOKUP(A19210, E:E,1,0)</f>
        <v>lessons</v>
      </c>
      <c r="D19210">
        <v>19208</v>
      </c>
      <c r="E19210" t="s">
        <v>35043</v>
      </c>
      <c r="H19210" t="s">
        <v>35043</v>
      </c>
    </row>
    <row r="19211" spans="1:8" x14ac:dyDescent="0.2">
      <c r="A19211" t="s">
        <v>18879</v>
      </c>
      <c r="B19211">
        <v>9660</v>
      </c>
      <c r="C19211" t="e">
        <f>VLOOKUP(A19211, E:E,1,0)</f>
        <v>#N/A</v>
      </c>
      <c r="D19211">
        <v>19209</v>
      </c>
      <c r="E19211" t="s">
        <v>35044</v>
      </c>
      <c r="H19211" t="s">
        <v>35044</v>
      </c>
    </row>
    <row r="19212" spans="1:8" x14ac:dyDescent="0.2">
      <c r="A19212" t="s">
        <v>18880</v>
      </c>
      <c r="B19212">
        <v>17524</v>
      </c>
      <c r="C19212" t="e">
        <f>VLOOKUP(A19212, E:E,1,0)</f>
        <v>#N/A</v>
      </c>
      <c r="D19212">
        <v>19210</v>
      </c>
      <c r="E19212" t="s">
        <v>49066</v>
      </c>
      <c r="H19212" t="s">
        <v>35045</v>
      </c>
    </row>
    <row r="19213" spans="1:8" x14ac:dyDescent="0.2">
      <c r="A19213" t="s">
        <v>18881</v>
      </c>
      <c r="B19213">
        <v>17041</v>
      </c>
      <c r="C19213" t="e">
        <f>VLOOKUP(A19213, E:E,1,0)</f>
        <v>#N/A</v>
      </c>
      <c r="D19213">
        <v>19211</v>
      </c>
      <c r="E19213" t="s">
        <v>35046</v>
      </c>
      <c r="H19213" t="s">
        <v>35046</v>
      </c>
    </row>
    <row r="19214" spans="1:8" x14ac:dyDescent="0.2">
      <c r="A19214" t="s">
        <v>18882</v>
      </c>
      <c r="B19214">
        <v>19238</v>
      </c>
      <c r="C19214" t="e">
        <f>VLOOKUP(A19214, E:E,1,0)</f>
        <v>#N/A</v>
      </c>
      <c r="D19214">
        <v>19212</v>
      </c>
      <c r="E19214" t="s">
        <v>13283</v>
      </c>
      <c r="H19214" t="s">
        <v>13283</v>
      </c>
    </row>
    <row r="19215" spans="1:8" x14ac:dyDescent="0.2">
      <c r="A19215" t="s">
        <v>18883</v>
      </c>
      <c r="B19215">
        <v>4282</v>
      </c>
      <c r="C19215" t="str">
        <f>VLOOKUP(A19215, E:E,1,0)</f>
        <v>chopping</v>
      </c>
      <c r="D19215">
        <v>19213</v>
      </c>
      <c r="E19215" t="s">
        <v>49067</v>
      </c>
      <c r="H19215" t="s">
        <v>35047</v>
      </c>
    </row>
    <row r="19216" spans="1:8" x14ac:dyDescent="0.2">
      <c r="A19216" t="s">
        <v>18884</v>
      </c>
      <c r="B19216">
        <v>16273</v>
      </c>
      <c r="C19216" t="str">
        <f>VLOOKUP(A19216, E:E,1,0)</f>
        <v>rooftops</v>
      </c>
      <c r="D19216">
        <v>19214</v>
      </c>
      <c r="E19216" t="s">
        <v>35048</v>
      </c>
      <c r="H19216" t="s">
        <v>35048</v>
      </c>
    </row>
    <row r="19217" spans="1:8" x14ac:dyDescent="0.2">
      <c r="A19217" t="s">
        <v>18885</v>
      </c>
      <c r="B19217">
        <v>6833</v>
      </c>
      <c r="C19217" t="str">
        <f>VLOOKUP(A19217, E:E,1,0)</f>
        <v>Esh</v>
      </c>
      <c r="D19217">
        <v>19215</v>
      </c>
      <c r="E19217" t="s">
        <v>35049</v>
      </c>
      <c r="H19217" t="s">
        <v>35049</v>
      </c>
    </row>
    <row r="19218" spans="1:8" x14ac:dyDescent="0.2">
      <c r="A19218" t="s">
        <v>18886</v>
      </c>
      <c r="B19218">
        <v>16099</v>
      </c>
      <c r="C19218" t="e">
        <f>VLOOKUP(A19218, E:E,1,0)</f>
        <v>#N/A</v>
      </c>
      <c r="D19218">
        <v>19216</v>
      </c>
      <c r="E19218" t="s">
        <v>35050</v>
      </c>
      <c r="H19218" t="s">
        <v>35050</v>
      </c>
    </row>
    <row r="19219" spans="1:8" x14ac:dyDescent="0.2">
      <c r="A19219" t="s">
        <v>18887</v>
      </c>
      <c r="B19219">
        <v>5658</v>
      </c>
      <c r="C19219" t="str">
        <f>VLOOKUP(A19219, E:E,1,0)</f>
        <v>despicable</v>
      </c>
      <c r="D19219">
        <v>19217</v>
      </c>
      <c r="E19219" t="s">
        <v>21401</v>
      </c>
      <c r="H19219" t="s">
        <v>35051</v>
      </c>
    </row>
    <row r="19220" spans="1:8" x14ac:dyDescent="0.2">
      <c r="A19220" t="s">
        <v>18888</v>
      </c>
      <c r="B19220">
        <v>13640</v>
      </c>
      <c r="C19220" t="e">
        <f>VLOOKUP(A19220, E:E,1,0)</f>
        <v>#N/A</v>
      </c>
      <c r="D19220">
        <v>19218</v>
      </c>
      <c r="E19220" t="s">
        <v>49068</v>
      </c>
      <c r="H19220" t="s">
        <v>35052</v>
      </c>
    </row>
    <row r="19221" spans="1:8" x14ac:dyDescent="0.2">
      <c r="A19221" t="s">
        <v>18889</v>
      </c>
      <c r="B19221">
        <v>12073</v>
      </c>
      <c r="C19221" t="e">
        <f>VLOOKUP(A19221, E:E,1,0)</f>
        <v>#N/A</v>
      </c>
      <c r="D19221">
        <v>19219</v>
      </c>
      <c r="E19221" t="s">
        <v>35053</v>
      </c>
      <c r="H19221" t="s">
        <v>35053</v>
      </c>
    </row>
    <row r="19222" spans="1:8" x14ac:dyDescent="0.2">
      <c r="A19222" t="s">
        <v>18890</v>
      </c>
      <c r="B19222">
        <v>8519</v>
      </c>
      <c r="C19222" t="e">
        <f>VLOOKUP(A19222, E:E,1,0)</f>
        <v>#N/A</v>
      </c>
      <c r="D19222">
        <v>19220</v>
      </c>
      <c r="E19222" t="s">
        <v>49069</v>
      </c>
      <c r="H19222" t="s">
        <v>35054</v>
      </c>
    </row>
    <row r="19223" spans="1:8" x14ac:dyDescent="0.2">
      <c r="A19223" t="s">
        <v>18891</v>
      </c>
      <c r="B19223">
        <v>13717</v>
      </c>
      <c r="C19223" t="str">
        <f>VLOOKUP(A19223, E:E,1,0)</f>
        <v>Offshoot</v>
      </c>
      <c r="D19223">
        <v>19221</v>
      </c>
      <c r="E19223" t="s">
        <v>49070</v>
      </c>
      <c r="H19223" t="s">
        <v>35055</v>
      </c>
    </row>
    <row r="19224" spans="1:8" x14ac:dyDescent="0.2">
      <c r="A19224" t="s">
        <v>18892</v>
      </c>
      <c r="B19224">
        <v>6874</v>
      </c>
      <c r="C19224" t="e">
        <f>VLOOKUP(A19224, E:E,1,0)</f>
        <v>#N/A</v>
      </c>
      <c r="D19224">
        <v>19222</v>
      </c>
      <c r="E19224" t="s">
        <v>35056</v>
      </c>
      <c r="H19224" t="s">
        <v>35056</v>
      </c>
    </row>
    <row r="19225" spans="1:8" x14ac:dyDescent="0.2">
      <c r="A19225" t="s">
        <v>18893</v>
      </c>
      <c r="B19225">
        <v>14899</v>
      </c>
      <c r="C19225" t="str">
        <f>VLOOKUP(A19225, E:E,1,0)</f>
        <v>premonitions</v>
      </c>
      <c r="D19225">
        <v>19223</v>
      </c>
      <c r="E19225" t="s">
        <v>35057</v>
      </c>
      <c r="H19225" t="s">
        <v>35057</v>
      </c>
    </row>
    <row r="19226" spans="1:8" x14ac:dyDescent="0.2">
      <c r="A19226" t="s">
        <v>18894</v>
      </c>
      <c r="B19226">
        <v>9601</v>
      </c>
      <c r="C19226" t="e">
        <f>VLOOKUP(A19226, E:E,1,0)</f>
        <v>#N/A</v>
      </c>
      <c r="D19226">
        <v>19224</v>
      </c>
      <c r="E19226" t="s">
        <v>35058</v>
      </c>
      <c r="H19226" t="s">
        <v>35058</v>
      </c>
    </row>
    <row r="19227" spans="1:8" x14ac:dyDescent="0.2">
      <c r="A19227" t="s">
        <v>18895</v>
      </c>
      <c r="B19227">
        <v>10320</v>
      </c>
      <c r="C19227" t="e">
        <f>VLOOKUP(A19227, E:E,1,0)</f>
        <v>#N/A</v>
      </c>
      <c r="D19227">
        <v>19225</v>
      </c>
      <c r="E19227" t="s">
        <v>49071</v>
      </c>
      <c r="H19227" t="s">
        <v>35059</v>
      </c>
    </row>
    <row r="19228" spans="1:8" x14ac:dyDescent="0.2">
      <c r="A19228" t="s">
        <v>18896</v>
      </c>
      <c r="B19228">
        <v>9477</v>
      </c>
      <c r="C19228" t="e">
        <f>VLOOKUP(A19228, E:E,1,0)</f>
        <v>#N/A</v>
      </c>
      <c r="D19228">
        <v>19226</v>
      </c>
      <c r="E19228" t="s">
        <v>35060</v>
      </c>
      <c r="H19228" t="s">
        <v>35060</v>
      </c>
    </row>
    <row r="19229" spans="1:8" x14ac:dyDescent="0.2">
      <c r="A19229" t="s">
        <v>18897</v>
      </c>
      <c r="B19229">
        <v>2569</v>
      </c>
      <c r="C19229" t="e">
        <f>VLOOKUP(A19229, E:E,1,0)</f>
        <v>#N/A</v>
      </c>
      <c r="D19229">
        <v>19227</v>
      </c>
      <c r="E19229" t="s">
        <v>35061</v>
      </c>
      <c r="H19229" t="s">
        <v>35061</v>
      </c>
    </row>
    <row r="19230" spans="1:8" x14ac:dyDescent="0.2">
      <c r="A19230" t="s">
        <v>18898</v>
      </c>
      <c r="B19230">
        <v>11021</v>
      </c>
      <c r="C19230" t="str">
        <f>VLOOKUP(A19230, E:E,1,0)</f>
        <v>Kurdish</v>
      </c>
      <c r="D19230">
        <v>19228</v>
      </c>
      <c r="E19230" t="s">
        <v>35062</v>
      </c>
      <c r="H19230" t="s">
        <v>35062</v>
      </c>
    </row>
    <row r="19231" spans="1:8" x14ac:dyDescent="0.2">
      <c r="A19231" t="s">
        <v>18899</v>
      </c>
      <c r="B19231">
        <v>12425</v>
      </c>
      <c r="C19231" t="str">
        <f>VLOOKUP(A19231, E:E,1,0)</f>
        <v>militant</v>
      </c>
      <c r="D19231">
        <v>19229</v>
      </c>
      <c r="E19231" t="s">
        <v>35063</v>
      </c>
      <c r="H19231" t="s">
        <v>35063</v>
      </c>
    </row>
    <row r="19232" spans="1:8" x14ac:dyDescent="0.2">
      <c r="A19232" t="s">
        <v>18900</v>
      </c>
      <c r="B19232">
        <v>20414</v>
      </c>
      <c r="C19232" t="e">
        <f>VLOOKUP(A19232, E:E,1,0)</f>
        <v>#N/A</v>
      </c>
      <c r="D19232">
        <v>19230</v>
      </c>
      <c r="E19232" t="s">
        <v>49072</v>
      </c>
      <c r="H19232" t="s">
        <v>35064</v>
      </c>
    </row>
    <row r="19233" spans="1:8" x14ac:dyDescent="0.2">
      <c r="A19233" t="s">
        <v>18901</v>
      </c>
      <c r="B19233">
        <v>15683</v>
      </c>
      <c r="C19233" t="str">
        <f>VLOOKUP(A19233, E:E,1,0)</f>
        <v>Rebecca</v>
      </c>
      <c r="D19233">
        <v>19231</v>
      </c>
      <c r="E19233" t="s">
        <v>35065</v>
      </c>
      <c r="H19233" t="s">
        <v>35065</v>
      </c>
    </row>
    <row r="19234" spans="1:8" x14ac:dyDescent="0.2">
      <c r="A19234" t="s">
        <v>18902</v>
      </c>
      <c r="B19234">
        <v>16226</v>
      </c>
      <c r="C19234" t="str">
        <f>VLOOKUP(A19234, E:E,1,0)</f>
        <v>Roga</v>
      </c>
      <c r="D19234">
        <v>19232</v>
      </c>
      <c r="E19234" t="s">
        <v>35066</v>
      </c>
      <c r="H19234" t="s">
        <v>35066</v>
      </c>
    </row>
    <row r="19235" spans="1:8" x14ac:dyDescent="0.2">
      <c r="A19235" t="s">
        <v>18903</v>
      </c>
      <c r="B19235">
        <v>8715</v>
      </c>
      <c r="C19235" t="str">
        <f>VLOOKUP(A19235, E:E,1,0)</f>
        <v>Hamas</v>
      </c>
      <c r="D19235">
        <v>19233</v>
      </c>
      <c r="E19235" t="s">
        <v>35067</v>
      </c>
      <c r="H19235" t="s">
        <v>35067</v>
      </c>
    </row>
    <row r="19236" spans="1:8" x14ac:dyDescent="0.2">
      <c r="A19236" t="s">
        <v>18904</v>
      </c>
      <c r="B19236">
        <v>6490</v>
      </c>
      <c r="C19236" t="str">
        <f>VLOOKUP(A19236, E:E,1,0)</f>
        <v>Egged</v>
      </c>
      <c r="D19236">
        <v>19234</v>
      </c>
      <c r="E19236" t="s">
        <v>49073</v>
      </c>
      <c r="H19236" t="s">
        <v>35068</v>
      </c>
    </row>
    <row r="19237" spans="1:8" x14ac:dyDescent="0.2">
      <c r="A19237">
        <v>361</v>
      </c>
      <c r="B19237">
        <v>562</v>
      </c>
      <c r="C19237">
        <f>VLOOKUP(A19237, E:E,1,0)</f>
        <v>361</v>
      </c>
      <c r="D19237">
        <v>19235</v>
      </c>
      <c r="E19237" t="s">
        <v>13300</v>
      </c>
      <c r="H19237" t="s">
        <v>13300</v>
      </c>
    </row>
    <row r="19238" spans="1:8" x14ac:dyDescent="0.2">
      <c r="A19238" t="s">
        <v>18905</v>
      </c>
      <c r="B19238">
        <v>9823</v>
      </c>
      <c r="C19238" t="e">
        <f>VLOOKUP(A19238, E:E,1,0)</f>
        <v>#N/A</v>
      </c>
      <c r="D19238">
        <v>19236</v>
      </c>
      <c r="E19238" t="s">
        <v>35069</v>
      </c>
      <c r="H19238" t="s">
        <v>35069</v>
      </c>
    </row>
    <row r="19239" spans="1:8" x14ac:dyDescent="0.2">
      <c r="A19239" t="s">
        <v>18906</v>
      </c>
      <c r="B19239">
        <v>18194</v>
      </c>
      <c r="C19239" t="str">
        <f>VLOOKUP(A19239, E:E,1,0)</f>
        <v>Suruc</v>
      </c>
      <c r="D19239">
        <v>19237</v>
      </c>
      <c r="E19239" t="s">
        <v>9702</v>
      </c>
      <c r="H19239" t="s">
        <v>9702</v>
      </c>
    </row>
    <row r="19240" spans="1:8" x14ac:dyDescent="0.2">
      <c r="A19240" t="s">
        <v>18907</v>
      </c>
      <c r="B19240">
        <v>19845</v>
      </c>
      <c r="C19240" t="e">
        <f>VLOOKUP(A19240, E:E,1,0)</f>
        <v>#N/A</v>
      </c>
      <c r="D19240">
        <v>19238</v>
      </c>
      <c r="E19240" t="s">
        <v>13301</v>
      </c>
      <c r="H19240" t="s">
        <v>13301</v>
      </c>
    </row>
    <row r="19241" spans="1:8" x14ac:dyDescent="0.2">
      <c r="A19241" t="s">
        <v>18908</v>
      </c>
      <c r="B19241">
        <v>16485</v>
      </c>
      <c r="C19241" t="str">
        <f>VLOOKUP(A19241, E:E,1,0)</f>
        <v>Saadthe</v>
      </c>
      <c r="D19241">
        <v>19239</v>
      </c>
      <c r="E19241" t="s">
        <v>13299</v>
      </c>
      <c r="H19241" t="s">
        <v>13299</v>
      </c>
    </row>
    <row r="19242" spans="1:8" x14ac:dyDescent="0.2">
      <c r="A19242" t="s">
        <v>18909</v>
      </c>
      <c r="B19242">
        <v>10976</v>
      </c>
      <c r="C19242" t="str">
        <f>VLOOKUP(A19242, E:E,1,0)</f>
        <v>KPdied</v>
      </c>
      <c r="D19242">
        <v>19240</v>
      </c>
      <c r="E19242" t="s">
        <v>35070</v>
      </c>
      <c r="H19242" t="s">
        <v>35070</v>
      </c>
    </row>
    <row r="19243" spans="1:8" x14ac:dyDescent="0.2">
      <c r="A19243" t="s">
        <v>18910</v>
      </c>
      <c r="B19243">
        <v>353</v>
      </c>
      <c r="C19243" t="str">
        <f>VLOOKUP(A19243, E:E,1,0)</f>
        <v>2007he</v>
      </c>
      <c r="D19243">
        <v>19241</v>
      </c>
      <c r="E19243" t="s">
        <v>45914</v>
      </c>
      <c r="H19243" t="s">
        <v>35071</v>
      </c>
    </row>
    <row r="19244" spans="1:8" x14ac:dyDescent="0.2">
      <c r="A19244" t="s">
        <v>18911</v>
      </c>
      <c r="B19244">
        <v>10979</v>
      </c>
      <c r="C19244" t="str">
        <f>VLOOKUP(A19244, E:E,1,0)</f>
        <v>KPPolice</v>
      </c>
      <c r="D19244">
        <v>19242</v>
      </c>
      <c r="E19244" t="s">
        <v>35072</v>
      </c>
      <c r="H19244" t="s">
        <v>35072</v>
      </c>
    </row>
    <row r="19245" spans="1:8" x14ac:dyDescent="0.2">
      <c r="A19245" t="s">
        <v>18912</v>
      </c>
      <c r="B19245">
        <v>21502</v>
      </c>
      <c r="C19245" t="e">
        <f>VLOOKUP(A19245, E:E,1,0)</f>
        <v>#N/A</v>
      </c>
      <c r="D19245">
        <v>19243</v>
      </c>
      <c r="E19245" t="s">
        <v>45915</v>
      </c>
      <c r="H19245" t="s">
        <v>35073</v>
      </c>
    </row>
    <row r="19246" spans="1:8" x14ac:dyDescent="0.2">
      <c r="A19246" t="s">
        <v>18913</v>
      </c>
      <c r="B19246">
        <v>10620</v>
      </c>
      <c r="C19246" t="str">
        <f>VLOOKUP(A19246, E:E,1,0)</f>
        <v>Kabul</v>
      </c>
      <c r="D19246">
        <v>19244</v>
      </c>
      <c r="E19246" t="s">
        <v>35401</v>
      </c>
      <c r="H19246" t="s">
        <v>35074</v>
      </c>
    </row>
    <row r="19247" spans="1:8" x14ac:dyDescent="0.2">
      <c r="A19247" t="s">
        <v>18914</v>
      </c>
      <c r="B19247">
        <v>13584</v>
      </c>
      <c r="C19247" t="e">
        <f>VLOOKUP(A19247, E:E,1,0)</f>
        <v>#N/A</v>
      </c>
      <c r="D19247">
        <v>19245</v>
      </c>
      <c r="E19247" t="s">
        <v>24180</v>
      </c>
      <c r="H19247" t="s">
        <v>35075</v>
      </c>
    </row>
    <row r="19248" spans="1:8" x14ac:dyDescent="0.2">
      <c r="A19248" t="s">
        <v>18915</v>
      </c>
      <c r="B19248">
        <v>15603</v>
      </c>
      <c r="C19248" t="e">
        <f>VLOOKUP(A19248, E:E,1,0)</f>
        <v>#N/A</v>
      </c>
      <c r="D19248">
        <v>19246</v>
      </c>
      <c r="E19248" t="s">
        <v>49074</v>
      </c>
      <c r="H19248" t="s">
        <v>35076</v>
      </c>
    </row>
    <row r="19249" spans="1:8" x14ac:dyDescent="0.2">
      <c r="A19249" t="s">
        <v>18916</v>
      </c>
      <c r="B19249">
        <v>6642</v>
      </c>
      <c r="C19249" t="str">
        <f>VLOOKUP(A19249, E:E,1,0)</f>
        <v>employed</v>
      </c>
      <c r="D19249">
        <v>19247</v>
      </c>
      <c r="E19249" t="s">
        <v>35077</v>
      </c>
      <c r="H19249" t="s">
        <v>35077</v>
      </c>
    </row>
    <row r="19250" spans="1:8" x14ac:dyDescent="0.2">
      <c r="A19250" t="s">
        <v>18917</v>
      </c>
      <c r="B19250">
        <v>13521</v>
      </c>
      <c r="C19250" t="e">
        <f>VLOOKUP(A19250, E:E,1,0)</f>
        <v>#N/A</v>
      </c>
      <c r="D19250">
        <v>19248</v>
      </c>
      <c r="E19250" t="s">
        <v>45916</v>
      </c>
      <c r="H19250" t="s">
        <v>35078</v>
      </c>
    </row>
    <row r="19251" spans="1:8" x14ac:dyDescent="0.2">
      <c r="A19251" t="s">
        <v>18918</v>
      </c>
      <c r="B19251">
        <v>1063</v>
      </c>
      <c r="C19251" t="e">
        <f>VLOOKUP(A19251, E:E,1,0)</f>
        <v>#N/A</v>
      </c>
      <c r="D19251">
        <v>19249</v>
      </c>
      <c r="E19251" t="s">
        <v>35079</v>
      </c>
      <c r="H19251" t="s">
        <v>35079</v>
      </c>
    </row>
    <row r="19252" spans="1:8" x14ac:dyDescent="0.2">
      <c r="A19252" t="s">
        <v>18919</v>
      </c>
      <c r="B19252">
        <v>4733</v>
      </c>
      <c r="C19252" t="str">
        <f>VLOOKUP(A19252, E:E,1,0)</f>
        <v>confesses</v>
      </c>
      <c r="D19252">
        <v>19250</v>
      </c>
      <c r="E19252" t="s">
        <v>49075</v>
      </c>
      <c r="H19252" t="s">
        <v>35080</v>
      </c>
    </row>
    <row r="19253" spans="1:8" x14ac:dyDescent="0.2">
      <c r="A19253" t="s">
        <v>18920</v>
      </c>
      <c r="B19253">
        <v>18956</v>
      </c>
      <c r="C19253" t="e">
        <f>VLOOKUP(A19253, E:E,1,0)</f>
        <v>#N/A</v>
      </c>
      <c r="D19253">
        <v>19251</v>
      </c>
      <c r="E19253" t="s">
        <v>35081</v>
      </c>
      <c r="H19253" t="s">
        <v>35081</v>
      </c>
    </row>
    <row r="19254" spans="1:8" x14ac:dyDescent="0.2">
      <c r="A19254" t="s">
        <v>18921</v>
      </c>
      <c r="B19254">
        <v>8701</v>
      </c>
      <c r="C19254" t="e">
        <f>VLOOKUP(A19254, E:E,1,0)</f>
        <v>#N/A</v>
      </c>
      <c r="D19254">
        <v>19252</v>
      </c>
      <c r="E19254" t="s">
        <v>35082</v>
      </c>
      <c r="H19254" t="s">
        <v>35082</v>
      </c>
    </row>
    <row r="19255" spans="1:8" x14ac:dyDescent="0.2">
      <c r="A19255" t="s">
        <v>18922</v>
      </c>
      <c r="B19255">
        <v>12395</v>
      </c>
      <c r="C19255" t="e">
        <f>VLOOKUP(A19255, E:E,1,0)</f>
        <v>#N/A</v>
      </c>
      <c r="D19255">
        <v>19253</v>
      </c>
      <c r="E19255" t="s">
        <v>35072</v>
      </c>
      <c r="H19255" t="s">
        <v>35083</v>
      </c>
    </row>
    <row r="19256" spans="1:8" x14ac:dyDescent="0.2">
      <c r="A19256" t="s">
        <v>18923</v>
      </c>
      <c r="B19256">
        <v>12907</v>
      </c>
      <c r="C19256" t="str">
        <f>VLOOKUP(A19256, E:E,1,0)</f>
        <v>muzzies</v>
      </c>
      <c r="D19256">
        <v>19254</v>
      </c>
      <c r="E19256" t="s">
        <v>49076</v>
      </c>
      <c r="H19256" t="s">
        <v>35084</v>
      </c>
    </row>
    <row r="19257" spans="1:8" x14ac:dyDescent="0.2">
      <c r="A19257" t="s">
        <v>18924</v>
      </c>
      <c r="B19257">
        <v>14310</v>
      </c>
      <c r="C19257" t="str">
        <f>VLOOKUP(A19257, E:E,1,0)</f>
        <v>payback</v>
      </c>
      <c r="D19257">
        <v>19255</v>
      </c>
      <c r="E19257" t="s">
        <v>13309</v>
      </c>
      <c r="H19257" t="s">
        <v>13309</v>
      </c>
    </row>
    <row r="19258" spans="1:8" x14ac:dyDescent="0.2">
      <c r="A19258" t="s">
        <v>18925</v>
      </c>
      <c r="B19258">
        <v>15638</v>
      </c>
      <c r="C19258" t="str">
        <f>VLOOKUP(A19258, E:E,1,0)</f>
        <v>reached</v>
      </c>
      <c r="D19258">
        <v>19256</v>
      </c>
      <c r="E19258" t="s">
        <v>13311</v>
      </c>
      <c r="H19258" t="s">
        <v>13311</v>
      </c>
    </row>
    <row r="19259" spans="1:8" x14ac:dyDescent="0.2">
      <c r="A19259" t="s">
        <v>18926</v>
      </c>
      <c r="B19259">
        <v>13888</v>
      </c>
      <c r="C19259" t="e">
        <f>VLOOKUP(A19259, E:E,1,0)</f>
        <v>#N/A</v>
      </c>
      <c r="D19259">
        <v>19257</v>
      </c>
      <c r="E19259" t="s">
        <v>2170</v>
      </c>
      <c r="H19259" t="s">
        <v>35085</v>
      </c>
    </row>
    <row r="19260" spans="1:8" x14ac:dyDescent="0.2">
      <c r="A19260" t="s">
        <v>18927</v>
      </c>
      <c r="B19260">
        <v>6803</v>
      </c>
      <c r="C19260" t="e">
        <f>VLOOKUP(A19260, E:E,1,0)</f>
        <v>#N/A</v>
      </c>
      <c r="D19260">
        <v>19258</v>
      </c>
      <c r="E19260" t="s">
        <v>13310</v>
      </c>
      <c r="H19260" t="s">
        <v>13310</v>
      </c>
    </row>
    <row r="19261" spans="1:8" x14ac:dyDescent="0.2">
      <c r="A19261" t="s">
        <v>18928</v>
      </c>
      <c r="B19261">
        <v>17463</v>
      </c>
      <c r="C19261" t="str">
        <f>VLOOKUP(A19261, E:E,1,0)</f>
        <v>socialists</v>
      </c>
      <c r="D19261">
        <v>19259</v>
      </c>
      <c r="E19261" t="s">
        <v>35086</v>
      </c>
      <c r="H19261" t="s">
        <v>35086</v>
      </c>
    </row>
    <row r="19262" spans="1:8" x14ac:dyDescent="0.2">
      <c r="A19262" t="s">
        <v>18929</v>
      </c>
      <c r="B19262">
        <v>21390</v>
      </c>
      <c r="C19262" t="e">
        <f>VLOOKUP(A19262, E:E,1,0)</f>
        <v>#N/A</v>
      </c>
      <c r="D19262">
        <v>19260</v>
      </c>
      <c r="E19262" t="s">
        <v>13312</v>
      </c>
      <c r="H19262" t="s">
        <v>35087</v>
      </c>
    </row>
    <row r="19263" spans="1:8" x14ac:dyDescent="0.2">
      <c r="A19263" t="s">
        <v>18930</v>
      </c>
      <c r="B19263">
        <v>16990</v>
      </c>
      <c r="C19263" t="e">
        <f>VLOOKUP(A19263, E:E,1,0)</f>
        <v>#N/A</v>
      </c>
      <c r="D19263">
        <v>19261</v>
      </c>
      <c r="E19263" t="s">
        <v>49077</v>
      </c>
      <c r="H19263" t="s">
        <v>35088</v>
      </c>
    </row>
    <row r="19264" spans="1:8" x14ac:dyDescent="0.2">
      <c r="A19264" t="s">
        <v>18931</v>
      </c>
      <c r="B19264">
        <v>8171</v>
      </c>
      <c r="C19264" t="e">
        <f>VLOOKUP(A19264, E:E,1,0)</f>
        <v>#N/A</v>
      </c>
      <c r="D19264">
        <v>19262</v>
      </c>
      <c r="E19264" t="s">
        <v>4525</v>
      </c>
      <c r="H19264" t="s">
        <v>4525</v>
      </c>
    </row>
    <row r="19265" spans="1:8" x14ac:dyDescent="0.2">
      <c r="A19265" t="s">
        <v>18932</v>
      </c>
      <c r="B19265">
        <v>13092</v>
      </c>
      <c r="C19265" t="e">
        <f>VLOOKUP(A19265, E:E,1,0)</f>
        <v>#N/A</v>
      </c>
      <c r="D19265">
        <v>19263</v>
      </c>
      <c r="E19265" t="s">
        <v>49078</v>
      </c>
      <c r="H19265" t="s">
        <v>35089</v>
      </c>
    </row>
    <row r="19266" spans="1:8" x14ac:dyDescent="0.2">
      <c r="A19266" t="s">
        <v>18933</v>
      </c>
      <c r="B19266">
        <v>1223</v>
      </c>
      <c r="C19266" t="str">
        <f>VLOOKUP(A19266, E:E,1,0)</f>
        <v>911bombing</v>
      </c>
      <c r="D19266">
        <v>19264</v>
      </c>
      <c r="E19266" t="s">
        <v>13316</v>
      </c>
      <c r="H19266" t="s">
        <v>35090</v>
      </c>
    </row>
    <row r="19267" spans="1:8" x14ac:dyDescent="0.2">
      <c r="A19267" t="s">
        <v>18934</v>
      </c>
      <c r="B19267">
        <v>2713</v>
      </c>
      <c r="C19267" t="str">
        <f>VLOOKUP(A19267, E:E,1,0)</f>
        <v>barracks</v>
      </c>
      <c r="D19267">
        <v>19265</v>
      </c>
      <c r="E19267" t="s">
        <v>35091</v>
      </c>
      <c r="H19267" t="s">
        <v>35091</v>
      </c>
    </row>
    <row r="19268" spans="1:8" x14ac:dyDescent="0.2">
      <c r="A19268" t="s">
        <v>18935</v>
      </c>
      <c r="B19268">
        <v>3299</v>
      </c>
      <c r="C19268" t="str">
        <f>VLOOKUP(A19268, E:E,1,0)</f>
        <v>bombers</v>
      </c>
      <c r="D19268">
        <v>19266</v>
      </c>
      <c r="E19268">
        <v>166</v>
      </c>
      <c r="H19268">
        <v>166</v>
      </c>
    </row>
    <row r="19269" spans="1:8" x14ac:dyDescent="0.2">
      <c r="A19269" t="s">
        <v>18936</v>
      </c>
      <c r="B19269">
        <v>21448</v>
      </c>
      <c r="C19269" t="e">
        <f>VLOOKUP(A19269, E:E,1,0)</f>
        <v>#N/A</v>
      </c>
      <c r="D19269">
        <v>19267</v>
      </c>
      <c r="E19269" t="s">
        <v>13317</v>
      </c>
      <c r="H19269" t="s">
        <v>13317</v>
      </c>
    </row>
    <row r="19270" spans="1:8" x14ac:dyDescent="0.2">
      <c r="A19270" t="s">
        <v>18937</v>
      </c>
      <c r="B19270">
        <v>1096</v>
      </c>
      <c r="C19270" t="e">
        <f>VLOOKUP(A19270, E:E,1,0)</f>
        <v>#N/A</v>
      </c>
      <c r="D19270">
        <v>19268</v>
      </c>
      <c r="E19270" t="s">
        <v>35092</v>
      </c>
      <c r="H19270" t="s">
        <v>35092</v>
      </c>
    </row>
    <row r="19271" spans="1:8" x14ac:dyDescent="0.2">
      <c r="A19271" t="s">
        <v>18938</v>
      </c>
      <c r="B19271">
        <v>8762</v>
      </c>
      <c r="C19271" t="e">
        <f>VLOOKUP(A19271, E:E,1,0)</f>
        <v>#N/A</v>
      </c>
      <c r="D19271">
        <v>19269</v>
      </c>
      <c r="E19271" t="s">
        <v>49079</v>
      </c>
      <c r="H19271" t="s">
        <v>35093</v>
      </c>
    </row>
    <row r="19272" spans="1:8" x14ac:dyDescent="0.2">
      <c r="A19272" t="s">
        <v>18939</v>
      </c>
      <c r="B19272">
        <v>10863</v>
      </c>
      <c r="C19272" t="e">
        <f>VLOOKUP(A19272, E:E,1,0)</f>
        <v>#N/A</v>
      </c>
      <c r="D19272">
        <v>19270</v>
      </c>
      <c r="E19272" t="s">
        <v>49080</v>
      </c>
      <c r="H19272" t="s">
        <v>35094</v>
      </c>
    </row>
    <row r="19273" spans="1:8" x14ac:dyDescent="0.2">
      <c r="A19273" t="s">
        <v>18940</v>
      </c>
      <c r="B19273">
        <v>19710</v>
      </c>
      <c r="C19273" t="e">
        <f>VLOOKUP(A19273, E:E,1,0)</f>
        <v>#N/A</v>
      </c>
      <c r="D19273">
        <v>19271</v>
      </c>
      <c r="E19273" t="s">
        <v>1114</v>
      </c>
      <c r="H19273" t="s">
        <v>1114</v>
      </c>
    </row>
    <row r="19274" spans="1:8" x14ac:dyDescent="0.2">
      <c r="A19274" t="s">
        <v>18941</v>
      </c>
      <c r="B19274">
        <v>12697</v>
      </c>
      <c r="C19274" t="str">
        <f>VLOOKUP(A19274, E:E,1,0)</f>
        <v>Mordechai</v>
      </c>
      <c r="D19274">
        <v>19272</v>
      </c>
      <c r="E19274" t="s">
        <v>35095</v>
      </c>
      <c r="H19274" t="s">
        <v>35095</v>
      </c>
    </row>
    <row r="19275" spans="1:8" x14ac:dyDescent="0.2">
      <c r="A19275" t="s">
        <v>18942</v>
      </c>
      <c r="B19275">
        <v>21196</v>
      </c>
      <c r="C19275" t="str">
        <f>VLOOKUP(A19275, E:E,1,0)</f>
        <v>Yehuda</v>
      </c>
      <c r="D19275">
        <v>19273</v>
      </c>
      <c r="E19275" t="s">
        <v>49081</v>
      </c>
      <c r="H19275" t="s">
        <v>35096</v>
      </c>
    </row>
    <row r="19276" spans="1:8" x14ac:dyDescent="0.2">
      <c r="A19276" t="s">
        <v>18943</v>
      </c>
      <c r="B19276">
        <v>7807</v>
      </c>
      <c r="C19276" t="str">
        <f>VLOOKUP(A19276, E:E,1,0)</f>
        <v>Friedman</v>
      </c>
      <c r="D19276">
        <v>19274</v>
      </c>
      <c r="E19276" t="s">
        <v>7982</v>
      </c>
      <c r="H19276" t="s">
        <v>7982</v>
      </c>
    </row>
    <row r="19277" spans="1:8" x14ac:dyDescent="0.2">
      <c r="A19277" t="s">
        <v>18944</v>
      </c>
      <c r="B19277">
        <v>15543</v>
      </c>
      <c r="C19277" t="str">
        <f>VLOOKUP(A19277, E:E,1,0)</f>
        <v>Ramat</v>
      </c>
      <c r="D19277">
        <v>19275</v>
      </c>
      <c r="E19277" t="s">
        <v>45917</v>
      </c>
      <c r="H19277" t="s">
        <v>35097</v>
      </c>
    </row>
    <row r="19278" spans="1:8" x14ac:dyDescent="0.2">
      <c r="A19278" t="s">
        <v>18945</v>
      </c>
      <c r="B19278">
        <v>2902</v>
      </c>
      <c r="C19278" t="str">
        <f>VLOOKUP(A19278, E:E,1,0)</f>
        <v>Beit</v>
      </c>
      <c r="D19278">
        <v>19276</v>
      </c>
      <c r="E19278">
        <v>-10</v>
      </c>
      <c r="H19278">
        <v>-10</v>
      </c>
    </row>
    <row r="19279" spans="1:8" x14ac:dyDescent="0.2">
      <c r="A19279" t="s">
        <v>18946</v>
      </c>
      <c r="B19279">
        <v>17023</v>
      </c>
      <c r="C19279" t="e">
        <f>VLOOKUP(A19279, E:E,1,0)</f>
        <v>#N/A</v>
      </c>
      <c r="D19279">
        <v>19277</v>
      </c>
      <c r="E19279" t="s">
        <v>13323</v>
      </c>
      <c r="H19279" t="s">
        <v>35098</v>
      </c>
    </row>
    <row r="19280" spans="1:8" x14ac:dyDescent="0.2">
      <c r="A19280" t="s">
        <v>18947</v>
      </c>
      <c r="B19280">
        <v>12053</v>
      </c>
      <c r="C19280" t="str">
        <f>VLOOKUP(A19280, E:E,1,0)</f>
        <v>Marlene</v>
      </c>
      <c r="D19280">
        <v>19278</v>
      </c>
      <c r="E19280" t="s">
        <v>13324</v>
      </c>
      <c r="H19280" t="s">
        <v>13324</v>
      </c>
    </row>
    <row r="19281" spans="1:8" x14ac:dyDescent="0.2">
      <c r="A19281" t="s">
        <v>18948</v>
      </c>
      <c r="B19281">
        <v>12272</v>
      </c>
      <c r="C19281" t="str">
        <f>VLOOKUP(A19281, E:E,1,0)</f>
        <v>Menahem</v>
      </c>
      <c r="D19281">
        <v>19279</v>
      </c>
      <c r="E19281" t="s">
        <v>49082</v>
      </c>
      <c r="H19281" t="s">
        <v>35099</v>
      </c>
    </row>
    <row r="19282" spans="1:8" x14ac:dyDescent="0.2">
      <c r="A19282" t="s">
        <v>18949</v>
      </c>
      <c r="B19282">
        <v>12724</v>
      </c>
      <c r="C19282" t="str">
        <f>VLOOKUP(A19282, E:E,1,0)</f>
        <v>Moshav</v>
      </c>
      <c r="D19282">
        <v>19280</v>
      </c>
      <c r="E19282" t="s">
        <v>35100</v>
      </c>
      <c r="H19282" t="s">
        <v>35100</v>
      </c>
    </row>
    <row r="19283" spans="1:8" x14ac:dyDescent="0.2">
      <c r="A19283" t="s">
        <v>18950</v>
      </c>
      <c r="B19283">
        <v>16511</v>
      </c>
      <c r="C19283" t="e">
        <f>VLOOKUP(A19283, E:E,1,0)</f>
        <v>#N/A</v>
      </c>
      <c r="D19283">
        <v>19281</v>
      </c>
      <c r="E19283" t="s">
        <v>35101</v>
      </c>
      <c r="H19283" t="s">
        <v>35101</v>
      </c>
    </row>
    <row r="19284" spans="1:8" x14ac:dyDescent="0.2">
      <c r="A19284" t="s">
        <v>18951</v>
      </c>
      <c r="B19284">
        <v>1470</v>
      </c>
      <c r="C19284" t="str">
        <f>VLOOKUP(A19284, E:E,1,0)</f>
        <v>absence</v>
      </c>
      <c r="D19284">
        <v>19282</v>
      </c>
      <c r="E19284" t="s">
        <v>29069</v>
      </c>
      <c r="H19284" t="s">
        <v>35102</v>
      </c>
    </row>
    <row r="19285" spans="1:8" x14ac:dyDescent="0.2">
      <c r="A19285" t="s">
        <v>18952</v>
      </c>
      <c r="B19285">
        <v>9917</v>
      </c>
      <c r="C19285" t="str">
        <f>VLOOKUP(A19285, E:E,1,0)</f>
        <v>interactions</v>
      </c>
      <c r="D19285">
        <v>19283</v>
      </c>
      <c r="E19285" t="s">
        <v>35103</v>
      </c>
      <c r="H19285" t="s">
        <v>35103</v>
      </c>
    </row>
    <row r="19286" spans="1:8" x14ac:dyDescent="0.2">
      <c r="A19286" t="s">
        <v>18953</v>
      </c>
      <c r="B19286">
        <v>18133</v>
      </c>
      <c r="C19286" t="str">
        <f>VLOOKUP(A19286, E:E,1,0)</f>
        <v>sunk</v>
      </c>
      <c r="D19286">
        <v>19284</v>
      </c>
      <c r="E19286" t="s">
        <v>13328</v>
      </c>
      <c r="H19286" t="s">
        <v>13328</v>
      </c>
    </row>
    <row r="19287" spans="1:8" x14ac:dyDescent="0.2">
      <c r="A19287" t="s">
        <v>18954</v>
      </c>
      <c r="B19287">
        <v>8999</v>
      </c>
      <c r="C19287" t="e">
        <f>VLOOKUP(A19287, E:E,1,0)</f>
        <v>#N/A</v>
      </c>
      <c r="D19287">
        <v>19285</v>
      </c>
      <c r="E19287" t="s">
        <v>49083</v>
      </c>
      <c r="H19287" t="s">
        <v>35104</v>
      </c>
    </row>
    <row r="19288" spans="1:8" x14ac:dyDescent="0.2">
      <c r="A19288" t="s">
        <v>18955</v>
      </c>
      <c r="B19288">
        <v>2603</v>
      </c>
      <c r="C19288" t="str">
        <f>VLOOKUP(A19288, E:E,1,0)</f>
        <v>backty</v>
      </c>
      <c r="D19288">
        <v>19286</v>
      </c>
      <c r="E19288" t="s">
        <v>35105</v>
      </c>
      <c r="H19288" t="s">
        <v>35105</v>
      </c>
    </row>
    <row r="19289" spans="1:8" x14ac:dyDescent="0.2">
      <c r="A19289" t="s">
        <v>18956</v>
      </c>
      <c r="B19289">
        <v>14369</v>
      </c>
      <c r="C19289" t="str">
        <f>VLOOKUP(A19289, E:E,1,0)</f>
        <v>peeped</v>
      </c>
      <c r="D19289">
        <v>19287</v>
      </c>
      <c r="E19289" t="s">
        <v>35106</v>
      </c>
      <c r="H19289" t="s">
        <v>35106</v>
      </c>
    </row>
    <row r="19290" spans="1:8" x14ac:dyDescent="0.2">
      <c r="A19290" t="s">
        <v>18957</v>
      </c>
      <c r="B19290">
        <v>7825</v>
      </c>
      <c r="C19290" t="e">
        <f>VLOOKUP(A19290, E:E,1,0)</f>
        <v>#N/A</v>
      </c>
      <c r="D19290">
        <v>19288</v>
      </c>
      <c r="E19290" t="s">
        <v>35107</v>
      </c>
      <c r="H19290" t="s">
        <v>35107</v>
      </c>
    </row>
    <row r="19291" spans="1:8" x14ac:dyDescent="0.2">
      <c r="A19291" t="s">
        <v>18958</v>
      </c>
      <c r="B19291">
        <v>10283</v>
      </c>
      <c r="C19291" t="str">
        <f>VLOOKUP(A19291, E:E,1,0)</f>
        <v>jeepåÊsunk</v>
      </c>
      <c r="D19291">
        <v>19289</v>
      </c>
      <c r="E19291" t="s">
        <v>35108</v>
      </c>
      <c r="H19291" t="s">
        <v>35108</v>
      </c>
    </row>
    <row r="19292" spans="1:8" x14ac:dyDescent="0.2">
      <c r="A19292" t="s">
        <v>18959</v>
      </c>
      <c r="B19292">
        <v>18904</v>
      </c>
      <c r="C19292" t="str">
        <f>VLOOKUP(A19292, E:E,1,0)</f>
        <v>tinted</v>
      </c>
      <c r="D19292">
        <v>19290</v>
      </c>
      <c r="E19292" t="s">
        <v>35109</v>
      </c>
      <c r="H19292" t="s">
        <v>35109</v>
      </c>
    </row>
    <row r="19293" spans="1:8" x14ac:dyDescent="0.2">
      <c r="A19293" t="s">
        <v>18960</v>
      </c>
      <c r="B19293">
        <v>3626</v>
      </c>
      <c r="C19293" t="e">
        <f>VLOOKUP(A19293, E:E,1,0)</f>
        <v>#N/A</v>
      </c>
      <c r="D19293">
        <v>19291</v>
      </c>
      <c r="E19293" t="s">
        <v>35110</v>
      </c>
      <c r="H19293" t="s">
        <v>35110</v>
      </c>
    </row>
    <row r="19294" spans="1:8" x14ac:dyDescent="0.2">
      <c r="A19294" t="s">
        <v>18961</v>
      </c>
      <c r="B19294">
        <v>5915</v>
      </c>
      <c r="C19294" t="str">
        <f>VLOOKUP(A19294, E:E,1,0)</f>
        <v>diver</v>
      </c>
      <c r="D19294">
        <v>19292</v>
      </c>
      <c r="E19294" t="s">
        <v>35111</v>
      </c>
      <c r="H19294" t="s">
        <v>35111</v>
      </c>
    </row>
    <row r="19295" spans="1:8" ht="34" x14ac:dyDescent="0.2">
      <c r="A19295" t="s">
        <v>18962</v>
      </c>
      <c r="B19295">
        <v>2060</v>
      </c>
      <c r="C19295" t="str">
        <f>VLOOKUP(A19295, E:E,1,0)</f>
        <v>Anthony</v>
      </c>
      <c r="D19295">
        <v>19293</v>
      </c>
      <c r="E19295" s="4" t="s">
        <v>35112</v>
      </c>
      <c r="H19295" s="4" t="s">
        <v>35112</v>
      </c>
    </row>
    <row r="19296" spans="1:8" ht="34" x14ac:dyDescent="0.2">
      <c r="A19296" t="s">
        <v>18963</v>
      </c>
      <c r="B19296">
        <v>17855</v>
      </c>
      <c r="C19296" t="str">
        <f>VLOOKUP(A19296, E:E,1,0)</f>
        <v>steamship</v>
      </c>
      <c r="D19296">
        <v>19294</v>
      </c>
      <c r="E19296" s="4" t="s">
        <v>35113</v>
      </c>
      <c r="H19296" s="4" t="s">
        <v>35113</v>
      </c>
    </row>
    <row r="19297" spans="1:8" x14ac:dyDescent="0.2">
      <c r="A19297" t="s">
        <v>18964</v>
      </c>
      <c r="B19297">
        <v>15335</v>
      </c>
      <c r="C19297" t="e">
        <f>VLOOKUP(A19297, E:E,1,0)</f>
        <v>#N/A</v>
      </c>
      <c r="D19297">
        <v>19295</v>
      </c>
      <c r="E19297" t="s">
        <v>49084</v>
      </c>
      <c r="H19297" t="s">
        <v>35114</v>
      </c>
    </row>
    <row r="19298" spans="1:8" x14ac:dyDescent="0.2">
      <c r="A19298" t="s">
        <v>18965</v>
      </c>
      <c r="B19298">
        <v>17002</v>
      </c>
      <c r="C19298" t="str">
        <f>VLOOKUP(A19298, E:E,1,0)</f>
        <v>shattered</v>
      </c>
      <c r="D19298">
        <v>19296</v>
      </c>
      <c r="E19298" t="s">
        <v>49085</v>
      </c>
      <c r="H19298" t="s">
        <v>35115</v>
      </c>
    </row>
    <row r="19299" spans="1:8" x14ac:dyDescent="0.2">
      <c r="A19299" t="s">
        <v>18966</v>
      </c>
      <c r="B19299">
        <v>20102</v>
      </c>
      <c r="C19299" t="str">
        <f>VLOOKUP(A19299, E:E,1,0)</f>
        <v>visage</v>
      </c>
      <c r="D19299">
        <v>19297</v>
      </c>
      <c r="E19299" t="s">
        <v>6599</v>
      </c>
      <c r="H19299" t="s">
        <v>6599</v>
      </c>
    </row>
    <row r="19300" spans="1:8" x14ac:dyDescent="0.2">
      <c r="A19300" t="s">
        <v>18967</v>
      </c>
      <c r="B19300">
        <v>57</v>
      </c>
      <c r="C19300" t="e">
        <f>VLOOKUP(A19300, E:E,1,0)</f>
        <v>#N/A</v>
      </c>
      <c r="D19300">
        <v>19298</v>
      </c>
      <c r="E19300" t="s">
        <v>35116</v>
      </c>
      <c r="H19300" t="s">
        <v>35116</v>
      </c>
    </row>
    <row r="19301" spans="1:8" x14ac:dyDescent="0.2">
      <c r="A19301" t="s">
        <v>18968</v>
      </c>
      <c r="B19301">
        <v>2175</v>
      </c>
      <c r="C19301" t="str">
        <f>VLOOKUP(A19301, E:E,1,0)</f>
        <v>Aquarium</v>
      </c>
      <c r="D19301">
        <v>19299</v>
      </c>
      <c r="E19301" t="s">
        <v>13331</v>
      </c>
      <c r="H19301" t="s">
        <v>13331</v>
      </c>
    </row>
    <row r="19302" spans="1:8" x14ac:dyDescent="0.2">
      <c r="A19302" t="s">
        <v>18969</v>
      </c>
      <c r="B19302">
        <v>13954</v>
      </c>
      <c r="C19302" t="str">
        <f>VLOOKUP(A19302, E:E,1,0)</f>
        <v>Ornament</v>
      </c>
      <c r="D19302">
        <v>19300</v>
      </c>
      <c r="E19302" t="s">
        <v>49086</v>
      </c>
      <c r="H19302" t="s">
        <v>35117</v>
      </c>
    </row>
    <row r="19303" spans="1:8" x14ac:dyDescent="0.2">
      <c r="A19303" t="s">
        <v>18970</v>
      </c>
      <c r="B19303">
        <v>16520</v>
      </c>
      <c r="C19303" t="str">
        <f>VLOOKUP(A19303, E:E,1,0)</f>
        <v>Sailing</v>
      </c>
      <c r="D19303">
        <v>19301</v>
      </c>
      <c r="E19303" t="s">
        <v>45918</v>
      </c>
      <c r="H19303" t="s">
        <v>35118</v>
      </c>
    </row>
    <row r="19304" spans="1:8" x14ac:dyDescent="0.2">
      <c r="A19304" t="s">
        <v>18971</v>
      </c>
      <c r="B19304">
        <v>5670</v>
      </c>
      <c r="C19304" t="str">
        <f>VLOOKUP(A19304, E:E,1,0)</f>
        <v>Destroyer</v>
      </c>
      <c r="D19304">
        <v>19302</v>
      </c>
      <c r="E19304" t="s">
        <v>49087</v>
      </c>
      <c r="H19304" t="s">
        <v>35119</v>
      </c>
    </row>
    <row r="19305" spans="1:8" x14ac:dyDescent="0.2">
      <c r="A19305" t="s">
        <v>18972</v>
      </c>
      <c r="B19305">
        <v>5478</v>
      </c>
      <c r="C19305" t="str">
        <f>VLOOKUP(A19305, E:E,1,0)</f>
        <v>Decor</v>
      </c>
      <c r="D19305">
        <v>19303</v>
      </c>
      <c r="E19305" t="s">
        <v>6581</v>
      </c>
      <c r="H19305" t="s">
        <v>6581</v>
      </c>
    </row>
    <row r="19306" spans="1:8" x14ac:dyDescent="0.2">
      <c r="A19306" t="s">
        <v>18973</v>
      </c>
      <c r="B19306">
        <v>10915</v>
      </c>
      <c r="C19306" t="e">
        <f>VLOOKUP(A19306, E:E,1,0)</f>
        <v>#N/A</v>
      </c>
      <c r="D19306">
        <v>19304</v>
      </c>
      <c r="E19306" t="s">
        <v>35120</v>
      </c>
      <c r="H19306" t="s">
        <v>35120</v>
      </c>
    </row>
    <row r="19307" spans="1:8" x14ac:dyDescent="0.2">
      <c r="A19307" t="s">
        <v>18974</v>
      </c>
      <c r="B19307">
        <v>18279</v>
      </c>
      <c r="C19307" t="e">
        <f>VLOOKUP(A19307, E:E,1,0)</f>
        <v>#N/A</v>
      </c>
      <c r="D19307">
        <v>19305</v>
      </c>
      <c r="E19307" t="s">
        <v>49088</v>
      </c>
      <c r="H19307" t="s">
        <v>35121</v>
      </c>
    </row>
    <row r="19308" spans="1:8" x14ac:dyDescent="0.2">
      <c r="A19308" t="s">
        <v>18975</v>
      </c>
      <c r="B19308">
        <v>2113</v>
      </c>
      <c r="C19308" t="e">
        <f>VLOOKUP(A19308, E:E,1,0)</f>
        <v>#N/A</v>
      </c>
      <c r="D19308">
        <v>19306</v>
      </c>
      <c r="E19308" t="s">
        <v>3859</v>
      </c>
      <c r="H19308" t="s">
        <v>3859</v>
      </c>
    </row>
    <row r="19309" spans="1:8" x14ac:dyDescent="0.2">
      <c r="A19309" t="s">
        <v>18976</v>
      </c>
      <c r="B19309">
        <v>17507</v>
      </c>
      <c r="C19309" t="e">
        <f>VLOOKUP(A19309, E:E,1,0)</f>
        <v>#N/A</v>
      </c>
      <c r="D19309">
        <v>19307</v>
      </c>
      <c r="E19309" t="s">
        <v>35122</v>
      </c>
      <c r="H19309" t="s">
        <v>35122</v>
      </c>
    </row>
    <row r="19310" spans="1:8" x14ac:dyDescent="0.2">
      <c r="A19310" t="s">
        <v>18977</v>
      </c>
      <c r="B19310">
        <v>5633</v>
      </c>
      <c r="C19310" t="str">
        <f>VLOOKUP(A19310, E:E,1,0)</f>
        <v>descended</v>
      </c>
      <c r="D19310">
        <v>19308</v>
      </c>
      <c r="E19310" t="s">
        <v>35123</v>
      </c>
      <c r="H19310" t="s">
        <v>35123</v>
      </c>
    </row>
    <row r="19311" spans="1:8" x14ac:dyDescent="0.2">
      <c r="A19311" t="s">
        <v>18978</v>
      </c>
      <c r="B19311">
        <v>16959</v>
      </c>
      <c r="C19311" t="str">
        <f>VLOOKUP(A19311, E:E,1,0)</f>
        <v>shadowed</v>
      </c>
      <c r="D19311">
        <v>19309</v>
      </c>
      <c r="E19311" t="s">
        <v>35124</v>
      </c>
      <c r="H19311" t="s">
        <v>35124</v>
      </c>
    </row>
    <row r="19312" spans="1:8" x14ac:dyDescent="0.2">
      <c r="A19312" t="s">
        <v>18979</v>
      </c>
      <c r="B19312">
        <v>5022</v>
      </c>
      <c r="C19312" t="str">
        <f>VLOOKUP(A19312, E:E,1,0)</f>
        <v>crest</v>
      </c>
      <c r="D19312">
        <v>19310</v>
      </c>
      <c r="E19312" t="s">
        <v>35125</v>
      </c>
      <c r="H19312" t="s">
        <v>35125</v>
      </c>
    </row>
    <row r="19313" spans="1:8" x14ac:dyDescent="0.2">
      <c r="A19313" t="s">
        <v>18980</v>
      </c>
      <c r="B19313">
        <v>8794</v>
      </c>
      <c r="C19313" t="str">
        <f>VLOOKUP(A19313, E:E,1,0)</f>
        <v>harshly</v>
      </c>
      <c r="D19313">
        <v>19311</v>
      </c>
      <c r="E19313" t="s">
        <v>35126</v>
      </c>
      <c r="H19313" t="s">
        <v>35126</v>
      </c>
    </row>
    <row r="19314" spans="1:8" x14ac:dyDescent="0.2">
      <c r="A19314" t="s">
        <v>18981</v>
      </c>
      <c r="B19314">
        <v>3890</v>
      </c>
      <c r="C19314" t="str">
        <f>VLOOKUP(A19314, E:E,1,0)</f>
        <v>capsize</v>
      </c>
      <c r="D19314">
        <v>19312</v>
      </c>
      <c r="E19314" t="s">
        <v>35127</v>
      </c>
      <c r="H19314" t="s">
        <v>35127</v>
      </c>
    </row>
    <row r="19315" spans="1:8" x14ac:dyDescent="0.2">
      <c r="A19315" t="s">
        <v>18982</v>
      </c>
      <c r="B19315">
        <v>7904</v>
      </c>
      <c r="C19315" t="str">
        <f>VLOOKUP(A19315, E:E,1,0)</f>
        <v>FUSO</v>
      </c>
      <c r="D19315">
        <v>19313</v>
      </c>
      <c r="E19315" t="s">
        <v>49089</v>
      </c>
      <c r="H19315" t="s">
        <v>35128</v>
      </c>
    </row>
    <row r="19316" spans="1:8" x14ac:dyDescent="0.2">
      <c r="A19316" t="s">
        <v>18983</v>
      </c>
      <c r="B19316">
        <v>21159</v>
      </c>
      <c r="C19316" t="str">
        <f>VLOOKUP(A19316, E:E,1,0)</f>
        <v>YAMASHIRO</v>
      </c>
      <c r="D19316">
        <v>19314</v>
      </c>
      <c r="E19316" t="s">
        <v>35129</v>
      </c>
      <c r="H19316" t="s">
        <v>35129</v>
      </c>
    </row>
    <row r="19317" spans="1:8" x14ac:dyDescent="0.2">
      <c r="A19317" t="s">
        <v>18984</v>
      </c>
      <c r="B19317">
        <v>3757</v>
      </c>
      <c r="C19317" t="str">
        <f>VLOOKUP(A19317, E:E,1,0)</f>
        <v>Cachet</v>
      </c>
      <c r="D19317">
        <v>19315</v>
      </c>
      <c r="E19317" t="s">
        <v>35130</v>
      </c>
      <c r="H19317" t="s">
        <v>35130</v>
      </c>
    </row>
    <row r="19318" spans="1:8" x14ac:dyDescent="0.2">
      <c r="A19318" t="s">
        <v>18985</v>
      </c>
      <c r="B19318">
        <v>2169</v>
      </c>
      <c r="C19318" t="e">
        <f>VLOOKUP(A19318, E:E,1,0)</f>
        <v>#N/A</v>
      </c>
      <c r="D19318">
        <v>19316</v>
      </c>
      <c r="E19318" t="s">
        <v>35131</v>
      </c>
      <c r="H19318" t="s">
        <v>35131</v>
      </c>
    </row>
    <row r="19319" spans="1:8" x14ac:dyDescent="0.2">
      <c r="A19319" t="s">
        <v>18986</v>
      </c>
      <c r="B19319">
        <v>7911</v>
      </c>
      <c r="C19319" t="e">
        <f>VLOOKUP(A19319, E:E,1,0)</f>
        <v>#N/A</v>
      </c>
      <c r="D19319">
        <v>19317</v>
      </c>
      <c r="E19319" t="s">
        <v>35132</v>
      </c>
      <c r="H19319" t="s">
        <v>35132</v>
      </c>
    </row>
    <row r="19320" spans="1:8" x14ac:dyDescent="0.2">
      <c r="A19320" t="s">
        <v>18987</v>
      </c>
      <c r="B19320">
        <v>3132</v>
      </c>
      <c r="C19320" t="e">
        <f>VLOOKUP(A19320, E:E,1,0)</f>
        <v>#N/A</v>
      </c>
      <c r="D19320">
        <v>19318</v>
      </c>
      <c r="E19320" t="s">
        <v>35133</v>
      </c>
      <c r="H19320" t="s">
        <v>35133</v>
      </c>
    </row>
    <row r="19321" spans="1:8" x14ac:dyDescent="0.2">
      <c r="A19321" t="s">
        <v>18988</v>
      </c>
      <c r="B19321">
        <v>17916</v>
      </c>
      <c r="C19321" t="str">
        <f>VLOOKUP(A19321, E:E,1,0)</f>
        <v>stomach</v>
      </c>
      <c r="D19321">
        <v>19319</v>
      </c>
      <c r="E19321" t="s">
        <v>49090</v>
      </c>
      <c r="H19321" t="s">
        <v>35134</v>
      </c>
    </row>
    <row r="19322" spans="1:8" x14ac:dyDescent="0.2">
      <c r="A19322" t="s">
        <v>18989</v>
      </c>
      <c r="B19322">
        <v>20031</v>
      </c>
      <c r="C19322" t="str">
        <f>VLOOKUP(A19322, E:E,1,0)</f>
        <v>vibrate</v>
      </c>
      <c r="D19322">
        <v>19320</v>
      </c>
      <c r="E19322" t="s">
        <v>13347</v>
      </c>
      <c r="H19322" t="s">
        <v>35135</v>
      </c>
    </row>
    <row r="19323" spans="1:8" x14ac:dyDescent="0.2">
      <c r="A19323" t="s">
        <v>18990</v>
      </c>
      <c r="B19323">
        <v>15948</v>
      </c>
      <c r="C19323" t="e">
        <f>VLOOKUP(A19323, E:E,1,0)</f>
        <v>#N/A</v>
      </c>
      <c r="D19323">
        <v>19321</v>
      </c>
      <c r="E19323" t="s">
        <v>7876</v>
      </c>
      <c r="H19323" t="s">
        <v>7876</v>
      </c>
    </row>
    <row r="19324" spans="1:8" x14ac:dyDescent="0.2">
      <c r="A19324" t="s">
        <v>18991</v>
      </c>
      <c r="B19324">
        <v>12060</v>
      </c>
      <c r="C19324" t="str">
        <f>VLOOKUP(A19324, E:E,1,0)</f>
        <v>Marr</v>
      </c>
      <c r="D19324">
        <v>19322</v>
      </c>
      <c r="E19324" t="s">
        <v>35136</v>
      </c>
      <c r="H19324" t="s">
        <v>35136</v>
      </c>
    </row>
    <row r="19325" spans="1:8" x14ac:dyDescent="0.2">
      <c r="A19325" t="s">
        <v>18992</v>
      </c>
      <c r="B19325">
        <v>14953</v>
      </c>
      <c r="C19325" t="str">
        <f>VLOOKUP(A19325, E:E,1,0)</f>
        <v>Primal</v>
      </c>
      <c r="D19325">
        <v>19323</v>
      </c>
      <c r="E19325" t="s">
        <v>35137</v>
      </c>
      <c r="H19325" t="s">
        <v>35137</v>
      </c>
    </row>
    <row r="19326" spans="1:8" x14ac:dyDescent="0.2">
      <c r="A19326" t="s">
        <v>18993</v>
      </c>
      <c r="B19326">
        <v>16734</v>
      </c>
      <c r="C19326" t="str">
        <f>VLOOKUP(A19326, E:E,1,0)</f>
        <v>Scream</v>
      </c>
      <c r="D19326">
        <v>19324</v>
      </c>
      <c r="E19326" t="s">
        <v>349</v>
      </c>
      <c r="H19326" t="s">
        <v>349</v>
      </c>
    </row>
    <row r="19327" spans="1:8" x14ac:dyDescent="0.2">
      <c r="A19327" t="s">
        <v>18994</v>
      </c>
      <c r="B19327">
        <v>4550</v>
      </c>
      <c r="C19327" t="e">
        <f>VLOOKUP(A19327, E:E,1,0)</f>
        <v>#N/A</v>
      </c>
      <c r="D19327">
        <v>19325</v>
      </c>
      <c r="E19327" t="s">
        <v>35138</v>
      </c>
      <c r="H19327" t="s">
        <v>35138</v>
      </c>
    </row>
    <row r="19328" spans="1:8" x14ac:dyDescent="0.2">
      <c r="A19328" t="s">
        <v>18995</v>
      </c>
      <c r="B19328">
        <v>21582</v>
      </c>
      <c r="C19328" t="e">
        <f>VLOOKUP(A19328, E:E,1,0)</f>
        <v>#N/A</v>
      </c>
      <c r="D19328">
        <v>19326</v>
      </c>
      <c r="E19328" t="s">
        <v>35139</v>
      </c>
      <c r="H19328" t="s">
        <v>35139</v>
      </c>
    </row>
    <row r="19329" spans="1:8" x14ac:dyDescent="0.2">
      <c r="A19329" t="s">
        <v>18996</v>
      </c>
      <c r="B19329">
        <v>5012</v>
      </c>
      <c r="C19329" t="str">
        <f>VLOOKUP(A19329, E:E,1,0)</f>
        <v>credits</v>
      </c>
      <c r="D19329">
        <v>19327</v>
      </c>
      <c r="E19329" t="s">
        <v>35140</v>
      </c>
      <c r="H19329" t="s">
        <v>35140</v>
      </c>
    </row>
    <row r="19330" spans="1:8" x14ac:dyDescent="0.2">
      <c r="A19330" t="s">
        <v>18997</v>
      </c>
      <c r="B19330">
        <v>21585</v>
      </c>
      <c r="C19330" t="e">
        <f>VLOOKUP(A19330, E:E,1,0)</f>
        <v>#N/A</v>
      </c>
      <c r="D19330">
        <v>19328</v>
      </c>
      <c r="E19330" t="s">
        <v>35141</v>
      </c>
      <c r="H19330" t="s">
        <v>35141</v>
      </c>
    </row>
    <row r="19331" spans="1:8" x14ac:dyDescent="0.2">
      <c r="A19331" t="s">
        <v>18998</v>
      </c>
      <c r="B19331">
        <v>21589</v>
      </c>
      <c r="C19331" t="e">
        <f>VLOOKUP(A19331, E:E,1,0)</f>
        <v>#N/A</v>
      </c>
      <c r="D19331">
        <v>19329</v>
      </c>
      <c r="E19331" t="s">
        <v>35142</v>
      </c>
      <c r="H19331" t="s">
        <v>35142</v>
      </c>
    </row>
    <row r="19332" spans="1:8" x14ac:dyDescent="0.2">
      <c r="A19332" t="s">
        <v>18999</v>
      </c>
      <c r="B19332">
        <v>21346</v>
      </c>
      <c r="C19332" t="str">
        <f>VLOOKUP(A19332, E:E,1,0)</f>
        <v>Yup</v>
      </c>
      <c r="D19332">
        <v>19330</v>
      </c>
      <c r="E19332" t="s">
        <v>35143</v>
      </c>
      <c r="H19332" t="s">
        <v>35143</v>
      </c>
    </row>
    <row r="19333" spans="1:8" x14ac:dyDescent="0.2">
      <c r="A19333" t="s">
        <v>19000</v>
      </c>
      <c r="B19333">
        <v>9594</v>
      </c>
      <c r="C19333" t="e">
        <f>VLOOKUP(A19333, E:E,1,0)</f>
        <v>#N/A</v>
      </c>
      <c r="D19333">
        <v>19331</v>
      </c>
      <c r="E19333" t="s">
        <v>35144</v>
      </c>
      <c r="H19333" t="s">
        <v>35144</v>
      </c>
    </row>
    <row r="19334" spans="1:8" x14ac:dyDescent="0.2">
      <c r="A19334" t="s">
        <v>19001</v>
      </c>
      <c r="B19334">
        <v>16523</v>
      </c>
      <c r="C19334" t="e">
        <f>VLOOKUP(A19334, E:E,1,0)</f>
        <v>#N/A</v>
      </c>
      <c r="D19334">
        <v>19332</v>
      </c>
      <c r="E19334" t="s">
        <v>49091</v>
      </c>
      <c r="H19334" t="s">
        <v>35145</v>
      </c>
    </row>
    <row r="19335" spans="1:8" x14ac:dyDescent="0.2">
      <c r="A19335" t="s">
        <v>19002</v>
      </c>
      <c r="B19335">
        <v>5580</v>
      </c>
      <c r="C19335" t="str">
        <f>VLOOKUP(A19335, E:E,1,0)</f>
        <v>demonstrated</v>
      </c>
      <c r="D19335">
        <v>19333</v>
      </c>
      <c r="E19335" t="s">
        <v>49092</v>
      </c>
      <c r="H19335" t="s">
        <v>35146</v>
      </c>
    </row>
    <row r="19336" spans="1:8" x14ac:dyDescent="0.2">
      <c r="A19336" t="s">
        <v>19003</v>
      </c>
      <c r="B19336">
        <v>9536</v>
      </c>
      <c r="C19336" t="str">
        <f>VLOOKUP(A19336, E:E,1,0)</f>
        <v>Idol</v>
      </c>
      <c r="D19336">
        <v>19334</v>
      </c>
      <c r="E19336" t="s">
        <v>35147</v>
      </c>
      <c r="H19336" t="s">
        <v>35147</v>
      </c>
    </row>
    <row r="19337" spans="1:8" x14ac:dyDescent="0.2">
      <c r="A19337" t="s">
        <v>19004</v>
      </c>
      <c r="B19337">
        <v>19701</v>
      </c>
      <c r="C19337" t="e">
        <f>VLOOKUP(A19337, E:E,1,0)</f>
        <v>#N/A</v>
      </c>
      <c r="D19337">
        <v>19335</v>
      </c>
      <c r="E19337" t="s">
        <v>35148</v>
      </c>
      <c r="H19337" t="s">
        <v>35148</v>
      </c>
    </row>
    <row r="19338" spans="1:8" x14ac:dyDescent="0.2">
      <c r="A19338" t="s">
        <v>19005</v>
      </c>
      <c r="B19338">
        <v>16594</v>
      </c>
      <c r="C19338" t="str">
        <f>VLOOKUP(A19338, E:E,1,0)</f>
        <v>Sansa</v>
      </c>
      <c r="D19338">
        <v>19336</v>
      </c>
      <c r="E19338" t="s">
        <v>22013</v>
      </c>
      <c r="H19338" t="s">
        <v>35149</v>
      </c>
    </row>
    <row r="19339" spans="1:8" x14ac:dyDescent="0.2">
      <c r="A19339" t="s">
        <v>19006</v>
      </c>
      <c r="B19339">
        <v>3187</v>
      </c>
      <c r="C19339" t="str">
        <f>VLOOKUP(A19339, E:E,1,0)</f>
        <v>blinked</v>
      </c>
      <c r="D19339">
        <v>19337</v>
      </c>
      <c r="E19339" t="s">
        <v>49093</v>
      </c>
      <c r="H19339" t="s">
        <v>35150</v>
      </c>
    </row>
    <row r="19340" spans="1:8" x14ac:dyDescent="0.2">
      <c r="A19340" t="s">
        <v>19007</v>
      </c>
      <c r="B19340">
        <v>2928</v>
      </c>
      <c r="C19340" t="e">
        <f>VLOOKUP(A19340, E:E,1,0)</f>
        <v>#N/A</v>
      </c>
      <c r="D19340">
        <v>19338</v>
      </c>
      <c r="E19340" t="s">
        <v>49094</v>
      </c>
      <c r="H19340" t="s">
        <v>35151</v>
      </c>
    </row>
    <row r="19341" spans="1:8" x14ac:dyDescent="0.2">
      <c r="A19341" t="s">
        <v>19008</v>
      </c>
      <c r="B19341">
        <v>17898</v>
      </c>
      <c r="C19341" t="str">
        <f>VLOOKUP(A19341, E:E,1,0)</f>
        <v>stil</v>
      </c>
      <c r="D19341">
        <v>19339</v>
      </c>
      <c r="E19341" t="s">
        <v>49095</v>
      </c>
      <c r="H19341" t="s">
        <v>35152</v>
      </c>
    </row>
    <row r="19342" spans="1:8" x14ac:dyDescent="0.2">
      <c r="A19342" t="s">
        <v>19009</v>
      </c>
      <c r="B19342">
        <v>4576</v>
      </c>
      <c r="C19342" t="str">
        <f>VLOOKUP(A19342, E:E,1,0)</f>
        <v>collaborating</v>
      </c>
      <c r="D19342">
        <v>19340</v>
      </c>
      <c r="E19342" t="s">
        <v>35153</v>
      </c>
      <c r="H19342" t="s">
        <v>35153</v>
      </c>
    </row>
    <row r="19343" spans="1:8" x14ac:dyDescent="0.2">
      <c r="A19343" t="s">
        <v>19010</v>
      </c>
      <c r="B19343">
        <v>18888</v>
      </c>
      <c r="C19343" t="e">
        <f>VLOOKUP(A19343, E:E,1,0)</f>
        <v>#N/A</v>
      </c>
      <c r="D19343">
        <v>19341</v>
      </c>
      <c r="E19343" t="s">
        <v>35154</v>
      </c>
      <c r="H19343" t="s">
        <v>35154</v>
      </c>
    </row>
    <row r="19344" spans="1:8" x14ac:dyDescent="0.2">
      <c r="A19344" t="s">
        <v>19011</v>
      </c>
      <c r="B19344">
        <v>11632</v>
      </c>
      <c r="C19344" t="str">
        <f>VLOOKUP(A19344, E:E,1,0)</f>
        <v>lonelyness</v>
      </c>
      <c r="D19344">
        <v>19342</v>
      </c>
      <c r="E19344" t="s">
        <v>45919</v>
      </c>
      <c r="H19344" t="s">
        <v>35155</v>
      </c>
    </row>
    <row r="19345" spans="1:8" x14ac:dyDescent="0.2">
      <c r="A19345" t="s">
        <v>19012</v>
      </c>
      <c r="B19345">
        <v>13400</v>
      </c>
      <c r="C19345" t="e">
        <f>VLOOKUP(A19345, E:E,1,0)</f>
        <v>#N/A</v>
      </c>
      <c r="D19345">
        <v>19343</v>
      </c>
      <c r="E19345" t="s">
        <v>35156</v>
      </c>
      <c r="H19345" t="s">
        <v>35156</v>
      </c>
    </row>
    <row r="19346" spans="1:8" x14ac:dyDescent="0.2">
      <c r="A19346" t="s">
        <v>19013</v>
      </c>
      <c r="B19346">
        <v>20894</v>
      </c>
      <c r="C19346" t="e">
        <f>VLOOKUP(A19346, E:E,1,0)</f>
        <v>#N/A</v>
      </c>
      <c r="D19346">
        <v>19344</v>
      </c>
      <c r="E19346" t="s">
        <v>35157</v>
      </c>
      <c r="H19346" t="s">
        <v>35157</v>
      </c>
    </row>
    <row r="19347" spans="1:8" x14ac:dyDescent="0.2">
      <c r="A19347" t="s">
        <v>19014</v>
      </c>
      <c r="B19347">
        <v>15914</v>
      </c>
      <c r="C19347" t="str">
        <f>VLOOKUP(A19347, E:E,1,0)</f>
        <v>reputation</v>
      </c>
      <c r="D19347">
        <v>19345</v>
      </c>
      <c r="E19347" t="s">
        <v>35158</v>
      </c>
      <c r="H19347" t="s">
        <v>35158</v>
      </c>
    </row>
    <row r="19348" spans="1:8" x14ac:dyDescent="0.2">
      <c r="A19348" t="s">
        <v>19015</v>
      </c>
      <c r="B19348">
        <v>14931</v>
      </c>
      <c r="C19348" t="str">
        <f>VLOOKUP(A19348, E:E,1,0)</f>
        <v>prestige</v>
      </c>
      <c r="D19348">
        <v>19346</v>
      </c>
      <c r="E19348" t="s">
        <v>35159</v>
      </c>
      <c r="H19348" t="s">
        <v>35159</v>
      </c>
    </row>
    <row r="19349" spans="1:8" x14ac:dyDescent="0.2">
      <c r="A19349" t="s">
        <v>19016</v>
      </c>
      <c r="B19349">
        <v>15058</v>
      </c>
      <c r="C19349" t="str">
        <f>VLOOKUP(A19349, E:E,1,0)</f>
        <v>Prosser</v>
      </c>
      <c r="D19349">
        <v>19347</v>
      </c>
      <c r="E19349" t="s">
        <v>35160</v>
      </c>
      <c r="H19349" t="s">
        <v>35160</v>
      </c>
    </row>
    <row r="19350" spans="1:8" x14ac:dyDescent="0.2">
      <c r="A19350" t="s">
        <v>19017</v>
      </c>
      <c r="B19350">
        <v>8641</v>
      </c>
      <c r="C19350" t="e">
        <f>VLOOKUP(A19350, E:E,1,0)</f>
        <v>#N/A</v>
      </c>
      <c r="D19350">
        <v>19348</v>
      </c>
      <c r="E19350" t="s">
        <v>35161</v>
      </c>
      <c r="H19350" t="s">
        <v>35161</v>
      </c>
    </row>
    <row r="19351" spans="1:8" x14ac:dyDescent="0.2">
      <c r="A19351" t="s">
        <v>19018</v>
      </c>
      <c r="B19351">
        <v>15947</v>
      </c>
      <c r="C19351" t="e">
        <f>VLOOKUP(A19351, E:E,1,0)</f>
        <v>#N/A</v>
      </c>
      <c r="D19351">
        <v>19349</v>
      </c>
      <c r="E19351" t="s">
        <v>49096</v>
      </c>
      <c r="H19351" t="s">
        <v>35162</v>
      </c>
    </row>
    <row r="19352" spans="1:8" x14ac:dyDescent="0.2">
      <c r="A19352" t="s">
        <v>19019</v>
      </c>
      <c r="B19352">
        <v>17017</v>
      </c>
      <c r="C19352" t="e">
        <f>VLOOKUP(A19352, E:E,1,0)</f>
        <v>#N/A</v>
      </c>
      <c r="D19352">
        <v>19350</v>
      </c>
      <c r="E19352" t="s">
        <v>35163</v>
      </c>
      <c r="H19352" t="s">
        <v>35163</v>
      </c>
    </row>
    <row r="19353" spans="1:8" x14ac:dyDescent="0.2">
      <c r="A19353" t="s">
        <v>19020</v>
      </c>
      <c r="B19353">
        <v>12412</v>
      </c>
      <c r="C19353" t="e">
        <f>VLOOKUP(A19353, E:E,1,0)</f>
        <v>#N/A</v>
      </c>
      <c r="D19353">
        <v>19351</v>
      </c>
      <c r="E19353" t="s">
        <v>35164</v>
      </c>
      <c r="H19353" t="s">
        <v>35164</v>
      </c>
    </row>
    <row r="19354" spans="1:8" x14ac:dyDescent="0.2">
      <c r="A19354" t="s">
        <v>19021</v>
      </c>
      <c r="B19354">
        <v>19281</v>
      </c>
      <c r="C19354" t="str">
        <f>VLOOKUP(A19354, E:E,1,0)</f>
        <v>TRP</v>
      </c>
      <c r="D19354">
        <v>19352</v>
      </c>
      <c r="E19354" t="s">
        <v>35165</v>
      </c>
      <c r="H19354" t="s">
        <v>35165</v>
      </c>
    </row>
    <row r="19355" spans="1:8" x14ac:dyDescent="0.2">
      <c r="A19355" t="s">
        <v>19022</v>
      </c>
      <c r="B19355">
        <v>12604</v>
      </c>
      <c r="C19355" t="str">
        <f>VLOOKUP(A19355, E:E,1,0)</f>
        <v>mockery</v>
      </c>
      <c r="D19355">
        <v>19353</v>
      </c>
      <c r="E19355" t="s">
        <v>35166</v>
      </c>
      <c r="H19355" t="s">
        <v>35166</v>
      </c>
    </row>
    <row r="19356" spans="1:8" x14ac:dyDescent="0.2">
      <c r="A19356" t="s">
        <v>19023</v>
      </c>
      <c r="B19356">
        <v>3308</v>
      </c>
      <c r="C19356" t="e">
        <f>VLOOKUP(A19356, E:E,1,0)</f>
        <v>#N/A</v>
      </c>
      <c r="D19356">
        <v>19354</v>
      </c>
      <c r="E19356" t="s">
        <v>35167</v>
      </c>
      <c r="H19356" t="s">
        <v>35167</v>
      </c>
    </row>
    <row r="19357" spans="1:8" x14ac:dyDescent="0.2">
      <c r="A19357" t="s">
        <v>19024</v>
      </c>
      <c r="B19357">
        <v>19685</v>
      </c>
      <c r="C19357" t="e">
        <f>VLOOKUP(A19357, E:E,1,0)</f>
        <v>#N/A</v>
      </c>
      <c r="D19357">
        <v>19355</v>
      </c>
      <c r="E19357" t="s">
        <v>13362</v>
      </c>
      <c r="H19357" t="s">
        <v>13362</v>
      </c>
    </row>
    <row r="19358" spans="1:8" x14ac:dyDescent="0.2">
      <c r="A19358" t="s">
        <v>19025</v>
      </c>
      <c r="B19358">
        <v>17165</v>
      </c>
      <c r="C19358" t="e">
        <f>VLOOKUP(A19358, E:E,1,0)</f>
        <v>#N/A</v>
      </c>
      <c r="D19358">
        <v>19356</v>
      </c>
      <c r="E19358" t="s">
        <v>10111</v>
      </c>
      <c r="H19358" t="s">
        <v>10111</v>
      </c>
    </row>
    <row r="19359" spans="1:8" x14ac:dyDescent="0.2">
      <c r="A19359" t="s">
        <v>19026</v>
      </c>
      <c r="B19359">
        <v>16258</v>
      </c>
      <c r="C19359" t="str">
        <f>VLOOKUP(A19359, E:E,1,0)</f>
        <v>Romero</v>
      </c>
      <c r="D19359">
        <v>19357</v>
      </c>
      <c r="E19359" t="s">
        <v>13363</v>
      </c>
      <c r="H19359" t="s">
        <v>13363</v>
      </c>
    </row>
    <row r="19360" spans="1:8" x14ac:dyDescent="0.2">
      <c r="A19360" t="s">
        <v>19027</v>
      </c>
      <c r="B19360">
        <v>3917</v>
      </c>
      <c r="C19360" t="str">
        <f>VLOOKUP(A19360, E:E,1,0)</f>
        <v>cared</v>
      </c>
      <c r="D19360">
        <v>19358</v>
      </c>
      <c r="E19360" t="s">
        <v>49097</v>
      </c>
      <c r="H19360" t="s">
        <v>35168</v>
      </c>
    </row>
    <row r="19361" spans="1:8" x14ac:dyDescent="0.2">
      <c r="A19361" t="s">
        <v>19028</v>
      </c>
      <c r="B19361">
        <v>6140</v>
      </c>
      <c r="C19361" t="str">
        <f>VLOOKUP(A19361, E:E,1,0)</f>
        <v>dreaming</v>
      </c>
      <c r="D19361">
        <v>19359</v>
      </c>
      <c r="E19361" t="s">
        <v>49098</v>
      </c>
      <c r="H19361" t="s">
        <v>35169</v>
      </c>
    </row>
    <row r="19362" spans="1:8" x14ac:dyDescent="0.2">
      <c r="A19362" t="s">
        <v>19029</v>
      </c>
      <c r="B19362">
        <v>12571</v>
      </c>
      <c r="C19362" t="str">
        <f>VLOOKUP(A19362, E:E,1,0)</f>
        <v>MLK</v>
      </c>
      <c r="D19362">
        <v>19360</v>
      </c>
      <c r="E19362" t="s">
        <v>49099</v>
      </c>
      <c r="H19362" t="s">
        <v>35170</v>
      </c>
    </row>
    <row r="19363" spans="1:8" x14ac:dyDescent="0.2">
      <c r="A19363" t="s">
        <v>19030</v>
      </c>
      <c r="B19363">
        <v>16776</v>
      </c>
      <c r="C19363" t="str">
        <f>VLOOKUP(A19363, E:E,1,0)</f>
        <v>Seas</v>
      </c>
      <c r="D19363">
        <v>19361</v>
      </c>
      <c r="E19363" t="s">
        <v>5497</v>
      </c>
      <c r="H19363" t="s">
        <v>5497</v>
      </c>
    </row>
    <row r="19364" spans="1:8" x14ac:dyDescent="0.2">
      <c r="A19364" t="s">
        <v>19031</v>
      </c>
      <c r="B19364">
        <v>8185</v>
      </c>
      <c r="C19364" t="str">
        <f>VLOOKUP(A19364, E:E,1,0)</f>
        <v>Giannis</v>
      </c>
      <c r="D19364">
        <v>19362</v>
      </c>
      <c r="E19364" t="s">
        <v>35171</v>
      </c>
      <c r="H19364" t="s">
        <v>35171</v>
      </c>
    </row>
    <row r="19365" spans="1:8" x14ac:dyDescent="0.2">
      <c r="A19365" t="s">
        <v>19032</v>
      </c>
      <c r="B19365">
        <v>18058</v>
      </c>
      <c r="C19365" t="str">
        <f>VLOOKUP(A19365, E:E,1,0)</f>
        <v>submerged</v>
      </c>
      <c r="D19365">
        <v>19363</v>
      </c>
      <c r="E19365" t="s">
        <v>35172</v>
      </c>
      <c r="H19365" t="s">
        <v>35172</v>
      </c>
    </row>
    <row r="19366" spans="1:8" x14ac:dyDescent="0.2">
      <c r="A19366" t="s">
        <v>19033</v>
      </c>
      <c r="B19366">
        <v>15758</v>
      </c>
      <c r="C19366" t="str">
        <f>VLOOKUP(A19366, E:E,1,0)</f>
        <v>reef</v>
      </c>
      <c r="D19366">
        <v>19364</v>
      </c>
      <c r="E19366" t="s">
        <v>35173</v>
      </c>
      <c r="H19366" t="s">
        <v>35173</v>
      </c>
    </row>
    <row r="19367" spans="1:8" x14ac:dyDescent="0.2">
      <c r="A19367" t="s">
        <v>19034</v>
      </c>
      <c r="B19367">
        <v>8290</v>
      </c>
      <c r="C19367" t="e">
        <f>VLOOKUP(A19367, E:E,1,0)</f>
        <v>#N/A</v>
      </c>
      <c r="D19367">
        <v>19365</v>
      </c>
      <c r="E19367" t="s">
        <v>49100</v>
      </c>
      <c r="H19367" t="s">
        <v>35174</v>
      </c>
    </row>
    <row r="19368" spans="1:8" x14ac:dyDescent="0.2">
      <c r="A19368" t="s">
        <v>19035</v>
      </c>
      <c r="B19368">
        <v>7922</v>
      </c>
      <c r="C19368" t="e">
        <f>VLOOKUP(A19368, E:E,1,0)</f>
        <v>#N/A</v>
      </c>
      <c r="D19368">
        <v>19366</v>
      </c>
      <c r="E19368" t="s">
        <v>35175</v>
      </c>
      <c r="H19368" t="s">
        <v>35175</v>
      </c>
    </row>
    <row r="19369" spans="1:8" x14ac:dyDescent="0.2">
      <c r="A19369" t="s">
        <v>19036</v>
      </c>
      <c r="B19369">
        <v>8741</v>
      </c>
      <c r="C19369" t="str">
        <f>VLOOKUP(A19369, E:E,1,0)</f>
        <v>Hank</v>
      </c>
      <c r="D19369">
        <v>19367</v>
      </c>
      <c r="E19369" t="s">
        <v>35176</v>
      </c>
      <c r="H19369" t="s">
        <v>35176</v>
      </c>
    </row>
    <row r="19370" spans="1:8" x14ac:dyDescent="0.2">
      <c r="A19370" t="s">
        <v>19037</v>
      </c>
      <c r="B19370">
        <v>21286</v>
      </c>
      <c r="C19370" t="e">
        <f>VLOOKUP(A19370, E:E,1,0)</f>
        <v>#N/A</v>
      </c>
      <c r="D19370">
        <v>19368</v>
      </c>
      <c r="E19370" t="s">
        <v>49101</v>
      </c>
      <c r="H19370" t="s">
        <v>35177</v>
      </c>
    </row>
    <row r="19371" spans="1:8" x14ac:dyDescent="0.2">
      <c r="A19371" t="s">
        <v>19038</v>
      </c>
      <c r="B19371">
        <v>14224</v>
      </c>
      <c r="C19371" t="str">
        <f>VLOOKUP(A19371, E:E,1,0)</f>
        <v>Parental</v>
      </c>
      <c r="D19371">
        <v>19369</v>
      </c>
      <c r="E19371" t="s">
        <v>35178</v>
      </c>
      <c r="H19371" t="s">
        <v>35178</v>
      </c>
    </row>
    <row r="19372" spans="1:8" x14ac:dyDescent="0.2">
      <c r="A19372" t="s">
        <v>19039</v>
      </c>
      <c r="B19372">
        <v>13721</v>
      </c>
      <c r="C19372" t="str">
        <f>VLOOKUP(A19372, E:E,1,0)</f>
        <v>offspring</v>
      </c>
      <c r="D19372">
        <v>19370</v>
      </c>
      <c r="E19372" t="s">
        <v>13370</v>
      </c>
      <c r="H19372" t="s">
        <v>13370</v>
      </c>
    </row>
    <row r="19373" spans="1:8" x14ac:dyDescent="0.2">
      <c r="A19373" t="s">
        <v>19040</v>
      </c>
      <c r="B19373">
        <v>14882</v>
      </c>
      <c r="C19373" t="str">
        <f>VLOOKUP(A19373, E:E,1,0)</f>
        <v>Preconditioning</v>
      </c>
      <c r="D19373">
        <v>19371</v>
      </c>
      <c r="E19373" t="s">
        <v>13372</v>
      </c>
      <c r="H19373" t="s">
        <v>13372</v>
      </c>
    </row>
    <row r="19374" spans="1:8" x14ac:dyDescent="0.2">
      <c r="A19374" t="s">
        <v>19041</v>
      </c>
      <c r="B19374">
        <v>4858</v>
      </c>
      <c r="C19374" t="str">
        <f>VLOOKUP(A19374, E:E,1,0)</f>
        <v>corals</v>
      </c>
      <c r="D19374">
        <v>19372</v>
      </c>
      <c r="E19374" t="s">
        <v>35179</v>
      </c>
      <c r="H19374" t="s">
        <v>35179</v>
      </c>
    </row>
    <row r="19375" spans="1:8" x14ac:dyDescent="0.2">
      <c r="A19375" t="s">
        <v>19042</v>
      </c>
      <c r="B19375">
        <v>12991</v>
      </c>
      <c r="C19375" t="e">
        <f>VLOOKUP(A19375, E:E,1,0)</f>
        <v>#N/A</v>
      </c>
      <c r="D19375">
        <v>19373</v>
      </c>
      <c r="E19375" t="s">
        <v>35180</v>
      </c>
      <c r="H19375" t="s">
        <v>35180</v>
      </c>
    </row>
    <row r="19376" spans="1:8" x14ac:dyDescent="0.2">
      <c r="A19376" t="s">
        <v>19043</v>
      </c>
      <c r="B19376">
        <v>11756</v>
      </c>
      <c r="C19376" t="e">
        <f>VLOOKUP(A19376, E:E,1,0)</f>
        <v>#N/A</v>
      </c>
      <c r="D19376">
        <v>19374</v>
      </c>
      <c r="E19376" t="s">
        <v>34566</v>
      </c>
      <c r="H19376" t="s">
        <v>35181</v>
      </c>
    </row>
    <row r="19377" spans="1:8" ht="68" x14ac:dyDescent="0.2">
      <c r="A19377" t="s">
        <v>19044</v>
      </c>
      <c r="B19377">
        <v>4406</v>
      </c>
      <c r="C19377" t="str">
        <f>VLOOKUP(A19377, E:E,1,0)</f>
        <v>classes</v>
      </c>
      <c r="D19377">
        <v>19375</v>
      </c>
      <c r="E19377" s="4" t="s">
        <v>49102</v>
      </c>
      <c r="H19377" s="4" t="s">
        <v>35182</v>
      </c>
    </row>
    <row r="19378" spans="1:8" x14ac:dyDescent="0.2">
      <c r="A19378" t="s">
        <v>19045</v>
      </c>
      <c r="B19378">
        <v>10050</v>
      </c>
      <c r="C19378" t="str">
        <f>VLOOKUP(A19378, E:E,1,0)</f>
        <v>Ish</v>
      </c>
      <c r="D19378">
        <v>19376</v>
      </c>
      <c r="E19378" t="s">
        <v>35183</v>
      </c>
      <c r="H19378" t="s">
        <v>35183</v>
      </c>
    </row>
    <row r="19379" spans="1:8" x14ac:dyDescent="0.2">
      <c r="A19379" t="s">
        <v>19046</v>
      </c>
      <c r="B19379">
        <v>2535</v>
      </c>
      <c r="C19379" t="str">
        <f>VLOOKUP(A19379, E:E,1,0)</f>
        <v>AYHHHHHDJJFJRJJRDJJEKS</v>
      </c>
      <c r="D19379">
        <v>19377</v>
      </c>
      <c r="E19379" t="s">
        <v>35184</v>
      </c>
      <c r="H19379" t="s">
        <v>35184</v>
      </c>
    </row>
    <row r="19380" spans="1:8" x14ac:dyDescent="0.2">
      <c r="A19380" t="s">
        <v>19047</v>
      </c>
      <c r="B19380">
        <v>12066</v>
      </c>
      <c r="C19380" t="str">
        <f>VLOOKUP(A19380, E:E,1,0)</f>
        <v>Martial</v>
      </c>
      <c r="D19380">
        <v>19378</v>
      </c>
      <c r="E19380" t="s">
        <v>35185</v>
      </c>
      <c r="H19380" t="s">
        <v>35185</v>
      </c>
    </row>
    <row r="19381" spans="1:8" x14ac:dyDescent="0.2">
      <c r="A19381" t="s">
        <v>19048</v>
      </c>
      <c r="B19381">
        <v>3107</v>
      </c>
      <c r="C19381" t="e">
        <f>VLOOKUP(A19381, E:E,1,0)</f>
        <v>#N/A</v>
      </c>
      <c r="D19381">
        <v>19379</v>
      </c>
      <c r="E19381" t="s">
        <v>35186</v>
      </c>
      <c r="H19381" t="s">
        <v>35186</v>
      </c>
    </row>
    <row r="19382" spans="1:8" x14ac:dyDescent="0.2">
      <c r="A19382" t="s">
        <v>19049</v>
      </c>
      <c r="B19382">
        <v>10578</v>
      </c>
      <c r="C19382" t="e">
        <f>VLOOKUP(A19382, E:E,1,0)</f>
        <v>#N/A</v>
      </c>
      <c r="D19382">
        <v>19380</v>
      </c>
      <c r="E19382" t="s">
        <v>35187</v>
      </c>
      <c r="H19382" t="s">
        <v>35187</v>
      </c>
    </row>
    <row r="19383" spans="1:8" x14ac:dyDescent="0.2">
      <c r="A19383" t="s">
        <v>19050</v>
      </c>
      <c r="B19383">
        <v>11579</v>
      </c>
      <c r="C19383" t="e">
        <f>VLOOKUP(A19383, E:E,1,0)</f>
        <v>#N/A</v>
      </c>
      <c r="D19383">
        <v>19381</v>
      </c>
      <c r="E19383" t="s">
        <v>35188</v>
      </c>
      <c r="H19383" t="s">
        <v>35188</v>
      </c>
    </row>
    <row r="19384" spans="1:8" x14ac:dyDescent="0.2">
      <c r="A19384" t="s">
        <v>19051</v>
      </c>
      <c r="B19384">
        <v>19136</v>
      </c>
      <c r="C19384" t="str">
        <f>VLOOKUP(A19384, E:E,1,0)</f>
        <v>trading</v>
      </c>
      <c r="D19384">
        <v>19382</v>
      </c>
      <c r="E19384" t="s">
        <v>45920</v>
      </c>
      <c r="H19384" t="s">
        <v>35189</v>
      </c>
    </row>
    <row r="19385" spans="1:8" x14ac:dyDescent="0.2">
      <c r="A19385" t="s">
        <v>19052</v>
      </c>
      <c r="B19385">
        <v>7656</v>
      </c>
      <c r="C19385" t="str">
        <f>VLOOKUP(A19385, E:E,1,0)</f>
        <v>forex</v>
      </c>
      <c r="D19385">
        <v>19383</v>
      </c>
      <c r="E19385" t="s">
        <v>13378</v>
      </c>
      <c r="H19385" t="s">
        <v>13378</v>
      </c>
    </row>
    <row r="19386" spans="1:8" x14ac:dyDescent="0.2">
      <c r="A19386" t="s">
        <v>19053</v>
      </c>
      <c r="B19386">
        <v>18954</v>
      </c>
      <c r="C19386" t="e">
        <f>VLOOKUP(A19386, E:E,1,0)</f>
        <v>#N/A</v>
      </c>
      <c r="D19386">
        <v>19384</v>
      </c>
      <c r="E19386" t="s">
        <v>35190</v>
      </c>
      <c r="H19386" t="s">
        <v>35190</v>
      </c>
    </row>
    <row r="19387" spans="1:8" x14ac:dyDescent="0.2">
      <c r="A19387" t="s">
        <v>19054</v>
      </c>
      <c r="B19387">
        <v>18836</v>
      </c>
      <c r="C19387" t="str">
        <f>VLOOKUP(A19387, E:E,1,0)</f>
        <v>thruuu</v>
      </c>
      <c r="D19387">
        <v>19385</v>
      </c>
      <c r="E19387" t="s">
        <v>35191</v>
      </c>
      <c r="H19387" t="s">
        <v>35191</v>
      </c>
    </row>
    <row r="19388" spans="1:8" x14ac:dyDescent="0.2">
      <c r="A19388" t="s">
        <v>19055</v>
      </c>
      <c r="B19388">
        <v>19039</v>
      </c>
      <c r="C19388" t="str">
        <f>VLOOKUP(A19388, E:E,1,0)</f>
        <v>tootrue</v>
      </c>
      <c r="D19388">
        <v>19386</v>
      </c>
      <c r="E19388" t="s">
        <v>35192</v>
      </c>
      <c r="H19388" t="s">
        <v>35192</v>
      </c>
    </row>
    <row r="19389" spans="1:8" x14ac:dyDescent="0.2">
      <c r="A19389" t="s">
        <v>19056</v>
      </c>
      <c r="B19389">
        <v>12185</v>
      </c>
      <c r="C19389" t="e">
        <f>VLOOKUP(A19389, E:E,1,0)</f>
        <v>#N/A</v>
      </c>
      <c r="D19389">
        <v>19387</v>
      </c>
      <c r="E19389" t="s">
        <v>49103</v>
      </c>
      <c r="H19389" t="s">
        <v>35193</v>
      </c>
    </row>
    <row r="19390" spans="1:8" x14ac:dyDescent="0.2">
      <c r="A19390" t="s">
        <v>19057</v>
      </c>
      <c r="B19390">
        <v>6072</v>
      </c>
      <c r="C19390" t="str">
        <f>VLOOKUP(A19390, E:E,1,0)</f>
        <v>dorrian</v>
      </c>
      <c r="D19390">
        <v>19388</v>
      </c>
      <c r="E19390" t="s">
        <v>35194</v>
      </c>
      <c r="H19390" t="s">
        <v>35194</v>
      </c>
    </row>
    <row r="19391" spans="1:8" x14ac:dyDescent="0.2">
      <c r="A19391" t="s">
        <v>19058</v>
      </c>
      <c r="B19391">
        <v>1647</v>
      </c>
      <c r="C19391" t="str">
        <f>VLOOKUP(A19391, E:E,1,0)</f>
        <v>affiliate</v>
      </c>
      <c r="D19391">
        <v>19389</v>
      </c>
      <c r="E19391" t="s">
        <v>35195</v>
      </c>
      <c r="H19391" t="s">
        <v>35195</v>
      </c>
    </row>
    <row r="19392" spans="1:8" x14ac:dyDescent="0.2">
      <c r="A19392" t="s">
        <v>19059</v>
      </c>
      <c r="B19392">
        <v>12042</v>
      </c>
      <c r="C19392" t="str">
        <f>VLOOKUP(A19392, E:E,1,0)</f>
        <v>Marketers</v>
      </c>
      <c r="D19392">
        <v>19390</v>
      </c>
      <c r="E19392" t="s">
        <v>35196</v>
      </c>
      <c r="H19392" t="s">
        <v>35196</v>
      </c>
    </row>
    <row r="19393" spans="1:8" x14ac:dyDescent="0.2">
      <c r="A19393" t="s">
        <v>19060</v>
      </c>
      <c r="B19393">
        <v>12041</v>
      </c>
      <c r="C19393" t="str">
        <f>VLOOKUP(A19393, E:E,1,0)</f>
        <v>marketer</v>
      </c>
      <c r="D19393">
        <v>19391</v>
      </c>
      <c r="E19393" t="s">
        <v>35197</v>
      </c>
      <c r="H19393" t="s">
        <v>35197</v>
      </c>
    </row>
    <row r="19394" spans="1:8" x14ac:dyDescent="0.2">
      <c r="A19394" t="s">
        <v>19061</v>
      </c>
      <c r="B19394">
        <v>10978</v>
      </c>
      <c r="C19394" t="e">
        <f>VLOOKUP(A19394, E:E,1,0)</f>
        <v>#N/A</v>
      </c>
      <c r="D19394">
        <v>19392</v>
      </c>
      <c r="E19394" t="s">
        <v>35198</v>
      </c>
      <c r="H19394" t="s">
        <v>35198</v>
      </c>
    </row>
    <row r="19395" spans="1:8" x14ac:dyDescent="0.2">
      <c r="A19395" t="s">
        <v>19062</v>
      </c>
      <c r="B19395">
        <v>6571</v>
      </c>
      <c r="C19395" t="str">
        <f>VLOOKUP(A19395, E:E,1,0)</f>
        <v>ELITIST</v>
      </c>
      <c r="D19395">
        <v>19393</v>
      </c>
      <c r="E19395" t="s">
        <v>35199</v>
      </c>
      <c r="H19395" t="s">
        <v>35199</v>
      </c>
    </row>
    <row r="19396" spans="1:8" x14ac:dyDescent="0.2">
      <c r="A19396" t="s">
        <v>19063</v>
      </c>
      <c r="B19396">
        <v>18791</v>
      </c>
      <c r="C19396" t="str">
        <f>VLOOKUP(A19396, E:E,1,0)</f>
        <v>ThomasSMonson</v>
      </c>
      <c r="D19396">
        <v>19394</v>
      </c>
      <c r="E19396" t="s">
        <v>35200</v>
      </c>
      <c r="H19396" t="s">
        <v>35200</v>
      </c>
    </row>
    <row r="19397" spans="1:8" x14ac:dyDescent="0.2">
      <c r="A19397" t="s">
        <v>19064</v>
      </c>
      <c r="B19397">
        <v>11249</v>
      </c>
      <c r="C19397" t="str">
        <f>VLOOKUP(A19397, E:E,1,0)</f>
        <v>LDS</v>
      </c>
      <c r="D19397">
        <v>19395</v>
      </c>
      <c r="E19397" t="s">
        <v>13390</v>
      </c>
      <c r="H19397" t="s">
        <v>35201</v>
      </c>
    </row>
    <row r="19398" spans="1:8" x14ac:dyDescent="0.2">
      <c r="A19398" t="s">
        <v>19065</v>
      </c>
      <c r="B19398">
        <v>12709</v>
      </c>
      <c r="C19398" t="str">
        <f>VLOOKUP(A19398, E:E,1,0)</f>
        <v>Mormon</v>
      </c>
      <c r="D19398">
        <v>19396</v>
      </c>
      <c r="E19398" t="s">
        <v>35202</v>
      </c>
      <c r="H19398" t="s">
        <v>35202</v>
      </c>
    </row>
    <row r="19399" spans="1:8" x14ac:dyDescent="0.2">
      <c r="A19399" t="s">
        <v>19066</v>
      </c>
      <c r="B19399">
        <v>4257</v>
      </c>
      <c r="C19399" t="str">
        <f>VLOOKUP(A19399, E:E,1,0)</f>
        <v>Chim</v>
      </c>
      <c r="D19399">
        <v>19397</v>
      </c>
      <c r="E19399" t="s">
        <v>8434</v>
      </c>
      <c r="H19399" t="s">
        <v>35203</v>
      </c>
    </row>
    <row r="19400" spans="1:8" ht="51" x14ac:dyDescent="0.2">
      <c r="A19400" t="s">
        <v>19067</v>
      </c>
      <c r="B19400">
        <v>8268</v>
      </c>
      <c r="C19400" t="str">
        <f>VLOOKUP(A19400, E:E,1,0)</f>
        <v>Gloria</v>
      </c>
      <c r="D19400">
        <v>19398</v>
      </c>
      <c r="E19400" s="4" t="s">
        <v>45921</v>
      </c>
      <c r="H19400" s="4" t="s">
        <v>35204</v>
      </c>
    </row>
    <row r="19401" spans="1:8" x14ac:dyDescent="0.2">
      <c r="A19401" t="s">
        <v>19068</v>
      </c>
      <c r="B19401">
        <v>8052</v>
      </c>
      <c r="C19401" t="str">
        <f>VLOOKUP(A19401, E:E,1,0)</f>
        <v>Gaynor</v>
      </c>
      <c r="D19401">
        <v>19399</v>
      </c>
      <c r="E19401" t="s">
        <v>13392</v>
      </c>
      <c r="H19401" t="s">
        <v>13392</v>
      </c>
    </row>
    <row r="19402" spans="1:8" x14ac:dyDescent="0.2">
      <c r="A19402" t="s">
        <v>19069</v>
      </c>
      <c r="B19402">
        <v>13782</v>
      </c>
      <c r="C19402" t="str">
        <f>VLOOKUP(A19402, E:E,1,0)</f>
        <v>Oktaviana</v>
      </c>
      <c r="D19402">
        <v>19400</v>
      </c>
      <c r="E19402" t="s">
        <v>1367</v>
      </c>
      <c r="H19402" t="s">
        <v>35205</v>
      </c>
    </row>
    <row r="19403" spans="1:8" x14ac:dyDescent="0.2">
      <c r="A19403" t="s">
        <v>19070</v>
      </c>
      <c r="B19403">
        <v>5704</v>
      </c>
      <c r="C19403" t="e">
        <f>VLOOKUP(A19403, E:E,1,0)</f>
        <v>#N/A</v>
      </c>
      <c r="D19403">
        <v>19401</v>
      </c>
      <c r="E19403" t="s">
        <v>13393</v>
      </c>
      <c r="H19403" t="s">
        <v>13393</v>
      </c>
    </row>
    <row r="19404" spans="1:8" ht="34" x14ac:dyDescent="0.2">
      <c r="A19404" t="s">
        <v>19071</v>
      </c>
      <c r="B19404">
        <v>9330</v>
      </c>
      <c r="C19404" t="e">
        <f>VLOOKUP(A19404, E:E,1,0)</f>
        <v>#N/A</v>
      </c>
      <c r="D19404">
        <v>19402</v>
      </c>
      <c r="E19404" s="4" t="s">
        <v>35206</v>
      </c>
      <c r="H19404" s="4" t="s">
        <v>35206</v>
      </c>
    </row>
    <row r="19405" spans="1:8" x14ac:dyDescent="0.2">
      <c r="A19405" t="s">
        <v>19072</v>
      </c>
      <c r="B19405">
        <v>3898</v>
      </c>
      <c r="C19405" t="str">
        <f>VLOOKUP(A19405, E:E,1,0)</f>
        <v>captors</v>
      </c>
      <c r="D19405">
        <v>19403</v>
      </c>
      <c r="E19405" t="s">
        <v>45922</v>
      </c>
      <c r="H19405" t="s">
        <v>35207</v>
      </c>
    </row>
    <row r="19406" spans="1:8" x14ac:dyDescent="0.2">
      <c r="A19406" t="s">
        <v>19073</v>
      </c>
      <c r="B19406">
        <v>15709</v>
      </c>
      <c r="C19406" t="e">
        <f>VLOOKUP(A19406, E:E,1,0)</f>
        <v>#N/A</v>
      </c>
      <c r="D19406">
        <v>19404</v>
      </c>
      <c r="E19406" t="s">
        <v>35208</v>
      </c>
      <c r="H19406" t="s">
        <v>35208</v>
      </c>
    </row>
    <row r="19407" spans="1:8" x14ac:dyDescent="0.2">
      <c r="A19407" t="s">
        <v>19074</v>
      </c>
      <c r="B19407">
        <v>73</v>
      </c>
      <c r="C19407" t="e">
        <f>VLOOKUP(A19407, E:E,1,0)</f>
        <v>#N/A</v>
      </c>
      <c r="D19407">
        <v>19405</v>
      </c>
      <c r="E19407" t="s">
        <v>13395</v>
      </c>
      <c r="H19407" t="s">
        <v>35209</v>
      </c>
    </row>
    <row r="19408" spans="1:8" x14ac:dyDescent="0.2">
      <c r="A19408" t="s">
        <v>19075</v>
      </c>
      <c r="B19408">
        <v>18047</v>
      </c>
      <c r="C19408" t="str">
        <f>VLOOKUP(A19408, E:E,1,0)</f>
        <v>Stylishly</v>
      </c>
      <c r="D19408">
        <v>19406</v>
      </c>
      <c r="E19408" t="s">
        <v>49104</v>
      </c>
      <c r="H19408" t="s">
        <v>35210</v>
      </c>
    </row>
    <row r="19409" spans="1:8" x14ac:dyDescent="0.2">
      <c r="A19409" t="s">
        <v>19076</v>
      </c>
      <c r="B19409">
        <v>2413</v>
      </c>
      <c r="C19409" t="e">
        <f>VLOOKUP(A19409, E:E,1,0)</f>
        <v>#N/A</v>
      </c>
      <c r="D19409">
        <v>19407</v>
      </c>
      <c r="E19409" t="s">
        <v>6909</v>
      </c>
      <c r="H19409" t="s">
        <v>6909</v>
      </c>
    </row>
    <row r="19410" spans="1:8" x14ac:dyDescent="0.2">
      <c r="A19410" t="s">
        <v>19077</v>
      </c>
      <c r="B19410">
        <v>3365</v>
      </c>
      <c r="C19410" t="e">
        <f>VLOOKUP(A19410, E:E,1,0)</f>
        <v>#N/A</v>
      </c>
      <c r="D19410">
        <v>19408</v>
      </c>
      <c r="E19410" t="s">
        <v>49105</v>
      </c>
      <c r="H19410" t="s">
        <v>35211</v>
      </c>
    </row>
    <row r="19411" spans="1:8" x14ac:dyDescent="0.2">
      <c r="A19411" t="s">
        <v>19078</v>
      </c>
      <c r="B19411">
        <v>16877</v>
      </c>
      <c r="C19411" t="str">
        <f>VLOOKUP(A19411, E:E,1,0)</f>
        <v>separated</v>
      </c>
      <c r="D19411">
        <v>19409</v>
      </c>
      <c r="E19411" t="s">
        <v>32458</v>
      </c>
      <c r="H19411" t="s">
        <v>35212</v>
      </c>
    </row>
    <row r="19412" spans="1:8" x14ac:dyDescent="0.2">
      <c r="A19412" t="s">
        <v>19079</v>
      </c>
      <c r="B19412">
        <v>10783</v>
      </c>
      <c r="C19412" t="e">
        <f>VLOOKUP(A19412, E:E,1,0)</f>
        <v>#N/A</v>
      </c>
      <c r="D19412">
        <v>19410</v>
      </c>
      <c r="E19412">
        <v>966</v>
      </c>
      <c r="H19412">
        <v>966</v>
      </c>
    </row>
    <row r="19413" spans="1:8" x14ac:dyDescent="0.2">
      <c r="A19413" t="s">
        <v>19080</v>
      </c>
      <c r="B19413">
        <v>18510</v>
      </c>
      <c r="C19413" t="str">
        <f>VLOOKUP(A19413, E:E,1,0)</f>
        <v>teamsurvivors</v>
      </c>
      <c r="D19413">
        <v>19411</v>
      </c>
      <c r="E19413">
        <v>119000</v>
      </c>
      <c r="H19413">
        <v>119000</v>
      </c>
    </row>
    <row r="19414" spans="1:8" x14ac:dyDescent="0.2">
      <c r="A19414" t="s">
        <v>19081</v>
      </c>
      <c r="B19414">
        <v>21506</v>
      </c>
      <c r="C19414" t="str">
        <f>VLOOKUP(A19414, E:E,1,0)</f>
        <v>zombiefunrun2014</v>
      </c>
      <c r="D19414">
        <v>19412</v>
      </c>
      <c r="E19414" t="s">
        <v>13397</v>
      </c>
      <c r="H19414" t="s">
        <v>13397</v>
      </c>
    </row>
    <row r="19415" spans="1:8" x14ac:dyDescent="0.2">
      <c r="A19415" t="s">
        <v>19082</v>
      </c>
      <c r="B19415">
        <v>12601</v>
      </c>
      <c r="C19415" t="e">
        <f>VLOOKUP(A19415, E:E,1,0)</f>
        <v>#N/A</v>
      </c>
      <c r="D19415">
        <v>19413</v>
      </c>
      <c r="E19415" t="s">
        <v>9149</v>
      </c>
      <c r="H19415" t="s">
        <v>9149</v>
      </c>
    </row>
    <row r="19416" spans="1:8" x14ac:dyDescent="0.2">
      <c r="A19416" t="s">
        <v>19083</v>
      </c>
      <c r="B19416">
        <v>9040</v>
      </c>
      <c r="C19416" t="e">
        <f>VLOOKUP(A19416, E:E,1,0)</f>
        <v>#N/A</v>
      </c>
      <c r="D19416">
        <v>19414</v>
      </c>
      <c r="E19416" t="s">
        <v>13399</v>
      </c>
      <c r="H19416" t="s">
        <v>13399</v>
      </c>
    </row>
    <row r="19417" spans="1:8" x14ac:dyDescent="0.2">
      <c r="A19417" t="s">
        <v>19084</v>
      </c>
      <c r="B19417">
        <v>20904</v>
      </c>
      <c r="C19417" t="str">
        <f>VLOOKUP(A19417, E:E,1,0)</f>
        <v>WW</v>
      </c>
      <c r="D19417">
        <v>19415</v>
      </c>
      <c r="E19417" t="s">
        <v>1748</v>
      </c>
      <c r="H19417" t="s">
        <v>1748</v>
      </c>
    </row>
    <row r="19418" spans="1:8" x14ac:dyDescent="0.2">
      <c r="A19418" t="s">
        <v>19085</v>
      </c>
      <c r="B19418">
        <v>20507</v>
      </c>
      <c r="C19418" t="str">
        <f>VLOOKUP(A19418, E:E,1,0)</f>
        <v>wew</v>
      </c>
      <c r="D19418">
        <v>19416</v>
      </c>
      <c r="E19418" t="s">
        <v>35213</v>
      </c>
      <c r="H19418" t="s">
        <v>35213</v>
      </c>
    </row>
    <row r="19419" spans="1:8" x14ac:dyDescent="0.2">
      <c r="A19419" t="s">
        <v>19086</v>
      </c>
      <c r="B19419">
        <v>5523</v>
      </c>
      <c r="C19419" t="str">
        <f>VLOOKUP(A19419, E:E,1,0)</f>
        <v>definition</v>
      </c>
      <c r="D19419">
        <v>19417</v>
      </c>
      <c r="E19419" t="s">
        <v>30766</v>
      </c>
      <c r="H19419" t="s">
        <v>35214</v>
      </c>
    </row>
    <row r="19420" spans="1:8" ht="34" x14ac:dyDescent="0.2">
      <c r="A19420" t="s">
        <v>19087</v>
      </c>
      <c r="B19420">
        <v>5413</v>
      </c>
      <c r="C19420" t="e">
        <f>VLOOKUP(A19420, E:E,1,0)</f>
        <v>#N/A</v>
      </c>
      <c r="D19420">
        <v>19418</v>
      </c>
      <c r="E19420" s="4" t="s">
        <v>35215</v>
      </c>
      <c r="H19420" s="4" t="s">
        <v>35215</v>
      </c>
    </row>
    <row r="19421" spans="1:8" x14ac:dyDescent="0.2">
      <c r="A19421" t="s">
        <v>19088</v>
      </c>
      <c r="B19421">
        <v>13284</v>
      </c>
      <c r="C19421" t="e">
        <f>VLOOKUP(A19421, E:E,1,0)</f>
        <v>#N/A</v>
      </c>
      <c r="D19421">
        <v>19419</v>
      </c>
      <c r="E19421" t="s">
        <v>35216</v>
      </c>
      <c r="H19421" t="s">
        <v>35216</v>
      </c>
    </row>
    <row r="19422" spans="1:8" x14ac:dyDescent="0.2">
      <c r="A19422" t="s">
        <v>19089</v>
      </c>
      <c r="B19422">
        <v>2275</v>
      </c>
      <c r="C19422" t="e">
        <f>VLOOKUP(A19422, E:E,1,0)</f>
        <v>#N/A</v>
      </c>
      <c r="D19422">
        <v>19420</v>
      </c>
      <c r="E19422" t="s">
        <v>8434</v>
      </c>
      <c r="H19422" t="s">
        <v>35217</v>
      </c>
    </row>
    <row r="19423" spans="1:8" x14ac:dyDescent="0.2">
      <c r="A19423" t="s">
        <v>19090</v>
      </c>
      <c r="B19423">
        <v>13028</v>
      </c>
      <c r="C19423" t="e">
        <f>VLOOKUP(A19423, E:E,1,0)</f>
        <v>#N/A</v>
      </c>
      <c r="D19423">
        <v>19421</v>
      </c>
      <c r="E19423" t="s">
        <v>1282</v>
      </c>
      <c r="H19423" t="s">
        <v>1282</v>
      </c>
    </row>
    <row r="19424" spans="1:8" x14ac:dyDescent="0.2">
      <c r="A19424" t="s">
        <v>19091</v>
      </c>
      <c r="B19424">
        <v>21445</v>
      </c>
      <c r="C19424" t="str">
        <f>VLOOKUP(A19424, E:E,1,0)</f>
        <v>ZEROS</v>
      </c>
      <c r="D19424">
        <v>19422</v>
      </c>
      <c r="E19424" t="s">
        <v>35218</v>
      </c>
      <c r="H19424" t="s">
        <v>35218</v>
      </c>
    </row>
    <row r="19425" spans="1:8" x14ac:dyDescent="0.2">
      <c r="A19425" t="s">
        <v>19092</v>
      </c>
      <c r="B19425">
        <v>1608</v>
      </c>
      <c r="C19425" t="e">
        <f>VLOOKUP(A19425, E:E,1,0)</f>
        <v>#N/A</v>
      </c>
      <c r="D19425">
        <v>19423</v>
      </c>
      <c r="E19425" t="s">
        <v>35219</v>
      </c>
      <c r="H19425" t="s">
        <v>35219</v>
      </c>
    </row>
    <row r="19426" spans="1:8" x14ac:dyDescent="0.2">
      <c r="A19426" t="s">
        <v>19093</v>
      </c>
      <c r="B19426">
        <v>2465</v>
      </c>
      <c r="C19426" t="str">
        <f>VLOOKUP(A19426, E:E,1,0)</f>
        <v>Autoinsurance</v>
      </c>
      <c r="D19426">
        <v>19424</v>
      </c>
      <c r="E19426" t="s">
        <v>13404</v>
      </c>
      <c r="H19426" t="s">
        <v>13404</v>
      </c>
    </row>
    <row r="19427" spans="1:8" x14ac:dyDescent="0.2">
      <c r="A19427" t="s">
        <v>19094</v>
      </c>
      <c r="B19427">
        <v>4486</v>
      </c>
      <c r="C19427" t="str">
        <f>VLOOKUP(A19427, E:E,1,0)</f>
        <v>clueless</v>
      </c>
      <c r="D19427">
        <v>19425</v>
      </c>
      <c r="E19427" t="s">
        <v>35220</v>
      </c>
      <c r="H19427" t="s">
        <v>35220</v>
      </c>
    </row>
    <row r="19428" spans="1:8" x14ac:dyDescent="0.2">
      <c r="A19428" t="s">
        <v>19095</v>
      </c>
      <c r="B19428">
        <v>6169</v>
      </c>
      <c r="C19428" t="str">
        <f>VLOOKUP(A19428, E:E,1,0)</f>
        <v>driverless</v>
      </c>
      <c r="D19428">
        <v>19426</v>
      </c>
      <c r="E19428" t="s">
        <v>13406</v>
      </c>
      <c r="H19428" t="s">
        <v>13406</v>
      </c>
    </row>
    <row r="19429" spans="1:8" x14ac:dyDescent="0.2">
      <c r="A19429" t="s">
        <v>19096</v>
      </c>
      <c r="B19429">
        <v>8889</v>
      </c>
      <c r="C19429" t="str">
        <f>VLOOKUP(A19429, E:E,1,0)</f>
        <v>healthinsurance</v>
      </c>
      <c r="D19429">
        <v>19427</v>
      </c>
      <c r="E19429" t="s">
        <v>35221</v>
      </c>
      <c r="H19429" t="s">
        <v>35221</v>
      </c>
    </row>
    <row r="19430" spans="1:8" x14ac:dyDescent="0.2">
      <c r="A19430" t="s">
        <v>19097</v>
      </c>
      <c r="B19430">
        <v>21180</v>
      </c>
      <c r="C19430" t="e">
        <f>VLOOKUP(A19430, E:E,1,0)</f>
        <v>#N/A</v>
      </c>
      <c r="D19430">
        <v>19428</v>
      </c>
      <c r="E19430" t="s">
        <v>13407</v>
      </c>
      <c r="H19430" t="s">
        <v>13407</v>
      </c>
    </row>
    <row r="19431" spans="1:8" x14ac:dyDescent="0.2">
      <c r="A19431" t="s">
        <v>19098</v>
      </c>
      <c r="B19431">
        <v>6170</v>
      </c>
      <c r="C19431" t="str">
        <f>VLOOKUP(A19431, E:E,1,0)</f>
        <v>driverlesscars</v>
      </c>
      <c r="D19431">
        <v>19429</v>
      </c>
      <c r="E19431" t="s">
        <v>13408</v>
      </c>
      <c r="H19431" t="s">
        <v>13408</v>
      </c>
    </row>
    <row r="19432" spans="1:8" x14ac:dyDescent="0.2">
      <c r="A19432" t="s">
        <v>19099</v>
      </c>
      <c r="B19432">
        <v>18156</v>
      </c>
      <c r="C19432" t="str">
        <f>VLOOKUP(A19432, E:E,1,0)</f>
        <v>Superpower</v>
      </c>
      <c r="D19432">
        <v>19430</v>
      </c>
      <c r="E19432" t="s">
        <v>49106</v>
      </c>
      <c r="H19432" t="s">
        <v>35222</v>
      </c>
    </row>
    <row r="19433" spans="1:8" x14ac:dyDescent="0.2">
      <c r="A19433">
        <v>2025</v>
      </c>
      <c r="B19433">
        <v>368</v>
      </c>
      <c r="C19433" t="e">
        <f>VLOOKUP(A19433, E:E,1,0)</f>
        <v>#N/A</v>
      </c>
      <c r="D19433">
        <v>19431</v>
      </c>
      <c r="E19433" t="s">
        <v>13411</v>
      </c>
      <c r="H19433" t="s">
        <v>13411</v>
      </c>
    </row>
    <row r="19434" spans="1:8" x14ac:dyDescent="0.2">
      <c r="A19434" t="s">
        <v>19100</v>
      </c>
      <c r="B19434">
        <v>3579</v>
      </c>
      <c r="C19434" t="str">
        <f>VLOOKUP(A19434, E:E,1,0)</f>
        <v>Buchana</v>
      </c>
      <c r="D19434">
        <v>19432</v>
      </c>
      <c r="E19434" t="s">
        <v>2310</v>
      </c>
      <c r="H19434" t="s">
        <v>2310</v>
      </c>
    </row>
    <row r="19435" spans="1:8" x14ac:dyDescent="0.2">
      <c r="A19435" t="s">
        <v>19101</v>
      </c>
      <c r="B19435">
        <v>6654</v>
      </c>
      <c r="C19435" t="e">
        <f>VLOOKUP(A19435, E:E,1,0)</f>
        <v>#N/A</v>
      </c>
      <c r="D19435">
        <v>19433</v>
      </c>
      <c r="E19435" t="s">
        <v>13410</v>
      </c>
      <c r="H19435" t="s">
        <v>13410</v>
      </c>
    </row>
    <row r="19436" spans="1:8" x14ac:dyDescent="0.2">
      <c r="A19436" t="s">
        <v>19102</v>
      </c>
      <c r="B19436">
        <v>11864</v>
      </c>
      <c r="C19436" t="e">
        <f>VLOOKUP(A19436, E:E,1,0)</f>
        <v>#N/A</v>
      </c>
      <c r="D19436">
        <v>19434</v>
      </c>
      <c r="E19436" t="s">
        <v>13412</v>
      </c>
      <c r="H19436" t="s">
        <v>13412</v>
      </c>
    </row>
    <row r="19437" spans="1:8" x14ac:dyDescent="0.2">
      <c r="A19437" t="s">
        <v>19103</v>
      </c>
      <c r="B19437">
        <v>13075</v>
      </c>
      <c r="C19437" t="str">
        <f>VLOOKUP(A19437, E:E,1,0)</f>
        <v>navigating</v>
      </c>
      <c r="D19437">
        <v>19435</v>
      </c>
      <c r="E19437" t="s">
        <v>13413</v>
      </c>
      <c r="H19437" t="s">
        <v>35223</v>
      </c>
    </row>
    <row r="19438" spans="1:8" x14ac:dyDescent="0.2">
      <c r="A19438" t="s">
        <v>19104</v>
      </c>
      <c r="B19438">
        <v>7229</v>
      </c>
      <c r="C19438" t="str">
        <f>VLOOKUP(A19438, E:E,1,0)</f>
        <v>fastest</v>
      </c>
      <c r="D19438">
        <v>19436</v>
      </c>
      <c r="E19438" t="s">
        <v>4347</v>
      </c>
      <c r="H19438" t="s">
        <v>35224</v>
      </c>
    </row>
    <row r="19439" spans="1:8" x14ac:dyDescent="0.2">
      <c r="A19439" t="s">
        <v>19105</v>
      </c>
      <c r="B19439">
        <v>18690</v>
      </c>
      <c r="C19439" t="e">
        <f>VLOOKUP(A19439, E:E,1,0)</f>
        <v>#N/A</v>
      </c>
      <c r="D19439">
        <v>19437</v>
      </c>
      <c r="E19439" t="s">
        <v>35225</v>
      </c>
      <c r="H19439" t="s">
        <v>35225</v>
      </c>
    </row>
    <row r="19440" spans="1:8" x14ac:dyDescent="0.2">
      <c r="A19440" t="s">
        <v>19106</v>
      </c>
      <c r="B19440">
        <v>11925</v>
      </c>
      <c r="C19440" t="str">
        <f>VLOOKUP(A19440, E:E,1,0)</f>
        <v>Mahalo</v>
      </c>
      <c r="D19440">
        <v>19438</v>
      </c>
      <c r="E19440" t="s">
        <v>35226</v>
      </c>
      <c r="H19440" t="s">
        <v>35226</v>
      </c>
    </row>
    <row r="19441" spans="1:8" x14ac:dyDescent="0.2">
      <c r="A19441" t="s">
        <v>19107</v>
      </c>
      <c r="B19441">
        <v>13499</v>
      </c>
      <c r="C19441" t="str">
        <f>VLOOKUP(A19441, E:E,1,0)</f>
        <v>nui</v>
      </c>
      <c r="D19441">
        <v>19439</v>
      </c>
      <c r="E19441" t="s">
        <v>35227</v>
      </c>
      <c r="H19441" t="s">
        <v>35227</v>
      </c>
    </row>
    <row r="19442" spans="1:8" x14ac:dyDescent="0.2">
      <c r="A19442" t="s">
        <v>19108</v>
      </c>
      <c r="B19442">
        <v>11580</v>
      </c>
      <c r="C19442" t="str">
        <f>VLOOKUP(A19442, E:E,1,0)</f>
        <v>loa</v>
      </c>
      <c r="D19442">
        <v>19440</v>
      </c>
      <c r="E19442" t="s">
        <v>49107</v>
      </c>
      <c r="H19442" t="s">
        <v>35228</v>
      </c>
    </row>
    <row r="19443" spans="1:8" x14ac:dyDescent="0.2">
      <c r="A19443" t="s">
        <v>19109</v>
      </c>
      <c r="B19443">
        <v>377</v>
      </c>
      <c r="C19443" t="str">
        <f>VLOOKUP(A19443, E:E,1,0)</f>
        <v>20s</v>
      </c>
      <c r="D19443">
        <v>19441</v>
      </c>
      <c r="E19443" t="s">
        <v>35229</v>
      </c>
      <c r="H19443" t="s">
        <v>35229</v>
      </c>
    </row>
    <row r="19444" spans="1:8" x14ac:dyDescent="0.2">
      <c r="A19444" t="s">
        <v>19110</v>
      </c>
      <c r="B19444">
        <v>9151</v>
      </c>
      <c r="C19444" t="str">
        <f>VLOOKUP(A19444, E:E,1,0)</f>
        <v>holomua</v>
      </c>
      <c r="D19444">
        <v>19442</v>
      </c>
      <c r="E19444" t="s">
        <v>35230</v>
      </c>
      <c r="H19444" t="s">
        <v>35230</v>
      </c>
    </row>
    <row r="19445" spans="1:8" x14ac:dyDescent="0.2">
      <c r="A19445" t="s">
        <v>19111</v>
      </c>
      <c r="B19445">
        <v>18804</v>
      </c>
      <c r="C19445" t="e">
        <f>VLOOKUP(A19445, E:E,1,0)</f>
        <v>#N/A</v>
      </c>
      <c r="D19445">
        <v>19443</v>
      </c>
      <c r="E19445" t="s">
        <v>35231</v>
      </c>
      <c r="H19445" t="s">
        <v>35231</v>
      </c>
    </row>
    <row r="19446" spans="1:8" x14ac:dyDescent="0.2">
      <c r="A19446" t="s">
        <v>19112</v>
      </c>
      <c r="B19446">
        <v>6134</v>
      </c>
      <c r="C19446" t="str">
        <f>VLOOKUP(A19446, E:E,1,0)</f>
        <v>drawn</v>
      </c>
      <c r="D19446">
        <v>19444</v>
      </c>
      <c r="E19446" t="s">
        <v>35232</v>
      </c>
      <c r="H19446" t="s">
        <v>35232</v>
      </c>
    </row>
    <row r="19447" spans="1:8" x14ac:dyDescent="0.2">
      <c r="A19447" t="s">
        <v>19113</v>
      </c>
      <c r="B19447">
        <v>7603</v>
      </c>
      <c r="C19447" t="str">
        <f>VLOOKUP(A19447, E:E,1,0)</f>
        <v>folks</v>
      </c>
      <c r="D19447">
        <v>19445</v>
      </c>
      <c r="E19447" t="s">
        <v>35233</v>
      </c>
      <c r="H19447" t="s">
        <v>35233</v>
      </c>
    </row>
    <row r="19448" spans="1:8" x14ac:dyDescent="0.2">
      <c r="A19448" t="s">
        <v>19114</v>
      </c>
      <c r="B19448">
        <v>2731</v>
      </c>
      <c r="C19448" t="str">
        <f>VLOOKUP(A19448, E:E,1,0)</f>
        <v>bash</v>
      </c>
      <c r="D19448">
        <v>19446</v>
      </c>
      <c r="E19448" t="s">
        <v>35234</v>
      </c>
      <c r="H19448" t="s">
        <v>35234</v>
      </c>
    </row>
    <row r="19449" spans="1:8" x14ac:dyDescent="0.2">
      <c r="A19449" t="s">
        <v>19115</v>
      </c>
      <c r="B19449">
        <v>4196</v>
      </c>
      <c r="C19449" t="str">
        <f>VLOOKUP(A19449, E:E,1,0)</f>
        <v>cheated</v>
      </c>
      <c r="D19449">
        <v>19447</v>
      </c>
      <c r="E19449" t="s">
        <v>35235</v>
      </c>
      <c r="H19449" t="s">
        <v>35235</v>
      </c>
    </row>
    <row r="19450" spans="1:8" x14ac:dyDescent="0.2">
      <c r="A19450" t="s">
        <v>19116</v>
      </c>
      <c r="B19450">
        <v>18341</v>
      </c>
      <c r="C19450" t="e">
        <f>VLOOKUP(A19450, E:E,1,0)</f>
        <v>#N/A</v>
      </c>
      <c r="D19450">
        <v>19448</v>
      </c>
      <c r="E19450" t="s">
        <v>35236</v>
      </c>
      <c r="H19450" t="s">
        <v>35236</v>
      </c>
    </row>
    <row r="19451" spans="1:8" x14ac:dyDescent="0.2">
      <c r="A19451" t="s">
        <v>19117</v>
      </c>
      <c r="B19451">
        <v>14707</v>
      </c>
      <c r="C19451" t="e">
        <f>VLOOKUP(A19451, E:E,1,0)</f>
        <v>#N/A</v>
      </c>
      <c r="D19451">
        <v>19449</v>
      </c>
      <c r="E19451" t="s">
        <v>35237</v>
      </c>
      <c r="H19451" t="s">
        <v>35237</v>
      </c>
    </row>
    <row r="19452" spans="1:8" x14ac:dyDescent="0.2">
      <c r="A19452" t="s">
        <v>19118</v>
      </c>
      <c r="B19452">
        <v>11735</v>
      </c>
      <c r="C19452" t="e">
        <f>VLOOKUP(A19452, E:E,1,0)</f>
        <v>#N/A</v>
      </c>
      <c r="D19452">
        <v>19450</v>
      </c>
      <c r="E19452" t="s">
        <v>35238</v>
      </c>
      <c r="H19452" t="s">
        <v>35238</v>
      </c>
    </row>
    <row r="19453" spans="1:8" x14ac:dyDescent="0.2">
      <c r="A19453" t="s">
        <v>19119</v>
      </c>
      <c r="B19453">
        <v>16713</v>
      </c>
      <c r="C19453" t="str">
        <f>VLOOKUP(A19453, E:E,1,0)</f>
        <v>scofield</v>
      </c>
      <c r="D19453">
        <v>19451</v>
      </c>
      <c r="E19453" t="s">
        <v>49108</v>
      </c>
      <c r="H19453" t="s">
        <v>35239</v>
      </c>
    </row>
    <row r="19454" spans="1:8" x14ac:dyDescent="0.2">
      <c r="A19454" t="s">
        <v>19120</v>
      </c>
      <c r="B19454">
        <v>9241</v>
      </c>
      <c r="C19454" t="str">
        <f>VLOOKUP(A19454, E:E,1,0)</f>
        <v>hotbox</v>
      </c>
      <c r="D19454">
        <v>19452</v>
      </c>
      <c r="E19454" t="s">
        <v>36922</v>
      </c>
      <c r="H19454" t="s">
        <v>35240</v>
      </c>
    </row>
    <row r="19455" spans="1:8" x14ac:dyDescent="0.2">
      <c r="A19455" t="s">
        <v>19121</v>
      </c>
      <c r="B19455">
        <v>17514</v>
      </c>
      <c r="C19455" t="str">
        <f>VLOOKUP(A19455, E:E,1,0)</f>
        <v>SONA</v>
      </c>
      <c r="D19455">
        <v>19453</v>
      </c>
      <c r="E19455" t="s">
        <v>35241</v>
      </c>
      <c r="H19455" t="s">
        <v>35241</v>
      </c>
    </row>
    <row r="19456" spans="1:8" x14ac:dyDescent="0.2">
      <c r="A19456" t="s">
        <v>19122</v>
      </c>
      <c r="B19456">
        <v>12485</v>
      </c>
      <c r="C19456" t="str">
        <f>VLOOKUP(A19456, E:E,1,0)</f>
        <v>miracle</v>
      </c>
      <c r="D19456">
        <v>19454</v>
      </c>
      <c r="E19456">
        <v>69</v>
      </c>
      <c r="H19456">
        <v>69</v>
      </c>
    </row>
    <row r="19457" spans="1:8" x14ac:dyDescent="0.2">
      <c r="A19457" t="s">
        <v>19123</v>
      </c>
      <c r="B19457">
        <v>11985</v>
      </c>
      <c r="C19457" t="str">
        <f>VLOOKUP(A19457, E:E,1,0)</f>
        <v>mankind</v>
      </c>
      <c r="D19457">
        <v>19455</v>
      </c>
      <c r="E19457" t="s">
        <v>4419</v>
      </c>
      <c r="H19457" t="s">
        <v>4419</v>
      </c>
    </row>
    <row r="19458" spans="1:8" x14ac:dyDescent="0.2">
      <c r="A19458" t="s">
        <v>19124</v>
      </c>
      <c r="B19458">
        <v>18744</v>
      </c>
      <c r="C19458" t="e">
        <f>VLOOKUP(A19458, E:E,1,0)</f>
        <v>#N/A</v>
      </c>
      <c r="D19458">
        <v>19456</v>
      </c>
      <c r="E19458" t="s">
        <v>35242</v>
      </c>
      <c r="H19458" t="s">
        <v>35242</v>
      </c>
    </row>
    <row r="19459" spans="1:8" x14ac:dyDescent="0.2">
      <c r="A19459" t="s">
        <v>19125</v>
      </c>
      <c r="B19459">
        <v>19244</v>
      </c>
      <c r="C19459" t="str">
        <f>VLOOKUP(A19459, E:E,1,0)</f>
        <v>trigger</v>
      </c>
      <c r="D19459">
        <v>19457</v>
      </c>
      <c r="E19459" t="s">
        <v>35243</v>
      </c>
      <c r="H19459" t="s">
        <v>35243</v>
      </c>
    </row>
    <row r="19460" spans="1:8" x14ac:dyDescent="0.2">
      <c r="A19460" t="s">
        <v>19126</v>
      </c>
      <c r="B19460">
        <v>2955</v>
      </c>
      <c r="C19460" t="str">
        <f>VLOOKUP(A19460, E:E,1,0)</f>
        <v>Berlin</v>
      </c>
      <c r="D19460">
        <v>19458</v>
      </c>
      <c r="E19460" t="s">
        <v>21357</v>
      </c>
      <c r="H19460" t="s">
        <v>35244</v>
      </c>
    </row>
    <row r="19461" spans="1:8" x14ac:dyDescent="0.2">
      <c r="A19461" t="s">
        <v>19127</v>
      </c>
      <c r="B19461">
        <v>5365</v>
      </c>
      <c r="C19461" t="str">
        <f>VLOOKUP(A19461, E:E,1,0)</f>
        <v>daubt</v>
      </c>
      <c r="D19461">
        <v>19459</v>
      </c>
      <c r="E19461" t="s">
        <v>35245</v>
      </c>
      <c r="H19461" t="s">
        <v>35245</v>
      </c>
    </row>
    <row r="19462" spans="1:8" x14ac:dyDescent="0.2">
      <c r="A19462" t="s">
        <v>19128</v>
      </c>
      <c r="B19462">
        <v>4319</v>
      </c>
      <c r="C19462" t="e">
        <f>VLOOKUP(A19462, E:E,1,0)</f>
        <v>#N/A</v>
      </c>
      <c r="D19462">
        <v>19460</v>
      </c>
      <c r="E19462" t="s">
        <v>49109</v>
      </c>
      <c r="H19462" t="s">
        <v>35246</v>
      </c>
    </row>
    <row r="19463" spans="1:8" x14ac:dyDescent="0.2">
      <c r="A19463" t="s">
        <v>19129</v>
      </c>
      <c r="B19463">
        <v>1023</v>
      </c>
      <c r="C19463" t="e">
        <f>VLOOKUP(A19463, E:E,1,0)</f>
        <v>#N/A</v>
      </c>
      <c r="D19463">
        <v>19461</v>
      </c>
      <c r="E19463" t="s">
        <v>35247</v>
      </c>
      <c r="H19463" t="s">
        <v>35247</v>
      </c>
    </row>
    <row r="19464" spans="1:8" x14ac:dyDescent="0.2">
      <c r="A19464" t="s">
        <v>19130</v>
      </c>
      <c r="B19464">
        <v>16157</v>
      </c>
      <c r="C19464" t="e">
        <f>VLOOKUP(A19464, E:E,1,0)</f>
        <v>#N/A</v>
      </c>
      <c r="D19464">
        <v>19462</v>
      </c>
      <c r="E19464" t="s">
        <v>35248</v>
      </c>
      <c r="H19464" t="s">
        <v>35248</v>
      </c>
    </row>
    <row r="19465" spans="1:8" x14ac:dyDescent="0.2">
      <c r="A19465" t="s">
        <v>19131</v>
      </c>
      <c r="B19465">
        <v>10664</v>
      </c>
      <c r="C19465" t="e">
        <f>VLOOKUP(A19465, E:E,1,0)</f>
        <v>#N/A</v>
      </c>
      <c r="D19465">
        <v>19463</v>
      </c>
      <c r="E19465" t="s">
        <v>49110</v>
      </c>
      <c r="H19465" t="s">
        <v>35249</v>
      </c>
    </row>
    <row r="19466" spans="1:8" x14ac:dyDescent="0.2">
      <c r="A19466" t="s">
        <v>19132</v>
      </c>
      <c r="B19466">
        <v>20075</v>
      </c>
      <c r="C19466" t="e">
        <f>VLOOKUP(A19466, E:E,1,0)</f>
        <v>#N/A</v>
      </c>
      <c r="D19466">
        <v>19464</v>
      </c>
      <c r="E19466" t="s">
        <v>13429</v>
      </c>
      <c r="H19466" t="s">
        <v>13429</v>
      </c>
    </row>
    <row r="19467" spans="1:8" x14ac:dyDescent="0.2">
      <c r="A19467" t="s">
        <v>19133</v>
      </c>
      <c r="B19467">
        <v>20889</v>
      </c>
      <c r="C19467" t="str">
        <f>VLOOKUP(A19467, E:E,1,0)</f>
        <v>wud</v>
      </c>
      <c r="D19467">
        <v>19465</v>
      </c>
      <c r="E19467" t="s">
        <v>13435</v>
      </c>
      <c r="H19467" t="s">
        <v>35250</v>
      </c>
    </row>
    <row r="19468" spans="1:8" x14ac:dyDescent="0.2">
      <c r="A19468" t="s">
        <v>19134</v>
      </c>
      <c r="B19468">
        <v>18649</v>
      </c>
      <c r="C19468" t="str">
        <f>VLOOKUP(A19468, E:E,1,0)</f>
        <v>thalapathi</v>
      </c>
      <c r="D19468">
        <v>19466</v>
      </c>
      <c r="E19468" t="s">
        <v>1994</v>
      </c>
      <c r="H19468" t="s">
        <v>1994</v>
      </c>
    </row>
    <row r="19469" spans="1:8" x14ac:dyDescent="0.2">
      <c r="A19469" t="s">
        <v>19135</v>
      </c>
      <c r="B19469">
        <v>5662</v>
      </c>
      <c r="C19469" t="str">
        <f>VLOOKUP(A19469, E:E,1,0)</f>
        <v>destination</v>
      </c>
      <c r="D19469">
        <v>19467</v>
      </c>
      <c r="E19469" t="s">
        <v>35251</v>
      </c>
      <c r="H19469" t="s">
        <v>35251</v>
      </c>
    </row>
    <row r="19470" spans="1:8" x14ac:dyDescent="0.2">
      <c r="A19470" t="s">
        <v>19136</v>
      </c>
      <c r="B19470">
        <v>16908</v>
      </c>
      <c r="C19470" t="str">
        <f>VLOOKUP(A19470, E:E,1,0)</f>
        <v>sessions</v>
      </c>
      <c r="D19470">
        <v>19468</v>
      </c>
      <c r="E19470" t="s">
        <v>35252</v>
      </c>
      <c r="H19470" t="s">
        <v>35252</v>
      </c>
    </row>
    <row r="19471" spans="1:8" x14ac:dyDescent="0.2">
      <c r="A19471" t="s">
        <v>19137</v>
      </c>
      <c r="B19471">
        <v>10899</v>
      </c>
      <c r="C19471" t="str">
        <f>VLOOKUP(A19471, E:E,1,0)</f>
        <v>Klitschko</v>
      </c>
      <c r="D19471">
        <v>19469</v>
      </c>
      <c r="E19471" t="s">
        <v>35253</v>
      </c>
      <c r="H19471" t="s">
        <v>35253</v>
      </c>
    </row>
    <row r="19472" spans="1:8" x14ac:dyDescent="0.2">
      <c r="A19472" t="s">
        <v>19138</v>
      </c>
      <c r="B19472">
        <v>10501</v>
      </c>
      <c r="C19472" t="e">
        <f>VLOOKUP(A19472, E:E,1,0)</f>
        <v>#N/A</v>
      </c>
      <c r="D19472">
        <v>19470</v>
      </c>
      <c r="E19472" t="s">
        <v>35254</v>
      </c>
      <c r="H19472" t="s">
        <v>35254</v>
      </c>
    </row>
    <row r="19473" spans="1:8" x14ac:dyDescent="0.2">
      <c r="A19473" t="s">
        <v>19139</v>
      </c>
      <c r="B19473">
        <v>12899</v>
      </c>
      <c r="C19473" t="str">
        <f>VLOOKUP(A19473, E:E,1,0)</f>
        <v>mute</v>
      </c>
      <c r="D19473">
        <v>19471</v>
      </c>
      <c r="E19473" t="s">
        <v>35255</v>
      </c>
      <c r="H19473" t="s">
        <v>35255</v>
      </c>
    </row>
    <row r="19474" spans="1:8" x14ac:dyDescent="0.2">
      <c r="A19474" t="s">
        <v>19140</v>
      </c>
      <c r="B19474">
        <v>11949</v>
      </c>
      <c r="C19474" t="str">
        <f>VLOOKUP(A19474, E:E,1,0)</f>
        <v>makinmemories</v>
      </c>
      <c r="D19474">
        <v>19472</v>
      </c>
      <c r="E19474" t="s">
        <v>3751</v>
      </c>
      <c r="H19474" t="s">
        <v>35256</v>
      </c>
    </row>
    <row r="19475" spans="1:8" x14ac:dyDescent="0.2">
      <c r="A19475" t="s">
        <v>19141</v>
      </c>
      <c r="B19475">
        <v>8281</v>
      </c>
      <c r="C19475" t="e">
        <f>VLOOKUP(A19475, E:E,1,0)</f>
        <v>#N/A</v>
      </c>
      <c r="D19475">
        <v>19473</v>
      </c>
      <c r="E19475" t="s">
        <v>35257</v>
      </c>
      <c r="H19475" t="s">
        <v>35257</v>
      </c>
    </row>
    <row r="19476" spans="1:8" x14ac:dyDescent="0.2">
      <c r="A19476" t="s">
        <v>19142</v>
      </c>
      <c r="B19476">
        <v>438</v>
      </c>
      <c r="C19476" t="str">
        <f>VLOOKUP(A19476, E:E,1,0)</f>
        <v>2am</v>
      </c>
      <c r="D19476">
        <v>19474</v>
      </c>
      <c r="E19476" t="s">
        <v>49111</v>
      </c>
      <c r="H19476" t="s">
        <v>35258</v>
      </c>
    </row>
    <row r="19477" spans="1:8" x14ac:dyDescent="0.2">
      <c r="A19477">
        <v>390</v>
      </c>
      <c r="B19477">
        <v>578</v>
      </c>
      <c r="C19477">
        <f>VLOOKUP(A19477, E:E,1,0)</f>
        <v>390</v>
      </c>
      <c r="D19477">
        <v>19475</v>
      </c>
      <c r="E19477" t="s">
        <v>3527</v>
      </c>
      <c r="H19477" t="s">
        <v>35259</v>
      </c>
    </row>
    <row r="19478" spans="1:8" x14ac:dyDescent="0.2">
      <c r="A19478" t="s">
        <v>19143</v>
      </c>
      <c r="B19478">
        <v>3311</v>
      </c>
      <c r="C19478" t="str">
        <f>VLOOKUP(A19478, E:E,1,0)</f>
        <v>Bonsai</v>
      </c>
      <c r="D19478">
        <v>19476</v>
      </c>
      <c r="E19478" t="s">
        <v>35260</v>
      </c>
      <c r="H19478" t="s">
        <v>35260</v>
      </c>
    </row>
    <row r="19479" spans="1:8" x14ac:dyDescent="0.2">
      <c r="A19479" t="s">
        <v>19144</v>
      </c>
      <c r="B19479">
        <v>10341</v>
      </c>
      <c r="C19479" t="e">
        <f>VLOOKUP(A19479, E:E,1,0)</f>
        <v>#N/A</v>
      </c>
      <c r="D19479">
        <v>19477</v>
      </c>
      <c r="E19479" t="s">
        <v>23443</v>
      </c>
      <c r="H19479" t="s">
        <v>35261</v>
      </c>
    </row>
    <row r="19480" spans="1:8" x14ac:dyDescent="0.2">
      <c r="A19480" t="s">
        <v>19145</v>
      </c>
      <c r="B19480">
        <v>13051</v>
      </c>
      <c r="C19480" t="e">
        <f>VLOOKUP(A19480, E:E,1,0)</f>
        <v>#N/A</v>
      </c>
      <c r="D19480">
        <v>19478</v>
      </c>
      <c r="E19480" t="s">
        <v>35262</v>
      </c>
      <c r="H19480" t="s">
        <v>35262</v>
      </c>
    </row>
    <row r="19481" spans="1:8" x14ac:dyDescent="0.2">
      <c r="A19481" t="s">
        <v>19146</v>
      </c>
      <c r="B19481">
        <v>19321</v>
      </c>
      <c r="C19481" t="str">
        <f>VLOOKUP(A19481, E:E,1,0)</f>
        <v>Tsutomi</v>
      </c>
      <c r="D19481">
        <v>19479</v>
      </c>
      <c r="E19481" t="s">
        <v>35263</v>
      </c>
      <c r="H19481" t="s">
        <v>35263</v>
      </c>
    </row>
    <row r="19482" spans="1:8" x14ac:dyDescent="0.2">
      <c r="A19482" t="s">
        <v>19147</v>
      </c>
      <c r="B19482">
        <v>21158</v>
      </c>
      <c r="C19482" t="str">
        <f>VLOOKUP(A19482, E:E,1,0)</f>
        <v>Yamaguchi</v>
      </c>
      <c r="D19482">
        <v>19480</v>
      </c>
      <c r="E19482">
        <v>1999</v>
      </c>
      <c r="H19482">
        <v>1999</v>
      </c>
    </row>
    <row r="19483" spans="1:8" x14ac:dyDescent="0.2">
      <c r="A19483" t="s">
        <v>19148</v>
      </c>
      <c r="B19483">
        <v>13984</v>
      </c>
      <c r="C19483" t="str">
        <f>VLOOKUP(A19483, E:E,1,0)</f>
        <v>OTD</v>
      </c>
      <c r="D19483">
        <v>19481</v>
      </c>
      <c r="E19483" t="s">
        <v>35264</v>
      </c>
      <c r="H19483" t="s">
        <v>35264</v>
      </c>
    </row>
    <row r="19484" spans="1:8" x14ac:dyDescent="0.2">
      <c r="A19484" t="s">
        <v>19149</v>
      </c>
      <c r="B19484">
        <v>5256</v>
      </c>
      <c r="C19484" t="e">
        <f>VLOOKUP(A19484, E:E,1,0)</f>
        <v>#N/A</v>
      </c>
      <c r="D19484">
        <v>19482</v>
      </c>
      <c r="E19484" t="s">
        <v>744</v>
      </c>
      <c r="H19484" t="s">
        <v>35265</v>
      </c>
    </row>
    <row r="19485" spans="1:8" x14ac:dyDescent="0.2">
      <c r="A19485" t="s">
        <v>19150</v>
      </c>
      <c r="B19485">
        <v>21066</v>
      </c>
      <c r="C19485" t="e">
        <f>VLOOKUP(A19485, E:E,1,0)</f>
        <v>#N/A</v>
      </c>
      <c r="D19485">
        <v>19483</v>
      </c>
      <c r="E19485" t="s">
        <v>35266</v>
      </c>
      <c r="H19485" t="s">
        <v>35266</v>
      </c>
    </row>
    <row r="19486" spans="1:8" x14ac:dyDescent="0.2">
      <c r="A19486" t="s">
        <v>19151</v>
      </c>
      <c r="B19486">
        <v>4315</v>
      </c>
      <c r="C19486" t="str">
        <f>VLOOKUP(A19486, E:E,1,0)</f>
        <v>Chronicillness</v>
      </c>
      <c r="D19486">
        <v>19484</v>
      </c>
      <c r="E19486" t="s">
        <v>35267</v>
      </c>
      <c r="H19486" t="s">
        <v>35267</v>
      </c>
    </row>
    <row r="19487" spans="1:8" x14ac:dyDescent="0.2">
      <c r="A19487" t="s">
        <v>19152</v>
      </c>
      <c r="B19487">
        <v>12942</v>
      </c>
      <c r="C19487" t="str">
        <f>VLOOKUP(A19487, E:E,1,0)</f>
        <v>MyLifeStory</v>
      </c>
      <c r="D19487">
        <v>19485</v>
      </c>
      <c r="E19487" t="s">
        <v>35268</v>
      </c>
      <c r="H19487" t="s">
        <v>35268</v>
      </c>
    </row>
    <row r="19488" spans="1:8" x14ac:dyDescent="0.2">
      <c r="A19488" t="s">
        <v>19153</v>
      </c>
      <c r="B19488">
        <v>7938</v>
      </c>
      <c r="C19488" t="e">
        <f>VLOOKUP(A19488, E:E,1,0)</f>
        <v>#N/A</v>
      </c>
      <c r="D19488">
        <v>19486</v>
      </c>
      <c r="E19488" t="s">
        <v>34094</v>
      </c>
      <c r="H19488" t="s">
        <v>35269</v>
      </c>
    </row>
    <row r="19489" spans="1:8" x14ac:dyDescent="0.2">
      <c r="A19489" t="s">
        <v>19154</v>
      </c>
      <c r="B19489">
        <v>11540</v>
      </c>
      <c r="C19489" t="e">
        <f>VLOOKUP(A19489, E:E,1,0)</f>
        <v>#N/A</v>
      </c>
      <c r="D19489">
        <v>19487</v>
      </c>
      <c r="E19489" t="s">
        <v>13443</v>
      </c>
      <c r="H19489" t="s">
        <v>13443</v>
      </c>
    </row>
    <row r="19490" spans="1:8" x14ac:dyDescent="0.2">
      <c r="A19490" t="s">
        <v>19155</v>
      </c>
      <c r="B19490">
        <v>21512</v>
      </c>
      <c r="C19490" t="str">
        <f>VLOOKUP(A19490, E:E,1,0)</f>
        <v>zoom</v>
      </c>
      <c r="D19490">
        <v>19488</v>
      </c>
      <c r="E19490" t="s">
        <v>35270</v>
      </c>
      <c r="H19490" t="s">
        <v>35270</v>
      </c>
    </row>
    <row r="19491" spans="1:8" x14ac:dyDescent="0.2">
      <c r="A19491" t="s">
        <v>19156</v>
      </c>
      <c r="B19491">
        <v>14824</v>
      </c>
      <c r="C19491" t="str">
        <f>VLOOKUP(A19491, E:E,1,0)</f>
        <v>POW</v>
      </c>
      <c r="D19491">
        <v>19489</v>
      </c>
      <c r="E19491" t="s">
        <v>35271</v>
      </c>
      <c r="H19491" t="s">
        <v>35271</v>
      </c>
    </row>
    <row r="19492" spans="1:8" x14ac:dyDescent="0.2">
      <c r="A19492" t="s">
        <v>19157</v>
      </c>
      <c r="B19492">
        <v>18385</v>
      </c>
      <c r="C19492" t="str">
        <f>VLOOKUP(A19492, E:E,1,0)</f>
        <v>talked</v>
      </c>
      <c r="D19492">
        <v>19490</v>
      </c>
      <c r="E19492" t="s">
        <v>35272</v>
      </c>
      <c r="H19492" t="s">
        <v>35272</v>
      </c>
    </row>
    <row r="19493" spans="1:8" x14ac:dyDescent="0.2">
      <c r="A19493" t="s">
        <v>19158</v>
      </c>
      <c r="B19493">
        <v>18083</v>
      </c>
      <c r="C19493" t="e">
        <f>VLOOKUP(A19493, E:E,1,0)</f>
        <v>#N/A</v>
      </c>
      <c r="D19493">
        <v>19491</v>
      </c>
      <c r="E19493" t="s">
        <v>35273</v>
      </c>
      <c r="H19493" t="s">
        <v>35273</v>
      </c>
    </row>
    <row r="19494" spans="1:8" x14ac:dyDescent="0.2">
      <c r="A19494" t="s">
        <v>19159</v>
      </c>
      <c r="B19494">
        <v>14595</v>
      </c>
      <c r="C19494" t="e">
        <f>VLOOKUP(A19494, E:E,1,0)</f>
        <v>#N/A</v>
      </c>
      <c r="D19494">
        <v>19492</v>
      </c>
      <c r="E19494" t="s">
        <v>49112</v>
      </c>
      <c r="H19494" t="s">
        <v>35274</v>
      </c>
    </row>
    <row r="19495" spans="1:8" x14ac:dyDescent="0.2">
      <c r="A19495" t="s">
        <v>19160</v>
      </c>
      <c r="B19495">
        <v>2003</v>
      </c>
      <c r="C19495" t="e">
        <f>VLOOKUP(A19495, E:E,1,0)</f>
        <v>#N/A</v>
      </c>
      <c r="D19495">
        <v>19493</v>
      </c>
      <c r="E19495" t="s">
        <v>49113</v>
      </c>
      <c r="H19495" t="s">
        <v>35275</v>
      </c>
    </row>
    <row r="19496" spans="1:8" x14ac:dyDescent="0.2">
      <c r="A19496" t="s">
        <v>19161</v>
      </c>
      <c r="B19496">
        <v>18807</v>
      </c>
      <c r="C19496" t="str">
        <f>VLOOKUP(A19496, E:E,1,0)</f>
        <v>THR</v>
      </c>
      <c r="D19496">
        <v>19494</v>
      </c>
      <c r="E19496" t="s">
        <v>13448</v>
      </c>
      <c r="H19496" t="s">
        <v>13448</v>
      </c>
    </row>
    <row r="19497" spans="1:8" x14ac:dyDescent="0.2">
      <c r="A19497" t="s">
        <v>19162</v>
      </c>
      <c r="B19497">
        <v>18809</v>
      </c>
      <c r="C19497" t="e">
        <f>VLOOKUP(A19497, E:E,1,0)</f>
        <v>#N/A</v>
      </c>
      <c r="D19497">
        <v>19495</v>
      </c>
      <c r="E19497" t="s">
        <v>13449</v>
      </c>
      <c r="H19497" t="s">
        <v>13449</v>
      </c>
    </row>
    <row r="19498" spans="1:8" x14ac:dyDescent="0.2">
      <c r="A19498">
        <v>1928</v>
      </c>
      <c r="B19498">
        <v>248</v>
      </c>
      <c r="C19498" t="e">
        <f>VLOOKUP(A19498, E:E,1,0)</f>
        <v>#N/A</v>
      </c>
      <c r="D19498">
        <v>19496</v>
      </c>
      <c r="E19498" t="s">
        <v>13450</v>
      </c>
      <c r="H19498" t="s">
        <v>35276</v>
      </c>
    </row>
    <row r="19499" spans="1:8" x14ac:dyDescent="0.2">
      <c r="A19499" t="s">
        <v>19163</v>
      </c>
      <c r="B19499">
        <v>20824</v>
      </c>
      <c r="C19499" t="e">
        <f>VLOOKUP(A19499, E:E,1,0)</f>
        <v>#N/A</v>
      </c>
      <c r="D19499">
        <v>19497</v>
      </c>
      <c r="E19499" t="s">
        <v>49114</v>
      </c>
      <c r="H19499" t="s">
        <v>35277</v>
      </c>
    </row>
    <row r="19500" spans="1:8" x14ac:dyDescent="0.2">
      <c r="A19500" t="s">
        <v>19164</v>
      </c>
      <c r="B19500">
        <v>2812</v>
      </c>
      <c r="C19500" t="e">
        <f>VLOOKUP(A19500, E:E,1,0)</f>
        <v>#N/A</v>
      </c>
      <c r="D19500">
        <v>19498</v>
      </c>
      <c r="E19500" t="s">
        <v>35278</v>
      </c>
      <c r="H19500" t="s">
        <v>35278</v>
      </c>
    </row>
    <row r="19501" spans="1:8" x14ac:dyDescent="0.2">
      <c r="A19501" t="s">
        <v>19165</v>
      </c>
      <c r="B19501">
        <v>6240</v>
      </c>
      <c r="C19501" t="e">
        <f>VLOOKUP(A19501, E:E,1,0)</f>
        <v>#N/A</v>
      </c>
      <c r="D19501">
        <v>19499</v>
      </c>
      <c r="E19501" t="s">
        <v>35279</v>
      </c>
      <c r="H19501" t="s">
        <v>35279</v>
      </c>
    </row>
    <row r="19502" spans="1:8" x14ac:dyDescent="0.2">
      <c r="A19502" t="s">
        <v>19166</v>
      </c>
      <c r="B19502">
        <v>17806</v>
      </c>
      <c r="C19502" t="e">
        <f>VLOOKUP(A19502, E:E,1,0)</f>
        <v>#N/A</v>
      </c>
      <c r="D19502">
        <v>19500</v>
      </c>
      <c r="E19502" t="s">
        <v>35280</v>
      </c>
      <c r="H19502" t="s">
        <v>35280</v>
      </c>
    </row>
    <row r="19503" spans="1:8" x14ac:dyDescent="0.2">
      <c r="A19503" t="s">
        <v>19167</v>
      </c>
      <c r="B19503">
        <v>11900</v>
      </c>
      <c r="C19503" t="e">
        <f>VLOOKUP(A19503, E:E,1,0)</f>
        <v>#N/A</v>
      </c>
      <c r="D19503">
        <v>19501</v>
      </c>
      <c r="E19503" t="s">
        <v>35281</v>
      </c>
      <c r="H19503" t="s">
        <v>35281</v>
      </c>
    </row>
    <row r="19504" spans="1:8" x14ac:dyDescent="0.2">
      <c r="A19504" t="s">
        <v>19168</v>
      </c>
      <c r="B19504">
        <v>5377</v>
      </c>
      <c r="C19504" t="e">
        <f>VLOOKUP(A19504, E:E,1,0)</f>
        <v>#N/A</v>
      </c>
      <c r="D19504">
        <v>19502</v>
      </c>
      <c r="E19504" t="s">
        <v>35282</v>
      </c>
      <c r="H19504" t="s">
        <v>35282</v>
      </c>
    </row>
    <row r="19505" spans="1:8" x14ac:dyDescent="0.2">
      <c r="A19505" t="s">
        <v>19169</v>
      </c>
      <c r="B19505">
        <v>14673</v>
      </c>
      <c r="C19505" t="str">
        <f>VLOOKUP(A19505, E:E,1,0)</f>
        <v>plotted</v>
      </c>
      <c r="D19505">
        <v>19503</v>
      </c>
      <c r="E19505" t="s">
        <v>35283</v>
      </c>
      <c r="H19505" t="s">
        <v>35283</v>
      </c>
    </row>
    <row r="19506" spans="1:8" x14ac:dyDescent="0.2">
      <c r="A19506" t="s">
        <v>19170</v>
      </c>
      <c r="B19506">
        <v>16135</v>
      </c>
      <c r="C19506" t="str">
        <f>VLOOKUP(A19506, E:E,1,0)</f>
        <v>Ritual</v>
      </c>
      <c r="D19506">
        <v>19504</v>
      </c>
      <c r="E19506" t="s">
        <v>35284</v>
      </c>
      <c r="H19506" t="s">
        <v>35284</v>
      </c>
    </row>
    <row r="19507" spans="1:8" x14ac:dyDescent="0.2">
      <c r="A19507" t="s">
        <v>19171</v>
      </c>
      <c r="B19507">
        <v>9834</v>
      </c>
      <c r="C19507" t="e">
        <f>VLOOKUP(A19507, E:E,1,0)</f>
        <v>#N/A</v>
      </c>
      <c r="D19507">
        <v>19505</v>
      </c>
      <c r="E19507" t="s">
        <v>35285</v>
      </c>
      <c r="H19507" t="s">
        <v>35285</v>
      </c>
    </row>
    <row r="19508" spans="1:8" x14ac:dyDescent="0.2">
      <c r="A19508" t="s">
        <v>19172</v>
      </c>
      <c r="B19508">
        <v>2787</v>
      </c>
      <c r="C19508" t="e">
        <f>VLOOKUP(A19508, E:E,1,0)</f>
        <v>#N/A</v>
      </c>
      <c r="D19508">
        <v>19506</v>
      </c>
      <c r="E19508" t="s">
        <v>35286</v>
      </c>
      <c r="H19508" t="s">
        <v>35286</v>
      </c>
    </row>
    <row r="19509" spans="1:8" x14ac:dyDescent="0.2">
      <c r="A19509" t="s">
        <v>19173</v>
      </c>
      <c r="B19509">
        <v>16914</v>
      </c>
      <c r="C19509" t="str">
        <f>VLOOKUP(A19509, E:E,1,0)</f>
        <v>Setsuko</v>
      </c>
      <c r="D19509">
        <v>19507</v>
      </c>
      <c r="E19509" t="s">
        <v>13465</v>
      </c>
      <c r="H19509" t="s">
        <v>13465</v>
      </c>
    </row>
    <row r="19510" spans="1:8" x14ac:dyDescent="0.2">
      <c r="A19510" t="s">
        <v>19174</v>
      </c>
      <c r="B19510">
        <v>18848</v>
      </c>
      <c r="C19510" t="str">
        <f>VLOOKUP(A19510, E:E,1,0)</f>
        <v>Thurlow</v>
      </c>
      <c r="D19510">
        <v>19508</v>
      </c>
      <c r="E19510" t="s">
        <v>73</v>
      </c>
      <c r="H19510" t="s">
        <v>35287</v>
      </c>
    </row>
    <row r="19511" spans="1:8" x14ac:dyDescent="0.2">
      <c r="A19511" t="s">
        <v>19175</v>
      </c>
      <c r="B19511">
        <v>5185</v>
      </c>
      <c r="C19511" t="e">
        <f>VLOOKUP(A19511, E:E,1,0)</f>
        <v>#N/A</v>
      </c>
      <c r="D19511">
        <v>19509</v>
      </c>
      <c r="E19511" t="s">
        <v>13464</v>
      </c>
      <c r="H19511" t="s">
        <v>13464</v>
      </c>
    </row>
    <row r="19512" spans="1:8" x14ac:dyDescent="0.2">
      <c r="A19512" t="s">
        <v>19176</v>
      </c>
      <c r="B19512">
        <v>7719</v>
      </c>
      <c r="C19512" t="e">
        <f>VLOOKUP(A19512, E:E,1,0)</f>
        <v>#N/A</v>
      </c>
      <c r="D19512">
        <v>19510</v>
      </c>
      <c r="E19512" t="s">
        <v>37171</v>
      </c>
      <c r="H19512" t="s">
        <v>35288</v>
      </c>
    </row>
    <row r="19513" spans="1:8" x14ac:dyDescent="0.2">
      <c r="A19513" t="s">
        <v>19177</v>
      </c>
      <c r="B19513">
        <v>15322</v>
      </c>
      <c r="C19513" t="e">
        <f>VLOOKUP(A19513, E:E,1,0)</f>
        <v>#N/A</v>
      </c>
      <c r="D19513">
        <v>19511</v>
      </c>
      <c r="E19513" t="s">
        <v>35289</v>
      </c>
      <c r="H19513" t="s">
        <v>35289</v>
      </c>
    </row>
    <row r="19514" spans="1:8" x14ac:dyDescent="0.2">
      <c r="A19514" t="s">
        <v>19178</v>
      </c>
      <c r="B19514">
        <v>11081</v>
      </c>
      <c r="C19514" t="e">
        <f>VLOOKUP(A19514, E:E,1,0)</f>
        <v>#N/A</v>
      </c>
      <c r="D19514">
        <v>19512</v>
      </c>
      <c r="E19514" t="s">
        <v>35290</v>
      </c>
      <c r="H19514" t="s">
        <v>35290</v>
      </c>
    </row>
    <row r="19515" spans="1:8" x14ac:dyDescent="0.2">
      <c r="A19515" t="s">
        <v>19179</v>
      </c>
      <c r="B19515">
        <v>8278</v>
      </c>
      <c r="C19515" t="e">
        <f>VLOOKUP(A19515, E:E,1,0)</f>
        <v>#N/A</v>
      </c>
      <c r="D19515">
        <v>19513</v>
      </c>
      <c r="E19515" t="s">
        <v>35291</v>
      </c>
      <c r="H19515" t="s">
        <v>35291</v>
      </c>
    </row>
    <row r="19516" spans="1:8" x14ac:dyDescent="0.2">
      <c r="A19516" t="s">
        <v>19180</v>
      </c>
      <c r="B19516">
        <v>19240</v>
      </c>
      <c r="C19516" t="str">
        <f>VLOOKUP(A19516, E:E,1,0)</f>
        <v>Tricycle</v>
      </c>
      <c r="D19516">
        <v>19514</v>
      </c>
      <c r="E19516" t="s">
        <v>35292</v>
      </c>
      <c r="H19516" t="s">
        <v>35292</v>
      </c>
    </row>
    <row r="19517" spans="1:8" x14ac:dyDescent="0.2">
      <c r="A19517" t="s">
        <v>19181</v>
      </c>
      <c r="B19517">
        <v>11549</v>
      </c>
      <c r="C19517" t="e">
        <f>VLOOKUP(A19517, E:E,1,0)</f>
        <v>#N/A</v>
      </c>
      <c r="D19517">
        <v>19515</v>
      </c>
      <c r="E19517" t="s">
        <v>35293</v>
      </c>
      <c r="H19517" t="s">
        <v>35293</v>
      </c>
    </row>
    <row r="19518" spans="1:8" x14ac:dyDescent="0.2">
      <c r="A19518" t="s">
        <v>19182</v>
      </c>
      <c r="B19518">
        <v>14014</v>
      </c>
      <c r="C19518" t="str">
        <f>VLOOKUP(A19518, E:E,1,0)</f>
        <v>outcomes</v>
      </c>
      <c r="D19518">
        <v>19516</v>
      </c>
      <c r="E19518" t="s">
        <v>35294</v>
      </c>
      <c r="H19518" t="s">
        <v>35294</v>
      </c>
    </row>
    <row r="19519" spans="1:8" x14ac:dyDescent="0.2">
      <c r="A19519" t="s">
        <v>19183</v>
      </c>
      <c r="B19519">
        <v>12316</v>
      </c>
      <c r="C19519" t="str">
        <f>VLOOKUP(A19519, E:E,1,0)</f>
        <v>metastatic</v>
      </c>
      <c r="D19519">
        <v>19517</v>
      </c>
      <c r="E19519" t="s">
        <v>49115</v>
      </c>
      <c r="H19519" t="s">
        <v>35295</v>
      </c>
    </row>
    <row r="19520" spans="1:8" x14ac:dyDescent="0.2">
      <c r="A19520" t="s">
        <v>19184</v>
      </c>
      <c r="B19520">
        <v>4606</v>
      </c>
      <c r="C19520" t="str">
        <f>VLOOKUP(A19520, E:E,1,0)</f>
        <v>colorectal</v>
      </c>
      <c r="D19520">
        <v>19518</v>
      </c>
      <c r="E19520" t="s">
        <v>45923</v>
      </c>
      <c r="H19520" t="s">
        <v>35296</v>
      </c>
    </row>
    <row r="19521" spans="1:8" x14ac:dyDescent="0.2">
      <c r="A19521" t="s">
        <v>19185</v>
      </c>
      <c r="B19521">
        <v>892</v>
      </c>
      <c r="C19521" t="e">
        <f>VLOOKUP(A19521, E:E,1,0)</f>
        <v>#N/A</v>
      </c>
      <c r="D19521">
        <v>19519</v>
      </c>
      <c r="E19521" t="s">
        <v>49116</v>
      </c>
      <c r="H19521" t="s">
        <v>35297</v>
      </c>
    </row>
    <row r="19522" spans="1:8" x14ac:dyDescent="0.2">
      <c r="A19522" t="s">
        <v>19186</v>
      </c>
      <c r="B19522">
        <v>9336</v>
      </c>
      <c r="C19522" t="str">
        <f>VLOOKUP(A19522, E:E,1,0)</f>
        <v>humanityI</v>
      </c>
      <c r="D19522">
        <v>19520</v>
      </c>
      <c r="E19522" t="s">
        <v>35298</v>
      </c>
      <c r="H19522" t="s">
        <v>35298</v>
      </c>
    </row>
    <row r="19523" spans="1:8" x14ac:dyDescent="0.2">
      <c r="A19523" t="s">
        <v>19187</v>
      </c>
      <c r="B19523">
        <v>2125</v>
      </c>
      <c r="C19523" t="str">
        <f>VLOOKUP(A19523, E:E,1,0)</f>
        <v>apologized</v>
      </c>
      <c r="D19523">
        <v>19521</v>
      </c>
      <c r="E19523" t="s">
        <v>45924</v>
      </c>
      <c r="H19523" t="s">
        <v>35299</v>
      </c>
    </row>
    <row r="19524" spans="1:8" x14ac:dyDescent="0.2">
      <c r="A19524" t="s">
        <v>19188</v>
      </c>
      <c r="B19524">
        <v>13490</v>
      </c>
      <c r="C19524" t="str">
        <f>VLOOKUP(A19524, E:E,1,0)</f>
        <v>nuclearweapons</v>
      </c>
      <c r="D19524">
        <v>19522</v>
      </c>
      <c r="E19524" t="s">
        <v>49117</v>
      </c>
      <c r="H19524" t="s">
        <v>35300</v>
      </c>
    </row>
    <row r="19525" spans="1:8" x14ac:dyDescent="0.2">
      <c r="A19525" t="s">
        <v>19189</v>
      </c>
      <c r="B19525">
        <v>19421</v>
      </c>
      <c r="C19525" t="e">
        <f>VLOOKUP(A19525, E:E,1,0)</f>
        <v>#N/A</v>
      </c>
      <c r="D19525">
        <v>19523</v>
      </c>
      <c r="E19525" t="s">
        <v>49118</v>
      </c>
      <c r="H19525" t="s">
        <v>35301</v>
      </c>
    </row>
    <row r="19526" spans="1:8" x14ac:dyDescent="0.2">
      <c r="A19526" t="s">
        <v>19190</v>
      </c>
      <c r="B19526">
        <v>4849</v>
      </c>
      <c r="C19526" t="str">
        <f>VLOOKUP(A19526, E:E,1,0)</f>
        <v>coppednews</v>
      </c>
      <c r="D19526">
        <v>19524</v>
      </c>
      <c r="E19526" t="s">
        <v>35302</v>
      </c>
      <c r="H19526" t="s">
        <v>35302</v>
      </c>
    </row>
    <row r="19527" spans="1:8" x14ac:dyDescent="0.2">
      <c r="A19527" t="s">
        <v>19191</v>
      </c>
      <c r="B19527">
        <v>8824</v>
      </c>
      <c r="C19527" t="str">
        <f>VLOOKUP(A19527, E:E,1,0)</f>
        <v>Haunting</v>
      </c>
      <c r="D19527">
        <v>19525</v>
      </c>
      <c r="E19527" t="s">
        <v>24341</v>
      </c>
      <c r="H19527" t="s">
        <v>35303</v>
      </c>
    </row>
    <row r="19528" spans="1:8" x14ac:dyDescent="0.2">
      <c r="A19528" t="s">
        <v>19192</v>
      </c>
      <c r="B19528">
        <v>20923</v>
      </c>
      <c r="C19528" t="e">
        <f>VLOOKUP(A19528, E:E,1,0)</f>
        <v>#N/A</v>
      </c>
      <c r="D19528">
        <v>19526</v>
      </c>
      <c r="E19528" t="s">
        <v>35304</v>
      </c>
      <c r="H19528" t="s">
        <v>35304</v>
      </c>
    </row>
    <row r="19529" spans="1:8" x14ac:dyDescent="0.2">
      <c r="A19529" t="s">
        <v>19193</v>
      </c>
      <c r="B19529">
        <v>10967</v>
      </c>
      <c r="C19529" t="e">
        <f>VLOOKUP(A19529, E:E,1,0)</f>
        <v>#N/A</v>
      </c>
      <c r="D19529">
        <v>19527</v>
      </c>
      <c r="E19529" t="s">
        <v>35305</v>
      </c>
      <c r="H19529" t="s">
        <v>35305</v>
      </c>
    </row>
    <row r="19530" spans="1:8" x14ac:dyDescent="0.2">
      <c r="A19530" t="s">
        <v>19194</v>
      </c>
      <c r="B19530">
        <v>18080</v>
      </c>
      <c r="C19530" t="e">
        <f>VLOOKUP(A19530, E:E,1,0)</f>
        <v>#N/A</v>
      </c>
      <c r="D19530">
        <v>19528</v>
      </c>
      <c r="E19530" t="s">
        <v>22100</v>
      </c>
      <c r="H19530" t="s">
        <v>35306</v>
      </c>
    </row>
    <row r="19531" spans="1:8" x14ac:dyDescent="0.2">
      <c r="A19531" t="s">
        <v>19195</v>
      </c>
      <c r="B19531">
        <v>12337</v>
      </c>
      <c r="C19531" t="e">
        <f>VLOOKUP(A19531, E:E,1,0)</f>
        <v>#N/A</v>
      </c>
      <c r="D19531">
        <v>19529</v>
      </c>
      <c r="E19531" t="s">
        <v>6065</v>
      </c>
      <c r="H19531" t="s">
        <v>6065</v>
      </c>
    </row>
    <row r="19532" spans="1:8" x14ac:dyDescent="0.2">
      <c r="A19532" t="s">
        <v>19196</v>
      </c>
      <c r="B19532">
        <v>8058</v>
      </c>
      <c r="C19532" t="e">
        <f>VLOOKUP(A19532, E:E,1,0)</f>
        <v>#N/A</v>
      </c>
      <c r="D19532">
        <v>19530</v>
      </c>
      <c r="E19532" t="s">
        <v>35307</v>
      </c>
      <c r="H19532" t="s">
        <v>35307</v>
      </c>
    </row>
    <row r="19533" spans="1:8" x14ac:dyDescent="0.2">
      <c r="A19533" t="s">
        <v>19197</v>
      </c>
      <c r="B19533">
        <v>14867</v>
      </c>
      <c r="C19533" t="e">
        <f>VLOOKUP(A19533, E:E,1,0)</f>
        <v>#N/A</v>
      </c>
      <c r="D19533">
        <v>19531</v>
      </c>
      <c r="E19533" t="s">
        <v>45925</v>
      </c>
      <c r="H19533" t="s">
        <v>35308</v>
      </c>
    </row>
    <row r="19534" spans="1:8" x14ac:dyDescent="0.2">
      <c r="A19534" t="s">
        <v>19198</v>
      </c>
      <c r="B19534">
        <v>6352</v>
      </c>
      <c r="C19534" t="e">
        <f>VLOOKUP(A19534, E:E,1,0)</f>
        <v>#N/A</v>
      </c>
      <c r="D19534">
        <v>19532</v>
      </c>
      <c r="E19534" t="s">
        <v>35309</v>
      </c>
      <c r="H19534" t="s">
        <v>35309</v>
      </c>
    </row>
    <row r="19535" spans="1:8" x14ac:dyDescent="0.2">
      <c r="A19535" t="s">
        <v>19199</v>
      </c>
      <c r="B19535">
        <v>9609</v>
      </c>
      <c r="C19535" t="e">
        <f>VLOOKUP(A19535, E:E,1,0)</f>
        <v>#N/A</v>
      </c>
      <c r="D19535">
        <v>19533</v>
      </c>
      <c r="E19535" t="s">
        <v>49119</v>
      </c>
      <c r="H19535" t="s">
        <v>35310</v>
      </c>
    </row>
    <row r="19536" spans="1:8" x14ac:dyDescent="0.2">
      <c r="A19536" t="s">
        <v>19200</v>
      </c>
      <c r="B19536">
        <v>12531</v>
      </c>
      <c r="C19536" t="e">
        <f>VLOOKUP(A19536, E:E,1,0)</f>
        <v>#N/A</v>
      </c>
      <c r="D19536">
        <v>19534</v>
      </c>
      <c r="E19536" t="s">
        <v>3525</v>
      </c>
      <c r="H19536" t="s">
        <v>35311</v>
      </c>
    </row>
    <row r="19537" spans="1:8" x14ac:dyDescent="0.2">
      <c r="A19537" t="s">
        <v>19201</v>
      </c>
      <c r="B19537">
        <v>4963</v>
      </c>
      <c r="C19537" t="e">
        <f>VLOOKUP(A19537, E:E,1,0)</f>
        <v>#N/A</v>
      </c>
      <c r="D19537">
        <v>19535</v>
      </c>
      <c r="E19537" t="s">
        <v>13476</v>
      </c>
      <c r="H19537" t="s">
        <v>35312</v>
      </c>
    </row>
    <row r="19538" spans="1:8" x14ac:dyDescent="0.2">
      <c r="A19538" t="s">
        <v>19202</v>
      </c>
      <c r="B19538">
        <v>11720</v>
      </c>
      <c r="C19538" t="e">
        <f>VLOOKUP(A19538, E:E,1,0)</f>
        <v>#N/A</v>
      </c>
      <c r="D19538">
        <v>19536</v>
      </c>
      <c r="E19538" t="s">
        <v>3381</v>
      </c>
      <c r="H19538" t="s">
        <v>3381</v>
      </c>
    </row>
    <row r="19539" spans="1:8" x14ac:dyDescent="0.2">
      <c r="A19539" t="s">
        <v>19203</v>
      </c>
      <c r="B19539">
        <v>8164</v>
      </c>
      <c r="C19539" t="e">
        <f>VLOOKUP(A19539, E:E,1,0)</f>
        <v>#N/A</v>
      </c>
      <c r="D19539">
        <v>19537</v>
      </c>
      <c r="E19539" t="s">
        <v>49120</v>
      </c>
      <c r="H19539" t="s">
        <v>35313</v>
      </c>
    </row>
    <row r="19540" spans="1:8" x14ac:dyDescent="0.2">
      <c r="A19540" t="s">
        <v>19204</v>
      </c>
      <c r="B19540">
        <v>14335</v>
      </c>
      <c r="C19540" t="e">
        <f>VLOOKUP(A19540, E:E,1,0)</f>
        <v>#N/A</v>
      </c>
      <c r="D19540">
        <v>19538</v>
      </c>
      <c r="E19540">
        <v>250000</v>
      </c>
      <c r="H19540">
        <v>250000</v>
      </c>
    </row>
    <row r="19541" spans="1:8" x14ac:dyDescent="0.2">
      <c r="A19541" t="s">
        <v>19205</v>
      </c>
      <c r="B19541">
        <v>12636</v>
      </c>
      <c r="C19541" t="str">
        <f>VLOOKUP(A19541, E:E,1,0)</f>
        <v>Molecularly</v>
      </c>
      <c r="D19541">
        <v>19539</v>
      </c>
      <c r="E19541" t="s">
        <v>49121</v>
      </c>
      <c r="H19541" t="s">
        <v>35314</v>
      </c>
    </row>
    <row r="19542" spans="1:8" x14ac:dyDescent="0.2">
      <c r="A19542" t="s">
        <v>19206</v>
      </c>
      <c r="B19542">
        <v>11777</v>
      </c>
      <c r="C19542" t="str">
        <f>VLOOKUP(A19542, E:E,1,0)</f>
        <v>LungCancer</v>
      </c>
      <c r="D19542">
        <v>19540</v>
      </c>
      <c r="E19542" t="s">
        <v>35315</v>
      </c>
      <c r="H19542" t="s">
        <v>35315</v>
      </c>
    </row>
    <row r="19543" spans="1:8" x14ac:dyDescent="0.2">
      <c r="A19543" t="s">
        <v>19207</v>
      </c>
      <c r="B19543">
        <v>19400</v>
      </c>
      <c r="C19543" t="e">
        <f>VLOOKUP(A19543, E:E,1,0)</f>
        <v>#N/A</v>
      </c>
      <c r="D19543">
        <v>19541</v>
      </c>
      <c r="E19543" t="s">
        <v>29015</v>
      </c>
      <c r="H19543" t="s">
        <v>35316</v>
      </c>
    </row>
    <row r="19544" spans="1:8" x14ac:dyDescent="0.2">
      <c r="A19544" t="s">
        <v>19208</v>
      </c>
      <c r="B19544">
        <v>15354</v>
      </c>
      <c r="C19544" t="e">
        <f>VLOOKUP(A19544, E:E,1,0)</f>
        <v>#N/A</v>
      </c>
      <c r="D19544">
        <v>19542</v>
      </c>
      <c r="E19544" t="s">
        <v>49122</v>
      </c>
      <c r="H19544" t="s">
        <v>35317</v>
      </c>
    </row>
    <row r="19545" spans="1:8" x14ac:dyDescent="0.2">
      <c r="A19545" t="s">
        <v>19209</v>
      </c>
      <c r="B19545">
        <v>20087</v>
      </c>
      <c r="C19545" t="str">
        <f>VLOOKUP(A19545, E:E,1,0)</f>
        <v>Violators</v>
      </c>
      <c r="D19545">
        <v>19543</v>
      </c>
      <c r="E19545">
        <v>5082015</v>
      </c>
      <c r="H19545" t="s">
        <v>35318</v>
      </c>
    </row>
    <row r="19546" spans="1:8" x14ac:dyDescent="0.2">
      <c r="A19546" t="s">
        <v>19210</v>
      </c>
      <c r="B19546">
        <v>9705</v>
      </c>
      <c r="C19546" t="str">
        <f>VLOOKUP(A19546, E:E,1,0)</f>
        <v>improved</v>
      </c>
      <c r="D19546">
        <v>19544</v>
      </c>
      <c r="E19546" t="s">
        <v>49123</v>
      </c>
      <c r="H19546" t="s">
        <v>35319</v>
      </c>
    </row>
    <row r="19547" spans="1:8" x14ac:dyDescent="0.2">
      <c r="A19547" t="s">
        <v>19211</v>
      </c>
      <c r="B19547">
        <v>9369</v>
      </c>
      <c r="C19547" t="str">
        <f>VLOOKUP(A19547, E:E,1,0)</f>
        <v>hurled</v>
      </c>
      <c r="D19547">
        <v>19545</v>
      </c>
      <c r="E19547" t="s">
        <v>49124</v>
      </c>
      <c r="H19547" t="s">
        <v>35320</v>
      </c>
    </row>
    <row r="19548" spans="1:8" x14ac:dyDescent="0.2">
      <c r="A19548" t="s">
        <v>19212</v>
      </c>
      <c r="B19548">
        <v>13501</v>
      </c>
      <c r="C19548" t="str">
        <f>VLOOKUP(A19548, E:E,1,0)</f>
        <v>nuked</v>
      </c>
      <c r="D19548">
        <v>19546</v>
      </c>
      <c r="E19548" t="s">
        <v>35321</v>
      </c>
      <c r="H19548" t="s">
        <v>35321</v>
      </c>
    </row>
    <row r="19549" spans="1:8" ht="51" x14ac:dyDescent="0.2">
      <c r="A19549" t="s">
        <v>19213</v>
      </c>
      <c r="B19549">
        <v>13126</v>
      </c>
      <c r="C19549" t="str">
        <f>VLOOKUP(A19549, E:E,1,0)</f>
        <v>Nears</v>
      </c>
      <c r="D19549">
        <v>19547</v>
      </c>
      <c r="E19549" s="4" t="s">
        <v>35322</v>
      </c>
      <c r="H19549" s="4" t="s">
        <v>35322</v>
      </c>
    </row>
    <row r="19550" spans="1:8" x14ac:dyDescent="0.2">
      <c r="A19550" t="s">
        <v>19214</v>
      </c>
      <c r="B19550">
        <v>19711</v>
      </c>
      <c r="C19550" t="e">
        <f>VLOOKUP(A19550, E:E,1,0)</f>
        <v>#N/A</v>
      </c>
      <c r="D19550">
        <v>19548</v>
      </c>
      <c r="E19550" t="s">
        <v>13482</v>
      </c>
      <c r="H19550" t="s">
        <v>13482</v>
      </c>
    </row>
    <row r="19551" spans="1:8" ht="34" x14ac:dyDescent="0.2">
      <c r="A19551" t="s">
        <v>19215</v>
      </c>
      <c r="B19551">
        <v>19847</v>
      </c>
      <c r="C19551" t="e">
        <f>VLOOKUP(A19551, E:E,1,0)</f>
        <v>#N/A</v>
      </c>
      <c r="D19551">
        <v>19549</v>
      </c>
      <c r="E19551" s="4" t="s">
        <v>35323</v>
      </c>
      <c r="H19551" s="4" t="s">
        <v>35323</v>
      </c>
    </row>
    <row r="19552" spans="1:8" x14ac:dyDescent="0.2">
      <c r="A19552" t="s">
        <v>19216</v>
      </c>
      <c r="B19552">
        <v>7595</v>
      </c>
      <c r="C19552" t="str">
        <f>VLOOKUP(A19552, E:E,1,0)</f>
        <v>focuses</v>
      </c>
      <c r="D19552">
        <v>19550</v>
      </c>
      <c r="E19552" t="s">
        <v>35324</v>
      </c>
      <c r="H19552" t="s">
        <v>35324</v>
      </c>
    </row>
    <row r="19553" spans="1:8" x14ac:dyDescent="0.2">
      <c r="A19553" t="s">
        <v>19217</v>
      </c>
      <c r="B19553">
        <v>2239</v>
      </c>
      <c r="C19553" t="e">
        <f>VLOOKUP(A19553, E:E,1,0)</f>
        <v>#N/A</v>
      </c>
      <c r="D19553">
        <v>19551</v>
      </c>
      <c r="E19553" t="s">
        <v>49125</v>
      </c>
      <c r="H19553" t="s">
        <v>35325</v>
      </c>
    </row>
    <row r="19554" spans="1:8" x14ac:dyDescent="0.2">
      <c r="A19554" t="s">
        <v>19218</v>
      </c>
      <c r="B19554">
        <v>7300</v>
      </c>
      <c r="C19554" t="e">
        <f>VLOOKUP(A19554, E:E,1,0)</f>
        <v>#N/A</v>
      </c>
      <c r="D19554">
        <v>19552</v>
      </c>
      <c r="E19554" t="s">
        <v>35326</v>
      </c>
      <c r="H19554" t="s">
        <v>35326</v>
      </c>
    </row>
    <row r="19555" spans="1:8" x14ac:dyDescent="0.2">
      <c r="A19555" t="s">
        <v>19219</v>
      </c>
      <c r="B19555">
        <v>1476</v>
      </c>
      <c r="C19555" t="str">
        <f>VLOOKUP(A19555, E:E,1,0)</f>
        <v>absurd</v>
      </c>
      <c r="D19555">
        <v>19553</v>
      </c>
      <c r="E19555" t="s">
        <v>35327</v>
      </c>
      <c r="H19555" t="s">
        <v>35327</v>
      </c>
    </row>
    <row r="19556" spans="1:8" x14ac:dyDescent="0.2">
      <c r="A19556" t="s">
        <v>19220</v>
      </c>
      <c r="B19556">
        <v>16620</v>
      </c>
      <c r="C19556" t="str">
        <f>VLOOKUP(A19556, E:E,1,0)</f>
        <v>Satire</v>
      </c>
      <c r="D19556">
        <v>19554</v>
      </c>
      <c r="E19556" t="s">
        <v>35328</v>
      </c>
      <c r="H19556" t="s">
        <v>35328</v>
      </c>
    </row>
    <row r="19557" spans="1:8" x14ac:dyDescent="0.2">
      <c r="A19557" t="s">
        <v>19221</v>
      </c>
      <c r="B19557">
        <v>9780</v>
      </c>
      <c r="C19557" t="str">
        <f>VLOOKUP(A19557, E:E,1,0)</f>
        <v>indistinguishable</v>
      </c>
      <c r="D19557">
        <v>19555</v>
      </c>
      <c r="E19557" t="s">
        <v>35329</v>
      </c>
      <c r="H19557" t="s">
        <v>35329</v>
      </c>
    </row>
    <row r="19558" spans="1:8" x14ac:dyDescent="0.2">
      <c r="A19558" t="s">
        <v>19222</v>
      </c>
      <c r="B19558">
        <v>15666</v>
      </c>
      <c r="C19558" t="str">
        <f>VLOOKUP(A19558, E:E,1,0)</f>
        <v>reality</v>
      </c>
      <c r="D19558">
        <v>19556</v>
      </c>
      <c r="E19558" t="s">
        <v>35330</v>
      </c>
      <c r="H19558" t="s">
        <v>35330</v>
      </c>
    </row>
    <row r="19559" spans="1:8" x14ac:dyDescent="0.2">
      <c r="A19559" t="s">
        <v>19223</v>
      </c>
      <c r="B19559">
        <v>1226</v>
      </c>
      <c r="C19559" t="e">
        <f>VLOOKUP(A19559, E:E,1,0)</f>
        <v>#N/A</v>
      </c>
      <c r="D19559">
        <v>19557</v>
      </c>
      <c r="E19559" t="s">
        <v>35331</v>
      </c>
      <c r="H19559" t="s">
        <v>35331</v>
      </c>
    </row>
    <row r="19560" spans="1:8" x14ac:dyDescent="0.2">
      <c r="A19560" t="s">
        <v>19224</v>
      </c>
      <c r="B19560">
        <v>8170</v>
      </c>
      <c r="C19560" t="str">
        <f>VLOOKUP(A19560, E:E,1,0)</f>
        <v>Ghetto</v>
      </c>
      <c r="D19560">
        <v>19558</v>
      </c>
      <c r="E19560" t="s">
        <v>35332</v>
      </c>
      <c r="H19560" t="s">
        <v>35332</v>
      </c>
    </row>
    <row r="19561" spans="1:8" x14ac:dyDescent="0.2">
      <c r="A19561" t="s">
        <v>19225</v>
      </c>
      <c r="B19561">
        <v>16004</v>
      </c>
      <c r="C19561" t="str">
        <f>VLOOKUP(A19561, E:E,1,0)</f>
        <v>reunite</v>
      </c>
      <c r="D19561">
        <v>19559</v>
      </c>
      <c r="E19561" t="s">
        <v>35333</v>
      </c>
      <c r="H19561" t="s">
        <v>35333</v>
      </c>
    </row>
    <row r="19562" spans="1:8" x14ac:dyDescent="0.2">
      <c r="A19562" t="s">
        <v>19226</v>
      </c>
      <c r="B19562">
        <v>296</v>
      </c>
      <c r="C19562" t="e">
        <f>VLOOKUP(A19562, E:E,1,0)</f>
        <v>#N/A</v>
      </c>
      <c r="D19562">
        <v>19560</v>
      </c>
      <c r="E19562" t="s">
        <v>270</v>
      </c>
      <c r="H19562" t="s">
        <v>270</v>
      </c>
    </row>
    <row r="19563" spans="1:8" x14ac:dyDescent="0.2">
      <c r="A19563" t="s">
        <v>19227</v>
      </c>
      <c r="B19563">
        <v>13171</v>
      </c>
      <c r="C19563" t="str">
        <f>VLOOKUP(A19563, E:E,1,0)</f>
        <v>netflix</v>
      </c>
      <c r="D19563">
        <v>19561</v>
      </c>
      <c r="E19563" t="s">
        <v>49126</v>
      </c>
      <c r="H19563" t="s">
        <v>35334</v>
      </c>
    </row>
    <row r="19564" spans="1:8" x14ac:dyDescent="0.2">
      <c r="A19564" t="s">
        <v>19228</v>
      </c>
      <c r="B19564">
        <v>6000</v>
      </c>
      <c r="C19564" t="str">
        <f>VLOOKUP(A19564, E:E,1,0)</f>
        <v>documentary</v>
      </c>
      <c r="D19564">
        <v>19562</v>
      </c>
      <c r="E19564" t="s">
        <v>35335</v>
      </c>
      <c r="H19564" t="s">
        <v>35335</v>
      </c>
    </row>
    <row r="19565" spans="1:8" x14ac:dyDescent="0.2">
      <c r="A19565" t="s">
        <v>19229</v>
      </c>
      <c r="B19565">
        <v>13029</v>
      </c>
      <c r="C19565" t="str">
        <f>VLOOKUP(A19565, E:E,1,0)</f>
        <v>narrated</v>
      </c>
      <c r="D19565">
        <v>19563</v>
      </c>
      <c r="E19565" t="s">
        <v>6732</v>
      </c>
      <c r="H19565" t="s">
        <v>6732</v>
      </c>
    </row>
    <row r="19566" spans="1:8" x14ac:dyDescent="0.2">
      <c r="A19566" t="s">
        <v>19230</v>
      </c>
      <c r="B19566">
        <v>14245</v>
      </c>
      <c r="C19566" t="str">
        <f>VLOOKUP(A19566, E:E,1,0)</f>
        <v>Parter</v>
      </c>
      <c r="D19566">
        <v>19564</v>
      </c>
      <c r="E19566" t="s">
        <v>35336</v>
      </c>
      <c r="H19566" t="s">
        <v>35336</v>
      </c>
    </row>
    <row r="19567" spans="1:8" x14ac:dyDescent="0.2">
      <c r="A19567" t="s">
        <v>19231</v>
      </c>
      <c r="B19567">
        <v>11220</v>
      </c>
      <c r="C19567" t="e">
        <f>VLOOKUP(A19567, E:E,1,0)</f>
        <v>#N/A</v>
      </c>
      <c r="D19567">
        <v>19565</v>
      </c>
      <c r="E19567" t="s">
        <v>35337</v>
      </c>
      <c r="H19567" t="s">
        <v>35337</v>
      </c>
    </row>
    <row r="19568" spans="1:8" x14ac:dyDescent="0.2">
      <c r="A19568" t="s">
        <v>19232</v>
      </c>
      <c r="B19568">
        <v>9137</v>
      </c>
      <c r="C19568" t="str">
        <f>VLOOKUP(A19568, E:E,1,0)</f>
        <v>holed</v>
      </c>
      <c r="D19568">
        <v>19566</v>
      </c>
      <c r="E19568" t="s">
        <v>35338</v>
      </c>
      <c r="H19568" t="s">
        <v>35338</v>
      </c>
    </row>
    <row r="19569" spans="1:8" x14ac:dyDescent="0.2">
      <c r="A19569" t="s">
        <v>19233</v>
      </c>
      <c r="B19569">
        <v>8254</v>
      </c>
      <c r="C19569" t="str">
        <f>VLOOKUP(A19569, E:E,1,0)</f>
        <v>Glenn</v>
      </c>
      <c r="D19569">
        <v>19567</v>
      </c>
      <c r="E19569" t="s">
        <v>49127</v>
      </c>
      <c r="H19569" t="s">
        <v>35339</v>
      </c>
    </row>
    <row r="19570" spans="1:8" x14ac:dyDescent="0.2">
      <c r="A19570" t="s">
        <v>19234</v>
      </c>
      <c r="B19570">
        <v>12693</v>
      </c>
      <c r="C19570" t="str">
        <f>VLOOKUP(A19570, E:E,1,0)</f>
        <v>Morales</v>
      </c>
      <c r="D19570">
        <v>19568</v>
      </c>
      <c r="E19570" t="s">
        <v>2524</v>
      </c>
      <c r="H19570" t="s">
        <v>2524</v>
      </c>
    </row>
    <row r="19571" spans="1:8" x14ac:dyDescent="0.2">
      <c r="A19571" t="s">
        <v>19235</v>
      </c>
      <c r="B19571">
        <v>1989</v>
      </c>
      <c r="C19571" t="str">
        <f>VLOOKUP(A19571, E:E,1,0)</f>
        <v>Andrea</v>
      </c>
      <c r="D19571">
        <v>19569</v>
      </c>
      <c r="E19571" t="s">
        <v>35340</v>
      </c>
      <c r="H19571" t="s">
        <v>35340</v>
      </c>
    </row>
    <row r="19572" spans="1:8" x14ac:dyDescent="0.2">
      <c r="A19572" t="s">
        <v>19236</v>
      </c>
      <c r="B19572">
        <v>10173</v>
      </c>
      <c r="C19572" t="str">
        <f>VLOOKUP(A19572, E:E,1,0)</f>
        <v>Jacqui</v>
      </c>
      <c r="D19572">
        <v>19570</v>
      </c>
      <c r="E19572" t="s">
        <v>13495</v>
      </c>
      <c r="H19572" t="s">
        <v>13495</v>
      </c>
    </row>
    <row r="19573" spans="1:8" x14ac:dyDescent="0.2">
      <c r="A19573" t="s">
        <v>19237</v>
      </c>
      <c r="B19573">
        <v>12291</v>
      </c>
      <c r="C19573" t="e">
        <f>VLOOKUP(A19573, E:E,1,0)</f>
        <v>#N/A</v>
      </c>
      <c r="D19573">
        <v>19571</v>
      </c>
      <c r="E19573" t="s">
        <v>49128</v>
      </c>
      <c r="H19573" t="s">
        <v>35341</v>
      </c>
    </row>
    <row r="19574" spans="1:8" x14ac:dyDescent="0.2">
      <c r="A19574" t="s">
        <v>19238</v>
      </c>
      <c r="B19574">
        <v>17863</v>
      </c>
      <c r="C19574" t="str">
        <f>VLOOKUP(A19574, E:E,1,0)</f>
        <v>Stemming</v>
      </c>
      <c r="D19574">
        <v>19572</v>
      </c>
      <c r="E19574" t="s">
        <v>13497</v>
      </c>
      <c r="H19574" t="s">
        <v>13497</v>
      </c>
    </row>
    <row r="19575" spans="1:8" x14ac:dyDescent="0.2">
      <c r="A19575" t="s">
        <v>19239</v>
      </c>
      <c r="B19575">
        <v>5119</v>
      </c>
      <c r="C19575" t="str">
        <f>VLOOKUP(A19575, E:E,1,0)</f>
        <v>Cubs</v>
      </c>
      <c r="D19575">
        <v>19573</v>
      </c>
      <c r="E19575" t="s">
        <v>35342</v>
      </c>
      <c r="H19575" t="s">
        <v>35342</v>
      </c>
    </row>
    <row r="19576" spans="1:8" x14ac:dyDescent="0.2">
      <c r="A19576" t="s">
        <v>19240</v>
      </c>
      <c r="B19576">
        <v>16295</v>
      </c>
      <c r="C19576" t="str">
        <f>VLOOKUP(A19576, E:E,1,0)</f>
        <v>rosters</v>
      </c>
      <c r="D19576">
        <v>19574</v>
      </c>
      <c r="E19576">
        <v>375</v>
      </c>
      <c r="H19576">
        <v>375</v>
      </c>
    </row>
    <row r="19577" spans="1:8" x14ac:dyDescent="0.2">
      <c r="A19577" t="s">
        <v>19241</v>
      </c>
      <c r="B19577">
        <v>2222</v>
      </c>
      <c r="C19577" t="e">
        <f>VLOOKUP(A19577, E:E,1,0)</f>
        <v>#N/A</v>
      </c>
      <c r="D19577">
        <v>19575</v>
      </c>
      <c r="E19577" t="s">
        <v>49129</v>
      </c>
      <c r="H19577" t="s">
        <v>35343</v>
      </c>
    </row>
    <row r="19578" spans="1:8" x14ac:dyDescent="0.2">
      <c r="A19578" t="s">
        <v>19242</v>
      </c>
      <c r="B19578">
        <v>10370</v>
      </c>
      <c r="C19578" t="e">
        <f>VLOOKUP(A19578, E:E,1,0)</f>
        <v>#N/A</v>
      </c>
      <c r="D19578">
        <v>19576</v>
      </c>
      <c r="E19578" t="s">
        <v>13500</v>
      </c>
      <c r="H19578" t="s">
        <v>13500</v>
      </c>
    </row>
    <row r="19579" spans="1:8" x14ac:dyDescent="0.2">
      <c r="A19579" t="s">
        <v>19243</v>
      </c>
      <c r="B19579">
        <v>21007</v>
      </c>
      <c r="C19579" t="e">
        <f>VLOOKUP(A19579, E:E,1,0)</f>
        <v>#N/A</v>
      </c>
      <c r="D19579">
        <v>19577</v>
      </c>
      <c r="E19579" t="s">
        <v>13503</v>
      </c>
      <c r="H19579" t="s">
        <v>13503</v>
      </c>
    </row>
    <row r="19580" spans="1:8" x14ac:dyDescent="0.2">
      <c r="A19580" t="s">
        <v>19244</v>
      </c>
      <c r="B19580">
        <v>20693</v>
      </c>
      <c r="C19580" t="e">
        <f>VLOOKUP(A19580, E:E,1,0)</f>
        <v>#N/A</v>
      </c>
      <c r="D19580">
        <v>19578</v>
      </c>
      <c r="E19580" t="s">
        <v>13504</v>
      </c>
      <c r="H19580" t="s">
        <v>13504</v>
      </c>
    </row>
    <row r="19581" spans="1:8" x14ac:dyDescent="0.2">
      <c r="A19581" t="s">
        <v>19245</v>
      </c>
      <c r="B19581">
        <v>8703</v>
      </c>
      <c r="C19581" t="str">
        <f>VLOOKUP(A19581, E:E,1,0)</f>
        <v>Haley</v>
      </c>
      <c r="D19581">
        <v>19579</v>
      </c>
      <c r="E19581" t="s">
        <v>49130</v>
      </c>
      <c r="H19581" t="s">
        <v>35344</v>
      </c>
    </row>
    <row r="19582" spans="1:8" x14ac:dyDescent="0.2">
      <c r="A19582" t="s">
        <v>19246</v>
      </c>
      <c r="B19582">
        <v>11746</v>
      </c>
      <c r="C19582" t="str">
        <f>VLOOKUP(A19582, E:E,1,0)</f>
        <v>Lu</v>
      </c>
      <c r="D19582">
        <v>19580</v>
      </c>
      <c r="E19582" t="s">
        <v>35345</v>
      </c>
      <c r="H19582" t="s">
        <v>35345</v>
      </c>
    </row>
    <row r="19583" spans="1:8" x14ac:dyDescent="0.2">
      <c r="A19583" t="s">
        <v>19247</v>
      </c>
      <c r="B19583">
        <v>16069</v>
      </c>
      <c r="C19583" t="str">
        <f>VLOOKUP(A19583, E:E,1,0)</f>
        <v>Richardson</v>
      </c>
      <c r="D19583">
        <v>19581</v>
      </c>
      <c r="E19583" t="s">
        <v>11759</v>
      </c>
      <c r="H19583" t="s">
        <v>11759</v>
      </c>
    </row>
    <row r="19584" spans="1:8" x14ac:dyDescent="0.2">
      <c r="A19584" t="s">
        <v>19248</v>
      </c>
      <c r="B19584">
        <v>13858</v>
      </c>
      <c r="C19584" t="e">
        <f>VLOOKUP(A19584, E:E,1,0)</f>
        <v>#N/A</v>
      </c>
      <c r="D19584">
        <v>19582</v>
      </c>
      <c r="E19584" t="s">
        <v>45926</v>
      </c>
      <c r="H19584" t="s">
        <v>35346</v>
      </c>
    </row>
    <row r="19585" spans="1:8" x14ac:dyDescent="0.2">
      <c r="A19585" t="s">
        <v>19249</v>
      </c>
      <c r="B19585">
        <v>15846</v>
      </c>
      <c r="C19585" t="str">
        <f>VLOOKUP(A19585, E:E,1,0)</f>
        <v>Remembrance</v>
      </c>
      <c r="D19585">
        <v>19583</v>
      </c>
      <c r="E19585">
        <v>1</v>
      </c>
      <c r="H19585">
        <v>1</v>
      </c>
    </row>
    <row r="19586" spans="1:8" x14ac:dyDescent="0.2">
      <c r="A19586" t="s">
        <v>19250</v>
      </c>
      <c r="B19586">
        <v>9595</v>
      </c>
      <c r="C19586" t="e">
        <f>VLOOKUP(A19586, E:E,1,0)</f>
        <v>#N/A</v>
      </c>
      <c r="D19586">
        <v>19584</v>
      </c>
      <c r="E19586" t="s">
        <v>13505</v>
      </c>
      <c r="H19586" t="s">
        <v>13505</v>
      </c>
    </row>
    <row r="19587" spans="1:8" x14ac:dyDescent="0.2">
      <c r="A19587" t="s">
        <v>19251</v>
      </c>
      <c r="B19587">
        <v>8653</v>
      </c>
      <c r="C19587" t="e">
        <f>VLOOKUP(A19587, E:E,1,0)</f>
        <v>#N/A</v>
      </c>
      <c r="D19587">
        <v>19585</v>
      </c>
      <c r="E19587" t="e" cm="1">
        <f t="array" ref="E19587">-runs</f>
        <v>#NAME?</v>
      </c>
      <c r="H19587" t="e" cm="1">
        <f t="array" ref="H19587">-runs</f>
        <v>#NAME?</v>
      </c>
    </row>
    <row r="19588" spans="1:8" x14ac:dyDescent="0.2">
      <c r="A19588" t="s">
        <v>19252</v>
      </c>
      <c r="B19588">
        <v>8656</v>
      </c>
      <c r="C19588" t="e">
        <f>VLOOKUP(A19588, E:E,1,0)</f>
        <v>#N/A</v>
      </c>
      <c r="D19588">
        <v>19586</v>
      </c>
      <c r="E19588" t="s">
        <v>35347</v>
      </c>
      <c r="H19588" t="s">
        <v>35347</v>
      </c>
    </row>
    <row r="19589" spans="1:8" x14ac:dyDescent="0.2">
      <c r="A19589" t="s">
        <v>19253</v>
      </c>
      <c r="B19589">
        <v>15411</v>
      </c>
      <c r="C19589" t="e">
        <f>VLOOKUP(A19589, E:E,1,0)</f>
        <v>#N/A</v>
      </c>
      <c r="D19589">
        <v>19587</v>
      </c>
      <c r="E19589" t="s">
        <v>35348</v>
      </c>
      <c r="H19589" t="s">
        <v>35348</v>
      </c>
    </row>
    <row r="19590" spans="1:8" x14ac:dyDescent="0.2">
      <c r="A19590" t="s">
        <v>19254</v>
      </c>
      <c r="B19590">
        <v>2573</v>
      </c>
      <c r="C19590" t="e">
        <f>VLOOKUP(A19590, E:E,1,0)</f>
        <v>#N/A</v>
      </c>
      <c r="D19590">
        <v>19588</v>
      </c>
      <c r="E19590" t="s">
        <v>35349</v>
      </c>
      <c r="H19590" t="s">
        <v>35349</v>
      </c>
    </row>
    <row r="19591" spans="1:8" x14ac:dyDescent="0.2">
      <c r="A19591" t="s">
        <v>19255</v>
      </c>
      <c r="B19591">
        <v>13199</v>
      </c>
      <c r="C19591" t="e">
        <f>VLOOKUP(A19591, E:E,1,0)</f>
        <v>#N/A</v>
      </c>
      <c r="D19591">
        <v>19589</v>
      </c>
      <c r="E19591" t="s">
        <v>35350</v>
      </c>
      <c r="H19591" t="s">
        <v>35350</v>
      </c>
    </row>
    <row r="19592" spans="1:8" x14ac:dyDescent="0.2">
      <c r="A19592" t="s">
        <v>19256</v>
      </c>
      <c r="B19592">
        <v>10058</v>
      </c>
      <c r="C19592" t="str">
        <f>VLOOKUP(A19592, E:E,1,0)</f>
        <v>Islamist</v>
      </c>
      <c r="D19592">
        <v>19590</v>
      </c>
      <c r="E19592" t="e" cm="1">
        <f t="array" ref="E19592">-sets</f>
        <v>#NAME?</v>
      </c>
      <c r="H19592" t="e" cm="1">
        <f t="array" ref="H19592">-sets</f>
        <v>#NAME?</v>
      </c>
    </row>
    <row r="19593" spans="1:8" x14ac:dyDescent="0.2">
      <c r="A19593" t="s">
        <v>19257</v>
      </c>
      <c r="B19593">
        <v>2023</v>
      </c>
      <c r="C19593" t="str">
        <f>VLOOKUP(A19593, E:E,1,0)</f>
        <v>Anjem</v>
      </c>
      <c r="D19593">
        <v>19591</v>
      </c>
      <c r="E19593" t="s">
        <v>35351</v>
      </c>
      <c r="H19593" t="s">
        <v>35351</v>
      </c>
    </row>
    <row r="19594" spans="1:8" x14ac:dyDescent="0.2">
      <c r="A19594" t="s">
        <v>19258</v>
      </c>
      <c r="B19594">
        <v>4289</v>
      </c>
      <c r="C19594" t="str">
        <f>VLOOKUP(A19594, E:E,1,0)</f>
        <v>Choudary</v>
      </c>
      <c r="D19594">
        <v>19592</v>
      </c>
      <c r="E19594" t="s">
        <v>49131</v>
      </c>
      <c r="H19594" t="s">
        <v>35352</v>
      </c>
    </row>
    <row r="19595" spans="1:8" x14ac:dyDescent="0.2">
      <c r="A19595" t="s">
        <v>19259</v>
      </c>
      <c r="B19595">
        <v>19481</v>
      </c>
      <c r="C19595" t="e">
        <f>VLOOKUP(A19595, E:E,1,0)</f>
        <v>#N/A</v>
      </c>
      <c r="D19595">
        <v>19593</v>
      </c>
      <c r="E19595" t="s">
        <v>35353</v>
      </c>
      <c r="H19595" t="s">
        <v>35353</v>
      </c>
    </row>
    <row r="19596" spans="1:8" x14ac:dyDescent="0.2">
      <c r="A19596" t="s">
        <v>19260</v>
      </c>
      <c r="B19596">
        <v>16204</v>
      </c>
      <c r="C19596" t="e">
        <f>VLOOKUP(A19596, E:E,1,0)</f>
        <v>#N/A</v>
      </c>
      <c r="D19596">
        <v>19594</v>
      </c>
      <c r="E19596" t="s">
        <v>35354</v>
      </c>
      <c r="H19596" t="s">
        <v>35354</v>
      </c>
    </row>
    <row r="19597" spans="1:8" x14ac:dyDescent="0.2">
      <c r="A19597" t="s">
        <v>19261</v>
      </c>
      <c r="B19597">
        <v>9384</v>
      </c>
      <c r="C19597" t="e">
        <f>VLOOKUP(A19597, E:E,1,0)</f>
        <v>#N/A</v>
      </c>
      <c r="D19597">
        <v>19595</v>
      </c>
      <c r="E19597" t="s">
        <v>35355</v>
      </c>
      <c r="H19597" t="s">
        <v>35355</v>
      </c>
    </row>
    <row r="19598" spans="1:8" x14ac:dyDescent="0.2">
      <c r="A19598" t="s">
        <v>19262</v>
      </c>
      <c r="B19598">
        <v>14491</v>
      </c>
      <c r="C19598" t="str">
        <f>VLOOKUP(A19598, E:E,1,0)</f>
        <v>Phillips</v>
      </c>
      <c r="D19598">
        <v>19596</v>
      </c>
      <c r="E19598" t="s">
        <v>49132</v>
      </c>
      <c r="H19598" t="s">
        <v>35356</v>
      </c>
    </row>
    <row r="19599" spans="1:8" x14ac:dyDescent="0.2">
      <c r="A19599" t="s">
        <v>19263</v>
      </c>
      <c r="B19599">
        <v>11248</v>
      </c>
      <c r="C19599" t="e">
        <f>VLOOKUP(A19599, E:E,1,0)</f>
        <v>#N/A</v>
      </c>
      <c r="D19599">
        <v>19597</v>
      </c>
      <c r="E19599" t="s">
        <v>13513</v>
      </c>
      <c r="H19599" t="s">
        <v>13513</v>
      </c>
    </row>
    <row r="19600" spans="1:8" x14ac:dyDescent="0.2">
      <c r="A19600" t="s">
        <v>19264</v>
      </c>
      <c r="B19600">
        <v>21087</v>
      </c>
      <c r="C19600" t="e">
        <f>VLOOKUP(A19600, E:E,1,0)</f>
        <v>#N/A</v>
      </c>
      <c r="D19600">
        <v>19598</v>
      </c>
      <c r="E19600" t="s">
        <v>49133</v>
      </c>
      <c r="H19600" t="s">
        <v>35357</v>
      </c>
    </row>
    <row r="19601" spans="1:8" x14ac:dyDescent="0.2">
      <c r="A19601" t="s">
        <v>19265</v>
      </c>
      <c r="B19601">
        <v>13535</v>
      </c>
      <c r="C19601" t="e">
        <f>VLOOKUP(A19601, E:E,1,0)</f>
        <v>#N/A</v>
      </c>
      <c r="D19601">
        <v>19599</v>
      </c>
      <c r="E19601" t="s">
        <v>35358</v>
      </c>
      <c r="H19601" t="s">
        <v>35358</v>
      </c>
    </row>
    <row r="19602" spans="1:8" x14ac:dyDescent="0.2">
      <c r="A19602" t="s">
        <v>19266</v>
      </c>
      <c r="B19602">
        <v>19519</v>
      </c>
      <c r="C19602" t="e">
        <f>VLOOKUP(A19602, E:E,1,0)</f>
        <v>#N/A</v>
      </c>
      <c r="D19602">
        <v>19600</v>
      </c>
      <c r="E19602" t="s">
        <v>35359</v>
      </c>
      <c r="H19602" t="s">
        <v>35359</v>
      </c>
    </row>
    <row r="19603" spans="1:8" x14ac:dyDescent="0.2">
      <c r="A19603" t="s">
        <v>19267</v>
      </c>
      <c r="B19603">
        <v>14875</v>
      </c>
      <c r="C19603" t="str">
        <f>VLOOKUP(A19603, E:E,1,0)</f>
        <v>Preacher</v>
      </c>
      <c r="D19603">
        <v>19601</v>
      </c>
      <c r="E19603" t="s">
        <v>31134</v>
      </c>
      <c r="H19603" t="s">
        <v>35360</v>
      </c>
    </row>
    <row r="19604" spans="1:8" x14ac:dyDescent="0.2">
      <c r="A19604" t="s">
        <v>19268</v>
      </c>
      <c r="B19604">
        <v>7134</v>
      </c>
      <c r="C19604" t="str">
        <f>VLOOKUP(A19604, E:E,1,0)</f>
        <v>faces</v>
      </c>
      <c r="D19604">
        <v>19602</v>
      </c>
      <c r="E19604" t="s">
        <v>49134</v>
      </c>
      <c r="H19604" t="s">
        <v>35361</v>
      </c>
    </row>
    <row r="19605" spans="1:8" x14ac:dyDescent="0.2">
      <c r="A19605" t="s">
        <v>19269</v>
      </c>
      <c r="B19605">
        <v>5336</v>
      </c>
      <c r="C19605" t="e">
        <f>VLOOKUP(A19605, E:E,1,0)</f>
        <v>#N/A</v>
      </c>
      <c r="D19605">
        <v>19603</v>
      </c>
      <c r="E19605" t="s">
        <v>49135</v>
      </c>
      <c r="H19605" t="s">
        <v>35362</v>
      </c>
    </row>
    <row r="19606" spans="1:8" x14ac:dyDescent="0.2">
      <c r="A19606" t="s">
        <v>19270</v>
      </c>
      <c r="B19606">
        <v>17424</v>
      </c>
      <c r="C19606" t="str">
        <f>VLOOKUP(A19606, E:E,1,0)</f>
        <v>sneaks</v>
      </c>
      <c r="D19606">
        <v>19604</v>
      </c>
      <c r="E19606" t="s">
        <v>35363</v>
      </c>
      <c r="H19606" t="s">
        <v>35363</v>
      </c>
    </row>
    <row r="19607" spans="1:8" x14ac:dyDescent="0.2">
      <c r="A19607" t="s">
        <v>19271</v>
      </c>
      <c r="B19607">
        <v>330</v>
      </c>
      <c r="C19607" t="e">
        <f>VLOOKUP(A19607, E:E,1,0)</f>
        <v>#N/A</v>
      </c>
      <c r="D19607">
        <v>19605</v>
      </c>
      <c r="E19607" t="s">
        <v>12266</v>
      </c>
      <c r="H19607" t="s">
        <v>35364</v>
      </c>
    </row>
    <row r="19608" spans="1:8" x14ac:dyDescent="0.2">
      <c r="A19608" t="s">
        <v>19272</v>
      </c>
      <c r="B19608">
        <v>14116</v>
      </c>
      <c r="C19608" t="e">
        <f>VLOOKUP(A19608, E:E,1,0)</f>
        <v>#N/A</v>
      </c>
      <c r="D19608">
        <v>19606</v>
      </c>
      <c r="E19608" t="s">
        <v>35365</v>
      </c>
      <c r="H19608" t="s">
        <v>35365</v>
      </c>
    </row>
    <row r="19609" spans="1:8" x14ac:dyDescent="0.2">
      <c r="A19609" t="s">
        <v>19273</v>
      </c>
      <c r="B19609">
        <v>514</v>
      </c>
      <c r="C19609" t="e">
        <f>VLOOKUP(A19609, E:E,1,0)</f>
        <v>#N/A</v>
      </c>
      <c r="D19609">
        <v>19607</v>
      </c>
      <c r="E19609" t="s">
        <v>54</v>
      </c>
      <c r="H19609" t="s">
        <v>54</v>
      </c>
    </row>
    <row r="19610" spans="1:8" x14ac:dyDescent="0.2">
      <c r="A19610" t="s">
        <v>19274</v>
      </c>
      <c r="B19610">
        <v>5388</v>
      </c>
      <c r="C19610" t="str">
        <f>VLOOKUP(A19610, E:E,1,0)</f>
        <v>Dawabsha</v>
      </c>
      <c r="D19610">
        <v>19608</v>
      </c>
      <c r="E19610" t="s">
        <v>35366</v>
      </c>
      <c r="H19610" t="s">
        <v>35366</v>
      </c>
    </row>
    <row r="19611" spans="1:8" x14ac:dyDescent="0.2">
      <c r="A19611" t="s">
        <v>19275</v>
      </c>
      <c r="B19611">
        <v>6815</v>
      </c>
      <c r="C19611" t="str">
        <f>VLOOKUP(A19611, E:E,1,0)</f>
        <v>erode</v>
      </c>
      <c r="D19611">
        <v>19609</v>
      </c>
      <c r="E19611" t="s">
        <v>13520</v>
      </c>
      <c r="H19611" t="s">
        <v>13520</v>
      </c>
    </row>
    <row r="19612" spans="1:8" x14ac:dyDescent="0.2">
      <c r="A19612" t="s">
        <v>19276</v>
      </c>
      <c r="B19612">
        <v>9162</v>
      </c>
      <c r="C19612" t="str">
        <f>VLOOKUP(A19612, E:E,1,0)</f>
        <v>Homegrown</v>
      </c>
      <c r="D19612">
        <v>19610</v>
      </c>
      <c r="E19612" t="s">
        <v>11364</v>
      </c>
      <c r="H19612" t="s">
        <v>35367</v>
      </c>
    </row>
    <row r="19613" spans="1:8" x14ac:dyDescent="0.2">
      <c r="A19613" t="s">
        <v>19277</v>
      </c>
      <c r="B19613">
        <v>15260</v>
      </c>
      <c r="C19613" t="e">
        <f>VLOOKUP(A19613, E:E,1,0)</f>
        <v>#N/A</v>
      </c>
      <c r="D19613">
        <v>19611</v>
      </c>
      <c r="E19613" t="s">
        <v>35368</v>
      </c>
      <c r="H19613" t="s">
        <v>35368</v>
      </c>
    </row>
    <row r="19614" spans="1:8" x14ac:dyDescent="0.2">
      <c r="A19614" t="s">
        <v>19278</v>
      </c>
      <c r="B19614">
        <v>2903</v>
      </c>
      <c r="C19614" t="e">
        <f>VLOOKUP(A19614, E:E,1,0)</f>
        <v>#N/A</v>
      </c>
      <c r="D19614">
        <v>19612</v>
      </c>
      <c r="E19614" t="s">
        <v>35369</v>
      </c>
      <c r="H19614" t="s">
        <v>35369</v>
      </c>
    </row>
    <row r="19615" spans="1:8" x14ac:dyDescent="0.2">
      <c r="A19615" t="s">
        <v>19279</v>
      </c>
      <c r="B19615">
        <v>10369</v>
      </c>
      <c r="C19615" t="e">
        <f>VLOOKUP(A19615, E:E,1,0)</f>
        <v>#N/A</v>
      </c>
      <c r="D19615">
        <v>19613</v>
      </c>
      <c r="E19615" t="s">
        <v>35370</v>
      </c>
      <c r="H19615" t="s">
        <v>35370</v>
      </c>
    </row>
    <row r="19616" spans="1:8" x14ac:dyDescent="0.2">
      <c r="A19616" t="s">
        <v>19280</v>
      </c>
      <c r="B19616">
        <v>13814</v>
      </c>
      <c r="C19616" t="str">
        <f>VLOOKUP(A19616, E:E,1,0)</f>
        <v>OMEGA</v>
      </c>
      <c r="D19616">
        <v>19614</v>
      </c>
      <c r="E19616" t="s">
        <v>35371</v>
      </c>
      <c r="H19616" t="s">
        <v>35371</v>
      </c>
    </row>
    <row r="19617" spans="1:8" x14ac:dyDescent="0.2">
      <c r="A19617" t="s">
        <v>19281</v>
      </c>
      <c r="B19617">
        <v>7041</v>
      </c>
      <c r="C19617" t="str">
        <f>VLOOKUP(A19617, E:E,1,0)</f>
        <v>Explores</v>
      </c>
      <c r="D19617">
        <v>19615</v>
      </c>
      <c r="E19617" t="s">
        <v>49136</v>
      </c>
      <c r="H19617" t="s">
        <v>35372</v>
      </c>
    </row>
    <row r="19618" spans="1:8" x14ac:dyDescent="0.2">
      <c r="A19618" t="s">
        <v>19282</v>
      </c>
      <c r="B19618">
        <v>15827</v>
      </c>
      <c r="C19618" t="str">
        <f>VLOOKUP(A19618, E:E,1,0)</f>
        <v>Religion</v>
      </c>
      <c r="D19618">
        <v>19616</v>
      </c>
      <c r="E19618" t="s">
        <v>49137</v>
      </c>
      <c r="H19618" t="s">
        <v>35373</v>
      </c>
    </row>
    <row r="19619" spans="1:8" x14ac:dyDescent="0.2">
      <c r="A19619" t="s">
        <v>19283</v>
      </c>
      <c r="B19619">
        <v>15601</v>
      </c>
      <c r="C19619" t="str">
        <f>VLOOKUP(A19619, E:E,1,0)</f>
        <v>RAYNER</v>
      </c>
      <c r="D19619">
        <v>19617</v>
      </c>
      <c r="E19619" t="s">
        <v>45927</v>
      </c>
      <c r="H19619" t="s">
        <v>35374</v>
      </c>
    </row>
    <row r="19620" spans="1:8" x14ac:dyDescent="0.2">
      <c r="A19620" t="s">
        <v>19284</v>
      </c>
      <c r="B19620">
        <v>19821</v>
      </c>
      <c r="C19620" t="e">
        <f>VLOOKUP(A19620, E:E,1,0)</f>
        <v>#N/A</v>
      </c>
      <c r="D19620">
        <v>19618</v>
      </c>
      <c r="E19620" t="s">
        <v>13521</v>
      </c>
      <c r="H19620" t="s">
        <v>35375</v>
      </c>
    </row>
    <row r="19621" spans="1:8" x14ac:dyDescent="0.2">
      <c r="A19621" t="s">
        <v>19285</v>
      </c>
      <c r="B19621">
        <v>13200</v>
      </c>
      <c r="C19621" t="str">
        <f>VLOOKUP(A19621, E:E,1,0)</f>
        <v>Newsarama</v>
      </c>
      <c r="D19621">
        <v>19619</v>
      </c>
      <c r="E19621" t="s">
        <v>35376</v>
      </c>
      <c r="H19621" t="s">
        <v>35376</v>
      </c>
    </row>
    <row r="19622" spans="1:8" x14ac:dyDescent="0.2">
      <c r="A19622" t="s">
        <v>19286</v>
      </c>
      <c r="B19622">
        <v>8729</v>
      </c>
      <c r="C19622" t="e">
        <f>VLOOKUP(A19622, E:E,1,0)</f>
        <v>#N/A</v>
      </c>
      <c r="D19622">
        <v>19620</v>
      </c>
      <c r="E19622">
        <v>38</v>
      </c>
      <c r="H19622">
        <v>38</v>
      </c>
    </row>
    <row r="19623" spans="1:8" x14ac:dyDescent="0.2">
      <c r="A19623" t="s">
        <v>19287</v>
      </c>
      <c r="B19623">
        <v>19517</v>
      </c>
      <c r="C19623" t="e">
        <f>VLOOKUP(A19623, E:E,1,0)</f>
        <v>#N/A</v>
      </c>
      <c r="D19623">
        <v>19621</v>
      </c>
      <c r="E19623" t="s">
        <v>35377</v>
      </c>
      <c r="H19623" t="s">
        <v>35377</v>
      </c>
    </row>
    <row r="19624" spans="1:8" x14ac:dyDescent="0.2">
      <c r="A19624" t="s">
        <v>19288</v>
      </c>
      <c r="B19624">
        <v>5108</v>
      </c>
      <c r="C19624" t="str">
        <f>VLOOKUP(A19624, E:E,1,0)</f>
        <v>CTD</v>
      </c>
      <c r="D19624">
        <v>19622</v>
      </c>
      <c r="E19624" t="s">
        <v>21297</v>
      </c>
      <c r="H19624" t="s">
        <v>35378</v>
      </c>
    </row>
    <row r="19625" spans="1:8" x14ac:dyDescent="0.2">
      <c r="A19625" t="s">
        <v>19289</v>
      </c>
      <c r="B19625">
        <v>13923</v>
      </c>
      <c r="C19625" t="e">
        <f>VLOOKUP(A19625, E:E,1,0)</f>
        <v>#N/A</v>
      </c>
      <c r="D19625">
        <v>19623</v>
      </c>
      <c r="E19625" t="s">
        <v>35379</v>
      </c>
      <c r="H19625" t="s">
        <v>35379</v>
      </c>
    </row>
    <row r="19626" spans="1:8" x14ac:dyDescent="0.2">
      <c r="A19626" t="s">
        <v>19290</v>
      </c>
      <c r="B19626">
        <v>17187</v>
      </c>
      <c r="C19626" t="str">
        <f>VLOOKUP(A19626, E:E,1,0)</f>
        <v>Sindh</v>
      </c>
      <c r="D19626">
        <v>19624</v>
      </c>
      <c r="E19626" t="s">
        <v>13527</v>
      </c>
      <c r="H19626" t="s">
        <v>13527</v>
      </c>
    </row>
    <row r="19627" spans="1:8" x14ac:dyDescent="0.2">
      <c r="A19627" t="s">
        <v>19291</v>
      </c>
      <c r="B19627">
        <v>11252</v>
      </c>
      <c r="C19627" t="e">
        <f>VLOOKUP(A19627, E:E,1,0)</f>
        <v>#N/A</v>
      </c>
      <c r="D19627">
        <v>19625</v>
      </c>
      <c r="E19627" t="s">
        <v>13528</v>
      </c>
      <c r="H19627" t="s">
        <v>13528</v>
      </c>
    </row>
    <row r="19628" spans="1:8" x14ac:dyDescent="0.2">
      <c r="A19628" t="s">
        <v>19292</v>
      </c>
      <c r="B19628">
        <v>8143</v>
      </c>
      <c r="C19628" t="e">
        <f>VLOOKUP(A19628, E:E,1,0)</f>
        <v>#N/A</v>
      </c>
      <c r="D19628">
        <v>19626</v>
      </c>
      <c r="E19628" t="s">
        <v>35380</v>
      </c>
      <c r="H19628" t="s">
        <v>35380</v>
      </c>
    </row>
    <row r="19629" spans="1:8" x14ac:dyDescent="0.2">
      <c r="A19629" t="s">
        <v>19293</v>
      </c>
      <c r="B19629">
        <v>5824</v>
      </c>
      <c r="C19629" t="str">
        <f>VLOOKUP(A19629, E:E,1,0)</f>
        <v>DireTube</v>
      </c>
      <c r="D19629">
        <v>19627</v>
      </c>
      <c r="E19629" t="s">
        <v>13530</v>
      </c>
      <c r="H19629" t="s">
        <v>13530</v>
      </c>
    </row>
    <row r="19630" spans="1:8" x14ac:dyDescent="0.2">
      <c r="A19630" t="s">
        <v>19294</v>
      </c>
      <c r="B19630">
        <v>7391</v>
      </c>
      <c r="C19630" t="str">
        <f>VLOOKUP(A19630, E:E,1,0)</f>
        <v>fightåÊterrorism</v>
      </c>
      <c r="D19630">
        <v>19628</v>
      </c>
      <c r="E19630" t="s">
        <v>35381</v>
      </c>
      <c r="H19630" t="s">
        <v>35381</v>
      </c>
    </row>
    <row r="19631" spans="1:8" x14ac:dyDescent="0.2">
      <c r="A19631" t="s">
        <v>19295</v>
      </c>
      <c r="B19631">
        <v>19885</v>
      </c>
      <c r="C19631" t="e">
        <f>VLOOKUP(A19631, E:E,1,0)</f>
        <v>#N/A</v>
      </c>
      <c r="D19631">
        <v>19629</v>
      </c>
      <c r="E19631" t="s">
        <v>49138</v>
      </c>
      <c r="H19631" t="s">
        <v>35382</v>
      </c>
    </row>
    <row r="19632" spans="1:8" x14ac:dyDescent="0.2">
      <c r="A19632" t="s">
        <v>19296</v>
      </c>
      <c r="B19632">
        <v>21330</v>
      </c>
      <c r="C19632" t="e">
        <f>VLOOKUP(A19632, E:E,1,0)</f>
        <v>#N/A</v>
      </c>
      <c r="D19632">
        <v>19630</v>
      </c>
      <c r="E19632" t="s">
        <v>26504</v>
      </c>
      <c r="H19632" t="s">
        <v>35383</v>
      </c>
    </row>
    <row r="19633" spans="1:8" x14ac:dyDescent="0.2">
      <c r="A19633" t="s">
        <v>19297</v>
      </c>
      <c r="B19633">
        <v>4004</v>
      </c>
      <c r="C19633" t="e">
        <f>VLOOKUP(A19633, E:E,1,0)</f>
        <v>#N/A</v>
      </c>
      <c r="D19633">
        <v>19631</v>
      </c>
      <c r="E19633" t="s">
        <v>13496</v>
      </c>
      <c r="H19633" t="s">
        <v>13496</v>
      </c>
    </row>
    <row r="19634" spans="1:8" x14ac:dyDescent="0.2">
      <c r="A19634" t="s">
        <v>19298</v>
      </c>
      <c r="B19634">
        <v>9177</v>
      </c>
      <c r="C19634" t="e">
        <f>VLOOKUP(A19634, E:E,1,0)</f>
        <v>#N/A</v>
      </c>
      <c r="D19634">
        <v>19632</v>
      </c>
      <c r="E19634" t="s">
        <v>49139</v>
      </c>
      <c r="H19634" t="s">
        <v>35384</v>
      </c>
    </row>
    <row r="19635" spans="1:8" x14ac:dyDescent="0.2">
      <c r="A19635" t="s">
        <v>19299</v>
      </c>
      <c r="B19635">
        <v>10343</v>
      </c>
      <c r="C19635" t="str">
        <f>VLOOKUP(A19635, E:E,1,0)</f>
        <v>Jihadi</v>
      </c>
      <c r="D19635">
        <v>19633</v>
      </c>
      <c r="E19635" t="s">
        <v>35385</v>
      </c>
      <c r="H19635" t="s">
        <v>35385</v>
      </c>
    </row>
    <row r="19636" spans="1:8" x14ac:dyDescent="0.2">
      <c r="A19636" t="s">
        <v>19300</v>
      </c>
      <c r="B19636">
        <v>15072</v>
      </c>
      <c r="C19636" t="e">
        <f>VLOOKUP(A19636, E:E,1,0)</f>
        <v>#N/A</v>
      </c>
      <c r="D19636">
        <v>19634</v>
      </c>
      <c r="E19636" t="s">
        <v>22437</v>
      </c>
      <c r="H19636" t="s">
        <v>35386</v>
      </c>
    </row>
    <row r="19637" spans="1:8" x14ac:dyDescent="0.2">
      <c r="A19637" t="s">
        <v>19301</v>
      </c>
      <c r="B19637">
        <v>5245</v>
      </c>
      <c r="C19637" t="e">
        <f>VLOOKUP(A19637, E:E,1,0)</f>
        <v>#N/A</v>
      </c>
      <c r="D19637">
        <v>19635</v>
      </c>
      <c r="E19637" t="s">
        <v>49140</v>
      </c>
      <c r="H19637" t="s">
        <v>35387</v>
      </c>
    </row>
    <row r="19638" spans="1:8" x14ac:dyDescent="0.2">
      <c r="A19638" t="s">
        <v>19302</v>
      </c>
      <c r="B19638">
        <v>4191</v>
      </c>
      <c r="C19638" t="str">
        <f>VLOOKUP(A19638, E:E,1,0)</f>
        <v>Chattanooga</v>
      </c>
      <c r="D19638">
        <v>19636</v>
      </c>
      <c r="E19638" t="s">
        <v>45928</v>
      </c>
      <c r="H19638" t="s">
        <v>35388</v>
      </c>
    </row>
    <row r="19639" spans="1:8" x14ac:dyDescent="0.2">
      <c r="A19639" t="s">
        <v>19303</v>
      </c>
      <c r="B19639">
        <v>19484</v>
      </c>
      <c r="C19639" t="e">
        <f>VLOOKUP(A19639, E:E,1,0)</f>
        <v>#N/A</v>
      </c>
      <c r="D19639">
        <v>19637</v>
      </c>
      <c r="E19639" t="s">
        <v>35389</v>
      </c>
      <c r="H19639" t="s">
        <v>35389</v>
      </c>
    </row>
    <row r="19640" spans="1:8" x14ac:dyDescent="0.2">
      <c r="A19640" t="s">
        <v>19304</v>
      </c>
      <c r="B19640">
        <v>501</v>
      </c>
      <c r="C19640" t="e">
        <f>VLOOKUP(A19640, E:E,1,0)</f>
        <v>#N/A</v>
      </c>
      <c r="D19640">
        <v>19638</v>
      </c>
      <c r="E19640" t="s">
        <v>35390</v>
      </c>
      <c r="H19640" t="s">
        <v>35390</v>
      </c>
    </row>
    <row r="19641" spans="1:8" x14ac:dyDescent="0.2">
      <c r="A19641" t="s">
        <v>19305</v>
      </c>
      <c r="B19641">
        <v>18211</v>
      </c>
      <c r="C19641" t="str">
        <f>VLOOKUP(A19641, E:E,1,0)</f>
        <v>suspects</v>
      </c>
      <c r="D19641">
        <v>19639</v>
      </c>
      <c r="E19641" t="s">
        <v>13536</v>
      </c>
      <c r="H19641" t="s">
        <v>13536</v>
      </c>
    </row>
    <row r="19642" spans="1:8" x14ac:dyDescent="0.2">
      <c r="A19642" t="s">
        <v>19306</v>
      </c>
      <c r="B19642">
        <v>1761</v>
      </c>
      <c r="C19642" t="e">
        <f>VLOOKUP(A19642, E:E,1,0)</f>
        <v>#N/A</v>
      </c>
      <c r="D19642">
        <v>19640</v>
      </c>
      <c r="E19642" t="s">
        <v>35391</v>
      </c>
      <c r="H19642" t="s">
        <v>35391</v>
      </c>
    </row>
    <row r="19643" spans="1:8" x14ac:dyDescent="0.2">
      <c r="A19643" t="s">
        <v>19307</v>
      </c>
      <c r="B19643">
        <v>9558</v>
      </c>
      <c r="C19643" t="str">
        <f>VLOOKUP(A19643, E:E,1,0)</f>
        <v>ifs</v>
      </c>
      <c r="D19643">
        <v>19641</v>
      </c>
      <c r="E19643" t="s">
        <v>13537</v>
      </c>
      <c r="H19643" t="s">
        <v>13537</v>
      </c>
    </row>
    <row r="19644" spans="1:8" x14ac:dyDescent="0.2">
      <c r="A19644" t="s">
        <v>19308</v>
      </c>
      <c r="B19644">
        <v>1993</v>
      </c>
      <c r="C19644" t="str">
        <f>VLOOKUP(A19644, E:E,1,0)</f>
        <v>ands</v>
      </c>
      <c r="D19644">
        <v>19642</v>
      </c>
      <c r="E19644" t="s">
        <v>13535</v>
      </c>
      <c r="H19644" t="s">
        <v>13535</v>
      </c>
    </row>
    <row r="19645" spans="1:8" x14ac:dyDescent="0.2">
      <c r="A19645" t="s">
        <v>19309</v>
      </c>
      <c r="B19645">
        <v>3678</v>
      </c>
      <c r="C19645" t="str">
        <f>VLOOKUP(A19645, E:E,1,0)</f>
        <v>buts</v>
      </c>
      <c r="D19645">
        <v>19643</v>
      </c>
      <c r="E19645" t="s">
        <v>13535</v>
      </c>
      <c r="H19645" t="s">
        <v>35392</v>
      </c>
    </row>
    <row r="19646" spans="1:8" x14ac:dyDescent="0.2">
      <c r="A19646" t="s">
        <v>19310</v>
      </c>
      <c r="B19646">
        <v>8993</v>
      </c>
      <c r="C19646" t="e">
        <f>VLOOKUP(A19646, E:E,1,0)</f>
        <v>#N/A</v>
      </c>
      <c r="D19646">
        <v>19644</v>
      </c>
      <c r="E19646" t="s">
        <v>35393</v>
      </c>
      <c r="H19646" t="s">
        <v>35393</v>
      </c>
    </row>
    <row r="19647" spans="1:8" x14ac:dyDescent="0.2">
      <c r="A19647" t="s">
        <v>19311</v>
      </c>
      <c r="B19647">
        <v>9734</v>
      </c>
      <c r="C19647" t="str">
        <f>VLOOKUP(A19647, E:E,1,0)</f>
        <v>incitement</v>
      </c>
      <c r="D19647">
        <v>19645</v>
      </c>
      <c r="E19647" t="s">
        <v>49141</v>
      </c>
      <c r="H19647" t="s">
        <v>35394</v>
      </c>
    </row>
    <row r="19648" spans="1:8" x14ac:dyDescent="0.2">
      <c r="A19648" t="s">
        <v>19312</v>
      </c>
      <c r="B19648">
        <v>2899</v>
      </c>
      <c r="C19648" t="e">
        <f>VLOOKUP(A19648, E:E,1,0)</f>
        <v>#N/A</v>
      </c>
      <c r="D19648">
        <v>19646</v>
      </c>
      <c r="E19648" t="s">
        <v>49142</v>
      </c>
      <c r="H19648" t="s">
        <v>35395</v>
      </c>
    </row>
    <row r="19649" spans="1:8" x14ac:dyDescent="0.2">
      <c r="A19649" t="s">
        <v>19313</v>
      </c>
      <c r="B19649">
        <v>13981</v>
      </c>
      <c r="C19649" t="e">
        <f>VLOOKUP(A19649, E:E,1,0)</f>
        <v>#N/A</v>
      </c>
      <c r="D19649">
        <v>19647</v>
      </c>
      <c r="E19649" t="s">
        <v>13539</v>
      </c>
      <c r="H19649" t="s">
        <v>13539</v>
      </c>
    </row>
    <row r="19650" spans="1:8" x14ac:dyDescent="0.2">
      <c r="A19650" t="s">
        <v>19314</v>
      </c>
      <c r="B19650">
        <v>9277</v>
      </c>
      <c r="C19650" t="e">
        <f>VLOOKUP(A19650, E:E,1,0)</f>
        <v>#N/A</v>
      </c>
      <c r="D19650">
        <v>19648</v>
      </c>
      <c r="E19650" t="s">
        <v>35396</v>
      </c>
      <c r="H19650" t="s">
        <v>35396</v>
      </c>
    </row>
    <row r="19651" spans="1:8" x14ac:dyDescent="0.2">
      <c r="A19651" t="s">
        <v>19315</v>
      </c>
      <c r="B19651">
        <v>1570</v>
      </c>
      <c r="C19651" t="e">
        <f>VLOOKUP(A19651, E:E,1,0)</f>
        <v>#N/A</v>
      </c>
      <c r="D19651">
        <v>19649</v>
      </c>
      <c r="E19651" t="s">
        <v>35397</v>
      </c>
      <c r="H19651" t="s">
        <v>35397</v>
      </c>
    </row>
    <row r="19652" spans="1:8" x14ac:dyDescent="0.2">
      <c r="A19652" t="s">
        <v>19316</v>
      </c>
      <c r="B19652">
        <v>513</v>
      </c>
      <c r="C19652" t="e">
        <f>VLOOKUP(A19652, E:E,1,0)</f>
        <v>#N/A</v>
      </c>
      <c r="D19652">
        <v>19650</v>
      </c>
      <c r="E19652" t="s">
        <v>13544</v>
      </c>
      <c r="H19652" t="s">
        <v>13544</v>
      </c>
    </row>
    <row r="19653" spans="1:8" x14ac:dyDescent="0.2">
      <c r="A19653" t="s">
        <v>19317</v>
      </c>
      <c r="B19653">
        <v>12910</v>
      </c>
      <c r="C19653" t="e">
        <f>VLOOKUP(A19653, E:E,1,0)</f>
        <v>#N/A</v>
      </c>
      <c r="D19653">
        <v>19651</v>
      </c>
      <c r="E19653" t="s">
        <v>35398</v>
      </c>
      <c r="H19653" t="s">
        <v>35398</v>
      </c>
    </row>
    <row r="19654" spans="1:8" x14ac:dyDescent="0.2">
      <c r="A19654" t="s">
        <v>19318</v>
      </c>
      <c r="B19654">
        <v>19661</v>
      </c>
      <c r="C19654" t="str">
        <f>VLOOKUP(A19654, E:E,1,0)</f>
        <v>unity</v>
      </c>
      <c r="D19654">
        <v>19652</v>
      </c>
      <c r="E19654" t="s">
        <v>35399</v>
      </c>
      <c r="H19654" t="s">
        <v>35399</v>
      </c>
    </row>
    <row r="19655" spans="1:8" x14ac:dyDescent="0.2">
      <c r="A19655" t="s">
        <v>19319</v>
      </c>
      <c r="B19655">
        <v>9008</v>
      </c>
      <c r="C19655" t="e">
        <f>VLOOKUP(A19655, E:E,1,0)</f>
        <v>#N/A</v>
      </c>
      <c r="D19655">
        <v>19653</v>
      </c>
      <c r="E19655" t="s">
        <v>13545</v>
      </c>
      <c r="H19655" t="s">
        <v>13545</v>
      </c>
    </row>
    <row r="19656" spans="1:8" x14ac:dyDescent="0.2">
      <c r="A19656" t="s">
        <v>19320</v>
      </c>
      <c r="B19656">
        <v>14108</v>
      </c>
      <c r="C19656" t="e">
        <f>VLOOKUP(A19656, E:E,1,0)</f>
        <v>#N/A</v>
      </c>
      <c r="D19656">
        <v>19654</v>
      </c>
      <c r="E19656" t="s">
        <v>35400</v>
      </c>
      <c r="H19656" t="s">
        <v>35400</v>
      </c>
    </row>
    <row r="19657" spans="1:8" x14ac:dyDescent="0.2">
      <c r="A19657" t="s">
        <v>19321</v>
      </c>
      <c r="B19657">
        <v>11059</v>
      </c>
      <c r="C19657" t="e">
        <f>VLOOKUP(A19657, E:E,1,0)</f>
        <v>#N/A</v>
      </c>
      <c r="D19657">
        <v>19655</v>
      </c>
      <c r="E19657" t="s">
        <v>13547</v>
      </c>
      <c r="H19657" t="s">
        <v>13547</v>
      </c>
    </row>
    <row r="19658" spans="1:8" x14ac:dyDescent="0.2">
      <c r="A19658" t="s">
        <v>19322</v>
      </c>
      <c r="B19658">
        <v>13141</v>
      </c>
      <c r="C19658" t="str">
        <f>VLOOKUP(A19658, E:E,1,0)</f>
        <v>negotiating</v>
      </c>
      <c r="D19658">
        <v>19656</v>
      </c>
      <c r="E19658" t="s">
        <v>35401</v>
      </c>
      <c r="H19658" t="s">
        <v>35401</v>
      </c>
    </row>
    <row r="19659" spans="1:8" x14ac:dyDescent="0.2">
      <c r="A19659" t="s">
        <v>19323</v>
      </c>
      <c r="B19659">
        <v>6788</v>
      </c>
      <c r="C19659" t="e">
        <f>VLOOKUP(A19659, E:E,1,0)</f>
        <v>#N/A</v>
      </c>
      <c r="D19659">
        <v>19657</v>
      </c>
      <c r="E19659" t="s">
        <v>35402</v>
      </c>
      <c r="H19659" t="s">
        <v>35402</v>
      </c>
    </row>
    <row r="19660" spans="1:8" x14ac:dyDescent="0.2">
      <c r="A19660" t="s">
        <v>19324</v>
      </c>
      <c r="B19660">
        <v>9836</v>
      </c>
      <c r="C19660" t="str">
        <f>VLOOKUP(A19660, E:E,1,0)</f>
        <v>Initiative</v>
      </c>
      <c r="D19660">
        <v>19658</v>
      </c>
      <c r="E19660" t="s">
        <v>13548</v>
      </c>
      <c r="H19660" t="s">
        <v>13548</v>
      </c>
    </row>
    <row r="19661" spans="1:8" x14ac:dyDescent="0.2">
      <c r="A19661" t="s">
        <v>19325</v>
      </c>
      <c r="B19661">
        <v>1863</v>
      </c>
      <c r="C19661" t="str">
        <f>VLOOKUP(A19661, E:E,1,0)</f>
        <v>Alliance</v>
      </c>
      <c r="D19661">
        <v>19659</v>
      </c>
      <c r="E19661" t="s">
        <v>2076</v>
      </c>
      <c r="H19661" t="s">
        <v>2076</v>
      </c>
    </row>
    <row r="19662" spans="1:8" x14ac:dyDescent="0.2">
      <c r="A19662" t="s">
        <v>19326</v>
      </c>
      <c r="B19662">
        <v>2325</v>
      </c>
      <c r="C19662" t="str">
        <f>VLOOKUP(A19662, E:E,1,0)</f>
        <v>Assad</v>
      </c>
      <c r="D19662">
        <v>19660</v>
      </c>
      <c r="E19662" t="s">
        <v>35403</v>
      </c>
      <c r="H19662" t="s">
        <v>35403</v>
      </c>
    </row>
    <row r="19663" spans="1:8" x14ac:dyDescent="0.2">
      <c r="A19663" t="s">
        <v>19327</v>
      </c>
      <c r="B19663">
        <v>15786</v>
      </c>
      <c r="C19663" t="str">
        <f>VLOOKUP(A19663, E:E,1,0)</f>
        <v>Regime</v>
      </c>
      <c r="D19663">
        <v>19661</v>
      </c>
      <c r="E19663" t="s">
        <v>13550</v>
      </c>
      <c r="H19663" t="s">
        <v>13550</v>
      </c>
    </row>
    <row r="19664" spans="1:8" x14ac:dyDescent="0.2">
      <c r="A19664" t="s">
        <v>19328</v>
      </c>
      <c r="B19664">
        <v>10603</v>
      </c>
      <c r="C19664" t="e">
        <f>VLOOKUP(A19664, E:E,1,0)</f>
        <v>#N/A</v>
      </c>
      <c r="D19664">
        <v>19662</v>
      </c>
      <c r="E19664" t="s">
        <v>49143</v>
      </c>
      <c r="H19664" t="s">
        <v>35404</v>
      </c>
    </row>
    <row r="19665" spans="1:8" x14ac:dyDescent="0.2">
      <c r="A19665" t="s">
        <v>19329</v>
      </c>
      <c r="B19665">
        <v>10007</v>
      </c>
      <c r="C19665" t="e">
        <f>VLOOKUP(A19665, E:E,1,0)</f>
        <v>#N/A</v>
      </c>
      <c r="D19665">
        <v>19663</v>
      </c>
      <c r="E19665" t="s">
        <v>49144</v>
      </c>
      <c r="H19665" t="s">
        <v>35405</v>
      </c>
    </row>
    <row r="19666" spans="1:8" x14ac:dyDescent="0.2">
      <c r="A19666" t="s">
        <v>19330</v>
      </c>
      <c r="B19666">
        <v>18309</v>
      </c>
      <c r="C19666" t="e">
        <f>VLOOKUP(A19666, E:E,1,0)</f>
        <v>#N/A</v>
      </c>
      <c r="D19666">
        <v>19664</v>
      </c>
      <c r="E19666" t="s">
        <v>13553</v>
      </c>
      <c r="H19666" t="s">
        <v>13553</v>
      </c>
    </row>
    <row r="19667" spans="1:8" x14ac:dyDescent="0.2">
      <c r="A19667" t="s">
        <v>19331</v>
      </c>
      <c r="B19667">
        <v>2145</v>
      </c>
      <c r="C19667" t="str">
        <f>VLOOKUP(A19667, E:E,1,0)</f>
        <v>Appraisal</v>
      </c>
      <c r="D19667">
        <v>19665</v>
      </c>
      <c r="E19667" t="s">
        <v>35406</v>
      </c>
      <c r="H19667" t="s">
        <v>35406</v>
      </c>
    </row>
    <row r="19668" spans="1:8" x14ac:dyDescent="0.2">
      <c r="A19668" t="s">
        <v>19332</v>
      </c>
      <c r="B19668">
        <v>12795</v>
      </c>
      <c r="C19668" t="e">
        <f>VLOOKUP(A19668, E:E,1,0)</f>
        <v>#N/A</v>
      </c>
      <c r="D19668">
        <v>19666</v>
      </c>
      <c r="E19668" t="s">
        <v>13552</v>
      </c>
      <c r="H19668" t="s">
        <v>13552</v>
      </c>
    </row>
    <row r="19669" spans="1:8" x14ac:dyDescent="0.2">
      <c r="A19669" t="s">
        <v>19333</v>
      </c>
      <c r="B19669">
        <v>792</v>
      </c>
      <c r="C19669" t="e">
        <f>VLOOKUP(A19669, E:E,1,0)</f>
        <v>#N/A</v>
      </c>
      <c r="D19669">
        <v>19667</v>
      </c>
      <c r="E19669" t="s">
        <v>3873</v>
      </c>
      <c r="H19669" t="s">
        <v>35407</v>
      </c>
    </row>
    <row r="19670" spans="1:8" x14ac:dyDescent="0.2">
      <c r="A19670" t="s">
        <v>19334</v>
      </c>
      <c r="B19670">
        <v>943</v>
      </c>
      <c r="C19670" t="e">
        <f>VLOOKUP(A19670, E:E,1,0)</f>
        <v>#N/A</v>
      </c>
      <c r="D19670">
        <v>19668</v>
      </c>
      <c r="E19670" t="s">
        <v>49145</v>
      </c>
      <c r="H19670" t="s">
        <v>35408</v>
      </c>
    </row>
    <row r="19671" spans="1:8" x14ac:dyDescent="0.2">
      <c r="A19671" t="s">
        <v>19335</v>
      </c>
      <c r="B19671">
        <v>19552</v>
      </c>
      <c r="C19671" t="e">
        <f>VLOOKUP(A19671, E:E,1,0)</f>
        <v>#N/A</v>
      </c>
      <c r="D19671">
        <v>19669</v>
      </c>
      <c r="E19671" t="s">
        <v>12170</v>
      </c>
      <c r="H19671" t="s">
        <v>35409</v>
      </c>
    </row>
    <row r="19672" spans="1:8" x14ac:dyDescent="0.2">
      <c r="A19672" t="s">
        <v>19336</v>
      </c>
      <c r="B19672">
        <v>13073</v>
      </c>
      <c r="C19672" t="str">
        <f>VLOOKUP(A19672, E:E,1,0)</f>
        <v>Naved</v>
      </c>
      <c r="D19672">
        <v>19670</v>
      </c>
      <c r="E19672" t="s">
        <v>49146</v>
      </c>
      <c r="H19672" t="s">
        <v>35410</v>
      </c>
    </row>
    <row r="19673" spans="1:8" x14ac:dyDescent="0.2">
      <c r="A19673" t="s">
        <v>19337</v>
      </c>
      <c r="B19673">
        <v>4359</v>
      </c>
      <c r="C19673" t="e">
        <f>VLOOKUP(A19673, E:E,1,0)</f>
        <v>#N/A</v>
      </c>
      <c r="D19673">
        <v>19671</v>
      </c>
      <c r="E19673" t="s">
        <v>5492</v>
      </c>
      <c r="H19673" t="s">
        <v>5492</v>
      </c>
    </row>
    <row r="19674" spans="1:8" x14ac:dyDescent="0.2">
      <c r="A19674" t="s">
        <v>19338</v>
      </c>
      <c r="B19674">
        <v>48</v>
      </c>
      <c r="C19674" t="e">
        <f>VLOOKUP(A19674, E:E,1,0)</f>
        <v>#N/A</v>
      </c>
      <c r="D19674">
        <v>19672</v>
      </c>
      <c r="E19674" t="s">
        <v>35411</v>
      </c>
      <c r="H19674" t="s">
        <v>35411</v>
      </c>
    </row>
    <row r="19675" spans="1:8" x14ac:dyDescent="0.2">
      <c r="A19675" t="s">
        <v>19339</v>
      </c>
      <c r="B19675">
        <v>11748</v>
      </c>
      <c r="C19675" t="str">
        <f>VLOOKUP(A19675, E:E,1,0)</f>
        <v>lubrication</v>
      </c>
      <c r="D19675">
        <v>19673</v>
      </c>
      <c r="E19675" t="s">
        <v>49147</v>
      </c>
      <c r="H19675" t="s">
        <v>35412</v>
      </c>
    </row>
    <row r="19676" spans="1:8" x14ac:dyDescent="0.2">
      <c r="A19676" t="s">
        <v>19340</v>
      </c>
      <c r="B19676">
        <v>12329</v>
      </c>
      <c r="C19676" t="str">
        <f>VLOOKUP(A19676, E:E,1,0)</f>
        <v>MetroFmTalk</v>
      </c>
      <c r="D19676">
        <v>19674</v>
      </c>
      <c r="E19676" t="s">
        <v>35413</v>
      </c>
      <c r="H19676" t="s">
        <v>35413</v>
      </c>
    </row>
    <row r="19677" spans="1:8" x14ac:dyDescent="0.2">
      <c r="A19677" t="s">
        <v>19341</v>
      </c>
      <c r="B19677">
        <v>13706</v>
      </c>
      <c r="C19677" t="e">
        <f>VLOOKUP(A19677, E:E,1,0)</f>
        <v>#N/A</v>
      </c>
      <c r="D19677">
        <v>19675</v>
      </c>
      <c r="E19677" t="s">
        <v>35414</v>
      </c>
      <c r="H19677" t="s">
        <v>35414</v>
      </c>
    </row>
    <row r="19678" spans="1:8" x14ac:dyDescent="0.2">
      <c r="A19678" t="s">
        <v>19342</v>
      </c>
      <c r="B19678">
        <v>4828</v>
      </c>
      <c r="C19678" t="str">
        <f>VLOOKUP(A19678, E:E,1,0)</f>
        <v>convivted</v>
      </c>
      <c r="D19678">
        <v>19676</v>
      </c>
      <c r="E19678" t="s">
        <v>35415</v>
      </c>
      <c r="H19678" t="s">
        <v>35415</v>
      </c>
    </row>
    <row r="19679" spans="1:8" x14ac:dyDescent="0.2">
      <c r="A19679" t="s">
        <v>19343</v>
      </c>
      <c r="B19679">
        <v>12630</v>
      </c>
      <c r="C19679" t="str">
        <f>VLOOKUP(A19679, E:E,1,0)</f>
        <v>Mohammed</v>
      </c>
      <c r="D19679">
        <v>19677</v>
      </c>
      <c r="E19679" t="s">
        <v>49148</v>
      </c>
      <c r="H19679" t="s">
        <v>35416</v>
      </c>
    </row>
    <row r="19680" spans="1:8" x14ac:dyDescent="0.2">
      <c r="A19680" t="s">
        <v>19344</v>
      </c>
      <c r="B19680">
        <v>623</v>
      </c>
      <c r="C19680" t="e">
        <f>VLOOKUP(A19680, E:E,1,0)</f>
        <v>#N/A</v>
      </c>
      <c r="D19680">
        <v>19678</v>
      </c>
      <c r="E19680" t="s">
        <v>38086</v>
      </c>
      <c r="H19680" t="s">
        <v>35417</v>
      </c>
    </row>
    <row r="19681" spans="1:8" x14ac:dyDescent="0.2">
      <c r="A19681" t="s">
        <v>19345</v>
      </c>
      <c r="B19681">
        <v>15152</v>
      </c>
      <c r="C19681" t="str">
        <f>VLOOKUP(A19681, E:E,1,0)</f>
        <v>Pulwama</v>
      </c>
      <c r="D19681">
        <v>19679</v>
      </c>
      <c r="E19681" t="s">
        <v>45929</v>
      </c>
      <c r="H19681" t="s">
        <v>35418</v>
      </c>
    </row>
    <row r="19682" spans="1:8" x14ac:dyDescent="0.2">
      <c r="A19682" t="s">
        <v>19346</v>
      </c>
      <c r="B19682">
        <v>11850</v>
      </c>
      <c r="C19682" t="e">
        <f>VLOOKUP(A19682, E:E,1,0)</f>
        <v>#N/A</v>
      </c>
      <c r="D19682">
        <v>19680</v>
      </c>
      <c r="E19682" t="s">
        <v>13</v>
      </c>
      <c r="H19682" t="s">
        <v>35419</v>
      </c>
    </row>
    <row r="19683" spans="1:8" x14ac:dyDescent="0.2">
      <c r="A19683" t="s">
        <v>19347</v>
      </c>
      <c r="B19683">
        <v>7119</v>
      </c>
      <c r="C19683" t="e">
        <f>VLOOKUP(A19683, E:E,1,0)</f>
        <v>#N/A</v>
      </c>
      <c r="D19683">
        <v>19681</v>
      </c>
      <c r="E19683" t="s">
        <v>35420</v>
      </c>
      <c r="H19683" t="s">
        <v>35420</v>
      </c>
    </row>
    <row r="19684" spans="1:8" x14ac:dyDescent="0.2">
      <c r="A19684" t="s">
        <v>19348</v>
      </c>
      <c r="B19684">
        <v>13675</v>
      </c>
      <c r="C19684" t="e">
        <f>VLOOKUP(A19684, E:E,1,0)</f>
        <v>#N/A</v>
      </c>
      <c r="D19684">
        <v>19682</v>
      </c>
      <c r="E19684" t="s">
        <v>13559</v>
      </c>
      <c r="H19684" t="s">
        <v>13559</v>
      </c>
    </row>
    <row r="19685" spans="1:8" x14ac:dyDescent="0.2">
      <c r="A19685" t="s">
        <v>19349</v>
      </c>
      <c r="B19685">
        <v>20205</v>
      </c>
      <c r="C19685" t="e">
        <f>VLOOKUP(A19685, E:E,1,0)</f>
        <v>#N/A</v>
      </c>
      <c r="D19685">
        <v>19683</v>
      </c>
      <c r="E19685" t="s">
        <v>49149</v>
      </c>
      <c r="H19685" t="s">
        <v>35421</v>
      </c>
    </row>
    <row r="19686" spans="1:8" x14ac:dyDescent="0.2">
      <c r="A19686" t="s">
        <v>19350</v>
      </c>
      <c r="B19686">
        <v>7935</v>
      </c>
      <c r="C19686" t="e">
        <f>VLOOKUP(A19686, E:E,1,0)</f>
        <v>#N/A</v>
      </c>
      <c r="D19686">
        <v>19684</v>
      </c>
      <c r="E19686" t="s">
        <v>49150</v>
      </c>
      <c r="H19686" t="s">
        <v>35422</v>
      </c>
    </row>
    <row r="19687" spans="1:8" x14ac:dyDescent="0.2">
      <c r="A19687" t="s">
        <v>19351</v>
      </c>
      <c r="B19687">
        <v>13234</v>
      </c>
      <c r="C19687" t="str">
        <f>VLOOKUP(A19687, E:E,1,0)</f>
        <v>NIA</v>
      </c>
      <c r="D19687">
        <v>19685</v>
      </c>
      <c r="E19687" t="s">
        <v>35423</v>
      </c>
      <c r="H19687" t="s">
        <v>35423</v>
      </c>
    </row>
    <row r="19688" spans="1:8" x14ac:dyDescent="0.2">
      <c r="A19688" t="s">
        <v>19352</v>
      </c>
      <c r="B19688">
        <v>15400</v>
      </c>
      <c r="C19688" t="e">
        <f>VLOOKUP(A19688, E:E,1,0)</f>
        <v>#N/A</v>
      </c>
      <c r="D19688">
        <v>19686</v>
      </c>
      <c r="E19688" t="s">
        <v>49151</v>
      </c>
      <c r="H19688" t="s">
        <v>35424</v>
      </c>
    </row>
    <row r="19689" spans="1:8" x14ac:dyDescent="0.2">
      <c r="A19689" t="s">
        <v>19353</v>
      </c>
      <c r="B19689">
        <v>5591</v>
      </c>
      <c r="C19689" t="str">
        <f>VLOOKUP(A19689, E:E,1,0)</f>
        <v>denies</v>
      </c>
      <c r="D19689">
        <v>19687</v>
      </c>
      <c r="E19689" t="s">
        <v>35425</v>
      </c>
      <c r="H19689" t="s">
        <v>35425</v>
      </c>
    </row>
    <row r="19690" spans="1:8" x14ac:dyDescent="0.2">
      <c r="A19690" t="s">
        <v>19354</v>
      </c>
      <c r="B19690">
        <v>13732</v>
      </c>
      <c r="C19690" t="e">
        <f>VLOOKUP(A19690, E:E,1,0)</f>
        <v>#N/A</v>
      </c>
      <c r="D19690">
        <v>19688</v>
      </c>
      <c r="E19690" t="s">
        <v>49152</v>
      </c>
      <c r="H19690" t="s">
        <v>35426</v>
      </c>
    </row>
    <row r="19691" spans="1:8" x14ac:dyDescent="0.2">
      <c r="A19691" t="s">
        <v>19355</v>
      </c>
      <c r="B19691">
        <v>6538</v>
      </c>
      <c r="C19691" t="str">
        <f>VLOOKUP(A19691, E:E,1,0)</f>
        <v>Elections</v>
      </c>
      <c r="D19691">
        <v>19689</v>
      </c>
      <c r="E19691" t="s">
        <v>35427</v>
      </c>
      <c r="H19691" t="s">
        <v>35427</v>
      </c>
    </row>
    <row r="19692" spans="1:8" x14ac:dyDescent="0.2">
      <c r="A19692" t="s">
        <v>19356</v>
      </c>
      <c r="B19692">
        <v>1520</v>
      </c>
      <c r="C19692" t="str">
        <f>VLOOKUP(A19692, E:E,1,0)</f>
        <v>AcheDin</v>
      </c>
      <c r="D19692">
        <v>19690</v>
      </c>
      <c r="E19692" t="s">
        <v>35428</v>
      </c>
      <c r="H19692" t="s">
        <v>35428</v>
      </c>
    </row>
    <row r="19693" spans="1:8" x14ac:dyDescent="0.2">
      <c r="A19693" t="s">
        <v>19357</v>
      </c>
      <c r="B19693">
        <v>3117</v>
      </c>
      <c r="C19693" t="e">
        <f>VLOOKUP(A19693, E:E,1,0)</f>
        <v>#N/A</v>
      </c>
      <c r="D19693">
        <v>19691</v>
      </c>
      <c r="E19693" t="s">
        <v>12177</v>
      </c>
      <c r="H19693" t="s">
        <v>35429</v>
      </c>
    </row>
    <row r="19694" spans="1:8" x14ac:dyDescent="0.2">
      <c r="A19694" t="s">
        <v>19358</v>
      </c>
      <c r="B19694">
        <v>20334</v>
      </c>
      <c r="C19694" t="str">
        <f>VLOOKUP(A19694, E:E,1,0)</f>
        <v>warra</v>
      </c>
      <c r="D19694">
        <v>19692</v>
      </c>
      <c r="E19694" t="s">
        <v>13570</v>
      </c>
      <c r="H19694" t="s">
        <v>35430</v>
      </c>
    </row>
    <row r="19695" spans="1:8" x14ac:dyDescent="0.2">
      <c r="A19695" t="s">
        <v>19359</v>
      </c>
      <c r="B19695">
        <v>15512</v>
      </c>
      <c r="C19695" t="e">
        <f>VLOOKUP(A19695, E:E,1,0)</f>
        <v>#N/A</v>
      </c>
      <c r="D19695">
        <v>19693</v>
      </c>
      <c r="E19695" t="s">
        <v>13571</v>
      </c>
      <c r="H19695" t="s">
        <v>35431</v>
      </c>
    </row>
    <row r="19696" spans="1:8" x14ac:dyDescent="0.2">
      <c r="A19696" t="s">
        <v>19360</v>
      </c>
      <c r="B19696">
        <v>10207</v>
      </c>
      <c r="C19696" t="str">
        <f>VLOOKUP(A19696, E:E,1,0)</f>
        <v>Jammu</v>
      </c>
      <c r="D19696">
        <v>19694</v>
      </c>
      <c r="E19696" t="s">
        <v>49153</v>
      </c>
      <c r="H19696" t="s">
        <v>35432</v>
      </c>
    </row>
    <row r="19697" spans="1:8" x14ac:dyDescent="0.2">
      <c r="A19697" t="s">
        <v>19361</v>
      </c>
      <c r="B19697">
        <v>11413</v>
      </c>
      <c r="C19697" t="str">
        <f>VLOOKUP(A19697, E:E,1,0)</f>
        <v>license</v>
      </c>
      <c r="D19697">
        <v>19695</v>
      </c>
      <c r="E19697" t="s">
        <v>35433</v>
      </c>
      <c r="H19697" t="s">
        <v>35433</v>
      </c>
    </row>
    <row r="19698" spans="1:8" x14ac:dyDescent="0.2">
      <c r="A19698" t="s">
        <v>19362</v>
      </c>
      <c r="B19698">
        <v>5191</v>
      </c>
      <c r="C19698" t="e">
        <f>VLOOKUP(A19698, E:E,1,0)</f>
        <v>#N/A</v>
      </c>
      <c r="D19698">
        <v>19696</v>
      </c>
      <c r="E19698" t="s">
        <v>13569</v>
      </c>
      <c r="H19698" t="s">
        <v>35434</v>
      </c>
    </row>
    <row r="19699" spans="1:8" x14ac:dyDescent="0.2">
      <c r="A19699" t="s">
        <v>19363</v>
      </c>
      <c r="B19699">
        <v>5881</v>
      </c>
      <c r="C19699" t="str">
        <f>VLOOKUP(A19699, E:E,1,0)</f>
        <v>Disowned</v>
      </c>
      <c r="D19699">
        <v>19697</v>
      </c>
      <c r="E19699" t="s">
        <v>49154</v>
      </c>
      <c r="H19699" t="s">
        <v>35435</v>
      </c>
    </row>
    <row r="19700" spans="1:8" x14ac:dyDescent="0.2">
      <c r="A19700" t="s">
        <v>19364</v>
      </c>
      <c r="B19700">
        <v>10668</v>
      </c>
      <c r="C19700" t="str">
        <f>VLOOKUP(A19700, E:E,1,0)</f>
        <v>Kasab</v>
      </c>
      <c r="D19700">
        <v>19698</v>
      </c>
      <c r="E19700" t="s">
        <v>35436</v>
      </c>
      <c r="H19700" t="s">
        <v>35436</v>
      </c>
    </row>
    <row r="19701" spans="1:8" x14ac:dyDescent="0.2">
      <c r="A19701" t="s">
        <v>19365</v>
      </c>
      <c r="B19701">
        <v>5882</v>
      </c>
      <c r="C19701" t="str">
        <f>VLOOKUP(A19701, E:E,1,0)</f>
        <v>Disowns</v>
      </c>
      <c r="D19701">
        <v>19699</v>
      </c>
      <c r="E19701" t="s">
        <v>49155</v>
      </c>
      <c r="H19701" t="s">
        <v>35437</v>
      </c>
    </row>
    <row r="19702" spans="1:8" x14ac:dyDescent="0.2">
      <c r="A19702" t="s">
        <v>19366</v>
      </c>
      <c r="B19702">
        <v>9001</v>
      </c>
      <c r="C19702" t="e">
        <f>VLOOKUP(A19702, E:E,1,0)</f>
        <v>#N/A</v>
      </c>
      <c r="D19702">
        <v>19700</v>
      </c>
      <c r="E19702" t="s">
        <v>3638</v>
      </c>
      <c r="H19702" t="s">
        <v>35438</v>
      </c>
    </row>
    <row r="19703" spans="1:8" x14ac:dyDescent="0.2">
      <c r="A19703" t="s">
        <v>19367</v>
      </c>
      <c r="B19703">
        <v>10669</v>
      </c>
      <c r="C19703" t="str">
        <f>VLOOKUP(A19703, E:E,1,0)</f>
        <v>KasabWe</v>
      </c>
      <c r="D19703">
        <v>19701</v>
      </c>
      <c r="E19703" t="s">
        <v>10618</v>
      </c>
      <c r="H19703" t="s">
        <v>35439</v>
      </c>
    </row>
    <row r="19704" spans="1:8" x14ac:dyDescent="0.2">
      <c r="A19704" t="s">
        <v>19368</v>
      </c>
      <c r="B19704">
        <v>3091</v>
      </c>
      <c r="C19704" t="str">
        <f>VLOOKUP(A19704, E:E,1,0)</f>
        <v>Biryani</v>
      </c>
      <c r="D19704">
        <v>19702</v>
      </c>
      <c r="E19704" t="s">
        <v>21313</v>
      </c>
      <c r="H19704" t="s">
        <v>35440</v>
      </c>
    </row>
    <row r="19705" spans="1:8" x14ac:dyDescent="0.2">
      <c r="A19705" t="s">
        <v>19369</v>
      </c>
      <c r="B19705">
        <v>17046</v>
      </c>
      <c r="C19705" t="e">
        <f>VLOOKUP(A19705, E:E,1,0)</f>
        <v>#N/A</v>
      </c>
      <c r="D19705">
        <v>19703</v>
      </c>
      <c r="E19705" t="s">
        <v>21633</v>
      </c>
      <c r="H19705" t="s">
        <v>35441</v>
      </c>
    </row>
    <row r="19706" spans="1:8" x14ac:dyDescent="0.2">
      <c r="A19706" t="s">
        <v>19370</v>
      </c>
      <c r="B19706">
        <v>9522</v>
      </c>
      <c r="C19706" t="str">
        <f>VLOOKUP(A19706, E:E,1,0)</f>
        <v>IDEK</v>
      </c>
      <c r="D19706">
        <v>19704</v>
      </c>
      <c r="E19706" t="s">
        <v>35442</v>
      </c>
      <c r="H19706" t="s">
        <v>35442</v>
      </c>
    </row>
    <row r="19707" spans="1:8" x14ac:dyDescent="0.2">
      <c r="A19707" t="s">
        <v>19371</v>
      </c>
      <c r="B19707">
        <v>16241</v>
      </c>
      <c r="C19707" t="str">
        <f>VLOOKUP(A19707, E:E,1,0)</f>
        <v>Roles</v>
      </c>
      <c r="D19707">
        <v>19705</v>
      </c>
      <c r="E19707" t="s">
        <v>49156</v>
      </c>
      <c r="H19707" t="s">
        <v>35443</v>
      </c>
    </row>
    <row r="19708" spans="1:8" ht="68" x14ac:dyDescent="0.2">
      <c r="A19708" t="s">
        <v>19372</v>
      </c>
      <c r="B19708">
        <v>21012</v>
      </c>
      <c r="C19708" t="e">
        <f>VLOOKUP(A19708, E:E,1,0)</f>
        <v>#N/A</v>
      </c>
      <c r="D19708">
        <v>19706</v>
      </c>
      <c r="E19708" s="4" t="s">
        <v>49157</v>
      </c>
      <c r="H19708" s="4" t="s">
        <v>35444</v>
      </c>
    </row>
    <row r="19709" spans="1:8" x14ac:dyDescent="0.2">
      <c r="A19709" t="s">
        <v>19373</v>
      </c>
      <c r="B19709">
        <v>18261</v>
      </c>
      <c r="C19709" t="e">
        <f>VLOOKUP(A19709, E:E,1,0)</f>
        <v>#N/A</v>
      </c>
      <c r="D19709">
        <v>19707</v>
      </c>
      <c r="E19709" s="9">
        <v>42132</v>
      </c>
      <c r="H19709" s="9">
        <v>42132</v>
      </c>
    </row>
    <row r="19710" spans="1:8" x14ac:dyDescent="0.2">
      <c r="A19710" t="s">
        <v>19374</v>
      </c>
      <c r="B19710">
        <v>18411</v>
      </c>
      <c r="C19710" t="e">
        <f>VLOOKUP(A19710, E:E,1,0)</f>
        <v>#N/A</v>
      </c>
      <c r="D19710">
        <v>19708</v>
      </c>
      <c r="E19710" s="5">
        <v>0.1875</v>
      </c>
      <c r="H19710" s="5">
        <v>0.1875</v>
      </c>
    </row>
    <row r="19711" spans="1:8" x14ac:dyDescent="0.2">
      <c r="A19711" t="s">
        <v>19375</v>
      </c>
      <c r="B19711">
        <v>9676</v>
      </c>
      <c r="C19711" t="e">
        <f>VLOOKUP(A19711, E:E,1,0)</f>
        <v>#N/A</v>
      </c>
      <c r="D19711">
        <v>19709</v>
      </c>
      <c r="E19711" t="s">
        <v>13576</v>
      </c>
      <c r="H19711" t="s">
        <v>13576</v>
      </c>
    </row>
    <row r="19712" spans="1:8" x14ac:dyDescent="0.2">
      <c r="A19712" t="s">
        <v>19376</v>
      </c>
      <c r="B19712">
        <v>18838</v>
      </c>
      <c r="C19712" t="str">
        <f>VLOOKUP(A19712, E:E,1,0)</f>
        <v>tht</v>
      </c>
      <c r="D19712">
        <v>19710</v>
      </c>
      <c r="E19712" t="s">
        <v>13577</v>
      </c>
      <c r="H19712" t="s">
        <v>13577</v>
      </c>
    </row>
    <row r="19713" spans="1:8" x14ac:dyDescent="0.2">
      <c r="A19713" t="s">
        <v>19377</v>
      </c>
      <c r="B19713">
        <v>10834</v>
      </c>
      <c r="C19713" t="str">
        <f>VLOOKUP(A19713, E:E,1,0)</f>
        <v>killin</v>
      </c>
      <c r="D19713">
        <v>19711</v>
      </c>
      <c r="E19713" t="s">
        <v>49158</v>
      </c>
      <c r="H19713" t="s">
        <v>35445</v>
      </c>
    </row>
    <row r="19714" spans="1:8" x14ac:dyDescent="0.2">
      <c r="A19714" t="s">
        <v>19378</v>
      </c>
      <c r="B19714">
        <v>12160</v>
      </c>
      <c r="C19714" t="e">
        <f>VLOOKUP(A19714, E:E,1,0)</f>
        <v>#N/A</v>
      </c>
      <c r="D19714">
        <v>19712</v>
      </c>
      <c r="E19714" t="s">
        <v>35446</v>
      </c>
      <c r="H19714" t="s">
        <v>35446</v>
      </c>
    </row>
    <row r="19715" spans="1:8" x14ac:dyDescent="0.2">
      <c r="A19715" t="s">
        <v>19379</v>
      </c>
      <c r="B19715">
        <v>20581</v>
      </c>
      <c r="C19715" t="str">
        <f>VLOOKUP(A19715, E:E,1,0)</f>
        <v>Whoops</v>
      </c>
      <c r="D19715">
        <v>19713</v>
      </c>
      <c r="E19715" t="s">
        <v>35447</v>
      </c>
      <c r="H19715" t="s">
        <v>35447</v>
      </c>
    </row>
    <row r="19716" spans="1:8" x14ac:dyDescent="0.2">
      <c r="A19716" t="s">
        <v>19380</v>
      </c>
      <c r="B19716">
        <v>14502</v>
      </c>
      <c r="C19716" t="str">
        <f>VLOOKUP(A19716, E:E,1,0)</f>
        <v>Photographed</v>
      </c>
      <c r="D19716">
        <v>19714</v>
      </c>
      <c r="E19716" t="s">
        <v>35448</v>
      </c>
      <c r="H19716" t="s">
        <v>35448</v>
      </c>
    </row>
    <row r="19717" spans="1:8" x14ac:dyDescent="0.2">
      <c r="A19717" t="s">
        <v>19381</v>
      </c>
      <c r="B19717">
        <v>10389</v>
      </c>
      <c r="C19717" t="e">
        <f>VLOOKUP(A19717, E:E,1,0)</f>
        <v>#N/A</v>
      </c>
      <c r="D19717">
        <v>19715</v>
      </c>
      <c r="E19717" t="s">
        <v>35449</v>
      </c>
      <c r="H19717" t="s">
        <v>35449</v>
      </c>
    </row>
    <row r="19718" spans="1:8" x14ac:dyDescent="0.2">
      <c r="A19718" t="s">
        <v>19382</v>
      </c>
      <c r="B19718">
        <v>1528</v>
      </c>
      <c r="C19718" t="e">
        <f>VLOOKUP(A19718, E:E,1,0)</f>
        <v>#N/A</v>
      </c>
      <c r="D19718">
        <v>19716</v>
      </c>
      <c r="E19718" t="s">
        <v>35450</v>
      </c>
      <c r="H19718" t="s">
        <v>35450</v>
      </c>
    </row>
    <row r="19719" spans="1:8" x14ac:dyDescent="0.2">
      <c r="A19719" t="s">
        <v>19383</v>
      </c>
      <c r="B19719">
        <v>20262</v>
      </c>
      <c r="C19719" t="e">
        <f>VLOOKUP(A19719, E:E,1,0)</f>
        <v>#N/A</v>
      </c>
      <c r="D19719">
        <v>19717</v>
      </c>
      <c r="E19719" t="s">
        <v>35451</v>
      </c>
      <c r="H19719" t="s">
        <v>35451</v>
      </c>
    </row>
    <row r="19720" spans="1:8" x14ac:dyDescent="0.2">
      <c r="A19720" t="s">
        <v>19384</v>
      </c>
      <c r="B19720">
        <v>18913</v>
      </c>
      <c r="C19720" t="str">
        <f>VLOOKUP(A19720, E:E,1,0)</f>
        <v>Tire</v>
      </c>
      <c r="D19720">
        <v>19718</v>
      </c>
      <c r="E19720" t="s">
        <v>13581</v>
      </c>
      <c r="H19720" t="s">
        <v>13581</v>
      </c>
    </row>
    <row r="19721" spans="1:8" x14ac:dyDescent="0.2">
      <c r="A19721" t="s">
        <v>19385</v>
      </c>
      <c r="B19721">
        <v>14466</v>
      </c>
      <c r="C19721" t="e">
        <f>VLOOKUP(A19721, E:E,1,0)</f>
        <v>#N/A</v>
      </c>
      <c r="D19721">
        <v>19719</v>
      </c>
      <c r="E19721" t="s">
        <v>35452</v>
      </c>
      <c r="H19721" t="s">
        <v>35452</v>
      </c>
    </row>
    <row r="19722" spans="1:8" x14ac:dyDescent="0.2">
      <c r="A19722" t="s">
        <v>19386</v>
      </c>
      <c r="B19722">
        <v>392</v>
      </c>
      <c r="C19722" t="e">
        <f>VLOOKUP(A19722, E:E,1,0)</f>
        <v>#N/A</v>
      </c>
      <c r="D19722">
        <v>19720</v>
      </c>
      <c r="E19722" t="s">
        <v>35453</v>
      </c>
      <c r="H19722" t="s">
        <v>35453</v>
      </c>
    </row>
    <row r="19723" spans="1:8" x14ac:dyDescent="0.2">
      <c r="A19723" t="s">
        <v>19387</v>
      </c>
      <c r="B19723">
        <v>8671</v>
      </c>
      <c r="C19723" t="str">
        <f>VLOOKUP(A19723, E:E,1,0)</f>
        <v>Haaretz</v>
      </c>
      <c r="D19723">
        <v>19721</v>
      </c>
      <c r="E19723" t="s">
        <v>35454</v>
      </c>
      <c r="H19723" t="s">
        <v>35454</v>
      </c>
    </row>
    <row r="19724" spans="1:8" x14ac:dyDescent="0.2">
      <c r="A19724" t="s">
        <v>19388</v>
      </c>
      <c r="B19724">
        <v>19476</v>
      </c>
      <c r="C19724" t="e">
        <f>VLOOKUP(A19724, E:E,1,0)</f>
        <v>#N/A</v>
      </c>
      <c r="D19724">
        <v>19722</v>
      </c>
      <c r="E19724" t="s">
        <v>45930</v>
      </c>
      <c r="H19724" t="s">
        <v>35455</v>
      </c>
    </row>
    <row r="19725" spans="1:8" x14ac:dyDescent="0.2">
      <c r="A19725" t="s">
        <v>19389</v>
      </c>
      <c r="B19725">
        <v>18050</v>
      </c>
      <c r="C19725" t="e">
        <f>VLOOKUP(A19725, E:E,1,0)</f>
        <v>#N/A</v>
      </c>
      <c r="D19725">
        <v>19723</v>
      </c>
      <c r="E19725" t="s">
        <v>13583</v>
      </c>
      <c r="H19725" t="s">
        <v>13583</v>
      </c>
    </row>
    <row r="19726" spans="1:8" x14ac:dyDescent="0.2">
      <c r="A19726" t="s">
        <v>19390</v>
      </c>
      <c r="B19726">
        <v>14048</v>
      </c>
      <c r="C19726" t="str">
        <f>VLOOKUP(A19726, E:E,1,0)</f>
        <v>overnight</v>
      </c>
      <c r="D19726">
        <v>19724</v>
      </c>
      <c r="E19726" t="s">
        <v>49159</v>
      </c>
      <c r="H19726" t="s">
        <v>35456</v>
      </c>
    </row>
    <row r="19727" spans="1:8" x14ac:dyDescent="0.2">
      <c r="A19727" t="s">
        <v>19391</v>
      </c>
      <c r="B19727">
        <v>10143</v>
      </c>
      <c r="C19727" t="e">
        <f>VLOOKUP(A19727, E:E,1,0)</f>
        <v>#N/A</v>
      </c>
      <c r="D19727">
        <v>19725</v>
      </c>
      <c r="E19727" t="s">
        <v>13585</v>
      </c>
      <c r="H19727" t="s">
        <v>13585</v>
      </c>
    </row>
    <row r="19728" spans="1:8" x14ac:dyDescent="0.2">
      <c r="A19728" t="s">
        <v>19392</v>
      </c>
      <c r="B19728">
        <v>19516</v>
      </c>
      <c r="C19728" t="str">
        <f>VLOOKUP(A19728, E:E,1,0)</f>
        <v>UdhampurAgain</v>
      </c>
      <c r="D19728">
        <v>19726</v>
      </c>
      <c r="E19728" t="s">
        <v>49160</v>
      </c>
      <c r="H19728" t="s">
        <v>35457</v>
      </c>
    </row>
    <row r="19729" spans="1:8" x14ac:dyDescent="0.2">
      <c r="A19729" t="s">
        <v>19393</v>
      </c>
      <c r="B19729">
        <v>11705</v>
      </c>
      <c r="C19729" t="e">
        <f>VLOOKUP(A19729, E:E,1,0)</f>
        <v>#N/A</v>
      </c>
      <c r="D19729">
        <v>19727</v>
      </c>
      <c r="E19729" t="s">
        <v>35458</v>
      </c>
      <c r="H19729" t="s">
        <v>35458</v>
      </c>
    </row>
    <row r="19730" spans="1:8" x14ac:dyDescent="0.2">
      <c r="A19730" t="s">
        <v>19394</v>
      </c>
      <c r="B19730">
        <v>17012</v>
      </c>
      <c r="C19730" t="str">
        <f>VLOOKUP(A19730, E:E,1,0)</f>
        <v>shedid</v>
      </c>
      <c r="D19730">
        <v>19728</v>
      </c>
      <c r="E19730" t="s">
        <v>35459</v>
      </c>
      <c r="H19730" t="s">
        <v>35459</v>
      </c>
    </row>
    <row r="19731" spans="1:8" x14ac:dyDescent="0.2">
      <c r="A19731" t="s">
        <v>19395</v>
      </c>
      <c r="B19731">
        <v>773</v>
      </c>
      <c r="C19731" t="str">
        <f>VLOOKUP(A19731, E:E,1,0)</f>
        <v>4the</v>
      </c>
      <c r="D19731">
        <v>19729</v>
      </c>
      <c r="E19731" t="s">
        <v>49161</v>
      </c>
      <c r="H19731" t="s">
        <v>35460</v>
      </c>
    </row>
    <row r="19732" spans="1:8" x14ac:dyDescent="0.2">
      <c r="A19732" t="s">
        <v>19396</v>
      </c>
      <c r="B19732">
        <v>20349</v>
      </c>
      <c r="C19732" t="str">
        <f>VLOOKUP(A19732, E:E,1,0)</f>
        <v>washard</v>
      </c>
      <c r="D19732">
        <v>19730</v>
      </c>
      <c r="E19732" t="s">
        <v>35461</v>
      </c>
      <c r="H19732" t="s">
        <v>35461</v>
      </c>
    </row>
    <row r="19733" spans="1:8" x14ac:dyDescent="0.2">
      <c r="A19733" t="s">
        <v>19397</v>
      </c>
      <c r="B19733">
        <v>17929</v>
      </c>
      <c r="C19733" t="str">
        <f>VLOOKUP(A19733, E:E,1,0)</f>
        <v>stopping</v>
      </c>
      <c r="D19733">
        <v>19731</v>
      </c>
      <c r="E19733" t="s">
        <v>35462</v>
      </c>
      <c r="H19733" t="s">
        <v>35462</v>
      </c>
    </row>
    <row r="19734" spans="1:8" x14ac:dyDescent="0.2">
      <c r="A19734" t="s">
        <v>19398</v>
      </c>
      <c r="B19734">
        <v>1534</v>
      </c>
      <c r="C19734" t="str">
        <f>VLOOKUP(A19734, E:E,1,0)</f>
        <v>acquire</v>
      </c>
      <c r="D19734">
        <v>19732</v>
      </c>
      <c r="E19734" t="s">
        <v>49162</v>
      </c>
      <c r="H19734" t="s">
        <v>35463</v>
      </c>
    </row>
    <row r="19735" spans="1:8" x14ac:dyDescent="0.2">
      <c r="A19735" t="s">
        <v>19399</v>
      </c>
      <c r="B19735">
        <v>19155</v>
      </c>
      <c r="C19735" t="str">
        <f>VLOOKUP(A19735, E:E,1,0)</f>
        <v>TRAITOR</v>
      </c>
      <c r="D19735">
        <v>19733</v>
      </c>
      <c r="E19735" t="s">
        <v>49163</v>
      </c>
      <c r="H19735" t="s">
        <v>35464</v>
      </c>
    </row>
    <row r="19736" spans="1:8" x14ac:dyDescent="0.2">
      <c r="A19736" t="s">
        <v>19400</v>
      </c>
      <c r="B19736">
        <v>1329</v>
      </c>
      <c r="C19736" t="e">
        <f>VLOOKUP(A19736, E:E,1,0)</f>
        <v>#N/A</v>
      </c>
      <c r="D19736">
        <v>19734</v>
      </c>
      <c r="E19736" t="s">
        <v>35465</v>
      </c>
      <c r="H19736" t="s">
        <v>35465</v>
      </c>
    </row>
    <row r="19737" spans="1:8" x14ac:dyDescent="0.2">
      <c r="A19737" t="s">
        <v>19401</v>
      </c>
      <c r="B19737">
        <v>1847</v>
      </c>
      <c r="C19737" t="e">
        <f>VLOOKUP(A19737, E:E,1,0)</f>
        <v>#N/A</v>
      </c>
      <c r="D19737">
        <v>19735</v>
      </c>
      <c r="E19737" t="s">
        <v>35466</v>
      </c>
      <c r="H19737" t="s">
        <v>35466</v>
      </c>
    </row>
    <row r="19738" spans="1:8" x14ac:dyDescent="0.2">
      <c r="A19738" t="s">
        <v>19402</v>
      </c>
      <c r="B19738">
        <v>10722</v>
      </c>
      <c r="C19738" t="str">
        <f>VLOOKUP(A19738, E:E,1,0)</f>
        <v>keepingtheviginaclean</v>
      </c>
      <c r="D19738">
        <v>19736</v>
      </c>
      <c r="E19738" t="s">
        <v>49164</v>
      </c>
      <c r="H19738" t="s">
        <v>35467</v>
      </c>
    </row>
    <row r="19739" spans="1:8" x14ac:dyDescent="0.2">
      <c r="A19739" t="s">
        <v>19403</v>
      </c>
      <c r="B19739">
        <v>18812</v>
      </c>
      <c r="C19739" t="e">
        <f>VLOOKUP(A19739, E:E,1,0)</f>
        <v>#N/A</v>
      </c>
      <c r="D19739">
        <v>19737</v>
      </c>
      <c r="E19739" t="s">
        <v>35468</v>
      </c>
      <c r="H19739" t="s">
        <v>35468</v>
      </c>
    </row>
    <row r="19740" spans="1:8" x14ac:dyDescent="0.2">
      <c r="A19740" t="s">
        <v>19404</v>
      </c>
      <c r="B19740">
        <v>9282</v>
      </c>
      <c r="C19740" t="e">
        <f>VLOOKUP(A19740, E:E,1,0)</f>
        <v>#N/A</v>
      </c>
      <c r="D19740">
        <v>19738</v>
      </c>
      <c r="E19740" s="9">
        <v>42132</v>
      </c>
      <c r="H19740" s="9">
        <v>42132</v>
      </c>
    </row>
    <row r="19741" spans="1:8" x14ac:dyDescent="0.2">
      <c r="A19741" t="s">
        <v>19405</v>
      </c>
      <c r="B19741">
        <v>5720</v>
      </c>
      <c r="C19741" t="str">
        <f>VLOOKUP(A19741, E:E,1,0)</f>
        <v>DFIR</v>
      </c>
      <c r="D19741">
        <v>19739</v>
      </c>
      <c r="E19741" t="s">
        <v>35469</v>
      </c>
      <c r="H19741" t="s">
        <v>35469</v>
      </c>
    </row>
    <row r="19742" spans="1:8" x14ac:dyDescent="0.2">
      <c r="A19742" t="s">
        <v>19406</v>
      </c>
      <c r="B19742">
        <v>18816</v>
      </c>
      <c r="C19742" t="str">
        <f>VLOOKUP(A19742, E:E,1,0)</f>
        <v>ThreatIntel</v>
      </c>
      <c r="D19742">
        <v>19740</v>
      </c>
      <c r="E19742" t="s">
        <v>35470</v>
      </c>
      <c r="H19742" t="s">
        <v>35470</v>
      </c>
    </row>
    <row r="19743" spans="1:8" x14ac:dyDescent="0.2">
      <c r="A19743" t="s">
        <v>19407</v>
      </c>
      <c r="B19743">
        <v>3637</v>
      </c>
      <c r="C19743" t="e">
        <f>VLOOKUP(A19743, E:E,1,0)</f>
        <v>#N/A</v>
      </c>
      <c r="D19743">
        <v>19741</v>
      </c>
      <c r="E19743" s="5">
        <v>0.5</v>
      </c>
      <c r="H19743" s="5">
        <v>0.5</v>
      </c>
    </row>
    <row r="19744" spans="1:8" x14ac:dyDescent="0.2">
      <c r="A19744" t="s">
        <v>19408</v>
      </c>
      <c r="B19744">
        <v>18492</v>
      </c>
      <c r="C19744" t="e">
        <f>VLOOKUP(A19744, E:E,1,0)</f>
        <v>#N/A</v>
      </c>
      <c r="D19744">
        <v>19742</v>
      </c>
      <c r="E19744" t="s">
        <v>35471</v>
      </c>
      <c r="H19744" t="s">
        <v>35471</v>
      </c>
    </row>
    <row r="19745" spans="1:8" x14ac:dyDescent="0.2">
      <c r="A19745" t="s">
        <v>19409</v>
      </c>
      <c r="B19745">
        <v>13201</v>
      </c>
      <c r="C19745" t="e">
        <f>VLOOKUP(A19745, E:E,1,0)</f>
        <v>#N/A</v>
      </c>
      <c r="D19745">
        <v>19743</v>
      </c>
      <c r="E19745" t="s">
        <v>49165</v>
      </c>
      <c r="H19745" t="s">
        <v>35472</v>
      </c>
    </row>
    <row r="19746" spans="1:8" x14ac:dyDescent="0.2">
      <c r="A19746" t="s">
        <v>19410</v>
      </c>
      <c r="B19746">
        <v>10856</v>
      </c>
      <c r="C19746" t="e">
        <f>VLOOKUP(A19746, E:E,1,0)</f>
        <v>#N/A</v>
      </c>
      <c r="D19746">
        <v>19744</v>
      </c>
      <c r="E19746" t="s">
        <v>35473</v>
      </c>
      <c r="H19746" t="s">
        <v>35473</v>
      </c>
    </row>
    <row r="19747" spans="1:8" x14ac:dyDescent="0.2">
      <c r="A19747" t="s">
        <v>19411</v>
      </c>
      <c r="B19747">
        <v>12600</v>
      </c>
      <c r="C19747" t="e">
        <f>VLOOKUP(A19747, E:E,1,0)</f>
        <v>#N/A</v>
      </c>
      <c r="D19747">
        <v>19745</v>
      </c>
      <c r="E19747" t="s">
        <v>35474</v>
      </c>
      <c r="H19747" t="s">
        <v>35474</v>
      </c>
    </row>
    <row r="19748" spans="1:8" x14ac:dyDescent="0.2">
      <c r="A19748" t="s">
        <v>19412</v>
      </c>
      <c r="B19748">
        <v>6249</v>
      </c>
      <c r="C19748" t="str">
        <f>VLOOKUP(A19748, E:E,1,0)</f>
        <v>DUH</v>
      </c>
      <c r="D19748">
        <v>19746</v>
      </c>
      <c r="E19748" t="s">
        <v>35475</v>
      </c>
      <c r="H19748" t="s">
        <v>35475</v>
      </c>
    </row>
    <row r="19749" spans="1:8" x14ac:dyDescent="0.2">
      <c r="A19749" t="s">
        <v>19413</v>
      </c>
      <c r="B19749">
        <v>1098</v>
      </c>
      <c r="C19749" t="e">
        <f>VLOOKUP(A19749, E:E,1,0)</f>
        <v>#N/A</v>
      </c>
      <c r="D19749">
        <v>19747</v>
      </c>
      <c r="E19749" t="s">
        <v>49166</v>
      </c>
      <c r="H19749" t="s">
        <v>35476</v>
      </c>
    </row>
    <row r="19750" spans="1:8" ht="34" x14ac:dyDescent="0.2">
      <c r="A19750" t="s">
        <v>19414</v>
      </c>
      <c r="B19750">
        <v>8105</v>
      </c>
      <c r="C19750" t="str">
        <f>VLOOKUP(A19750, E:E,1,0)</f>
        <v>Generational</v>
      </c>
      <c r="D19750">
        <v>19748</v>
      </c>
      <c r="E19750" s="4" t="s">
        <v>35477</v>
      </c>
      <c r="H19750" s="4" t="s">
        <v>35477</v>
      </c>
    </row>
    <row r="19751" spans="1:8" x14ac:dyDescent="0.2">
      <c r="A19751" t="s">
        <v>19415</v>
      </c>
      <c r="B19751">
        <v>16697</v>
      </c>
      <c r="C19751" t="e">
        <f>VLOOKUP(A19751, E:E,1,0)</f>
        <v>#N/A</v>
      </c>
      <c r="D19751">
        <v>19749</v>
      </c>
      <c r="E19751" t="s">
        <v>13599</v>
      </c>
      <c r="H19751" t="s">
        <v>13599</v>
      </c>
    </row>
    <row r="19752" spans="1:8" x14ac:dyDescent="0.2">
      <c r="A19752" t="s">
        <v>19416</v>
      </c>
      <c r="B19752">
        <v>14975</v>
      </c>
      <c r="C19752" t="str">
        <f>VLOOKUP(A19752, E:E,1,0)</f>
        <v>privacy</v>
      </c>
      <c r="D19752">
        <v>19750</v>
      </c>
      <c r="E19752" t="s">
        <v>35478</v>
      </c>
      <c r="H19752" t="s">
        <v>35478</v>
      </c>
    </row>
    <row r="19753" spans="1:8" ht="34" x14ac:dyDescent="0.2">
      <c r="A19753" t="s">
        <v>19417</v>
      </c>
      <c r="B19753">
        <v>6108</v>
      </c>
      <c r="C19753" t="e">
        <f>VLOOKUP(A19753, E:E,1,0)</f>
        <v>#N/A</v>
      </c>
      <c r="D19753">
        <v>19751</v>
      </c>
      <c r="E19753" s="4" t="s">
        <v>35479</v>
      </c>
      <c r="H19753" s="4" t="s">
        <v>35479</v>
      </c>
    </row>
    <row r="19754" spans="1:8" ht="34" x14ac:dyDescent="0.2">
      <c r="A19754" t="s">
        <v>19418</v>
      </c>
      <c r="B19754">
        <v>5976</v>
      </c>
      <c r="C19754" t="e">
        <f>VLOOKUP(A19754, E:E,1,0)</f>
        <v>#N/A</v>
      </c>
      <c r="D19754">
        <v>19752</v>
      </c>
      <c r="E19754" s="4" t="s">
        <v>35480</v>
      </c>
      <c r="H19754" s="4" t="s">
        <v>35480</v>
      </c>
    </row>
    <row r="19755" spans="1:8" ht="34" x14ac:dyDescent="0.2">
      <c r="A19755" t="s">
        <v>19419</v>
      </c>
      <c r="B19755">
        <v>3011</v>
      </c>
      <c r="C19755" t="str">
        <f>VLOOKUP(A19755, E:E,1,0)</f>
        <v>BHUSA</v>
      </c>
      <c r="D19755">
        <v>19753</v>
      </c>
      <c r="E19755" s="4" t="s">
        <v>35481</v>
      </c>
      <c r="H19755" s="4" t="s">
        <v>35481</v>
      </c>
    </row>
    <row r="19756" spans="1:8" ht="34" x14ac:dyDescent="0.2">
      <c r="A19756" t="s">
        <v>19420</v>
      </c>
      <c r="B19756">
        <v>10342</v>
      </c>
      <c r="C19756" t="str">
        <f>VLOOKUP(A19756, E:E,1,0)</f>
        <v>Jihad</v>
      </c>
      <c r="D19756">
        <v>19754</v>
      </c>
      <c r="E19756" s="4" t="s">
        <v>35482</v>
      </c>
      <c r="H19756" s="4" t="s">
        <v>35482</v>
      </c>
    </row>
    <row r="19757" spans="1:8" ht="34" x14ac:dyDescent="0.2">
      <c r="A19757" t="s">
        <v>19421</v>
      </c>
      <c r="B19757">
        <v>21605</v>
      </c>
      <c r="C19757" t="e">
        <f>VLOOKUP(A19757, E:E,1,0)</f>
        <v>#N/A</v>
      </c>
      <c r="D19757">
        <v>19755</v>
      </c>
      <c r="E19757" s="4" t="s">
        <v>35483</v>
      </c>
      <c r="H19757" s="4" t="s">
        <v>35483</v>
      </c>
    </row>
    <row r="19758" spans="1:8" ht="34" x14ac:dyDescent="0.2">
      <c r="A19758" t="s">
        <v>19422</v>
      </c>
      <c r="B19758">
        <v>10056</v>
      </c>
      <c r="C19758" t="str">
        <f>VLOOKUP(A19758, E:E,1,0)</f>
        <v>Islamaphobe</v>
      </c>
      <c r="D19758">
        <v>19756</v>
      </c>
      <c r="E19758" s="4" t="s">
        <v>35484</v>
      </c>
      <c r="H19758" s="4" t="s">
        <v>35484</v>
      </c>
    </row>
    <row r="19759" spans="1:8" ht="34" x14ac:dyDescent="0.2">
      <c r="A19759" t="s">
        <v>19423</v>
      </c>
      <c r="B19759">
        <v>9395</v>
      </c>
      <c r="C19759" t="e">
        <f>VLOOKUP(A19759, E:E,1,0)</f>
        <v>#N/A</v>
      </c>
      <c r="D19759">
        <v>19757</v>
      </c>
      <c r="E19759" s="4" t="s">
        <v>35485</v>
      </c>
      <c r="H19759" s="4" t="s">
        <v>35485</v>
      </c>
    </row>
    <row r="19760" spans="1:8" x14ac:dyDescent="0.2">
      <c r="A19760" t="s">
        <v>19424</v>
      </c>
      <c r="B19760">
        <v>5969</v>
      </c>
      <c r="C19760" t="e">
        <f>VLOOKUP(A19760, E:E,1,0)</f>
        <v>#N/A</v>
      </c>
      <c r="D19760">
        <v>19758</v>
      </c>
      <c r="E19760" t="s">
        <v>35486</v>
      </c>
      <c r="H19760" t="s">
        <v>35486</v>
      </c>
    </row>
    <row r="19761" spans="1:8" ht="34" x14ac:dyDescent="0.2">
      <c r="A19761" t="s">
        <v>19425</v>
      </c>
      <c r="B19761">
        <v>5521</v>
      </c>
      <c r="C19761" t="str">
        <f>VLOOKUP(A19761, E:E,1,0)</f>
        <v>Definite</v>
      </c>
      <c r="D19761">
        <v>19759</v>
      </c>
      <c r="E19761" s="4" t="s">
        <v>35487</v>
      </c>
      <c r="H19761" s="4" t="s">
        <v>35487</v>
      </c>
    </row>
    <row r="19762" spans="1:8" x14ac:dyDescent="0.2">
      <c r="A19762" t="s">
        <v>19426</v>
      </c>
      <c r="B19762">
        <v>5061</v>
      </c>
      <c r="C19762" t="str">
        <f>VLOOKUP(A19762, E:E,1,0)</f>
        <v>crown</v>
      </c>
      <c r="D19762">
        <v>19760</v>
      </c>
      <c r="E19762" t="s">
        <v>13605</v>
      </c>
      <c r="H19762" t="s">
        <v>35488</v>
      </c>
    </row>
    <row r="19763" spans="1:8" x14ac:dyDescent="0.2">
      <c r="A19763" t="s">
        <v>19427</v>
      </c>
      <c r="B19763">
        <v>20451</v>
      </c>
      <c r="C19763" t="str">
        <f>VLOOKUP(A19763, E:E,1,0)</f>
        <v>wedgie</v>
      </c>
      <c r="D19763">
        <v>19761</v>
      </c>
      <c r="E19763" t="s">
        <v>13604</v>
      </c>
      <c r="H19763" t="s">
        <v>13604</v>
      </c>
    </row>
    <row r="19764" spans="1:8" x14ac:dyDescent="0.2">
      <c r="A19764" t="s">
        <v>19428</v>
      </c>
      <c r="B19764">
        <v>15342</v>
      </c>
      <c r="C19764" t="e">
        <f>VLOOKUP(A19764, E:E,1,0)</f>
        <v>#N/A</v>
      </c>
      <c r="D19764">
        <v>19762</v>
      </c>
      <c r="E19764" t="s">
        <v>81</v>
      </c>
      <c r="H19764" t="s">
        <v>35489</v>
      </c>
    </row>
    <row r="19765" spans="1:8" x14ac:dyDescent="0.2">
      <c r="A19765" t="s">
        <v>19429</v>
      </c>
      <c r="B19765">
        <v>9640</v>
      </c>
      <c r="C19765" t="str">
        <f>VLOOKUP(A19765, E:E,1,0)</f>
        <v>Illusoria</v>
      </c>
      <c r="D19765">
        <v>19763</v>
      </c>
      <c r="E19765" t="s">
        <v>6045</v>
      </c>
      <c r="H19765" t="s">
        <v>6045</v>
      </c>
    </row>
    <row r="19766" spans="1:8" x14ac:dyDescent="0.2">
      <c r="A19766" t="s">
        <v>19430</v>
      </c>
      <c r="B19766">
        <v>9488</v>
      </c>
      <c r="C19766" t="str">
        <f>VLOOKUP(A19766, E:E,1,0)</f>
        <v>Icarus</v>
      </c>
      <c r="D19766">
        <v>19764</v>
      </c>
      <c r="E19766" t="s">
        <v>35490</v>
      </c>
      <c r="H19766" t="s">
        <v>35490</v>
      </c>
    </row>
    <row r="19767" spans="1:8" x14ac:dyDescent="0.2">
      <c r="A19767" t="s">
        <v>19431</v>
      </c>
      <c r="B19767">
        <v>6341</v>
      </c>
      <c r="C19767" t="e">
        <f>VLOOKUP(A19767, E:E,1,0)</f>
        <v>#N/A</v>
      </c>
      <c r="D19767">
        <v>19765</v>
      </c>
      <c r="E19767" t="s">
        <v>35491</v>
      </c>
      <c r="H19767" t="s">
        <v>35491</v>
      </c>
    </row>
    <row r="19768" spans="1:8" x14ac:dyDescent="0.2">
      <c r="A19768" t="s">
        <v>19432</v>
      </c>
      <c r="B19768">
        <v>14647</v>
      </c>
      <c r="C19768" t="str">
        <f>VLOOKUP(A19768, E:E,1,0)</f>
        <v>PlayingNow</v>
      </c>
      <c r="D19768">
        <v>19766</v>
      </c>
      <c r="E19768" t="s">
        <v>13610</v>
      </c>
      <c r="H19768" t="s">
        <v>13610</v>
      </c>
    </row>
    <row r="19769" spans="1:8" x14ac:dyDescent="0.2">
      <c r="A19769" t="s">
        <v>19433</v>
      </c>
      <c r="B19769">
        <v>3212</v>
      </c>
      <c r="C19769" t="str">
        <f>VLOOKUP(A19769, E:E,1,0)</f>
        <v>BLOODBOUND</v>
      </c>
      <c r="D19769">
        <v>19767</v>
      </c>
      <c r="E19769" t="s">
        <v>13607</v>
      </c>
      <c r="H19769" t="s">
        <v>13607</v>
      </c>
    </row>
    <row r="19770" spans="1:8" x14ac:dyDescent="0.2">
      <c r="A19770" t="s">
        <v>19434</v>
      </c>
      <c r="B19770">
        <v>5965</v>
      </c>
      <c r="C19770" t="e">
        <f>VLOOKUP(A19770, E:E,1,0)</f>
        <v>#N/A</v>
      </c>
      <c r="D19770">
        <v>19768</v>
      </c>
      <c r="E19770" t="s">
        <v>13609</v>
      </c>
      <c r="H19770" t="s">
        <v>13609</v>
      </c>
    </row>
    <row r="19771" spans="1:8" x14ac:dyDescent="0.2">
      <c r="A19771" t="s">
        <v>19435</v>
      </c>
      <c r="B19771">
        <v>10991</v>
      </c>
      <c r="C19771" t="e">
        <f>VLOOKUP(A19771, E:E,1,0)</f>
        <v>#N/A</v>
      </c>
      <c r="D19771">
        <v>19769</v>
      </c>
      <c r="E19771" t="s">
        <v>49167</v>
      </c>
      <c r="H19771" t="s">
        <v>35492</v>
      </c>
    </row>
    <row r="19772" spans="1:8" ht="51" x14ac:dyDescent="0.2">
      <c r="A19772" t="s">
        <v>19436</v>
      </c>
      <c r="B19772">
        <v>2572</v>
      </c>
      <c r="C19772" t="e">
        <f>VLOOKUP(A19772, E:E,1,0)</f>
        <v>#N/A</v>
      </c>
      <c r="D19772">
        <v>19770</v>
      </c>
      <c r="E19772" s="4" t="s">
        <v>35493</v>
      </c>
      <c r="H19772" s="4" t="s">
        <v>35493</v>
      </c>
    </row>
    <row r="19773" spans="1:8" x14ac:dyDescent="0.2">
      <c r="A19773" t="s">
        <v>19437</v>
      </c>
      <c r="B19773">
        <v>5709</v>
      </c>
      <c r="C19773" t="e">
        <f>VLOOKUP(A19773, E:E,1,0)</f>
        <v>#N/A</v>
      </c>
      <c r="D19773">
        <v>19771</v>
      </c>
      <c r="E19773" t="s">
        <v>35494</v>
      </c>
      <c r="H19773" t="s">
        <v>35494</v>
      </c>
    </row>
    <row r="19774" spans="1:8" x14ac:dyDescent="0.2">
      <c r="A19774" t="s">
        <v>19438</v>
      </c>
      <c r="B19774">
        <v>19444</v>
      </c>
      <c r="C19774" t="str">
        <f>VLOOKUP(A19774, E:E,1,0)</f>
        <v>types</v>
      </c>
      <c r="D19774">
        <v>19772</v>
      </c>
      <c r="E19774" t="s">
        <v>35495</v>
      </c>
      <c r="H19774" t="s">
        <v>35495</v>
      </c>
    </row>
    <row r="19775" spans="1:8" x14ac:dyDescent="0.2">
      <c r="A19775" t="s">
        <v>19439</v>
      </c>
      <c r="B19775">
        <v>6882</v>
      </c>
      <c r="C19775" t="e">
        <f>VLOOKUP(A19775, E:E,1,0)</f>
        <v>#N/A</v>
      </c>
      <c r="D19775">
        <v>19773</v>
      </c>
      <c r="E19775" t="s">
        <v>45931</v>
      </c>
      <c r="H19775" t="s">
        <v>35496</v>
      </c>
    </row>
    <row r="19776" spans="1:8" ht="34" x14ac:dyDescent="0.2">
      <c r="A19776" t="s">
        <v>19440</v>
      </c>
      <c r="B19776">
        <v>2372</v>
      </c>
      <c r="C19776" t="e">
        <f>VLOOKUP(A19776, E:E,1,0)</f>
        <v>#N/A</v>
      </c>
      <c r="D19776">
        <v>19774</v>
      </c>
      <c r="E19776" s="4" t="s">
        <v>45932</v>
      </c>
      <c r="H19776" s="4" t="s">
        <v>35497</v>
      </c>
    </row>
    <row r="19777" spans="1:8" x14ac:dyDescent="0.2">
      <c r="A19777" t="s">
        <v>19441</v>
      </c>
      <c r="B19777">
        <v>4817</v>
      </c>
      <c r="C19777" t="str">
        <f>VLOOKUP(A19777, E:E,1,0)</f>
        <v>convection</v>
      </c>
      <c r="D19777">
        <v>19775</v>
      </c>
      <c r="E19777" t="s">
        <v>35498</v>
      </c>
      <c r="H19777" t="s">
        <v>35498</v>
      </c>
    </row>
    <row r="19778" spans="1:8" x14ac:dyDescent="0.2">
      <c r="A19778" t="s">
        <v>19442</v>
      </c>
      <c r="B19778">
        <v>17666</v>
      </c>
      <c r="C19778" t="str">
        <f>VLOOKUP(A19778, E:E,1,0)</f>
        <v>spits</v>
      </c>
      <c r="D19778">
        <v>19776</v>
      </c>
      <c r="E19778" t="s">
        <v>35499</v>
      </c>
      <c r="H19778" t="s">
        <v>35499</v>
      </c>
    </row>
    <row r="19779" spans="1:8" x14ac:dyDescent="0.2">
      <c r="A19779" t="s">
        <v>19443</v>
      </c>
      <c r="B19779">
        <v>13315</v>
      </c>
      <c r="C19779" t="str">
        <f>VLOOKUP(A19779, E:E,1,0)</f>
        <v>nlwx</v>
      </c>
      <c r="D19779">
        <v>19777</v>
      </c>
      <c r="E19779" t="s">
        <v>35500</v>
      </c>
      <c r="H19779" t="s">
        <v>35500</v>
      </c>
    </row>
    <row r="19780" spans="1:8" ht="34" x14ac:dyDescent="0.2">
      <c r="A19780" t="s">
        <v>19444</v>
      </c>
      <c r="B19780">
        <v>11448</v>
      </c>
      <c r="C19780" t="e">
        <f>VLOOKUP(A19780, E:E,1,0)</f>
        <v>#N/A</v>
      </c>
      <c r="D19780">
        <v>19778</v>
      </c>
      <c r="E19780" s="4" t="s">
        <v>35501</v>
      </c>
      <c r="H19780" s="4" t="s">
        <v>35501</v>
      </c>
    </row>
    <row r="19781" spans="1:8" x14ac:dyDescent="0.2">
      <c r="A19781" t="s">
        <v>19445</v>
      </c>
      <c r="B19781">
        <v>13951</v>
      </c>
      <c r="C19781" t="e">
        <f>VLOOKUP(A19781, E:E,1,0)</f>
        <v>#N/A</v>
      </c>
      <c r="D19781">
        <v>19779</v>
      </c>
      <c r="E19781" t="s">
        <v>49168</v>
      </c>
      <c r="H19781" t="s">
        <v>35502</v>
      </c>
    </row>
    <row r="19782" spans="1:8" x14ac:dyDescent="0.2">
      <c r="A19782" t="s">
        <v>19446</v>
      </c>
      <c r="B19782">
        <v>17642</v>
      </c>
      <c r="C19782" t="e">
        <f>VLOOKUP(A19782, E:E,1,0)</f>
        <v>#N/A</v>
      </c>
      <c r="D19782">
        <v>19780</v>
      </c>
      <c r="E19782" t="s">
        <v>35503</v>
      </c>
      <c r="H19782" t="s">
        <v>35503</v>
      </c>
    </row>
    <row r="19783" spans="1:8" x14ac:dyDescent="0.2">
      <c r="A19783" t="s">
        <v>19447</v>
      </c>
      <c r="B19783">
        <v>3590</v>
      </c>
      <c r="C19783" t="e">
        <f>VLOOKUP(A19783, E:E,1,0)</f>
        <v>#N/A</v>
      </c>
      <c r="D19783">
        <v>19781</v>
      </c>
      <c r="E19783" t="s">
        <v>35504</v>
      </c>
      <c r="H19783" t="s">
        <v>35504</v>
      </c>
    </row>
    <row r="19784" spans="1:8" x14ac:dyDescent="0.2">
      <c r="A19784" t="s">
        <v>19448</v>
      </c>
      <c r="B19784">
        <v>20290</v>
      </c>
      <c r="C19784" t="str">
        <f>VLOOKUP(A19784, E:E,1,0)</f>
        <v>Waldo</v>
      </c>
      <c r="D19784">
        <v>19782</v>
      </c>
      <c r="E19784" t="s">
        <v>35505</v>
      </c>
      <c r="H19784" t="s">
        <v>35505</v>
      </c>
    </row>
    <row r="19785" spans="1:8" x14ac:dyDescent="0.2">
      <c r="A19785" t="s">
        <v>19449</v>
      </c>
      <c r="B19785">
        <v>174</v>
      </c>
      <c r="C19785" t="str">
        <f>VLOOKUP(A19785, E:E,1,0)</f>
        <v>12U</v>
      </c>
      <c r="D19785">
        <v>19783</v>
      </c>
      <c r="E19785" t="s">
        <v>35506</v>
      </c>
      <c r="H19785" t="s">
        <v>35506</v>
      </c>
    </row>
    <row r="19786" spans="1:8" x14ac:dyDescent="0.2">
      <c r="A19786" t="s">
        <v>19450</v>
      </c>
      <c r="B19786">
        <v>4840</v>
      </c>
      <c r="C19786" t="str">
        <f>VLOOKUP(A19786, E:E,1,0)</f>
        <v>Cooperstown</v>
      </c>
      <c r="D19786">
        <v>19784</v>
      </c>
      <c r="E19786" t="s">
        <v>769</v>
      </c>
      <c r="H19786" t="s">
        <v>35507</v>
      </c>
    </row>
    <row r="19787" spans="1:8" x14ac:dyDescent="0.2">
      <c r="A19787" t="s">
        <v>19451</v>
      </c>
      <c r="B19787">
        <v>10404</v>
      </c>
      <c r="C19787" t="str">
        <f>VLOOKUP(A19787, E:E,1,0)</f>
        <v>JoeStrong</v>
      </c>
      <c r="D19787">
        <v>19785</v>
      </c>
      <c r="E19787" t="s">
        <v>35508</v>
      </c>
      <c r="H19787" t="s">
        <v>35508</v>
      </c>
    </row>
    <row r="19788" spans="1:8" x14ac:dyDescent="0.2">
      <c r="A19788" t="s">
        <v>19452</v>
      </c>
      <c r="B19788">
        <v>8322</v>
      </c>
      <c r="C19788" t="str">
        <f>VLOOKUP(A19788, E:E,1,0)</f>
        <v>GoKitGo</v>
      </c>
      <c r="D19788">
        <v>19786</v>
      </c>
      <c r="E19788" t="s">
        <v>30892</v>
      </c>
      <c r="H19788" t="s">
        <v>35509</v>
      </c>
    </row>
    <row r="19789" spans="1:8" x14ac:dyDescent="0.2">
      <c r="A19789" t="s">
        <v>19453</v>
      </c>
      <c r="B19789">
        <v>6834</v>
      </c>
      <c r="C19789" t="e">
        <f>VLOOKUP(A19789, E:E,1,0)</f>
        <v>#N/A</v>
      </c>
      <c r="D19789">
        <v>19787</v>
      </c>
      <c r="E19789" t="s">
        <v>35510</v>
      </c>
      <c r="H19789" t="s">
        <v>35510</v>
      </c>
    </row>
    <row r="19790" spans="1:8" x14ac:dyDescent="0.2">
      <c r="A19790" t="s">
        <v>19454</v>
      </c>
      <c r="B19790">
        <v>8926</v>
      </c>
      <c r="C19790" t="str">
        <f>VLOOKUP(A19790, E:E,1,0)</f>
        <v>Heheh</v>
      </c>
      <c r="D19790">
        <v>19788</v>
      </c>
      <c r="E19790" t="s">
        <v>49169</v>
      </c>
      <c r="H19790" t="s">
        <v>35511</v>
      </c>
    </row>
    <row r="19791" spans="1:8" x14ac:dyDescent="0.2">
      <c r="A19791" t="s">
        <v>19455</v>
      </c>
      <c r="B19791">
        <v>7793</v>
      </c>
      <c r="C19791" t="str">
        <f>VLOOKUP(A19791, E:E,1,0)</f>
        <v>frequent</v>
      </c>
      <c r="D19791">
        <v>19789</v>
      </c>
      <c r="E19791" t="s">
        <v>35512</v>
      </c>
      <c r="H19791" t="s">
        <v>35512</v>
      </c>
    </row>
    <row r="19792" spans="1:8" x14ac:dyDescent="0.2">
      <c r="A19792" t="s">
        <v>19456</v>
      </c>
      <c r="B19792">
        <v>19744</v>
      </c>
      <c r="C19792" t="str">
        <f>VLOOKUP(A19792, E:E,1,0)</f>
        <v>Uptown</v>
      </c>
      <c r="D19792">
        <v>19790</v>
      </c>
      <c r="E19792" t="s">
        <v>35513</v>
      </c>
      <c r="H19792" t="s">
        <v>35513</v>
      </c>
    </row>
    <row r="19793" spans="1:8" x14ac:dyDescent="0.2">
      <c r="A19793" t="s">
        <v>19457</v>
      </c>
      <c r="B19793">
        <v>12404</v>
      </c>
      <c r="C19793" t="str">
        <f>VLOOKUP(A19793, E:E,1,0)</f>
        <v>Midtown</v>
      </c>
      <c r="D19793">
        <v>19791</v>
      </c>
      <c r="E19793" t="s">
        <v>35514</v>
      </c>
      <c r="H19793" t="s">
        <v>35514</v>
      </c>
    </row>
    <row r="19794" spans="1:8" x14ac:dyDescent="0.2">
      <c r="A19794" t="s">
        <v>19458</v>
      </c>
      <c r="B19794">
        <v>10983</v>
      </c>
      <c r="C19794" t="e">
        <f>VLOOKUP(A19794, E:E,1,0)</f>
        <v>#N/A</v>
      </c>
      <c r="D19794">
        <v>19792</v>
      </c>
      <c r="E19794" t="s">
        <v>45933</v>
      </c>
      <c r="H19794" t="s">
        <v>35515</v>
      </c>
    </row>
    <row r="19795" spans="1:8" x14ac:dyDescent="0.2">
      <c r="A19795" t="s">
        <v>19459</v>
      </c>
      <c r="B19795">
        <v>4500</v>
      </c>
      <c r="C19795" t="str">
        <f>VLOOKUP(A19795, E:E,1,0)</f>
        <v>CN</v>
      </c>
      <c r="D19795">
        <v>19793</v>
      </c>
      <c r="E19795" t="s">
        <v>49170</v>
      </c>
      <c r="H19795" t="s">
        <v>35516</v>
      </c>
    </row>
    <row r="19796" spans="1:8" x14ac:dyDescent="0.2">
      <c r="A19796" t="s">
        <v>19460</v>
      </c>
      <c r="B19796">
        <v>9117</v>
      </c>
      <c r="C19796" t="e">
        <f>VLOOKUP(A19796, E:E,1,0)</f>
        <v>#N/A</v>
      </c>
      <c r="D19796">
        <v>19794</v>
      </c>
      <c r="E19796" t="s">
        <v>35517</v>
      </c>
      <c r="H19796" t="s">
        <v>35517</v>
      </c>
    </row>
    <row r="19797" spans="1:8" x14ac:dyDescent="0.2">
      <c r="A19797" t="s">
        <v>19461</v>
      </c>
      <c r="B19797">
        <v>17429</v>
      </c>
      <c r="C19797" t="str">
        <f>VLOOKUP(A19797, E:E,1,0)</f>
        <v>Snipe</v>
      </c>
      <c r="D19797">
        <v>19795</v>
      </c>
      <c r="E19797">
        <v>75</v>
      </c>
      <c r="H19797">
        <v>0.75</v>
      </c>
    </row>
    <row r="19798" spans="1:8" x14ac:dyDescent="0.2">
      <c r="A19798" t="s">
        <v>19462</v>
      </c>
      <c r="B19798">
        <v>17356</v>
      </c>
      <c r="C19798" t="e">
        <f>VLOOKUP(A19798, E:E,1,0)</f>
        <v>#N/A</v>
      </c>
      <c r="D19798">
        <v>19796</v>
      </c>
      <c r="E19798" t="s">
        <v>35518</v>
      </c>
      <c r="H19798" t="s">
        <v>35518</v>
      </c>
    </row>
    <row r="19799" spans="1:8" x14ac:dyDescent="0.2">
      <c r="A19799" t="s">
        <v>19463</v>
      </c>
      <c r="B19799">
        <v>12456</v>
      </c>
      <c r="C19799" t="str">
        <f>VLOOKUP(A19799, E:E,1,0)</f>
        <v>Miners</v>
      </c>
      <c r="D19799">
        <v>19797</v>
      </c>
      <c r="E19799" t="s">
        <v>35519</v>
      </c>
      <c r="H19799" t="s">
        <v>35519</v>
      </c>
    </row>
    <row r="19800" spans="1:8" x14ac:dyDescent="0.2">
      <c r="A19800">
        <v>8960</v>
      </c>
      <c r="B19800">
        <v>1152</v>
      </c>
      <c r="C19800">
        <f>VLOOKUP(A19800, E:E,1,0)</f>
        <v>8960</v>
      </c>
      <c r="D19800">
        <v>19798</v>
      </c>
      <c r="E19800" t="s">
        <v>35520</v>
      </c>
      <c r="H19800" t="s">
        <v>35520</v>
      </c>
    </row>
    <row r="19801" spans="1:8" x14ac:dyDescent="0.2">
      <c r="A19801" t="s">
        <v>19464</v>
      </c>
      <c r="B19801">
        <v>6161</v>
      </c>
      <c r="C19801" t="str">
        <f>VLOOKUP(A19801, E:E,1,0)</f>
        <v>Driller</v>
      </c>
      <c r="D19801">
        <v>19799</v>
      </c>
      <c r="E19801" s="5">
        <v>0.34375</v>
      </c>
      <c r="H19801" s="5">
        <v>0.34375</v>
      </c>
    </row>
    <row r="19802" spans="1:8" x14ac:dyDescent="0.2">
      <c r="A19802" t="s">
        <v>19465</v>
      </c>
      <c r="B19802">
        <v>3374</v>
      </c>
      <c r="C19802" t="str">
        <f>VLOOKUP(A19802, E:E,1,0)</f>
        <v>Boxed</v>
      </c>
      <c r="D19802">
        <v>19800</v>
      </c>
      <c r="E19802" t="s">
        <v>35521</v>
      </c>
      <c r="H19802" t="s">
        <v>35521</v>
      </c>
    </row>
    <row r="19803" spans="1:8" x14ac:dyDescent="0.2">
      <c r="A19803" t="s">
        <v>19466</v>
      </c>
      <c r="B19803">
        <v>19062</v>
      </c>
      <c r="C19803" t="str">
        <f>VLOOKUP(A19803, E:E,1,0)</f>
        <v>torrential</v>
      </c>
      <c r="D19803">
        <v>19801</v>
      </c>
      <c r="E19803" t="s">
        <v>35522</v>
      </c>
      <c r="H19803" t="s">
        <v>35522</v>
      </c>
    </row>
    <row r="19804" spans="1:8" x14ac:dyDescent="0.2">
      <c r="A19804" t="s">
        <v>19467</v>
      </c>
      <c r="B19804">
        <v>15815</v>
      </c>
      <c r="C19804" t="e">
        <f>VLOOKUP(A19804, E:E,1,0)</f>
        <v>#N/A</v>
      </c>
      <c r="D19804">
        <v>19802</v>
      </c>
      <c r="E19804" t="s">
        <v>35523</v>
      </c>
      <c r="H19804" t="s">
        <v>35523</v>
      </c>
    </row>
    <row r="19805" spans="1:8" x14ac:dyDescent="0.2">
      <c r="A19805" t="s">
        <v>19468</v>
      </c>
      <c r="B19805">
        <v>17537</v>
      </c>
      <c r="C19805" t="str">
        <f>VLOOKUP(A19805, E:E,1,0)</f>
        <v>SoothMySlumber</v>
      </c>
      <c r="D19805">
        <v>19803</v>
      </c>
      <c r="E19805" t="s">
        <v>35524</v>
      </c>
      <c r="H19805" t="s">
        <v>35524</v>
      </c>
    </row>
    <row r="19806" spans="1:8" x14ac:dyDescent="0.2">
      <c r="A19806" t="s">
        <v>19469</v>
      </c>
      <c r="B19806">
        <v>20372</v>
      </c>
      <c r="C19806" t="str">
        <f>VLOOKUP(A19806, E:E,1,0)</f>
        <v>WATERMELOANN</v>
      </c>
      <c r="D19806">
        <v>19804</v>
      </c>
      <c r="E19806" t="s">
        <v>35525</v>
      </c>
      <c r="H19806" t="s">
        <v>35525</v>
      </c>
    </row>
    <row r="19807" spans="1:8" x14ac:dyDescent="0.2">
      <c r="A19807" t="s">
        <v>19470</v>
      </c>
      <c r="B19807">
        <v>14766</v>
      </c>
      <c r="C19807" t="str">
        <f>VLOOKUP(A19807, E:E,1,0)</f>
        <v>populardemand</v>
      </c>
      <c r="D19807">
        <v>19805</v>
      </c>
      <c r="E19807" t="s">
        <v>35526</v>
      </c>
      <c r="H19807" t="s">
        <v>35526</v>
      </c>
    </row>
    <row r="19808" spans="1:8" x14ac:dyDescent="0.2">
      <c r="A19808" t="s">
        <v>19471</v>
      </c>
      <c r="B19808">
        <v>18752</v>
      </c>
      <c r="C19808" t="e">
        <f>VLOOKUP(A19808, E:E,1,0)</f>
        <v>#N/A</v>
      </c>
      <c r="D19808">
        <v>19806</v>
      </c>
      <c r="E19808" t="s">
        <v>35527</v>
      </c>
      <c r="H19808" t="s">
        <v>35527</v>
      </c>
    </row>
    <row r="19809" spans="1:8" x14ac:dyDescent="0.2">
      <c r="A19809" t="s">
        <v>19472</v>
      </c>
      <c r="B19809">
        <v>7101</v>
      </c>
      <c r="C19809" t="e">
        <f>VLOOKUP(A19809, E:E,1,0)</f>
        <v>#N/A</v>
      </c>
      <c r="D19809">
        <v>19807</v>
      </c>
      <c r="E19809" t="s">
        <v>49171</v>
      </c>
      <c r="H19809" t="s">
        <v>35528</v>
      </c>
    </row>
    <row r="19810" spans="1:8" x14ac:dyDescent="0.2">
      <c r="A19810" t="s">
        <v>19473</v>
      </c>
      <c r="B19810">
        <v>20404</v>
      </c>
      <c r="C19810" t="str">
        <f>VLOOKUP(A19810, E:E,1,0)</f>
        <v>WC</v>
      </c>
      <c r="D19810">
        <v>19808</v>
      </c>
      <c r="E19810" t="s">
        <v>35529</v>
      </c>
      <c r="H19810" t="s">
        <v>35529</v>
      </c>
    </row>
    <row r="19811" spans="1:8" x14ac:dyDescent="0.2">
      <c r="A19811" t="s">
        <v>19474</v>
      </c>
      <c r="B19811">
        <v>13964</v>
      </c>
      <c r="C19811" t="e">
        <f>VLOOKUP(A19811, E:E,1,0)</f>
        <v>#N/A</v>
      </c>
      <c r="D19811">
        <v>19809</v>
      </c>
      <c r="E19811" t="s">
        <v>35530</v>
      </c>
      <c r="H19811" t="s">
        <v>35530</v>
      </c>
    </row>
    <row r="19812" spans="1:8" x14ac:dyDescent="0.2">
      <c r="A19812" t="s">
        <v>19475</v>
      </c>
      <c r="B19812">
        <v>20458</v>
      </c>
      <c r="C19812" t="e">
        <f>VLOOKUP(A19812, E:E,1,0)</f>
        <v>#N/A</v>
      </c>
      <c r="D19812">
        <v>19810</v>
      </c>
      <c r="E19812" t="s">
        <v>13634</v>
      </c>
      <c r="H19812" t="s">
        <v>35531</v>
      </c>
    </row>
    <row r="19813" spans="1:8" x14ac:dyDescent="0.2">
      <c r="A19813" t="s">
        <v>19476</v>
      </c>
      <c r="B19813">
        <v>11090</v>
      </c>
      <c r="C19813" t="str">
        <f>VLOOKUP(A19813, E:E,1,0)</f>
        <v>l9udest</v>
      </c>
      <c r="D19813">
        <v>19811</v>
      </c>
      <c r="E19813" t="s">
        <v>35532</v>
      </c>
      <c r="H19813" t="s">
        <v>35532</v>
      </c>
    </row>
    <row r="19814" spans="1:8" x14ac:dyDescent="0.2">
      <c r="A19814" t="s">
        <v>19477</v>
      </c>
      <c r="B19814">
        <v>2308</v>
      </c>
      <c r="C19814" t="e">
        <f>VLOOKUP(A19814, E:E,1,0)</f>
        <v>#N/A</v>
      </c>
      <c r="D19814">
        <v>19812</v>
      </c>
      <c r="E19814" t="s">
        <v>35522</v>
      </c>
      <c r="H19814" t="s">
        <v>35533</v>
      </c>
    </row>
    <row r="19815" spans="1:8" x14ac:dyDescent="0.2">
      <c r="A19815" t="s">
        <v>19478</v>
      </c>
      <c r="B19815">
        <v>13155</v>
      </c>
      <c r="C19815" t="e">
        <f>VLOOKUP(A19815, E:E,1,0)</f>
        <v>#N/A</v>
      </c>
      <c r="D19815">
        <v>19813</v>
      </c>
      <c r="E19815" t="s">
        <v>49172</v>
      </c>
      <c r="H19815" t="s">
        <v>35534</v>
      </c>
    </row>
    <row r="19816" spans="1:8" x14ac:dyDescent="0.2">
      <c r="A19816" t="s">
        <v>19479</v>
      </c>
      <c r="B19816">
        <v>10766</v>
      </c>
      <c r="C19816" t="e">
        <f>VLOOKUP(A19816, E:E,1,0)</f>
        <v>#N/A</v>
      </c>
      <c r="D19816">
        <v>19814</v>
      </c>
      <c r="E19816" t="s">
        <v>49173</v>
      </c>
      <c r="H19816" t="s">
        <v>35535</v>
      </c>
    </row>
    <row r="19817" spans="1:8" x14ac:dyDescent="0.2">
      <c r="A19817" t="s">
        <v>19480</v>
      </c>
      <c r="B19817">
        <v>17016</v>
      </c>
      <c r="C19817" t="e">
        <f>VLOOKUP(A19817, E:E,1,0)</f>
        <v>#N/A</v>
      </c>
      <c r="D19817">
        <v>19815</v>
      </c>
      <c r="E19817" t="s">
        <v>35536</v>
      </c>
      <c r="H19817" t="s">
        <v>35536</v>
      </c>
    </row>
    <row r="19818" spans="1:8" x14ac:dyDescent="0.2">
      <c r="A19818" t="s">
        <v>19481</v>
      </c>
      <c r="B19818">
        <v>1412</v>
      </c>
      <c r="C19818" t="e">
        <f>VLOOKUP(A19818, E:E,1,0)</f>
        <v>#N/A</v>
      </c>
      <c r="D19818">
        <v>19816</v>
      </c>
      <c r="E19818">
        <v>1</v>
      </c>
      <c r="H19818">
        <v>1</v>
      </c>
    </row>
    <row r="19819" spans="1:8" x14ac:dyDescent="0.2">
      <c r="A19819" t="s">
        <v>19482</v>
      </c>
      <c r="B19819">
        <v>11963</v>
      </c>
      <c r="C19819" t="str">
        <f>VLOOKUP(A19819, E:E,1,0)</f>
        <v>mama</v>
      </c>
      <c r="D19819">
        <v>19817</v>
      </c>
      <c r="E19819" t="s">
        <v>35537</v>
      </c>
      <c r="H19819" t="s">
        <v>35537</v>
      </c>
    </row>
    <row r="19820" spans="1:8" x14ac:dyDescent="0.2">
      <c r="A19820" t="s">
        <v>19483</v>
      </c>
      <c r="B19820">
        <v>11337</v>
      </c>
      <c r="C19820" t="e">
        <f>VLOOKUP(A19820, E:E,1,0)</f>
        <v>#N/A</v>
      </c>
      <c r="D19820">
        <v>19818</v>
      </c>
      <c r="E19820" t="s">
        <v>35538</v>
      </c>
      <c r="H19820" t="s">
        <v>35538</v>
      </c>
    </row>
    <row r="19821" spans="1:8" x14ac:dyDescent="0.2">
      <c r="A19821" t="s">
        <v>19484</v>
      </c>
      <c r="B19821">
        <v>6846</v>
      </c>
      <c r="C19821" t="str">
        <f>VLOOKUP(A19821, E:E,1,0)</f>
        <v>essenceOfMe</v>
      </c>
      <c r="D19821">
        <v>19819</v>
      </c>
      <c r="E19821" t="s">
        <v>35539</v>
      </c>
      <c r="H19821" t="s">
        <v>35539</v>
      </c>
    </row>
    <row r="19822" spans="1:8" x14ac:dyDescent="0.2">
      <c r="A19822" t="s">
        <v>19485</v>
      </c>
      <c r="B19822">
        <v>8267</v>
      </c>
      <c r="C19822" t="str">
        <f>VLOOKUP(A19822, E:E,1,0)</f>
        <v>gloomy</v>
      </c>
      <c r="D19822">
        <v>19820</v>
      </c>
      <c r="E19822" t="s">
        <v>13640</v>
      </c>
      <c r="H19822" t="s">
        <v>13640</v>
      </c>
    </row>
    <row r="19823" spans="1:8" x14ac:dyDescent="0.2">
      <c r="A19823" t="s">
        <v>19486</v>
      </c>
      <c r="B19823">
        <v>16968</v>
      </c>
      <c r="C19823" t="str">
        <f>VLOOKUP(A19823, E:E,1,0)</f>
        <v>shakes</v>
      </c>
      <c r="D19823">
        <v>19821</v>
      </c>
      <c r="E19823" t="s">
        <v>35540</v>
      </c>
      <c r="H19823" t="s">
        <v>35540</v>
      </c>
    </row>
    <row r="19824" spans="1:8" x14ac:dyDescent="0.2">
      <c r="A19824" t="s">
        <v>19487</v>
      </c>
      <c r="B19824">
        <v>20961</v>
      </c>
      <c r="C19824" t="e">
        <f>VLOOKUP(A19824, E:E,1,0)</f>
        <v>#N/A</v>
      </c>
      <c r="D19824">
        <v>19822</v>
      </c>
      <c r="E19824" t="s">
        <v>35541</v>
      </c>
      <c r="H19824" t="s">
        <v>35541</v>
      </c>
    </row>
    <row r="19825" spans="1:8" x14ac:dyDescent="0.2">
      <c r="A19825" t="s">
        <v>19488</v>
      </c>
      <c r="B19825">
        <v>6271</v>
      </c>
      <c r="C19825" t="str">
        <f>VLOOKUP(A19825, E:E,1,0)</f>
        <v>DURANT</v>
      </c>
      <c r="D19825">
        <v>19823</v>
      </c>
      <c r="E19825" t="s">
        <v>35542</v>
      </c>
      <c r="H19825" t="s">
        <v>35542</v>
      </c>
    </row>
    <row r="19826" spans="1:8" x14ac:dyDescent="0.2">
      <c r="A19826" t="s">
        <v>19489</v>
      </c>
      <c r="B19826">
        <v>13085</v>
      </c>
      <c r="C19826" t="str">
        <f>VLOOKUP(A19826, E:E,1,0)</f>
        <v>NBA</v>
      </c>
      <c r="D19826">
        <v>19824</v>
      </c>
      <c r="E19826" t="s">
        <v>35543</v>
      </c>
      <c r="H19826" t="s">
        <v>35543</v>
      </c>
    </row>
    <row r="19827" spans="1:8" x14ac:dyDescent="0.2">
      <c r="A19827" t="s">
        <v>19490</v>
      </c>
      <c r="B19827">
        <v>1588</v>
      </c>
      <c r="C19827" t="str">
        <f>VLOOKUP(A19827, E:E,1,0)</f>
        <v>ADIDAS</v>
      </c>
      <c r="D19827">
        <v>19825</v>
      </c>
      <c r="E19827" t="s">
        <v>35544</v>
      </c>
      <c r="H19827" t="s">
        <v>35544</v>
      </c>
    </row>
    <row r="19828" spans="1:8" x14ac:dyDescent="0.2">
      <c r="A19828" t="s">
        <v>19491</v>
      </c>
      <c r="B19828">
        <v>18266</v>
      </c>
      <c r="C19828" t="str">
        <f>VLOOKUP(A19828, E:E,1,0)</f>
        <v>SWINGMAN</v>
      </c>
      <c r="D19828">
        <v>19826</v>
      </c>
      <c r="E19828" t="s">
        <v>21319</v>
      </c>
      <c r="H19828" t="s">
        <v>35545</v>
      </c>
    </row>
    <row r="19829" spans="1:8" x14ac:dyDescent="0.2">
      <c r="A19829" t="s">
        <v>19492</v>
      </c>
      <c r="B19829">
        <v>10302</v>
      </c>
      <c r="C19829" t="str">
        <f>VLOOKUP(A19829, E:E,1,0)</f>
        <v>JERSEY</v>
      </c>
      <c r="D19829">
        <v>19827</v>
      </c>
      <c r="E19829" t="s">
        <v>35546</v>
      </c>
      <c r="H19829" t="s">
        <v>35546</v>
      </c>
    </row>
    <row r="19830" spans="1:8" x14ac:dyDescent="0.2">
      <c r="A19830" t="s">
        <v>19493</v>
      </c>
      <c r="B19830">
        <v>18330</v>
      </c>
      <c r="C19830" t="e">
        <f>VLOOKUP(A19830, E:E,1,0)</f>
        <v>#N/A</v>
      </c>
      <c r="D19830">
        <v>19828</v>
      </c>
      <c r="E19830" t="s">
        <v>13642</v>
      </c>
      <c r="H19830" t="s">
        <v>13642</v>
      </c>
    </row>
    <row r="19831" spans="1:8" x14ac:dyDescent="0.2">
      <c r="A19831" t="s">
        <v>19494</v>
      </c>
      <c r="B19831">
        <v>16399</v>
      </c>
      <c r="C19831" t="str">
        <f>VLOOKUP(A19831, E:E,1,0)</f>
        <v>rumbling</v>
      </c>
      <c r="D19831">
        <v>19829</v>
      </c>
      <c r="E19831" t="s">
        <v>13641</v>
      </c>
      <c r="H19831" t="s">
        <v>13641</v>
      </c>
    </row>
    <row r="19832" spans="1:8" x14ac:dyDescent="0.2">
      <c r="A19832" t="s">
        <v>19495</v>
      </c>
      <c r="B19832">
        <v>8838</v>
      </c>
      <c r="C19832" t="e">
        <f>VLOOKUP(A19832, E:E,1,0)</f>
        <v>#N/A</v>
      </c>
      <c r="D19832">
        <v>19830</v>
      </c>
      <c r="E19832" t="s">
        <v>35547</v>
      </c>
      <c r="H19832" t="s">
        <v>35547</v>
      </c>
    </row>
    <row r="19833" spans="1:8" x14ac:dyDescent="0.2">
      <c r="A19833" t="s">
        <v>19496</v>
      </c>
      <c r="B19833">
        <v>459</v>
      </c>
      <c r="C19833" t="e">
        <f>VLOOKUP(A19833, E:E,1,0)</f>
        <v>#N/A</v>
      </c>
      <c r="D19833">
        <v>19831</v>
      </c>
      <c r="E19833" t="s">
        <v>35548</v>
      </c>
      <c r="H19833" t="s">
        <v>35548</v>
      </c>
    </row>
    <row r="19834" spans="1:8" x14ac:dyDescent="0.2">
      <c r="A19834" t="s">
        <v>19497</v>
      </c>
      <c r="B19834">
        <v>11669</v>
      </c>
      <c r="C19834" t="str">
        <f>VLOOKUP(A19834, E:E,1,0)</f>
        <v>LORR</v>
      </c>
      <c r="D19834">
        <v>19832</v>
      </c>
      <c r="E19834" t="s">
        <v>35549</v>
      </c>
      <c r="H19834" t="s">
        <v>35549</v>
      </c>
    </row>
    <row r="19835" spans="1:8" x14ac:dyDescent="0.2">
      <c r="A19835" t="s">
        <v>19498</v>
      </c>
      <c r="B19835">
        <v>13338</v>
      </c>
      <c r="C19835" t="e">
        <f>VLOOKUP(A19835, E:E,1,0)</f>
        <v>#N/A</v>
      </c>
      <c r="D19835">
        <v>19833</v>
      </c>
      <c r="E19835" t="s">
        <v>35550</v>
      </c>
      <c r="H19835" t="s">
        <v>35550</v>
      </c>
    </row>
    <row r="19836" spans="1:8" x14ac:dyDescent="0.2">
      <c r="A19836" t="s">
        <v>19499</v>
      </c>
      <c r="B19836">
        <v>19809</v>
      </c>
      <c r="C19836" t="str">
        <f>VLOOKUP(A19836, E:E,1,0)</f>
        <v>usNWSgov</v>
      </c>
      <c r="D19836">
        <v>19834</v>
      </c>
      <c r="E19836" t="s">
        <v>13306</v>
      </c>
      <c r="H19836" t="s">
        <v>13306</v>
      </c>
    </row>
    <row r="19837" spans="1:8" x14ac:dyDescent="0.2">
      <c r="A19837" t="s">
        <v>19500</v>
      </c>
      <c r="B19837">
        <v>675</v>
      </c>
      <c r="C19837" t="e">
        <f>VLOOKUP(A19837, E:E,1,0)</f>
        <v>#N/A</v>
      </c>
      <c r="D19837">
        <v>19835</v>
      </c>
      <c r="E19837" t="s">
        <v>49174</v>
      </c>
      <c r="H19837" t="s">
        <v>35551</v>
      </c>
    </row>
    <row r="19838" spans="1:8" x14ac:dyDescent="0.2">
      <c r="A19838" t="s">
        <v>19501</v>
      </c>
      <c r="B19838">
        <v>19115</v>
      </c>
      <c r="C19838" t="e">
        <f>VLOOKUP(A19838, E:E,1,0)</f>
        <v>#N/A</v>
      </c>
      <c r="D19838">
        <v>19836</v>
      </c>
      <c r="E19838" t="s">
        <v>35552</v>
      </c>
      <c r="H19838" t="s">
        <v>35552</v>
      </c>
    </row>
    <row r="19839" spans="1:8" x14ac:dyDescent="0.2">
      <c r="A19839" t="s">
        <v>19502</v>
      </c>
      <c r="B19839">
        <v>541</v>
      </c>
      <c r="C19839" t="e">
        <f>VLOOKUP(A19839, E:E,1,0)</f>
        <v>#N/A</v>
      </c>
      <c r="D19839">
        <v>19837</v>
      </c>
      <c r="E19839" t="s">
        <v>35553</v>
      </c>
      <c r="H19839" t="s">
        <v>35553</v>
      </c>
    </row>
    <row r="19840" spans="1:8" x14ac:dyDescent="0.2">
      <c r="A19840" t="s">
        <v>19503</v>
      </c>
      <c r="B19840">
        <v>8665</v>
      </c>
      <c r="C19840" t="e">
        <f>VLOOKUP(A19840, E:E,1,0)</f>
        <v>#N/A</v>
      </c>
      <c r="D19840">
        <v>19838</v>
      </c>
      <c r="E19840" t="s">
        <v>49175</v>
      </c>
      <c r="H19840" t="s">
        <v>35554</v>
      </c>
    </row>
    <row r="19841" spans="1:8" x14ac:dyDescent="0.2">
      <c r="A19841" t="s">
        <v>19504</v>
      </c>
      <c r="B19841">
        <v>14001</v>
      </c>
      <c r="C19841" t="str">
        <f>VLOOKUP(A19841, E:E,1,0)</f>
        <v>OUN</v>
      </c>
      <c r="D19841">
        <v>19839</v>
      </c>
      <c r="E19841" t="s">
        <v>35555</v>
      </c>
      <c r="H19841" t="s">
        <v>35555</v>
      </c>
    </row>
    <row r="19842" spans="1:8" x14ac:dyDescent="0.2">
      <c r="A19842" t="s">
        <v>19505</v>
      </c>
      <c r="B19842">
        <v>11472</v>
      </c>
      <c r="C19842" t="str">
        <f>VLOOKUP(A19842, E:E,1,0)</f>
        <v>Lincoln</v>
      </c>
      <c r="D19842">
        <v>19840</v>
      </c>
      <c r="E19842" t="s">
        <v>35556</v>
      </c>
      <c r="H19842" t="s">
        <v>35556</v>
      </c>
    </row>
    <row r="19843" spans="1:8" x14ac:dyDescent="0.2">
      <c r="A19843" t="s">
        <v>19506</v>
      </c>
      <c r="B19843">
        <v>3569</v>
      </c>
      <c r="C19843" t="e">
        <f>VLOOKUP(A19843, E:E,1,0)</f>
        <v>#N/A</v>
      </c>
      <c r="D19843">
        <v>19841</v>
      </c>
      <c r="E19843" t="s">
        <v>13655</v>
      </c>
      <c r="H19843" t="s">
        <v>13655</v>
      </c>
    </row>
    <row r="19844" spans="1:8" x14ac:dyDescent="0.2">
      <c r="A19844" t="s">
        <v>19507</v>
      </c>
      <c r="B19844">
        <v>576</v>
      </c>
      <c r="C19844" t="e">
        <f>VLOOKUP(A19844, E:E,1,0)</f>
        <v>#N/A</v>
      </c>
      <c r="D19844">
        <v>19842</v>
      </c>
      <c r="E19844" t="s">
        <v>35557</v>
      </c>
      <c r="H19844" t="s">
        <v>35557</v>
      </c>
    </row>
    <row r="19845" spans="1:8" x14ac:dyDescent="0.2">
      <c r="A19845" t="s">
        <v>19508</v>
      </c>
      <c r="B19845">
        <v>6782</v>
      </c>
      <c r="C19845" t="e">
        <f>VLOOKUP(A19845, E:E,1,0)</f>
        <v>#N/A</v>
      </c>
      <c r="D19845">
        <v>19843</v>
      </c>
      <c r="E19845" t="s">
        <v>35558</v>
      </c>
      <c r="H19845" t="s">
        <v>35558</v>
      </c>
    </row>
    <row r="19846" spans="1:8" x14ac:dyDescent="0.2">
      <c r="A19846" t="s">
        <v>19509</v>
      </c>
      <c r="B19846">
        <v>12881</v>
      </c>
      <c r="C19846" t="e">
        <f>VLOOKUP(A19846, E:E,1,0)</f>
        <v>#N/A</v>
      </c>
      <c r="D19846">
        <v>19844</v>
      </c>
      <c r="E19846" t="s">
        <v>35559</v>
      </c>
      <c r="H19846" t="s">
        <v>35559</v>
      </c>
    </row>
    <row r="19847" spans="1:8" x14ac:dyDescent="0.2">
      <c r="A19847" t="s">
        <v>19510</v>
      </c>
      <c r="B19847">
        <v>2869</v>
      </c>
      <c r="C19847" t="e">
        <f>VLOOKUP(A19847, E:E,1,0)</f>
        <v>#N/A</v>
      </c>
      <c r="D19847">
        <v>19845</v>
      </c>
      <c r="E19847" t="s">
        <v>35560</v>
      </c>
      <c r="H19847" t="s">
        <v>35560</v>
      </c>
    </row>
    <row r="19848" spans="1:8" x14ac:dyDescent="0.2">
      <c r="A19848" t="s">
        <v>19511</v>
      </c>
      <c r="B19848">
        <v>21106</v>
      </c>
      <c r="C19848" t="e">
        <f>VLOOKUP(A19848, E:E,1,0)</f>
        <v>#N/A</v>
      </c>
      <c r="D19848">
        <v>19846</v>
      </c>
      <c r="E19848" t="s">
        <v>35561</v>
      </c>
      <c r="H19848" t="s">
        <v>35561</v>
      </c>
    </row>
    <row r="19849" spans="1:8" x14ac:dyDescent="0.2">
      <c r="A19849" t="s">
        <v>19512</v>
      </c>
      <c r="B19849">
        <v>15489</v>
      </c>
      <c r="C19849" t="e">
        <f>VLOOKUP(A19849, E:E,1,0)</f>
        <v>#N/A</v>
      </c>
      <c r="D19849">
        <v>19847</v>
      </c>
      <c r="E19849" t="s">
        <v>8221</v>
      </c>
      <c r="H19849" t="s">
        <v>35562</v>
      </c>
    </row>
    <row r="19850" spans="1:8" x14ac:dyDescent="0.2">
      <c r="A19850" t="s">
        <v>19513</v>
      </c>
      <c r="B19850">
        <v>844</v>
      </c>
      <c r="C19850" t="e">
        <f>VLOOKUP(A19850, E:E,1,0)</f>
        <v>#N/A</v>
      </c>
      <c r="D19850">
        <v>19848</v>
      </c>
      <c r="E19850" t="s">
        <v>13651</v>
      </c>
      <c r="H19850" t="s">
        <v>35563</v>
      </c>
    </row>
    <row r="19851" spans="1:8" x14ac:dyDescent="0.2">
      <c r="A19851" t="s">
        <v>19514</v>
      </c>
      <c r="B19851">
        <v>324</v>
      </c>
      <c r="C19851" t="e">
        <f>VLOOKUP(A19851, E:E,1,0)</f>
        <v>#N/A</v>
      </c>
      <c r="D19851">
        <v>19849</v>
      </c>
      <c r="E19851" t="s">
        <v>35564</v>
      </c>
      <c r="H19851" t="s">
        <v>35564</v>
      </c>
    </row>
    <row r="19852" spans="1:8" x14ac:dyDescent="0.2">
      <c r="A19852" t="s">
        <v>19515</v>
      </c>
      <c r="B19852">
        <v>4799</v>
      </c>
      <c r="C19852" t="str">
        <f>VLOOKUP(A19852, E:E,1,0)</f>
        <v>Continued</v>
      </c>
      <c r="D19852">
        <v>19850</v>
      </c>
      <c r="E19852" t="s">
        <v>35565</v>
      </c>
      <c r="H19852" t="s">
        <v>35565</v>
      </c>
    </row>
    <row r="19853" spans="1:8" x14ac:dyDescent="0.2">
      <c r="A19853" t="s">
        <v>19516</v>
      </c>
      <c r="B19853">
        <v>3635</v>
      </c>
      <c r="C19853" t="str">
        <f>VLOOKUP(A19853, E:E,1,0)</f>
        <v>BUREN</v>
      </c>
      <c r="D19853">
        <v>19851</v>
      </c>
      <c r="E19853" t="s">
        <v>35566</v>
      </c>
      <c r="H19853" t="s">
        <v>35566</v>
      </c>
    </row>
    <row r="19854" spans="1:8" x14ac:dyDescent="0.2">
      <c r="A19854" t="s">
        <v>19517</v>
      </c>
      <c r="B19854">
        <v>10884</v>
      </c>
      <c r="C19854" t="e">
        <f>VLOOKUP(A19854, E:E,1,0)</f>
        <v>#N/A</v>
      </c>
      <c r="D19854">
        <v>19852</v>
      </c>
      <c r="E19854" t="s">
        <v>35567</v>
      </c>
      <c r="H19854" t="s">
        <v>35567</v>
      </c>
    </row>
    <row r="19855" spans="1:8" x14ac:dyDescent="0.2">
      <c r="A19855" t="s">
        <v>19518</v>
      </c>
      <c r="B19855">
        <v>9983</v>
      </c>
      <c r="C19855" t="str">
        <f>VLOOKUP(A19855, E:E,1,0)</f>
        <v>iNWS</v>
      </c>
      <c r="D19855">
        <v>19853</v>
      </c>
      <c r="E19855" t="s">
        <v>49176</v>
      </c>
      <c r="H19855" t="s">
        <v>35568</v>
      </c>
    </row>
    <row r="19856" spans="1:8" x14ac:dyDescent="0.2">
      <c r="A19856" t="s">
        <v>19519</v>
      </c>
      <c r="B19856">
        <v>17710</v>
      </c>
      <c r="C19856" t="str">
        <f>VLOOKUP(A19856, E:E,1,0)</f>
        <v>SPSGSP</v>
      </c>
      <c r="D19856">
        <v>19854</v>
      </c>
      <c r="E19856" t="s">
        <v>13656</v>
      </c>
      <c r="H19856" t="s">
        <v>13656</v>
      </c>
    </row>
    <row r="19857" spans="1:8" x14ac:dyDescent="0.2">
      <c r="A19857" t="s">
        <v>19520</v>
      </c>
      <c r="B19857">
        <v>14519</v>
      </c>
      <c r="C19857" t="str">
        <f>VLOOKUP(A19857, E:E,1,0)</f>
        <v>Pickens</v>
      </c>
      <c r="D19857">
        <v>19855</v>
      </c>
      <c r="E19857" t="s">
        <v>13097</v>
      </c>
      <c r="H19857" t="s">
        <v>35569</v>
      </c>
    </row>
    <row r="19858" spans="1:8" x14ac:dyDescent="0.2">
      <c r="A19858" t="s">
        <v>19521</v>
      </c>
      <c r="B19858">
        <v>11245</v>
      </c>
      <c r="C19858" t="e">
        <f>VLOOKUP(A19858, E:E,1,0)</f>
        <v>#N/A</v>
      </c>
      <c r="D19858">
        <v>19856</v>
      </c>
      <c r="E19858" t="s">
        <v>3359</v>
      </c>
      <c r="H19858" t="s">
        <v>3359</v>
      </c>
    </row>
    <row r="19859" spans="1:8" x14ac:dyDescent="0.2">
      <c r="A19859" t="s">
        <v>19522</v>
      </c>
      <c r="B19859">
        <v>14386</v>
      </c>
      <c r="C19859" t="str">
        <f>VLOOKUP(A19859, E:E,1,0)</f>
        <v>penny</v>
      </c>
      <c r="D19859">
        <v>19857</v>
      </c>
      <c r="E19859" t="s">
        <v>49177</v>
      </c>
      <c r="H19859" t="s">
        <v>35570</v>
      </c>
    </row>
    <row r="19860" spans="1:8" x14ac:dyDescent="0.2">
      <c r="A19860" t="s">
        <v>19523</v>
      </c>
      <c r="B19860">
        <v>4097</v>
      </c>
      <c r="C19860" t="e">
        <f>VLOOKUP(A19860, E:E,1,0)</f>
        <v>#N/A</v>
      </c>
      <c r="D19860">
        <v>19858</v>
      </c>
      <c r="E19860" t="s">
        <v>35571</v>
      </c>
      <c r="H19860" t="s">
        <v>35571</v>
      </c>
    </row>
    <row r="19861" spans="1:8" x14ac:dyDescent="0.2">
      <c r="A19861">
        <v>68</v>
      </c>
      <c r="B19861">
        <v>934</v>
      </c>
      <c r="C19861">
        <f>VLOOKUP(A19861, E:E,1,0)</f>
        <v>68</v>
      </c>
      <c r="D19861">
        <v>19859</v>
      </c>
      <c r="E19861" t="s">
        <v>45934</v>
      </c>
      <c r="H19861" t="s">
        <v>35572</v>
      </c>
    </row>
    <row r="19862" spans="1:8" x14ac:dyDescent="0.2">
      <c r="A19862" t="s">
        <v>19524</v>
      </c>
      <c r="B19862">
        <v>7356</v>
      </c>
      <c r="C19862" t="e">
        <f>VLOOKUP(A19862, E:E,1,0)</f>
        <v>#N/A</v>
      </c>
      <c r="D19862">
        <v>19860</v>
      </c>
      <c r="E19862" t="s">
        <v>49178</v>
      </c>
      <c r="H19862" t="s">
        <v>35573</v>
      </c>
    </row>
    <row r="19863" spans="1:8" x14ac:dyDescent="0.2">
      <c r="A19863">
        <v>61</v>
      </c>
      <c r="B19863">
        <v>904</v>
      </c>
      <c r="C19863">
        <f>VLOOKUP(A19863, E:E,1,0)</f>
        <v>61</v>
      </c>
      <c r="D19863">
        <v>19861</v>
      </c>
      <c r="E19863" t="s">
        <v>35574</v>
      </c>
      <c r="H19863" t="s">
        <v>35574</v>
      </c>
    </row>
    <row r="19864" spans="1:8" x14ac:dyDescent="0.2">
      <c r="A19864" t="s">
        <v>19525</v>
      </c>
      <c r="B19864">
        <v>551</v>
      </c>
      <c r="C19864" t="e">
        <f>VLOOKUP(A19864, E:E,1,0)</f>
        <v>#N/A</v>
      </c>
      <c r="D19864">
        <v>19862</v>
      </c>
      <c r="E19864" t="s">
        <v>13663</v>
      </c>
      <c r="H19864" t="s">
        <v>13663</v>
      </c>
    </row>
    <row r="19865" spans="1:8" x14ac:dyDescent="0.2">
      <c r="A19865" t="s">
        <v>19526</v>
      </c>
      <c r="B19865">
        <v>284</v>
      </c>
      <c r="C19865" t="e">
        <f>VLOOKUP(A19865, E:E,1,0)</f>
        <v>#N/A</v>
      </c>
      <c r="D19865">
        <v>19863</v>
      </c>
      <c r="E19865" t="s">
        <v>35575</v>
      </c>
      <c r="H19865" t="s">
        <v>35575</v>
      </c>
    </row>
    <row r="19866" spans="1:8" x14ac:dyDescent="0.2">
      <c r="A19866" t="s">
        <v>19527</v>
      </c>
      <c r="B19866">
        <v>17295</v>
      </c>
      <c r="C19866" t="str">
        <f>VLOOKUP(A19866, E:E,1,0)</f>
        <v>Skywarn</v>
      </c>
      <c r="D19866">
        <v>19864</v>
      </c>
      <c r="E19866" t="s">
        <v>35576</v>
      </c>
      <c r="H19866" t="s">
        <v>35576</v>
      </c>
    </row>
    <row r="19867" spans="1:8" x14ac:dyDescent="0.2">
      <c r="A19867" t="s">
        <v>19528</v>
      </c>
      <c r="B19867">
        <v>16420</v>
      </c>
      <c r="C19867" t="str">
        <f>VLOOKUP(A19867, E:E,1,0)</f>
        <v>Russellville</v>
      </c>
      <c r="D19867">
        <v>19865</v>
      </c>
      <c r="E19867" t="s">
        <v>13664</v>
      </c>
      <c r="H19867" t="s">
        <v>35577</v>
      </c>
    </row>
    <row r="19868" spans="1:8" x14ac:dyDescent="0.2">
      <c r="A19868" t="s">
        <v>19529</v>
      </c>
      <c r="B19868">
        <v>4403</v>
      </c>
      <c r="C19868" t="str">
        <f>VLOOKUP(A19868, E:E,1,0)</f>
        <v>Clarksville</v>
      </c>
      <c r="D19868">
        <v>19866</v>
      </c>
      <c r="E19868" t="s">
        <v>35578</v>
      </c>
      <c r="H19868" t="s">
        <v>35578</v>
      </c>
    </row>
    <row r="19869" spans="1:8" x14ac:dyDescent="0.2">
      <c r="A19869" t="s">
        <v>19530</v>
      </c>
      <c r="B19869">
        <v>5340</v>
      </c>
      <c r="C19869" t="str">
        <f>VLOOKUP(A19869, E:E,1,0)</f>
        <v>Dardanelle</v>
      </c>
      <c r="D19869">
        <v>19867</v>
      </c>
      <c r="E19869" t="s">
        <v>35579</v>
      </c>
      <c r="H19869" t="s">
        <v>35579</v>
      </c>
    </row>
    <row r="19870" spans="1:8" x14ac:dyDescent="0.2">
      <c r="A19870" t="s">
        <v>19531</v>
      </c>
      <c r="B19870">
        <v>12988</v>
      </c>
      <c r="C19870" t="e">
        <f>VLOOKUP(A19870, E:E,1,0)</f>
        <v>#N/A</v>
      </c>
      <c r="D19870">
        <v>19868</v>
      </c>
      <c r="E19870" t="s">
        <v>13666</v>
      </c>
      <c r="H19870" t="s">
        <v>13666</v>
      </c>
    </row>
    <row r="19871" spans="1:8" x14ac:dyDescent="0.2">
      <c r="A19871" t="s">
        <v>19532</v>
      </c>
      <c r="B19871">
        <v>11542</v>
      </c>
      <c r="C19871" t="e">
        <f>VLOOKUP(A19871, E:E,1,0)</f>
        <v>#N/A</v>
      </c>
      <c r="D19871">
        <v>19869</v>
      </c>
      <c r="E19871" t="s">
        <v>45935</v>
      </c>
      <c r="H19871" t="s">
        <v>35580</v>
      </c>
    </row>
    <row r="19872" spans="1:8" x14ac:dyDescent="0.2">
      <c r="A19872" t="s">
        <v>19533</v>
      </c>
      <c r="B19872">
        <v>10712</v>
      </c>
      <c r="C19872" t="e">
        <f>VLOOKUP(A19872, E:E,1,0)</f>
        <v>#N/A</v>
      </c>
      <c r="D19872">
        <v>19870</v>
      </c>
      <c r="E19872" t="s">
        <v>35581</v>
      </c>
      <c r="H19872" t="s">
        <v>35581</v>
      </c>
    </row>
    <row r="19873" spans="1:8" x14ac:dyDescent="0.2">
      <c r="A19873" t="s">
        <v>19534</v>
      </c>
      <c r="B19873">
        <v>16351</v>
      </c>
      <c r="C19873" t="e">
        <f>VLOOKUP(A19873, E:E,1,0)</f>
        <v>#N/A</v>
      </c>
      <c r="D19873">
        <v>19871</v>
      </c>
      <c r="E19873" t="s">
        <v>3955</v>
      </c>
      <c r="H19873" t="s">
        <v>35582</v>
      </c>
    </row>
    <row r="19874" spans="1:8" x14ac:dyDescent="0.2">
      <c r="A19874" t="s">
        <v>19535</v>
      </c>
      <c r="B19874">
        <v>20119</v>
      </c>
      <c r="C19874" t="str">
        <f>VLOOKUP(A19874, E:E,1,0)</f>
        <v>VivaArgentina</v>
      </c>
      <c r="D19874">
        <v>19872</v>
      </c>
      <c r="E19874" t="s">
        <v>49179</v>
      </c>
      <c r="H19874" t="s">
        <v>35583</v>
      </c>
    </row>
    <row r="19875" spans="1:8" x14ac:dyDescent="0.2">
      <c r="A19875" t="s">
        <v>19536</v>
      </c>
      <c r="B19875">
        <v>14350</v>
      </c>
      <c r="C19875" t="str">
        <f>VLOOKUP(A19875, E:E,1,0)</f>
        <v>Pea</v>
      </c>
      <c r="D19875">
        <v>19873</v>
      </c>
      <c r="E19875" t="s">
        <v>13671</v>
      </c>
      <c r="H19875" t="s">
        <v>13671</v>
      </c>
    </row>
    <row r="19876" spans="1:8" x14ac:dyDescent="0.2">
      <c r="A19876" t="s">
        <v>19537</v>
      </c>
      <c r="B19876">
        <v>19315</v>
      </c>
      <c r="C19876" t="e">
        <f>VLOOKUP(A19876, E:E,1,0)</f>
        <v>#N/A</v>
      </c>
      <c r="D19876">
        <v>19874</v>
      </c>
      <c r="E19876" t="s">
        <v>35584</v>
      </c>
      <c r="H19876" t="s">
        <v>35584</v>
      </c>
    </row>
    <row r="19877" spans="1:8" x14ac:dyDescent="0.2">
      <c r="A19877" t="s">
        <v>19538</v>
      </c>
      <c r="B19877">
        <v>13757</v>
      </c>
      <c r="C19877" t="e">
        <f>VLOOKUP(A19877, E:E,1,0)</f>
        <v>#N/A</v>
      </c>
      <c r="D19877">
        <v>19875</v>
      </c>
      <c r="E19877" t="s">
        <v>49180</v>
      </c>
      <c r="H19877" t="s">
        <v>35585</v>
      </c>
    </row>
    <row r="19878" spans="1:8" x14ac:dyDescent="0.2">
      <c r="A19878" t="s">
        <v>19539</v>
      </c>
      <c r="B19878">
        <v>4269</v>
      </c>
      <c r="C19878" t="str">
        <f>VLOOKUP(A19878, E:E,1,0)</f>
        <v>Choctaw</v>
      </c>
      <c r="D19878">
        <v>19876</v>
      </c>
      <c r="E19878" t="s">
        <v>35586</v>
      </c>
      <c r="H19878" t="s">
        <v>35586</v>
      </c>
    </row>
    <row r="19879" spans="1:8" x14ac:dyDescent="0.2">
      <c r="A19879" t="s">
        <v>19540</v>
      </c>
      <c r="B19879">
        <v>13731</v>
      </c>
      <c r="C19879" t="e">
        <f>VLOOKUP(A19879, E:E,1,0)</f>
        <v>#N/A</v>
      </c>
      <c r="D19879">
        <v>19877</v>
      </c>
      <c r="E19879" t="s">
        <v>35587</v>
      </c>
      <c r="H19879" t="s">
        <v>35587</v>
      </c>
    </row>
    <row r="19880" spans="1:8" x14ac:dyDescent="0.2">
      <c r="A19880" t="s">
        <v>19541</v>
      </c>
      <c r="B19880">
        <v>19864</v>
      </c>
      <c r="C19880" t="e">
        <f>VLOOKUP(A19880, E:E,1,0)</f>
        <v>#N/A</v>
      </c>
      <c r="D19880">
        <v>19878</v>
      </c>
      <c r="E19880" t="s">
        <v>45936</v>
      </c>
      <c r="H19880" t="s">
        <v>35588</v>
      </c>
    </row>
    <row r="19881" spans="1:8" x14ac:dyDescent="0.2">
      <c r="A19881" t="s">
        <v>19542</v>
      </c>
      <c r="B19881">
        <v>11358</v>
      </c>
      <c r="C19881" t="str">
        <f>VLOOKUP(A19881, E:E,1,0)</f>
        <v>Lethbridge</v>
      </c>
      <c r="D19881">
        <v>19879</v>
      </c>
      <c r="E19881" t="s">
        <v>3997</v>
      </c>
      <c r="H19881" t="s">
        <v>3997</v>
      </c>
    </row>
    <row r="19882" spans="1:8" x14ac:dyDescent="0.2">
      <c r="A19882" t="s">
        <v>19543</v>
      </c>
      <c r="B19882">
        <v>20</v>
      </c>
      <c r="C19882" t="str">
        <f>VLOOKUP(A19882, E:E,1,0)</f>
        <v>05th</v>
      </c>
      <c r="D19882">
        <v>19880</v>
      </c>
      <c r="E19882" t="s">
        <v>13673</v>
      </c>
      <c r="H19882" t="s">
        <v>13673</v>
      </c>
    </row>
    <row r="19883" spans="1:8" x14ac:dyDescent="0.2">
      <c r="A19883" t="s">
        <v>19544</v>
      </c>
      <c r="B19883">
        <v>12190</v>
      </c>
      <c r="C19883" t="e">
        <f>VLOOKUP(A19883, E:E,1,0)</f>
        <v>#N/A</v>
      </c>
      <c r="D19883">
        <v>19881</v>
      </c>
      <c r="E19883" t="s">
        <v>13675</v>
      </c>
      <c r="H19883" t="s">
        <v>13675</v>
      </c>
    </row>
    <row r="19884" spans="1:8" x14ac:dyDescent="0.2">
      <c r="A19884" t="s">
        <v>19545</v>
      </c>
      <c r="B19884">
        <v>21316</v>
      </c>
      <c r="C19884" t="e">
        <f>VLOOKUP(A19884, E:E,1,0)</f>
        <v>#N/A</v>
      </c>
      <c r="D19884">
        <v>19882</v>
      </c>
      <c r="E19884" t="s">
        <v>49181</v>
      </c>
      <c r="H19884" t="s">
        <v>35589</v>
      </c>
    </row>
    <row r="19885" spans="1:8" x14ac:dyDescent="0.2">
      <c r="A19885">
        <v>1145</v>
      </c>
      <c r="B19885">
        <v>149</v>
      </c>
      <c r="C19885">
        <f>VLOOKUP(A19885, E:E,1,0)</f>
        <v>1145</v>
      </c>
      <c r="D19885">
        <v>19883</v>
      </c>
      <c r="E19885" t="s">
        <v>35590</v>
      </c>
      <c r="H19885" t="s">
        <v>35590</v>
      </c>
    </row>
    <row r="19886" spans="1:8" x14ac:dyDescent="0.2">
      <c r="A19886" t="s">
        <v>19546</v>
      </c>
      <c r="B19886">
        <v>12554</v>
      </c>
      <c r="C19886" t="e">
        <f>VLOOKUP(A19886, E:E,1,0)</f>
        <v>#N/A</v>
      </c>
      <c r="D19886">
        <v>19884</v>
      </c>
      <c r="E19886" t="s">
        <v>35591</v>
      </c>
      <c r="H19886" t="s">
        <v>35591</v>
      </c>
    </row>
    <row r="19887" spans="1:8" x14ac:dyDescent="0.2">
      <c r="A19887" t="s">
        <v>19547</v>
      </c>
      <c r="B19887">
        <v>8957</v>
      </c>
      <c r="C19887" t="e">
        <f>VLOOKUP(A19887, E:E,1,0)</f>
        <v>#N/A</v>
      </c>
      <c r="D19887">
        <v>19885</v>
      </c>
      <c r="E19887" t="s">
        <v>35592</v>
      </c>
      <c r="H19887" t="s">
        <v>35592</v>
      </c>
    </row>
    <row r="19888" spans="1:8" x14ac:dyDescent="0.2">
      <c r="A19888" t="s">
        <v>19548</v>
      </c>
      <c r="B19888">
        <v>11444</v>
      </c>
      <c r="C19888" t="str">
        <f>VLOOKUP(A19888, E:E,1,0)</f>
        <v>lightningstrike</v>
      </c>
      <c r="D19888">
        <v>19886</v>
      </c>
      <c r="E19888" t="s">
        <v>35675</v>
      </c>
      <c r="H19888" t="s">
        <v>35593</v>
      </c>
    </row>
    <row r="19889" spans="1:8" x14ac:dyDescent="0.2">
      <c r="A19889" t="s">
        <v>19549</v>
      </c>
      <c r="B19889">
        <v>16156</v>
      </c>
      <c r="C19889" t="e">
        <f>VLOOKUP(A19889, E:E,1,0)</f>
        <v>#N/A</v>
      </c>
      <c r="D19889">
        <v>19887</v>
      </c>
      <c r="E19889" t="s">
        <v>13681</v>
      </c>
      <c r="H19889" t="s">
        <v>13681</v>
      </c>
    </row>
    <row r="19890" spans="1:8" x14ac:dyDescent="0.2">
      <c r="A19890" t="s">
        <v>19550</v>
      </c>
      <c r="B19890">
        <v>11934</v>
      </c>
      <c r="C19890" t="str">
        <f>VLOOKUP(A19890, E:E,1,0)</f>
        <v>Mainly</v>
      </c>
      <c r="D19890">
        <v>19888</v>
      </c>
      <c r="E19890" t="s">
        <v>35594</v>
      </c>
      <c r="H19890" t="s">
        <v>35594</v>
      </c>
    </row>
    <row r="19891" spans="1:8" x14ac:dyDescent="0.2">
      <c r="A19891" t="s">
        <v>19551</v>
      </c>
      <c r="B19891">
        <v>4477</v>
      </c>
      <c r="C19891" t="str">
        <f>VLOOKUP(A19891, E:E,1,0)</f>
        <v>cloudy</v>
      </c>
      <c r="D19891">
        <v>19889</v>
      </c>
      <c r="E19891" t="s">
        <v>13679</v>
      </c>
      <c r="H19891" t="s">
        <v>13679</v>
      </c>
    </row>
    <row r="19892" spans="1:8" x14ac:dyDescent="0.2">
      <c r="A19892" t="s">
        <v>19552</v>
      </c>
      <c r="B19892">
        <v>1074</v>
      </c>
      <c r="C19892" t="e">
        <f>VLOOKUP(A19892, E:E,1,0)</f>
        <v>#N/A</v>
      </c>
      <c r="D19892">
        <v>19890</v>
      </c>
      <c r="E19892" t="s">
        <v>405</v>
      </c>
      <c r="H19892" t="s">
        <v>405</v>
      </c>
    </row>
    <row r="19893" spans="1:8" x14ac:dyDescent="0.2">
      <c r="A19893" t="s">
        <v>19553</v>
      </c>
      <c r="B19893">
        <v>13650</v>
      </c>
      <c r="C19893" t="str">
        <f>VLOOKUP(A19893, E:E,1,0)</f>
        <v>OCD</v>
      </c>
      <c r="D19893">
        <v>19891</v>
      </c>
      <c r="E19893" t="s">
        <v>35595</v>
      </c>
      <c r="H19893" t="s">
        <v>35595</v>
      </c>
    </row>
    <row r="19894" spans="1:8" x14ac:dyDescent="0.2">
      <c r="A19894" t="s">
        <v>19554</v>
      </c>
      <c r="B19894">
        <v>17532</v>
      </c>
      <c r="C19894" t="e">
        <f>VLOOKUP(A19894, E:E,1,0)</f>
        <v>#N/A</v>
      </c>
      <c r="D19894">
        <v>19892</v>
      </c>
      <c r="E19894" t="s">
        <v>13682</v>
      </c>
      <c r="H19894" t="s">
        <v>13682</v>
      </c>
    </row>
    <row r="19895" spans="1:8" x14ac:dyDescent="0.2">
      <c r="A19895" t="s">
        <v>19555</v>
      </c>
      <c r="B19895">
        <v>3546</v>
      </c>
      <c r="C19895" t="e">
        <f>VLOOKUP(A19895, E:E,1,0)</f>
        <v>#N/A</v>
      </c>
      <c r="D19895">
        <v>19893</v>
      </c>
      <c r="E19895" t="s">
        <v>45937</v>
      </c>
      <c r="H19895" t="s">
        <v>35596</v>
      </c>
    </row>
    <row r="19896" spans="1:8" x14ac:dyDescent="0.2">
      <c r="A19896" t="s">
        <v>19556</v>
      </c>
      <c r="B19896">
        <v>19055</v>
      </c>
      <c r="C19896" t="str">
        <f>VLOOKUP(A19896, E:E,1,0)</f>
        <v>TornadoGiveaway</v>
      </c>
      <c r="D19896">
        <v>19894</v>
      </c>
      <c r="E19896" t="s">
        <v>37885</v>
      </c>
      <c r="H19896" t="s">
        <v>35597</v>
      </c>
    </row>
    <row r="19897" spans="1:8" x14ac:dyDescent="0.2">
      <c r="A19897" t="s">
        <v>19557</v>
      </c>
      <c r="B19897">
        <v>18682</v>
      </c>
      <c r="C19897" t="str">
        <f>VLOOKUP(A19897, E:E,1,0)</f>
        <v>thebookclub</v>
      </c>
      <c r="D19897">
        <v>19895</v>
      </c>
      <c r="E19897" t="s">
        <v>49182</v>
      </c>
      <c r="H19897" t="s">
        <v>35598</v>
      </c>
    </row>
    <row r="19898" spans="1:8" x14ac:dyDescent="0.2">
      <c r="A19898" t="s">
        <v>19558</v>
      </c>
      <c r="B19898">
        <v>11552</v>
      </c>
      <c r="C19898" t="e">
        <f>VLOOKUP(A19898, E:E,1,0)</f>
        <v>#N/A</v>
      </c>
      <c r="D19898">
        <v>19896</v>
      </c>
      <c r="E19898" t="s">
        <v>49183</v>
      </c>
      <c r="H19898" t="s">
        <v>35599</v>
      </c>
    </row>
    <row r="19899" spans="1:8" x14ac:dyDescent="0.2">
      <c r="A19899" t="s">
        <v>19559</v>
      </c>
      <c r="B19899">
        <v>519</v>
      </c>
      <c r="C19899" t="e">
        <f>VLOOKUP(A19899, E:E,1,0)</f>
        <v>#N/A</v>
      </c>
      <c r="D19899">
        <v>19897</v>
      </c>
      <c r="E19899" t="s">
        <v>35600</v>
      </c>
      <c r="H19899" t="s">
        <v>35600</v>
      </c>
    </row>
    <row r="19900" spans="1:8" x14ac:dyDescent="0.2">
      <c r="A19900" t="s">
        <v>19560</v>
      </c>
      <c r="B19900">
        <v>18864</v>
      </c>
      <c r="C19900" t="e">
        <f>VLOOKUP(A19900, E:E,1,0)</f>
        <v>#N/A</v>
      </c>
      <c r="D19900">
        <v>19898</v>
      </c>
      <c r="E19900" t="s">
        <v>35601</v>
      </c>
      <c r="H19900" t="s">
        <v>35601</v>
      </c>
    </row>
    <row r="19901" spans="1:8" x14ac:dyDescent="0.2">
      <c r="A19901" t="s">
        <v>19561</v>
      </c>
      <c r="B19901">
        <v>6918</v>
      </c>
      <c r="C19901" t="e">
        <f>VLOOKUP(A19901, E:E,1,0)</f>
        <v>#N/A</v>
      </c>
      <c r="D19901">
        <v>19899</v>
      </c>
      <c r="E19901" t="s">
        <v>35602</v>
      </c>
      <c r="H19901" t="s">
        <v>35602</v>
      </c>
    </row>
    <row r="19902" spans="1:8" x14ac:dyDescent="0.2">
      <c r="A19902" t="s">
        <v>19562</v>
      </c>
      <c r="B19902">
        <v>11463</v>
      </c>
      <c r="C19902" t="str">
        <f>VLOOKUP(A19902, E:E,1,0)</f>
        <v>Lily</v>
      </c>
      <c r="D19902">
        <v>19900</v>
      </c>
      <c r="E19902" t="s">
        <v>35603</v>
      </c>
      <c r="H19902" t="s">
        <v>35603</v>
      </c>
    </row>
    <row r="19903" spans="1:8" x14ac:dyDescent="0.2">
      <c r="A19903" t="s">
        <v>19563</v>
      </c>
      <c r="B19903">
        <v>21036</v>
      </c>
      <c r="C19903" t="str">
        <f>VLOOKUP(A19903, E:E,1,0)</f>
        <v>Xo</v>
      </c>
      <c r="D19903">
        <v>19901</v>
      </c>
      <c r="E19903" t="s">
        <v>35604</v>
      </c>
      <c r="H19903" t="s">
        <v>35604</v>
      </c>
    </row>
    <row r="19904" spans="1:8" x14ac:dyDescent="0.2">
      <c r="A19904" t="s">
        <v>19564</v>
      </c>
      <c r="B19904">
        <v>4939</v>
      </c>
      <c r="C19904" t="str">
        <f>VLOOKUP(A19904, E:E,1,0)</f>
        <v>cowgirl</v>
      </c>
      <c r="D19904">
        <v>19902</v>
      </c>
      <c r="E19904" t="s">
        <v>35605</v>
      </c>
      <c r="H19904" t="s">
        <v>35605</v>
      </c>
    </row>
    <row r="19905" spans="1:8" x14ac:dyDescent="0.2">
      <c r="A19905" t="s">
        <v>19565</v>
      </c>
      <c r="B19905">
        <v>4926</v>
      </c>
      <c r="C19905" t="str">
        <f>VLOOKUP(A19905, E:E,1,0)</f>
        <v>Courtney</v>
      </c>
      <c r="D19905">
        <v>19903</v>
      </c>
      <c r="E19905" s="5">
        <v>0.30208333333333331</v>
      </c>
      <c r="H19905" s="5">
        <v>0.30208333333333331</v>
      </c>
    </row>
    <row r="19906" spans="1:8" x14ac:dyDescent="0.2">
      <c r="A19906" t="s">
        <v>19566</v>
      </c>
      <c r="B19906">
        <v>11199</v>
      </c>
      <c r="C19906" t="str">
        <f>VLOOKUP(A19906, E:E,1,0)</f>
        <v>Laudner</v>
      </c>
      <c r="D19906">
        <v>19904</v>
      </c>
      <c r="E19906" t="s">
        <v>49184</v>
      </c>
      <c r="H19906" t="s">
        <v>35606</v>
      </c>
    </row>
    <row r="19907" spans="1:8" x14ac:dyDescent="0.2">
      <c r="A19907" t="s">
        <v>19567</v>
      </c>
      <c r="B19907">
        <v>18514</v>
      </c>
      <c r="C19907" t="str">
        <f>VLOOKUP(A19907, E:E,1,0)</f>
        <v>teases</v>
      </c>
      <c r="D19907">
        <v>19905</v>
      </c>
      <c r="E19907" t="s">
        <v>35607</v>
      </c>
      <c r="H19907" t="s">
        <v>35607</v>
      </c>
    </row>
    <row r="19908" spans="1:8" x14ac:dyDescent="0.2">
      <c r="A19908" t="s">
        <v>19568</v>
      </c>
      <c r="B19908">
        <v>14198</v>
      </c>
      <c r="C19908" t="str">
        <f>VLOOKUP(A19908, E:E,1,0)</f>
        <v>panties</v>
      </c>
      <c r="D19908">
        <v>19906</v>
      </c>
      <c r="E19908" t="s">
        <v>35608</v>
      </c>
      <c r="H19908" t="s">
        <v>35608</v>
      </c>
    </row>
    <row r="19909" spans="1:8" x14ac:dyDescent="0.2">
      <c r="A19909" t="s">
        <v>19569</v>
      </c>
      <c r="B19909">
        <v>1031</v>
      </c>
      <c r="C19909" t="str">
        <f>VLOOKUP(A19909, E:E,1,0)</f>
        <v>73rd</v>
      </c>
      <c r="D19909">
        <v>19907</v>
      </c>
      <c r="E19909" t="s">
        <v>35609</v>
      </c>
      <c r="H19909" t="s">
        <v>35609</v>
      </c>
    </row>
    <row r="19910" spans="1:8" x14ac:dyDescent="0.2">
      <c r="A19910" t="s">
        <v>19570</v>
      </c>
      <c r="B19910">
        <v>8336</v>
      </c>
      <c r="C19910" t="str">
        <f>VLOOKUP(A19910, E:E,1,0)</f>
        <v>GOODE</v>
      </c>
      <c r="D19910">
        <v>19908</v>
      </c>
      <c r="E19910" t="s">
        <v>13695</v>
      </c>
      <c r="H19910" t="s">
        <v>13695</v>
      </c>
    </row>
    <row r="19911" spans="1:8" x14ac:dyDescent="0.2">
      <c r="A19911" t="s">
        <v>19571</v>
      </c>
      <c r="B19911">
        <v>17264</v>
      </c>
      <c r="C19911" t="str">
        <f>VLOOKUP(A19911, E:E,1,0)</f>
        <v>Ski</v>
      </c>
      <c r="D19911">
        <v>19909</v>
      </c>
      <c r="E19911" t="s">
        <v>49185</v>
      </c>
      <c r="H19911" t="s">
        <v>35610</v>
      </c>
    </row>
    <row r="19912" spans="1:8" x14ac:dyDescent="0.2">
      <c r="A19912" t="s">
        <v>19572</v>
      </c>
      <c r="B19912">
        <v>4136</v>
      </c>
      <c r="C19912" t="str">
        <f>VLOOKUP(A19912, E:E,1,0)</f>
        <v>Championships</v>
      </c>
      <c r="D19912">
        <v>19910</v>
      </c>
      <c r="E19912" t="s">
        <v>13694</v>
      </c>
      <c r="H19912" t="s">
        <v>13694</v>
      </c>
    </row>
    <row r="19913" spans="1:8" x14ac:dyDescent="0.2">
      <c r="A19913" t="s">
        <v>19573</v>
      </c>
      <c r="B19913">
        <v>14463</v>
      </c>
      <c r="C19913" t="e">
        <f>VLOOKUP(A19913, E:E,1,0)</f>
        <v>#N/A</v>
      </c>
      <c r="D19913">
        <v>19911</v>
      </c>
      <c r="E19913" t="s">
        <v>13692</v>
      </c>
      <c r="H19913" t="s">
        <v>13692</v>
      </c>
    </row>
    <row r="19914" spans="1:8" x14ac:dyDescent="0.2">
      <c r="A19914" t="s">
        <v>19574</v>
      </c>
      <c r="B19914">
        <v>12650</v>
      </c>
      <c r="C19914" t="e">
        <f>VLOOKUP(A19914, E:E,1,0)</f>
        <v>#N/A</v>
      </c>
      <c r="D19914">
        <v>19912</v>
      </c>
      <c r="E19914" t="s">
        <v>10998</v>
      </c>
      <c r="H19914" t="s">
        <v>35611</v>
      </c>
    </row>
    <row r="19915" spans="1:8" x14ac:dyDescent="0.2">
      <c r="A19915" t="s">
        <v>19575</v>
      </c>
      <c r="B19915">
        <v>172</v>
      </c>
      <c r="C19915" t="e">
        <f>VLOOKUP(A19915, E:E,1,0)</f>
        <v>#N/A</v>
      </c>
      <c r="D19915">
        <v>19913</v>
      </c>
      <c r="E19915" t="s">
        <v>35612</v>
      </c>
      <c r="H19915" t="s">
        <v>35612</v>
      </c>
    </row>
    <row r="19916" spans="1:8" x14ac:dyDescent="0.2">
      <c r="A19916" t="s">
        <v>19576</v>
      </c>
      <c r="B19916">
        <v>2534</v>
      </c>
      <c r="C19916" t="e">
        <f>VLOOKUP(A19916, E:E,1,0)</f>
        <v>#N/A</v>
      </c>
      <c r="D19916">
        <v>19914</v>
      </c>
      <c r="E19916" t="s">
        <v>49186</v>
      </c>
      <c r="H19916" t="s">
        <v>35613</v>
      </c>
    </row>
    <row r="19917" spans="1:8" x14ac:dyDescent="0.2">
      <c r="A19917" t="s">
        <v>19577</v>
      </c>
      <c r="B19917">
        <v>7355</v>
      </c>
      <c r="C19917" t="e">
        <f>VLOOKUP(A19917, E:E,1,0)</f>
        <v>#N/A</v>
      </c>
      <c r="D19917">
        <v>19915</v>
      </c>
      <c r="E19917" t="s">
        <v>49187</v>
      </c>
      <c r="H19917" t="s">
        <v>35614</v>
      </c>
    </row>
    <row r="19918" spans="1:8" x14ac:dyDescent="0.2">
      <c r="A19918" t="s">
        <v>19578</v>
      </c>
      <c r="B19918">
        <v>17286</v>
      </c>
      <c r="C19918" t="str">
        <f>VLOOKUP(A19918, E:E,1,0)</f>
        <v>Skye</v>
      </c>
      <c r="D19918">
        <v>19916</v>
      </c>
      <c r="E19918" t="s">
        <v>13700</v>
      </c>
      <c r="H19918" t="s">
        <v>13700</v>
      </c>
    </row>
    <row r="19919" spans="1:8" x14ac:dyDescent="0.2">
      <c r="A19919" t="s">
        <v>19579</v>
      </c>
      <c r="B19919">
        <v>9217</v>
      </c>
      <c r="C19919" t="str">
        <f>VLOOKUP(A19919, E:E,1,0)</f>
        <v>horny</v>
      </c>
      <c r="D19919">
        <v>19917</v>
      </c>
      <c r="E19919" t="s">
        <v>49188</v>
      </c>
      <c r="H19919" t="s">
        <v>35615</v>
      </c>
    </row>
    <row r="19920" spans="1:8" x14ac:dyDescent="0.2">
      <c r="A19920" t="s">
        <v>19580</v>
      </c>
      <c r="B19920">
        <v>10520</v>
      </c>
      <c r="C19920" t="str">
        <f>VLOOKUP(A19920, E:E,1,0)</f>
        <v>juicy</v>
      </c>
      <c r="D19920">
        <v>19918</v>
      </c>
      <c r="E19920" t="s">
        <v>35616</v>
      </c>
      <c r="H19920" t="s">
        <v>35616</v>
      </c>
    </row>
    <row r="19921" spans="1:8" x14ac:dyDescent="0.2">
      <c r="A19921" t="s">
        <v>19581</v>
      </c>
      <c r="B19921">
        <v>434</v>
      </c>
      <c r="C19921" t="e">
        <f>VLOOKUP(A19921, E:E,1,0)</f>
        <v>#N/A</v>
      </c>
      <c r="D19921">
        <v>19919</v>
      </c>
      <c r="E19921" t="s">
        <v>35617</v>
      </c>
      <c r="H19921" t="s">
        <v>35617</v>
      </c>
    </row>
    <row r="19922" spans="1:8" x14ac:dyDescent="0.2">
      <c r="A19922" t="s">
        <v>19582</v>
      </c>
      <c r="B19922">
        <v>13591</v>
      </c>
      <c r="C19922" t="e">
        <f>VLOOKUP(A19922, E:E,1,0)</f>
        <v>#N/A</v>
      </c>
      <c r="D19922">
        <v>19920</v>
      </c>
      <c r="E19922" t="s">
        <v>10792</v>
      </c>
      <c r="H19922" t="s">
        <v>10792</v>
      </c>
    </row>
    <row r="19923" spans="1:8" x14ac:dyDescent="0.2">
      <c r="A19923" t="s">
        <v>19583</v>
      </c>
      <c r="B19923">
        <v>10082</v>
      </c>
      <c r="C19923" t="e">
        <f>VLOOKUP(A19923, E:E,1,0)</f>
        <v>#N/A</v>
      </c>
      <c r="D19923">
        <v>19921</v>
      </c>
      <c r="E19923" t="s">
        <v>13706</v>
      </c>
      <c r="H19923" t="s">
        <v>13706</v>
      </c>
    </row>
    <row r="19924" spans="1:8" x14ac:dyDescent="0.2">
      <c r="A19924" t="s">
        <v>19584</v>
      </c>
      <c r="B19924">
        <v>11369</v>
      </c>
      <c r="C19924" t="str">
        <f>VLOOKUP(A19924, E:E,1,0)</f>
        <v>Lexi</v>
      </c>
      <c r="D19924">
        <v>19922</v>
      </c>
      <c r="E19924" t="s">
        <v>35618</v>
      </c>
      <c r="H19924" t="s">
        <v>35618</v>
      </c>
    </row>
    <row r="19925" spans="1:8" x14ac:dyDescent="0.2">
      <c r="A19925" t="s">
        <v>19585</v>
      </c>
      <c r="B19925">
        <v>2915</v>
      </c>
      <c r="C19925" t="str">
        <f>VLOOKUP(A19925, E:E,1,0)</f>
        <v>Belle</v>
      </c>
      <c r="D19925">
        <v>19923</v>
      </c>
      <c r="E19925" t="s">
        <v>35619</v>
      </c>
      <c r="H19925" t="s">
        <v>35619</v>
      </c>
    </row>
    <row r="19926" spans="1:8" x14ac:dyDescent="0.2">
      <c r="A19926" t="s">
        <v>19586</v>
      </c>
      <c r="B19926">
        <v>16528</v>
      </c>
      <c r="C19926" t="e">
        <f>VLOOKUP(A19926, E:E,1,0)</f>
        <v>#N/A</v>
      </c>
      <c r="D19926">
        <v>19924</v>
      </c>
      <c r="E19926" t="s">
        <v>35620</v>
      </c>
      <c r="H19926" t="s">
        <v>35620</v>
      </c>
    </row>
    <row r="19927" spans="1:8" x14ac:dyDescent="0.2">
      <c r="A19927" t="s">
        <v>19587</v>
      </c>
      <c r="B19927">
        <v>6393</v>
      </c>
      <c r="C19927" t="str">
        <f>VLOOKUP(A19927, E:E,1,0)</f>
        <v>eastward</v>
      </c>
      <c r="D19927">
        <v>19925</v>
      </c>
      <c r="E19927" t="s">
        <v>49189</v>
      </c>
      <c r="H19927" t="s">
        <v>35621</v>
      </c>
    </row>
    <row r="19928" spans="1:8" x14ac:dyDescent="0.2">
      <c r="A19928" t="s">
        <v>19588</v>
      </c>
      <c r="B19928">
        <v>18152</v>
      </c>
      <c r="C19928" t="str">
        <f>VLOOKUP(A19928, E:E,1,0)</f>
        <v>Superman</v>
      </c>
      <c r="D19928">
        <v>19926</v>
      </c>
      <c r="E19928" t="s">
        <v>13708</v>
      </c>
      <c r="H19928" t="s">
        <v>35622</v>
      </c>
    </row>
    <row r="19929" spans="1:8" x14ac:dyDescent="0.2">
      <c r="A19929" t="s">
        <v>19589</v>
      </c>
      <c r="B19929">
        <v>17354</v>
      </c>
      <c r="C19929" t="str">
        <f>VLOOKUP(A19929, E:E,1,0)</f>
        <v>slowpoke</v>
      </c>
      <c r="D19929">
        <v>19927</v>
      </c>
      <c r="E19929" t="s">
        <v>49190</v>
      </c>
      <c r="H19929" t="s">
        <v>35623</v>
      </c>
    </row>
    <row r="19930" spans="1:8" x14ac:dyDescent="0.2">
      <c r="A19930" t="s">
        <v>19590</v>
      </c>
      <c r="B19930">
        <v>14711</v>
      </c>
      <c r="C19930" t="str">
        <f>VLOOKUP(A19930, E:E,1,0)</f>
        <v>POC</v>
      </c>
      <c r="D19930">
        <v>19928</v>
      </c>
      <c r="E19930" t="s">
        <v>35624</v>
      </c>
      <c r="H19930" t="s">
        <v>35624</v>
      </c>
    </row>
    <row r="19931" spans="1:8" x14ac:dyDescent="0.2">
      <c r="A19931" t="s">
        <v>19591</v>
      </c>
      <c r="B19931">
        <v>20972</v>
      </c>
      <c r="C19931" t="e">
        <f>VLOOKUP(A19931, E:E,1,0)</f>
        <v>#N/A</v>
      </c>
      <c r="D19931">
        <v>19929</v>
      </c>
      <c r="E19931" t="s">
        <v>35625</v>
      </c>
      <c r="H19931" t="s">
        <v>35625</v>
      </c>
    </row>
    <row r="19932" spans="1:8" x14ac:dyDescent="0.2">
      <c r="A19932" t="s">
        <v>19592</v>
      </c>
      <c r="B19932">
        <v>20735</v>
      </c>
      <c r="C19932" t="str">
        <f>VLOOKUP(A19932, E:E,1,0)</f>
        <v>woken</v>
      </c>
      <c r="D19932">
        <v>19930</v>
      </c>
      <c r="E19932" t="s">
        <v>35626</v>
      </c>
      <c r="H19932" t="s">
        <v>35626</v>
      </c>
    </row>
    <row r="19933" spans="1:8" x14ac:dyDescent="0.2">
      <c r="A19933" t="s">
        <v>19593</v>
      </c>
      <c r="B19933">
        <v>21136</v>
      </c>
      <c r="C19933" t="e">
        <f>VLOOKUP(A19933, E:E,1,0)</f>
        <v>#N/A</v>
      </c>
      <c r="D19933">
        <v>19931</v>
      </c>
      <c r="E19933" t="s">
        <v>35627</v>
      </c>
      <c r="H19933" t="s">
        <v>35627</v>
      </c>
    </row>
    <row r="19934" spans="1:8" x14ac:dyDescent="0.2">
      <c r="A19934" t="s">
        <v>19594</v>
      </c>
      <c r="B19934">
        <v>11017</v>
      </c>
      <c r="C19934" t="e">
        <f>VLOOKUP(A19934, E:E,1,0)</f>
        <v>#N/A</v>
      </c>
      <c r="D19934">
        <v>19932</v>
      </c>
      <c r="E19934" t="s">
        <v>13715</v>
      </c>
      <c r="H19934" t="s">
        <v>35628</v>
      </c>
    </row>
    <row r="19935" spans="1:8" x14ac:dyDescent="0.2">
      <c r="A19935" t="s">
        <v>19595</v>
      </c>
      <c r="B19935">
        <v>4188</v>
      </c>
      <c r="C19935" t="e">
        <f>VLOOKUP(A19935, E:E,1,0)</f>
        <v>#N/A</v>
      </c>
      <c r="D19935">
        <v>19933</v>
      </c>
      <c r="E19935" t="s">
        <v>13225</v>
      </c>
      <c r="H19935" t="s">
        <v>13225</v>
      </c>
    </row>
    <row r="19936" spans="1:8" x14ac:dyDescent="0.2">
      <c r="A19936" t="s">
        <v>19596</v>
      </c>
      <c r="B19936">
        <v>780</v>
      </c>
      <c r="C19936" t="e">
        <f>VLOOKUP(A19936, E:E,1,0)</f>
        <v>#N/A</v>
      </c>
      <c r="D19936">
        <v>19934</v>
      </c>
      <c r="E19936" t="s">
        <v>35629</v>
      </c>
      <c r="H19936" t="s">
        <v>35629</v>
      </c>
    </row>
    <row r="19937" spans="1:8" x14ac:dyDescent="0.2">
      <c r="A19937" t="s">
        <v>19597</v>
      </c>
      <c r="B19937">
        <v>14716</v>
      </c>
      <c r="C19937" t="str">
        <f>VLOOKUP(A19937, E:E,1,0)</f>
        <v>pod</v>
      </c>
      <c r="D19937">
        <v>19935</v>
      </c>
      <c r="E19937" t="s">
        <v>13714</v>
      </c>
      <c r="H19937" t="s">
        <v>35630</v>
      </c>
    </row>
    <row r="19938" spans="1:8" x14ac:dyDescent="0.2">
      <c r="A19938" t="s">
        <v>19598</v>
      </c>
      <c r="B19938">
        <v>8912</v>
      </c>
      <c r="C19938" t="str">
        <f>VLOOKUP(A19938, E:E,1,0)</f>
        <v>Heather</v>
      </c>
      <c r="D19938">
        <v>19936</v>
      </c>
      <c r="E19938" t="s">
        <v>45938</v>
      </c>
      <c r="H19938" t="s">
        <v>35631</v>
      </c>
    </row>
    <row r="19939" spans="1:8" x14ac:dyDescent="0.2">
      <c r="A19939" t="s">
        <v>19599</v>
      </c>
      <c r="B19939">
        <v>2473</v>
      </c>
      <c r="C19939" t="str">
        <f>VLOOKUP(A19939, E:E,1,0)</f>
        <v>Ava</v>
      </c>
      <c r="D19939">
        <v>19937</v>
      </c>
      <c r="E19939" t="s">
        <v>13712</v>
      </c>
      <c r="H19939" t="s">
        <v>13712</v>
      </c>
    </row>
    <row r="19940" spans="1:8" x14ac:dyDescent="0.2">
      <c r="A19940" t="s">
        <v>19600</v>
      </c>
      <c r="B19940">
        <v>17607</v>
      </c>
      <c r="C19940" t="str">
        <f>VLOOKUP(A19940, E:E,1,0)</f>
        <v>Sparxxx</v>
      </c>
      <c r="D19940">
        <v>19938</v>
      </c>
      <c r="E19940" t="s">
        <v>13716</v>
      </c>
      <c r="H19940" t="s">
        <v>35632</v>
      </c>
    </row>
    <row r="19941" spans="1:8" x14ac:dyDescent="0.2">
      <c r="A19941" t="s">
        <v>19601</v>
      </c>
      <c r="B19941">
        <v>18819</v>
      </c>
      <c r="C19941" t="str">
        <f>VLOOKUP(A19941, E:E,1,0)</f>
        <v>threesome</v>
      </c>
      <c r="D19941">
        <v>19939</v>
      </c>
      <c r="E19941" t="s">
        <v>35633</v>
      </c>
      <c r="H19941" t="s">
        <v>35633</v>
      </c>
    </row>
    <row r="19942" spans="1:8" x14ac:dyDescent="0.2">
      <c r="A19942" t="s">
        <v>19602</v>
      </c>
      <c r="B19942">
        <v>3550</v>
      </c>
      <c r="C19942" t="str">
        <f>VLOOKUP(A19942, E:E,1,0)</f>
        <v>Brunette</v>
      </c>
      <c r="D19942">
        <v>19940</v>
      </c>
      <c r="E19942" t="s">
        <v>35634</v>
      </c>
      <c r="H19942" t="s">
        <v>35634</v>
      </c>
    </row>
    <row r="19943" spans="1:8" x14ac:dyDescent="0.2">
      <c r="A19943" t="s">
        <v>19603</v>
      </c>
      <c r="B19943">
        <v>17985</v>
      </c>
      <c r="C19943" t="str">
        <f>VLOOKUP(A19943, E:E,1,0)</f>
        <v>stretches</v>
      </c>
      <c r="D19943">
        <v>19941</v>
      </c>
      <c r="E19943" t="s">
        <v>35635</v>
      </c>
      <c r="H19943" t="s">
        <v>35635</v>
      </c>
    </row>
    <row r="19944" spans="1:8" x14ac:dyDescent="0.2">
      <c r="A19944" t="s">
        <v>19604</v>
      </c>
      <c r="B19944">
        <v>20046</v>
      </c>
      <c r="C19944" t="str">
        <f>VLOOKUP(A19944, E:E,1,0)</f>
        <v>victorian</v>
      </c>
      <c r="D19944">
        <v>19942</v>
      </c>
      <c r="E19944">
        <v>375</v>
      </c>
      <c r="H19944">
        <v>375</v>
      </c>
    </row>
    <row r="19945" spans="1:8" x14ac:dyDescent="0.2">
      <c r="A19945" t="s">
        <v>19605</v>
      </c>
      <c r="B19945">
        <v>17476</v>
      </c>
      <c r="C19945" t="str">
        <f>VLOOKUP(A19945, E:E,1,0)</f>
        <v>sofa</v>
      </c>
      <c r="D19945">
        <v>19943</v>
      </c>
      <c r="E19945" t="s">
        <v>35636</v>
      </c>
      <c r="H19945" t="s">
        <v>35636</v>
      </c>
    </row>
    <row r="19946" spans="1:8" x14ac:dyDescent="0.2">
      <c r="A19946" t="s">
        <v>19606</v>
      </c>
      <c r="B19946">
        <v>15686</v>
      </c>
      <c r="C19946" t="e">
        <f>VLOOKUP(A19946, E:E,1,0)</f>
        <v>#N/A</v>
      </c>
      <c r="D19946">
        <v>19944</v>
      </c>
      <c r="E19946" t="s">
        <v>35637</v>
      </c>
      <c r="H19946" t="s">
        <v>35637</v>
      </c>
    </row>
    <row r="19947" spans="1:8" x14ac:dyDescent="0.2">
      <c r="A19947" t="s">
        <v>19607</v>
      </c>
      <c r="B19947">
        <v>15761</v>
      </c>
      <c r="C19947" t="str">
        <f>VLOOKUP(A19947, E:E,1,0)</f>
        <v>reference</v>
      </c>
      <c r="D19947">
        <v>19945</v>
      </c>
      <c r="E19947" t="s">
        <v>35638</v>
      </c>
      <c r="H19947" t="s">
        <v>35638</v>
      </c>
    </row>
    <row r="19948" spans="1:8" x14ac:dyDescent="0.2">
      <c r="A19948" t="s">
        <v>19608</v>
      </c>
      <c r="B19948">
        <v>8943</v>
      </c>
      <c r="C19948" t="str">
        <f>VLOOKUP(A19948, E:E,1,0)</f>
        <v>heller</v>
      </c>
      <c r="D19948">
        <v>19946</v>
      </c>
      <c r="E19948" t="s">
        <v>35639</v>
      </c>
      <c r="H19948" t="s">
        <v>35639</v>
      </c>
    </row>
    <row r="19949" spans="1:8" x14ac:dyDescent="0.2">
      <c r="A19949" t="s">
        <v>19609</v>
      </c>
      <c r="B19949">
        <v>12054</v>
      </c>
      <c r="C19949" t="str">
        <f>VLOOKUP(A19949, E:E,1,0)</f>
        <v>Marley</v>
      </c>
      <c r="D19949">
        <v>19947</v>
      </c>
      <c r="E19949" t="s">
        <v>35640</v>
      </c>
      <c r="H19949" t="s">
        <v>35640</v>
      </c>
    </row>
    <row r="19950" spans="1:8" x14ac:dyDescent="0.2">
      <c r="A19950" t="s">
        <v>19610</v>
      </c>
      <c r="B19950">
        <v>3495</v>
      </c>
      <c r="C19950" t="str">
        <f>VLOOKUP(A19950, E:E,1,0)</f>
        <v>Brinx</v>
      </c>
      <c r="D19950">
        <v>19948</v>
      </c>
      <c r="E19950" t="s">
        <v>49191</v>
      </c>
      <c r="H19950" t="s">
        <v>35641</v>
      </c>
    </row>
    <row r="19951" spans="1:8" x14ac:dyDescent="0.2">
      <c r="A19951" t="s">
        <v>19611</v>
      </c>
      <c r="B19951">
        <v>17999</v>
      </c>
      <c r="C19951" t="str">
        <f>VLOOKUP(A19951, E:E,1,0)</f>
        <v>striptease</v>
      </c>
      <c r="D19951">
        <v>19949</v>
      </c>
      <c r="E19951" t="s">
        <v>35675</v>
      </c>
      <c r="H19951" t="s">
        <v>35642</v>
      </c>
    </row>
    <row r="19952" spans="1:8" x14ac:dyDescent="0.2">
      <c r="A19952" t="s">
        <v>19612</v>
      </c>
      <c r="B19952">
        <v>17702</v>
      </c>
      <c r="C19952" t="str">
        <f>VLOOKUP(A19952, E:E,1,0)</f>
        <v>spreads</v>
      </c>
      <c r="D19952">
        <v>19950</v>
      </c>
      <c r="E19952" t="s">
        <v>35643</v>
      </c>
      <c r="H19952" t="s">
        <v>35643</v>
      </c>
    </row>
    <row r="19953" spans="1:8" x14ac:dyDescent="0.2">
      <c r="A19953" t="s">
        <v>19613</v>
      </c>
      <c r="B19953">
        <v>14816</v>
      </c>
      <c r="C19953" t="str">
        <f>VLOOKUP(A19953, E:E,1,0)</f>
        <v>pounding</v>
      </c>
      <c r="D19953">
        <v>19951</v>
      </c>
      <c r="E19953" t="s">
        <v>35644</v>
      </c>
      <c r="H19953" t="s">
        <v>35644</v>
      </c>
    </row>
    <row r="19954" spans="1:8" x14ac:dyDescent="0.2">
      <c r="A19954" t="s">
        <v>19614</v>
      </c>
      <c r="B19954">
        <v>5903</v>
      </c>
      <c r="C19954" t="str">
        <f>VLOOKUP(A19954, E:E,1,0)</f>
        <v>distinct</v>
      </c>
      <c r="D19954">
        <v>19952</v>
      </c>
      <c r="E19954" t="s">
        <v>35645</v>
      </c>
      <c r="H19954" t="s">
        <v>35645</v>
      </c>
    </row>
    <row r="19955" spans="1:8" x14ac:dyDescent="0.2">
      <c r="A19955" t="s">
        <v>19615</v>
      </c>
      <c r="B19955">
        <v>16299</v>
      </c>
      <c r="C19955" t="str">
        <f>VLOOKUP(A19955, E:E,1,0)</f>
        <v>rotation</v>
      </c>
      <c r="D19955">
        <v>19953</v>
      </c>
      <c r="E19955" t="s">
        <v>35646</v>
      </c>
      <c r="H19955" t="s">
        <v>35646</v>
      </c>
    </row>
    <row r="19956" spans="1:8" x14ac:dyDescent="0.2">
      <c r="A19956" t="s">
        <v>19616</v>
      </c>
      <c r="B19956">
        <v>4721</v>
      </c>
      <c r="C19956" t="str">
        <f>VLOOKUP(A19956, E:E,1,0)</f>
        <v>condenses</v>
      </c>
      <c r="D19956">
        <v>19954</v>
      </c>
      <c r="E19956" t="s">
        <v>13723</v>
      </c>
      <c r="H19956" t="s">
        <v>13723</v>
      </c>
    </row>
    <row r="19957" spans="1:8" x14ac:dyDescent="0.2">
      <c r="A19957" t="s">
        <v>19617</v>
      </c>
      <c r="B19957">
        <v>20068</v>
      </c>
      <c r="C19957" t="str">
        <f>VLOOKUP(A19957, E:E,1,0)</f>
        <v>Villa</v>
      </c>
      <c r="D19957">
        <v>19955</v>
      </c>
      <c r="E19957" t="s">
        <v>35647</v>
      </c>
      <c r="H19957" t="s">
        <v>35647</v>
      </c>
    </row>
    <row r="19958" spans="1:8" x14ac:dyDescent="0.2">
      <c r="A19958" t="s">
        <v>19618</v>
      </c>
      <c r="B19958">
        <v>12184</v>
      </c>
      <c r="C19958" t="str">
        <f>VLOOKUP(A19958, E:E,1,0)</f>
        <v>MCV</v>
      </c>
      <c r="D19958">
        <v>19956</v>
      </c>
      <c r="E19958" t="s">
        <v>35648</v>
      </c>
      <c r="H19958" t="s">
        <v>35648</v>
      </c>
    </row>
    <row r="19959" spans="1:8" x14ac:dyDescent="0.2">
      <c r="A19959" t="s">
        <v>19619</v>
      </c>
      <c r="B19959">
        <v>7275</v>
      </c>
      <c r="C19959" t="e">
        <f>VLOOKUP(A19959, E:E,1,0)</f>
        <v>#N/A</v>
      </c>
      <c r="D19959">
        <v>19957</v>
      </c>
      <c r="E19959" t="s">
        <v>11130</v>
      </c>
      <c r="H19959" t="s">
        <v>35649</v>
      </c>
    </row>
    <row r="19960" spans="1:8" x14ac:dyDescent="0.2">
      <c r="A19960" t="s">
        <v>19620</v>
      </c>
      <c r="B19960">
        <v>2538</v>
      </c>
      <c r="C19960" t="e">
        <f>VLOOKUP(A19960, E:E,1,0)</f>
        <v>#N/A</v>
      </c>
      <c r="D19960">
        <v>19958</v>
      </c>
      <c r="E19960" t="s">
        <v>13715</v>
      </c>
      <c r="H19960" t="s">
        <v>13715</v>
      </c>
    </row>
    <row r="19961" spans="1:8" x14ac:dyDescent="0.2">
      <c r="A19961" t="s">
        <v>19621</v>
      </c>
      <c r="B19961">
        <v>8222</v>
      </c>
      <c r="C19961" t="str">
        <f>VLOOKUP(A19961, E:E,1,0)</f>
        <v>Giselle</v>
      </c>
      <c r="D19961">
        <v>19959</v>
      </c>
      <c r="E19961" t="s">
        <v>35650</v>
      </c>
      <c r="H19961" t="s">
        <v>35650</v>
      </c>
    </row>
    <row r="19962" spans="1:8" x14ac:dyDescent="0.2">
      <c r="A19962" t="s">
        <v>19622</v>
      </c>
      <c r="B19962">
        <v>17767</v>
      </c>
      <c r="C19962" t="e">
        <f>VLOOKUP(A19962, E:E,1,0)</f>
        <v>#N/A</v>
      </c>
      <c r="D19962">
        <v>19960</v>
      </c>
      <c r="E19962" t="s">
        <v>35651</v>
      </c>
      <c r="H19962" t="s">
        <v>35651</v>
      </c>
    </row>
    <row r="19963" spans="1:8" x14ac:dyDescent="0.2">
      <c r="A19963" t="s">
        <v>19623</v>
      </c>
      <c r="B19963">
        <v>14104</v>
      </c>
      <c r="C19963" t="e">
        <f>VLOOKUP(A19963, E:E,1,0)</f>
        <v>#N/A</v>
      </c>
      <c r="D19963">
        <v>19961</v>
      </c>
      <c r="E19963" t="s">
        <v>1098</v>
      </c>
      <c r="H19963" t="s">
        <v>35652</v>
      </c>
    </row>
    <row r="19964" spans="1:8" x14ac:dyDescent="0.2">
      <c r="A19964" t="s">
        <v>19624</v>
      </c>
      <c r="B19964">
        <v>10123</v>
      </c>
      <c r="C19964" t="e">
        <f>VLOOKUP(A19964, E:E,1,0)</f>
        <v>#N/A</v>
      </c>
      <c r="D19964">
        <v>19962</v>
      </c>
      <c r="E19964" t="s">
        <v>35653</v>
      </c>
      <c r="H19964" t="s">
        <v>35653</v>
      </c>
    </row>
    <row r="19965" spans="1:8" x14ac:dyDescent="0.2">
      <c r="A19965" t="s">
        <v>19625</v>
      </c>
      <c r="B19965">
        <v>19031</v>
      </c>
      <c r="C19965" t="e">
        <f>VLOOKUP(A19965, E:E,1,0)</f>
        <v>#N/A</v>
      </c>
      <c r="D19965">
        <v>19963</v>
      </c>
      <c r="E19965" t="s">
        <v>35654</v>
      </c>
      <c r="H19965" t="s">
        <v>35654</v>
      </c>
    </row>
    <row r="19966" spans="1:8" x14ac:dyDescent="0.2">
      <c r="A19966" t="s">
        <v>19626</v>
      </c>
      <c r="B19966">
        <v>20932</v>
      </c>
      <c r="C19966" t="e">
        <f>VLOOKUP(A19966, E:E,1,0)</f>
        <v>#N/A</v>
      </c>
      <c r="D19966">
        <v>19964</v>
      </c>
      <c r="E19966" t="s">
        <v>49192</v>
      </c>
      <c r="H19966" t="s">
        <v>35655</v>
      </c>
    </row>
    <row r="19967" spans="1:8" x14ac:dyDescent="0.2">
      <c r="A19967" t="s">
        <v>19627</v>
      </c>
      <c r="B19967">
        <v>9169</v>
      </c>
      <c r="C19967" t="e">
        <f>VLOOKUP(A19967, E:E,1,0)</f>
        <v>#N/A</v>
      </c>
      <c r="D19967">
        <v>19965</v>
      </c>
      <c r="E19967" t="s">
        <v>35656</v>
      </c>
      <c r="H19967" t="s">
        <v>35656</v>
      </c>
    </row>
    <row r="19968" spans="1:8" x14ac:dyDescent="0.2">
      <c r="A19968" t="s">
        <v>19628</v>
      </c>
      <c r="B19968">
        <v>19343</v>
      </c>
      <c r="C19968" t="str">
        <f>VLOOKUP(A19968, E:E,1,0)</f>
        <v>Tulowitzki</v>
      </c>
      <c r="D19968">
        <v>19966</v>
      </c>
      <c r="E19968" t="s">
        <v>35657</v>
      </c>
      <c r="H19968" t="s">
        <v>35657</v>
      </c>
    </row>
    <row r="19969" spans="1:8" x14ac:dyDescent="0.2">
      <c r="A19969" t="s">
        <v>19629</v>
      </c>
      <c r="B19969">
        <v>8837</v>
      </c>
      <c r="C19969" t="str">
        <f>VLOOKUP(A19969, E:E,1,0)</f>
        <v>Hayden</v>
      </c>
      <c r="D19969">
        <v>19967</v>
      </c>
      <c r="E19969" t="s">
        <v>11140</v>
      </c>
      <c r="H19969" t="s">
        <v>35658</v>
      </c>
    </row>
    <row r="19970" spans="1:8" x14ac:dyDescent="0.2">
      <c r="A19970" t="s">
        <v>19630</v>
      </c>
      <c r="B19970">
        <v>14785</v>
      </c>
      <c r="C19970" t="str">
        <f>VLOOKUP(A19970, E:E,1,0)</f>
        <v>poses</v>
      </c>
      <c r="D19970">
        <v>19968</v>
      </c>
      <c r="E19970" t="s">
        <v>35659</v>
      </c>
      <c r="H19970" t="s">
        <v>35659</v>
      </c>
    </row>
    <row r="19971" spans="1:8" x14ac:dyDescent="0.2">
      <c r="A19971" t="s">
        <v>19631</v>
      </c>
      <c r="B19971">
        <v>17998</v>
      </c>
      <c r="C19971" t="str">
        <f>VLOOKUP(A19971, E:E,1,0)</f>
        <v>strips</v>
      </c>
      <c r="D19971">
        <v>19969</v>
      </c>
      <c r="E19971" t="s">
        <v>13731</v>
      </c>
      <c r="H19971" t="s">
        <v>13731</v>
      </c>
    </row>
    <row r="19972" spans="1:8" x14ac:dyDescent="0.2">
      <c r="A19972" t="s">
        <v>19632</v>
      </c>
      <c r="B19972">
        <v>15722</v>
      </c>
      <c r="C19972" t="str">
        <f>VLOOKUP(A19972, E:E,1,0)</f>
        <v>recount</v>
      </c>
      <c r="D19972">
        <v>19970</v>
      </c>
      <c r="E19972" t="s">
        <v>5341</v>
      </c>
      <c r="H19972" t="s">
        <v>5341</v>
      </c>
    </row>
    <row r="19973" spans="1:8" x14ac:dyDescent="0.2">
      <c r="A19973" t="s">
        <v>19633</v>
      </c>
      <c r="B19973">
        <v>19324</v>
      </c>
      <c r="C19973" t="e">
        <f>VLOOKUP(A19973, E:E,1,0)</f>
        <v>#N/A</v>
      </c>
      <c r="D19973">
        <v>19971</v>
      </c>
      <c r="E19973" t="s">
        <v>35660</v>
      </c>
      <c r="H19973" t="s">
        <v>35660</v>
      </c>
    </row>
    <row r="19974" spans="1:8" x14ac:dyDescent="0.2">
      <c r="A19974" t="s">
        <v>19634</v>
      </c>
      <c r="B19974">
        <v>18893</v>
      </c>
      <c r="C19974" t="str">
        <f>VLOOKUP(A19974, E:E,1,0)</f>
        <v>timesofindia</v>
      </c>
      <c r="D19974">
        <v>19972</v>
      </c>
      <c r="E19974" t="s">
        <v>4138</v>
      </c>
      <c r="H19974" t="s">
        <v>35661</v>
      </c>
    </row>
    <row r="19975" spans="1:8" x14ac:dyDescent="0.2">
      <c r="A19975" t="s">
        <v>19635</v>
      </c>
      <c r="B19975">
        <v>17557</v>
      </c>
      <c r="C19975" t="str">
        <f>VLOOKUP(A19975, E:E,1,0)</f>
        <v>soulja</v>
      </c>
      <c r="D19975">
        <v>19973</v>
      </c>
      <c r="E19975" t="s">
        <v>49193</v>
      </c>
      <c r="H19975" t="s">
        <v>35662</v>
      </c>
    </row>
    <row r="19976" spans="1:8" x14ac:dyDescent="0.2">
      <c r="A19976" t="s">
        <v>19636</v>
      </c>
      <c r="B19976">
        <v>11872</v>
      </c>
      <c r="C19976" t="str">
        <f>VLOOKUP(A19976, E:E,1,0)</f>
        <v>Maaaaan</v>
      </c>
      <c r="D19976">
        <v>19974</v>
      </c>
      <c r="E19976" t="s">
        <v>49194</v>
      </c>
      <c r="H19976" t="s">
        <v>35663</v>
      </c>
    </row>
    <row r="19977" spans="1:8" x14ac:dyDescent="0.2">
      <c r="A19977" t="s">
        <v>19637</v>
      </c>
      <c r="B19977">
        <v>8440</v>
      </c>
      <c r="C19977" t="str">
        <f>VLOOKUP(A19977, E:E,1,0)</f>
        <v>greater</v>
      </c>
      <c r="D19977">
        <v>19975</v>
      </c>
      <c r="E19977" t="s">
        <v>49195</v>
      </c>
      <c r="H19977" t="s">
        <v>35664</v>
      </c>
    </row>
    <row r="19978" spans="1:8" x14ac:dyDescent="0.2">
      <c r="A19978" t="s">
        <v>19638</v>
      </c>
      <c r="B19978">
        <v>4629</v>
      </c>
      <c r="C19978" t="str">
        <f>VLOOKUP(A19978, E:E,1,0)</f>
        <v>comfortable</v>
      </c>
      <c r="D19978">
        <v>19976</v>
      </c>
      <c r="E19978" t="s">
        <v>35665</v>
      </c>
      <c r="H19978" t="s">
        <v>35665</v>
      </c>
    </row>
    <row r="19979" spans="1:8" x14ac:dyDescent="0.2">
      <c r="A19979" t="s">
        <v>19639</v>
      </c>
      <c r="B19979">
        <v>7990</v>
      </c>
      <c r="C19979" t="e">
        <f>VLOOKUP(A19979, E:E,1,0)</f>
        <v>#N/A</v>
      </c>
      <c r="D19979">
        <v>19977</v>
      </c>
      <c r="E19979" t="s">
        <v>13736</v>
      </c>
      <c r="H19979" t="s">
        <v>35666</v>
      </c>
    </row>
    <row r="19980" spans="1:8" x14ac:dyDescent="0.2">
      <c r="A19980" t="s">
        <v>19640</v>
      </c>
      <c r="B19980">
        <v>4584</v>
      </c>
      <c r="C19980" t="str">
        <f>VLOOKUP(A19980, E:E,1,0)</f>
        <v>collective</v>
      </c>
      <c r="D19980">
        <v>19978</v>
      </c>
      <c r="E19980">
        <v>2</v>
      </c>
      <c r="H19980" t="s">
        <v>35667</v>
      </c>
    </row>
    <row r="19981" spans="1:8" x14ac:dyDescent="0.2">
      <c r="A19981" t="s">
        <v>19641</v>
      </c>
      <c r="B19981">
        <v>14480</v>
      </c>
      <c r="C19981" t="e">
        <f>VLOOKUP(A19981, E:E,1,0)</f>
        <v>#N/A</v>
      </c>
      <c r="D19981">
        <v>19979</v>
      </c>
      <c r="E19981" t="s">
        <v>13676</v>
      </c>
      <c r="H19981" t="s">
        <v>35668</v>
      </c>
    </row>
    <row r="19982" spans="1:8" x14ac:dyDescent="0.2">
      <c r="A19982" t="s">
        <v>19642</v>
      </c>
      <c r="B19982">
        <v>21625</v>
      </c>
      <c r="C19982" t="e">
        <f>VLOOKUP(A19982, E:E,1,0)</f>
        <v>#N/A</v>
      </c>
      <c r="D19982">
        <v>19980</v>
      </c>
      <c r="E19982" t="s">
        <v>49196</v>
      </c>
      <c r="H19982" t="s">
        <v>35669</v>
      </c>
    </row>
    <row r="19983" spans="1:8" x14ac:dyDescent="0.2">
      <c r="A19983" t="s">
        <v>19643</v>
      </c>
      <c r="B19983">
        <v>14682</v>
      </c>
      <c r="C19983" t="str">
        <f>VLOOKUP(A19983, E:E,1,0)</f>
        <v>plunging</v>
      </c>
      <c r="D19983">
        <v>19981</v>
      </c>
      <c r="E19983" t="s">
        <v>49197</v>
      </c>
      <c r="H19983" t="s">
        <v>35670</v>
      </c>
    </row>
    <row r="19984" spans="1:8" x14ac:dyDescent="0.2">
      <c r="A19984" t="s">
        <v>19644</v>
      </c>
      <c r="B19984">
        <v>1026</v>
      </c>
      <c r="C19984" t="e">
        <f>VLOOKUP(A19984, E:E,1,0)</f>
        <v>#N/A</v>
      </c>
      <c r="D19984">
        <v>19982</v>
      </c>
      <c r="E19984" t="s">
        <v>10779</v>
      </c>
      <c r="H19984" t="s">
        <v>10779</v>
      </c>
    </row>
    <row r="19985" spans="1:8" x14ac:dyDescent="0.2">
      <c r="A19985" t="s">
        <v>19645</v>
      </c>
      <c r="B19985">
        <v>17547</v>
      </c>
      <c r="C19985" t="str">
        <f>VLOOKUP(A19985, E:E,1,0)</f>
        <v>sorrowful</v>
      </c>
      <c r="D19985">
        <v>19983</v>
      </c>
      <c r="E19985" t="s">
        <v>136</v>
      </c>
      <c r="H19985" t="s">
        <v>35671</v>
      </c>
    </row>
    <row r="19986" spans="1:8" x14ac:dyDescent="0.2">
      <c r="A19986" t="s">
        <v>19646</v>
      </c>
      <c r="B19986">
        <v>15741</v>
      </c>
      <c r="C19986" t="e">
        <f>VLOOKUP(A19986, E:E,1,0)</f>
        <v>#N/A</v>
      </c>
      <c r="D19986">
        <v>19984</v>
      </c>
      <c r="E19986" t="s">
        <v>13740</v>
      </c>
      <c r="H19986" t="s">
        <v>35672</v>
      </c>
    </row>
    <row r="19987" spans="1:8" x14ac:dyDescent="0.2">
      <c r="A19987" t="s">
        <v>19647</v>
      </c>
      <c r="B19987">
        <v>14640</v>
      </c>
      <c r="C19987" t="str">
        <f>VLOOKUP(A19987, E:E,1,0)</f>
        <v>Platt</v>
      </c>
      <c r="D19987">
        <v>19985</v>
      </c>
      <c r="E19987" t="s">
        <v>49198</v>
      </c>
      <c r="H19987" t="s">
        <v>35673</v>
      </c>
    </row>
    <row r="19988" spans="1:8" x14ac:dyDescent="0.2">
      <c r="A19988" t="s">
        <v>19648</v>
      </c>
      <c r="B19988">
        <v>1146</v>
      </c>
      <c r="C19988" t="e">
        <f>VLOOKUP(A19988, E:E,1,0)</f>
        <v>#N/A</v>
      </c>
      <c r="D19988">
        <v>19986</v>
      </c>
      <c r="E19988" t="s">
        <v>23459</v>
      </c>
      <c r="H19988" t="s">
        <v>35674</v>
      </c>
    </row>
    <row r="19989" spans="1:8" x14ac:dyDescent="0.2">
      <c r="A19989" t="s">
        <v>19649</v>
      </c>
      <c r="B19989">
        <v>3800</v>
      </c>
      <c r="C19989" t="e">
        <f>VLOOKUP(A19989, E:E,1,0)</f>
        <v>#N/A</v>
      </c>
      <c r="D19989">
        <v>19987</v>
      </c>
      <c r="E19989" t="s">
        <v>13742</v>
      </c>
      <c r="H19989" t="s">
        <v>13742</v>
      </c>
    </row>
    <row r="19990" spans="1:8" x14ac:dyDescent="0.2">
      <c r="A19990" t="s">
        <v>19650</v>
      </c>
      <c r="B19990">
        <v>9173</v>
      </c>
      <c r="C19990" t="e">
        <f>VLOOKUP(A19990, E:E,1,0)</f>
        <v>#N/A</v>
      </c>
      <c r="D19990">
        <v>19988</v>
      </c>
      <c r="E19990" t="s">
        <v>35675</v>
      </c>
      <c r="H19990" t="s">
        <v>35675</v>
      </c>
    </row>
    <row r="19991" spans="1:8" x14ac:dyDescent="0.2">
      <c r="A19991" t="s">
        <v>19651</v>
      </c>
      <c r="B19991">
        <v>18781</v>
      </c>
      <c r="C19991" t="e">
        <f>VLOOKUP(A19991, E:E,1,0)</f>
        <v>#N/A</v>
      </c>
      <c r="D19991">
        <v>19989</v>
      </c>
      <c r="E19991" t="s">
        <v>49199</v>
      </c>
      <c r="H19991" t="s">
        <v>35676</v>
      </c>
    </row>
    <row r="19992" spans="1:8" x14ac:dyDescent="0.2">
      <c r="A19992" t="s">
        <v>19652</v>
      </c>
      <c r="B19992">
        <v>12655</v>
      </c>
      <c r="C19992" t="e">
        <f>VLOOKUP(A19992, E:E,1,0)</f>
        <v>#N/A</v>
      </c>
      <c r="D19992">
        <v>19990</v>
      </c>
      <c r="E19992" t="s">
        <v>35677</v>
      </c>
      <c r="H19992" t="s">
        <v>35677</v>
      </c>
    </row>
    <row r="19993" spans="1:8" x14ac:dyDescent="0.2">
      <c r="A19993" t="s">
        <v>19653</v>
      </c>
      <c r="B19993">
        <v>15523</v>
      </c>
      <c r="C19993" t="str">
        <f>VLOOKUP(A19993, E:E,1,0)</f>
        <v>Railways</v>
      </c>
      <c r="D19993">
        <v>19991</v>
      </c>
      <c r="E19993" t="s">
        <v>49200</v>
      </c>
      <c r="H19993" t="s">
        <v>35678</v>
      </c>
    </row>
    <row r="19994" spans="1:8" x14ac:dyDescent="0.2">
      <c r="A19994" t="s">
        <v>19654</v>
      </c>
      <c r="B19994">
        <v>11368</v>
      </c>
      <c r="C19994" t="str">
        <f>VLOOKUP(A19994, E:E,1,0)</f>
        <v>Lewis</v>
      </c>
      <c r="D19994">
        <v>19992</v>
      </c>
      <c r="E19994" t="s">
        <v>13747</v>
      </c>
      <c r="H19994" t="s">
        <v>13747</v>
      </c>
    </row>
    <row r="19995" spans="1:8" x14ac:dyDescent="0.2">
      <c r="A19995" t="s">
        <v>19655</v>
      </c>
      <c r="B19995">
        <v>19498</v>
      </c>
      <c r="C19995" t="e">
        <f>VLOOKUP(A19995, E:E,1,0)</f>
        <v>#N/A</v>
      </c>
      <c r="D19995">
        <v>19993</v>
      </c>
      <c r="E19995" t="s">
        <v>35637</v>
      </c>
      <c r="H19995" t="s">
        <v>35679</v>
      </c>
    </row>
    <row r="19996" spans="1:8" x14ac:dyDescent="0.2">
      <c r="A19996" t="s">
        <v>19656</v>
      </c>
      <c r="B19996">
        <v>18992</v>
      </c>
      <c r="C19996" t="e">
        <f>VLOOKUP(A19996, E:E,1,0)</f>
        <v>#N/A</v>
      </c>
      <c r="D19996">
        <v>19994</v>
      </c>
      <c r="E19996" t="s">
        <v>13746</v>
      </c>
      <c r="H19996" t="s">
        <v>13746</v>
      </c>
    </row>
    <row r="19997" spans="1:8" x14ac:dyDescent="0.2">
      <c r="A19997" t="s">
        <v>19657</v>
      </c>
      <c r="B19997">
        <v>13686</v>
      </c>
      <c r="C19997" t="str">
        <f>VLOOKUP(A19997, E:E,1,0)</f>
        <v>ofcourse</v>
      </c>
      <c r="D19997">
        <v>19995</v>
      </c>
      <c r="E19997" t="s">
        <v>2304</v>
      </c>
      <c r="H19997" t="s">
        <v>2304</v>
      </c>
    </row>
    <row r="19998" spans="1:8" x14ac:dyDescent="0.2">
      <c r="A19998" t="s">
        <v>19658</v>
      </c>
      <c r="B19998">
        <v>4012</v>
      </c>
      <c r="C19998" t="str">
        <f>VLOOKUP(A19998, E:E,1,0)</f>
        <v>caued</v>
      </c>
      <c r="D19998">
        <v>19996</v>
      </c>
      <c r="E19998" t="s">
        <v>49201</v>
      </c>
      <c r="H19998" t="s">
        <v>35680</v>
      </c>
    </row>
    <row r="19999" spans="1:8" x14ac:dyDescent="0.2">
      <c r="A19999" t="s">
        <v>19659</v>
      </c>
      <c r="B19999">
        <v>20351</v>
      </c>
      <c r="C19999" t="str">
        <f>VLOOKUP(A19999, E:E,1,0)</f>
        <v>washing</v>
      </c>
      <c r="D19999">
        <v>19997</v>
      </c>
      <c r="E19999" t="s">
        <v>35681</v>
      </c>
      <c r="H19999" t="s">
        <v>35681</v>
      </c>
    </row>
    <row r="20000" spans="1:8" x14ac:dyDescent="0.2">
      <c r="A20000" t="s">
        <v>19660</v>
      </c>
      <c r="B20000">
        <v>16467</v>
      </c>
      <c r="C20000" t="e">
        <f>VLOOKUP(A20000, E:E,1,0)</f>
        <v>#N/A</v>
      </c>
      <c r="D20000">
        <v>19998</v>
      </c>
      <c r="E20000" t="s">
        <v>35682</v>
      </c>
      <c r="H20000" t="s">
        <v>35682</v>
      </c>
    </row>
    <row r="20001" spans="1:8" x14ac:dyDescent="0.2">
      <c r="A20001" t="s">
        <v>19661</v>
      </c>
      <c r="B20001">
        <v>20202</v>
      </c>
      <c r="C20001" t="e">
        <f>VLOOKUP(A20001, E:E,1,0)</f>
        <v>#N/A</v>
      </c>
      <c r="D20001">
        <v>19999</v>
      </c>
      <c r="E20001" t="s">
        <v>49202</v>
      </c>
      <c r="H20001" t="s">
        <v>35683</v>
      </c>
    </row>
    <row r="20002" spans="1:8" x14ac:dyDescent="0.2">
      <c r="A20002" t="s">
        <v>19662</v>
      </c>
      <c r="B20002">
        <v>18401</v>
      </c>
      <c r="C20002" t="e">
        <f>VLOOKUP(A20002, E:E,1,0)</f>
        <v>#N/A</v>
      </c>
      <c r="D20002">
        <v>20000</v>
      </c>
      <c r="E20002" t="s">
        <v>35684</v>
      </c>
      <c r="H20002" t="s">
        <v>35684</v>
      </c>
    </row>
    <row r="20003" spans="1:8" x14ac:dyDescent="0.2">
      <c r="A20003" t="s">
        <v>19663</v>
      </c>
      <c r="B20003">
        <v>11101</v>
      </c>
      <c r="C20003" t="str">
        <f>VLOOKUP(A20003, E:E,1,0)</f>
        <v>laced</v>
      </c>
      <c r="D20003">
        <v>20001</v>
      </c>
      <c r="E20003" t="s">
        <v>9717</v>
      </c>
      <c r="H20003" t="s">
        <v>9717</v>
      </c>
    </row>
    <row r="20004" spans="1:8" x14ac:dyDescent="0.2">
      <c r="A20004" t="s">
        <v>19664</v>
      </c>
      <c r="B20004">
        <v>12662</v>
      </c>
      <c r="C20004" t="str">
        <f>VLOOKUP(A20004, E:E,1,0)</f>
        <v>monologue</v>
      </c>
      <c r="D20004">
        <v>20002</v>
      </c>
      <c r="E20004" t="s">
        <v>49203</v>
      </c>
      <c r="H20004" t="s">
        <v>35685</v>
      </c>
    </row>
    <row r="20005" spans="1:8" x14ac:dyDescent="0.2">
      <c r="A20005" t="s">
        <v>19665</v>
      </c>
      <c r="B20005">
        <v>4174</v>
      </c>
      <c r="C20005" t="str">
        <f>VLOOKUP(A20005, E:E,1,0)</f>
        <v>Charlize</v>
      </c>
      <c r="D20005">
        <v>20003</v>
      </c>
      <c r="E20005" t="s">
        <v>13751</v>
      </c>
      <c r="H20005" t="s">
        <v>13751</v>
      </c>
    </row>
    <row r="20006" spans="1:8" x14ac:dyDescent="0.2">
      <c r="A20006" t="s">
        <v>19666</v>
      </c>
      <c r="B20006">
        <v>4900</v>
      </c>
      <c r="C20006" t="str">
        <f>VLOOKUP(A20006, E:E,1,0)</f>
        <v>coulda</v>
      </c>
      <c r="D20006">
        <v>20004</v>
      </c>
      <c r="E20006" t="s">
        <v>49204</v>
      </c>
      <c r="H20006" t="s">
        <v>35686</v>
      </c>
    </row>
    <row r="20007" spans="1:8" x14ac:dyDescent="0.2">
      <c r="A20007" t="s">
        <v>19667</v>
      </c>
      <c r="B20007">
        <v>18465</v>
      </c>
      <c r="C20007" t="str">
        <f>VLOOKUP(A20007, E:E,1,0)</f>
        <v>TBR</v>
      </c>
      <c r="D20007">
        <v>20005</v>
      </c>
      <c r="E20007" t="s">
        <v>13750</v>
      </c>
      <c r="H20007" t="s">
        <v>13750</v>
      </c>
    </row>
    <row r="20008" spans="1:8" x14ac:dyDescent="0.2">
      <c r="A20008" t="s">
        <v>19668</v>
      </c>
      <c r="B20008">
        <v>3545</v>
      </c>
      <c r="C20008" t="str">
        <f>VLOOKUP(A20008, E:E,1,0)</f>
        <v>browsing</v>
      </c>
      <c r="D20008">
        <v>20006</v>
      </c>
      <c r="E20008" t="s">
        <v>35687</v>
      </c>
      <c r="H20008" t="s">
        <v>35687</v>
      </c>
    </row>
    <row r="20009" spans="1:8" x14ac:dyDescent="0.2">
      <c r="A20009" t="s">
        <v>19669</v>
      </c>
      <c r="B20009">
        <v>9168</v>
      </c>
      <c r="C20009" t="str">
        <f>VLOOKUP(A20009, E:E,1,0)</f>
        <v>homepage</v>
      </c>
      <c r="D20009">
        <v>20007</v>
      </c>
      <c r="E20009" t="s">
        <v>49205</v>
      </c>
      <c r="H20009" t="s">
        <v>35688</v>
      </c>
    </row>
    <row r="20010" spans="1:8" x14ac:dyDescent="0.2">
      <c r="A20010" t="s">
        <v>19670</v>
      </c>
      <c r="B20010">
        <v>20698</v>
      </c>
      <c r="C20010" t="e">
        <f>VLOOKUP(A20010, E:E,1,0)</f>
        <v>#N/A</v>
      </c>
      <c r="D20010">
        <v>20008</v>
      </c>
      <c r="E20010" t="s">
        <v>35689</v>
      </c>
      <c r="H20010" t="s">
        <v>35689</v>
      </c>
    </row>
    <row r="20011" spans="1:8" x14ac:dyDescent="0.2">
      <c r="A20011" t="s">
        <v>19671</v>
      </c>
      <c r="B20011">
        <v>17748</v>
      </c>
      <c r="C20011" t="e">
        <f>VLOOKUP(A20011, E:E,1,0)</f>
        <v>#N/A</v>
      </c>
      <c r="D20011">
        <v>20009</v>
      </c>
      <c r="E20011" t="s">
        <v>35690</v>
      </c>
      <c r="H20011" t="s">
        <v>35690</v>
      </c>
    </row>
    <row r="20012" spans="1:8" x14ac:dyDescent="0.2">
      <c r="A20012" t="s">
        <v>19672</v>
      </c>
      <c r="B20012">
        <v>5958</v>
      </c>
      <c r="C20012" t="e">
        <f>VLOOKUP(A20012, E:E,1,0)</f>
        <v>#N/A</v>
      </c>
      <c r="D20012">
        <v>20010</v>
      </c>
      <c r="E20012" t="s">
        <v>35691</v>
      </c>
      <c r="H20012" t="s">
        <v>35691</v>
      </c>
    </row>
    <row r="20013" spans="1:8" x14ac:dyDescent="0.2">
      <c r="A20013" t="s">
        <v>19673</v>
      </c>
      <c r="B20013">
        <v>4660</v>
      </c>
      <c r="C20013" t="str">
        <f>VLOOKUP(A20013, E:E,1,0)</f>
        <v>commons</v>
      </c>
      <c r="D20013">
        <v>20011</v>
      </c>
      <c r="E20013" t="s">
        <v>132</v>
      </c>
      <c r="H20013" t="s">
        <v>35692</v>
      </c>
    </row>
    <row r="20014" spans="1:8" x14ac:dyDescent="0.2">
      <c r="A20014" t="s">
        <v>19674</v>
      </c>
      <c r="B20014">
        <v>14076</v>
      </c>
      <c r="C20014" t="str">
        <f>VLOOKUP(A20014, E:E,1,0)</f>
        <v>ownership</v>
      </c>
      <c r="D20014">
        <v>20012</v>
      </c>
      <c r="E20014" t="s">
        <v>35693</v>
      </c>
      <c r="H20014" t="s">
        <v>35693</v>
      </c>
    </row>
    <row r="20015" spans="1:8" x14ac:dyDescent="0.2">
      <c r="A20015" t="s">
        <v>19675</v>
      </c>
      <c r="B20015">
        <v>7091</v>
      </c>
      <c r="C20015" t="e">
        <f>VLOOKUP(A20015, E:E,1,0)</f>
        <v>#N/A</v>
      </c>
      <c r="D20015">
        <v>20013</v>
      </c>
      <c r="E20015" t="s">
        <v>13755</v>
      </c>
      <c r="H20015" t="s">
        <v>35694</v>
      </c>
    </row>
    <row r="20016" spans="1:8" x14ac:dyDescent="0.2">
      <c r="A20016" t="s">
        <v>19676</v>
      </c>
      <c r="B20016">
        <v>10089</v>
      </c>
      <c r="C20016" t="e">
        <f>VLOOKUP(A20016, E:E,1,0)</f>
        <v>#N/A</v>
      </c>
      <c r="D20016">
        <v>20014</v>
      </c>
      <c r="E20016" t="s">
        <v>605</v>
      </c>
      <c r="H20016" t="s">
        <v>35695</v>
      </c>
    </row>
    <row r="20017" spans="1:8" x14ac:dyDescent="0.2">
      <c r="A20017" t="s">
        <v>19677</v>
      </c>
      <c r="B20017">
        <v>100</v>
      </c>
      <c r="C20017" t="e">
        <f>VLOOKUP(A20017, E:E,1,0)</f>
        <v>#N/A</v>
      </c>
      <c r="D20017">
        <v>20015</v>
      </c>
      <c r="E20017" t="s">
        <v>13763</v>
      </c>
      <c r="H20017" t="s">
        <v>35696</v>
      </c>
    </row>
    <row r="20018" spans="1:8" x14ac:dyDescent="0.2">
      <c r="A20018" t="s">
        <v>19678</v>
      </c>
      <c r="B20018">
        <v>3905</v>
      </c>
      <c r="C20018" t="e">
        <f>VLOOKUP(A20018, E:E,1,0)</f>
        <v>#N/A</v>
      </c>
      <c r="D20018">
        <v>20016</v>
      </c>
      <c r="E20018" t="s">
        <v>13764</v>
      </c>
      <c r="H20018" t="s">
        <v>35697</v>
      </c>
    </row>
    <row r="20019" spans="1:8" x14ac:dyDescent="0.2">
      <c r="A20019" t="s">
        <v>19679</v>
      </c>
      <c r="B20019">
        <v>7980</v>
      </c>
      <c r="C20019" t="str">
        <f>VLOOKUP(A20019, E:E,1,0)</f>
        <v>Gagnon</v>
      </c>
      <c r="D20019">
        <v>20017</v>
      </c>
      <c r="E20019" t="s">
        <v>13761</v>
      </c>
      <c r="H20019" t="s">
        <v>13761</v>
      </c>
    </row>
    <row r="20020" spans="1:8" x14ac:dyDescent="0.2">
      <c r="A20020" t="s">
        <v>19680</v>
      </c>
      <c r="B20020">
        <v>9696</v>
      </c>
      <c r="C20020" t="str">
        <f>VLOOKUP(A20020, E:E,1,0)</f>
        <v>imposing</v>
      </c>
      <c r="D20020">
        <v>20018</v>
      </c>
      <c r="E20020" t="s">
        <v>13762</v>
      </c>
      <c r="H20020" t="s">
        <v>35698</v>
      </c>
    </row>
    <row r="20021" spans="1:8" x14ac:dyDescent="0.2">
      <c r="A20021" t="s">
        <v>19681</v>
      </c>
      <c r="B20021">
        <v>12061</v>
      </c>
      <c r="C20021" t="str">
        <f>VLOOKUP(A20021, E:E,1,0)</f>
        <v>marriage</v>
      </c>
      <c r="D20021">
        <v>20019</v>
      </c>
      <c r="E20021" t="s">
        <v>35699</v>
      </c>
      <c r="H20021" t="s">
        <v>35699</v>
      </c>
    </row>
    <row r="20022" spans="1:8" x14ac:dyDescent="0.2">
      <c r="A20022" t="s">
        <v>19682</v>
      </c>
      <c r="B20022">
        <v>9072</v>
      </c>
      <c r="C20022" t="e">
        <f>VLOOKUP(A20022, E:E,1,0)</f>
        <v>#N/A</v>
      </c>
      <c r="D20022">
        <v>20020</v>
      </c>
      <c r="E20022" t="s">
        <v>1748</v>
      </c>
      <c r="H20022" t="s">
        <v>35700</v>
      </c>
    </row>
    <row r="20023" spans="1:8" x14ac:dyDescent="0.2">
      <c r="A20023" t="s">
        <v>19683</v>
      </c>
      <c r="B20023">
        <v>8076</v>
      </c>
      <c r="C20023" t="e">
        <f>VLOOKUP(A20023, E:E,1,0)</f>
        <v>#N/A</v>
      </c>
      <c r="D20023">
        <v>20021</v>
      </c>
      <c r="E20023" t="s">
        <v>45939</v>
      </c>
      <c r="H20023" t="s">
        <v>35701</v>
      </c>
    </row>
    <row r="20024" spans="1:8" x14ac:dyDescent="0.2">
      <c r="A20024" t="s">
        <v>19684</v>
      </c>
      <c r="B20024">
        <v>8583</v>
      </c>
      <c r="C20024" t="str">
        <f>VLOOKUP(A20024, E:E,1,0)</f>
        <v>gunning</v>
      </c>
      <c r="D20024">
        <v>20022</v>
      </c>
      <c r="E20024" t="s">
        <v>2560</v>
      </c>
      <c r="H20024" t="s">
        <v>35702</v>
      </c>
    </row>
    <row r="20025" spans="1:8" x14ac:dyDescent="0.2">
      <c r="A20025" t="s">
        <v>19685</v>
      </c>
      <c r="B20025">
        <v>8900</v>
      </c>
      <c r="C20025" t="str">
        <f>VLOOKUP(A20025, E:E,1,0)</f>
        <v>heartache</v>
      </c>
      <c r="D20025">
        <v>20023</v>
      </c>
      <c r="E20025" t="s">
        <v>49206</v>
      </c>
      <c r="H20025" t="s">
        <v>35703</v>
      </c>
    </row>
    <row r="20026" spans="1:8" x14ac:dyDescent="0.2">
      <c r="A20026" t="s">
        <v>19686</v>
      </c>
      <c r="B20026">
        <v>10338</v>
      </c>
      <c r="C20026" t="e">
        <f>VLOOKUP(A20026, E:E,1,0)</f>
        <v>#N/A</v>
      </c>
      <c r="D20026">
        <v>20024</v>
      </c>
      <c r="E20026" t="s">
        <v>49207</v>
      </c>
      <c r="H20026" t="s">
        <v>35704</v>
      </c>
    </row>
    <row r="20027" spans="1:8" x14ac:dyDescent="0.2">
      <c r="A20027" t="s">
        <v>19687</v>
      </c>
      <c r="B20027">
        <v>21484</v>
      </c>
      <c r="C20027" t="e">
        <f>VLOOKUP(A20027, E:E,1,0)</f>
        <v>#N/A</v>
      </c>
      <c r="D20027">
        <v>20025</v>
      </c>
      <c r="E20027" t="s">
        <v>49208</v>
      </c>
      <c r="H20027" t="s">
        <v>35705</v>
      </c>
    </row>
    <row r="20028" spans="1:8" x14ac:dyDescent="0.2">
      <c r="A20028" t="s">
        <v>19688</v>
      </c>
      <c r="B20028">
        <v>386</v>
      </c>
      <c r="C20028" t="e">
        <f>VLOOKUP(A20028, E:E,1,0)</f>
        <v>#N/A</v>
      </c>
      <c r="D20028">
        <v>20026</v>
      </c>
      <c r="E20028" t="s">
        <v>6538</v>
      </c>
      <c r="H20028" t="s">
        <v>35706</v>
      </c>
    </row>
    <row r="20029" spans="1:8" x14ac:dyDescent="0.2">
      <c r="A20029" t="s">
        <v>19689</v>
      </c>
      <c r="B20029">
        <v>21071</v>
      </c>
      <c r="C20029" t="e">
        <f>VLOOKUP(A20029, E:E,1,0)</f>
        <v>#N/A</v>
      </c>
      <c r="D20029">
        <v>20027</v>
      </c>
      <c r="E20029" t="s">
        <v>23339</v>
      </c>
      <c r="H20029" t="s">
        <v>35707</v>
      </c>
    </row>
    <row r="20030" spans="1:8" x14ac:dyDescent="0.2">
      <c r="A20030" t="s">
        <v>19690</v>
      </c>
      <c r="B20030">
        <v>9077</v>
      </c>
      <c r="C20030" t="e">
        <f>VLOOKUP(A20030, E:E,1,0)</f>
        <v>#N/A</v>
      </c>
      <c r="D20030">
        <v>20028</v>
      </c>
      <c r="E20030" t="s">
        <v>49209</v>
      </c>
      <c r="H20030" t="s">
        <v>35708</v>
      </c>
    </row>
    <row r="20031" spans="1:8" x14ac:dyDescent="0.2">
      <c r="A20031" t="s">
        <v>19691</v>
      </c>
      <c r="B20031">
        <v>1985</v>
      </c>
      <c r="C20031" t="e">
        <f>VLOOKUP(A20031, E:E,1,0)</f>
        <v>#N/A</v>
      </c>
      <c r="D20031">
        <v>20029</v>
      </c>
      <c r="E20031" t="s">
        <v>35709</v>
      </c>
      <c r="H20031" t="s">
        <v>35709</v>
      </c>
    </row>
    <row r="20032" spans="1:8" x14ac:dyDescent="0.2">
      <c r="A20032" t="s">
        <v>19692</v>
      </c>
      <c r="B20032">
        <v>2215</v>
      </c>
      <c r="C20032" t="str">
        <f>VLOOKUP(A20032, E:E,1,0)</f>
        <v>ariana</v>
      </c>
      <c r="D20032">
        <v>20030</v>
      </c>
      <c r="E20032" t="s">
        <v>35710</v>
      </c>
      <c r="H20032" t="s">
        <v>35710</v>
      </c>
    </row>
    <row r="20033" spans="1:8" x14ac:dyDescent="0.2">
      <c r="A20033" t="s">
        <v>19693</v>
      </c>
      <c r="B20033">
        <v>8409</v>
      </c>
      <c r="C20033" t="str">
        <f>VLOOKUP(A20033, E:E,1,0)</f>
        <v>grande</v>
      </c>
      <c r="D20033">
        <v>20031</v>
      </c>
      <c r="E20033" t="s">
        <v>35711</v>
      </c>
      <c r="H20033" t="s">
        <v>35711</v>
      </c>
    </row>
    <row r="20034" spans="1:8" x14ac:dyDescent="0.2">
      <c r="A20034" t="s">
        <v>19694</v>
      </c>
      <c r="B20034">
        <v>5094</v>
      </c>
      <c r="C20034" t="e">
        <f>VLOOKUP(A20034, E:E,1,0)</f>
        <v>#N/A</v>
      </c>
      <c r="D20034">
        <v>20032</v>
      </c>
      <c r="E20034" t="s">
        <v>49210</v>
      </c>
      <c r="H20034" t="s">
        <v>35712</v>
      </c>
    </row>
    <row r="20035" spans="1:8" x14ac:dyDescent="0.2">
      <c r="A20035" t="s">
        <v>19695</v>
      </c>
      <c r="B20035">
        <v>16761</v>
      </c>
      <c r="C20035" t="e">
        <f>VLOOKUP(A20035, E:E,1,0)</f>
        <v>#N/A</v>
      </c>
      <c r="D20035">
        <v>20033</v>
      </c>
      <c r="E20035" t="s">
        <v>13769</v>
      </c>
      <c r="H20035" t="s">
        <v>13769</v>
      </c>
    </row>
    <row r="20036" spans="1:8" x14ac:dyDescent="0.2">
      <c r="A20036" t="s">
        <v>19696</v>
      </c>
      <c r="B20036">
        <v>11319</v>
      </c>
      <c r="C20036" t="str">
        <f>VLOOKUP(A20036, E:E,1,0)</f>
        <v>Leitchfield</v>
      </c>
      <c r="D20036">
        <v>20034</v>
      </c>
      <c r="E20036" t="s">
        <v>49211</v>
      </c>
      <c r="H20036" t="s">
        <v>35713</v>
      </c>
    </row>
    <row r="20037" spans="1:8" x14ac:dyDescent="0.2">
      <c r="A20037" t="s">
        <v>19697</v>
      </c>
      <c r="B20037">
        <v>2913</v>
      </c>
      <c r="C20037" t="str">
        <f>VLOOKUP(A20037, E:E,1,0)</f>
        <v>Bella</v>
      </c>
      <c r="D20037">
        <v>20035</v>
      </c>
      <c r="E20037" t="s">
        <v>35714</v>
      </c>
      <c r="H20037" t="s">
        <v>35714</v>
      </c>
    </row>
    <row r="20038" spans="1:8" x14ac:dyDescent="0.2">
      <c r="A20038" t="s">
        <v>19698</v>
      </c>
      <c r="B20038">
        <v>16283</v>
      </c>
      <c r="C20038" t="str">
        <f>VLOOKUP(A20038, E:E,1,0)</f>
        <v>Rosalie</v>
      </c>
      <c r="D20038">
        <v>20036</v>
      </c>
      <c r="E20038" t="s">
        <v>49212</v>
      </c>
      <c r="H20038" t="s">
        <v>35715</v>
      </c>
    </row>
    <row r="20039" spans="1:8" ht="68" x14ac:dyDescent="0.2">
      <c r="A20039" t="s">
        <v>19699</v>
      </c>
      <c r="B20039">
        <v>17682</v>
      </c>
      <c r="C20039" t="e">
        <f>VLOOKUP(A20039, E:E,1,0)</f>
        <v>#N/A</v>
      </c>
      <c r="D20039">
        <v>20037</v>
      </c>
      <c r="E20039" s="4" t="s">
        <v>49213</v>
      </c>
      <c r="H20039" s="4" t="s">
        <v>35716</v>
      </c>
    </row>
    <row r="20040" spans="1:8" x14ac:dyDescent="0.2">
      <c r="A20040" t="s">
        <v>19700</v>
      </c>
      <c r="B20040">
        <v>1759</v>
      </c>
      <c r="C20040" t="e">
        <f>VLOOKUP(A20040, E:E,1,0)</f>
        <v>#N/A</v>
      </c>
      <c r="D20040">
        <v>20038</v>
      </c>
      <c r="E20040" t="s">
        <v>13776</v>
      </c>
      <c r="H20040" t="s">
        <v>13776</v>
      </c>
    </row>
    <row r="20041" spans="1:8" x14ac:dyDescent="0.2">
      <c r="A20041" t="s">
        <v>19701</v>
      </c>
      <c r="B20041">
        <v>1883</v>
      </c>
      <c r="C20041" t="e">
        <f>VLOOKUP(A20041, E:E,1,0)</f>
        <v>#N/A</v>
      </c>
      <c r="D20041">
        <v>20039</v>
      </c>
      <c r="E20041" t="s">
        <v>13777</v>
      </c>
      <c r="H20041" t="s">
        <v>13777</v>
      </c>
    </row>
    <row r="20042" spans="1:8" x14ac:dyDescent="0.2">
      <c r="A20042" t="s">
        <v>19702</v>
      </c>
      <c r="B20042">
        <v>9851</v>
      </c>
      <c r="C20042" t="str">
        <f>VLOOKUP(A20042, E:E,1,0)</f>
        <v>innit</v>
      </c>
      <c r="D20042">
        <v>20040</v>
      </c>
      <c r="E20042" t="s">
        <v>13775</v>
      </c>
      <c r="H20042" t="s">
        <v>13775</v>
      </c>
    </row>
    <row r="20043" spans="1:8" x14ac:dyDescent="0.2">
      <c r="A20043" t="s">
        <v>19703</v>
      </c>
      <c r="B20043">
        <v>18222</v>
      </c>
      <c r="C20043" t="str">
        <f>VLOOKUP(A20043, E:E,1,0)</f>
        <v>SUVS</v>
      </c>
      <c r="D20043">
        <v>20041</v>
      </c>
      <c r="E20043" t="s">
        <v>49214</v>
      </c>
      <c r="H20043" t="s">
        <v>35717</v>
      </c>
    </row>
    <row r="20044" spans="1:8" x14ac:dyDescent="0.2">
      <c r="A20044" t="s">
        <v>19704</v>
      </c>
      <c r="B20044">
        <v>14937</v>
      </c>
      <c r="C20044" t="e">
        <f>VLOOKUP(A20044, E:E,1,0)</f>
        <v>#N/A</v>
      </c>
      <c r="D20044">
        <v>20042</v>
      </c>
      <c r="E20044" t="s">
        <v>35718</v>
      </c>
      <c r="H20044" t="s">
        <v>35718</v>
      </c>
    </row>
    <row r="20045" spans="1:8" x14ac:dyDescent="0.2">
      <c r="A20045" t="s">
        <v>19705</v>
      </c>
      <c r="B20045">
        <v>2844</v>
      </c>
      <c r="C20045" t="str">
        <f>VLOOKUP(A20045, E:E,1,0)</f>
        <v>beautifully</v>
      </c>
      <c r="D20045">
        <v>20043</v>
      </c>
      <c r="E20045" t="s">
        <v>45940</v>
      </c>
      <c r="H20045" t="s">
        <v>35719</v>
      </c>
    </row>
    <row r="20046" spans="1:8" x14ac:dyDescent="0.2">
      <c r="A20046" t="s">
        <v>19706</v>
      </c>
      <c r="B20046">
        <v>7496</v>
      </c>
      <c r="C20046" t="e">
        <f>VLOOKUP(A20046, E:E,1,0)</f>
        <v>#N/A</v>
      </c>
      <c r="D20046">
        <v>20044</v>
      </c>
      <c r="E20046" t="s">
        <v>49215</v>
      </c>
      <c r="H20046" t="s">
        <v>35720</v>
      </c>
    </row>
    <row r="20047" spans="1:8" x14ac:dyDescent="0.2">
      <c r="A20047" t="s">
        <v>19707</v>
      </c>
      <c r="B20047">
        <v>4249</v>
      </c>
      <c r="C20047" t="str">
        <f>VLOOKUP(A20047, E:E,1,0)</f>
        <v>Chile</v>
      </c>
      <c r="D20047">
        <v>20045</v>
      </c>
      <c r="E20047" t="s">
        <v>434</v>
      </c>
      <c r="H20047" t="s">
        <v>35721</v>
      </c>
    </row>
    <row r="20048" spans="1:8" x14ac:dyDescent="0.2">
      <c r="A20048" t="s">
        <v>19708</v>
      </c>
      <c r="B20048">
        <v>17815</v>
      </c>
      <c r="C20048" t="str">
        <f>VLOOKUP(A20048, E:E,1,0)</f>
        <v>starring</v>
      </c>
      <c r="D20048">
        <v>20046</v>
      </c>
      <c r="E20048" t="s">
        <v>35722</v>
      </c>
      <c r="H20048" t="s">
        <v>35722</v>
      </c>
    </row>
    <row r="20049" spans="1:8" x14ac:dyDescent="0.2">
      <c r="A20049" t="s">
        <v>19709</v>
      </c>
      <c r="B20049">
        <v>10887</v>
      </c>
      <c r="C20049" t="e">
        <f>VLOOKUP(A20049, E:E,1,0)</f>
        <v>#N/A</v>
      </c>
      <c r="D20049">
        <v>20047</v>
      </c>
      <c r="E20049" t="s">
        <v>45941</v>
      </c>
      <c r="H20049" t="s">
        <v>35723</v>
      </c>
    </row>
    <row r="20050" spans="1:8" x14ac:dyDescent="0.2">
      <c r="A20050" t="s">
        <v>19710</v>
      </c>
      <c r="B20050">
        <v>13836</v>
      </c>
      <c r="C20050" t="e">
        <f>VLOOKUP(A20050, E:E,1,0)</f>
        <v>#N/A</v>
      </c>
      <c r="D20050">
        <v>20048</v>
      </c>
      <c r="E20050" t="s">
        <v>49216</v>
      </c>
      <c r="H20050" t="s">
        <v>35724</v>
      </c>
    </row>
    <row r="20051" spans="1:8" x14ac:dyDescent="0.2">
      <c r="A20051" t="s">
        <v>19711</v>
      </c>
      <c r="B20051">
        <v>11978</v>
      </c>
      <c r="C20051" t="str">
        <f>VLOOKUP(A20051, E:E,1,0)</f>
        <v>manga</v>
      </c>
      <c r="D20051">
        <v>20049</v>
      </c>
      <c r="E20051" t="s">
        <v>35725</v>
      </c>
      <c r="H20051" t="s">
        <v>35725</v>
      </c>
    </row>
    <row r="20052" spans="1:8" x14ac:dyDescent="0.2">
      <c r="A20052" t="s">
        <v>19712</v>
      </c>
      <c r="B20052">
        <v>19227</v>
      </c>
      <c r="C20052" t="str">
        <f>VLOOKUP(A20052, E:E,1,0)</f>
        <v>triangle</v>
      </c>
      <c r="D20052">
        <v>20050</v>
      </c>
      <c r="E20052" t="s">
        <v>35726</v>
      </c>
      <c r="H20052" t="s">
        <v>35726</v>
      </c>
    </row>
    <row r="20053" spans="1:8" x14ac:dyDescent="0.2">
      <c r="A20053" t="s">
        <v>19713</v>
      </c>
      <c r="B20053">
        <v>7045</v>
      </c>
      <c r="C20053" t="str">
        <f>VLOOKUP(A20053, E:E,1,0)</f>
        <v>Explosive</v>
      </c>
      <c r="D20053">
        <v>20051</v>
      </c>
      <c r="E20053" t="s">
        <v>13785</v>
      </c>
      <c r="H20053" t="s">
        <v>35727</v>
      </c>
    </row>
    <row r="20054" spans="1:8" x14ac:dyDescent="0.2">
      <c r="A20054" t="s">
        <v>19714</v>
      </c>
      <c r="B20054">
        <v>19387</v>
      </c>
      <c r="C20054" t="str">
        <f>VLOOKUP(A20054, E:E,1,0)</f>
        <v>tween</v>
      </c>
      <c r="D20054">
        <v>20052</v>
      </c>
      <c r="E20054" t="s">
        <v>21319</v>
      </c>
      <c r="H20054" t="s">
        <v>35728</v>
      </c>
    </row>
    <row r="20055" spans="1:8" x14ac:dyDescent="0.2">
      <c r="A20055" t="s">
        <v>19715</v>
      </c>
      <c r="B20055">
        <v>16548</v>
      </c>
      <c r="C20055" t="str">
        <f>VLOOKUP(A20055, E:E,1,0)</f>
        <v>salute</v>
      </c>
      <c r="D20055">
        <v>20053</v>
      </c>
      <c r="E20055" t="s">
        <v>35729</v>
      </c>
      <c r="H20055" t="s">
        <v>35729</v>
      </c>
    </row>
    <row r="20056" spans="1:8" ht="68" x14ac:dyDescent="0.2">
      <c r="A20056" t="s">
        <v>19716</v>
      </c>
      <c r="B20056">
        <v>2764</v>
      </c>
      <c r="C20056" t="e">
        <f>VLOOKUP(A20056, E:E,1,0)</f>
        <v>#N/A</v>
      </c>
      <c r="D20056">
        <v>20054</v>
      </c>
      <c r="E20056" s="4" t="s">
        <v>45942</v>
      </c>
      <c r="H20056" s="4" t="s">
        <v>35730</v>
      </c>
    </row>
    <row r="20057" spans="1:8" x14ac:dyDescent="0.2">
      <c r="A20057" t="s">
        <v>19717</v>
      </c>
      <c r="B20057">
        <v>18545</v>
      </c>
      <c r="C20057" t="str">
        <f>VLOOKUP(A20057, E:E,1,0)</f>
        <v>teleported</v>
      </c>
      <c r="D20057">
        <v>20055</v>
      </c>
      <c r="E20057" t="s">
        <v>49217</v>
      </c>
      <c r="H20057" t="s">
        <v>35731</v>
      </c>
    </row>
    <row r="20058" spans="1:8" x14ac:dyDescent="0.2">
      <c r="A20058" t="s">
        <v>19718</v>
      </c>
      <c r="B20058">
        <v>17511</v>
      </c>
      <c r="C20058" t="str">
        <f>VLOOKUP(A20058, E:E,1,0)</f>
        <v>somewhere</v>
      </c>
      <c r="D20058">
        <v>20056</v>
      </c>
      <c r="E20058" t="s">
        <v>45943</v>
      </c>
      <c r="H20058" t="s">
        <v>35732</v>
      </c>
    </row>
    <row r="20059" spans="1:8" x14ac:dyDescent="0.2">
      <c r="A20059" t="s">
        <v>19719</v>
      </c>
      <c r="B20059">
        <v>5463</v>
      </c>
      <c r="C20059" t="str">
        <f>VLOOKUP(A20059, E:E,1,0)</f>
        <v>decides</v>
      </c>
      <c r="D20059">
        <v>20057</v>
      </c>
      <c r="E20059" t="s">
        <v>13680</v>
      </c>
      <c r="H20059" t="s">
        <v>35733</v>
      </c>
    </row>
    <row r="20060" spans="1:8" x14ac:dyDescent="0.2">
      <c r="A20060" t="s">
        <v>19720</v>
      </c>
      <c r="B20060">
        <v>21198</v>
      </c>
      <c r="C20060" t="e">
        <f>VLOOKUP(A20060, E:E,1,0)</f>
        <v>#N/A</v>
      </c>
      <c r="D20060">
        <v>20058</v>
      </c>
      <c r="E20060" t="s">
        <v>49218</v>
      </c>
      <c r="H20060" t="s">
        <v>35734</v>
      </c>
    </row>
    <row r="20061" spans="1:8" x14ac:dyDescent="0.2">
      <c r="A20061" t="s">
        <v>19721</v>
      </c>
      <c r="B20061">
        <v>15453</v>
      </c>
      <c r="C20061" t="e">
        <f>VLOOKUP(A20061, E:E,1,0)</f>
        <v>#N/A</v>
      </c>
      <c r="D20061">
        <v>20059</v>
      </c>
      <c r="E20061">
        <v>45</v>
      </c>
      <c r="H20061">
        <v>45</v>
      </c>
    </row>
    <row r="20062" spans="1:8" x14ac:dyDescent="0.2">
      <c r="A20062" t="s">
        <v>19722</v>
      </c>
      <c r="B20062">
        <v>4511</v>
      </c>
      <c r="C20062" t="e">
        <f>VLOOKUP(A20062, E:E,1,0)</f>
        <v>#N/A</v>
      </c>
      <c r="D20062">
        <v>20060</v>
      </c>
      <c r="E20062" t="s">
        <v>49219</v>
      </c>
      <c r="H20062" t="s">
        <v>35735</v>
      </c>
    </row>
    <row r="20063" spans="1:8" x14ac:dyDescent="0.2">
      <c r="A20063" t="s">
        <v>19723</v>
      </c>
      <c r="B20063">
        <v>3061</v>
      </c>
      <c r="C20063" t="str">
        <f>VLOOKUP(A20063, E:E,1,0)</f>
        <v>Billionaires</v>
      </c>
      <c r="D20063">
        <v>20061</v>
      </c>
      <c r="E20063" t="s">
        <v>4579</v>
      </c>
      <c r="H20063" t="s">
        <v>4579</v>
      </c>
    </row>
    <row r="20064" spans="1:8" x14ac:dyDescent="0.2">
      <c r="A20064" t="s">
        <v>19724</v>
      </c>
      <c r="B20064">
        <v>3149</v>
      </c>
      <c r="C20064" t="e">
        <f>VLOOKUP(A20064, E:E,1,0)</f>
        <v>#N/A</v>
      </c>
      <c r="D20064">
        <v>20062</v>
      </c>
      <c r="E20064" t="s">
        <v>13792</v>
      </c>
      <c r="H20064" t="s">
        <v>13792</v>
      </c>
    </row>
    <row r="20065" spans="1:8" x14ac:dyDescent="0.2">
      <c r="A20065" t="s">
        <v>19725</v>
      </c>
      <c r="B20065">
        <v>8068</v>
      </c>
      <c r="C20065" t="e">
        <f>VLOOKUP(A20065, E:E,1,0)</f>
        <v>#N/A</v>
      </c>
      <c r="D20065">
        <v>20063</v>
      </c>
      <c r="E20065" t="s">
        <v>13793</v>
      </c>
      <c r="H20065" t="s">
        <v>35736</v>
      </c>
    </row>
    <row r="20066" spans="1:8" x14ac:dyDescent="0.2">
      <c r="A20066" t="s">
        <v>19726</v>
      </c>
      <c r="B20066">
        <v>6886</v>
      </c>
      <c r="C20066" t="e">
        <f>VLOOKUP(A20066, E:E,1,0)</f>
        <v>#N/A</v>
      </c>
      <c r="D20066">
        <v>20064</v>
      </c>
      <c r="E20066" t="s">
        <v>49220</v>
      </c>
      <c r="H20066" t="s">
        <v>35737</v>
      </c>
    </row>
    <row r="20067" spans="1:8" x14ac:dyDescent="0.2">
      <c r="A20067" t="s">
        <v>19727</v>
      </c>
      <c r="B20067">
        <v>9143</v>
      </c>
      <c r="C20067" t="str">
        <f>VLOOKUP(A20067, E:E,1,0)</f>
        <v>Holly</v>
      </c>
      <c r="D20067">
        <v>20065</v>
      </c>
      <c r="E20067" t="s">
        <v>49221</v>
      </c>
      <c r="H20067" t="s">
        <v>35738</v>
      </c>
    </row>
    <row r="20068" spans="1:8" x14ac:dyDescent="0.2">
      <c r="A20068" t="s">
        <v>19728</v>
      </c>
      <c r="B20068">
        <v>19777</v>
      </c>
      <c r="C20068" t="e">
        <f>VLOOKUP(A20068, E:E,1,0)</f>
        <v>#N/A</v>
      </c>
      <c r="D20068">
        <v>20066</v>
      </c>
      <c r="E20068" t="s">
        <v>13795</v>
      </c>
      <c r="H20068" t="s">
        <v>13795</v>
      </c>
    </row>
    <row r="20069" spans="1:8" x14ac:dyDescent="0.2">
      <c r="A20069" t="s">
        <v>19729</v>
      </c>
      <c r="B20069">
        <v>20048</v>
      </c>
      <c r="C20069" t="str">
        <f>VLOOKUP(A20069, E:E,1,0)</f>
        <v>Victorious</v>
      </c>
      <c r="D20069">
        <v>20067</v>
      </c>
      <c r="E20069" t="s">
        <v>35739</v>
      </c>
      <c r="H20069" t="s">
        <v>35739</v>
      </c>
    </row>
    <row r="20070" spans="1:8" x14ac:dyDescent="0.2">
      <c r="A20070" t="s">
        <v>19730</v>
      </c>
      <c r="B20070">
        <v>16425</v>
      </c>
      <c r="C20070" t="str">
        <f>VLOOKUP(A20070, E:E,1,0)</f>
        <v>RV</v>
      </c>
      <c r="D20070">
        <v>20068</v>
      </c>
      <c r="E20070" t="s">
        <v>49222</v>
      </c>
      <c r="H20070" t="s">
        <v>35740</v>
      </c>
    </row>
    <row r="20071" spans="1:8" x14ac:dyDescent="0.2">
      <c r="A20071" t="s">
        <v>19731</v>
      </c>
      <c r="B20071">
        <v>16598</v>
      </c>
      <c r="C20071" t="str">
        <f>VLOOKUP(A20071, E:E,1,0)</f>
        <v>SANTIAGO</v>
      </c>
      <c r="D20071">
        <v>20069</v>
      </c>
      <c r="E20071" t="s">
        <v>13715</v>
      </c>
      <c r="H20071" t="s">
        <v>35741</v>
      </c>
    </row>
    <row r="20072" spans="1:8" x14ac:dyDescent="0.2">
      <c r="A20072" t="s">
        <v>19732</v>
      </c>
      <c r="B20072">
        <v>9145</v>
      </c>
      <c r="C20072" t="str">
        <f>VLOOKUP(A20072, E:E,1,0)</f>
        <v>Hollyw</v>
      </c>
      <c r="D20072">
        <v>20070</v>
      </c>
      <c r="E20072" t="s">
        <v>13788</v>
      </c>
      <c r="H20072" t="s">
        <v>35742</v>
      </c>
    </row>
    <row r="20073" spans="1:8" x14ac:dyDescent="0.2">
      <c r="A20073" t="s">
        <v>19733</v>
      </c>
      <c r="B20073">
        <v>3725</v>
      </c>
      <c r="C20073" t="e">
        <f>VLOOKUP(A20073, E:E,1,0)</f>
        <v>#N/A</v>
      </c>
      <c r="D20073">
        <v>20071</v>
      </c>
      <c r="E20073" t="s">
        <v>49223</v>
      </c>
      <c r="H20073" t="s">
        <v>35743</v>
      </c>
    </row>
    <row r="20074" spans="1:8" x14ac:dyDescent="0.2">
      <c r="A20074" t="s">
        <v>19734</v>
      </c>
      <c r="B20074">
        <v>7057</v>
      </c>
      <c r="C20074" t="e">
        <f>VLOOKUP(A20074, E:E,1,0)</f>
        <v>#N/A</v>
      </c>
      <c r="D20074">
        <v>20072</v>
      </c>
      <c r="E20074" t="s">
        <v>49224</v>
      </c>
      <c r="H20074" t="s">
        <v>35744</v>
      </c>
    </row>
    <row r="20075" spans="1:8" x14ac:dyDescent="0.2">
      <c r="A20075" t="s">
        <v>19735</v>
      </c>
      <c r="B20075">
        <v>15854</v>
      </c>
      <c r="C20075" t="str">
        <f>VLOOKUP(A20075, E:E,1,0)</f>
        <v>remodeled</v>
      </c>
      <c r="D20075">
        <v>20073</v>
      </c>
      <c r="E20075" t="s">
        <v>13799</v>
      </c>
      <c r="H20075" t="s">
        <v>13799</v>
      </c>
    </row>
    <row r="20076" spans="1:8" x14ac:dyDescent="0.2">
      <c r="A20076" t="s">
        <v>19736</v>
      </c>
      <c r="B20076">
        <v>6126</v>
      </c>
      <c r="C20076" t="e">
        <f>VLOOKUP(A20076, E:E,1,0)</f>
        <v>#N/A</v>
      </c>
      <c r="D20076">
        <v>20074</v>
      </c>
      <c r="E20076" t="s">
        <v>13801</v>
      </c>
      <c r="H20076" t="s">
        <v>13801</v>
      </c>
    </row>
    <row r="20077" spans="1:8" x14ac:dyDescent="0.2">
      <c r="A20077" t="s">
        <v>19737</v>
      </c>
      <c r="B20077">
        <v>11461</v>
      </c>
      <c r="C20077" t="str">
        <f>VLOOKUP(A20077, E:E,1,0)</f>
        <v>lilourry</v>
      </c>
      <c r="D20077">
        <v>20075</v>
      </c>
      <c r="E20077" t="s">
        <v>35745</v>
      </c>
      <c r="H20077" t="s">
        <v>35745</v>
      </c>
    </row>
    <row r="20078" spans="1:8" x14ac:dyDescent="0.2">
      <c r="A20078" t="s">
        <v>19738</v>
      </c>
      <c r="B20078">
        <v>17790</v>
      </c>
      <c r="C20078" t="str">
        <f>VLOOKUP(A20078, E:E,1,0)</f>
        <v>stan</v>
      </c>
      <c r="D20078">
        <v>20076</v>
      </c>
      <c r="E20078" t="s">
        <v>49225</v>
      </c>
      <c r="H20078" t="s">
        <v>35746</v>
      </c>
    </row>
    <row r="20079" spans="1:8" x14ac:dyDescent="0.2">
      <c r="A20079" t="s">
        <v>19739</v>
      </c>
      <c r="B20079">
        <v>21417</v>
      </c>
      <c r="C20079" t="str">
        <f>VLOOKUP(A20079, E:E,1,0)</f>
        <v>zarry</v>
      </c>
      <c r="D20079">
        <v>20077</v>
      </c>
      <c r="E20079" t="s">
        <v>13800</v>
      </c>
      <c r="H20079" t="s">
        <v>13800</v>
      </c>
    </row>
    <row r="20080" spans="1:8" x14ac:dyDescent="0.2">
      <c r="A20080" t="s">
        <v>19740</v>
      </c>
      <c r="B20080">
        <v>13033</v>
      </c>
      <c r="C20080" t="str">
        <f>VLOOKUP(A20080, E:E,1,0)</f>
        <v>NARRY</v>
      </c>
      <c r="D20080">
        <v>20078</v>
      </c>
      <c r="E20080" t="s">
        <v>3723</v>
      </c>
      <c r="H20080" t="s">
        <v>3723</v>
      </c>
    </row>
    <row r="20081" spans="1:8" x14ac:dyDescent="0.2">
      <c r="A20081" t="s">
        <v>19741</v>
      </c>
      <c r="B20081">
        <v>15315</v>
      </c>
      <c r="C20081" t="e">
        <f>VLOOKUP(A20081, E:E,1,0)</f>
        <v>#N/A</v>
      </c>
      <c r="D20081">
        <v>20079</v>
      </c>
      <c r="E20081" t="s">
        <v>35747</v>
      </c>
      <c r="H20081" t="s">
        <v>35747</v>
      </c>
    </row>
    <row r="20082" spans="1:8" x14ac:dyDescent="0.2">
      <c r="A20082" t="s">
        <v>19742</v>
      </c>
      <c r="B20082">
        <v>8487</v>
      </c>
      <c r="C20082" t="e">
        <f>VLOOKUP(A20082, E:E,1,0)</f>
        <v>#N/A</v>
      </c>
      <c r="D20082">
        <v>20080</v>
      </c>
      <c r="E20082" t="s">
        <v>35748</v>
      </c>
      <c r="H20082" t="s">
        <v>35748</v>
      </c>
    </row>
    <row r="20083" spans="1:8" x14ac:dyDescent="0.2">
      <c r="A20083" t="s">
        <v>19743</v>
      </c>
      <c r="B20083">
        <v>20970</v>
      </c>
      <c r="C20083" t="e">
        <f>VLOOKUP(A20083, E:E,1,0)</f>
        <v>#N/A</v>
      </c>
      <c r="D20083">
        <v>20081</v>
      </c>
      <c r="E20083" t="s">
        <v>49226</v>
      </c>
      <c r="H20083" t="s">
        <v>35749</v>
      </c>
    </row>
    <row r="20084" spans="1:8" x14ac:dyDescent="0.2">
      <c r="A20084" t="s">
        <v>19744</v>
      </c>
      <c r="B20084">
        <v>7489</v>
      </c>
      <c r="C20084" t="e">
        <f>VLOOKUP(A20084, E:E,1,0)</f>
        <v>#N/A</v>
      </c>
      <c r="D20084">
        <v>20082</v>
      </c>
      <c r="E20084" t="s">
        <v>49227</v>
      </c>
      <c r="H20084" t="s">
        <v>35750</v>
      </c>
    </row>
    <row r="20085" spans="1:8" x14ac:dyDescent="0.2">
      <c r="A20085" t="s">
        <v>19745</v>
      </c>
      <c r="B20085">
        <v>13202</v>
      </c>
      <c r="C20085" t="str">
        <f>VLOOKUP(A20085, E:E,1,0)</f>
        <v>newsdict</v>
      </c>
      <c r="D20085">
        <v>20083</v>
      </c>
      <c r="E20085" t="s">
        <v>35751</v>
      </c>
      <c r="H20085" t="s">
        <v>35751</v>
      </c>
    </row>
    <row r="20086" spans="1:8" x14ac:dyDescent="0.2">
      <c r="A20086" t="s">
        <v>19746</v>
      </c>
      <c r="B20086">
        <v>3385</v>
      </c>
      <c r="C20086" t="e">
        <f>VLOOKUP(A20086, E:E,1,0)</f>
        <v>#N/A</v>
      </c>
      <c r="D20086">
        <v>20084</v>
      </c>
      <c r="E20086" t="s">
        <v>35752</v>
      </c>
      <c r="H20086" t="s">
        <v>35752</v>
      </c>
    </row>
    <row r="20087" spans="1:8" x14ac:dyDescent="0.2">
      <c r="A20087" t="s">
        <v>19747</v>
      </c>
      <c r="B20087">
        <v>14184</v>
      </c>
      <c r="C20087" t="str">
        <f>VLOOKUP(A20087, E:E,1,0)</f>
        <v>panda</v>
      </c>
      <c r="D20087">
        <v>20085</v>
      </c>
      <c r="E20087" t="s">
        <v>35753</v>
      </c>
      <c r="H20087" t="s">
        <v>35753</v>
      </c>
    </row>
    <row r="20088" spans="1:8" x14ac:dyDescent="0.2">
      <c r="A20088" t="s">
        <v>19748</v>
      </c>
      <c r="B20088">
        <v>19455</v>
      </c>
      <c r="C20088" t="e">
        <f>VLOOKUP(A20088, E:E,1,0)</f>
        <v>#N/A</v>
      </c>
      <c r="D20088">
        <v>20086</v>
      </c>
      <c r="E20088" t="s">
        <v>1525</v>
      </c>
      <c r="H20088" t="s">
        <v>35754</v>
      </c>
    </row>
    <row r="20089" spans="1:8" x14ac:dyDescent="0.2">
      <c r="A20089" t="s">
        <v>19749</v>
      </c>
      <c r="B20089">
        <v>13566</v>
      </c>
      <c r="C20089" t="str">
        <f>VLOOKUP(A20089, E:E,1,0)</f>
        <v>NZ</v>
      </c>
      <c r="D20089">
        <v>20087</v>
      </c>
      <c r="E20089" t="s">
        <v>35755</v>
      </c>
      <c r="H20089" t="s">
        <v>35755</v>
      </c>
    </row>
    <row r="20090" spans="1:8" x14ac:dyDescent="0.2">
      <c r="A20090" t="s">
        <v>19750</v>
      </c>
      <c r="B20090">
        <v>35</v>
      </c>
      <c r="C20090" t="e">
        <f>VLOOKUP(A20090, E:E,1,0)</f>
        <v>#N/A</v>
      </c>
      <c r="D20090">
        <v>20088</v>
      </c>
      <c r="E20090" t="s">
        <v>35756</v>
      </c>
      <c r="H20090" t="s">
        <v>35756</v>
      </c>
    </row>
    <row r="20091" spans="1:8" x14ac:dyDescent="0.2">
      <c r="A20091" t="s">
        <v>19751</v>
      </c>
      <c r="B20091">
        <v>9325</v>
      </c>
      <c r="C20091" t="str">
        <f>VLOOKUP(A20091, E:E,1,0)</f>
        <v>HugoMatz</v>
      </c>
      <c r="D20091">
        <v>20089</v>
      </c>
      <c r="E20091" t="s">
        <v>13807</v>
      </c>
      <c r="H20091" t="s">
        <v>13807</v>
      </c>
    </row>
    <row r="20092" spans="1:8" x14ac:dyDescent="0.2">
      <c r="A20092" t="s">
        <v>19752</v>
      </c>
      <c r="B20092">
        <v>11460</v>
      </c>
      <c r="C20092" t="e">
        <f>VLOOKUP(A20092, E:E,1,0)</f>
        <v>#N/A</v>
      </c>
      <c r="D20092">
        <v>20090</v>
      </c>
      <c r="E20092" t="s">
        <v>13810</v>
      </c>
      <c r="H20092" t="s">
        <v>13810</v>
      </c>
    </row>
    <row r="20093" spans="1:8" x14ac:dyDescent="0.2">
      <c r="A20093" t="s">
        <v>19753</v>
      </c>
      <c r="B20093">
        <v>6858</v>
      </c>
      <c r="C20093" t="e">
        <f>VLOOKUP(A20093, E:E,1,0)</f>
        <v>#N/A</v>
      </c>
      <c r="D20093">
        <v>20091</v>
      </c>
      <c r="E20093" t="s">
        <v>35757</v>
      </c>
      <c r="H20093" t="s">
        <v>35757</v>
      </c>
    </row>
    <row r="20094" spans="1:8" x14ac:dyDescent="0.2">
      <c r="A20094" t="s">
        <v>19754</v>
      </c>
      <c r="B20094">
        <v>46</v>
      </c>
      <c r="C20094" t="e">
        <f>VLOOKUP(A20094, E:E,1,0)</f>
        <v>#N/A</v>
      </c>
      <c r="D20094">
        <v>20092</v>
      </c>
      <c r="E20094" t="s">
        <v>13811</v>
      </c>
      <c r="H20094" t="s">
        <v>13811</v>
      </c>
    </row>
    <row r="20095" spans="1:8" ht="34" x14ac:dyDescent="0.2">
      <c r="A20095" t="s">
        <v>19755</v>
      </c>
      <c r="B20095">
        <v>660</v>
      </c>
      <c r="C20095" t="e">
        <f>VLOOKUP(A20095, E:E,1,0)</f>
        <v>#N/A</v>
      </c>
      <c r="D20095">
        <v>20093</v>
      </c>
      <c r="E20095" s="4" t="s">
        <v>35758</v>
      </c>
      <c r="H20095" s="4" t="s">
        <v>35758</v>
      </c>
    </row>
    <row r="20096" spans="1:8" x14ac:dyDescent="0.2">
      <c r="A20096" t="s">
        <v>19756</v>
      </c>
      <c r="B20096">
        <v>10360</v>
      </c>
      <c r="C20096" t="e">
        <f>VLOOKUP(A20096, E:E,1,0)</f>
        <v>#N/A</v>
      </c>
      <c r="D20096">
        <v>20094</v>
      </c>
      <c r="E20096" t="s">
        <v>13812</v>
      </c>
      <c r="H20096" t="s">
        <v>13812</v>
      </c>
    </row>
    <row r="20097" spans="1:8" x14ac:dyDescent="0.2">
      <c r="A20097" t="s">
        <v>19757</v>
      </c>
      <c r="B20097">
        <v>20995</v>
      </c>
      <c r="C20097" t="e">
        <f>VLOOKUP(A20097, E:E,1,0)</f>
        <v>#N/A</v>
      </c>
      <c r="D20097">
        <v>20095</v>
      </c>
      <c r="E20097" t="s">
        <v>13813</v>
      </c>
      <c r="H20097" t="s">
        <v>13813</v>
      </c>
    </row>
    <row r="20098" spans="1:8" x14ac:dyDescent="0.2">
      <c r="A20098" t="s">
        <v>19758</v>
      </c>
      <c r="B20098">
        <v>11218</v>
      </c>
      <c r="C20098" t="e">
        <f>VLOOKUP(A20098, E:E,1,0)</f>
        <v>#N/A</v>
      </c>
      <c r="D20098">
        <v>20096</v>
      </c>
      <c r="E20098" t="s">
        <v>10964</v>
      </c>
      <c r="H20098" t="s">
        <v>10964</v>
      </c>
    </row>
    <row r="20099" spans="1:8" x14ac:dyDescent="0.2">
      <c r="A20099" t="s">
        <v>19759</v>
      </c>
      <c r="B20099">
        <v>6668</v>
      </c>
      <c r="C20099" t="str">
        <f>VLOOKUP(A20099, E:E,1,0)</f>
        <v>encoded</v>
      </c>
      <c r="D20099">
        <v>20097</v>
      </c>
      <c r="E20099" t="s">
        <v>45944</v>
      </c>
      <c r="H20099" t="s">
        <v>35759</v>
      </c>
    </row>
    <row r="20100" spans="1:8" x14ac:dyDescent="0.2">
      <c r="A20100" t="s">
        <v>19760</v>
      </c>
      <c r="B20100">
        <v>16869</v>
      </c>
      <c r="C20100" t="str">
        <f>VLOOKUP(A20100, E:E,1,0)</f>
        <v>sensory</v>
      </c>
      <c r="D20100">
        <v>20098</v>
      </c>
      <c r="E20100" t="s">
        <v>35760</v>
      </c>
      <c r="H20100" t="s">
        <v>35760</v>
      </c>
    </row>
    <row r="20101" spans="1:8" x14ac:dyDescent="0.2">
      <c r="A20101" t="s">
        <v>19761</v>
      </c>
      <c r="B20101">
        <v>4559</v>
      </c>
      <c r="C20101" t="str">
        <f>VLOOKUP(A20101, E:E,1,0)</f>
        <v>cognitive</v>
      </c>
      <c r="D20101">
        <v>20099</v>
      </c>
      <c r="E20101" t="s">
        <v>49228</v>
      </c>
      <c r="H20101" t="s">
        <v>35761</v>
      </c>
    </row>
    <row r="20102" spans="1:8" x14ac:dyDescent="0.2">
      <c r="A20102" t="s">
        <v>19762</v>
      </c>
      <c r="B20102">
        <v>5970</v>
      </c>
      <c r="C20102" t="e">
        <f>VLOOKUP(A20102, E:E,1,0)</f>
        <v>#N/A</v>
      </c>
      <c r="D20102">
        <v>20100</v>
      </c>
      <c r="E20102" t="s">
        <v>49229</v>
      </c>
      <c r="H20102" t="s">
        <v>35762</v>
      </c>
    </row>
    <row r="20103" spans="1:8" x14ac:dyDescent="0.2">
      <c r="A20103" t="s">
        <v>19763</v>
      </c>
      <c r="B20103">
        <v>1580</v>
      </c>
      <c r="C20103" t="str">
        <f>VLOOKUP(A20103, E:E,1,0)</f>
        <v>Addicts</v>
      </c>
      <c r="D20103">
        <v>20101</v>
      </c>
      <c r="E20103" t="s">
        <v>35763</v>
      </c>
      <c r="H20103" t="s">
        <v>35763</v>
      </c>
    </row>
    <row r="20104" spans="1:8" x14ac:dyDescent="0.2">
      <c r="A20104" t="s">
        <v>19764</v>
      </c>
      <c r="B20104">
        <v>5517</v>
      </c>
      <c r="C20104" t="str">
        <f>VLOOKUP(A20104, E:E,1,0)</f>
        <v>defensive</v>
      </c>
      <c r="D20104">
        <v>20102</v>
      </c>
      <c r="E20104" t="s">
        <v>35764</v>
      </c>
      <c r="H20104" t="s">
        <v>35764</v>
      </c>
    </row>
    <row r="20105" spans="1:8" x14ac:dyDescent="0.2">
      <c r="A20105" t="s">
        <v>19765</v>
      </c>
      <c r="B20105">
        <v>5482</v>
      </c>
      <c r="C20105" t="str">
        <f>VLOOKUP(A20105, E:E,1,0)</f>
        <v>decreases</v>
      </c>
      <c r="D20105">
        <v>20103</v>
      </c>
      <c r="E20105" t="s">
        <v>35765</v>
      </c>
      <c r="H20105" t="s">
        <v>35765</v>
      </c>
    </row>
    <row r="20106" spans="1:8" x14ac:dyDescent="0.2">
      <c r="A20106" t="s">
        <v>19766</v>
      </c>
      <c r="B20106">
        <v>20216</v>
      </c>
      <c r="C20106" t="str">
        <f>VLOOKUP(A20106, E:E,1,0)</f>
        <v>vulnerability</v>
      </c>
      <c r="D20106">
        <v>20104</v>
      </c>
      <c r="E20106" t="s">
        <v>35766</v>
      </c>
      <c r="H20106" t="s">
        <v>35766</v>
      </c>
    </row>
    <row r="20107" spans="1:8" x14ac:dyDescent="0.2">
      <c r="A20107" t="s">
        <v>19767</v>
      </c>
      <c r="B20107">
        <v>10914</v>
      </c>
      <c r="C20107" t="e">
        <f>VLOOKUP(A20107, E:E,1,0)</f>
        <v>#N/A</v>
      </c>
      <c r="D20107">
        <v>20105</v>
      </c>
      <c r="E20107" t="s">
        <v>35767</v>
      </c>
      <c r="H20107" t="s">
        <v>35767</v>
      </c>
    </row>
    <row r="20108" spans="1:8" x14ac:dyDescent="0.2">
      <c r="A20108" t="s">
        <v>19768</v>
      </c>
      <c r="B20108">
        <v>15443</v>
      </c>
      <c r="C20108" t="e">
        <f>VLOOKUP(A20108, E:E,1,0)</f>
        <v>#N/A</v>
      </c>
      <c r="D20108">
        <v>20106</v>
      </c>
      <c r="E20108" t="s">
        <v>35768</v>
      </c>
      <c r="H20108" t="s">
        <v>35768</v>
      </c>
    </row>
    <row r="20109" spans="1:8" x14ac:dyDescent="0.2">
      <c r="A20109" t="s">
        <v>19769</v>
      </c>
      <c r="B20109">
        <v>18414</v>
      </c>
      <c r="C20109" t="e">
        <f>VLOOKUP(A20109, E:E,1,0)</f>
        <v>#N/A</v>
      </c>
      <c r="D20109">
        <v>20107</v>
      </c>
      <c r="E20109" t="s">
        <v>35769</v>
      </c>
      <c r="H20109" t="s">
        <v>35769</v>
      </c>
    </row>
    <row r="20110" spans="1:8" x14ac:dyDescent="0.2">
      <c r="A20110" t="s">
        <v>19770</v>
      </c>
      <c r="B20110">
        <v>20121</v>
      </c>
      <c r="C20110" t="e">
        <f>VLOOKUP(A20110, E:E,1,0)</f>
        <v>#N/A</v>
      </c>
      <c r="D20110">
        <v>20108</v>
      </c>
      <c r="E20110" t="s">
        <v>35770</v>
      </c>
      <c r="H20110" t="s">
        <v>35770</v>
      </c>
    </row>
    <row r="20111" spans="1:8" x14ac:dyDescent="0.2">
      <c r="A20111" t="s">
        <v>19771</v>
      </c>
      <c r="B20111">
        <v>13281</v>
      </c>
      <c r="C20111" t="str">
        <f>VLOOKUP(A20111, E:E,1,0)</f>
        <v>NissanNews</v>
      </c>
      <c r="D20111">
        <v>20109</v>
      </c>
      <c r="E20111" t="s">
        <v>35771</v>
      </c>
      <c r="H20111" t="s">
        <v>35771</v>
      </c>
    </row>
    <row r="20112" spans="1:8" x14ac:dyDescent="0.2">
      <c r="A20112" t="s">
        <v>19772</v>
      </c>
      <c r="B20112">
        <v>9233</v>
      </c>
      <c r="C20112" t="str">
        <f>VLOOKUP(A20112, E:E,1,0)</f>
        <v>Hospitalized</v>
      </c>
      <c r="D20112">
        <v>20110</v>
      </c>
      <c r="E20112" t="s">
        <v>35772</v>
      </c>
      <c r="H20112" t="s">
        <v>35772</v>
      </c>
    </row>
    <row r="20113" spans="1:8" x14ac:dyDescent="0.2">
      <c r="A20113" t="s">
        <v>19773</v>
      </c>
      <c r="B20113">
        <v>1381</v>
      </c>
      <c r="C20113" t="str">
        <f>VLOOKUP(A20113, E:E,1,0)</f>
        <v>A1A</v>
      </c>
      <c r="D20113">
        <v>20111</v>
      </c>
      <c r="E20113" t="s">
        <v>49230</v>
      </c>
      <c r="H20113" t="s">
        <v>35773</v>
      </c>
    </row>
    <row r="20114" spans="1:8" x14ac:dyDescent="0.2">
      <c r="A20114" t="s">
        <v>19774</v>
      </c>
      <c r="B20114">
        <v>3073</v>
      </c>
      <c r="C20114" t="e">
        <f>VLOOKUP(A20114, E:E,1,0)</f>
        <v>#N/A</v>
      </c>
      <c r="D20114">
        <v>20112</v>
      </c>
      <c r="E20114" t="s">
        <v>45945</v>
      </c>
      <c r="H20114" t="s">
        <v>35774</v>
      </c>
    </row>
    <row r="20115" spans="1:8" x14ac:dyDescent="0.2">
      <c r="A20115" t="s">
        <v>19775</v>
      </c>
      <c r="B20115">
        <v>1277</v>
      </c>
      <c r="C20115" t="e">
        <f>VLOOKUP(A20115, E:E,1,0)</f>
        <v>#N/A</v>
      </c>
      <c r="D20115">
        <v>20113</v>
      </c>
      <c r="E20115" t="s">
        <v>34394</v>
      </c>
      <c r="H20115" t="s">
        <v>35775</v>
      </c>
    </row>
    <row r="20116" spans="1:8" x14ac:dyDescent="0.2">
      <c r="A20116" t="s">
        <v>19776</v>
      </c>
      <c r="B20116">
        <v>15480</v>
      </c>
      <c r="C20116" t="e">
        <f>VLOOKUP(A20116, E:E,1,0)</f>
        <v>#N/A</v>
      </c>
      <c r="D20116">
        <v>20114</v>
      </c>
      <c r="E20116" t="s">
        <v>35776</v>
      </c>
      <c r="H20116" t="s">
        <v>35776</v>
      </c>
    </row>
    <row r="20117" spans="1:8" x14ac:dyDescent="0.2">
      <c r="A20117" t="s">
        <v>19777</v>
      </c>
      <c r="B20117">
        <v>6199</v>
      </c>
      <c r="C20117" t="e">
        <f>VLOOKUP(A20117, E:E,1,0)</f>
        <v>#N/A</v>
      </c>
      <c r="D20117">
        <v>20115</v>
      </c>
      <c r="E20117" t="s">
        <v>35777</v>
      </c>
      <c r="H20117" t="s">
        <v>35777</v>
      </c>
    </row>
    <row r="20118" spans="1:8" x14ac:dyDescent="0.2">
      <c r="A20118" t="s">
        <v>19778</v>
      </c>
      <c r="B20118">
        <v>12708</v>
      </c>
      <c r="C20118" t="e">
        <f>VLOOKUP(A20118, E:E,1,0)</f>
        <v>#N/A</v>
      </c>
      <c r="D20118">
        <v>20116</v>
      </c>
      <c r="E20118" t="s">
        <v>35778</v>
      </c>
      <c r="H20118" t="s">
        <v>35778</v>
      </c>
    </row>
    <row r="20119" spans="1:8" x14ac:dyDescent="0.2">
      <c r="A20119" t="s">
        <v>19779</v>
      </c>
      <c r="B20119">
        <v>9817</v>
      </c>
      <c r="C20119" t="e">
        <f>VLOOKUP(A20119, E:E,1,0)</f>
        <v>#N/A</v>
      </c>
      <c r="D20119">
        <v>20117</v>
      </c>
      <c r="E20119" t="s">
        <v>35779</v>
      </c>
      <c r="H20119" t="s">
        <v>35779</v>
      </c>
    </row>
    <row r="20120" spans="1:8" x14ac:dyDescent="0.2">
      <c r="A20120" t="s">
        <v>19780</v>
      </c>
      <c r="B20120">
        <v>4768</v>
      </c>
      <c r="C20120" t="str">
        <f>VLOOKUP(A20120, E:E,1,0)</f>
        <v>consistent</v>
      </c>
      <c r="D20120">
        <v>20118</v>
      </c>
      <c r="E20120" t="s">
        <v>13820</v>
      </c>
      <c r="H20120" t="s">
        <v>13820</v>
      </c>
    </row>
    <row r="20121" spans="1:8" x14ac:dyDescent="0.2">
      <c r="A20121" t="s">
        <v>19781</v>
      </c>
      <c r="B20121">
        <v>5805</v>
      </c>
      <c r="C20121" t="e">
        <f>VLOOKUP(A20121, E:E,1,0)</f>
        <v>#N/A</v>
      </c>
      <c r="D20121">
        <v>20119</v>
      </c>
      <c r="E20121" t="s">
        <v>49231</v>
      </c>
      <c r="H20121" t="s">
        <v>35780</v>
      </c>
    </row>
    <row r="20122" spans="1:8" x14ac:dyDescent="0.2">
      <c r="A20122" t="s">
        <v>19782</v>
      </c>
      <c r="B20122">
        <v>1688</v>
      </c>
      <c r="C20122" t="e">
        <f>VLOOKUP(A20122, E:E,1,0)</f>
        <v>#N/A</v>
      </c>
      <c r="D20122">
        <v>20120</v>
      </c>
      <c r="E20122" t="s">
        <v>13821</v>
      </c>
      <c r="H20122" t="s">
        <v>13821</v>
      </c>
    </row>
    <row r="20123" spans="1:8" x14ac:dyDescent="0.2">
      <c r="A20123" t="s">
        <v>19783</v>
      </c>
      <c r="B20123">
        <v>10960</v>
      </c>
      <c r="C20123" t="str">
        <f>VLOOKUP(A20123, E:E,1,0)</f>
        <v>Kororinpa</v>
      </c>
      <c r="D20123">
        <v>20121</v>
      </c>
      <c r="E20123" t="s">
        <v>35781</v>
      </c>
      <c r="H20123" t="s">
        <v>35781</v>
      </c>
    </row>
    <row r="20124" spans="1:8" x14ac:dyDescent="0.2">
      <c r="A20124" t="s">
        <v>19784</v>
      </c>
      <c r="B20124">
        <v>12011</v>
      </c>
      <c r="C20124" t="str">
        <f>VLOOKUP(A20124, E:E,1,0)</f>
        <v>Marble</v>
      </c>
      <c r="D20124">
        <v>20122</v>
      </c>
      <c r="E20124" t="s">
        <v>35782</v>
      </c>
      <c r="H20124" t="s">
        <v>35782</v>
      </c>
    </row>
    <row r="20125" spans="1:8" x14ac:dyDescent="0.2">
      <c r="A20125" t="s">
        <v>19785</v>
      </c>
      <c r="B20125">
        <v>18945</v>
      </c>
      <c r="C20125" t="str">
        <f>VLOOKUP(A20125, E:E,1,0)</f>
        <v>TLoZ</v>
      </c>
      <c r="D20125">
        <v>20123</v>
      </c>
      <c r="E20125" t="s">
        <v>13823</v>
      </c>
      <c r="H20125" t="s">
        <v>13823</v>
      </c>
    </row>
    <row r="20126" spans="1:8" x14ac:dyDescent="0.2">
      <c r="A20126" t="s">
        <v>19786</v>
      </c>
      <c r="B20126">
        <v>13920</v>
      </c>
      <c r="C20126" t="str">
        <f>VLOOKUP(A20126, E:E,1,0)</f>
        <v>Oracle</v>
      </c>
      <c r="D20126">
        <v>20124</v>
      </c>
      <c r="E20126" t="s">
        <v>49232</v>
      </c>
      <c r="H20126" t="s">
        <v>35783</v>
      </c>
    </row>
    <row r="20127" spans="1:8" x14ac:dyDescent="0.2">
      <c r="A20127" t="s">
        <v>19787</v>
      </c>
      <c r="B20127">
        <v>12330</v>
      </c>
      <c r="C20127" t="str">
        <f>VLOOKUP(A20127, E:E,1,0)</f>
        <v>Metroid</v>
      </c>
      <c r="D20127">
        <v>20125</v>
      </c>
      <c r="E20127" t="s">
        <v>13824</v>
      </c>
      <c r="H20127" t="s">
        <v>35784</v>
      </c>
    </row>
    <row r="20128" spans="1:8" x14ac:dyDescent="0.2">
      <c r="A20128" t="s">
        <v>19788</v>
      </c>
      <c r="B20128">
        <v>4992</v>
      </c>
      <c r="C20128" t="e">
        <f>VLOOKUP(A20128, E:E,1,0)</f>
        <v>#N/A</v>
      </c>
      <c r="D20128">
        <v>20126</v>
      </c>
      <c r="E20128" t="s">
        <v>35785</v>
      </c>
      <c r="H20128" t="s">
        <v>35785</v>
      </c>
    </row>
    <row r="20129" spans="1:8" x14ac:dyDescent="0.2">
      <c r="A20129" t="s">
        <v>19789</v>
      </c>
      <c r="B20129">
        <v>20011</v>
      </c>
      <c r="C20129" t="e">
        <f>VLOOKUP(A20129, E:E,1,0)</f>
        <v>#N/A</v>
      </c>
      <c r="D20129">
        <v>20127</v>
      </c>
      <c r="E20129" t="s">
        <v>35786</v>
      </c>
      <c r="H20129" t="s">
        <v>35786</v>
      </c>
    </row>
    <row r="20130" spans="1:8" x14ac:dyDescent="0.2">
      <c r="A20130" t="s">
        <v>19790</v>
      </c>
      <c r="B20130">
        <v>19620</v>
      </c>
      <c r="C20130" t="str">
        <f>VLOOKUP(A20130, E:E,1,0)</f>
        <v>understandable</v>
      </c>
      <c r="D20130">
        <v>20128</v>
      </c>
      <c r="E20130" t="s">
        <v>35787</v>
      </c>
      <c r="H20130" t="s">
        <v>35787</v>
      </c>
    </row>
    <row r="20131" spans="1:8" x14ac:dyDescent="0.2">
      <c r="A20131" t="s">
        <v>19791</v>
      </c>
      <c r="B20131">
        <v>15125</v>
      </c>
      <c r="C20131" t="str">
        <f>VLOOKUP(A20131, E:E,1,0)</f>
        <v>ptsdchat</v>
      </c>
      <c r="D20131">
        <v>20129</v>
      </c>
      <c r="E20131" t="s">
        <v>35788</v>
      </c>
      <c r="H20131" t="s">
        <v>35788</v>
      </c>
    </row>
    <row r="20132" spans="1:8" x14ac:dyDescent="0.2">
      <c r="A20132" t="s">
        <v>19792</v>
      </c>
      <c r="B20132">
        <v>15124</v>
      </c>
      <c r="C20132" t="e">
        <f>VLOOKUP(A20132, E:E,1,0)</f>
        <v>#N/A</v>
      </c>
      <c r="D20132">
        <v>20130</v>
      </c>
      <c r="E20132" t="s">
        <v>35789</v>
      </c>
      <c r="H20132" t="s">
        <v>35789</v>
      </c>
    </row>
    <row r="20133" spans="1:8" x14ac:dyDescent="0.2">
      <c r="A20133" t="s">
        <v>19793</v>
      </c>
      <c r="B20133">
        <v>6510</v>
      </c>
      <c r="C20133" t="e">
        <f>VLOOKUP(A20133, E:E,1,0)</f>
        <v>#N/A</v>
      </c>
      <c r="D20133">
        <v>20131</v>
      </c>
      <c r="E20133" t="s">
        <v>35790</v>
      </c>
      <c r="H20133" t="s">
        <v>35790</v>
      </c>
    </row>
    <row r="20134" spans="1:8" x14ac:dyDescent="0.2">
      <c r="A20134" t="s">
        <v>19794</v>
      </c>
      <c r="B20134">
        <v>17608</v>
      </c>
      <c r="C20134" t="e">
        <f>VLOOKUP(A20134, E:E,1,0)</f>
        <v>#N/A</v>
      </c>
      <c r="D20134">
        <v>20132</v>
      </c>
      <c r="E20134" t="s">
        <v>35791</v>
      </c>
      <c r="H20134" t="s">
        <v>35791</v>
      </c>
    </row>
    <row r="20135" spans="1:8" x14ac:dyDescent="0.2">
      <c r="A20135" t="s">
        <v>19795</v>
      </c>
      <c r="B20135">
        <v>1650</v>
      </c>
      <c r="C20135" t="str">
        <f>VLOOKUP(A20135, E:E,1,0)</f>
        <v>affliction</v>
      </c>
      <c r="D20135">
        <v>20133</v>
      </c>
      <c r="E20135" t="s">
        <v>35792</v>
      </c>
      <c r="H20135" t="s">
        <v>35792</v>
      </c>
    </row>
    <row r="20136" spans="1:8" x14ac:dyDescent="0.2">
      <c r="A20136" t="s">
        <v>19796</v>
      </c>
      <c r="B20136">
        <v>19470</v>
      </c>
      <c r="C20136" t="e">
        <f>VLOOKUP(A20136, E:E,1,0)</f>
        <v>#N/A</v>
      </c>
      <c r="D20136">
        <v>20134</v>
      </c>
      <c r="E20136" t="s">
        <v>35793</v>
      </c>
      <c r="H20136" t="s">
        <v>35793</v>
      </c>
    </row>
    <row r="20137" spans="1:8" x14ac:dyDescent="0.2">
      <c r="A20137" t="s">
        <v>19797</v>
      </c>
      <c r="B20137">
        <v>42</v>
      </c>
      <c r="C20137" t="e">
        <f>VLOOKUP(A20137, E:E,1,0)</f>
        <v>#N/A</v>
      </c>
      <c r="D20137">
        <v>20135</v>
      </c>
      <c r="E20137" t="s">
        <v>35794</v>
      </c>
      <c r="H20137" t="s">
        <v>35794</v>
      </c>
    </row>
    <row r="20138" spans="1:8" x14ac:dyDescent="0.2">
      <c r="A20138" t="s">
        <v>19798</v>
      </c>
      <c r="B20138">
        <v>7074</v>
      </c>
      <c r="C20138" t="str">
        <f>VLOOKUP(A20138, E:E,1,0)</f>
        <v>Extraordinaire</v>
      </c>
      <c r="D20138">
        <v>20136</v>
      </c>
      <c r="E20138" t="s">
        <v>49233</v>
      </c>
      <c r="H20138" t="s">
        <v>35795</v>
      </c>
    </row>
    <row r="20139" spans="1:8" x14ac:dyDescent="0.2">
      <c r="A20139" t="s">
        <v>19799</v>
      </c>
      <c r="B20139">
        <v>16287</v>
      </c>
      <c r="C20139" t="e">
        <f>VLOOKUP(A20139, E:E,1,0)</f>
        <v>#N/A</v>
      </c>
      <c r="D20139">
        <v>20137</v>
      </c>
      <c r="E20139" t="s">
        <v>35796</v>
      </c>
      <c r="H20139" t="s">
        <v>35796</v>
      </c>
    </row>
    <row r="20140" spans="1:8" x14ac:dyDescent="0.2">
      <c r="A20140" t="s">
        <v>19800</v>
      </c>
      <c r="B20140">
        <v>4662</v>
      </c>
      <c r="C20140" t="str">
        <f>VLOOKUP(A20140, E:E,1,0)</f>
        <v>communicate</v>
      </c>
      <c r="D20140">
        <v>20138</v>
      </c>
      <c r="E20140" t="s">
        <v>13830</v>
      </c>
      <c r="H20140" t="s">
        <v>13830</v>
      </c>
    </row>
    <row r="20141" spans="1:8" x14ac:dyDescent="0.2">
      <c r="A20141" t="s">
        <v>19801</v>
      </c>
      <c r="B20141">
        <v>8429</v>
      </c>
      <c r="C20141" t="str">
        <f>VLOOKUP(A20141, E:E,1,0)</f>
        <v>gravitychat</v>
      </c>
      <c r="D20141">
        <v>20139</v>
      </c>
      <c r="E20141">
        <v>198</v>
      </c>
      <c r="H20141">
        <v>198</v>
      </c>
    </row>
    <row r="20142" spans="1:8" x14ac:dyDescent="0.2">
      <c r="A20142" t="s">
        <v>19802</v>
      </c>
      <c r="B20142">
        <v>2299</v>
      </c>
      <c r="C20142" t="e">
        <f>VLOOKUP(A20142, E:E,1,0)</f>
        <v>#N/A</v>
      </c>
      <c r="D20142">
        <v>20140</v>
      </c>
      <c r="E20142" t="s">
        <v>49234</v>
      </c>
      <c r="H20142" t="s">
        <v>35797</v>
      </c>
    </row>
    <row r="20143" spans="1:8" x14ac:dyDescent="0.2">
      <c r="A20143" t="s">
        <v>19803</v>
      </c>
      <c r="B20143">
        <v>903</v>
      </c>
      <c r="C20143" t="str">
        <f>VLOOKUP(A20143, E:E,1,0)</f>
        <v>60s</v>
      </c>
      <c r="D20143">
        <v>20141</v>
      </c>
      <c r="E20143" t="s">
        <v>13832</v>
      </c>
      <c r="H20143" t="s">
        <v>13832</v>
      </c>
    </row>
    <row r="20144" spans="1:8" x14ac:dyDescent="0.2">
      <c r="A20144" t="s">
        <v>19804</v>
      </c>
      <c r="B20144">
        <v>19160</v>
      </c>
      <c r="C20144" t="e">
        <f>VLOOKUP(A20144, E:E,1,0)</f>
        <v>#N/A</v>
      </c>
      <c r="D20144">
        <v>20142</v>
      </c>
      <c r="E20144" t="s">
        <v>35798</v>
      </c>
      <c r="H20144" t="s">
        <v>35798</v>
      </c>
    </row>
    <row r="20145" spans="1:8" x14ac:dyDescent="0.2">
      <c r="A20145" t="s">
        <v>19805</v>
      </c>
      <c r="B20145">
        <v>18748</v>
      </c>
      <c r="C20145" t="e">
        <f>VLOOKUP(A20145, E:E,1,0)</f>
        <v>#N/A</v>
      </c>
      <c r="D20145">
        <v>20143</v>
      </c>
      <c r="E20145" t="s">
        <v>35799</v>
      </c>
      <c r="H20145" t="s">
        <v>35799</v>
      </c>
    </row>
    <row r="20146" spans="1:8" x14ac:dyDescent="0.2">
      <c r="A20146" t="s">
        <v>19806</v>
      </c>
      <c r="B20146">
        <v>16486</v>
      </c>
      <c r="C20146" t="e">
        <f>VLOOKUP(A20146, E:E,1,0)</f>
        <v>#N/A</v>
      </c>
      <c r="D20146">
        <v>20144</v>
      </c>
      <c r="E20146" t="s">
        <v>35800</v>
      </c>
      <c r="H20146" t="s">
        <v>35800</v>
      </c>
    </row>
    <row r="20147" spans="1:8" x14ac:dyDescent="0.2">
      <c r="A20147" t="s">
        <v>19807</v>
      </c>
      <c r="B20147">
        <v>15949</v>
      </c>
      <c r="C20147" t="str">
        <f>VLOOKUP(A20147, E:E,1,0)</f>
        <v>resolved</v>
      </c>
      <c r="D20147">
        <v>20145</v>
      </c>
      <c r="E20147" t="s">
        <v>45946</v>
      </c>
      <c r="H20147" t="s">
        <v>35801</v>
      </c>
    </row>
    <row r="20148" spans="1:8" x14ac:dyDescent="0.2">
      <c r="A20148" t="s">
        <v>19808</v>
      </c>
      <c r="B20148">
        <v>18707</v>
      </c>
      <c r="C20148" t="str">
        <f>VLOOKUP(A20148, E:E,1,0)</f>
        <v>theirs</v>
      </c>
      <c r="D20148">
        <v>20146</v>
      </c>
      <c r="E20148" t="s">
        <v>3462</v>
      </c>
      <c r="H20148" t="s">
        <v>35802</v>
      </c>
    </row>
    <row r="20149" spans="1:8" x14ac:dyDescent="0.2">
      <c r="A20149" t="s">
        <v>19809</v>
      </c>
      <c r="B20149">
        <v>7803</v>
      </c>
      <c r="C20149" t="str">
        <f>VLOOKUP(A20149, E:E,1,0)</f>
        <v>Fricken</v>
      </c>
      <c r="D20149">
        <v>20147</v>
      </c>
      <c r="E20149" t="s">
        <v>35803</v>
      </c>
      <c r="H20149" t="s">
        <v>35803</v>
      </c>
    </row>
    <row r="20150" spans="1:8" x14ac:dyDescent="0.2">
      <c r="A20150" t="s">
        <v>19810</v>
      </c>
      <c r="B20150">
        <v>18326</v>
      </c>
      <c r="C20150" t="e">
        <f>VLOOKUP(A20150, E:E,1,0)</f>
        <v>#N/A</v>
      </c>
      <c r="D20150">
        <v>20148</v>
      </c>
      <c r="E20150" t="s">
        <v>13836</v>
      </c>
      <c r="H20150" t="s">
        <v>13836</v>
      </c>
    </row>
    <row r="20151" spans="1:8" x14ac:dyDescent="0.2">
      <c r="A20151" t="s">
        <v>19811</v>
      </c>
      <c r="B20151">
        <v>8959</v>
      </c>
      <c r="C20151" t="e">
        <f>VLOOKUP(A20151, E:E,1,0)</f>
        <v>#N/A</v>
      </c>
      <c r="D20151">
        <v>20149</v>
      </c>
      <c r="E20151" t="s">
        <v>13837</v>
      </c>
      <c r="H20151" t="s">
        <v>13837</v>
      </c>
    </row>
    <row r="20152" spans="1:8" x14ac:dyDescent="0.2">
      <c r="A20152" t="s">
        <v>19812</v>
      </c>
      <c r="B20152">
        <v>3861</v>
      </c>
      <c r="C20152" t="str">
        <f>VLOOKUP(A20152, E:E,1,0)</f>
        <v>cannabis</v>
      </c>
      <c r="D20152">
        <v>20150</v>
      </c>
      <c r="E20152" t="s">
        <v>49235</v>
      </c>
      <c r="H20152" t="s">
        <v>35804</v>
      </c>
    </row>
    <row r="20153" spans="1:8" x14ac:dyDescent="0.2">
      <c r="A20153" t="s">
        <v>19813</v>
      </c>
      <c r="B20153">
        <v>16053</v>
      </c>
      <c r="C20153" t="e">
        <f>VLOOKUP(A20153, E:E,1,0)</f>
        <v>#N/A</v>
      </c>
      <c r="D20153">
        <v>20151</v>
      </c>
      <c r="E20153" t="s">
        <v>13838</v>
      </c>
      <c r="H20153" t="s">
        <v>13838</v>
      </c>
    </row>
    <row r="20154" spans="1:8" x14ac:dyDescent="0.2">
      <c r="A20154" t="s">
        <v>19814</v>
      </c>
      <c r="B20154">
        <v>9949</v>
      </c>
      <c r="C20154" t="str">
        <f>VLOOKUP(A20154, E:E,1,0)</f>
        <v>Intragenerational</v>
      </c>
      <c r="D20154">
        <v>20152</v>
      </c>
      <c r="E20154" t="s">
        <v>35805</v>
      </c>
      <c r="H20154" t="s">
        <v>35805</v>
      </c>
    </row>
    <row r="20155" spans="1:8" x14ac:dyDescent="0.2">
      <c r="A20155" t="s">
        <v>19815</v>
      </c>
      <c r="B20155">
        <v>16580</v>
      </c>
      <c r="C20155" t="str">
        <f>VLOOKUP(A20155, E:E,1,0)</f>
        <v>Sandra</v>
      </c>
      <c r="D20155">
        <v>20153</v>
      </c>
      <c r="E20155" t="s">
        <v>35806</v>
      </c>
      <c r="H20155" t="s">
        <v>35806</v>
      </c>
    </row>
    <row r="20156" spans="1:8" x14ac:dyDescent="0.2">
      <c r="A20156" t="s">
        <v>19816</v>
      </c>
      <c r="B20156">
        <v>3155</v>
      </c>
      <c r="C20156" t="str">
        <f>VLOOKUP(A20156, E:E,1,0)</f>
        <v>Bland</v>
      </c>
      <c r="D20156">
        <v>20154</v>
      </c>
      <c r="E20156" t="s">
        <v>35807</v>
      </c>
      <c r="H20156" t="s">
        <v>35807</v>
      </c>
    </row>
    <row r="20157" spans="1:8" x14ac:dyDescent="0.2">
      <c r="A20157" t="s">
        <v>19817</v>
      </c>
      <c r="B20157">
        <v>21554</v>
      </c>
      <c r="C20157" t="e">
        <f>VLOOKUP(A20157, E:E,1,0)</f>
        <v>#N/A</v>
      </c>
      <c r="D20157">
        <v>20155</v>
      </c>
      <c r="E20157" t="s">
        <v>35808</v>
      </c>
      <c r="H20157" t="s">
        <v>35808</v>
      </c>
    </row>
    <row r="20158" spans="1:8" x14ac:dyDescent="0.2">
      <c r="A20158" t="s">
        <v>19818</v>
      </c>
      <c r="B20158">
        <v>8697</v>
      </c>
      <c r="C20158" t="str">
        <f>VLOOKUP(A20158, E:E,1,0)</f>
        <v>haircuts</v>
      </c>
      <c r="D20158">
        <v>20156</v>
      </c>
      <c r="E20158" t="s">
        <v>13845</v>
      </c>
      <c r="H20158" t="s">
        <v>13845</v>
      </c>
    </row>
    <row r="20159" spans="1:8" x14ac:dyDescent="0.2">
      <c r="A20159" t="s">
        <v>19819</v>
      </c>
      <c r="B20159">
        <v>12461</v>
      </c>
      <c r="C20159" t="str">
        <f>VLOOKUP(A20159, E:E,1,0)</f>
        <v>minimal</v>
      </c>
      <c r="D20159">
        <v>20157</v>
      </c>
      <c r="E20159" t="s">
        <v>49236</v>
      </c>
      <c r="H20159" t="s">
        <v>35809</v>
      </c>
    </row>
    <row r="20160" spans="1:8" x14ac:dyDescent="0.2">
      <c r="A20160" t="s">
        <v>19820</v>
      </c>
      <c r="B20160">
        <v>2237</v>
      </c>
      <c r="C20160" t="e">
        <f>VLOOKUP(A20160, E:E,1,0)</f>
        <v>#N/A</v>
      </c>
      <c r="D20160">
        <v>20158</v>
      </c>
      <c r="E20160" t="s">
        <v>35810</v>
      </c>
      <c r="H20160" t="s">
        <v>35810</v>
      </c>
    </row>
    <row r="20161" spans="1:8" x14ac:dyDescent="0.2">
      <c r="A20161" t="s">
        <v>19821</v>
      </c>
      <c r="B20161">
        <v>13896</v>
      </c>
      <c r="C20161" t="str">
        <f>VLOOKUP(A20161, E:E,1,0)</f>
        <v>oppressed</v>
      </c>
      <c r="D20161">
        <v>20159</v>
      </c>
      <c r="E20161" t="s">
        <v>35811</v>
      </c>
      <c r="H20161" t="s">
        <v>35811</v>
      </c>
    </row>
    <row r="20162" spans="1:8" x14ac:dyDescent="0.2">
      <c r="A20162" t="s">
        <v>19822</v>
      </c>
      <c r="B20162">
        <v>9574</v>
      </c>
      <c r="C20162" t="str">
        <f>VLOOKUP(A20162, E:E,1,0)</f>
        <v>ignorant</v>
      </c>
      <c r="D20162">
        <v>20160</v>
      </c>
      <c r="E20162" t="s">
        <v>35812</v>
      </c>
      <c r="H20162" t="s">
        <v>35812</v>
      </c>
    </row>
    <row r="20163" spans="1:8" x14ac:dyDescent="0.2">
      <c r="A20163" t="s">
        <v>19823</v>
      </c>
      <c r="B20163">
        <v>19591</v>
      </c>
      <c r="C20163" t="str">
        <f>VLOOKUP(A20163, E:E,1,0)</f>
        <v>unaddressed</v>
      </c>
      <c r="D20163">
        <v>20161</v>
      </c>
      <c r="E20163" t="s">
        <v>35813</v>
      </c>
      <c r="H20163" t="s">
        <v>35813</v>
      </c>
    </row>
    <row r="20164" spans="1:8" x14ac:dyDescent="0.2">
      <c r="A20164" t="s">
        <v>19824</v>
      </c>
      <c r="B20164">
        <v>10726</v>
      </c>
      <c r="C20164" t="e">
        <f>VLOOKUP(A20164, E:E,1,0)</f>
        <v>#N/A</v>
      </c>
      <c r="D20164">
        <v>20162</v>
      </c>
      <c r="E20164" t="s">
        <v>6334</v>
      </c>
      <c r="H20164" t="s">
        <v>35814</v>
      </c>
    </row>
    <row r="20165" spans="1:8" x14ac:dyDescent="0.2">
      <c r="A20165" t="s">
        <v>19825</v>
      </c>
      <c r="B20165">
        <v>15550</v>
      </c>
      <c r="C20165" t="e">
        <f>VLOOKUP(A20165, E:E,1,0)</f>
        <v>#N/A</v>
      </c>
      <c r="D20165">
        <v>20163</v>
      </c>
      <c r="E20165" t="s">
        <v>13849</v>
      </c>
      <c r="H20165" t="s">
        <v>13849</v>
      </c>
    </row>
    <row r="20166" spans="1:8" x14ac:dyDescent="0.2">
      <c r="A20166" t="s">
        <v>19826</v>
      </c>
      <c r="B20166">
        <v>14832</v>
      </c>
      <c r="C20166" t="e">
        <f>VLOOKUP(A20166, E:E,1,0)</f>
        <v>#N/A</v>
      </c>
      <c r="D20166">
        <v>20164</v>
      </c>
      <c r="E20166" t="s">
        <v>13850</v>
      </c>
      <c r="H20166" t="s">
        <v>13850</v>
      </c>
    </row>
    <row r="20167" spans="1:8" x14ac:dyDescent="0.2">
      <c r="A20167" t="s">
        <v>19827</v>
      </c>
      <c r="B20167">
        <v>8620</v>
      </c>
      <c r="C20167" t="e">
        <f>VLOOKUP(A20167, E:E,1,0)</f>
        <v>#N/A</v>
      </c>
      <c r="D20167">
        <v>20165</v>
      </c>
      <c r="E20167" t="s">
        <v>35815</v>
      </c>
      <c r="H20167" t="s">
        <v>35815</v>
      </c>
    </row>
    <row r="20168" spans="1:8" x14ac:dyDescent="0.2">
      <c r="A20168" t="s">
        <v>19828</v>
      </c>
      <c r="B20168">
        <v>2088</v>
      </c>
      <c r="C20168" t="str">
        <f>VLOOKUP(A20168, E:E,1,0)</f>
        <v>anywhere</v>
      </c>
      <c r="D20168">
        <v>20166</v>
      </c>
      <c r="E20168" t="s">
        <v>35816</v>
      </c>
      <c r="H20168" t="s">
        <v>35816</v>
      </c>
    </row>
    <row r="20169" spans="1:8" x14ac:dyDescent="0.2">
      <c r="A20169" t="s">
        <v>19829</v>
      </c>
      <c r="B20169">
        <v>14223</v>
      </c>
      <c r="C20169" t="str">
        <f>VLOOKUP(A20169, E:E,1,0)</f>
        <v>parent</v>
      </c>
      <c r="D20169">
        <v>20167</v>
      </c>
      <c r="E20169" t="s">
        <v>13855</v>
      </c>
      <c r="H20169" t="s">
        <v>13855</v>
      </c>
    </row>
    <row r="20170" spans="1:8" x14ac:dyDescent="0.2">
      <c r="A20170" t="s">
        <v>19830</v>
      </c>
      <c r="B20170">
        <v>7583</v>
      </c>
      <c r="C20170" t="e">
        <f>VLOOKUP(A20170, E:E,1,0)</f>
        <v>#N/A</v>
      </c>
      <c r="D20170">
        <v>20168</v>
      </c>
      <c r="E20170" t="s">
        <v>13853</v>
      </c>
      <c r="H20170" t="s">
        <v>13853</v>
      </c>
    </row>
    <row r="20171" spans="1:8" x14ac:dyDescent="0.2">
      <c r="A20171" t="s">
        <v>19831</v>
      </c>
      <c r="B20171">
        <v>19801</v>
      </c>
      <c r="C20171" t="str">
        <f>VLOOKUP(A20171, E:E,1,0)</f>
        <v>usg</v>
      </c>
      <c r="D20171">
        <v>20169</v>
      </c>
      <c r="E20171" t="s">
        <v>13854</v>
      </c>
      <c r="H20171" t="s">
        <v>13854</v>
      </c>
    </row>
    <row r="20172" spans="1:8" x14ac:dyDescent="0.2">
      <c r="A20172" t="s">
        <v>19832</v>
      </c>
      <c r="B20172">
        <v>14142</v>
      </c>
      <c r="C20172" t="str">
        <f>VLOOKUP(A20172, E:E,1,0)</f>
        <v>paeds</v>
      </c>
      <c r="D20172">
        <v>20170</v>
      </c>
      <c r="E20172" t="s">
        <v>35817</v>
      </c>
      <c r="H20172" t="s">
        <v>35817</v>
      </c>
    </row>
    <row r="20173" spans="1:8" x14ac:dyDescent="0.2">
      <c r="A20173" t="s">
        <v>19833</v>
      </c>
      <c r="B20173">
        <v>9658</v>
      </c>
      <c r="C20173" t="str">
        <f>VLOOKUP(A20173, E:E,1,0)</f>
        <v>imaging</v>
      </c>
      <c r="D20173">
        <v>20171</v>
      </c>
      <c r="E20173" t="s">
        <v>13852</v>
      </c>
      <c r="H20173" t="s">
        <v>13852</v>
      </c>
    </row>
    <row r="20174" spans="1:8" x14ac:dyDescent="0.2">
      <c r="A20174" t="s">
        <v>19834</v>
      </c>
      <c r="B20174">
        <v>7593</v>
      </c>
      <c r="C20174" t="str">
        <f>VLOOKUP(A20174, E:E,1,0)</f>
        <v>FOAMed</v>
      </c>
      <c r="D20174">
        <v>20172</v>
      </c>
      <c r="E20174" t="s">
        <v>35818</v>
      </c>
      <c r="H20174" t="s">
        <v>35818</v>
      </c>
    </row>
    <row r="20175" spans="1:8" x14ac:dyDescent="0.2">
      <c r="A20175" t="s">
        <v>19835</v>
      </c>
      <c r="B20175">
        <v>7592</v>
      </c>
      <c r="C20175" t="str">
        <f>VLOOKUP(A20175, E:E,1,0)</f>
        <v>FOAMcc</v>
      </c>
      <c r="D20175">
        <v>20173</v>
      </c>
      <c r="E20175" t="s">
        <v>35819</v>
      </c>
      <c r="H20175" t="s">
        <v>35819</v>
      </c>
    </row>
    <row r="20176" spans="1:8" x14ac:dyDescent="0.2">
      <c r="A20176" t="s">
        <v>19836</v>
      </c>
      <c r="B20176">
        <v>14246</v>
      </c>
      <c r="C20176" t="str">
        <f>VLOOKUP(A20176, E:E,1,0)</f>
        <v>partially</v>
      </c>
      <c r="D20176">
        <v>20174</v>
      </c>
      <c r="E20176" t="s">
        <v>35820</v>
      </c>
      <c r="H20176" t="s">
        <v>35820</v>
      </c>
    </row>
    <row r="20177" spans="1:8" x14ac:dyDescent="0.2">
      <c r="A20177" t="s">
        <v>19837</v>
      </c>
      <c r="B20177">
        <v>12895</v>
      </c>
      <c r="C20177" t="e">
        <f>VLOOKUP(A20177, E:E,1,0)</f>
        <v>#N/A</v>
      </c>
      <c r="D20177">
        <v>20175</v>
      </c>
      <c r="E20177" t="s">
        <v>35821</v>
      </c>
      <c r="H20177" t="s">
        <v>35821</v>
      </c>
    </row>
    <row r="20178" spans="1:8" x14ac:dyDescent="0.2">
      <c r="A20178" t="s">
        <v>19838</v>
      </c>
      <c r="B20178">
        <v>5361</v>
      </c>
      <c r="C20178" t="e">
        <f>VLOOKUP(A20178, E:E,1,0)</f>
        <v>#N/A</v>
      </c>
      <c r="D20178">
        <v>20176</v>
      </c>
      <c r="E20178" t="s">
        <v>49237</v>
      </c>
      <c r="H20178" t="s">
        <v>35822</v>
      </c>
    </row>
    <row r="20179" spans="1:8" x14ac:dyDescent="0.2">
      <c r="A20179" t="s">
        <v>19839</v>
      </c>
      <c r="B20179">
        <v>12603</v>
      </c>
      <c r="C20179" t="str">
        <f>VLOOKUP(A20179, E:E,1,0)</f>
        <v>mocked</v>
      </c>
      <c r="D20179">
        <v>20177</v>
      </c>
      <c r="E20179" t="s">
        <v>35823</v>
      </c>
      <c r="H20179" t="s">
        <v>35823</v>
      </c>
    </row>
    <row r="20180" spans="1:8" x14ac:dyDescent="0.2">
      <c r="A20180" t="s">
        <v>19840</v>
      </c>
      <c r="B20180">
        <v>17169</v>
      </c>
      <c r="C20180" t="str">
        <f>VLOOKUP(A20180, E:E,1,0)</f>
        <v>Simmering</v>
      </c>
      <c r="D20180">
        <v>20178</v>
      </c>
      <c r="E20180" t="s">
        <v>49238</v>
      </c>
      <c r="H20180" t="s">
        <v>35824</v>
      </c>
    </row>
    <row r="20181" spans="1:8" x14ac:dyDescent="0.2">
      <c r="A20181" t="s">
        <v>19841</v>
      </c>
      <c r="B20181">
        <v>4716</v>
      </c>
      <c r="C20181" t="str">
        <f>VLOOKUP(A20181, E:E,1,0)</f>
        <v>concussion</v>
      </c>
      <c r="D20181">
        <v>20179</v>
      </c>
      <c r="E20181" t="s">
        <v>35825</v>
      </c>
      <c r="H20181" t="s">
        <v>35825</v>
      </c>
    </row>
    <row r="20182" spans="1:8" x14ac:dyDescent="0.2">
      <c r="A20182" t="s">
        <v>19842</v>
      </c>
      <c r="B20182">
        <v>14563</v>
      </c>
      <c r="C20182" t="e">
        <f>VLOOKUP(A20182, E:E,1,0)</f>
        <v>#N/A</v>
      </c>
      <c r="D20182">
        <v>20180</v>
      </c>
      <c r="E20182" t="s">
        <v>35826</v>
      </c>
      <c r="H20182" t="s">
        <v>35826</v>
      </c>
    </row>
    <row r="20183" spans="1:8" x14ac:dyDescent="0.2">
      <c r="A20183" t="s">
        <v>19843</v>
      </c>
      <c r="B20183">
        <v>21486</v>
      </c>
      <c r="C20183" t="e">
        <f>VLOOKUP(A20183, E:E,1,0)</f>
        <v>#N/A</v>
      </c>
      <c r="D20183">
        <v>20181</v>
      </c>
      <c r="E20183" t="s">
        <v>35827</v>
      </c>
      <c r="H20183" t="s">
        <v>35827</v>
      </c>
    </row>
    <row r="20184" spans="1:8" x14ac:dyDescent="0.2">
      <c r="A20184" t="s">
        <v>19844</v>
      </c>
      <c r="B20184">
        <v>16074</v>
      </c>
      <c r="C20184" t="str">
        <f>VLOOKUP(A20184, E:E,1,0)</f>
        <v>Richmond</v>
      </c>
      <c r="D20184">
        <v>20182</v>
      </c>
      <c r="E20184" t="s">
        <v>35828</v>
      </c>
      <c r="H20184" t="s">
        <v>35828</v>
      </c>
    </row>
    <row r="20185" spans="1:8" x14ac:dyDescent="0.2">
      <c r="A20185" t="s">
        <v>19845</v>
      </c>
      <c r="B20185">
        <v>19506</v>
      </c>
      <c r="C20185" t="e">
        <f>VLOOKUP(A20185, E:E,1,0)</f>
        <v>#N/A</v>
      </c>
      <c r="D20185">
        <v>20183</v>
      </c>
      <c r="E20185" t="s">
        <v>35829</v>
      </c>
      <c r="H20185" t="s">
        <v>35829</v>
      </c>
    </row>
    <row r="20186" spans="1:8" x14ac:dyDescent="0.2">
      <c r="A20186" t="s">
        <v>19846</v>
      </c>
      <c r="B20186">
        <v>7148</v>
      </c>
      <c r="C20186" t="str">
        <f>VLOOKUP(A20186, E:E,1,0)</f>
        <v>faculty</v>
      </c>
      <c r="D20186">
        <v>20184</v>
      </c>
      <c r="E20186" t="s">
        <v>35830</v>
      </c>
      <c r="H20186" t="s">
        <v>35830</v>
      </c>
    </row>
    <row r="20187" spans="1:8" x14ac:dyDescent="0.2">
      <c r="A20187" t="s">
        <v>19847</v>
      </c>
      <c r="B20187">
        <v>14058</v>
      </c>
      <c r="C20187" t="str">
        <f>VLOOKUP(A20187, E:E,1,0)</f>
        <v>overturn</v>
      </c>
      <c r="D20187">
        <v>20185</v>
      </c>
      <c r="E20187" t="s">
        <v>35831</v>
      </c>
      <c r="H20187" t="s">
        <v>35831</v>
      </c>
    </row>
    <row r="20188" spans="1:8" x14ac:dyDescent="0.2">
      <c r="A20188" t="s">
        <v>19848</v>
      </c>
      <c r="B20188">
        <v>15068</v>
      </c>
      <c r="C20188" t="str">
        <f>VLOOKUP(A20188, E:E,1,0)</f>
        <v>protesters</v>
      </c>
      <c r="D20188">
        <v>20186</v>
      </c>
      <c r="E20188" t="s">
        <v>35832</v>
      </c>
      <c r="H20188" t="s">
        <v>35832</v>
      </c>
    </row>
    <row r="20189" spans="1:8" x14ac:dyDescent="0.2">
      <c r="A20189" t="s">
        <v>19849</v>
      </c>
      <c r="B20189">
        <v>18339</v>
      </c>
      <c r="C20189" t="e">
        <f>VLOOKUP(A20189, E:E,1,0)</f>
        <v>#N/A</v>
      </c>
      <c r="D20189">
        <v>20187</v>
      </c>
      <c r="E20189" t="s">
        <v>35833</v>
      </c>
      <c r="H20189" t="s">
        <v>35833</v>
      </c>
    </row>
    <row r="20190" spans="1:8" x14ac:dyDescent="0.2">
      <c r="A20190" t="s">
        <v>19850</v>
      </c>
      <c r="B20190">
        <v>21072</v>
      </c>
      <c r="C20190" t="e">
        <f>VLOOKUP(A20190, E:E,1,0)</f>
        <v>#N/A</v>
      </c>
      <c r="D20190">
        <v>20188</v>
      </c>
      <c r="E20190" t="s">
        <v>30307</v>
      </c>
      <c r="H20190" t="s">
        <v>35834</v>
      </c>
    </row>
    <row r="20191" spans="1:8" x14ac:dyDescent="0.2">
      <c r="A20191" t="s">
        <v>19851</v>
      </c>
      <c r="B20191">
        <v>5520</v>
      </c>
      <c r="C20191" t="str">
        <f>VLOOKUP(A20191, E:E,1,0)</f>
        <v>defines</v>
      </c>
      <c r="D20191">
        <v>20189</v>
      </c>
      <c r="E20191" t="s">
        <v>35835</v>
      </c>
      <c r="H20191" t="s">
        <v>35835</v>
      </c>
    </row>
    <row r="20192" spans="1:8" x14ac:dyDescent="0.2">
      <c r="A20192" t="s">
        <v>19852</v>
      </c>
      <c r="B20192">
        <v>14413</v>
      </c>
      <c r="C20192" t="str">
        <f>VLOOKUP(A20192, E:E,1,0)</f>
        <v>perpetrators</v>
      </c>
      <c r="D20192">
        <v>20190</v>
      </c>
      <c r="E20192" t="s">
        <v>35836</v>
      </c>
      <c r="H20192" t="s">
        <v>35836</v>
      </c>
    </row>
    <row r="20193" spans="1:8" x14ac:dyDescent="0.2">
      <c r="A20193" t="s">
        <v>19853</v>
      </c>
      <c r="B20193">
        <v>13829</v>
      </c>
      <c r="C20193" t="str">
        <f>VLOOKUP(A20193, E:E,1,0)</f>
        <v>oneborn</v>
      </c>
      <c r="D20193">
        <v>20191</v>
      </c>
      <c r="E20193" t="s">
        <v>35837</v>
      </c>
      <c r="H20193" t="s">
        <v>35837</v>
      </c>
    </row>
    <row r="20194" spans="1:8" x14ac:dyDescent="0.2">
      <c r="A20194" t="s">
        <v>19854</v>
      </c>
      <c r="B20194">
        <v>14229</v>
      </c>
      <c r="C20194" t="str">
        <f>VLOOKUP(A20194, E:E,1,0)</f>
        <v>Parisian</v>
      </c>
      <c r="D20194">
        <v>20192</v>
      </c>
      <c r="E20194" t="s">
        <v>35838</v>
      </c>
      <c r="H20194" t="s">
        <v>35838</v>
      </c>
    </row>
    <row r="20195" spans="1:8" x14ac:dyDescent="0.2">
      <c r="A20195" t="s">
        <v>19855</v>
      </c>
      <c r="B20195">
        <v>16382</v>
      </c>
      <c r="C20195" t="e">
        <f>VLOOKUP(A20195, E:E,1,0)</f>
        <v>#N/A</v>
      </c>
      <c r="D20195">
        <v>20193</v>
      </c>
      <c r="E20195" t="s">
        <v>13861</v>
      </c>
      <c r="H20195" t="s">
        <v>13861</v>
      </c>
    </row>
    <row r="20196" spans="1:8" x14ac:dyDescent="0.2">
      <c r="A20196" t="s">
        <v>19856</v>
      </c>
      <c r="B20196">
        <v>10203</v>
      </c>
      <c r="C20196" t="e">
        <f>VLOOKUP(A20196, E:E,1,0)</f>
        <v>#N/A</v>
      </c>
      <c r="D20196">
        <v>20194</v>
      </c>
      <c r="E20196" t="s">
        <v>13862</v>
      </c>
      <c r="H20196" t="s">
        <v>13862</v>
      </c>
    </row>
    <row r="20197" spans="1:8" x14ac:dyDescent="0.2">
      <c r="A20197" t="s">
        <v>19857</v>
      </c>
      <c r="B20197">
        <v>10202</v>
      </c>
      <c r="C20197" t="str">
        <f>VLOOKUP(A20197, E:E,1,0)</f>
        <v>Jamie</v>
      </c>
      <c r="D20197">
        <v>20195</v>
      </c>
      <c r="E20197" t="s">
        <v>35839</v>
      </c>
      <c r="H20197" t="s">
        <v>35839</v>
      </c>
    </row>
    <row r="20198" spans="1:8" x14ac:dyDescent="0.2">
      <c r="A20198" t="s">
        <v>19858</v>
      </c>
      <c r="B20198">
        <v>20242</v>
      </c>
      <c r="C20198" t="e">
        <f>VLOOKUP(A20198, E:E,1,0)</f>
        <v>#N/A</v>
      </c>
      <c r="D20198">
        <v>20196</v>
      </c>
      <c r="E20198" t="s">
        <v>35840</v>
      </c>
      <c r="H20198" t="s">
        <v>35840</v>
      </c>
    </row>
    <row r="20199" spans="1:8" x14ac:dyDescent="0.2">
      <c r="A20199" t="s">
        <v>19859</v>
      </c>
      <c r="B20199">
        <v>17638</v>
      </c>
      <c r="C20199" t="str">
        <f>VLOOKUP(A20199, E:E,1,0)</f>
        <v>spell</v>
      </c>
      <c r="D20199">
        <v>20197</v>
      </c>
      <c r="E20199" t="s">
        <v>13864</v>
      </c>
      <c r="H20199" t="s">
        <v>13864</v>
      </c>
    </row>
    <row r="20200" spans="1:8" x14ac:dyDescent="0.2">
      <c r="A20200" t="s">
        <v>19860</v>
      </c>
      <c r="B20200">
        <v>15045</v>
      </c>
      <c r="C20200" t="e">
        <f>VLOOKUP(A20200, E:E,1,0)</f>
        <v>#N/A</v>
      </c>
      <c r="D20200">
        <v>20198</v>
      </c>
      <c r="E20200" t="s">
        <v>35841</v>
      </c>
      <c r="H20200" t="s">
        <v>35841</v>
      </c>
    </row>
    <row r="20201" spans="1:8" x14ac:dyDescent="0.2">
      <c r="A20201" t="s">
        <v>19861</v>
      </c>
      <c r="B20201">
        <v>2037</v>
      </c>
      <c r="C20201" t="e">
        <f>VLOOKUP(A20201, E:E,1,0)</f>
        <v>#N/A</v>
      </c>
      <c r="D20201">
        <v>20199</v>
      </c>
      <c r="E20201" t="s">
        <v>49239</v>
      </c>
      <c r="H20201" t="s">
        <v>35842</v>
      </c>
    </row>
    <row r="20202" spans="1:8" x14ac:dyDescent="0.2">
      <c r="A20202" t="s">
        <v>19862</v>
      </c>
      <c r="B20202">
        <v>13238</v>
      </c>
      <c r="C20202" t="e">
        <f>VLOOKUP(A20202, E:E,1,0)</f>
        <v>#N/A</v>
      </c>
      <c r="D20202">
        <v>20200</v>
      </c>
      <c r="E20202" t="s">
        <v>35843</v>
      </c>
      <c r="H20202" t="s">
        <v>35843</v>
      </c>
    </row>
    <row r="20203" spans="1:8" x14ac:dyDescent="0.2">
      <c r="A20203" t="s">
        <v>19863</v>
      </c>
      <c r="B20203">
        <v>18434</v>
      </c>
      <c r="C20203" t="str">
        <f>VLOOKUP(A20203, E:E,1,0)</f>
        <v>tat</v>
      </c>
      <c r="D20203">
        <v>20201</v>
      </c>
      <c r="E20203" t="s">
        <v>49240</v>
      </c>
      <c r="H20203" t="s">
        <v>35844</v>
      </c>
    </row>
    <row r="20204" spans="1:8" x14ac:dyDescent="0.2">
      <c r="A20204" t="s">
        <v>19864</v>
      </c>
      <c r="B20204">
        <v>7509</v>
      </c>
      <c r="C20204" t="str">
        <f>VLOOKUP(A20204, E:E,1,0)</f>
        <v>flashbacks</v>
      </c>
      <c r="D20204">
        <v>20202</v>
      </c>
      <c r="E20204" t="s">
        <v>35845</v>
      </c>
      <c r="H20204" t="s">
        <v>35845</v>
      </c>
    </row>
    <row r="20205" spans="1:8" x14ac:dyDescent="0.2">
      <c r="A20205" t="s">
        <v>19865</v>
      </c>
      <c r="B20205">
        <v>15226</v>
      </c>
      <c r="C20205" t="e">
        <f>VLOOKUP(A20205, E:E,1,0)</f>
        <v>#N/A</v>
      </c>
      <c r="D20205">
        <v>20203</v>
      </c>
      <c r="E20205" t="s">
        <v>35846</v>
      </c>
      <c r="H20205" t="s">
        <v>35846</v>
      </c>
    </row>
    <row r="20206" spans="1:8" x14ac:dyDescent="0.2">
      <c r="A20206" t="s">
        <v>19866</v>
      </c>
      <c r="B20206">
        <v>9470</v>
      </c>
      <c r="C20206" t="e">
        <f>VLOOKUP(A20206, E:E,1,0)</f>
        <v>#N/A</v>
      </c>
      <c r="D20206">
        <v>20204</v>
      </c>
      <c r="E20206" t="s">
        <v>13869</v>
      </c>
      <c r="H20206" t="s">
        <v>13869</v>
      </c>
    </row>
    <row r="20207" spans="1:8" x14ac:dyDescent="0.2">
      <c r="A20207" t="s">
        <v>19867</v>
      </c>
      <c r="B20207">
        <v>13956</v>
      </c>
      <c r="C20207" t="str">
        <f>VLOOKUP(A20207, E:E,1,0)</f>
        <v>orphanage</v>
      </c>
      <c r="D20207">
        <v>20205</v>
      </c>
      <c r="E20207" t="s">
        <v>13871</v>
      </c>
      <c r="H20207" t="s">
        <v>13871</v>
      </c>
    </row>
    <row r="20208" spans="1:8" x14ac:dyDescent="0.2">
      <c r="A20208" t="s">
        <v>19868</v>
      </c>
      <c r="B20208">
        <v>5934</v>
      </c>
      <c r="C20208" t="e">
        <f>VLOOKUP(A20208, E:E,1,0)</f>
        <v>#N/A</v>
      </c>
      <c r="D20208">
        <v>20206</v>
      </c>
      <c r="E20208" t="s">
        <v>35847</v>
      </c>
      <c r="H20208" t="s">
        <v>35847</v>
      </c>
    </row>
    <row r="20209" spans="1:8" x14ac:dyDescent="0.2">
      <c r="A20209" t="s">
        <v>19869</v>
      </c>
      <c r="B20209">
        <v>12782</v>
      </c>
      <c r="C20209" t="e">
        <f>VLOOKUP(A20209, E:E,1,0)</f>
        <v>#N/A</v>
      </c>
      <c r="D20209">
        <v>20207</v>
      </c>
      <c r="E20209" t="s">
        <v>35848</v>
      </c>
      <c r="H20209" t="s">
        <v>35848</v>
      </c>
    </row>
    <row r="20210" spans="1:8" x14ac:dyDescent="0.2">
      <c r="A20210" t="s">
        <v>19870</v>
      </c>
      <c r="B20210">
        <v>21215</v>
      </c>
      <c r="C20210" t="str">
        <f>VLOOKUP(A20210, E:E,1,0)</f>
        <v>Yessum</v>
      </c>
      <c r="D20210">
        <v>20208</v>
      </c>
      <c r="E20210" t="s">
        <v>49241</v>
      </c>
      <c r="H20210" t="s">
        <v>35849</v>
      </c>
    </row>
    <row r="20211" spans="1:8" x14ac:dyDescent="0.2">
      <c r="A20211" t="s">
        <v>19871</v>
      </c>
      <c r="B20211">
        <v>14408</v>
      </c>
      <c r="C20211" t="e">
        <f>VLOOKUP(A20211, E:E,1,0)</f>
        <v>#N/A</v>
      </c>
      <c r="D20211">
        <v>20209</v>
      </c>
      <c r="E20211" t="s">
        <v>13877</v>
      </c>
      <c r="H20211" t="s">
        <v>13877</v>
      </c>
    </row>
    <row r="20212" spans="1:8" x14ac:dyDescent="0.2">
      <c r="A20212" t="s">
        <v>19872</v>
      </c>
      <c r="B20212">
        <v>20057</v>
      </c>
      <c r="C20212" t="e">
        <f>VLOOKUP(A20212, E:E,1,0)</f>
        <v>#N/A</v>
      </c>
      <c r="D20212">
        <v>20210</v>
      </c>
      <c r="E20212" t="s">
        <v>13874</v>
      </c>
      <c r="H20212" t="s">
        <v>13874</v>
      </c>
    </row>
    <row r="20213" spans="1:8" x14ac:dyDescent="0.2">
      <c r="A20213" t="s">
        <v>19873</v>
      </c>
      <c r="B20213">
        <v>20868</v>
      </c>
      <c r="C20213" t="e">
        <f>VLOOKUP(A20213, E:E,1,0)</f>
        <v>#N/A</v>
      </c>
      <c r="D20213">
        <v>20211</v>
      </c>
      <c r="E20213" t="s">
        <v>35850</v>
      </c>
      <c r="H20213" t="s">
        <v>35850</v>
      </c>
    </row>
    <row r="20214" spans="1:8" x14ac:dyDescent="0.2">
      <c r="A20214" t="s">
        <v>19874</v>
      </c>
      <c r="B20214">
        <v>11950</v>
      </c>
      <c r="C20214" t="e">
        <f>VLOOKUP(A20214, E:E,1,0)</f>
        <v>#N/A</v>
      </c>
      <c r="D20214">
        <v>20212</v>
      </c>
      <c r="E20214" t="s">
        <v>13873</v>
      </c>
      <c r="H20214" t="s">
        <v>13873</v>
      </c>
    </row>
    <row r="20215" spans="1:8" x14ac:dyDescent="0.2">
      <c r="A20215" t="s">
        <v>19875</v>
      </c>
      <c r="B20215">
        <v>5877</v>
      </c>
      <c r="C20215" t="e">
        <f>VLOOKUP(A20215, E:E,1,0)</f>
        <v>#N/A</v>
      </c>
      <c r="D20215">
        <v>20213</v>
      </c>
      <c r="E20215" t="s">
        <v>42730</v>
      </c>
      <c r="H20215" t="s">
        <v>35851</v>
      </c>
    </row>
    <row r="20216" spans="1:8" x14ac:dyDescent="0.2">
      <c r="A20216" t="s">
        <v>19876</v>
      </c>
      <c r="B20216">
        <v>18438</v>
      </c>
      <c r="C20216" t="e">
        <f>VLOOKUP(A20216, E:E,1,0)</f>
        <v>#N/A</v>
      </c>
      <c r="D20216">
        <v>20214</v>
      </c>
      <c r="E20216" t="s">
        <v>35852</v>
      </c>
      <c r="H20216" t="s">
        <v>35852</v>
      </c>
    </row>
    <row r="20217" spans="1:8" x14ac:dyDescent="0.2">
      <c r="A20217" t="s">
        <v>19877</v>
      </c>
      <c r="B20217">
        <v>17417</v>
      </c>
      <c r="C20217" t="str">
        <f>VLOOKUP(A20217, E:E,1,0)</f>
        <v>snapchatselfie</v>
      </c>
      <c r="D20217">
        <v>20215</v>
      </c>
      <c r="E20217" t="s">
        <v>13879</v>
      </c>
      <c r="H20217" t="s">
        <v>13879</v>
      </c>
    </row>
    <row r="20218" spans="1:8" x14ac:dyDescent="0.2">
      <c r="A20218" t="s">
        <v>19878</v>
      </c>
      <c r="B20218">
        <v>20869</v>
      </c>
      <c r="C20218" t="str">
        <f>VLOOKUP(A20218, E:E,1,0)</f>
        <v>wrongperson</v>
      </c>
      <c r="D20218">
        <v>20216</v>
      </c>
      <c r="E20218" t="s">
        <v>35853</v>
      </c>
      <c r="H20218" t="s">
        <v>35853</v>
      </c>
    </row>
    <row r="20219" spans="1:8" x14ac:dyDescent="0.2">
      <c r="A20219" t="s">
        <v>19879</v>
      </c>
      <c r="B20219">
        <v>6621</v>
      </c>
      <c r="C20219" t="e">
        <f>VLOOKUP(A20219, E:E,1,0)</f>
        <v>#N/A</v>
      </c>
      <c r="D20219">
        <v>20217</v>
      </c>
      <c r="E20219" t="s">
        <v>13881</v>
      </c>
      <c r="H20219" t="s">
        <v>13881</v>
      </c>
    </row>
    <row r="20220" spans="1:8" x14ac:dyDescent="0.2">
      <c r="A20220" t="s">
        <v>19880</v>
      </c>
      <c r="B20220">
        <v>6481</v>
      </c>
      <c r="C20220" t="e">
        <f>VLOOKUP(A20220, E:E,1,0)</f>
        <v>#N/A</v>
      </c>
      <c r="D20220">
        <v>20218</v>
      </c>
      <c r="E20220" t="s">
        <v>13883</v>
      </c>
      <c r="H20220" t="s">
        <v>13883</v>
      </c>
    </row>
    <row r="20221" spans="1:8" x14ac:dyDescent="0.2">
      <c r="A20221" t="s">
        <v>19881</v>
      </c>
      <c r="B20221">
        <v>10513</v>
      </c>
      <c r="C20221" t="e">
        <f>VLOOKUP(A20221, E:E,1,0)</f>
        <v>#N/A</v>
      </c>
      <c r="D20221">
        <v>20219</v>
      </c>
      <c r="E20221" t="s">
        <v>35854</v>
      </c>
      <c r="H20221" t="s">
        <v>35854</v>
      </c>
    </row>
    <row r="20222" spans="1:8" x14ac:dyDescent="0.2">
      <c r="A20222" t="s">
        <v>19882</v>
      </c>
      <c r="B20222">
        <v>1463</v>
      </c>
      <c r="C20222" t="str">
        <f>VLOOKUP(A20222, E:E,1,0)</f>
        <v>abortions</v>
      </c>
      <c r="D20222">
        <v>20220</v>
      </c>
      <c r="E20222" t="s">
        <v>13884</v>
      </c>
      <c r="H20222" t="s">
        <v>13884</v>
      </c>
    </row>
    <row r="20223" spans="1:8" x14ac:dyDescent="0.2">
      <c r="A20223" t="s">
        <v>19883</v>
      </c>
      <c r="B20223">
        <v>1366</v>
      </c>
      <c r="C20223" t="e">
        <f>VLOOKUP(A20223, E:E,1,0)</f>
        <v>#N/A</v>
      </c>
      <c r="D20223">
        <v>20221</v>
      </c>
      <c r="E20223" t="s">
        <v>13885</v>
      </c>
      <c r="H20223" t="s">
        <v>13885</v>
      </c>
    </row>
    <row r="20224" spans="1:8" x14ac:dyDescent="0.2">
      <c r="A20224" t="s">
        <v>19884</v>
      </c>
      <c r="B20224">
        <v>11522</v>
      </c>
      <c r="C20224" t="e">
        <f>VLOOKUP(A20224, E:E,1,0)</f>
        <v>#N/A</v>
      </c>
      <c r="D20224">
        <v>20222</v>
      </c>
      <c r="E20224" t="s">
        <v>5977</v>
      </c>
      <c r="H20224" t="s">
        <v>5977</v>
      </c>
    </row>
    <row r="20225" spans="1:8" x14ac:dyDescent="0.2">
      <c r="A20225" t="s">
        <v>19885</v>
      </c>
      <c r="B20225">
        <v>4330</v>
      </c>
      <c r="C20225" t="e">
        <f>VLOOKUP(A20225, E:E,1,0)</f>
        <v>#N/A</v>
      </c>
      <c r="D20225">
        <v>20223</v>
      </c>
      <c r="E20225" t="s">
        <v>35855</v>
      </c>
      <c r="H20225" t="s">
        <v>35855</v>
      </c>
    </row>
    <row r="20226" spans="1:8" x14ac:dyDescent="0.2">
      <c r="A20226" t="s">
        <v>19886</v>
      </c>
      <c r="B20226">
        <v>15869</v>
      </c>
      <c r="C20226" t="str">
        <f>VLOOKUP(A20226, E:E,1,0)</f>
        <v>renewed</v>
      </c>
      <c r="D20226">
        <v>20224</v>
      </c>
      <c r="E20226" t="s">
        <v>9477</v>
      </c>
      <c r="H20226" t="s">
        <v>9477</v>
      </c>
    </row>
    <row r="20227" spans="1:8" x14ac:dyDescent="0.2">
      <c r="A20227" t="s">
        <v>19887</v>
      </c>
      <c r="B20227">
        <v>1707</v>
      </c>
      <c r="C20227" t="e">
        <f>VLOOKUP(A20227, E:E,1,0)</f>
        <v>#N/A</v>
      </c>
      <c r="D20227">
        <v>20225</v>
      </c>
      <c r="E20227" t="s">
        <v>7445</v>
      </c>
      <c r="H20227" t="s">
        <v>7445</v>
      </c>
    </row>
    <row r="20228" spans="1:8" x14ac:dyDescent="0.2">
      <c r="A20228" t="s">
        <v>19888</v>
      </c>
      <c r="B20228">
        <v>20040</v>
      </c>
      <c r="C20228" t="e">
        <f>VLOOKUP(A20228, E:E,1,0)</f>
        <v>#N/A</v>
      </c>
      <c r="D20228">
        <v>20226</v>
      </c>
      <c r="E20228" t="s">
        <v>3973</v>
      </c>
      <c r="H20228" t="s">
        <v>3973</v>
      </c>
    </row>
    <row r="20229" spans="1:8" x14ac:dyDescent="0.2">
      <c r="A20229" t="s">
        <v>19889</v>
      </c>
      <c r="B20229">
        <v>19042</v>
      </c>
      <c r="C20229" t="str">
        <f>VLOOKUP(A20229, E:E,1,0)</f>
        <v>topic</v>
      </c>
      <c r="D20229">
        <v>20227</v>
      </c>
      <c r="E20229" t="s">
        <v>13890</v>
      </c>
      <c r="H20229" t="s">
        <v>13890</v>
      </c>
    </row>
    <row r="20230" spans="1:8" x14ac:dyDescent="0.2">
      <c r="A20230" t="s">
        <v>19890</v>
      </c>
      <c r="B20230">
        <v>11029</v>
      </c>
      <c r="C20230" t="e">
        <f>VLOOKUP(A20230, E:E,1,0)</f>
        <v>#N/A</v>
      </c>
      <c r="D20230">
        <v>20228</v>
      </c>
      <c r="E20230" t="s">
        <v>13887</v>
      </c>
      <c r="H20230" t="s">
        <v>13887</v>
      </c>
    </row>
    <row r="20231" spans="1:8" x14ac:dyDescent="0.2">
      <c r="A20231" t="s">
        <v>19891</v>
      </c>
      <c r="B20231">
        <v>9129</v>
      </c>
      <c r="C20231" t="str">
        <f>VLOOKUP(A20231, E:E,1,0)</f>
        <v>hogging</v>
      </c>
      <c r="D20231">
        <v>20229</v>
      </c>
      <c r="E20231" t="s">
        <v>35856</v>
      </c>
      <c r="H20231" t="s">
        <v>35856</v>
      </c>
    </row>
    <row r="20232" spans="1:8" x14ac:dyDescent="0.2">
      <c r="A20232" t="s">
        <v>19892</v>
      </c>
      <c r="B20232">
        <v>5192</v>
      </c>
      <c r="C20232" t="e">
        <f>VLOOKUP(A20232, E:E,1,0)</f>
        <v>#N/A</v>
      </c>
      <c r="D20232">
        <v>20230</v>
      </c>
      <c r="E20232" t="s">
        <v>13889</v>
      </c>
      <c r="H20232" t="s">
        <v>13889</v>
      </c>
    </row>
    <row r="20233" spans="1:8" x14ac:dyDescent="0.2">
      <c r="A20233" t="s">
        <v>19893</v>
      </c>
      <c r="B20233">
        <v>12245</v>
      </c>
      <c r="C20233" t="e">
        <f>VLOOKUP(A20233, E:E,1,0)</f>
        <v>#N/A</v>
      </c>
      <c r="D20233">
        <v>20231</v>
      </c>
      <c r="E20233" t="s">
        <v>13888</v>
      </c>
      <c r="H20233" t="s">
        <v>13888</v>
      </c>
    </row>
    <row r="20234" spans="1:8" x14ac:dyDescent="0.2">
      <c r="A20234" t="s">
        <v>19894</v>
      </c>
      <c r="B20234">
        <v>11209</v>
      </c>
      <c r="C20234" t="e">
        <f>VLOOKUP(A20234, E:E,1,0)</f>
        <v>#N/A</v>
      </c>
      <c r="D20234">
        <v>20232</v>
      </c>
      <c r="E20234" t="s">
        <v>49242</v>
      </c>
      <c r="H20234" t="s">
        <v>35857</v>
      </c>
    </row>
    <row r="20235" spans="1:8" x14ac:dyDescent="0.2">
      <c r="A20235" t="s">
        <v>19895</v>
      </c>
      <c r="B20235">
        <v>12298</v>
      </c>
      <c r="C20235" t="e">
        <f>VLOOKUP(A20235, E:E,1,0)</f>
        <v>#N/A</v>
      </c>
      <c r="D20235">
        <v>20233</v>
      </c>
      <c r="E20235" t="s">
        <v>49243</v>
      </c>
      <c r="H20235" t="s">
        <v>35858</v>
      </c>
    </row>
    <row r="20236" spans="1:8" x14ac:dyDescent="0.2">
      <c r="A20236" t="s">
        <v>19896</v>
      </c>
      <c r="B20236">
        <v>2201</v>
      </c>
      <c r="C20236" t="e">
        <f>VLOOKUP(A20236, E:E,1,0)</f>
        <v>#N/A</v>
      </c>
      <c r="D20236">
        <v>20234</v>
      </c>
      <c r="E20236" t="s">
        <v>13891</v>
      </c>
      <c r="H20236" t="s">
        <v>35859</v>
      </c>
    </row>
    <row r="20237" spans="1:8" x14ac:dyDescent="0.2">
      <c r="A20237" t="s">
        <v>19897</v>
      </c>
      <c r="B20237">
        <v>3529</v>
      </c>
      <c r="C20237" t="e">
        <f>VLOOKUP(A20237, E:E,1,0)</f>
        <v>#N/A</v>
      </c>
      <c r="D20237">
        <v>20235</v>
      </c>
      <c r="E20237" t="s">
        <v>10072</v>
      </c>
      <c r="H20237" t="s">
        <v>10072</v>
      </c>
    </row>
    <row r="20238" spans="1:8" x14ac:dyDescent="0.2">
      <c r="A20238" t="s">
        <v>19898</v>
      </c>
      <c r="B20238">
        <v>9211</v>
      </c>
      <c r="C20238" t="str">
        <f>VLOOKUP(A20238, E:E,1,0)</f>
        <v>hopped</v>
      </c>
      <c r="D20238">
        <v>20236</v>
      </c>
      <c r="E20238" t="s">
        <v>35860</v>
      </c>
      <c r="H20238" t="s">
        <v>35860</v>
      </c>
    </row>
    <row r="20239" spans="1:8" x14ac:dyDescent="0.2">
      <c r="A20239" t="s">
        <v>19899</v>
      </c>
      <c r="B20239">
        <v>19935</v>
      </c>
      <c r="C20239" t="str">
        <f>VLOOKUP(A20239, E:E,1,0)</f>
        <v>VarageSale</v>
      </c>
      <c r="D20239">
        <v>20237</v>
      </c>
      <c r="E20239" t="s">
        <v>13895</v>
      </c>
      <c r="H20239" t="s">
        <v>13895</v>
      </c>
    </row>
    <row r="20240" spans="1:8" x14ac:dyDescent="0.2">
      <c r="A20240" t="s">
        <v>19900</v>
      </c>
      <c r="B20240">
        <v>3855</v>
      </c>
      <c r="C20240" t="e">
        <f>VLOOKUP(A20240, E:E,1,0)</f>
        <v>#N/A</v>
      </c>
      <c r="D20240">
        <v>20238</v>
      </c>
      <c r="E20240" t="s">
        <v>49244</v>
      </c>
      <c r="H20240" t="s">
        <v>35861</v>
      </c>
    </row>
    <row r="20241" spans="1:8" x14ac:dyDescent="0.2">
      <c r="A20241" t="s">
        <v>19901</v>
      </c>
      <c r="B20241">
        <v>17007</v>
      </c>
      <c r="C20241" t="e">
        <f>VLOOKUP(A20241, E:E,1,0)</f>
        <v>#N/A</v>
      </c>
      <c r="D20241">
        <v>20239</v>
      </c>
      <c r="E20241" t="s">
        <v>1886</v>
      </c>
      <c r="H20241" t="s">
        <v>35862</v>
      </c>
    </row>
    <row r="20242" spans="1:8" x14ac:dyDescent="0.2">
      <c r="A20242" t="s">
        <v>19902</v>
      </c>
      <c r="B20242">
        <v>16300</v>
      </c>
      <c r="C20242" t="str">
        <f>VLOOKUP(A20242, E:E,1,0)</f>
        <v>rotations</v>
      </c>
      <c r="D20242">
        <v>20240</v>
      </c>
      <c r="E20242" t="s">
        <v>45947</v>
      </c>
      <c r="H20242" t="s">
        <v>35863</v>
      </c>
    </row>
    <row r="20243" spans="1:8" x14ac:dyDescent="0.2">
      <c r="A20243" t="s">
        <v>19903</v>
      </c>
      <c r="B20243">
        <v>11269</v>
      </c>
      <c r="C20243" t="e">
        <f>VLOOKUP(A20243, E:E,1,0)</f>
        <v>#N/A</v>
      </c>
      <c r="D20243">
        <v>20241</v>
      </c>
      <c r="E20243" t="s">
        <v>35864</v>
      </c>
      <c r="H20243" t="s">
        <v>35864</v>
      </c>
    </row>
    <row r="20244" spans="1:8" x14ac:dyDescent="0.2">
      <c r="A20244" t="s">
        <v>19904</v>
      </c>
      <c r="B20244">
        <v>11272</v>
      </c>
      <c r="C20244" t="str">
        <f>VLOOKUP(A20244, E:E,1,0)</f>
        <v>learni</v>
      </c>
      <c r="D20244">
        <v>20242</v>
      </c>
      <c r="E20244" t="s">
        <v>35865</v>
      </c>
      <c r="H20244" t="s">
        <v>35865</v>
      </c>
    </row>
    <row r="20245" spans="1:8" x14ac:dyDescent="0.2">
      <c r="A20245" t="s">
        <v>19905</v>
      </c>
      <c r="B20245">
        <v>20522</v>
      </c>
      <c r="C20245" t="e">
        <f>VLOOKUP(A20245, E:E,1,0)</f>
        <v>#N/A</v>
      </c>
      <c r="D20245">
        <v>20243</v>
      </c>
      <c r="E20245" t="s">
        <v>35866</v>
      </c>
      <c r="H20245" t="s">
        <v>35866</v>
      </c>
    </row>
    <row r="20246" spans="1:8" x14ac:dyDescent="0.2">
      <c r="A20246" t="s">
        <v>19906</v>
      </c>
      <c r="B20246">
        <v>11757</v>
      </c>
      <c r="C20246" t="e">
        <f>VLOOKUP(A20246, E:E,1,0)</f>
        <v>#N/A</v>
      </c>
      <c r="D20246">
        <v>20244</v>
      </c>
      <c r="E20246" t="s">
        <v>49245</v>
      </c>
      <c r="H20246" t="s">
        <v>35867</v>
      </c>
    </row>
    <row r="20247" spans="1:8" x14ac:dyDescent="0.2">
      <c r="A20247" t="s">
        <v>19907</v>
      </c>
      <c r="B20247">
        <v>1666</v>
      </c>
      <c r="C20247" t="str">
        <f>VLOOKUP(A20247, E:E,1,0)</f>
        <v>Afrikaan</v>
      </c>
      <c r="D20247">
        <v>20245</v>
      </c>
      <c r="E20247" t="s">
        <v>35868</v>
      </c>
      <c r="H20247" t="s">
        <v>35868</v>
      </c>
    </row>
    <row r="20248" spans="1:8" x14ac:dyDescent="0.2">
      <c r="A20248" t="s">
        <v>19908</v>
      </c>
      <c r="B20248">
        <v>14901</v>
      </c>
      <c r="C20248" t="str">
        <f>VLOOKUP(A20248, E:E,1,0)</f>
        <v>PreOrder</v>
      </c>
      <c r="D20248">
        <v>20246</v>
      </c>
      <c r="E20248" t="s">
        <v>49246</v>
      </c>
      <c r="H20248" t="s">
        <v>35869</v>
      </c>
    </row>
    <row r="20249" spans="1:8" x14ac:dyDescent="0.2">
      <c r="A20249" t="s">
        <v>19909</v>
      </c>
      <c r="B20249">
        <v>18679</v>
      </c>
      <c r="C20249" t="str">
        <f>VLOOKUP(A20249, E:E,1,0)</f>
        <v>theBargain</v>
      </c>
      <c r="D20249">
        <v>20247</v>
      </c>
      <c r="E20249" t="s">
        <v>13901</v>
      </c>
      <c r="H20249" t="s">
        <v>13901</v>
      </c>
    </row>
    <row r="20250" spans="1:8" x14ac:dyDescent="0.2">
      <c r="A20250" t="s">
        <v>19910</v>
      </c>
      <c r="B20250">
        <v>19581</v>
      </c>
      <c r="C20250" t="e">
        <f>VLOOKUP(A20250, E:E,1,0)</f>
        <v>#N/A</v>
      </c>
      <c r="D20250">
        <v>20248</v>
      </c>
      <c r="E20250" t="s">
        <v>35870</v>
      </c>
      <c r="H20250" t="s">
        <v>35870</v>
      </c>
    </row>
    <row r="20251" spans="1:8" x14ac:dyDescent="0.2">
      <c r="A20251" t="s">
        <v>19911</v>
      </c>
      <c r="B20251">
        <v>3846</v>
      </c>
      <c r="C20251" t="e">
        <f>VLOOKUP(A20251, E:E,1,0)</f>
        <v>#N/A</v>
      </c>
      <c r="D20251">
        <v>20249</v>
      </c>
      <c r="E20251" t="s">
        <v>45948</v>
      </c>
      <c r="H20251" t="s">
        <v>35871</v>
      </c>
    </row>
    <row r="20252" spans="1:8" x14ac:dyDescent="0.2">
      <c r="A20252" t="s">
        <v>19912</v>
      </c>
      <c r="B20252">
        <v>2611</v>
      </c>
      <c r="C20252" t="e">
        <f>VLOOKUP(A20252, E:E,1,0)</f>
        <v>#N/A</v>
      </c>
      <c r="D20252">
        <v>20250</v>
      </c>
      <c r="E20252" t="s">
        <v>35872</v>
      </c>
      <c r="H20252" t="s">
        <v>35872</v>
      </c>
    </row>
    <row r="20253" spans="1:8" x14ac:dyDescent="0.2">
      <c r="A20253" t="s">
        <v>19913</v>
      </c>
      <c r="B20253">
        <v>7222</v>
      </c>
      <c r="C20253" t="str">
        <f>VLOOKUP(A20253, E:E,1,0)</f>
        <v>farther</v>
      </c>
      <c r="D20253">
        <v>20251</v>
      </c>
      <c r="E20253" t="s">
        <v>35873</v>
      </c>
      <c r="H20253" t="s">
        <v>35873</v>
      </c>
    </row>
    <row r="20254" spans="1:8" x14ac:dyDescent="0.2">
      <c r="A20254" t="s">
        <v>19914</v>
      </c>
      <c r="B20254">
        <v>13348</v>
      </c>
      <c r="C20254" t="str">
        <f>VLOOKUP(A20254, E:E,1,0)</f>
        <v>Noel</v>
      </c>
      <c r="D20254">
        <v>20252</v>
      </c>
      <c r="E20254" t="s">
        <v>35874</v>
      </c>
      <c r="H20254" t="s">
        <v>35874</v>
      </c>
    </row>
    <row r="20255" spans="1:8" x14ac:dyDescent="0.2">
      <c r="A20255" t="s">
        <v>19915</v>
      </c>
      <c r="B20255">
        <v>17393</v>
      </c>
      <c r="C20255" t="e">
        <f>VLOOKUP(A20255, E:E,1,0)</f>
        <v>#N/A</v>
      </c>
      <c r="D20255">
        <v>20253</v>
      </c>
      <c r="E20255" t="s">
        <v>35875</v>
      </c>
      <c r="H20255" t="s">
        <v>35875</v>
      </c>
    </row>
    <row r="20256" spans="1:8" x14ac:dyDescent="0.2">
      <c r="A20256" t="s">
        <v>19916</v>
      </c>
      <c r="B20256">
        <v>10549</v>
      </c>
      <c r="C20256" t="e">
        <f>VLOOKUP(A20256, E:E,1,0)</f>
        <v>#N/A</v>
      </c>
      <c r="D20256">
        <v>20254</v>
      </c>
      <c r="E20256" t="s">
        <v>35876</v>
      </c>
      <c r="H20256" t="s">
        <v>35876</v>
      </c>
    </row>
    <row r="20257" spans="1:8" x14ac:dyDescent="0.2">
      <c r="A20257" t="s">
        <v>19917</v>
      </c>
      <c r="B20257">
        <v>20403</v>
      </c>
      <c r="C20257" t="str">
        <f>VLOOKUP(A20257, E:E,1,0)</f>
        <v>wbu</v>
      </c>
      <c r="D20257">
        <v>20255</v>
      </c>
      <c r="E20257" t="s">
        <v>35877</v>
      </c>
      <c r="H20257" t="s">
        <v>35877</v>
      </c>
    </row>
    <row r="20258" spans="1:8" x14ac:dyDescent="0.2">
      <c r="A20258" t="s">
        <v>19918</v>
      </c>
      <c r="B20258">
        <v>4622</v>
      </c>
      <c r="C20258" t="e">
        <f>VLOOKUP(A20258, E:E,1,0)</f>
        <v>#N/A</v>
      </c>
      <c r="D20258">
        <v>20256</v>
      </c>
      <c r="E20258" t="s">
        <v>49247</v>
      </c>
      <c r="H20258" t="s">
        <v>35878</v>
      </c>
    </row>
    <row r="20259" spans="1:8" x14ac:dyDescent="0.2">
      <c r="A20259" t="s">
        <v>19919</v>
      </c>
      <c r="B20259">
        <v>8759</v>
      </c>
      <c r="C20259" t="str">
        <f>VLOOKUP(A20259, E:E,1,0)</f>
        <v>happing</v>
      </c>
      <c r="D20259">
        <v>20257</v>
      </c>
      <c r="E20259" t="s">
        <v>158</v>
      </c>
      <c r="H20259" t="s">
        <v>35879</v>
      </c>
    </row>
    <row r="20260" spans="1:8" x14ac:dyDescent="0.2">
      <c r="A20260" t="s">
        <v>19920</v>
      </c>
      <c r="B20260">
        <v>2029</v>
      </c>
      <c r="C20260" t="e">
        <f>VLOOKUP(A20260, E:E,1,0)</f>
        <v>#N/A</v>
      </c>
      <c r="D20260">
        <v>20258</v>
      </c>
      <c r="E20260" t="s">
        <v>49248</v>
      </c>
      <c r="H20260" t="s">
        <v>35880</v>
      </c>
    </row>
    <row r="20261" spans="1:8" x14ac:dyDescent="0.2">
      <c r="A20261" t="s">
        <v>19921</v>
      </c>
      <c r="B20261">
        <v>10263</v>
      </c>
      <c r="C20261" t="e">
        <f>VLOOKUP(A20261, E:E,1,0)</f>
        <v>#N/A</v>
      </c>
      <c r="D20261">
        <v>20259</v>
      </c>
      <c r="E20261" t="s">
        <v>35881</v>
      </c>
      <c r="H20261" t="s">
        <v>35881</v>
      </c>
    </row>
    <row r="20262" spans="1:8" x14ac:dyDescent="0.2">
      <c r="A20262" t="s">
        <v>19922</v>
      </c>
      <c r="B20262">
        <v>14301</v>
      </c>
      <c r="C20262" t="e">
        <f>VLOOKUP(A20262, E:E,1,0)</f>
        <v>#N/A</v>
      </c>
      <c r="D20262">
        <v>20260</v>
      </c>
      <c r="E20262" t="s">
        <v>49249</v>
      </c>
      <c r="H20262" t="s">
        <v>35882</v>
      </c>
    </row>
    <row r="20263" spans="1:8" x14ac:dyDescent="0.2">
      <c r="A20263" t="s">
        <v>19923</v>
      </c>
      <c r="B20263">
        <v>16354</v>
      </c>
      <c r="C20263" t="e">
        <f>VLOOKUP(A20263, E:E,1,0)</f>
        <v>#N/A</v>
      </c>
      <c r="D20263">
        <v>20261</v>
      </c>
      <c r="E20263" t="s">
        <v>35883</v>
      </c>
      <c r="H20263" t="s">
        <v>35883</v>
      </c>
    </row>
    <row r="20264" spans="1:8" x14ac:dyDescent="0.2">
      <c r="A20264" t="s">
        <v>19924</v>
      </c>
      <c r="B20264">
        <v>3159</v>
      </c>
      <c r="C20264" t="e">
        <f>VLOOKUP(A20264, E:E,1,0)</f>
        <v>#N/A</v>
      </c>
      <c r="D20264">
        <v>20262</v>
      </c>
      <c r="E20264" t="s">
        <v>35884</v>
      </c>
      <c r="H20264" t="s">
        <v>35884</v>
      </c>
    </row>
    <row r="20265" spans="1:8" x14ac:dyDescent="0.2">
      <c r="A20265" t="s">
        <v>19925</v>
      </c>
      <c r="B20265">
        <v>7221</v>
      </c>
      <c r="C20265" t="str">
        <f>VLOOKUP(A20265, E:E,1,0)</f>
        <v>Fartanxiety</v>
      </c>
      <c r="D20265">
        <v>20263</v>
      </c>
      <c r="E20265" t="s">
        <v>35885</v>
      </c>
      <c r="H20265" t="s">
        <v>35885</v>
      </c>
    </row>
    <row r="20266" spans="1:8" x14ac:dyDescent="0.2">
      <c r="A20266" t="s">
        <v>19926</v>
      </c>
      <c r="B20266">
        <v>16443</v>
      </c>
      <c r="C20266" t="str">
        <f>VLOOKUP(A20266, E:E,1,0)</f>
        <v>RYANS</v>
      </c>
      <c r="D20266">
        <v>20264</v>
      </c>
      <c r="E20266" t="s">
        <v>35886</v>
      </c>
      <c r="H20266" t="s">
        <v>35886</v>
      </c>
    </row>
    <row r="20267" spans="1:8" x14ac:dyDescent="0.2">
      <c r="A20267" t="s">
        <v>19927</v>
      </c>
      <c r="B20267">
        <v>1590</v>
      </c>
      <c r="C20267" t="e">
        <f>VLOOKUP(A20267, E:E,1,0)</f>
        <v>#N/A</v>
      </c>
      <c r="D20267">
        <v>20265</v>
      </c>
      <c r="E20267" t="s">
        <v>35887</v>
      </c>
      <c r="H20267" t="s">
        <v>35887</v>
      </c>
    </row>
    <row r="20268" spans="1:8" x14ac:dyDescent="0.2">
      <c r="A20268" t="s">
        <v>19928</v>
      </c>
      <c r="B20268">
        <v>3381</v>
      </c>
      <c r="C20268" t="str">
        <f>VLOOKUP(A20268, E:E,1,0)</f>
        <v>Boyd</v>
      </c>
      <c r="D20268">
        <v>20266</v>
      </c>
      <c r="E20268" t="s">
        <v>35888</v>
      </c>
      <c r="H20268" t="s">
        <v>35888</v>
      </c>
    </row>
    <row r="20269" spans="1:8" x14ac:dyDescent="0.2">
      <c r="A20269" t="s">
        <v>19929</v>
      </c>
      <c r="B20269">
        <v>650</v>
      </c>
      <c r="C20269" t="e">
        <f>VLOOKUP(A20269, E:E,1,0)</f>
        <v>#N/A</v>
      </c>
      <c r="D20269">
        <v>20267</v>
      </c>
      <c r="E20269" t="s">
        <v>35889</v>
      </c>
      <c r="H20269" t="s">
        <v>35889</v>
      </c>
    </row>
    <row r="20270" spans="1:8" x14ac:dyDescent="0.2">
      <c r="A20270" t="s">
        <v>19930</v>
      </c>
      <c r="B20270">
        <v>5690</v>
      </c>
      <c r="C20270" t="e">
        <f>VLOOKUP(A20270, E:E,1,0)</f>
        <v>#N/A</v>
      </c>
      <c r="D20270">
        <v>20268</v>
      </c>
      <c r="E20270" t="s">
        <v>35890</v>
      </c>
      <c r="H20270" t="s">
        <v>35890</v>
      </c>
    </row>
    <row r="20271" spans="1:8" x14ac:dyDescent="0.2">
      <c r="A20271" t="s">
        <v>19931</v>
      </c>
      <c r="B20271">
        <v>17963</v>
      </c>
      <c r="C20271" t="str">
        <f>VLOOKUP(A20271, E:E,1,0)</f>
        <v>Strawberries</v>
      </c>
      <c r="D20271">
        <v>20269</v>
      </c>
      <c r="E20271" t="s">
        <v>35891</v>
      </c>
      <c r="H20271" t="s">
        <v>35891</v>
      </c>
    </row>
    <row r="20272" spans="1:8" x14ac:dyDescent="0.2">
      <c r="A20272" t="s">
        <v>19932</v>
      </c>
      <c r="B20272">
        <v>12787</v>
      </c>
      <c r="C20272" t="e">
        <f>VLOOKUP(A20272, E:E,1,0)</f>
        <v>#N/A</v>
      </c>
      <c r="D20272">
        <v>20270</v>
      </c>
      <c r="E20272" t="s">
        <v>35892</v>
      </c>
      <c r="H20272" t="s">
        <v>35892</v>
      </c>
    </row>
    <row r="20273" spans="1:8" x14ac:dyDescent="0.2">
      <c r="A20273" t="s">
        <v>19933</v>
      </c>
      <c r="B20273">
        <v>6778</v>
      </c>
      <c r="C20273" t="e">
        <f>VLOOKUP(A20273, E:E,1,0)</f>
        <v>#N/A</v>
      </c>
      <c r="D20273">
        <v>20271</v>
      </c>
      <c r="E20273" t="s">
        <v>49250</v>
      </c>
      <c r="H20273" t="s">
        <v>35893</v>
      </c>
    </row>
    <row r="20274" spans="1:8" x14ac:dyDescent="0.2">
      <c r="A20274" t="s">
        <v>19934</v>
      </c>
      <c r="B20274">
        <v>10528</v>
      </c>
      <c r="C20274" t="e">
        <f>VLOOKUP(A20274, E:E,1,0)</f>
        <v>#N/A</v>
      </c>
      <c r="D20274">
        <v>20272</v>
      </c>
      <c r="E20274" t="s">
        <v>13919</v>
      </c>
      <c r="H20274" t="s">
        <v>13919</v>
      </c>
    </row>
    <row r="20275" spans="1:8" x14ac:dyDescent="0.2">
      <c r="A20275" t="s">
        <v>19935</v>
      </c>
      <c r="B20275">
        <v>20610</v>
      </c>
      <c r="C20275" t="e">
        <f>VLOOKUP(A20275, E:E,1,0)</f>
        <v>#N/A</v>
      </c>
      <c r="D20275">
        <v>20273</v>
      </c>
      <c r="E20275" t="s">
        <v>13918</v>
      </c>
      <c r="H20275" t="s">
        <v>13918</v>
      </c>
    </row>
    <row r="20276" spans="1:8" x14ac:dyDescent="0.2">
      <c r="A20276" t="s">
        <v>19936</v>
      </c>
      <c r="B20276">
        <v>17770</v>
      </c>
      <c r="C20276" t="str">
        <f>VLOOKUP(A20276, E:E,1,0)</f>
        <v>stable</v>
      </c>
      <c r="D20276">
        <v>20274</v>
      </c>
      <c r="E20276" t="s">
        <v>35894</v>
      </c>
      <c r="H20276" t="s">
        <v>35894</v>
      </c>
    </row>
    <row r="20277" spans="1:8" x14ac:dyDescent="0.2">
      <c r="A20277" t="s">
        <v>19937</v>
      </c>
      <c r="B20277">
        <v>3599</v>
      </c>
      <c r="C20277" t="e">
        <f>VLOOKUP(A20277, E:E,1,0)</f>
        <v>#N/A</v>
      </c>
      <c r="D20277">
        <v>20275</v>
      </c>
      <c r="E20277" t="s">
        <v>13920</v>
      </c>
      <c r="H20277" t="s">
        <v>35895</v>
      </c>
    </row>
    <row r="20278" spans="1:8" x14ac:dyDescent="0.2">
      <c r="A20278" t="s">
        <v>19938</v>
      </c>
      <c r="B20278">
        <v>16800</v>
      </c>
      <c r="C20278" t="str">
        <f>VLOOKUP(A20278, E:E,1,0)</f>
        <v>sectors</v>
      </c>
      <c r="D20278">
        <v>20276</v>
      </c>
      <c r="E20278" t="s">
        <v>35896</v>
      </c>
      <c r="H20278" t="s">
        <v>35896</v>
      </c>
    </row>
    <row r="20279" spans="1:8" x14ac:dyDescent="0.2">
      <c r="A20279" t="s">
        <v>19939</v>
      </c>
      <c r="B20279">
        <v>10138</v>
      </c>
      <c r="C20279" t="e">
        <f>VLOOKUP(A20279, E:E,1,0)</f>
        <v>#N/A</v>
      </c>
      <c r="D20279">
        <v>20277</v>
      </c>
      <c r="E20279" t="s">
        <v>35897</v>
      </c>
      <c r="H20279" t="s">
        <v>35897</v>
      </c>
    </row>
    <row r="20280" spans="1:8" x14ac:dyDescent="0.2">
      <c r="A20280" t="s">
        <v>19940</v>
      </c>
      <c r="B20280">
        <v>3746</v>
      </c>
      <c r="C20280" t="str">
        <f>VLOOKUP(A20280, E:E,1,0)</f>
        <v>caaaaaall</v>
      </c>
      <c r="D20280">
        <v>20278</v>
      </c>
      <c r="E20280" t="s">
        <v>35898</v>
      </c>
      <c r="H20280" t="s">
        <v>35898</v>
      </c>
    </row>
    <row r="20281" spans="1:8" x14ac:dyDescent="0.2">
      <c r="A20281" t="s">
        <v>19941</v>
      </c>
      <c r="B20281">
        <v>13237</v>
      </c>
      <c r="C20281" t="e">
        <f>VLOOKUP(A20281, E:E,1,0)</f>
        <v>#N/A</v>
      </c>
      <c r="D20281">
        <v>20279</v>
      </c>
      <c r="E20281" t="s">
        <v>49251</v>
      </c>
      <c r="H20281" t="s">
        <v>35899</v>
      </c>
    </row>
    <row r="20282" spans="1:8" x14ac:dyDescent="0.2">
      <c r="A20282" t="s">
        <v>19942</v>
      </c>
      <c r="B20282">
        <v>17175</v>
      </c>
      <c r="C20282" t="e">
        <f>VLOOKUP(A20282, E:E,1,0)</f>
        <v>#N/A</v>
      </c>
      <c r="D20282">
        <v>20280</v>
      </c>
      <c r="E20282" t="s">
        <v>35900</v>
      </c>
      <c r="H20282" t="s">
        <v>35900</v>
      </c>
    </row>
    <row r="20283" spans="1:8" x14ac:dyDescent="0.2">
      <c r="A20283" t="s">
        <v>19943</v>
      </c>
      <c r="B20283">
        <v>9462</v>
      </c>
      <c r="C20283" t="e">
        <f>VLOOKUP(A20283, E:E,1,0)</f>
        <v>#N/A</v>
      </c>
      <c r="D20283">
        <v>20281</v>
      </c>
      <c r="E20283" t="s">
        <v>35901</v>
      </c>
      <c r="H20283" t="s">
        <v>35901</v>
      </c>
    </row>
    <row r="20284" spans="1:8" x14ac:dyDescent="0.2">
      <c r="A20284" t="s">
        <v>19944</v>
      </c>
      <c r="B20284">
        <v>5096</v>
      </c>
      <c r="C20284" t="e">
        <f>VLOOKUP(A20284, E:E,1,0)</f>
        <v>#N/A</v>
      </c>
      <c r="D20284">
        <v>20282</v>
      </c>
      <c r="E20284" t="s">
        <v>35902</v>
      </c>
      <c r="H20284" t="s">
        <v>35902</v>
      </c>
    </row>
    <row r="20285" spans="1:8" x14ac:dyDescent="0.2">
      <c r="A20285" t="s">
        <v>19945</v>
      </c>
      <c r="B20285">
        <v>13271</v>
      </c>
      <c r="C20285" t="e">
        <f>VLOOKUP(A20285, E:E,1,0)</f>
        <v>#N/A</v>
      </c>
      <c r="D20285">
        <v>20283</v>
      </c>
      <c r="E20285" t="s">
        <v>35903</v>
      </c>
      <c r="H20285" t="s">
        <v>35903</v>
      </c>
    </row>
    <row r="20286" spans="1:8" x14ac:dyDescent="0.2">
      <c r="A20286" t="s">
        <v>19946</v>
      </c>
      <c r="B20286">
        <v>1352</v>
      </c>
      <c r="C20286" t="e">
        <f>VLOOKUP(A20286, E:E,1,0)</f>
        <v>#N/A</v>
      </c>
      <c r="D20286">
        <v>20284</v>
      </c>
      <c r="E20286" t="s">
        <v>35904</v>
      </c>
      <c r="H20286" t="s">
        <v>35904</v>
      </c>
    </row>
    <row r="20287" spans="1:8" x14ac:dyDescent="0.2">
      <c r="A20287" t="s">
        <v>19947</v>
      </c>
      <c r="B20287">
        <v>2697</v>
      </c>
      <c r="C20287" t="str">
        <f>VLOOKUP(A20287, E:E,1,0)</f>
        <v>barber</v>
      </c>
      <c r="D20287">
        <v>20285</v>
      </c>
      <c r="E20287" t="s">
        <v>49252</v>
      </c>
      <c r="H20287" t="s">
        <v>35905</v>
      </c>
    </row>
    <row r="20288" spans="1:8" x14ac:dyDescent="0.2">
      <c r="A20288" t="s">
        <v>19948</v>
      </c>
      <c r="B20288">
        <v>6488</v>
      </c>
      <c r="C20288" t="str">
        <f>VLOOKUP(A20288, E:E,1,0)</f>
        <v>egg</v>
      </c>
      <c r="D20288">
        <v>20286</v>
      </c>
      <c r="E20288" t="s">
        <v>35906</v>
      </c>
      <c r="H20288" t="s">
        <v>35906</v>
      </c>
    </row>
    <row r="20289" spans="1:8" x14ac:dyDescent="0.2">
      <c r="A20289" t="s">
        <v>19949</v>
      </c>
      <c r="B20289">
        <v>19181</v>
      </c>
      <c r="C20289" t="str">
        <f>VLOOKUP(A20289, E:E,1,0)</f>
        <v>trashed</v>
      </c>
      <c r="D20289">
        <v>20287</v>
      </c>
      <c r="E20289" t="s">
        <v>49253</v>
      </c>
      <c r="H20289" t="s">
        <v>35907</v>
      </c>
    </row>
    <row r="20290" spans="1:8" x14ac:dyDescent="0.2">
      <c r="A20290" t="s">
        <v>19950</v>
      </c>
      <c r="B20290">
        <v>10756</v>
      </c>
      <c r="C20290" t="e">
        <f>VLOOKUP(A20290, E:E,1,0)</f>
        <v>#N/A</v>
      </c>
      <c r="D20290">
        <v>20288</v>
      </c>
      <c r="E20290" t="s">
        <v>35908</v>
      </c>
      <c r="H20290" t="s">
        <v>35908</v>
      </c>
    </row>
    <row r="20291" spans="1:8" x14ac:dyDescent="0.2">
      <c r="A20291" t="s">
        <v>19951</v>
      </c>
      <c r="B20291">
        <v>2643</v>
      </c>
      <c r="C20291" t="str">
        <f>VLOOKUP(A20291, E:E,1,0)</f>
        <v>bak</v>
      </c>
      <c r="D20291">
        <v>20289</v>
      </c>
      <c r="E20291" t="s">
        <v>35909</v>
      </c>
      <c r="H20291" t="s">
        <v>35909</v>
      </c>
    </row>
    <row r="20292" spans="1:8" x14ac:dyDescent="0.2">
      <c r="A20292" t="s">
        <v>19952</v>
      </c>
      <c r="B20292">
        <v>18930</v>
      </c>
      <c r="C20292" t="e">
        <f>VLOOKUP(A20292, E:E,1,0)</f>
        <v>#N/A</v>
      </c>
      <c r="D20292">
        <v>20290</v>
      </c>
      <c r="E20292" t="s">
        <v>49254</v>
      </c>
      <c r="H20292" t="s">
        <v>35910</v>
      </c>
    </row>
    <row r="20293" spans="1:8" x14ac:dyDescent="0.2">
      <c r="A20293" t="s">
        <v>19953</v>
      </c>
      <c r="B20293">
        <v>4173</v>
      </c>
      <c r="C20293" t="e">
        <f>VLOOKUP(A20293, E:E,1,0)</f>
        <v>#N/A</v>
      </c>
      <c r="D20293">
        <v>20291</v>
      </c>
      <c r="E20293" t="s">
        <v>35911</v>
      </c>
      <c r="H20293" t="s">
        <v>35911</v>
      </c>
    </row>
    <row r="20294" spans="1:8" x14ac:dyDescent="0.2">
      <c r="A20294" t="s">
        <v>19954</v>
      </c>
      <c r="B20294">
        <v>21267</v>
      </c>
      <c r="C20294" t="e">
        <f>VLOOKUP(A20294, E:E,1,0)</f>
        <v>#N/A</v>
      </c>
      <c r="D20294">
        <v>20292</v>
      </c>
      <c r="E20294" t="s">
        <v>35912</v>
      </c>
      <c r="H20294" t="s">
        <v>35912</v>
      </c>
    </row>
    <row r="20295" spans="1:8" x14ac:dyDescent="0.2">
      <c r="A20295" t="s">
        <v>19955</v>
      </c>
      <c r="B20295">
        <v>13307</v>
      </c>
      <c r="C20295" t="e">
        <f>VLOOKUP(A20295, E:E,1,0)</f>
        <v>#N/A</v>
      </c>
      <c r="D20295">
        <v>20293</v>
      </c>
      <c r="E20295" t="s">
        <v>35913</v>
      </c>
      <c r="H20295" t="s">
        <v>35913</v>
      </c>
    </row>
    <row r="20296" spans="1:8" x14ac:dyDescent="0.2">
      <c r="A20296" t="s">
        <v>19956</v>
      </c>
      <c r="B20296">
        <v>1190</v>
      </c>
      <c r="C20296" t="e">
        <f>VLOOKUP(A20296, E:E,1,0)</f>
        <v>#N/A</v>
      </c>
      <c r="D20296">
        <v>20294</v>
      </c>
      <c r="E20296" t="s">
        <v>13936</v>
      </c>
      <c r="H20296" t="s">
        <v>13936</v>
      </c>
    </row>
    <row r="20297" spans="1:8" x14ac:dyDescent="0.2">
      <c r="A20297" t="s">
        <v>19957</v>
      </c>
      <c r="B20297">
        <v>2353</v>
      </c>
      <c r="C20297" t="e">
        <f>VLOOKUP(A20297, E:E,1,0)</f>
        <v>#N/A</v>
      </c>
      <c r="D20297">
        <v>20295</v>
      </c>
      <c r="E20297" t="s">
        <v>35914</v>
      </c>
      <c r="H20297" t="s">
        <v>35914</v>
      </c>
    </row>
    <row r="20298" spans="1:8" x14ac:dyDescent="0.2">
      <c r="A20298" t="s">
        <v>19958</v>
      </c>
      <c r="B20298">
        <v>18036</v>
      </c>
      <c r="C20298" t="str">
        <f>VLOOKUP(A20298, E:E,1,0)</f>
        <v>stunningly</v>
      </c>
      <c r="D20298">
        <v>20296</v>
      </c>
      <c r="E20298" t="s">
        <v>35915</v>
      </c>
      <c r="H20298" t="s">
        <v>35915</v>
      </c>
    </row>
    <row r="20299" spans="1:8" x14ac:dyDescent="0.2">
      <c r="A20299" t="s">
        <v>19959</v>
      </c>
      <c r="B20299">
        <v>14584</v>
      </c>
      <c r="C20299" t="str">
        <f>VLOOKUP(A20299, E:E,1,0)</f>
        <v>pitcher</v>
      </c>
      <c r="D20299">
        <v>20297</v>
      </c>
      <c r="E20299" t="s">
        <v>13937</v>
      </c>
      <c r="H20299" t="s">
        <v>13937</v>
      </c>
    </row>
    <row r="20300" spans="1:8" x14ac:dyDescent="0.2">
      <c r="A20300" t="s">
        <v>19960</v>
      </c>
      <c r="B20300">
        <v>2753</v>
      </c>
      <c r="C20300" t="str">
        <f>VLOOKUP(A20300, E:E,1,0)</f>
        <v>bats</v>
      </c>
      <c r="D20300">
        <v>20298</v>
      </c>
      <c r="E20300" t="s">
        <v>13939</v>
      </c>
      <c r="H20300" t="s">
        <v>13939</v>
      </c>
    </row>
    <row r="20301" spans="1:8" x14ac:dyDescent="0.2">
      <c r="A20301" t="s">
        <v>19961</v>
      </c>
      <c r="B20301">
        <v>12369</v>
      </c>
      <c r="C20301" t="str">
        <f>VLOOKUP(A20301, E:E,1,0)</f>
        <v>MIA</v>
      </c>
      <c r="D20301">
        <v>20299</v>
      </c>
      <c r="E20301" t="s">
        <v>13938</v>
      </c>
      <c r="H20301" t="s">
        <v>13938</v>
      </c>
    </row>
    <row r="20302" spans="1:8" x14ac:dyDescent="0.2">
      <c r="A20302" t="s">
        <v>19962</v>
      </c>
      <c r="B20302">
        <v>14959</v>
      </c>
      <c r="C20302" t="e">
        <f>VLOOKUP(A20302, E:E,1,0)</f>
        <v>#N/A</v>
      </c>
      <c r="D20302">
        <v>20300</v>
      </c>
      <c r="E20302" t="s">
        <v>13943</v>
      </c>
      <c r="H20302" t="s">
        <v>13943</v>
      </c>
    </row>
    <row r="20303" spans="1:8" x14ac:dyDescent="0.2">
      <c r="A20303" t="s">
        <v>19963</v>
      </c>
      <c r="B20303">
        <v>7804</v>
      </c>
      <c r="C20303" t="str">
        <f>VLOOKUP(A20303, E:E,1,0)</f>
        <v>frickin</v>
      </c>
      <c r="D20303">
        <v>20301</v>
      </c>
      <c r="E20303" t="s">
        <v>13942</v>
      </c>
      <c r="H20303" t="s">
        <v>13942</v>
      </c>
    </row>
    <row r="20304" spans="1:8" x14ac:dyDescent="0.2">
      <c r="A20304" t="s">
        <v>19964</v>
      </c>
      <c r="B20304">
        <v>12735</v>
      </c>
      <c r="C20304" t="str">
        <f>VLOOKUP(A20304, E:E,1,0)</f>
        <v>motivated</v>
      </c>
      <c r="D20304">
        <v>20302</v>
      </c>
      <c r="E20304" t="s">
        <v>35916</v>
      </c>
      <c r="H20304" t="s">
        <v>35916</v>
      </c>
    </row>
    <row r="20305" spans="1:8" x14ac:dyDescent="0.2">
      <c r="A20305" t="s">
        <v>19965</v>
      </c>
      <c r="B20305">
        <v>6043</v>
      </c>
      <c r="C20305" t="str">
        <f>VLOOKUP(A20305, E:E,1,0)</f>
        <v>Donnelly</v>
      </c>
      <c r="D20305">
        <v>20303</v>
      </c>
      <c r="E20305" t="s">
        <v>13941</v>
      </c>
      <c r="H20305" t="s">
        <v>13941</v>
      </c>
    </row>
    <row r="20306" spans="1:8" x14ac:dyDescent="0.2">
      <c r="A20306" t="s">
        <v>19966</v>
      </c>
      <c r="B20306">
        <v>15197</v>
      </c>
      <c r="C20306" t="e">
        <f>VLOOKUP(A20306, E:E,1,0)</f>
        <v>#N/A</v>
      </c>
      <c r="D20306">
        <v>20304</v>
      </c>
      <c r="E20306" t="s">
        <v>49255</v>
      </c>
      <c r="H20306" t="s">
        <v>35917</v>
      </c>
    </row>
    <row r="20307" spans="1:8" x14ac:dyDescent="0.2">
      <c r="A20307" t="s">
        <v>19967</v>
      </c>
      <c r="B20307">
        <v>20976</v>
      </c>
      <c r="C20307" t="e">
        <f>VLOOKUP(A20307, E:E,1,0)</f>
        <v>#N/A</v>
      </c>
      <c r="D20307">
        <v>20305</v>
      </c>
      <c r="E20307" t="s">
        <v>35918</v>
      </c>
      <c r="H20307" t="s">
        <v>35918</v>
      </c>
    </row>
    <row r="20308" spans="1:8" x14ac:dyDescent="0.2">
      <c r="A20308" t="s">
        <v>19968</v>
      </c>
      <c r="B20308">
        <v>13374</v>
      </c>
      <c r="C20308" t="str">
        <f>VLOOKUP(A20308, E:E,1,0)</f>
        <v>nopower</v>
      </c>
      <c r="D20308">
        <v>20306</v>
      </c>
      <c r="E20308" t="s">
        <v>49256</v>
      </c>
      <c r="H20308" t="s">
        <v>35919</v>
      </c>
    </row>
    <row r="20309" spans="1:8" x14ac:dyDescent="0.2">
      <c r="A20309" t="s">
        <v>19969</v>
      </c>
      <c r="B20309">
        <v>8935</v>
      </c>
      <c r="C20309" t="e">
        <f>VLOOKUP(A20309, E:E,1,0)</f>
        <v>#N/A</v>
      </c>
      <c r="D20309">
        <v>20307</v>
      </c>
      <c r="E20309" t="s">
        <v>35920</v>
      </c>
      <c r="H20309" t="s">
        <v>35920</v>
      </c>
    </row>
    <row r="20310" spans="1:8" x14ac:dyDescent="0.2">
      <c r="A20310" t="s">
        <v>19970</v>
      </c>
      <c r="B20310">
        <v>8313</v>
      </c>
      <c r="C20310" t="str">
        <f>VLOOKUP(A20310, E:E,1,0)</f>
        <v>GodsLove</v>
      </c>
      <c r="D20310">
        <v>20308</v>
      </c>
      <c r="E20310" t="s">
        <v>2448</v>
      </c>
      <c r="H20310" t="s">
        <v>2448</v>
      </c>
    </row>
    <row r="20311" spans="1:8" x14ac:dyDescent="0.2">
      <c r="A20311" t="s">
        <v>19971</v>
      </c>
      <c r="B20311">
        <v>18657</v>
      </c>
      <c r="C20311" t="str">
        <f>VLOOKUP(A20311, E:E,1,0)</f>
        <v>thankU</v>
      </c>
      <c r="D20311">
        <v>20309</v>
      </c>
      <c r="E20311" t="s">
        <v>35921</v>
      </c>
      <c r="H20311" t="s">
        <v>35921</v>
      </c>
    </row>
    <row r="20312" spans="1:8" x14ac:dyDescent="0.2">
      <c r="A20312" t="s">
        <v>19972</v>
      </c>
      <c r="B20312">
        <v>8934</v>
      </c>
      <c r="C20312" t="str">
        <f>VLOOKUP(A20312, E:E,1,0)</f>
        <v>Helene</v>
      </c>
      <c r="D20312">
        <v>20310</v>
      </c>
      <c r="E20312" t="s">
        <v>49257</v>
      </c>
      <c r="H20312" t="s">
        <v>35922</v>
      </c>
    </row>
    <row r="20313" spans="1:8" x14ac:dyDescent="0.2">
      <c r="A20313" t="s">
        <v>19973</v>
      </c>
      <c r="B20313">
        <v>7774</v>
      </c>
      <c r="C20313" t="e">
        <f>VLOOKUP(A20313, E:E,1,0)</f>
        <v>#N/A</v>
      </c>
      <c r="D20313">
        <v>20311</v>
      </c>
      <c r="E20313" t="s">
        <v>35923</v>
      </c>
      <c r="H20313" t="s">
        <v>35923</v>
      </c>
    </row>
    <row r="20314" spans="1:8" x14ac:dyDescent="0.2">
      <c r="A20314" t="s">
        <v>19974</v>
      </c>
      <c r="B20314">
        <v>5325</v>
      </c>
      <c r="C20314" t="str">
        <f>VLOOKUP(A20314, E:E,1,0)</f>
        <v>Danny</v>
      </c>
      <c r="D20314">
        <v>20312</v>
      </c>
      <c r="E20314" t="s">
        <v>35924</v>
      </c>
      <c r="H20314" t="s">
        <v>35924</v>
      </c>
    </row>
    <row r="20315" spans="1:8" x14ac:dyDescent="0.2">
      <c r="A20315" t="s">
        <v>19975</v>
      </c>
      <c r="B20315">
        <v>2582</v>
      </c>
      <c r="C20315" t="str">
        <f>VLOOKUP(A20315, E:E,1,0)</f>
        <v>Baan</v>
      </c>
      <c r="D20315">
        <v>20313</v>
      </c>
      <c r="E20315" t="s">
        <v>22319</v>
      </c>
      <c r="H20315" t="s">
        <v>35925</v>
      </c>
    </row>
    <row r="20316" spans="1:8" x14ac:dyDescent="0.2">
      <c r="A20316" t="s">
        <v>19976</v>
      </c>
      <c r="B20316">
        <v>18647</v>
      </c>
      <c r="C20316" t="str">
        <f>VLOOKUP(A20316, E:E,1,0)</f>
        <v>Thai</v>
      </c>
      <c r="D20316">
        <v>20314</v>
      </c>
      <c r="E20316" t="s">
        <v>26155</v>
      </c>
      <c r="H20316" t="s">
        <v>35926</v>
      </c>
    </row>
    <row r="20317" spans="1:8" x14ac:dyDescent="0.2">
      <c r="A20317" t="s">
        <v>19977</v>
      </c>
      <c r="B20317">
        <v>18206</v>
      </c>
      <c r="C20317" t="str">
        <f>VLOOKUP(A20317, E:E,1,0)</f>
        <v>Sushi</v>
      </c>
      <c r="D20317">
        <v>20315</v>
      </c>
      <c r="E20317" t="s">
        <v>13948</v>
      </c>
      <c r="H20317" t="s">
        <v>13948</v>
      </c>
    </row>
    <row r="20318" spans="1:8" x14ac:dyDescent="0.2">
      <c r="A20318" t="s">
        <v>19978</v>
      </c>
      <c r="B20318">
        <v>19522</v>
      </c>
      <c r="C20318" t="e">
        <f>VLOOKUP(A20318, E:E,1,0)</f>
        <v>#N/A</v>
      </c>
      <c r="D20318">
        <v>20316</v>
      </c>
      <c r="E20318" t="s">
        <v>35927</v>
      </c>
      <c r="H20318" t="s">
        <v>35927</v>
      </c>
    </row>
    <row r="20319" spans="1:8" x14ac:dyDescent="0.2">
      <c r="A20319" t="s">
        <v>19979</v>
      </c>
      <c r="B20319">
        <v>2794</v>
      </c>
      <c r="C20319" t="str">
        <f>VLOOKUP(A20319, E:E,1,0)</f>
        <v>BBShelli</v>
      </c>
      <c r="D20319">
        <v>20317</v>
      </c>
      <c r="E20319" t="s">
        <v>35928</v>
      </c>
      <c r="H20319" t="s">
        <v>35928</v>
      </c>
    </row>
    <row r="20320" spans="1:8" x14ac:dyDescent="0.2">
      <c r="A20320" t="s">
        <v>19980</v>
      </c>
      <c r="B20320">
        <v>5069</v>
      </c>
      <c r="C20320" t="str">
        <f>VLOOKUP(A20320, E:E,1,0)</f>
        <v>Crptotech</v>
      </c>
      <c r="D20320">
        <v>20318</v>
      </c>
      <c r="E20320" t="s">
        <v>13950</v>
      </c>
      <c r="H20320" t="s">
        <v>13950</v>
      </c>
    </row>
    <row r="20321" spans="1:8" x14ac:dyDescent="0.2">
      <c r="A20321" t="s">
        <v>19981</v>
      </c>
      <c r="B20321">
        <v>2679</v>
      </c>
      <c r="C20321" t="e">
        <f>VLOOKUP(A20321, E:E,1,0)</f>
        <v>#N/A</v>
      </c>
      <c r="D20321">
        <v>20319</v>
      </c>
      <c r="E20321" t="s">
        <v>13951</v>
      </c>
      <c r="H20321" t="s">
        <v>13951</v>
      </c>
    </row>
    <row r="20322" spans="1:8" ht="51" x14ac:dyDescent="0.2">
      <c r="A20322" t="s">
        <v>19982</v>
      </c>
      <c r="B20322">
        <v>10799</v>
      </c>
      <c r="C20322" t="e">
        <f>VLOOKUP(A20322, E:E,1,0)</f>
        <v>#N/A</v>
      </c>
      <c r="D20322">
        <v>20320</v>
      </c>
      <c r="E20322" s="4" t="s">
        <v>49258</v>
      </c>
      <c r="H20322" s="4" t="s">
        <v>35929</v>
      </c>
    </row>
    <row r="20323" spans="1:8" x14ac:dyDescent="0.2">
      <c r="A20323" t="s">
        <v>19983</v>
      </c>
      <c r="B20323">
        <v>2678</v>
      </c>
      <c r="C20323" t="str">
        <f>VLOOKUP(A20323, E:E,1,0)</f>
        <v>Banking</v>
      </c>
      <c r="D20323">
        <v>20321</v>
      </c>
      <c r="E20323" t="s">
        <v>13949</v>
      </c>
      <c r="H20323" t="s">
        <v>13949</v>
      </c>
    </row>
    <row r="20324" spans="1:8" x14ac:dyDescent="0.2">
      <c r="A20324" t="s">
        <v>19984</v>
      </c>
      <c r="B20324">
        <v>3099</v>
      </c>
      <c r="C20324" t="str">
        <f>VLOOKUP(A20324, E:E,1,0)</f>
        <v>bitcoing</v>
      </c>
      <c r="D20324">
        <v>20322</v>
      </c>
      <c r="E20324" t="s">
        <v>35930</v>
      </c>
      <c r="H20324" t="s">
        <v>35930</v>
      </c>
    </row>
    <row r="20325" spans="1:8" x14ac:dyDescent="0.2">
      <c r="A20325" t="s">
        <v>19985</v>
      </c>
      <c r="B20325">
        <v>3202</v>
      </c>
      <c r="C20325" t="str">
        <f>VLOOKUP(A20325, E:E,1,0)</f>
        <v>blockchain</v>
      </c>
      <c r="D20325">
        <v>20323</v>
      </c>
      <c r="E20325" t="s">
        <v>49259</v>
      </c>
      <c r="H20325" t="s">
        <v>35931</v>
      </c>
    </row>
    <row r="20326" spans="1:8" x14ac:dyDescent="0.2">
      <c r="A20326" t="s">
        <v>19986</v>
      </c>
      <c r="B20326">
        <v>19561</v>
      </c>
      <c r="C20326" t="e">
        <f>VLOOKUP(A20326, E:E,1,0)</f>
        <v>#N/A</v>
      </c>
      <c r="D20326">
        <v>20324</v>
      </c>
      <c r="E20326">
        <v>528</v>
      </c>
      <c r="H20326">
        <v>528</v>
      </c>
    </row>
    <row r="20327" spans="1:8" x14ac:dyDescent="0.2">
      <c r="A20327" t="s">
        <v>19987</v>
      </c>
      <c r="B20327">
        <v>9542</v>
      </c>
      <c r="C20327" t="e">
        <f>VLOOKUP(A20327, E:E,1,0)</f>
        <v>#N/A</v>
      </c>
      <c r="D20327">
        <v>20325</v>
      </c>
      <c r="E20327">
        <v>530</v>
      </c>
      <c r="H20327">
        <v>530</v>
      </c>
    </row>
    <row r="20328" spans="1:8" x14ac:dyDescent="0.2">
      <c r="A20328" t="s">
        <v>19988</v>
      </c>
      <c r="B20328">
        <v>13903</v>
      </c>
      <c r="C20328" t="str">
        <f>VLOOKUP(A20328, E:E,1,0)</f>
        <v>optical</v>
      </c>
      <c r="D20328">
        <v>20326</v>
      </c>
      <c r="E20328">
        <v>540</v>
      </c>
      <c r="H20328">
        <v>540</v>
      </c>
    </row>
    <row r="20329" spans="1:8" x14ac:dyDescent="0.2">
      <c r="A20329" t="s">
        <v>19989</v>
      </c>
      <c r="B20329">
        <v>9638</v>
      </c>
      <c r="C20329" t="str">
        <f>VLOOKUP(A20329, E:E,1,0)</f>
        <v>illusion</v>
      </c>
      <c r="D20329">
        <v>20327</v>
      </c>
      <c r="E20329" t="s">
        <v>35932</v>
      </c>
      <c r="H20329" t="s">
        <v>35932</v>
      </c>
    </row>
    <row r="20330" spans="1:8" x14ac:dyDescent="0.2">
      <c r="A20330" t="s">
        <v>19990</v>
      </c>
      <c r="B20330">
        <v>18270</v>
      </c>
      <c r="C20330" t="str">
        <f>VLOOKUP(A20330, E:E,1,0)</f>
        <v>Switzerland</v>
      </c>
      <c r="D20330">
        <v>20328</v>
      </c>
      <c r="E20330" t="s">
        <v>49260</v>
      </c>
      <c r="H20330" t="s">
        <v>35933</v>
      </c>
    </row>
    <row r="20331" spans="1:8" x14ac:dyDescent="0.2">
      <c r="A20331" t="s">
        <v>19991</v>
      </c>
      <c r="B20331">
        <v>7088</v>
      </c>
      <c r="C20331" t="e">
        <f>VLOOKUP(A20331, E:E,1,0)</f>
        <v>#N/A</v>
      </c>
      <c r="D20331">
        <v>20329</v>
      </c>
      <c r="E20331" t="s">
        <v>35934</v>
      </c>
      <c r="H20331" t="s">
        <v>35934</v>
      </c>
    </row>
    <row r="20332" spans="1:8" x14ac:dyDescent="0.2">
      <c r="A20332" t="s">
        <v>19992</v>
      </c>
      <c r="B20332">
        <v>17634</v>
      </c>
      <c r="C20332" t="e">
        <f>VLOOKUP(A20332, E:E,1,0)</f>
        <v>#N/A</v>
      </c>
      <c r="D20332">
        <v>20330</v>
      </c>
      <c r="E20332">
        <v>740</v>
      </c>
      <c r="H20332">
        <v>740</v>
      </c>
    </row>
    <row r="20333" spans="1:8" x14ac:dyDescent="0.2">
      <c r="A20333" t="s">
        <v>19993</v>
      </c>
      <c r="B20333">
        <v>18934</v>
      </c>
      <c r="C20333" t="e">
        <f>VLOOKUP(A20333, E:E,1,0)</f>
        <v>#N/A</v>
      </c>
      <c r="D20333">
        <v>20331</v>
      </c>
      <c r="E20333" t="s">
        <v>35935</v>
      </c>
      <c r="H20333" t="s">
        <v>35935</v>
      </c>
    </row>
    <row r="20334" spans="1:8" x14ac:dyDescent="0.2">
      <c r="A20334" t="s">
        <v>19994</v>
      </c>
      <c r="B20334">
        <v>6291</v>
      </c>
      <c r="C20334" t="str">
        <f>VLOOKUP(A20334, E:E,1,0)</f>
        <v>DVBBS</v>
      </c>
      <c r="D20334">
        <v>20332</v>
      </c>
      <c r="E20334" t="s">
        <v>35936</v>
      </c>
      <c r="H20334" t="s">
        <v>35936</v>
      </c>
    </row>
    <row r="20335" spans="1:8" x14ac:dyDescent="0.2">
      <c r="A20335" t="s">
        <v>19995</v>
      </c>
      <c r="B20335">
        <v>3337</v>
      </c>
      <c r="C20335" t="str">
        <f>VLOOKUP(A20335, E:E,1,0)</f>
        <v>Borgeous</v>
      </c>
      <c r="D20335">
        <v>20333</v>
      </c>
      <c r="E20335" t="s">
        <v>35937</v>
      </c>
      <c r="H20335" t="s">
        <v>35937</v>
      </c>
    </row>
    <row r="20336" spans="1:8" x14ac:dyDescent="0.2">
      <c r="A20336" t="s">
        <v>19996</v>
      </c>
      <c r="B20336">
        <v>2186</v>
      </c>
      <c r="C20336" t="e">
        <f>VLOOKUP(A20336, E:E,1,0)</f>
        <v>#N/A</v>
      </c>
      <c r="D20336">
        <v>20334</v>
      </c>
      <c r="E20336" t="s">
        <v>35938</v>
      </c>
      <c r="H20336" t="s">
        <v>35938</v>
      </c>
    </row>
    <row r="20337" spans="1:8" x14ac:dyDescent="0.2">
      <c r="A20337" t="s">
        <v>19997</v>
      </c>
      <c r="B20337">
        <v>1035</v>
      </c>
      <c r="C20337" t="e">
        <f>VLOOKUP(A20337, E:E,1,0)</f>
        <v>#N/A</v>
      </c>
      <c r="D20337">
        <v>20335</v>
      </c>
      <c r="E20337" t="s">
        <v>35939</v>
      </c>
      <c r="H20337" t="s">
        <v>35939</v>
      </c>
    </row>
    <row r="20338" spans="1:8" x14ac:dyDescent="0.2">
      <c r="A20338" t="s">
        <v>19998</v>
      </c>
      <c r="B20338">
        <v>9458</v>
      </c>
      <c r="C20338" t="e">
        <f>VLOOKUP(A20338, E:E,1,0)</f>
        <v>#N/A</v>
      </c>
      <c r="D20338">
        <v>20336</v>
      </c>
      <c r="E20338" t="s">
        <v>49261</v>
      </c>
      <c r="H20338" t="s">
        <v>35940</v>
      </c>
    </row>
    <row r="20339" spans="1:8" x14ac:dyDescent="0.2">
      <c r="A20339" t="s">
        <v>19999</v>
      </c>
      <c r="B20339">
        <v>13729</v>
      </c>
      <c r="C20339" t="e">
        <f>VLOOKUP(A20339, E:E,1,0)</f>
        <v>#N/A</v>
      </c>
      <c r="D20339">
        <v>20337</v>
      </c>
      <c r="E20339" t="s">
        <v>35941</v>
      </c>
      <c r="H20339" t="s">
        <v>35941</v>
      </c>
    </row>
    <row r="20340" spans="1:8" x14ac:dyDescent="0.2">
      <c r="A20340" t="s">
        <v>20000</v>
      </c>
      <c r="B20340">
        <v>19319</v>
      </c>
      <c r="C20340" t="e">
        <f>VLOOKUP(A20340, E:E,1,0)</f>
        <v>#N/A</v>
      </c>
      <c r="D20340">
        <v>20338</v>
      </c>
      <c r="E20340" t="s">
        <v>13959</v>
      </c>
      <c r="H20340" t="s">
        <v>13959</v>
      </c>
    </row>
    <row r="20341" spans="1:8" x14ac:dyDescent="0.2">
      <c r="A20341" t="s">
        <v>20001</v>
      </c>
      <c r="B20341">
        <v>19439</v>
      </c>
      <c r="C20341" t="e">
        <f>VLOOKUP(A20341, E:E,1,0)</f>
        <v>#N/A</v>
      </c>
      <c r="D20341">
        <v>20339</v>
      </c>
      <c r="E20341" t="s">
        <v>35942</v>
      </c>
      <c r="H20341" t="s">
        <v>35942</v>
      </c>
    </row>
    <row r="20342" spans="1:8" x14ac:dyDescent="0.2">
      <c r="A20342" t="s">
        <v>20002</v>
      </c>
      <c r="B20342">
        <v>19217</v>
      </c>
      <c r="C20342" t="str">
        <f>VLOOKUP(A20342, E:E,1,0)</f>
        <v>Trends</v>
      </c>
      <c r="D20342">
        <v>20340</v>
      </c>
      <c r="E20342" t="s">
        <v>49262</v>
      </c>
      <c r="H20342" t="s">
        <v>35943</v>
      </c>
    </row>
    <row r="20343" spans="1:8" x14ac:dyDescent="0.2">
      <c r="A20343" t="s">
        <v>20003</v>
      </c>
      <c r="B20343">
        <v>17242</v>
      </c>
      <c r="C20343" t="e">
        <f>VLOOKUP(A20343, E:E,1,0)</f>
        <v>#N/A</v>
      </c>
      <c r="D20343">
        <v>20341</v>
      </c>
      <c r="E20343" t="s">
        <v>13958</v>
      </c>
      <c r="H20343" t="s">
        <v>13958</v>
      </c>
    </row>
    <row r="20344" spans="1:8" x14ac:dyDescent="0.2">
      <c r="A20344" t="s">
        <v>20004</v>
      </c>
      <c r="B20344">
        <v>21127</v>
      </c>
      <c r="C20344" t="e">
        <f>VLOOKUP(A20344, E:E,1,0)</f>
        <v>#N/A</v>
      </c>
      <c r="D20344">
        <v>20342</v>
      </c>
      <c r="E20344" t="s">
        <v>49263</v>
      </c>
      <c r="H20344" t="s">
        <v>35944</v>
      </c>
    </row>
    <row r="20345" spans="1:8" x14ac:dyDescent="0.2">
      <c r="A20345" t="s">
        <v>20005</v>
      </c>
      <c r="B20345">
        <v>19320</v>
      </c>
      <c r="C20345" t="e">
        <f>VLOOKUP(A20345, E:E,1,0)</f>
        <v>#N/A</v>
      </c>
      <c r="D20345">
        <v>20343</v>
      </c>
      <c r="E20345" t="s">
        <v>49264</v>
      </c>
      <c r="H20345" t="s">
        <v>35945</v>
      </c>
    </row>
    <row r="20346" spans="1:8" x14ac:dyDescent="0.2">
      <c r="A20346" t="s">
        <v>20006</v>
      </c>
      <c r="B20346">
        <v>17347</v>
      </c>
      <c r="C20346" t="e">
        <f>VLOOKUP(A20346, E:E,1,0)</f>
        <v>#N/A</v>
      </c>
      <c r="D20346">
        <v>20344</v>
      </c>
      <c r="E20346" t="s">
        <v>35946</v>
      </c>
      <c r="H20346" t="s">
        <v>35946</v>
      </c>
    </row>
    <row r="20347" spans="1:8" x14ac:dyDescent="0.2">
      <c r="A20347" t="s">
        <v>20007</v>
      </c>
      <c r="B20347">
        <v>16122</v>
      </c>
      <c r="C20347" t="str">
        <f>VLOOKUP(A20347, E:E,1,0)</f>
        <v>Ripples</v>
      </c>
      <c r="D20347">
        <v>20345</v>
      </c>
      <c r="E20347" t="s">
        <v>35947</v>
      </c>
      <c r="H20347" t="s">
        <v>35947</v>
      </c>
    </row>
    <row r="20348" spans="1:8" x14ac:dyDescent="0.2">
      <c r="A20348" t="s">
        <v>20008</v>
      </c>
      <c r="B20348">
        <v>4421</v>
      </c>
      <c r="C20348" t="str">
        <f>VLOOKUP(A20348, E:E,1,0)</f>
        <v>clears</v>
      </c>
      <c r="D20348">
        <v>20346</v>
      </c>
      <c r="E20348" t="s">
        <v>35948</v>
      </c>
      <c r="H20348" t="s">
        <v>35948</v>
      </c>
    </row>
    <row r="20349" spans="1:8" x14ac:dyDescent="0.2">
      <c r="A20349" t="s">
        <v>20009</v>
      </c>
      <c r="B20349">
        <v>2456</v>
      </c>
      <c r="C20349" t="e">
        <f>VLOOKUP(A20349, E:E,1,0)</f>
        <v>#N/A</v>
      </c>
      <c r="D20349">
        <v>20347</v>
      </c>
      <c r="E20349" t="s">
        <v>713</v>
      </c>
      <c r="H20349" t="s">
        <v>35949</v>
      </c>
    </row>
    <row r="20350" spans="1:8" x14ac:dyDescent="0.2">
      <c r="A20350" t="s">
        <v>20010</v>
      </c>
      <c r="B20350">
        <v>1935</v>
      </c>
      <c r="C20350" t="str">
        <f>VLOOKUP(A20350, E:E,1,0)</f>
        <v>Amen</v>
      </c>
      <c r="D20350">
        <v>20348</v>
      </c>
      <c r="E20350" t="s">
        <v>13968</v>
      </c>
      <c r="H20350" t="s">
        <v>13968</v>
      </c>
    </row>
    <row r="20351" spans="1:8" x14ac:dyDescent="0.2">
      <c r="A20351" t="s">
        <v>20011</v>
      </c>
      <c r="B20351">
        <v>18868</v>
      </c>
      <c r="C20351" t="str">
        <f>VLOOKUP(A20351, E:E,1,0)</f>
        <v>tides</v>
      </c>
      <c r="D20351">
        <v>20349</v>
      </c>
      <c r="E20351" t="s">
        <v>35950</v>
      </c>
      <c r="H20351" t="s">
        <v>35950</v>
      </c>
    </row>
    <row r="20352" spans="1:8" x14ac:dyDescent="0.2">
      <c r="A20352" t="s">
        <v>20012</v>
      </c>
      <c r="B20352">
        <v>7087</v>
      </c>
      <c r="C20352" t="str">
        <f>VLOOKUP(A20352, E:E,1,0)</f>
        <v>eyesss</v>
      </c>
      <c r="D20352">
        <v>20350</v>
      </c>
      <c r="E20352" t="s">
        <v>49265</v>
      </c>
      <c r="H20352" t="s">
        <v>35951</v>
      </c>
    </row>
    <row r="20353" spans="1:8" x14ac:dyDescent="0.2">
      <c r="A20353" t="s">
        <v>20013</v>
      </c>
      <c r="B20353">
        <v>19598</v>
      </c>
      <c r="C20353" t="str">
        <f>VLOOKUP(A20353, E:E,1,0)</f>
        <v>uncertain</v>
      </c>
      <c r="D20353">
        <v>20351</v>
      </c>
      <c r="E20353" t="s">
        <v>13905</v>
      </c>
      <c r="H20353" t="s">
        <v>13905</v>
      </c>
    </row>
    <row r="20354" spans="1:8" x14ac:dyDescent="0.2">
      <c r="A20354" t="s">
        <v>20014</v>
      </c>
      <c r="B20354">
        <v>319</v>
      </c>
      <c r="C20354" t="e">
        <f>VLOOKUP(A20354, E:E,1,0)</f>
        <v>#N/A</v>
      </c>
      <c r="D20354">
        <v>20352</v>
      </c>
      <c r="E20354" t="s">
        <v>348</v>
      </c>
      <c r="H20354" t="s">
        <v>348</v>
      </c>
    </row>
    <row r="20355" spans="1:8" x14ac:dyDescent="0.2">
      <c r="A20355" t="s">
        <v>20015</v>
      </c>
      <c r="B20355">
        <v>10648</v>
      </c>
      <c r="C20355" t="e">
        <f>VLOOKUP(A20355, E:E,1,0)</f>
        <v>#N/A</v>
      </c>
      <c r="D20355">
        <v>20353</v>
      </c>
      <c r="E20355" t="s">
        <v>5268</v>
      </c>
      <c r="H20355" t="s">
        <v>35952</v>
      </c>
    </row>
    <row r="20356" spans="1:8" x14ac:dyDescent="0.2">
      <c r="A20356" t="s">
        <v>20016</v>
      </c>
      <c r="B20356">
        <v>13404</v>
      </c>
      <c r="C20356" t="str">
        <f>VLOOKUP(A20356, E:E,1,0)</f>
        <v>nostalgia</v>
      </c>
      <c r="D20356">
        <v>20354</v>
      </c>
      <c r="E20356" t="s">
        <v>13967</v>
      </c>
      <c r="H20356" t="s">
        <v>13967</v>
      </c>
    </row>
    <row r="20357" spans="1:8" x14ac:dyDescent="0.2">
      <c r="A20357" t="s">
        <v>20017</v>
      </c>
      <c r="B20357">
        <v>21304</v>
      </c>
      <c r="C20357" t="e">
        <f>VLOOKUP(A20357, E:E,1,0)</f>
        <v>#N/A</v>
      </c>
      <c r="D20357">
        <v>20355</v>
      </c>
      <c r="E20357" t="s">
        <v>6499</v>
      </c>
      <c r="H20357" t="s">
        <v>35953</v>
      </c>
    </row>
    <row r="20358" spans="1:8" x14ac:dyDescent="0.2">
      <c r="A20358" t="s">
        <v>20018</v>
      </c>
      <c r="B20358">
        <v>52</v>
      </c>
      <c r="C20358" t="e">
        <f>VLOOKUP(A20358, E:E,1,0)</f>
        <v>#N/A</v>
      </c>
      <c r="D20358">
        <v>20356</v>
      </c>
      <c r="E20358" t="s">
        <v>35954</v>
      </c>
      <c r="H20358" t="s">
        <v>35954</v>
      </c>
    </row>
    <row r="20359" spans="1:8" x14ac:dyDescent="0.2">
      <c r="A20359" t="s">
        <v>20019</v>
      </c>
      <c r="B20359">
        <v>8176</v>
      </c>
      <c r="C20359" t="str">
        <f>VLOOKUP(A20359, E:E,1,0)</f>
        <v>Ghosts</v>
      </c>
      <c r="D20359">
        <v>20357</v>
      </c>
      <c r="E20359" t="s">
        <v>35955</v>
      </c>
      <c r="H20359" t="s">
        <v>35955</v>
      </c>
    </row>
    <row r="20360" spans="1:8" x14ac:dyDescent="0.2">
      <c r="A20360" t="s">
        <v>20020</v>
      </c>
      <c r="B20360">
        <v>3829</v>
      </c>
      <c r="C20360" t="str">
        <f>VLOOKUP(A20360, E:E,1,0)</f>
        <v>Campanha</v>
      </c>
      <c r="D20360">
        <v>20358</v>
      </c>
      <c r="E20360" t="s">
        <v>13972</v>
      </c>
      <c r="H20360" t="s">
        <v>13972</v>
      </c>
    </row>
    <row r="20361" spans="1:8" x14ac:dyDescent="0.2">
      <c r="A20361" t="s">
        <v>20021</v>
      </c>
      <c r="B20361">
        <v>3491</v>
      </c>
      <c r="C20361" t="str">
        <f>VLOOKUP(A20361, E:E,1,0)</f>
        <v>Brinco</v>
      </c>
      <c r="D20361">
        <v>20359</v>
      </c>
      <c r="E20361" t="s">
        <v>35956</v>
      </c>
      <c r="H20361" t="s">
        <v>35956</v>
      </c>
    </row>
    <row r="20362" spans="1:8" x14ac:dyDescent="0.2">
      <c r="A20362" t="s">
        <v>20022</v>
      </c>
      <c r="B20362">
        <v>2823</v>
      </c>
      <c r="C20362" t="str">
        <f>VLOOKUP(A20362, E:E,1,0)</f>
        <v>beacon</v>
      </c>
      <c r="D20362">
        <v>20360</v>
      </c>
      <c r="E20362" t="s">
        <v>35957</v>
      </c>
      <c r="H20362" t="s">
        <v>35957</v>
      </c>
    </row>
    <row r="20363" spans="1:8" x14ac:dyDescent="0.2">
      <c r="A20363" t="s">
        <v>20023</v>
      </c>
      <c r="B20363">
        <v>13533</v>
      </c>
      <c r="C20363" t="e">
        <f>VLOOKUP(A20363, E:E,1,0)</f>
        <v>#N/A</v>
      </c>
      <c r="D20363">
        <v>20361</v>
      </c>
      <c r="E20363" t="s">
        <v>35958</v>
      </c>
      <c r="H20363" t="s">
        <v>35958</v>
      </c>
    </row>
    <row r="20364" spans="1:8" x14ac:dyDescent="0.2">
      <c r="A20364" t="s">
        <v>20024</v>
      </c>
      <c r="B20364">
        <v>8452</v>
      </c>
      <c r="C20364" t="e">
        <f>VLOOKUP(A20364, E:E,1,0)</f>
        <v>#N/A</v>
      </c>
      <c r="D20364">
        <v>20362</v>
      </c>
      <c r="E20364" t="s">
        <v>35959</v>
      </c>
      <c r="H20364" t="s">
        <v>35959</v>
      </c>
    </row>
    <row r="20365" spans="1:8" x14ac:dyDescent="0.2">
      <c r="A20365" t="s">
        <v>20025</v>
      </c>
      <c r="B20365">
        <v>6809</v>
      </c>
      <c r="C20365" t="e">
        <f>VLOOKUP(A20365, E:E,1,0)</f>
        <v>#N/A</v>
      </c>
      <c r="D20365">
        <v>20363</v>
      </c>
      <c r="E20365" t="s">
        <v>49266</v>
      </c>
      <c r="H20365" t="s">
        <v>35960</v>
      </c>
    </row>
    <row r="20366" spans="1:8" x14ac:dyDescent="0.2">
      <c r="A20366" t="s">
        <v>20026</v>
      </c>
      <c r="B20366">
        <v>1846</v>
      </c>
      <c r="C20366" t="str">
        <f>VLOOKUP(A20366, E:E,1,0)</f>
        <v>alil</v>
      </c>
      <c r="D20366">
        <v>20364</v>
      </c>
      <c r="E20366" t="s">
        <v>35961</v>
      </c>
      <c r="H20366" t="s">
        <v>35961</v>
      </c>
    </row>
    <row r="20367" spans="1:8" x14ac:dyDescent="0.2">
      <c r="A20367" t="s">
        <v>20027</v>
      </c>
      <c r="B20367">
        <v>19410</v>
      </c>
      <c r="C20367" t="str">
        <f>VLOOKUP(A20367, E:E,1,0)</f>
        <v>twister</v>
      </c>
      <c r="D20367">
        <v>20365</v>
      </c>
      <c r="E20367" t="s">
        <v>35962</v>
      </c>
      <c r="H20367" t="s">
        <v>35962</v>
      </c>
    </row>
    <row r="20368" spans="1:8" x14ac:dyDescent="0.2">
      <c r="A20368" t="s">
        <v>20028</v>
      </c>
      <c r="B20368">
        <v>7983</v>
      </c>
      <c r="C20368" t="str">
        <f>VLOOKUP(A20368, E:E,1,0)</f>
        <v>Gail</v>
      </c>
      <c r="D20368">
        <v>20366</v>
      </c>
      <c r="E20368" t="s">
        <v>49267</v>
      </c>
      <c r="H20368" t="s">
        <v>35963</v>
      </c>
    </row>
    <row r="20369" spans="1:8" x14ac:dyDescent="0.2">
      <c r="A20369" t="s">
        <v>20029</v>
      </c>
      <c r="B20369">
        <v>16419</v>
      </c>
      <c r="C20369" t="str">
        <f>VLOOKUP(A20369, E:E,1,0)</f>
        <v>Russell</v>
      </c>
      <c r="D20369">
        <v>20367</v>
      </c>
      <c r="E20369" t="s">
        <v>35964</v>
      </c>
      <c r="H20369" t="s">
        <v>35964</v>
      </c>
    </row>
    <row r="20370" spans="1:8" x14ac:dyDescent="0.2">
      <c r="A20370" t="s">
        <v>20030</v>
      </c>
      <c r="B20370">
        <v>5283</v>
      </c>
      <c r="C20370" t="str">
        <f>VLOOKUP(A20370, E:E,1,0)</f>
        <v>Dalroy</v>
      </c>
      <c r="D20370">
        <v>20368</v>
      </c>
      <c r="E20370" t="s">
        <v>13978</v>
      </c>
      <c r="H20370" t="s">
        <v>13978</v>
      </c>
    </row>
    <row r="20371" spans="1:8" x14ac:dyDescent="0.2">
      <c r="A20371" t="s">
        <v>20031</v>
      </c>
      <c r="B20371">
        <v>651</v>
      </c>
      <c r="C20371" t="e">
        <f>VLOOKUP(A20371, E:E,1,0)</f>
        <v>#N/A</v>
      </c>
      <c r="D20371">
        <v>20369</v>
      </c>
      <c r="E20371" t="s">
        <v>35965</v>
      </c>
      <c r="H20371" t="s">
        <v>35965</v>
      </c>
    </row>
    <row r="20372" spans="1:8" x14ac:dyDescent="0.2">
      <c r="A20372" t="s">
        <v>20032</v>
      </c>
      <c r="B20372">
        <v>16977</v>
      </c>
      <c r="C20372" t="e">
        <f>VLOOKUP(A20372, E:E,1,0)</f>
        <v>#N/A</v>
      </c>
      <c r="D20372">
        <v>20370</v>
      </c>
      <c r="E20372" t="s">
        <v>35966</v>
      </c>
      <c r="H20372" t="s">
        <v>35966</v>
      </c>
    </row>
    <row r="20373" spans="1:8" x14ac:dyDescent="0.2">
      <c r="A20373" t="s">
        <v>20033</v>
      </c>
      <c r="B20373">
        <v>1252</v>
      </c>
      <c r="C20373" t="e">
        <f>VLOOKUP(A20373, E:E,1,0)</f>
        <v>#N/A</v>
      </c>
      <c r="D20373">
        <v>20371</v>
      </c>
      <c r="E20373" t="s">
        <v>22653</v>
      </c>
      <c r="H20373" t="s">
        <v>35967</v>
      </c>
    </row>
    <row r="20374" spans="1:8" ht="34" x14ac:dyDescent="0.2">
      <c r="A20374" t="s">
        <v>20034</v>
      </c>
      <c r="B20374">
        <v>13415</v>
      </c>
      <c r="C20374" t="e">
        <f>VLOOKUP(A20374, E:E,1,0)</f>
        <v>#N/A</v>
      </c>
      <c r="D20374">
        <v>20372</v>
      </c>
      <c r="E20374" s="4" t="s">
        <v>45949</v>
      </c>
      <c r="H20374" s="4" t="s">
        <v>35968</v>
      </c>
    </row>
    <row r="20375" spans="1:8" x14ac:dyDescent="0.2">
      <c r="A20375">
        <v>950</v>
      </c>
      <c r="B20375">
        <v>1246</v>
      </c>
      <c r="C20375">
        <f>VLOOKUP(A20375, E:E,1,0)</f>
        <v>950</v>
      </c>
      <c r="D20375">
        <v>20373</v>
      </c>
      <c r="E20375" t="s">
        <v>49268</v>
      </c>
      <c r="H20375" t="s">
        <v>35969</v>
      </c>
    </row>
    <row r="20376" spans="1:8" x14ac:dyDescent="0.2">
      <c r="A20376" t="s">
        <v>20035</v>
      </c>
      <c r="B20376">
        <v>19344</v>
      </c>
      <c r="C20376" t="str">
        <f>VLOOKUP(A20376, E:E,1,0)</f>
        <v>tumbles</v>
      </c>
      <c r="D20376">
        <v>20374</v>
      </c>
      <c r="E20376" t="s">
        <v>35970</v>
      </c>
      <c r="H20376" t="s">
        <v>35970</v>
      </c>
    </row>
    <row r="20377" spans="1:8" x14ac:dyDescent="0.2">
      <c r="A20377" t="s">
        <v>20036</v>
      </c>
      <c r="B20377">
        <v>18978</v>
      </c>
      <c r="C20377" t="e">
        <f>VLOOKUP(A20377, E:E,1,0)</f>
        <v>#N/A</v>
      </c>
      <c r="D20377">
        <v>20375</v>
      </c>
      <c r="E20377" t="s">
        <v>29066</v>
      </c>
      <c r="H20377" t="s">
        <v>35971</v>
      </c>
    </row>
    <row r="20378" spans="1:8" x14ac:dyDescent="0.2">
      <c r="A20378" t="s">
        <v>20037</v>
      </c>
      <c r="B20378">
        <v>18250</v>
      </c>
      <c r="C20378" t="str">
        <f>VLOOKUP(A20378, E:E,1,0)</f>
        <v>sweeps</v>
      </c>
      <c r="D20378">
        <v>20376</v>
      </c>
      <c r="E20378" t="s">
        <v>35972</v>
      </c>
      <c r="H20378" t="s">
        <v>35972</v>
      </c>
    </row>
    <row r="20379" spans="1:8" x14ac:dyDescent="0.2">
      <c r="A20379" t="s">
        <v>20038</v>
      </c>
      <c r="B20379">
        <v>130</v>
      </c>
      <c r="C20379" t="e">
        <f>VLOOKUP(A20379, E:E,1,0)</f>
        <v>#N/A</v>
      </c>
      <c r="D20379">
        <v>20377</v>
      </c>
      <c r="E20379" t="s">
        <v>35973</v>
      </c>
      <c r="H20379" t="s">
        <v>35973</v>
      </c>
    </row>
    <row r="20380" spans="1:8" x14ac:dyDescent="0.2">
      <c r="A20380" t="s">
        <v>20039</v>
      </c>
      <c r="B20380">
        <v>11894</v>
      </c>
      <c r="C20380" t="str">
        <f>VLOOKUP(A20380, E:E,1,0)</f>
        <v>Maddie</v>
      </c>
      <c r="D20380">
        <v>20378</v>
      </c>
      <c r="E20380" t="s">
        <v>13979</v>
      </c>
      <c r="H20380" t="s">
        <v>13979</v>
      </c>
    </row>
    <row r="20381" spans="1:8" x14ac:dyDescent="0.2">
      <c r="A20381" t="s">
        <v>20040</v>
      </c>
      <c r="B20381">
        <v>18355</v>
      </c>
      <c r="C20381" t="str">
        <f>VLOOKUP(A20381, E:E,1,0)</f>
        <v>Tae</v>
      </c>
      <c r="D20381">
        <v>20379</v>
      </c>
      <c r="E20381" t="s">
        <v>35974</v>
      </c>
      <c r="H20381" t="s">
        <v>35974</v>
      </c>
    </row>
    <row r="20382" spans="1:8" x14ac:dyDescent="0.2">
      <c r="A20382" t="s">
        <v>20041</v>
      </c>
      <c r="B20382">
        <v>13783</v>
      </c>
      <c r="C20382" t="str">
        <f>VLOOKUP(A20382, E:E,1,0)</f>
        <v>OKTXDUO</v>
      </c>
      <c r="D20382">
        <v>20380</v>
      </c>
      <c r="E20382" t="s">
        <v>13980</v>
      </c>
      <c r="H20382" t="s">
        <v>13980</v>
      </c>
    </row>
    <row r="20383" spans="1:8" x14ac:dyDescent="0.2">
      <c r="A20383" t="s">
        <v>20042</v>
      </c>
      <c r="B20383">
        <v>9161</v>
      </c>
      <c r="C20383" t="str">
        <f>VLOOKUP(A20383, E:E,1,0)</f>
        <v>homefolks</v>
      </c>
      <c r="D20383">
        <v>20381</v>
      </c>
      <c r="E20383" t="s">
        <v>49269</v>
      </c>
      <c r="H20383" t="s">
        <v>35975</v>
      </c>
    </row>
    <row r="20384" spans="1:8" x14ac:dyDescent="0.2">
      <c r="A20384" t="s">
        <v>20043</v>
      </c>
      <c r="B20384">
        <v>13887</v>
      </c>
      <c r="C20384" t="str">
        <f>VLOOKUP(A20384, E:E,1,0)</f>
        <v>opinionated</v>
      </c>
      <c r="D20384">
        <v>20382</v>
      </c>
      <c r="E20384" t="s">
        <v>49270</v>
      </c>
      <c r="H20384" t="s">
        <v>35976</v>
      </c>
    </row>
    <row r="20385" spans="1:8" x14ac:dyDescent="0.2">
      <c r="A20385" t="s">
        <v>20044</v>
      </c>
      <c r="B20385">
        <v>15052</v>
      </c>
      <c r="C20385" t="str">
        <f>VLOOKUP(A20385, E:E,1,0)</f>
        <v>proposal</v>
      </c>
      <c r="D20385">
        <v>20383</v>
      </c>
      <c r="E20385" t="s">
        <v>303</v>
      </c>
      <c r="H20385" t="s">
        <v>35977</v>
      </c>
    </row>
    <row r="20386" spans="1:8" x14ac:dyDescent="0.2">
      <c r="A20386" t="s">
        <v>20045</v>
      </c>
      <c r="B20386">
        <v>12614</v>
      </c>
      <c r="C20386" t="str">
        <f>VLOOKUP(A20386, E:E,1,0)</f>
        <v>modernized</v>
      </c>
      <c r="D20386">
        <v>20384</v>
      </c>
      <c r="E20386" t="s">
        <v>35978</v>
      </c>
      <c r="H20386" t="s">
        <v>35978</v>
      </c>
    </row>
    <row r="20387" spans="1:8" x14ac:dyDescent="0.2">
      <c r="A20387" t="s">
        <v>20046</v>
      </c>
      <c r="B20387">
        <v>13823</v>
      </c>
      <c r="C20387" t="str">
        <f>VLOOKUP(A20387, E:E,1,0)</f>
        <v>oMw</v>
      </c>
      <c r="D20387">
        <v>20385</v>
      </c>
      <c r="E20387" t="s">
        <v>35979</v>
      </c>
      <c r="H20387" t="s">
        <v>35979</v>
      </c>
    </row>
    <row r="20388" spans="1:8" x14ac:dyDescent="0.2">
      <c r="A20388" t="s">
        <v>20047</v>
      </c>
      <c r="B20388">
        <v>7810</v>
      </c>
      <c r="C20388" t="str">
        <f>VLOOKUP(A20388, E:E,1,0)</f>
        <v>Friend59</v>
      </c>
      <c r="D20388">
        <v>20386</v>
      </c>
      <c r="E20388" t="s">
        <v>13986</v>
      </c>
      <c r="H20388" t="s">
        <v>13986</v>
      </c>
    </row>
    <row r="20389" spans="1:8" x14ac:dyDescent="0.2">
      <c r="A20389" t="s">
        <v>20048</v>
      </c>
      <c r="B20389">
        <v>18335</v>
      </c>
      <c r="C20389" t="e">
        <f>VLOOKUP(A20389, E:E,1,0)</f>
        <v>#N/A</v>
      </c>
      <c r="D20389">
        <v>20387</v>
      </c>
      <c r="E20389" t="s">
        <v>13988</v>
      </c>
      <c r="H20389" t="s">
        <v>13988</v>
      </c>
    </row>
    <row r="20390" spans="1:8" x14ac:dyDescent="0.2">
      <c r="A20390" t="s">
        <v>20049</v>
      </c>
      <c r="B20390">
        <v>16220</v>
      </c>
      <c r="C20390" t="e">
        <f>VLOOKUP(A20390, E:E,1,0)</f>
        <v>#N/A</v>
      </c>
      <c r="D20390">
        <v>20388</v>
      </c>
      <c r="E20390" t="s">
        <v>35980</v>
      </c>
      <c r="H20390" t="s">
        <v>35980</v>
      </c>
    </row>
    <row r="20391" spans="1:8" x14ac:dyDescent="0.2">
      <c r="A20391" t="s">
        <v>20050</v>
      </c>
      <c r="B20391">
        <v>16999</v>
      </c>
      <c r="C20391" t="str">
        <f>VLOOKUP(A20391, E:E,1,0)</f>
        <v>Sharper</v>
      </c>
      <c r="D20391">
        <v>20389</v>
      </c>
      <c r="E20391" t="s">
        <v>35981</v>
      </c>
      <c r="H20391" t="s">
        <v>35981</v>
      </c>
    </row>
    <row r="20392" spans="1:8" x14ac:dyDescent="0.2">
      <c r="A20392" t="s">
        <v>20051</v>
      </c>
      <c r="B20392">
        <v>20094</v>
      </c>
      <c r="C20392" t="str">
        <f>VLOOKUP(A20392, E:E,1,0)</f>
        <v>Viper</v>
      </c>
      <c r="D20392">
        <v>20390</v>
      </c>
      <c r="E20392" t="s">
        <v>35982</v>
      </c>
      <c r="H20392" t="s">
        <v>35982</v>
      </c>
    </row>
    <row r="20393" spans="1:8" x14ac:dyDescent="0.2">
      <c r="A20393" t="s">
        <v>20052</v>
      </c>
      <c r="B20393">
        <v>8778</v>
      </c>
      <c r="C20393" t="str">
        <f>VLOOKUP(A20393, E:E,1,0)</f>
        <v>Hardside</v>
      </c>
      <c r="D20393">
        <v>20391</v>
      </c>
      <c r="E20393">
        <v>1500</v>
      </c>
      <c r="H20393">
        <v>1500</v>
      </c>
    </row>
    <row r="20394" spans="1:8" x14ac:dyDescent="0.2">
      <c r="A20394" t="s">
        <v>20053</v>
      </c>
      <c r="B20394">
        <v>7931</v>
      </c>
      <c r="C20394" t="e">
        <f>VLOOKUP(A20394, E:E,1,0)</f>
        <v>#N/A</v>
      </c>
      <c r="D20394">
        <v>20392</v>
      </c>
      <c r="E20394" t="s">
        <v>35983</v>
      </c>
      <c r="H20394" t="s">
        <v>35983</v>
      </c>
    </row>
    <row r="20395" spans="1:8" x14ac:dyDescent="0.2">
      <c r="A20395" t="s">
        <v>20054</v>
      </c>
      <c r="B20395">
        <v>15278</v>
      </c>
      <c r="C20395" t="e">
        <f>VLOOKUP(A20395, E:E,1,0)</f>
        <v>#N/A</v>
      </c>
      <c r="D20395">
        <v>20393</v>
      </c>
      <c r="E20395" t="s">
        <v>49271</v>
      </c>
      <c r="H20395" t="s">
        <v>35984</v>
      </c>
    </row>
    <row r="20396" spans="1:8" x14ac:dyDescent="0.2">
      <c r="A20396" t="s">
        <v>20055</v>
      </c>
      <c r="B20396">
        <v>18010</v>
      </c>
      <c r="C20396" t="str">
        <f>VLOOKUP(A20396, E:E,1,0)</f>
        <v>structuring</v>
      </c>
      <c r="D20396">
        <v>20394</v>
      </c>
      <c r="E20396" t="s">
        <v>35985</v>
      </c>
      <c r="H20396" t="s">
        <v>35985</v>
      </c>
    </row>
    <row r="20397" spans="1:8" x14ac:dyDescent="0.2">
      <c r="A20397" t="s">
        <v>20056</v>
      </c>
      <c r="B20397">
        <v>6429</v>
      </c>
      <c r="C20397" t="str">
        <f>VLOOKUP(A20397, E:E,1,0)</f>
        <v>EDcXO</v>
      </c>
      <c r="D20397">
        <v>20395</v>
      </c>
      <c r="E20397" t="s">
        <v>49272</v>
      </c>
      <c r="H20397" t="s">
        <v>35986</v>
      </c>
    </row>
    <row r="20398" spans="1:8" x14ac:dyDescent="0.2">
      <c r="A20398" t="s">
        <v>20057</v>
      </c>
      <c r="B20398">
        <v>6265</v>
      </c>
      <c r="C20398" t="str">
        <f>VLOOKUP(A20398, E:E,1,0)</f>
        <v>dunking</v>
      </c>
      <c r="D20398">
        <v>20396</v>
      </c>
      <c r="E20398" t="s">
        <v>45950</v>
      </c>
      <c r="H20398" t="s">
        <v>35987</v>
      </c>
    </row>
    <row r="20399" spans="1:8" x14ac:dyDescent="0.2">
      <c r="A20399" t="s">
        <v>20058</v>
      </c>
      <c r="B20399">
        <v>16605</v>
      </c>
      <c r="C20399" t="e">
        <f>VLOOKUP(A20399, E:E,1,0)</f>
        <v>#N/A</v>
      </c>
      <c r="D20399">
        <v>20397</v>
      </c>
      <c r="E20399" t="s">
        <v>35988</v>
      </c>
      <c r="H20399" t="s">
        <v>35988</v>
      </c>
    </row>
    <row r="20400" spans="1:8" x14ac:dyDescent="0.2">
      <c r="A20400" t="s">
        <v>20059</v>
      </c>
      <c r="B20400">
        <v>10561</v>
      </c>
      <c r="C20400" t="e">
        <f>VLOOKUP(A20400, E:E,1,0)</f>
        <v>#N/A</v>
      </c>
      <c r="D20400">
        <v>20398</v>
      </c>
      <c r="E20400" t="s">
        <v>27689</v>
      </c>
      <c r="H20400" t="s">
        <v>35989</v>
      </c>
    </row>
    <row r="20401" spans="1:8" x14ac:dyDescent="0.2">
      <c r="A20401" t="s">
        <v>20060</v>
      </c>
      <c r="B20401">
        <v>18925</v>
      </c>
      <c r="C20401" t="str">
        <f>VLOOKUP(A20401, E:E,1,0)</f>
        <v>titty</v>
      </c>
      <c r="D20401">
        <v>20399</v>
      </c>
      <c r="E20401" t="s">
        <v>35990</v>
      </c>
      <c r="H20401" t="s">
        <v>35990</v>
      </c>
    </row>
    <row r="20402" spans="1:8" x14ac:dyDescent="0.2">
      <c r="A20402" t="s">
        <v>20061</v>
      </c>
      <c r="B20402">
        <v>14008</v>
      </c>
      <c r="C20402" t="str">
        <f>VLOOKUP(A20402, E:E,1,0)</f>
        <v>OutBid</v>
      </c>
      <c r="D20402">
        <v>20400</v>
      </c>
      <c r="E20402" t="s">
        <v>45951</v>
      </c>
      <c r="H20402" t="s">
        <v>35991</v>
      </c>
    </row>
    <row r="20403" spans="1:8" x14ac:dyDescent="0.2">
      <c r="A20403" t="s">
        <v>20062</v>
      </c>
      <c r="B20403">
        <v>11236</v>
      </c>
      <c r="C20403" t="e">
        <f>VLOOKUP(A20403, E:E,1,0)</f>
        <v>#N/A</v>
      </c>
      <c r="D20403">
        <v>20401</v>
      </c>
      <c r="E20403" t="s">
        <v>35992</v>
      </c>
      <c r="H20403" t="s">
        <v>35992</v>
      </c>
    </row>
    <row r="20404" spans="1:8" x14ac:dyDescent="0.2">
      <c r="A20404" t="s">
        <v>20063</v>
      </c>
      <c r="B20404">
        <v>4005</v>
      </c>
      <c r="C20404" t="str">
        <f>VLOOKUP(A20404, E:E,1,0)</f>
        <v>Catlow</v>
      </c>
      <c r="D20404">
        <v>20402</v>
      </c>
      <c r="E20404" t="s">
        <v>35993</v>
      </c>
      <c r="H20404" t="s">
        <v>35993</v>
      </c>
    </row>
    <row r="20405" spans="1:8" x14ac:dyDescent="0.2">
      <c r="A20405" t="s">
        <v>20064</v>
      </c>
      <c r="B20405">
        <v>3736</v>
      </c>
      <c r="C20405" t="str">
        <f>VLOOKUP(A20405, E:E,1,0)</f>
        <v>C720</v>
      </c>
      <c r="D20405">
        <v>20403</v>
      </c>
      <c r="E20405" t="s">
        <v>35994</v>
      </c>
      <c r="H20405" t="s">
        <v>35994</v>
      </c>
    </row>
    <row r="20406" spans="1:8" x14ac:dyDescent="0.2">
      <c r="A20406" t="s">
        <v>20065</v>
      </c>
      <c r="B20406">
        <v>18271</v>
      </c>
      <c r="C20406" t="str">
        <f>VLOOKUP(A20406, E:E,1,0)</f>
        <v>Swivels</v>
      </c>
      <c r="D20406">
        <v>20404</v>
      </c>
      <c r="E20406" t="s">
        <v>35995</v>
      </c>
      <c r="H20406" t="s">
        <v>35995</v>
      </c>
    </row>
    <row r="20407" spans="1:8" x14ac:dyDescent="0.2">
      <c r="A20407" t="s">
        <v>20066</v>
      </c>
      <c r="B20407">
        <v>595</v>
      </c>
      <c r="C20407" t="str">
        <f>VLOOKUP(A20407, E:E,1,0)</f>
        <v>3dc</v>
      </c>
      <c r="D20407">
        <v>20405</v>
      </c>
      <c r="E20407" t="s">
        <v>6289</v>
      </c>
      <c r="H20407" t="s">
        <v>6289</v>
      </c>
    </row>
    <row r="20408" spans="1:8" x14ac:dyDescent="0.2">
      <c r="A20408" t="s">
        <v>20067</v>
      </c>
      <c r="B20408">
        <v>16988</v>
      </c>
      <c r="C20408" t="str">
        <f>VLOOKUP(A20408, E:E,1,0)</f>
        <v>Shar</v>
      </c>
      <c r="D20408">
        <v>20406</v>
      </c>
      <c r="E20408" t="s">
        <v>35996</v>
      </c>
      <c r="H20408" t="s">
        <v>35996</v>
      </c>
    </row>
    <row r="20409" spans="1:8" x14ac:dyDescent="0.2">
      <c r="A20409" t="s">
        <v>20068</v>
      </c>
      <c r="B20409">
        <v>13833</v>
      </c>
      <c r="C20409" t="str">
        <f>VLOOKUP(A20409, E:E,1,0)</f>
        <v>oneself</v>
      </c>
      <c r="D20409">
        <v>20407</v>
      </c>
      <c r="E20409" t="s">
        <v>13274</v>
      </c>
      <c r="H20409" t="s">
        <v>13274</v>
      </c>
    </row>
    <row r="20410" spans="1:8" x14ac:dyDescent="0.2">
      <c r="A20410" t="s">
        <v>20069</v>
      </c>
      <c r="B20410">
        <v>5850</v>
      </c>
      <c r="C20410" t="str">
        <f>VLOOKUP(A20410, E:E,1,0)</f>
        <v>discount</v>
      </c>
      <c r="D20410">
        <v>20408</v>
      </c>
      <c r="E20410" t="s">
        <v>727</v>
      </c>
      <c r="H20410" t="s">
        <v>35997</v>
      </c>
    </row>
    <row r="20411" spans="1:8" x14ac:dyDescent="0.2">
      <c r="A20411" t="s">
        <v>20070</v>
      </c>
      <c r="B20411">
        <v>15743</v>
      </c>
      <c r="C20411" t="str">
        <f>VLOOKUP(A20411, E:E,1,0)</f>
        <v>redesigning</v>
      </c>
      <c r="D20411">
        <v>20409</v>
      </c>
      <c r="E20411" t="s">
        <v>9580</v>
      </c>
      <c r="H20411" t="s">
        <v>9580</v>
      </c>
    </row>
    <row r="20412" spans="1:8" x14ac:dyDescent="0.2">
      <c r="A20412" t="s">
        <v>20071</v>
      </c>
      <c r="B20412">
        <v>10083</v>
      </c>
      <c r="C20412" t="str">
        <f>VLOOKUP(A20412, E:E,1,0)</f>
        <v>ItrAWcWB</v>
      </c>
      <c r="D20412">
        <v>20410</v>
      </c>
      <c r="E20412" t="s">
        <v>73</v>
      </c>
      <c r="H20412" t="s">
        <v>35998</v>
      </c>
    </row>
    <row r="20413" spans="1:8" x14ac:dyDescent="0.2">
      <c r="A20413" t="s">
        <v>20072</v>
      </c>
      <c r="B20413">
        <v>605</v>
      </c>
      <c r="C20413" t="e">
        <f>VLOOKUP(A20413, E:E,1,0)</f>
        <v>#N/A</v>
      </c>
      <c r="D20413">
        <v>20411</v>
      </c>
      <c r="E20413" t="s">
        <v>11706</v>
      </c>
      <c r="H20413" t="s">
        <v>11706</v>
      </c>
    </row>
    <row r="20414" spans="1:8" x14ac:dyDescent="0.2">
      <c r="A20414" t="s">
        <v>20073</v>
      </c>
      <c r="B20414">
        <v>16128</v>
      </c>
      <c r="C20414" t="str">
        <f>VLOOKUP(A20414, E:E,1,0)</f>
        <v>Riser</v>
      </c>
      <c r="D20414">
        <v>20412</v>
      </c>
      <c r="E20414" t="s">
        <v>11219</v>
      </c>
      <c r="H20414" t="s">
        <v>11219</v>
      </c>
    </row>
    <row r="20415" spans="1:8" x14ac:dyDescent="0.2">
      <c r="A20415" t="s">
        <v>20074</v>
      </c>
      <c r="B20415">
        <v>5776</v>
      </c>
      <c r="C20415" t="str">
        <f>VLOOKUP(A20415, E:E,1,0)</f>
        <v>Dierks</v>
      </c>
      <c r="D20415">
        <v>20413</v>
      </c>
      <c r="E20415" t="s">
        <v>29016</v>
      </c>
      <c r="H20415" t="s">
        <v>35999</v>
      </c>
    </row>
    <row r="20416" spans="1:8" x14ac:dyDescent="0.2">
      <c r="A20416" t="s">
        <v>20075</v>
      </c>
      <c r="B20416">
        <v>2950</v>
      </c>
      <c r="C20416" t="str">
        <f>VLOOKUP(A20416, E:E,1,0)</f>
        <v>Bentley</v>
      </c>
      <c r="D20416">
        <v>20414</v>
      </c>
      <c r="E20416" t="s">
        <v>36000</v>
      </c>
      <c r="H20416" t="s">
        <v>36000</v>
      </c>
    </row>
    <row r="20417" spans="1:8" x14ac:dyDescent="0.2">
      <c r="A20417" t="s">
        <v>20076</v>
      </c>
      <c r="B20417">
        <v>9587</v>
      </c>
      <c r="C20417" t="str">
        <f>VLOOKUP(A20417, E:E,1,0)</f>
        <v>iHeartRadio</v>
      </c>
      <c r="D20417">
        <v>20415</v>
      </c>
      <c r="E20417" t="s">
        <v>36001</v>
      </c>
      <c r="H20417" t="s">
        <v>36001</v>
      </c>
    </row>
    <row r="20418" spans="1:8" x14ac:dyDescent="0.2">
      <c r="A20418" t="s">
        <v>20077</v>
      </c>
      <c r="B20418">
        <v>21524</v>
      </c>
      <c r="C20418" t="e">
        <f>VLOOKUP(A20418, E:E,1,0)</f>
        <v>#N/A</v>
      </c>
      <c r="D20418">
        <v>20416</v>
      </c>
      <c r="E20418" t="s">
        <v>36002</v>
      </c>
      <c r="H20418" t="s">
        <v>36002</v>
      </c>
    </row>
    <row r="20419" spans="1:8" x14ac:dyDescent="0.2">
      <c r="A20419" t="s">
        <v>20078</v>
      </c>
      <c r="B20419">
        <v>21256</v>
      </c>
      <c r="C20419" t="e">
        <f>VLOOKUP(A20419, E:E,1,0)</f>
        <v>#N/A</v>
      </c>
      <c r="D20419">
        <v>20417</v>
      </c>
      <c r="E20419" t="s">
        <v>36003</v>
      </c>
      <c r="H20419" t="s">
        <v>36003</v>
      </c>
    </row>
    <row r="20420" spans="1:8" x14ac:dyDescent="0.2">
      <c r="A20420" t="s">
        <v>20079</v>
      </c>
      <c r="B20420">
        <v>3612</v>
      </c>
      <c r="C20420" t="str">
        <f>VLOOKUP(A20420, E:E,1,0)</f>
        <v>Bulgarian</v>
      </c>
      <c r="D20420">
        <v>20418</v>
      </c>
      <c r="E20420" t="s">
        <v>49273</v>
      </c>
      <c r="H20420" t="s">
        <v>36004</v>
      </c>
    </row>
    <row r="20421" spans="1:8" x14ac:dyDescent="0.2">
      <c r="A20421" t="s">
        <v>20080</v>
      </c>
      <c r="B20421">
        <v>18924</v>
      </c>
      <c r="C20421" t="str">
        <f>VLOOKUP(A20421, E:E,1,0)</f>
        <v>Tittie</v>
      </c>
      <c r="D20421">
        <v>20419</v>
      </c>
      <c r="E20421" t="s">
        <v>36005</v>
      </c>
      <c r="H20421" t="s">
        <v>36005</v>
      </c>
    </row>
    <row r="20422" spans="1:8" x14ac:dyDescent="0.2">
      <c r="A20422" t="s">
        <v>20081</v>
      </c>
      <c r="B20422">
        <v>13349</v>
      </c>
      <c r="C20422" t="str">
        <f>VLOOKUP(A20422, E:E,1,0)</f>
        <v>NoEmotion</v>
      </c>
      <c r="D20422">
        <v>20420</v>
      </c>
      <c r="E20422" t="s">
        <v>36006</v>
      </c>
      <c r="H20422" t="s">
        <v>36006</v>
      </c>
    </row>
    <row r="20423" spans="1:8" x14ac:dyDescent="0.2">
      <c r="A20423" t="s">
        <v>20082</v>
      </c>
      <c r="B20423">
        <v>6443</v>
      </c>
      <c r="C20423" t="str">
        <f>VLOOKUP(A20423, E:E,1,0)</f>
        <v>EDK</v>
      </c>
      <c r="D20423">
        <v>20421</v>
      </c>
      <c r="E20423" t="s">
        <v>49274</v>
      </c>
      <c r="H20423" t="s">
        <v>36007</v>
      </c>
    </row>
    <row r="20424" spans="1:8" x14ac:dyDescent="0.2">
      <c r="A20424" t="s">
        <v>20083</v>
      </c>
      <c r="B20424">
        <v>14277</v>
      </c>
      <c r="C20424" t="str">
        <f>VLOOKUP(A20424, E:E,1,0)</f>
        <v>PathFinders</v>
      </c>
      <c r="D20424">
        <v>20422</v>
      </c>
      <c r="E20424" t="s">
        <v>36008</v>
      </c>
      <c r="H20424" t="s">
        <v>36008</v>
      </c>
    </row>
    <row r="20425" spans="1:8" x14ac:dyDescent="0.2">
      <c r="A20425" t="s">
        <v>20084</v>
      </c>
      <c r="B20425">
        <v>1313</v>
      </c>
      <c r="C20425" t="e">
        <f>VLOOKUP(A20425, E:E,1,0)</f>
        <v>#N/A</v>
      </c>
      <c r="D20425">
        <v>20423</v>
      </c>
      <c r="E20425" t="s">
        <v>36009</v>
      </c>
      <c r="H20425" t="s">
        <v>36009</v>
      </c>
    </row>
    <row r="20426" spans="1:8" x14ac:dyDescent="0.2">
      <c r="A20426" t="s">
        <v>20085</v>
      </c>
      <c r="B20426">
        <v>6577</v>
      </c>
      <c r="C20426" t="e">
        <f>VLOOKUP(A20426, E:E,1,0)</f>
        <v>#N/A</v>
      </c>
      <c r="D20426">
        <v>20424</v>
      </c>
      <c r="E20426" t="s">
        <v>36010</v>
      </c>
      <c r="H20426" t="s">
        <v>36010</v>
      </c>
    </row>
    <row r="20427" spans="1:8" x14ac:dyDescent="0.2">
      <c r="A20427" t="s">
        <v>20086</v>
      </c>
      <c r="B20427">
        <v>13214</v>
      </c>
      <c r="C20427" t="str">
        <f>VLOOKUP(A20427, E:E,1,0)</f>
        <v>nexus</v>
      </c>
      <c r="D20427">
        <v>20425</v>
      </c>
      <c r="E20427" t="s">
        <v>36011</v>
      </c>
      <c r="H20427" t="s">
        <v>36011</v>
      </c>
    </row>
    <row r="20428" spans="1:8" x14ac:dyDescent="0.2">
      <c r="A20428" t="s">
        <v>20087</v>
      </c>
      <c r="B20428">
        <v>17038</v>
      </c>
      <c r="C20428" t="str">
        <f>VLOOKUP(A20428, E:E,1,0)</f>
        <v>shifter</v>
      </c>
      <c r="D20428">
        <v>20426</v>
      </c>
      <c r="E20428" t="s">
        <v>13694</v>
      </c>
      <c r="H20428" t="s">
        <v>36012</v>
      </c>
    </row>
    <row r="20429" spans="1:8" x14ac:dyDescent="0.2">
      <c r="A20429" t="s">
        <v>20088</v>
      </c>
      <c r="B20429">
        <v>16159</v>
      </c>
      <c r="C20429" t="e">
        <f>VLOOKUP(A20429, E:E,1,0)</f>
        <v>#N/A</v>
      </c>
      <c r="D20429">
        <v>20427</v>
      </c>
      <c r="E20429" t="s">
        <v>49275</v>
      </c>
      <c r="H20429" t="s">
        <v>36013</v>
      </c>
    </row>
    <row r="20430" spans="1:8" x14ac:dyDescent="0.2">
      <c r="A20430" t="s">
        <v>20089</v>
      </c>
      <c r="B20430">
        <v>19037</v>
      </c>
      <c r="C20430" t="str">
        <f>VLOOKUP(A20430, E:E,1,0)</f>
        <v>toosoon</v>
      </c>
      <c r="D20430">
        <v>20428</v>
      </c>
      <c r="E20430" t="s">
        <v>36014</v>
      </c>
      <c r="H20430" t="s">
        <v>36014</v>
      </c>
    </row>
    <row r="20431" spans="1:8" x14ac:dyDescent="0.2">
      <c r="A20431" t="s">
        <v>20090</v>
      </c>
      <c r="B20431">
        <v>7809</v>
      </c>
      <c r="C20431" t="str">
        <f>VLOOKUP(A20431, E:E,1,0)</f>
        <v>Friend50</v>
      </c>
      <c r="D20431">
        <v>20429</v>
      </c>
      <c r="E20431" t="s">
        <v>49276</v>
      </c>
      <c r="H20431" t="s">
        <v>36015</v>
      </c>
    </row>
    <row r="20432" spans="1:8" x14ac:dyDescent="0.2">
      <c r="A20432" t="s">
        <v>20091</v>
      </c>
      <c r="B20432">
        <v>9408</v>
      </c>
      <c r="C20432" t="e">
        <f>VLOOKUP(A20432, E:E,1,0)</f>
        <v>#N/A</v>
      </c>
      <c r="D20432">
        <v>20430</v>
      </c>
      <c r="E20432" t="s">
        <v>14008</v>
      </c>
      <c r="H20432" t="s">
        <v>14008</v>
      </c>
    </row>
    <row r="20433" spans="1:8" x14ac:dyDescent="0.2">
      <c r="A20433" t="s">
        <v>20092</v>
      </c>
      <c r="B20433">
        <v>3721</v>
      </c>
      <c r="C20433" t="e">
        <f>VLOOKUP(A20433, E:E,1,0)</f>
        <v>#N/A</v>
      </c>
      <c r="D20433">
        <v>20431</v>
      </c>
      <c r="E20433" t="s">
        <v>14007</v>
      </c>
      <c r="H20433" t="s">
        <v>14007</v>
      </c>
    </row>
    <row r="20434" spans="1:8" x14ac:dyDescent="0.2">
      <c r="A20434" t="s">
        <v>20093</v>
      </c>
      <c r="B20434">
        <v>3467</v>
      </c>
      <c r="C20434" t="e">
        <f>VLOOKUP(A20434, E:E,1,0)</f>
        <v>#N/A</v>
      </c>
      <c r="D20434">
        <v>20432</v>
      </c>
      <c r="E20434" t="s">
        <v>36016</v>
      </c>
      <c r="H20434" t="s">
        <v>36016</v>
      </c>
    </row>
    <row r="20435" spans="1:8" x14ac:dyDescent="0.2">
      <c r="A20435" t="s">
        <v>20094</v>
      </c>
      <c r="B20435">
        <v>14308</v>
      </c>
      <c r="C20435" t="str">
        <f>VLOOKUP(A20435, E:E,1,0)</f>
        <v>Paxton</v>
      </c>
      <c r="D20435">
        <v>20433</v>
      </c>
      <c r="E20435" t="s">
        <v>14009</v>
      </c>
      <c r="H20435" t="s">
        <v>14009</v>
      </c>
    </row>
    <row r="20436" spans="1:8" x14ac:dyDescent="0.2">
      <c r="A20436" t="s">
        <v>20095</v>
      </c>
      <c r="B20436">
        <v>8933</v>
      </c>
      <c r="C20436" t="str">
        <f>VLOOKUP(A20436, E:E,1,0)</f>
        <v>Helen</v>
      </c>
      <c r="D20436">
        <v>20434</v>
      </c>
      <c r="E20436" t="s">
        <v>36017</v>
      </c>
      <c r="H20436" t="s">
        <v>36017</v>
      </c>
    </row>
    <row r="20437" spans="1:8" x14ac:dyDescent="0.2">
      <c r="A20437" t="s">
        <v>20096</v>
      </c>
      <c r="B20437">
        <v>3946</v>
      </c>
      <c r="C20437" t="e">
        <f>VLOOKUP(A20437, E:E,1,0)</f>
        <v>#N/A</v>
      </c>
      <c r="D20437">
        <v>20435</v>
      </c>
      <c r="E20437" t="s">
        <v>10952</v>
      </c>
      <c r="H20437" t="s">
        <v>10952</v>
      </c>
    </row>
    <row r="20438" spans="1:8" x14ac:dyDescent="0.2">
      <c r="A20438" t="s">
        <v>20097</v>
      </c>
      <c r="B20438">
        <v>11202</v>
      </c>
      <c r="C20438" t="str">
        <f>VLOOKUP(A20438, E:E,1,0)</f>
        <v>laughs</v>
      </c>
      <c r="D20438">
        <v>20436</v>
      </c>
      <c r="E20438" t="s">
        <v>14011</v>
      </c>
      <c r="H20438" t="s">
        <v>36018</v>
      </c>
    </row>
    <row r="20439" spans="1:8" x14ac:dyDescent="0.2">
      <c r="A20439" t="s">
        <v>20098</v>
      </c>
      <c r="B20439">
        <v>17894</v>
      </c>
      <c r="C20439" t="str">
        <f>VLOOKUP(A20439, E:E,1,0)</f>
        <v>sticking</v>
      </c>
      <c r="D20439">
        <v>20437</v>
      </c>
      <c r="E20439" t="s">
        <v>14015</v>
      </c>
      <c r="H20439" t="s">
        <v>36019</v>
      </c>
    </row>
    <row r="20440" spans="1:8" x14ac:dyDescent="0.2">
      <c r="A20440" t="s">
        <v>20099</v>
      </c>
      <c r="B20440">
        <v>19326</v>
      </c>
      <c r="C20440" t="e">
        <f>VLOOKUP(A20440, E:E,1,0)</f>
        <v>#N/A</v>
      </c>
      <c r="D20440">
        <v>20438</v>
      </c>
      <c r="E20440" t="s">
        <v>14010</v>
      </c>
      <c r="H20440" t="s">
        <v>36020</v>
      </c>
    </row>
    <row r="20441" spans="1:8" x14ac:dyDescent="0.2">
      <c r="A20441" t="s">
        <v>20100</v>
      </c>
      <c r="B20441">
        <v>8984</v>
      </c>
      <c r="C20441" t="str">
        <f>VLOOKUP(A20441, E:E,1,0)</f>
        <v>hew</v>
      </c>
      <c r="D20441">
        <v>20439</v>
      </c>
      <c r="E20441" t="s">
        <v>45952</v>
      </c>
      <c r="H20441" t="s">
        <v>36021</v>
      </c>
    </row>
    <row r="20442" spans="1:8" x14ac:dyDescent="0.2">
      <c r="A20442" t="s">
        <v>20101</v>
      </c>
      <c r="B20442">
        <v>20759</v>
      </c>
      <c r="C20442" t="str">
        <f>VLOOKUP(A20442, E:E,1,0)</f>
        <v>woodchucks</v>
      </c>
      <c r="D20442">
        <v>20440</v>
      </c>
      <c r="E20442" t="s">
        <v>45953</v>
      </c>
      <c r="H20442" t="s">
        <v>36022</v>
      </c>
    </row>
    <row r="20443" spans="1:8" x14ac:dyDescent="0.2">
      <c r="A20443" t="s">
        <v>20102</v>
      </c>
      <c r="B20443">
        <v>4377</v>
      </c>
      <c r="C20443" t="e">
        <f>VLOOKUP(A20443, E:E,1,0)</f>
        <v>#N/A</v>
      </c>
      <c r="D20443">
        <v>20441</v>
      </c>
      <c r="E20443" t="s">
        <v>5815</v>
      </c>
      <c r="H20443" t="s">
        <v>36023</v>
      </c>
    </row>
    <row r="20444" spans="1:8" x14ac:dyDescent="0.2">
      <c r="A20444" t="s">
        <v>20103</v>
      </c>
      <c r="B20444">
        <v>13276</v>
      </c>
      <c r="C20444" t="str">
        <f>VLOOKUP(A20444, E:E,1,0)</f>
        <v>Nino</v>
      </c>
      <c r="D20444">
        <v>20442</v>
      </c>
      <c r="E20444" t="s">
        <v>14013</v>
      </c>
      <c r="H20444" t="s">
        <v>14013</v>
      </c>
    </row>
    <row r="20445" spans="1:8" x14ac:dyDescent="0.2">
      <c r="A20445" t="s">
        <v>20104</v>
      </c>
      <c r="B20445">
        <v>3325</v>
      </c>
      <c r="C20445" t="str">
        <f>VLOOKUP(A20445, E:E,1,0)</f>
        <v>boost</v>
      </c>
      <c r="D20445">
        <v>20443</v>
      </c>
      <c r="E20445" t="s">
        <v>49277</v>
      </c>
      <c r="H20445" t="s">
        <v>36024</v>
      </c>
    </row>
    <row r="20446" spans="1:8" x14ac:dyDescent="0.2">
      <c r="A20446" t="s">
        <v>20105</v>
      </c>
      <c r="B20446">
        <v>1714</v>
      </c>
      <c r="C20446" t="e">
        <f>VLOOKUP(A20446, E:E,1,0)</f>
        <v>#N/A</v>
      </c>
      <c r="D20446">
        <v>20444</v>
      </c>
      <c r="E20446" t="s">
        <v>36025</v>
      </c>
      <c r="H20446" t="s">
        <v>36025</v>
      </c>
    </row>
    <row r="20447" spans="1:8" x14ac:dyDescent="0.2">
      <c r="A20447" t="s">
        <v>20106</v>
      </c>
      <c r="B20447">
        <v>6562</v>
      </c>
      <c r="C20447" t="e">
        <f>VLOOKUP(A20447, E:E,1,0)</f>
        <v>#N/A</v>
      </c>
      <c r="D20447">
        <v>20445</v>
      </c>
      <c r="E20447" t="s">
        <v>11460</v>
      </c>
      <c r="H20447" t="s">
        <v>36026</v>
      </c>
    </row>
    <row r="20448" spans="1:8" x14ac:dyDescent="0.2">
      <c r="A20448" t="s">
        <v>20107</v>
      </c>
      <c r="B20448">
        <v>8157</v>
      </c>
      <c r="C20448" t="str">
        <f>VLOOKUP(A20448, E:E,1,0)</f>
        <v>GG</v>
      </c>
      <c r="D20448">
        <v>20446</v>
      </c>
      <c r="E20448" t="s">
        <v>36027</v>
      </c>
      <c r="H20448" t="s">
        <v>36027</v>
      </c>
    </row>
    <row r="20449" spans="1:8" x14ac:dyDescent="0.2">
      <c r="A20449" t="s">
        <v>20108</v>
      </c>
      <c r="B20449">
        <v>20605</v>
      </c>
      <c r="C20449" t="str">
        <f>VLOOKUP(A20449, E:E,1,0)</f>
        <v>Wilden</v>
      </c>
      <c r="D20449">
        <v>20447</v>
      </c>
      <c r="E20449" t="s">
        <v>36028</v>
      </c>
      <c r="H20449" t="s">
        <v>36028</v>
      </c>
    </row>
    <row r="20450" spans="1:8" x14ac:dyDescent="0.2">
      <c r="A20450" t="s">
        <v>20109</v>
      </c>
      <c r="B20450">
        <v>11563</v>
      </c>
      <c r="C20450" t="str">
        <f>VLOOKUP(A20450, E:E,1,0)</f>
        <v>LLEGASTE</v>
      </c>
      <c r="D20450">
        <v>20448</v>
      </c>
      <c r="E20450" t="s">
        <v>36029</v>
      </c>
      <c r="H20450" t="s">
        <v>36029</v>
      </c>
    </row>
    <row r="20451" spans="1:8" x14ac:dyDescent="0.2">
      <c r="A20451" t="s">
        <v>20110</v>
      </c>
      <c r="B20451">
        <v>19328</v>
      </c>
      <c r="C20451" t="str">
        <f>VLOOKUP(A20451, E:E,1,0)</f>
        <v>TU</v>
      </c>
      <c r="D20451">
        <v>20449</v>
      </c>
      <c r="E20451" t="s">
        <v>110</v>
      </c>
      <c r="H20451" t="s">
        <v>36030</v>
      </c>
    </row>
    <row r="20452" spans="1:8" x14ac:dyDescent="0.2">
      <c r="A20452" t="s">
        <v>20111</v>
      </c>
      <c r="B20452">
        <v>11853</v>
      </c>
      <c r="C20452" t="e">
        <f>VLOOKUP(A20452, E:E,1,0)</f>
        <v>#N/A</v>
      </c>
      <c r="D20452">
        <v>20450</v>
      </c>
      <c r="E20452" t="s">
        <v>49278</v>
      </c>
      <c r="H20452" t="s">
        <v>36031</v>
      </c>
    </row>
    <row r="20453" spans="1:8" x14ac:dyDescent="0.2">
      <c r="A20453" t="s">
        <v>20112</v>
      </c>
      <c r="B20453">
        <v>18810</v>
      </c>
      <c r="C20453" t="str">
        <f>VLOOKUP(A20453, E:E,1,0)</f>
        <v>Thread</v>
      </c>
      <c r="D20453">
        <v>20451</v>
      </c>
      <c r="E20453" t="s">
        <v>36032</v>
      </c>
      <c r="H20453" t="s">
        <v>36032</v>
      </c>
    </row>
    <row r="20454" spans="1:8" x14ac:dyDescent="0.2">
      <c r="A20454" t="s">
        <v>20113</v>
      </c>
      <c r="B20454">
        <v>17730</v>
      </c>
      <c r="C20454" t="e">
        <f>VLOOKUP(A20454, E:E,1,0)</f>
        <v>#N/A</v>
      </c>
      <c r="D20454">
        <v>20452</v>
      </c>
      <c r="E20454" t="s">
        <v>49279</v>
      </c>
      <c r="H20454" t="s">
        <v>36033</v>
      </c>
    </row>
    <row r="20455" spans="1:8" x14ac:dyDescent="0.2">
      <c r="A20455" t="s">
        <v>20114</v>
      </c>
      <c r="B20455">
        <v>19520</v>
      </c>
      <c r="C20455" t="e">
        <f>VLOOKUP(A20455, E:E,1,0)</f>
        <v>#N/A</v>
      </c>
      <c r="D20455">
        <v>20453</v>
      </c>
      <c r="E20455" t="s">
        <v>36034</v>
      </c>
      <c r="H20455" t="s">
        <v>36034</v>
      </c>
    </row>
    <row r="20456" spans="1:8" x14ac:dyDescent="0.2">
      <c r="A20456" t="s">
        <v>20115</v>
      </c>
      <c r="B20456">
        <v>2808</v>
      </c>
      <c r="C20456" t="e">
        <f>VLOOKUP(A20456, E:E,1,0)</f>
        <v>#N/A</v>
      </c>
      <c r="D20456">
        <v>20454</v>
      </c>
      <c r="E20456" t="s">
        <v>36035</v>
      </c>
      <c r="H20456" t="s">
        <v>36035</v>
      </c>
    </row>
    <row r="20457" spans="1:8" x14ac:dyDescent="0.2">
      <c r="A20457" t="s">
        <v>20116</v>
      </c>
      <c r="B20457">
        <v>5723</v>
      </c>
      <c r="C20457" t="e">
        <f>VLOOKUP(A20457, E:E,1,0)</f>
        <v>#N/A</v>
      </c>
      <c r="D20457">
        <v>20455</v>
      </c>
      <c r="E20457" t="s">
        <v>14021</v>
      </c>
      <c r="H20457" t="s">
        <v>14021</v>
      </c>
    </row>
    <row r="20458" spans="1:8" x14ac:dyDescent="0.2">
      <c r="A20458" t="s">
        <v>20117</v>
      </c>
      <c r="B20458">
        <v>16221</v>
      </c>
      <c r="C20458" t="e">
        <f>VLOOKUP(A20458, E:E,1,0)</f>
        <v>#N/A</v>
      </c>
      <c r="D20458">
        <v>20456</v>
      </c>
      <c r="E20458" t="s">
        <v>14023</v>
      </c>
      <c r="H20458" t="s">
        <v>14023</v>
      </c>
    </row>
    <row r="20459" spans="1:8" x14ac:dyDescent="0.2">
      <c r="A20459" t="s">
        <v>20118</v>
      </c>
      <c r="B20459">
        <v>6018</v>
      </c>
      <c r="C20459" t="str">
        <f>VLOOKUP(A20459, E:E,1,0)</f>
        <v>dolla</v>
      </c>
      <c r="D20459">
        <v>20457</v>
      </c>
      <c r="E20459">
        <v>1916</v>
      </c>
      <c r="H20459">
        <v>1916</v>
      </c>
    </row>
    <row r="20460" spans="1:8" x14ac:dyDescent="0.2">
      <c r="A20460" t="s">
        <v>20119</v>
      </c>
      <c r="B20460">
        <v>14812</v>
      </c>
      <c r="C20460" t="str">
        <f>VLOOKUP(A20460, E:E,1,0)</f>
        <v>Potter</v>
      </c>
      <c r="D20460">
        <v>20458</v>
      </c>
      <c r="E20460" t="s">
        <v>36036</v>
      </c>
      <c r="H20460" t="s">
        <v>36036</v>
      </c>
    </row>
    <row r="20461" spans="1:8" x14ac:dyDescent="0.2">
      <c r="A20461" t="s">
        <v>20120</v>
      </c>
      <c r="B20461">
        <v>15847</v>
      </c>
      <c r="C20461" t="str">
        <f>VLOOKUP(A20461, E:E,1,0)</f>
        <v>remind</v>
      </c>
      <c r="D20461">
        <v>20459</v>
      </c>
      <c r="E20461" t="s">
        <v>14022</v>
      </c>
      <c r="H20461" t="s">
        <v>14022</v>
      </c>
    </row>
    <row r="20462" spans="1:8" x14ac:dyDescent="0.2">
      <c r="A20462" t="s">
        <v>20121</v>
      </c>
      <c r="B20462">
        <v>12797</v>
      </c>
      <c r="C20462" t="e">
        <f>VLOOKUP(A20462, E:E,1,0)</f>
        <v>#N/A</v>
      </c>
      <c r="D20462">
        <v>20460</v>
      </c>
      <c r="E20462" t="s">
        <v>10553</v>
      </c>
      <c r="H20462" t="s">
        <v>36037</v>
      </c>
    </row>
    <row r="20463" spans="1:8" x14ac:dyDescent="0.2">
      <c r="A20463" t="s">
        <v>20122</v>
      </c>
      <c r="B20463">
        <v>6619</v>
      </c>
      <c r="C20463" t="e">
        <f>VLOOKUP(A20463, E:E,1,0)</f>
        <v>#N/A</v>
      </c>
      <c r="D20463">
        <v>20461</v>
      </c>
      <c r="E20463" t="s">
        <v>36038</v>
      </c>
      <c r="H20463" t="s">
        <v>36038</v>
      </c>
    </row>
    <row r="20464" spans="1:8" x14ac:dyDescent="0.2">
      <c r="A20464" t="s">
        <v>20123</v>
      </c>
      <c r="B20464">
        <v>5379</v>
      </c>
      <c r="C20464" t="e">
        <f>VLOOKUP(A20464, E:E,1,0)</f>
        <v>#N/A</v>
      </c>
      <c r="D20464">
        <v>20462</v>
      </c>
      <c r="E20464" t="s">
        <v>49280</v>
      </c>
      <c r="H20464" t="s">
        <v>36039</v>
      </c>
    </row>
    <row r="20465" spans="1:8" x14ac:dyDescent="0.2">
      <c r="A20465" t="s">
        <v>20124</v>
      </c>
      <c r="B20465">
        <v>5778</v>
      </c>
      <c r="C20465" t="str">
        <f>VLOOKUP(A20465, E:E,1,0)</f>
        <v>Diesel</v>
      </c>
      <c r="D20465">
        <v>20463</v>
      </c>
      <c r="E20465" t="s">
        <v>49281</v>
      </c>
      <c r="H20465" t="s">
        <v>36040</v>
      </c>
    </row>
    <row r="20466" spans="1:8" x14ac:dyDescent="0.2">
      <c r="A20466" t="s">
        <v>20125</v>
      </c>
      <c r="B20466">
        <v>3457</v>
      </c>
      <c r="C20466" t="str">
        <f>VLOOKUP(A20466, E:E,1,0)</f>
        <v>breed</v>
      </c>
      <c r="D20466">
        <v>20464</v>
      </c>
      <c r="E20466" t="s">
        <v>14026</v>
      </c>
      <c r="H20466" t="s">
        <v>36041</v>
      </c>
    </row>
    <row r="20467" spans="1:8" x14ac:dyDescent="0.2">
      <c r="A20467" t="s">
        <v>20126</v>
      </c>
      <c r="B20467">
        <v>15142</v>
      </c>
      <c r="C20467" t="str">
        <f>VLOOKUP(A20467, E:E,1,0)</f>
        <v>pug</v>
      </c>
      <c r="D20467">
        <v>20465</v>
      </c>
      <c r="E20467" t="s">
        <v>36042</v>
      </c>
      <c r="H20467" t="s">
        <v>36042</v>
      </c>
    </row>
    <row r="20468" spans="1:8" x14ac:dyDescent="0.2">
      <c r="A20468" t="s">
        <v>20127</v>
      </c>
      <c r="B20468">
        <v>18685</v>
      </c>
      <c r="C20468" t="e">
        <f>VLOOKUP(A20468, E:E,1,0)</f>
        <v>#N/A</v>
      </c>
      <c r="D20468">
        <v>20466</v>
      </c>
      <c r="E20468" t="s">
        <v>5317</v>
      </c>
      <c r="H20468" t="s">
        <v>36043</v>
      </c>
    </row>
    <row r="20469" spans="1:8" x14ac:dyDescent="0.2">
      <c r="A20469" t="s">
        <v>20128</v>
      </c>
      <c r="B20469">
        <v>18750</v>
      </c>
      <c r="C20469" t="e">
        <f>VLOOKUP(A20469, E:E,1,0)</f>
        <v>#N/A</v>
      </c>
      <c r="D20469">
        <v>20467</v>
      </c>
      <c r="E20469" t="s">
        <v>49282</v>
      </c>
      <c r="H20469" t="s">
        <v>36044</v>
      </c>
    </row>
    <row r="20470" spans="1:8" x14ac:dyDescent="0.2">
      <c r="A20470" t="s">
        <v>20129</v>
      </c>
      <c r="B20470">
        <v>16978</v>
      </c>
      <c r="C20470" t="e">
        <f>VLOOKUP(A20470, E:E,1,0)</f>
        <v>#N/A</v>
      </c>
      <c r="D20470">
        <v>20468</v>
      </c>
      <c r="E20470" t="s">
        <v>14030</v>
      </c>
      <c r="H20470" t="s">
        <v>14030</v>
      </c>
    </row>
    <row r="20471" spans="1:8" x14ac:dyDescent="0.2">
      <c r="A20471" t="s">
        <v>20130</v>
      </c>
      <c r="B20471">
        <v>19411</v>
      </c>
      <c r="C20471" t="str">
        <f>VLOOKUP(A20471, E:E,1,0)</f>
        <v>TwisterLovesShania</v>
      </c>
      <c r="D20471">
        <v>20469</v>
      </c>
      <c r="E20471" t="s">
        <v>12339</v>
      </c>
      <c r="H20471" t="s">
        <v>36045</v>
      </c>
    </row>
    <row r="20472" spans="1:8" x14ac:dyDescent="0.2">
      <c r="A20472" t="s">
        <v>20131</v>
      </c>
      <c r="B20472">
        <v>13582</v>
      </c>
      <c r="C20472" t="e">
        <f>VLOOKUP(A20472, E:E,1,0)</f>
        <v>#N/A</v>
      </c>
      <c r="D20472">
        <v>20470</v>
      </c>
      <c r="E20472" t="s">
        <v>26582</v>
      </c>
      <c r="H20472" t="s">
        <v>36046</v>
      </c>
    </row>
    <row r="20473" spans="1:8" x14ac:dyDescent="0.2">
      <c r="A20473" t="s">
        <v>20132</v>
      </c>
      <c r="B20473">
        <v>5154</v>
      </c>
      <c r="C20473" t="str">
        <f>VLOOKUP(A20473, E:E,1,0)</f>
        <v>curls</v>
      </c>
      <c r="D20473">
        <v>20471</v>
      </c>
      <c r="E20473" s="5">
        <v>0.3840277777777778</v>
      </c>
      <c r="H20473" s="5">
        <v>0.3840277777777778</v>
      </c>
    </row>
    <row r="20474" spans="1:8" x14ac:dyDescent="0.2">
      <c r="A20474" t="s">
        <v>20133</v>
      </c>
      <c r="B20474">
        <v>15902</v>
      </c>
      <c r="C20474" t="str">
        <f>VLOOKUP(A20474, E:E,1,0)</f>
        <v>repped</v>
      </c>
      <c r="D20474">
        <v>20472</v>
      </c>
      <c r="E20474" t="s">
        <v>36047</v>
      </c>
      <c r="H20474" t="s">
        <v>36047</v>
      </c>
    </row>
    <row r="20475" spans="1:8" x14ac:dyDescent="0.2">
      <c r="A20475" t="s">
        <v>20134</v>
      </c>
      <c r="B20475">
        <v>11207</v>
      </c>
      <c r="C20475" t="str">
        <f>VLOOKUP(A20475, E:E,1,0)</f>
        <v>Laura</v>
      </c>
      <c r="D20475">
        <v>20473</v>
      </c>
      <c r="E20475" t="s">
        <v>36048</v>
      </c>
      <c r="H20475" t="s">
        <v>36048</v>
      </c>
    </row>
    <row r="20476" spans="1:8" x14ac:dyDescent="0.2">
      <c r="A20476" t="s">
        <v>20135</v>
      </c>
      <c r="B20476">
        <v>12439</v>
      </c>
      <c r="C20476" t="str">
        <f>VLOOKUP(A20476, E:E,1,0)</f>
        <v>Milne</v>
      </c>
      <c r="D20476">
        <v>20474</v>
      </c>
      <c r="E20476" t="s">
        <v>49283</v>
      </c>
      <c r="H20476" t="s">
        <v>36049</v>
      </c>
    </row>
    <row r="20477" spans="1:8" x14ac:dyDescent="0.2">
      <c r="A20477" t="s">
        <v>20136</v>
      </c>
      <c r="B20477">
        <v>18709</v>
      </c>
      <c r="C20477" t="e">
        <f>VLOOKUP(A20477, E:E,1,0)</f>
        <v>#N/A</v>
      </c>
      <c r="D20477">
        <v>20475</v>
      </c>
      <c r="E20477" t="s">
        <v>49284</v>
      </c>
      <c r="H20477" t="s">
        <v>36050</v>
      </c>
    </row>
    <row r="20478" spans="1:8" x14ac:dyDescent="0.2">
      <c r="A20478" t="s">
        <v>20137</v>
      </c>
      <c r="B20478">
        <v>11449</v>
      </c>
      <c r="C20478" t="str">
        <f>VLOOKUP(A20478, E:E,1,0)</f>
        <v>liguistic</v>
      </c>
      <c r="D20478">
        <v>20476</v>
      </c>
      <c r="E20478" t="s">
        <v>49285</v>
      </c>
      <c r="H20478" t="s">
        <v>36051</v>
      </c>
    </row>
    <row r="20479" spans="1:8" x14ac:dyDescent="0.2">
      <c r="A20479" t="s">
        <v>20138</v>
      </c>
      <c r="B20479">
        <v>10487</v>
      </c>
      <c r="C20479" t="e">
        <f>VLOOKUP(A20479, E:E,1,0)</f>
        <v>#N/A</v>
      </c>
      <c r="D20479">
        <v>20477</v>
      </c>
      <c r="E20479" t="s">
        <v>8277</v>
      </c>
      <c r="H20479" t="s">
        <v>8277</v>
      </c>
    </row>
    <row r="20480" spans="1:8" x14ac:dyDescent="0.2">
      <c r="A20480" t="s">
        <v>20139</v>
      </c>
      <c r="B20480">
        <v>13031</v>
      </c>
      <c r="C20480" t="str">
        <f>VLOOKUP(A20480, E:E,1,0)</f>
        <v>narrator</v>
      </c>
      <c r="D20480">
        <v>20478</v>
      </c>
      <c r="E20480" t="s">
        <v>9021</v>
      </c>
      <c r="H20480" t="s">
        <v>9021</v>
      </c>
    </row>
    <row r="20481" spans="1:8" x14ac:dyDescent="0.2">
      <c r="A20481" t="s">
        <v>20140</v>
      </c>
      <c r="B20481">
        <v>4214</v>
      </c>
      <c r="C20481" t="e">
        <f>VLOOKUP(A20481, E:E,1,0)</f>
        <v>#N/A</v>
      </c>
      <c r="D20481">
        <v>20479</v>
      </c>
      <c r="E20481" t="s">
        <v>14037</v>
      </c>
      <c r="H20481" t="s">
        <v>36052</v>
      </c>
    </row>
    <row r="20482" spans="1:8" x14ac:dyDescent="0.2">
      <c r="A20482" t="s">
        <v>20141</v>
      </c>
      <c r="B20482">
        <v>11217</v>
      </c>
      <c r="C20482" t="e">
        <f>VLOOKUP(A20482, E:E,1,0)</f>
        <v>#N/A</v>
      </c>
      <c r="D20482">
        <v>20480</v>
      </c>
      <c r="E20482" t="s">
        <v>36053</v>
      </c>
      <c r="H20482" t="s">
        <v>36053</v>
      </c>
    </row>
    <row r="20483" spans="1:8" x14ac:dyDescent="0.2">
      <c r="A20483" t="s">
        <v>20142</v>
      </c>
      <c r="B20483">
        <v>5396</v>
      </c>
      <c r="C20483" t="e">
        <f>VLOOKUP(A20483, E:E,1,0)</f>
        <v>#N/A</v>
      </c>
      <c r="D20483">
        <v>20481</v>
      </c>
      <c r="E20483" t="s">
        <v>36054</v>
      </c>
      <c r="H20483" t="s">
        <v>36054</v>
      </c>
    </row>
    <row r="20484" spans="1:8" x14ac:dyDescent="0.2">
      <c r="A20484" t="s">
        <v>20143</v>
      </c>
      <c r="B20484">
        <v>3445</v>
      </c>
      <c r="C20484" t="str">
        <f>VLOOKUP(A20484, E:E,1,0)</f>
        <v>Breaking144</v>
      </c>
      <c r="D20484">
        <v>20482</v>
      </c>
      <c r="E20484" t="s">
        <v>36055</v>
      </c>
      <c r="H20484" t="s">
        <v>36055</v>
      </c>
    </row>
    <row r="20485" spans="1:8" x14ac:dyDescent="0.2">
      <c r="A20485" t="s">
        <v>20144</v>
      </c>
      <c r="B20485">
        <v>5469</v>
      </c>
      <c r="C20485" t="e">
        <f>VLOOKUP(A20485, E:E,1,0)</f>
        <v>#N/A</v>
      </c>
      <c r="D20485">
        <v>20483</v>
      </c>
      <c r="E20485" t="s">
        <v>36060</v>
      </c>
      <c r="H20485" t="s">
        <v>36056</v>
      </c>
    </row>
    <row r="20486" spans="1:8" x14ac:dyDescent="0.2">
      <c r="A20486" t="s">
        <v>20145</v>
      </c>
      <c r="B20486">
        <v>11858</v>
      </c>
      <c r="C20486" t="e">
        <f>VLOOKUP(A20486, E:E,1,0)</f>
        <v>#N/A</v>
      </c>
      <c r="D20486">
        <v>20484</v>
      </c>
      <c r="E20486" t="s">
        <v>14036</v>
      </c>
      <c r="H20486" t="s">
        <v>14036</v>
      </c>
    </row>
    <row r="20487" spans="1:8" x14ac:dyDescent="0.2">
      <c r="A20487" t="s">
        <v>20146</v>
      </c>
      <c r="B20487">
        <v>1517</v>
      </c>
      <c r="C20487" t="str">
        <f>VLOOKUP(A20487, E:E,1,0)</f>
        <v>AceNewsDesk</v>
      </c>
      <c r="D20487">
        <v>20485</v>
      </c>
      <c r="E20487" t="s">
        <v>36057</v>
      </c>
      <c r="H20487" t="s">
        <v>36057</v>
      </c>
    </row>
    <row r="20488" spans="1:8" x14ac:dyDescent="0.2">
      <c r="A20488" t="s">
        <v>20147</v>
      </c>
      <c r="B20488">
        <v>11139</v>
      </c>
      <c r="C20488" t="str">
        <f>VLOOKUP(A20488, E:E,1,0)</f>
        <v>landfall</v>
      </c>
      <c r="D20488">
        <v>20486</v>
      </c>
      <c r="E20488" t="s">
        <v>49286</v>
      </c>
      <c r="H20488" t="s">
        <v>36058</v>
      </c>
    </row>
    <row r="20489" spans="1:8" x14ac:dyDescent="0.2">
      <c r="A20489" t="s">
        <v>20148</v>
      </c>
      <c r="B20489">
        <v>10271</v>
      </c>
      <c r="C20489" t="e">
        <f>VLOOKUP(A20489, E:E,1,0)</f>
        <v>#N/A</v>
      </c>
      <c r="D20489">
        <v>20487</v>
      </c>
      <c r="E20489" t="s">
        <v>36059</v>
      </c>
      <c r="H20489" t="s">
        <v>36059</v>
      </c>
    </row>
    <row r="20490" spans="1:8" x14ac:dyDescent="0.2">
      <c r="A20490" t="s">
        <v>20149</v>
      </c>
      <c r="B20490">
        <v>5714</v>
      </c>
      <c r="C20490" t="e">
        <f>VLOOKUP(A20490, E:E,1,0)</f>
        <v>#N/A</v>
      </c>
      <c r="D20490">
        <v>20488</v>
      </c>
      <c r="E20490" t="s">
        <v>36060</v>
      </c>
      <c r="H20490" t="s">
        <v>36060</v>
      </c>
    </row>
    <row r="20491" spans="1:8" x14ac:dyDescent="0.2">
      <c r="A20491" t="s">
        <v>20150</v>
      </c>
      <c r="B20491">
        <v>10579</v>
      </c>
      <c r="C20491" t="e">
        <f>VLOOKUP(A20491, E:E,1,0)</f>
        <v>#N/A</v>
      </c>
      <c r="D20491">
        <v>20489</v>
      </c>
      <c r="E20491" t="s">
        <v>36061</v>
      </c>
      <c r="H20491" t="s">
        <v>36061</v>
      </c>
    </row>
    <row r="20492" spans="1:8" x14ac:dyDescent="0.2">
      <c r="A20492" t="s">
        <v>20151</v>
      </c>
      <c r="B20492">
        <v>14880</v>
      </c>
      <c r="C20492" t="str">
        <f>VLOOKUP(A20492, E:E,1,0)</f>
        <v>precipitation</v>
      </c>
      <c r="D20492">
        <v>20490</v>
      </c>
      <c r="E20492" t="s">
        <v>2959</v>
      </c>
      <c r="H20492" t="s">
        <v>36062</v>
      </c>
    </row>
    <row r="20493" spans="1:8" x14ac:dyDescent="0.2">
      <c r="A20493" t="s">
        <v>20152</v>
      </c>
      <c r="B20493">
        <v>12202</v>
      </c>
      <c r="C20493" t="str">
        <f>VLOOKUP(A20493, E:E,1,0)</f>
        <v>measurement</v>
      </c>
      <c r="D20493">
        <v>20491</v>
      </c>
      <c r="E20493" t="s">
        <v>14043</v>
      </c>
      <c r="H20493" t="s">
        <v>14043</v>
      </c>
    </row>
    <row r="20494" spans="1:8" x14ac:dyDescent="0.2">
      <c r="A20494" t="s">
        <v>20153</v>
      </c>
      <c r="B20494">
        <v>17728</v>
      </c>
      <c r="C20494" t="e">
        <f>VLOOKUP(A20494, E:E,1,0)</f>
        <v>#N/A</v>
      </c>
      <c r="D20494">
        <v>20492</v>
      </c>
      <c r="E20494" t="s">
        <v>14047</v>
      </c>
      <c r="H20494" t="s">
        <v>14047</v>
      </c>
    </row>
    <row r="20495" spans="1:8" x14ac:dyDescent="0.2">
      <c r="A20495" t="s">
        <v>20154</v>
      </c>
      <c r="B20495">
        <v>19812</v>
      </c>
      <c r="C20495" t="e">
        <f>VLOOKUP(A20495, E:E,1,0)</f>
        <v>#N/A</v>
      </c>
      <c r="D20495">
        <v>20493</v>
      </c>
      <c r="E20495" t="s">
        <v>14044</v>
      </c>
      <c r="H20495" t="s">
        <v>14044</v>
      </c>
    </row>
    <row r="20496" spans="1:8" x14ac:dyDescent="0.2">
      <c r="A20496" t="s">
        <v>20155</v>
      </c>
      <c r="B20496">
        <v>374</v>
      </c>
      <c r="C20496" t="e">
        <f>VLOOKUP(A20496, E:E,1,0)</f>
        <v>#N/A</v>
      </c>
      <c r="D20496">
        <v>20494</v>
      </c>
      <c r="E20496" t="s">
        <v>14046</v>
      </c>
      <c r="H20496" t="s">
        <v>14046</v>
      </c>
    </row>
    <row r="20497" spans="1:8" x14ac:dyDescent="0.2">
      <c r="A20497" t="s">
        <v>20156</v>
      </c>
      <c r="B20497">
        <v>15245</v>
      </c>
      <c r="C20497" t="e">
        <f>VLOOKUP(A20497, E:E,1,0)</f>
        <v>#N/A</v>
      </c>
      <c r="D20497">
        <v>20495</v>
      </c>
      <c r="E20497" t="s">
        <v>14045</v>
      </c>
      <c r="H20497" t="s">
        <v>14045</v>
      </c>
    </row>
    <row r="20498" spans="1:8" x14ac:dyDescent="0.2">
      <c r="A20498" t="s">
        <v>20157</v>
      </c>
      <c r="B20498">
        <v>15313</v>
      </c>
      <c r="C20498" t="e">
        <f>VLOOKUP(A20498, E:E,1,0)</f>
        <v>#N/A</v>
      </c>
      <c r="D20498">
        <v>20496</v>
      </c>
      <c r="E20498" t="s">
        <v>36063</v>
      </c>
      <c r="H20498" t="s">
        <v>36063</v>
      </c>
    </row>
    <row r="20499" spans="1:8" x14ac:dyDescent="0.2">
      <c r="A20499" t="s">
        <v>20158</v>
      </c>
      <c r="B20499">
        <v>4507</v>
      </c>
      <c r="C20499" t="str">
        <f>VLOOKUP(A20499, E:E,1,0)</f>
        <v>CNMI</v>
      </c>
      <c r="D20499">
        <v>20497</v>
      </c>
      <c r="E20499" t="s">
        <v>49287</v>
      </c>
      <c r="H20499" t="s">
        <v>36064</v>
      </c>
    </row>
    <row r="20500" spans="1:8" x14ac:dyDescent="0.2">
      <c r="A20500" t="s">
        <v>20159</v>
      </c>
      <c r="B20500">
        <v>498</v>
      </c>
      <c r="C20500" t="e">
        <f>VLOOKUP(A20500, E:E,1,0)</f>
        <v>#N/A</v>
      </c>
      <c r="D20500">
        <v>20498</v>
      </c>
      <c r="E20500" t="s">
        <v>36065</v>
      </c>
      <c r="H20500" t="s">
        <v>36065</v>
      </c>
    </row>
    <row r="20501" spans="1:8" x14ac:dyDescent="0.2">
      <c r="A20501" t="s">
        <v>20160</v>
      </c>
      <c r="B20501">
        <v>5196</v>
      </c>
      <c r="C20501" t="e">
        <f>VLOOKUP(A20501, E:E,1,0)</f>
        <v>#N/A</v>
      </c>
      <c r="D20501">
        <v>20499</v>
      </c>
      <c r="E20501" t="s">
        <v>49288</v>
      </c>
      <c r="H20501" t="s">
        <v>36066</v>
      </c>
    </row>
    <row r="20502" spans="1:8" x14ac:dyDescent="0.2">
      <c r="A20502" t="s">
        <v>20161</v>
      </c>
      <c r="B20502">
        <v>1290</v>
      </c>
      <c r="C20502" t="e">
        <f>VLOOKUP(A20502, E:E,1,0)</f>
        <v>#N/A</v>
      </c>
      <c r="D20502">
        <v>20500</v>
      </c>
      <c r="E20502" t="s">
        <v>49289</v>
      </c>
      <c r="H20502" t="s">
        <v>36067</v>
      </c>
    </row>
    <row r="20503" spans="1:8" x14ac:dyDescent="0.2">
      <c r="A20503" t="s">
        <v>20162</v>
      </c>
      <c r="B20503">
        <v>16363</v>
      </c>
      <c r="C20503" t="e">
        <f>VLOOKUP(A20503, E:E,1,0)</f>
        <v>#N/A</v>
      </c>
      <c r="D20503">
        <v>20501</v>
      </c>
      <c r="E20503" t="s">
        <v>237</v>
      </c>
      <c r="H20503" t="s">
        <v>36068</v>
      </c>
    </row>
    <row r="20504" spans="1:8" x14ac:dyDescent="0.2">
      <c r="A20504" t="s">
        <v>20163</v>
      </c>
      <c r="B20504">
        <v>7264</v>
      </c>
      <c r="C20504" t="e">
        <f>VLOOKUP(A20504, E:E,1,0)</f>
        <v>#N/A</v>
      </c>
      <c r="D20504">
        <v>20502</v>
      </c>
      <c r="E20504" t="s">
        <v>49290</v>
      </c>
      <c r="H20504" t="s">
        <v>36069</v>
      </c>
    </row>
    <row r="20505" spans="1:8" x14ac:dyDescent="0.2">
      <c r="A20505" t="s">
        <v>20164</v>
      </c>
      <c r="B20505">
        <v>3106</v>
      </c>
      <c r="C20505" t="e">
        <f>VLOOKUP(A20505, E:E,1,0)</f>
        <v>#N/A</v>
      </c>
      <c r="D20505">
        <v>20503</v>
      </c>
      <c r="E20505" t="s">
        <v>49291</v>
      </c>
      <c r="H20505" t="s">
        <v>36070</v>
      </c>
    </row>
    <row r="20506" spans="1:8" x14ac:dyDescent="0.2">
      <c r="A20506" t="s">
        <v>20165</v>
      </c>
      <c r="B20506">
        <v>590</v>
      </c>
      <c r="C20506" t="e">
        <f>VLOOKUP(A20506, E:E,1,0)</f>
        <v>#N/A</v>
      </c>
      <c r="D20506">
        <v>20504</v>
      </c>
      <c r="E20506" t="s">
        <v>6289</v>
      </c>
      <c r="H20506" t="s">
        <v>36071</v>
      </c>
    </row>
    <row r="20507" spans="1:8" x14ac:dyDescent="0.2">
      <c r="A20507" t="s">
        <v>20166</v>
      </c>
      <c r="B20507">
        <v>9561</v>
      </c>
      <c r="C20507" t="e">
        <f>VLOOKUP(A20507, E:E,1,0)</f>
        <v>#N/A</v>
      </c>
      <c r="D20507">
        <v>20505</v>
      </c>
      <c r="E20507" t="s">
        <v>14054</v>
      </c>
      <c r="H20507" t="s">
        <v>14054</v>
      </c>
    </row>
    <row r="20508" spans="1:8" x14ac:dyDescent="0.2">
      <c r="A20508" t="s">
        <v>20167</v>
      </c>
      <c r="B20508">
        <v>3860</v>
      </c>
      <c r="C20508" t="e">
        <f>VLOOKUP(A20508, E:E,1,0)</f>
        <v>#N/A</v>
      </c>
      <c r="D20508">
        <v>20506</v>
      </c>
      <c r="E20508" t="s">
        <v>36072</v>
      </c>
      <c r="H20508" t="s">
        <v>36072</v>
      </c>
    </row>
    <row r="20509" spans="1:8" x14ac:dyDescent="0.2">
      <c r="A20509" t="s">
        <v>20168</v>
      </c>
      <c r="B20509">
        <v>13086</v>
      </c>
      <c r="C20509" t="str">
        <f>VLOOKUP(A20509, E:E,1,0)</f>
        <v>nbanews</v>
      </c>
      <c r="D20509">
        <v>20507</v>
      </c>
      <c r="E20509" t="s">
        <v>36073</v>
      </c>
      <c r="H20509" t="s">
        <v>36073</v>
      </c>
    </row>
    <row r="20510" spans="1:8" x14ac:dyDescent="0.2">
      <c r="A20510" t="s">
        <v>20169</v>
      </c>
      <c r="B20510">
        <v>14330</v>
      </c>
      <c r="C20510" t="e">
        <f>VLOOKUP(A20510, E:E,1,0)</f>
        <v>#N/A</v>
      </c>
      <c r="D20510">
        <v>20508</v>
      </c>
      <c r="E20510" t="s">
        <v>36074</v>
      </c>
      <c r="H20510" t="s">
        <v>36074</v>
      </c>
    </row>
    <row r="20511" spans="1:8" x14ac:dyDescent="0.2">
      <c r="A20511" t="s">
        <v>20170</v>
      </c>
      <c r="B20511">
        <v>3012</v>
      </c>
      <c r="C20511" t="e">
        <f>VLOOKUP(A20511, E:E,1,0)</f>
        <v>#N/A</v>
      </c>
      <c r="D20511">
        <v>20509</v>
      </c>
      <c r="E20511" t="s">
        <v>36075</v>
      </c>
      <c r="H20511" t="s">
        <v>36075</v>
      </c>
    </row>
    <row r="20512" spans="1:8" x14ac:dyDescent="0.2">
      <c r="A20512" t="s">
        <v>20171</v>
      </c>
      <c r="B20512">
        <v>20210</v>
      </c>
      <c r="C20512" t="e">
        <f>VLOOKUP(A20512, E:E,1,0)</f>
        <v>#N/A</v>
      </c>
      <c r="D20512">
        <v>20510</v>
      </c>
      <c r="E20512" t="s">
        <v>9000</v>
      </c>
      <c r="H20512" t="s">
        <v>9000</v>
      </c>
    </row>
    <row r="20513" spans="1:8" x14ac:dyDescent="0.2">
      <c r="A20513" t="s">
        <v>20172</v>
      </c>
      <c r="B20513">
        <v>19972</v>
      </c>
      <c r="C20513" t="str">
        <f>VLOOKUP(A20513, E:E,1,0)</f>
        <v>vegetables</v>
      </c>
      <c r="D20513">
        <v>20511</v>
      </c>
      <c r="E20513" t="s">
        <v>36076</v>
      </c>
      <c r="H20513" t="s">
        <v>36076</v>
      </c>
    </row>
    <row r="20514" spans="1:8" x14ac:dyDescent="0.2">
      <c r="A20514" t="s">
        <v>20173</v>
      </c>
      <c r="B20514">
        <v>8089</v>
      </c>
      <c r="C20514" t="e">
        <f>VLOOKUP(A20514, E:E,1,0)</f>
        <v>#N/A</v>
      </c>
      <c r="D20514">
        <v>20512</v>
      </c>
      <c r="E20514" t="s">
        <v>36077</v>
      </c>
      <c r="H20514" t="s">
        <v>36077</v>
      </c>
    </row>
    <row r="20515" spans="1:8" x14ac:dyDescent="0.2">
      <c r="A20515" t="s">
        <v>20174</v>
      </c>
      <c r="B20515">
        <v>21350</v>
      </c>
      <c r="C20515" t="e">
        <f>VLOOKUP(A20515, E:E,1,0)</f>
        <v>#N/A</v>
      </c>
      <c r="D20515">
        <v>20513</v>
      </c>
      <c r="E20515" t="s">
        <v>49292</v>
      </c>
      <c r="H20515" t="s">
        <v>36078</v>
      </c>
    </row>
    <row r="20516" spans="1:8" x14ac:dyDescent="0.2">
      <c r="A20516" t="s">
        <v>20175</v>
      </c>
      <c r="B20516">
        <v>18595</v>
      </c>
      <c r="C20516" t="str">
        <f>VLOOKUP(A20516, E:E,1,0)</f>
        <v>territory</v>
      </c>
      <c r="D20516">
        <v>20514</v>
      </c>
      <c r="E20516" t="s">
        <v>36079</v>
      </c>
      <c r="H20516" t="s">
        <v>36079</v>
      </c>
    </row>
    <row r="20517" spans="1:8" x14ac:dyDescent="0.2">
      <c r="A20517" t="s">
        <v>20176</v>
      </c>
      <c r="B20517">
        <v>1996</v>
      </c>
      <c r="C20517" t="str">
        <f>VLOOKUP(A20517, E:E,1,0)</f>
        <v>andåÊChina</v>
      </c>
      <c r="D20517">
        <v>20515</v>
      </c>
      <c r="E20517" t="s">
        <v>49293</v>
      </c>
      <c r="H20517" t="s">
        <v>36080</v>
      </c>
    </row>
    <row r="20518" spans="1:8" x14ac:dyDescent="0.2">
      <c r="A20518" t="s">
        <v>20177</v>
      </c>
      <c r="B20518">
        <v>627</v>
      </c>
      <c r="C20518" t="e">
        <f>VLOOKUP(A20518, E:E,1,0)</f>
        <v>#N/A</v>
      </c>
      <c r="D20518">
        <v>20516</v>
      </c>
      <c r="E20518" t="s">
        <v>49294</v>
      </c>
      <c r="H20518" t="s">
        <v>36081</v>
      </c>
    </row>
    <row r="20519" spans="1:8" x14ac:dyDescent="0.2">
      <c r="A20519" t="s">
        <v>20178</v>
      </c>
      <c r="B20519">
        <v>17653</v>
      </c>
      <c r="C20519" t="str">
        <f>VLOOKUP(A20519, E:E,1,0)</f>
        <v>Spies</v>
      </c>
      <c r="D20519">
        <v>20517</v>
      </c>
      <c r="E20519" t="s">
        <v>36082</v>
      </c>
      <c r="H20519" t="s">
        <v>36082</v>
      </c>
    </row>
    <row r="20520" spans="1:8" x14ac:dyDescent="0.2">
      <c r="A20520" t="s">
        <v>20179</v>
      </c>
      <c r="B20520">
        <v>19948</v>
      </c>
      <c r="C20520" t="e">
        <f>VLOOKUP(A20520, E:E,1,0)</f>
        <v>#N/A</v>
      </c>
      <c r="D20520">
        <v>20518</v>
      </c>
      <c r="E20520" t="s">
        <v>36083</v>
      </c>
      <c r="H20520" t="s">
        <v>36083</v>
      </c>
    </row>
    <row r="20521" spans="1:8" x14ac:dyDescent="0.2">
      <c r="A20521" t="s">
        <v>20180</v>
      </c>
      <c r="B20521">
        <v>12995</v>
      </c>
      <c r="C20521" t="e">
        <f>VLOOKUP(A20521, E:E,1,0)</f>
        <v>#N/A</v>
      </c>
      <c r="D20521">
        <v>20519</v>
      </c>
      <c r="E20521" t="s">
        <v>45954</v>
      </c>
      <c r="H20521" t="s">
        <v>36084</v>
      </c>
    </row>
    <row r="20522" spans="1:8" x14ac:dyDescent="0.2">
      <c r="A20522" t="s">
        <v>20181</v>
      </c>
      <c r="B20522">
        <v>8387</v>
      </c>
      <c r="C20522" t="str">
        <f>VLOOKUP(A20522, E:E,1,0)</f>
        <v>GPM</v>
      </c>
      <c r="D20522">
        <v>20520</v>
      </c>
      <c r="E20522" t="s">
        <v>36085</v>
      </c>
      <c r="H20522" t="s">
        <v>36085</v>
      </c>
    </row>
    <row r="20523" spans="1:8" x14ac:dyDescent="0.2">
      <c r="A20523" t="s">
        <v>20182</v>
      </c>
      <c r="B20523">
        <v>3620</v>
      </c>
      <c r="C20523" t="e">
        <f>VLOOKUP(A20523, E:E,1,0)</f>
        <v>#N/A</v>
      </c>
      <c r="D20523">
        <v>20521</v>
      </c>
      <c r="E20523" s="5">
        <v>0.72638888888888886</v>
      </c>
      <c r="H20523" s="5">
        <v>0.72638888888888886</v>
      </c>
    </row>
    <row r="20524" spans="1:8" x14ac:dyDescent="0.2">
      <c r="A20524" t="s">
        <v>20183</v>
      </c>
      <c r="B20524">
        <v>1108</v>
      </c>
      <c r="C20524" t="e">
        <f>VLOOKUP(A20524, E:E,1,0)</f>
        <v>#N/A</v>
      </c>
      <c r="D20524">
        <v>20522</v>
      </c>
      <c r="E20524" t="s">
        <v>14065</v>
      </c>
      <c r="H20524" t="s">
        <v>36086</v>
      </c>
    </row>
    <row r="20525" spans="1:8" x14ac:dyDescent="0.2">
      <c r="A20525" t="s">
        <v>20184</v>
      </c>
      <c r="B20525">
        <v>12913</v>
      </c>
      <c r="C20525" t="e">
        <f>VLOOKUP(A20525, E:E,1,0)</f>
        <v>#N/A</v>
      </c>
      <c r="D20525">
        <v>20523</v>
      </c>
      <c r="E20525" t="s">
        <v>36087</v>
      </c>
      <c r="H20525" t="s">
        <v>36087</v>
      </c>
    </row>
    <row r="20526" spans="1:8" x14ac:dyDescent="0.2">
      <c r="A20526" t="s">
        <v>20185</v>
      </c>
      <c r="B20526">
        <v>99</v>
      </c>
      <c r="C20526" t="e">
        <f>VLOOKUP(A20526, E:E,1,0)</f>
        <v>#N/A</v>
      </c>
      <c r="D20526">
        <v>20524</v>
      </c>
      <c r="E20526" t="s">
        <v>36088</v>
      </c>
      <c r="H20526" t="s">
        <v>36088</v>
      </c>
    </row>
    <row r="20527" spans="1:8" x14ac:dyDescent="0.2">
      <c r="A20527" t="s">
        <v>20186</v>
      </c>
      <c r="B20527">
        <v>14591</v>
      </c>
      <c r="C20527" t="e">
        <f>VLOOKUP(A20527, E:E,1,0)</f>
        <v>#N/A</v>
      </c>
      <c r="D20527">
        <v>20525</v>
      </c>
      <c r="E20527" t="s">
        <v>49295</v>
      </c>
      <c r="H20527" t="s">
        <v>36089</v>
      </c>
    </row>
    <row r="20528" spans="1:8" x14ac:dyDescent="0.2">
      <c r="A20528" t="s">
        <v>20187</v>
      </c>
      <c r="B20528">
        <v>788</v>
      </c>
      <c r="C20528" t="str">
        <f>VLOOKUP(A20528, E:E,1,0)</f>
        <v>4Yygb</v>
      </c>
      <c r="D20528">
        <v>20526</v>
      </c>
      <c r="E20528" t="s">
        <v>49296</v>
      </c>
      <c r="H20528" t="s">
        <v>36090</v>
      </c>
    </row>
    <row r="20529" spans="1:8" x14ac:dyDescent="0.2">
      <c r="A20529" t="s">
        <v>20188</v>
      </c>
      <c r="B20529">
        <v>18004</v>
      </c>
      <c r="C20529" t="str">
        <f>VLOOKUP(A20529, E:E,1,0)</f>
        <v>strongest</v>
      </c>
      <c r="D20529">
        <v>20527</v>
      </c>
      <c r="E20529" t="s">
        <v>49297</v>
      </c>
      <c r="H20529" t="s">
        <v>36091</v>
      </c>
    </row>
    <row r="20530" spans="1:8" x14ac:dyDescent="0.2">
      <c r="A20530" t="s">
        <v>20189</v>
      </c>
      <c r="B20530">
        <v>5989</v>
      </c>
      <c r="C20530" t="e">
        <f>VLOOKUP(A20530, E:E,1,0)</f>
        <v>#N/A</v>
      </c>
      <c r="D20530">
        <v>20528</v>
      </c>
      <c r="E20530" t="s">
        <v>14067</v>
      </c>
      <c r="H20530" t="s">
        <v>36092</v>
      </c>
    </row>
    <row r="20531" spans="1:8" x14ac:dyDescent="0.2">
      <c r="A20531" t="s">
        <v>20190</v>
      </c>
      <c r="B20531">
        <v>11371</v>
      </c>
      <c r="C20531" t="e">
        <f>VLOOKUP(A20531, E:E,1,0)</f>
        <v>#N/A</v>
      </c>
      <c r="D20531">
        <v>20529</v>
      </c>
      <c r="E20531" t="s">
        <v>3019</v>
      </c>
      <c r="H20531" t="s">
        <v>36093</v>
      </c>
    </row>
    <row r="20532" spans="1:8" x14ac:dyDescent="0.2">
      <c r="A20532" t="s">
        <v>20191</v>
      </c>
      <c r="B20532">
        <v>16484</v>
      </c>
      <c r="C20532" t="e">
        <f>VLOOKUP(A20532, E:E,1,0)</f>
        <v>#N/A</v>
      </c>
      <c r="D20532">
        <v>20530</v>
      </c>
      <c r="E20532" t="s">
        <v>49298</v>
      </c>
      <c r="H20532" t="s">
        <v>36094</v>
      </c>
    </row>
    <row r="20533" spans="1:8" x14ac:dyDescent="0.2">
      <c r="A20533" t="s">
        <v>20192</v>
      </c>
      <c r="B20533">
        <v>3587</v>
      </c>
      <c r="C20533" t="str">
        <f>VLOOKUP(A20533, E:E,1,0)</f>
        <v>Buddha</v>
      </c>
      <c r="D20533">
        <v>20531</v>
      </c>
      <c r="E20533" t="s">
        <v>49299</v>
      </c>
      <c r="H20533" t="s">
        <v>36095</v>
      </c>
    </row>
    <row r="20534" spans="1:8" x14ac:dyDescent="0.2">
      <c r="A20534" t="s">
        <v>20193</v>
      </c>
      <c r="B20534">
        <v>19759</v>
      </c>
      <c r="C20534" t="str">
        <f>VLOOKUP(A20534, E:E,1,0)</f>
        <v>urbanisation</v>
      </c>
      <c r="D20534">
        <v>20532</v>
      </c>
      <c r="E20534" t="s">
        <v>36096</v>
      </c>
      <c r="H20534" t="s">
        <v>36096</v>
      </c>
    </row>
    <row r="20535" spans="1:8" x14ac:dyDescent="0.2">
      <c r="A20535" t="s">
        <v>20194</v>
      </c>
      <c r="B20535">
        <v>19730</v>
      </c>
      <c r="C20535" t="str">
        <f>VLOOKUP(A20535, E:E,1,0)</f>
        <v>upheaval</v>
      </c>
      <c r="D20535">
        <v>20533</v>
      </c>
      <c r="E20535" t="s">
        <v>36097</v>
      </c>
      <c r="H20535" t="s">
        <v>36097</v>
      </c>
    </row>
    <row r="20536" spans="1:8" x14ac:dyDescent="0.2">
      <c r="A20536" t="s">
        <v>20195</v>
      </c>
      <c r="B20536">
        <v>3412</v>
      </c>
      <c r="C20536" t="str">
        <f>VLOOKUP(A20536, E:E,1,0)</f>
        <v>Brahmans</v>
      </c>
      <c r="D20536">
        <v>20534</v>
      </c>
      <c r="E20536" t="s">
        <v>49300</v>
      </c>
      <c r="H20536" t="s">
        <v>36098</v>
      </c>
    </row>
    <row r="20537" spans="1:8" x14ac:dyDescent="0.2">
      <c r="A20537" t="s">
        <v>20196</v>
      </c>
      <c r="B20537">
        <v>6029</v>
      </c>
      <c r="C20537" t="str">
        <f>VLOOKUP(A20537, E:E,1,0)</f>
        <v>dominance</v>
      </c>
      <c r="D20537">
        <v>20535</v>
      </c>
      <c r="E20537" t="s">
        <v>14073</v>
      </c>
      <c r="H20537" t="s">
        <v>14073</v>
      </c>
    </row>
    <row r="20538" spans="1:8" x14ac:dyDescent="0.2">
      <c r="A20538" t="s">
        <v>20197</v>
      </c>
      <c r="B20538">
        <v>8634</v>
      </c>
      <c r="C20538" t="e">
        <f>VLOOKUP(A20538, E:E,1,0)</f>
        <v>#N/A</v>
      </c>
      <c r="D20538">
        <v>20536</v>
      </c>
      <c r="E20538" t="s">
        <v>49301</v>
      </c>
      <c r="H20538" t="s">
        <v>36099</v>
      </c>
    </row>
    <row r="20539" spans="1:8" x14ac:dyDescent="0.2">
      <c r="A20539" t="s">
        <v>20198</v>
      </c>
      <c r="B20539">
        <v>19813</v>
      </c>
      <c r="C20539" t="e">
        <f>VLOOKUP(A20539, E:E,1,0)</f>
        <v>#N/A</v>
      </c>
      <c r="D20539">
        <v>20537</v>
      </c>
      <c r="E20539" t="s">
        <v>14080</v>
      </c>
      <c r="H20539" t="s">
        <v>14080</v>
      </c>
    </row>
    <row r="20540" spans="1:8" x14ac:dyDescent="0.2">
      <c r="A20540" t="s">
        <v>20199</v>
      </c>
      <c r="B20540">
        <v>1428</v>
      </c>
      <c r="C20540" t="str">
        <f>VLOOKUP(A20540, E:E,1,0)</f>
        <v>abandoning</v>
      </c>
      <c r="D20540">
        <v>20538</v>
      </c>
      <c r="E20540" t="s">
        <v>14077</v>
      </c>
      <c r="H20540" t="s">
        <v>14077</v>
      </c>
    </row>
    <row r="20541" spans="1:8" x14ac:dyDescent="0.2">
      <c r="A20541" t="s">
        <v>20200</v>
      </c>
      <c r="B20541">
        <v>19599</v>
      </c>
      <c r="C20541" t="e">
        <f>VLOOKUP(A20541, E:E,1,0)</f>
        <v>#N/A</v>
      </c>
      <c r="D20541">
        <v>20539</v>
      </c>
      <c r="E20541" t="s">
        <v>14078</v>
      </c>
      <c r="H20541" t="s">
        <v>14078</v>
      </c>
    </row>
    <row r="20542" spans="1:8" x14ac:dyDescent="0.2">
      <c r="A20542" t="s">
        <v>20201</v>
      </c>
      <c r="B20542">
        <v>11802</v>
      </c>
      <c r="C20542" t="e">
        <f>VLOOKUP(A20542, E:E,1,0)</f>
        <v>#N/A</v>
      </c>
      <c r="D20542">
        <v>20540</v>
      </c>
      <c r="E20542" t="s">
        <v>14083</v>
      </c>
      <c r="H20542" t="s">
        <v>14083</v>
      </c>
    </row>
    <row r="20543" spans="1:8" x14ac:dyDescent="0.2">
      <c r="A20543" t="s">
        <v>20202</v>
      </c>
      <c r="B20543">
        <v>1131</v>
      </c>
      <c r="C20543" t="e">
        <f>VLOOKUP(A20543, E:E,1,0)</f>
        <v>#N/A</v>
      </c>
      <c r="D20543">
        <v>20541</v>
      </c>
      <c r="E20543" t="s">
        <v>14079</v>
      </c>
      <c r="H20543" t="s">
        <v>14079</v>
      </c>
    </row>
    <row r="20544" spans="1:8" x14ac:dyDescent="0.2">
      <c r="A20544" t="s">
        <v>20203</v>
      </c>
      <c r="B20544">
        <v>7961</v>
      </c>
      <c r="C20544" t="e">
        <f>VLOOKUP(A20544, E:E,1,0)</f>
        <v>#N/A</v>
      </c>
      <c r="D20544">
        <v>20542</v>
      </c>
      <c r="E20544" t="s">
        <v>14081</v>
      </c>
      <c r="H20544" t="s">
        <v>14081</v>
      </c>
    </row>
    <row r="20545" spans="1:8" x14ac:dyDescent="0.2">
      <c r="A20545" t="s">
        <v>20204</v>
      </c>
      <c r="B20545">
        <v>7410</v>
      </c>
      <c r="C20545" t="str">
        <f>VLOOKUP(A20545, E:E,1,0)</f>
        <v>finale</v>
      </c>
      <c r="D20545">
        <v>20543</v>
      </c>
      <c r="E20545" t="s">
        <v>11742</v>
      </c>
      <c r="H20545" t="s">
        <v>11742</v>
      </c>
    </row>
    <row r="20546" spans="1:8" x14ac:dyDescent="0.2">
      <c r="A20546" t="s">
        <v>20205</v>
      </c>
      <c r="B20546">
        <v>18700</v>
      </c>
      <c r="C20546" t="str">
        <f>VLOOKUP(A20546, E:E,1,0)</f>
        <v>TheGame</v>
      </c>
      <c r="D20546">
        <v>20544</v>
      </c>
      <c r="E20546" t="s">
        <v>36100</v>
      </c>
      <c r="H20546" t="s">
        <v>36100</v>
      </c>
    </row>
    <row r="20547" spans="1:8" x14ac:dyDescent="0.2">
      <c r="A20547" t="s">
        <v>20206</v>
      </c>
      <c r="B20547">
        <v>13185</v>
      </c>
      <c r="C20547" t="str">
        <f>VLOOKUP(A20547, E:E,1,0)</f>
        <v>Newberg</v>
      </c>
      <c r="D20547">
        <v>20545</v>
      </c>
      <c r="E20547" t="s">
        <v>14082</v>
      </c>
      <c r="H20547" t="s">
        <v>14082</v>
      </c>
    </row>
    <row r="20548" spans="1:8" x14ac:dyDescent="0.2">
      <c r="A20548" t="s">
        <v>20207</v>
      </c>
      <c r="B20548">
        <v>10172</v>
      </c>
      <c r="C20548" t="str">
        <f>VLOOKUP(A20548, E:E,1,0)</f>
        <v>Jacque</v>
      </c>
      <c r="D20548">
        <v>20546</v>
      </c>
      <c r="E20548" t="s">
        <v>36101</v>
      </c>
      <c r="H20548" t="s">
        <v>36101</v>
      </c>
    </row>
    <row r="20549" spans="1:8" x14ac:dyDescent="0.2">
      <c r="A20549" t="s">
        <v>20208</v>
      </c>
      <c r="B20549">
        <v>2982</v>
      </c>
      <c r="C20549" t="str">
        <f>VLOOKUP(A20549, E:E,1,0)</f>
        <v>Betz</v>
      </c>
      <c r="D20549">
        <v>20547</v>
      </c>
      <c r="E20549" t="s">
        <v>49302</v>
      </c>
      <c r="H20549" t="s">
        <v>36102</v>
      </c>
    </row>
    <row r="20550" spans="1:8" x14ac:dyDescent="0.2">
      <c r="A20550" t="s">
        <v>20209</v>
      </c>
      <c r="B20550">
        <v>11816</v>
      </c>
      <c r="C20550" t="e">
        <f>VLOOKUP(A20550, E:E,1,0)</f>
        <v>#N/A</v>
      </c>
      <c r="D20550">
        <v>20548</v>
      </c>
      <c r="E20550" t="s">
        <v>31564</v>
      </c>
      <c r="H20550" t="s">
        <v>36103</v>
      </c>
    </row>
    <row r="20551" spans="1:8" x14ac:dyDescent="0.2">
      <c r="A20551" t="s">
        <v>20210</v>
      </c>
      <c r="B20551">
        <v>9549</v>
      </c>
      <c r="C20551" t="e">
        <f>VLOOKUP(A20551, E:E,1,0)</f>
        <v>#N/A</v>
      </c>
      <c r="D20551">
        <v>20549</v>
      </c>
      <c r="E20551" t="s">
        <v>36104</v>
      </c>
      <c r="H20551" t="s">
        <v>36104</v>
      </c>
    </row>
    <row r="20552" spans="1:8" x14ac:dyDescent="0.2">
      <c r="A20552" t="s">
        <v>20211</v>
      </c>
      <c r="B20552">
        <v>4671</v>
      </c>
      <c r="C20552" t="str">
        <f>VLOOKUP(A20552, E:E,1,0)</f>
        <v>companionship</v>
      </c>
      <c r="D20552">
        <v>20550</v>
      </c>
      <c r="E20552" t="s">
        <v>25517</v>
      </c>
      <c r="H20552" t="s">
        <v>36105</v>
      </c>
    </row>
    <row r="20553" spans="1:8" x14ac:dyDescent="0.2">
      <c r="A20553" t="s">
        <v>20212</v>
      </c>
      <c r="B20553">
        <v>4222</v>
      </c>
      <c r="C20553" t="str">
        <f>VLOOKUP(A20553, E:E,1,0)</f>
        <v>Chester</v>
      </c>
      <c r="D20553">
        <v>20551</v>
      </c>
      <c r="E20553" t="s">
        <v>14084</v>
      </c>
      <c r="H20553" t="s">
        <v>36106</v>
      </c>
    </row>
    <row r="20554" spans="1:8" x14ac:dyDescent="0.2">
      <c r="A20554" t="s">
        <v>20213</v>
      </c>
      <c r="B20554">
        <v>4223</v>
      </c>
      <c r="C20554" t="e">
        <f>VLOOKUP(A20554, E:E,1,0)</f>
        <v>#N/A</v>
      </c>
      <c r="D20554">
        <v>20552</v>
      </c>
      <c r="E20554" t="s">
        <v>36107</v>
      </c>
      <c r="H20554" t="s">
        <v>36107</v>
      </c>
    </row>
    <row r="20555" spans="1:8" ht="51" x14ac:dyDescent="0.2">
      <c r="A20555" t="s">
        <v>20214</v>
      </c>
      <c r="B20555">
        <v>1790</v>
      </c>
      <c r="C20555" t="str">
        <f>VLOOKUP(A20555, E:E,1,0)</f>
        <v>Aladdin</v>
      </c>
      <c r="D20555">
        <v>20553</v>
      </c>
      <c r="E20555" s="4" t="s">
        <v>36108</v>
      </c>
      <c r="H20555" s="4" t="s">
        <v>36108</v>
      </c>
    </row>
    <row r="20556" spans="1:8" x14ac:dyDescent="0.2">
      <c r="A20556" t="s">
        <v>20215</v>
      </c>
      <c r="B20556">
        <v>3423</v>
      </c>
      <c r="C20556" t="e">
        <f>VLOOKUP(A20556, E:E,1,0)</f>
        <v>#N/A</v>
      </c>
      <c r="D20556">
        <v>20554</v>
      </c>
      <c r="E20556" t="s">
        <v>49303</v>
      </c>
      <c r="H20556" t="s">
        <v>36109</v>
      </c>
    </row>
    <row r="20557" spans="1:8" x14ac:dyDescent="0.2">
      <c r="A20557" t="s">
        <v>20216</v>
      </c>
      <c r="B20557">
        <v>2521</v>
      </c>
      <c r="C20557" t="e">
        <f>VLOOKUP(A20557, E:E,1,0)</f>
        <v>#N/A</v>
      </c>
      <c r="D20557">
        <v>20555</v>
      </c>
      <c r="E20557" t="s">
        <v>36110</v>
      </c>
      <c r="H20557" t="s">
        <v>36110</v>
      </c>
    </row>
    <row r="20558" spans="1:8" x14ac:dyDescent="0.2">
      <c r="A20558" t="s">
        <v>20217</v>
      </c>
      <c r="B20558">
        <v>2440</v>
      </c>
      <c r="C20558" t="str">
        <f>VLOOKUP(A20558, E:E,1,0)</f>
        <v>Aus</v>
      </c>
      <c r="D20558">
        <v>20556</v>
      </c>
      <c r="E20558" t="s">
        <v>49304</v>
      </c>
      <c r="H20558" t="s">
        <v>36111</v>
      </c>
    </row>
    <row r="20559" spans="1:8" x14ac:dyDescent="0.2">
      <c r="A20559" t="s">
        <v>20218</v>
      </c>
      <c r="B20559">
        <v>9758</v>
      </c>
      <c r="C20559" t="str">
        <f>VLOOKUP(A20559, E:E,1,0)</f>
        <v>indepth</v>
      </c>
      <c r="D20559">
        <v>20557</v>
      </c>
      <c r="E20559" t="s">
        <v>36112</v>
      </c>
      <c r="H20559" t="s">
        <v>36112</v>
      </c>
    </row>
    <row r="20560" spans="1:8" x14ac:dyDescent="0.2">
      <c r="A20560" t="s">
        <v>20219</v>
      </c>
      <c r="B20560">
        <v>6421</v>
      </c>
      <c r="C20560" t="str">
        <f>VLOOKUP(A20560, E:E,1,0)</f>
        <v>economies</v>
      </c>
      <c r="D20560">
        <v>20558</v>
      </c>
      <c r="E20560" t="s">
        <v>36113</v>
      </c>
      <c r="H20560" t="s">
        <v>36113</v>
      </c>
    </row>
    <row r="20561" spans="1:8" x14ac:dyDescent="0.2">
      <c r="A20561" t="s">
        <v>20220</v>
      </c>
      <c r="B20561">
        <v>4847</v>
      </c>
      <c r="C20561" t="str">
        <f>VLOOKUP(A20561, E:E,1,0)</f>
        <v>coping</v>
      </c>
      <c r="D20561">
        <v>20559</v>
      </c>
      <c r="E20561" t="s">
        <v>36114</v>
      </c>
      <c r="H20561" t="s">
        <v>36114</v>
      </c>
    </row>
    <row r="20562" spans="1:8" x14ac:dyDescent="0.2">
      <c r="A20562" t="s">
        <v>20221</v>
      </c>
      <c r="B20562">
        <v>2537</v>
      </c>
      <c r="C20562" t="e">
        <f>VLOOKUP(A20562, E:E,1,0)</f>
        <v>#N/A</v>
      </c>
      <c r="D20562">
        <v>20560</v>
      </c>
      <c r="E20562" t="s">
        <v>36115</v>
      </c>
      <c r="H20562" t="s">
        <v>36115</v>
      </c>
    </row>
    <row r="20563" spans="1:8" x14ac:dyDescent="0.2">
      <c r="A20563" t="s">
        <v>20222</v>
      </c>
      <c r="B20563">
        <v>12142</v>
      </c>
      <c r="C20563" t="str">
        <f>VLOOKUP(A20563, E:E,1,0)</f>
        <v>Mayan</v>
      </c>
      <c r="D20563">
        <v>20561</v>
      </c>
      <c r="E20563" t="s">
        <v>49305</v>
      </c>
      <c r="H20563" t="s">
        <v>36116</v>
      </c>
    </row>
    <row r="20564" spans="1:8" x14ac:dyDescent="0.2">
      <c r="A20564" t="s">
        <v>20223</v>
      </c>
      <c r="B20564">
        <v>9026</v>
      </c>
      <c r="C20564" t="str">
        <f>VLOOKUP(A20564, E:E,1,0)</f>
        <v>Hieroglyphics</v>
      </c>
      <c r="D20564">
        <v>20562</v>
      </c>
      <c r="E20564" t="s">
        <v>36117</v>
      </c>
      <c r="H20564" t="s">
        <v>36117</v>
      </c>
    </row>
    <row r="20565" spans="1:8" x14ac:dyDescent="0.2">
      <c r="A20565" t="s">
        <v>20224</v>
      </c>
      <c r="B20565">
        <v>9190</v>
      </c>
      <c r="C20565" t="str">
        <f>VLOOKUP(A20565, E:E,1,0)</f>
        <v>Honors</v>
      </c>
      <c r="D20565">
        <v>20563</v>
      </c>
      <c r="E20565" t="s">
        <v>36118</v>
      </c>
      <c r="H20565" t="s">
        <v>36118</v>
      </c>
    </row>
    <row r="20566" spans="1:8" x14ac:dyDescent="0.2">
      <c r="A20566" t="s">
        <v>20225</v>
      </c>
      <c r="B20566">
        <v>11714</v>
      </c>
      <c r="C20566" t="str">
        <f>VLOOKUP(A20566, E:E,1,0)</f>
        <v>Lowly</v>
      </c>
      <c r="D20566">
        <v>20564</v>
      </c>
      <c r="E20566" t="s">
        <v>3876</v>
      </c>
      <c r="H20566" t="s">
        <v>3876</v>
      </c>
    </row>
    <row r="20567" spans="1:8" x14ac:dyDescent="0.2">
      <c r="A20567" t="s">
        <v>20226</v>
      </c>
      <c r="B20567">
        <v>21008</v>
      </c>
      <c r="C20567" t="e">
        <f>VLOOKUP(A20567, E:E,1,0)</f>
        <v>#N/A</v>
      </c>
      <c r="D20567">
        <v>20565</v>
      </c>
      <c r="E20567" t="s">
        <v>36119</v>
      </c>
      <c r="H20567" t="s">
        <v>36119</v>
      </c>
    </row>
    <row r="20568" spans="1:8" ht="34" x14ac:dyDescent="0.2">
      <c r="A20568" t="s">
        <v>20227</v>
      </c>
      <c r="B20568">
        <v>7948</v>
      </c>
      <c r="C20568" t="e">
        <f>VLOOKUP(A20568, E:E,1,0)</f>
        <v>#N/A</v>
      </c>
      <c r="D20568">
        <v>20566</v>
      </c>
      <c r="E20568" s="4" t="s">
        <v>36120</v>
      </c>
      <c r="H20568" s="4" t="s">
        <v>36120</v>
      </c>
    </row>
    <row r="20569" spans="1:8" x14ac:dyDescent="0.2">
      <c r="A20569" t="s">
        <v>20228</v>
      </c>
      <c r="B20569">
        <v>36</v>
      </c>
      <c r="C20569" t="e">
        <f>VLOOKUP(A20569, E:E,1,0)</f>
        <v>#N/A</v>
      </c>
      <c r="D20569">
        <v>20567</v>
      </c>
      <c r="E20569" t="s">
        <v>36121</v>
      </c>
      <c r="H20569" t="s">
        <v>36121</v>
      </c>
    </row>
    <row r="20570" spans="1:8" x14ac:dyDescent="0.2">
      <c r="A20570" t="s">
        <v>20229</v>
      </c>
      <c r="B20570">
        <v>18464</v>
      </c>
      <c r="C20570" t="e">
        <f>VLOOKUP(A20570, E:E,1,0)</f>
        <v>#N/A</v>
      </c>
      <c r="D20570">
        <v>20568</v>
      </c>
      <c r="E20570" t="s">
        <v>49306</v>
      </c>
      <c r="H20570" t="s">
        <v>36122</v>
      </c>
    </row>
    <row r="20571" spans="1:8" x14ac:dyDescent="0.2">
      <c r="A20571" t="s">
        <v>20230</v>
      </c>
      <c r="B20571">
        <v>16066</v>
      </c>
      <c r="C20571" t="str">
        <f>VLOOKUP(A20571, E:E,1,0)</f>
        <v>rich</v>
      </c>
      <c r="D20571">
        <v>20569</v>
      </c>
      <c r="E20571" t="s">
        <v>49307</v>
      </c>
      <c r="H20571" t="s">
        <v>36123</v>
      </c>
    </row>
    <row r="20572" spans="1:8" x14ac:dyDescent="0.2">
      <c r="A20572" t="s">
        <v>20231</v>
      </c>
      <c r="B20572">
        <v>17482</v>
      </c>
      <c r="C20572" t="e">
        <f>VLOOKUP(A20572, E:E,1,0)</f>
        <v>#N/A</v>
      </c>
      <c r="D20572">
        <v>20570</v>
      </c>
      <c r="E20572" t="s">
        <v>36124</v>
      </c>
      <c r="H20572" t="s">
        <v>36124</v>
      </c>
    </row>
    <row r="20573" spans="1:8" x14ac:dyDescent="0.2">
      <c r="A20573" t="s">
        <v>20232</v>
      </c>
      <c r="B20573">
        <v>6734</v>
      </c>
      <c r="C20573" t="e">
        <f>VLOOKUP(A20573, E:E,1,0)</f>
        <v>#N/A</v>
      </c>
      <c r="D20573">
        <v>20571</v>
      </c>
      <c r="E20573" t="s">
        <v>14095</v>
      </c>
      <c r="H20573" t="s">
        <v>14095</v>
      </c>
    </row>
    <row r="20574" spans="1:8" x14ac:dyDescent="0.2">
      <c r="A20574" t="s">
        <v>20233</v>
      </c>
      <c r="B20574">
        <v>19322</v>
      </c>
      <c r="C20574" t="str">
        <f>VLOOKUP(A20574, E:E,1,0)</f>
        <v>Tt</v>
      </c>
      <c r="D20574">
        <v>20572</v>
      </c>
      <c r="E20574" t="s">
        <v>36125</v>
      </c>
      <c r="H20574" t="s">
        <v>36125</v>
      </c>
    </row>
    <row r="20575" spans="1:8" x14ac:dyDescent="0.2">
      <c r="A20575" t="s">
        <v>20234</v>
      </c>
      <c r="B20575">
        <v>10761</v>
      </c>
      <c r="C20575" t="str">
        <f>VLOOKUP(A20575, E:E,1,0)</f>
        <v>kettlebell</v>
      </c>
      <c r="D20575">
        <v>20573</v>
      </c>
      <c r="E20575" t="s">
        <v>49308</v>
      </c>
      <c r="H20575" t="s">
        <v>36126</v>
      </c>
    </row>
    <row r="20576" spans="1:8" x14ac:dyDescent="0.2">
      <c r="A20576" t="s">
        <v>20235</v>
      </c>
      <c r="B20576">
        <v>11661</v>
      </c>
      <c r="C20576" t="str">
        <f>VLOOKUP(A20576, E:E,1,0)</f>
        <v>lopez</v>
      </c>
      <c r="D20576">
        <v>20574</v>
      </c>
      <c r="E20576" t="s">
        <v>36127</v>
      </c>
      <c r="H20576" t="s">
        <v>36127</v>
      </c>
    </row>
    <row r="20577" spans="1:8" x14ac:dyDescent="0.2">
      <c r="A20577" t="s">
        <v>20236</v>
      </c>
      <c r="B20577">
        <v>9064</v>
      </c>
      <c r="C20577" t="e">
        <f>VLOOKUP(A20577, E:E,1,0)</f>
        <v>#N/A</v>
      </c>
      <c r="D20577">
        <v>20575</v>
      </c>
      <c r="E20577" t="s">
        <v>14101</v>
      </c>
      <c r="H20577" t="s">
        <v>14101</v>
      </c>
    </row>
    <row r="20578" spans="1:8" x14ac:dyDescent="0.2">
      <c r="A20578" t="s">
        <v>20237</v>
      </c>
      <c r="B20578">
        <v>10334</v>
      </c>
      <c r="C20578" t="str">
        <f>VLOOKUP(A20578, E:E,1,0)</f>
        <v>JhmNYe</v>
      </c>
      <c r="D20578">
        <v>20576</v>
      </c>
      <c r="E20578" t="s">
        <v>49309</v>
      </c>
      <c r="H20578" t="s">
        <v>36128</v>
      </c>
    </row>
    <row r="20579" spans="1:8" x14ac:dyDescent="0.2">
      <c r="A20579" t="s">
        <v>20238</v>
      </c>
      <c r="B20579">
        <v>16249</v>
      </c>
      <c r="C20579" t="e">
        <f>VLOOKUP(A20579, E:E,1,0)</f>
        <v>#N/A</v>
      </c>
      <c r="D20579">
        <v>20577</v>
      </c>
      <c r="E20579" t="s">
        <v>36129</v>
      </c>
      <c r="H20579" t="s">
        <v>36129</v>
      </c>
    </row>
    <row r="20580" spans="1:8" x14ac:dyDescent="0.2">
      <c r="A20580" t="s">
        <v>20239</v>
      </c>
      <c r="B20580">
        <v>8607</v>
      </c>
      <c r="C20580" t="e">
        <f>VLOOKUP(A20580, E:E,1,0)</f>
        <v>#N/A</v>
      </c>
      <c r="D20580">
        <v>20578</v>
      </c>
      <c r="E20580" t="s">
        <v>49310</v>
      </c>
      <c r="H20580" t="s">
        <v>36130</v>
      </c>
    </row>
    <row r="20581" spans="1:8" x14ac:dyDescent="0.2">
      <c r="A20581" t="s">
        <v>20240</v>
      </c>
      <c r="B20581">
        <v>7646</v>
      </c>
      <c r="C20581" t="str">
        <f>VLOOKUP(A20581, E:E,1,0)</f>
        <v>Foreclosed</v>
      </c>
      <c r="D20581">
        <v>20579</v>
      </c>
      <c r="E20581" t="s">
        <v>14104</v>
      </c>
      <c r="H20581" t="s">
        <v>14104</v>
      </c>
    </row>
    <row r="20582" spans="1:8" x14ac:dyDescent="0.2">
      <c r="A20582" t="s">
        <v>20241</v>
      </c>
      <c r="B20582">
        <v>18539</v>
      </c>
      <c r="C20582" t="e">
        <f>VLOOKUP(A20582, E:E,1,0)</f>
        <v>#N/A</v>
      </c>
      <c r="D20582">
        <v>20580</v>
      </c>
      <c r="E20582" t="s">
        <v>36131</v>
      </c>
      <c r="H20582" t="s">
        <v>36131</v>
      </c>
    </row>
    <row r="20583" spans="1:8" x14ac:dyDescent="0.2">
      <c r="A20583" t="s">
        <v>20242</v>
      </c>
      <c r="B20583">
        <v>10540</v>
      </c>
      <c r="C20583" t="str">
        <f>VLOOKUP(A20583, E:E,1,0)</f>
        <v>Jungle</v>
      </c>
      <c r="D20583">
        <v>20581</v>
      </c>
      <c r="E20583" t="s">
        <v>36132</v>
      </c>
      <c r="H20583" t="s">
        <v>36132</v>
      </c>
    </row>
    <row r="20584" spans="1:8" x14ac:dyDescent="0.2">
      <c r="A20584" t="s">
        <v>20243</v>
      </c>
      <c r="B20584">
        <v>15336</v>
      </c>
      <c r="C20584" t="e">
        <f>VLOOKUP(A20584, E:E,1,0)</f>
        <v>#N/A</v>
      </c>
      <c r="D20584">
        <v>20582</v>
      </c>
      <c r="E20584" t="s">
        <v>49311</v>
      </c>
      <c r="H20584" t="s">
        <v>36133</v>
      </c>
    </row>
    <row r="20585" spans="1:8" x14ac:dyDescent="0.2">
      <c r="A20585" t="s">
        <v>20244</v>
      </c>
      <c r="B20585">
        <v>14803</v>
      </c>
      <c r="C20585" t="str">
        <f>VLOOKUP(A20585, E:E,1,0)</f>
        <v>postexistence</v>
      </c>
      <c r="D20585">
        <v>20583</v>
      </c>
      <c r="E20585" t="s">
        <v>36134</v>
      </c>
      <c r="H20585" t="s">
        <v>36134</v>
      </c>
    </row>
    <row r="20586" spans="1:8" x14ac:dyDescent="0.2">
      <c r="A20586" t="s">
        <v>20245</v>
      </c>
      <c r="B20586">
        <v>6558</v>
      </c>
      <c r="C20586" t="str">
        <f>VLOOKUP(A20586, E:E,1,0)</f>
        <v>elevation</v>
      </c>
      <c r="D20586">
        <v>20584</v>
      </c>
      <c r="E20586" t="s">
        <v>36135</v>
      </c>
      <c r="H20586" t="s">
        <v>36135</v>
      </c>
    </row>
    <row r="20587" spans="1:8" x14ac:dyDescent="0.2">
      <c r="A20587" t="s">
        <v>20246</v>
      </c>
      <c r="B20587">
        <v>14414</v>
      </c>
      <c r="C20587" t="str">
        <f>VLOOKUP(A20587, E:E,1,0)</f>
        <v>perquisite</v>
      </c>
      <c r="D20587">
        <v>20585</v>
      </c>
      <c r="E20587" t="s">
        <v>14107</v>
      </c>
      <c r="H20587" t="s">
        <v>14107</v>
      </c>
    </row>
    <row r="20588" spans="1:8" x14ac:dyDescent="0.2">
      <c r="A20588" t="s">
        <v>20247</v>
      </c>
      <c r="B20588">
        <v>3559</v>
      </c>
      <c r="C20588" t="str">
        <f>VLOOKUP(A20588, E:E,1,0)</f>
        <v>bRZjc</v>
      </c>
      <c r="D20588">
        <v>20586</v>
      </c>
      <c r="E20588" t="s">
        <v>14106</v>
      </c>
      <c r="H20588" t="s">
        <v>14106</v>
      </c>
    </row>
    <row r="20589" spans="1:8" x14ac:dyDescent="0.2">
      <c r="A20589" t="s">
        <v>20248</v>
      </c>
      <c r="B20589">
        <v>9649</v>
      </c>
      <c r="C20589" t="e">
        <f>VLOOKUP(A20589, E:E,1,0)</f>
        <v>#N/A</v>
      </c>
      <c r="D20589">
        <v>20587</v>
      </c>
      <c r="E20589" t="s">
        <v>36136</v>
      </c>
      <c r="H20589" t="s">
        <v>36136</v>
      </c>
    </row>
    <row r="20590" spans="1:8" x14ac:dyDescent="0.2">
      <c r="A20590" t="s">
        <v>20249</v>
      </c>
      <c r="B20590">
        <v>20833</v>
      </c>
      <c r="C20590" t="e">
        <f>VLOOKUP(A20590, E:E,1,0)</f>
        <v>#N/A</v>
      </c>
      <c r="D20590">
        <v>20588</v>
      </c>
      <c r="E20590" t="s">
        <v>36137</v>
      </c>
      <c r="H20590" t="s">
        <v>36137</v>
      </c>
    </row>
    <row r="20591" spans="1:8" x14ac:dyDescent="0.2">
      <c r="A20591" t="s">
        <v>20250</v>
      </c>
      <c r="B20591">
        <v>5747</v>
      </c>
      <c r="C20591" t="e">
        <f>VLOOKUP(A20591, E:E,1,0)</f>
        <v>#N/A</v>
      </c>
      <c r="D20591">
        <v>20589</v>
      </c>
      <c r="E20591" t="s">
        <v>14112</v>
      </c>
      <c r="H20591" t="s">
        <v>14112</v>
      </c>
    </row>
    <row r="20592" spans="1:8" x14ac:dyDescent="0.2">
      <c r="A20592" t="s">
        <v>20251</v>
      </c>
      <c r="B20592">
        <v>17980</v>
      </c>
      <c r="C20592" t="str">
        <f>VLOOKUP(A20592, E:E,1,0)</f>
        <v>stresses</v>
      </c>
      <c r="D20592">
        <v>20590</v>
      </c>
      <c r="E20592" t="s">
        <v>49312</v>
      </c>
      <c r="H20592" t="s">
        <v>36138</v>
      </c>
    </row>
    <row r="20593" spans="1:8" x14ac:dyDescent="0.2">
      <c r="A20593" t="s">
        <v>20252</v>
      </c>
      <c r="B20593">
        <v>16027</v>
      </c>
      <c r="C20593" t="str">
        <f>VLOOKUP(A20593, E:E,1,0)</f>
        <v>revolt</v>
      </c>
      <c r="D20593">
        <v>20591</v>
      </c>
      <c r="E20593" t="s">
        <v>10751</v>
      </c>
      <c r="H20593" t="s">
        <v>36139</v>
      </c>
    </row>
    <row r="20594" spans="1:8" ht="34" x14ac:dyDescent="0.2">
      <c r="A20594" t="s">
        <v>20253</v>
      </c>
      <c r="B20594">
        <v>9681</v>
      </c>
      <c r="C20594" t="str">
        <f>VLOOKUP(A20594, E:E,1,0)</f>
        <v>impacted</v>
      </c>
      <c r="D20594">
        <v>20592</v>
      </c>
      <c r="E20594" s="4" t="s">
        <v>36140</v>
      </c>
      <c r="H20594" s="4" t="s">
        <v>36140</v>
      </c>
    </row>
    <row r="20595" spans="1:8" x14ac:dyDescent="0.2">
      <c r="A20595" t="s">
        <v>20254</v>
      </c>
      <c r="B20595">
        <v>8154</v>
      </c>
      <c r="C20595" t="e">
        <f>VLOOKUP(A20595, E:E,1,0)</f>
        <v>#N/A</v>
      </c>
      <c r="D20595">
        <v>20593</v>
      </c>
      <c r="E20595" t="s">
        <v>36141</v>
      </c>
      <c r="H20595" t="s">
        <v>36141</v>
      </c>
    </row>
    <row r="20596" spans="1:8" x14ac:dyDescent="0.2">
      <c r="A20596" t="s">
        <v>20255</v>
      </c>
      <c r="B20596">
        <v>11538</v>
      </c>
      <c r="C20596" t="e">
        <f>VLOOKUP(A20596, E:E,1,0)</f>
        <v>#N/A</v>
      </c>
      <c r="D20596">
        <v>20594</v>
      </c>
      <c r="E20596" t="s">
        <v>65</v>
      </c>
      <c r="H20596" t="s">
        <v>36142</v>
      </c>
    </row>
    <row r="20597" spans="1:8" x14ac:dyDescent="0.2">
      <c r="A20597" t="s">
        <v>20256</v>
      </c>
      <c r="B20597">
        <v>6103</v>
      </c>
      <c r="C20597" t="e">
        <f>VLOOKUP(A20597, E:E,1,0)</f>
        <v>#N/A</v>
      </c>
      <c r="D20597">
        <v>20595</v>
      </c>
      <c r="E20597" t="s">
        <v>3849</v>
      </c>
      <c r="H20597" t="s">
        <v>36143</v>
      </c>
    </row>
    <row r="20598" spans="1:8" x14ac:dyDescent="0.2">
      <c r="A20598" t="s">
        <v>20257</v>
      </c>
      <c r="B20598">
        <v>731</v>
      </c>
      <c r="C20598" t="e">
        <f>VLOOKUP(A20598, E:E,1,0)</f>
        <v>#N/A</v>
      </c>
      <c r="D20598">
        <v>20596</v>
      </c>
      <c r="E20598" t="s">
        <v>36144</v>
      </c>
      <c r="H20598" t="s">
        <v>36144</v>
      </c>
    </row>
    <row r="20599" spans="1:8" x14ac:dyDescent="0.2">
      <c r="A20599" t="s">
        <v>20258</v>
      </c>
      <c r="B20599">
        <v>8275</v>
      </c>
      <c r="C20599" t="e">
        <f>VLOOKUP(A20599, E:E,1,0)</f>
        <v>#N/A</v>
      </c>
      <c r="D20599">
        <v>20597</v>
      </c>
      <c r="E20599" t="s">
        <v>36145</v>
      </c>
      <c r="H20599" t="s">
        <v>36145</v>
      </c>
    </row>
    <row r="20600" spans="1:8" x14ac:dyDescent="0.2">
      <c r="A20600" t="s">
        <v>20259</v>
      </c>
      <c r="B20600">
        <v>11846</v>
      </c>
      <c r="C20600" t="e">
        <f>VLOOKUP(A20600, E:E,1,0)</f>
        <v>#N/A</v>
      </c>
      <c r="D20600">
        <v>20598</v>
      </c>
      <c r="E20600" t="s">
        <v>1285</v>
      </c>
      <c r="H20600" t="s">
        <v>36146</v>
      </c>
    </row>
    <row r="20601" spans="1:8" x14ac:dyDescent="0.2">
      <c r="A20601" t="s">
        <v>20260</v>
      </c>
      <c r="B20601">
        <v>11574</v>
      </c>
      <c r="C20601" t="e">
        <f>VLOOKUP(A20601, E:E,1,0)</f>
        <v>#N/A</v>
      </c>
      <c r="D20601">
        <v>20599</v>
      </c>
      <c r="E20601" t="s">
        <v>36147</v>
      </c>
      <c r="H20601" t="s">
        <v>36147</v>
      </c>
    </row>
    <row r="20602" spans="1:8" x14ac:dyDescent="0.2">
      <c r="A20602" t="s">
        <v>20261</v>
      </c>
      <c r="B20602">
        <v>21193</v>
      </c>
      <c r="C20602" t="e">
        <f>VLOOKUP(A20602, E:E,1,0)</f>
        <v>#N/A</v>
      </c>
      <c r="D20602">
        <v>20600</v>
      </c>
      <c r="E20602" t="s">
        <v>36148</v>
      </c>
      <c r="H20602" t="s">
        <v>36148</v>
      </c>
    </row>
    <row r="20603" spans="1:8" x14ac:dyDescent="0.2">
      <c r="A20603" t="s">
        <v>20262</v>
      </c>
      <c r="B20603">
        <v>17750</v>
      </c>
      <c r="C20603" t="e">
        <f>VLOOKUP(A20603, E:E,1,0)</f>
        <v>#N/A</v>
      </c>
      <c r="D20603">
        <v>20601</v>
      </c>
      <c r="E20603" t="s">
        <v>14115</v>
      </c>
      <c r="H20603" t="s">
        <v>14115</v>
      </c>
    </row>
    <row r="20604" spans="1:8" x14ac:dyDescent="0.2">
      <c r="A20604" t="s">
        <v>20263</v>
      </c>
      <c r="B20604">
        <v>3763</v>
      </c>
      <c r="C20604" t="e">
        <f>VLOOKUP(A20604, E:E,1,0)</f>
        <v>#N/A</v>
      </c>
      <c r="D20604">
        <v>20602</v>
      </c>
      <c r="E20604" t="s">
        <v>35353</v>
      </c>
      <c r="H20604" t="s">
        <v>36149</v>
      </c>
    </row>
    <row r="20605" spans="1:8" x14ac:dyDescent="0.2">
      <c r="A20605" t="s">
        <v>20264</v>
      </c>
      <c r="B20605">
        <v>9219</v>
      </c>
      <c r="C20605" t="e">
        <f>VLOOKUP(A20605, E:E,1,0)</f>
        <v>#N/A</v>
      </c>
      <c r="D20605">
        <v>20603</v>
      </c>
      <c r="E20605" t="s">
        <v>45955</v>
      </c>
      <c r="H20605" t="s">
        <v>36150</v>
      </c>
    </row>
    <row r="20606" spans="1:8" x14ac:dyDescent="0.2">
      <c r="A20606" t="s">
        <v>20265</v>
      </c>
      <c r="B20606">
        <v>8236</v>
      </c>
      <c r="C20606" t="e">
        <f>VLOOKUP(A20606, E:E,1,0)</f>
        <v>#N/A</v>
      </c>
      <c r="D20606">
        <v>20604</v>
      </c>
      <c r="E20606" t="s">
        <v>45956</v>
      </c>
      <c r="H20606" t="s">
        <v>36151</v>
      </c>
    </row>
    <row r="20607" spans="1:8" x14ac:dyDescent="0.2">
      <c r="A20607" t="s">
        <v>20266</v>
      </c>
      <c r="B20607">
        <v>11803</v>
      </c>
      <c r="C20607" t="str">
        <f>VLOOKUP(A20607, E:E,1,0)</f>
        <v>Lyf</v>
      </c>
      <c r="D20607">
        <v>20605</v>
      </c>
      <c r="E20607" t="s">
        <v>49313</v>
      </c>
      <c r="H20607" t="s">
        <v>36152</v>
      </c>
    </row>
    <row r="20608" spans="1:8" x14ac:dyDescent="0.2">
      <c r="A20608" t="s">
        <v>20267</v>
      </c>
      <c r="B20608">
        <v>15429</v>
      </c>
      <c r="C20608" t="e">
        <f>VLOOKUP(A20608, E:E,1,0)</f>
        <v>#N/A</v>
      </c>
      <c r="D20608">
        <v>20606</v>
      </c>
      <c r="E20608" t="s">
        <v>98</v>
      </c>
      <c r="H20608" t="s">
        <v>36153</v>
      </c>
    </row>
    <row r="20609" spans="1:8" x14ac:dyDescent="0.2">
      <c r="A20609" t="s">
        <v>20268</v>
      </c>
      <c r="B20609">
        <v>20647</v>
      </c>
      <c r="C20609" t="str">
        <f>VLOOKUP(A20609, E:E,1,0)</f>
        <v>Winik</v>
      </c>
      <c r="D20609">
        <v>20607</v>
      </c>
      <c r="E20609" t="s">
        <v>22871</v>
      </c>
      <c r="H20609" t="s">
        <v>36154</v>
      </c>
    </row>
    <row r="20610" spans="1:8" x14ac:dyDescent="0.2">
      <c r="A20610" t="s">
        <v>20269</v>
      </c>
      <c r="B20610">
        <v>6470</v>
      </c>
      <c r="C20610" t="e">
        <f>VLOOKUP(A20610, E:E,1,0)</f>
        <v>#N/A</v>
      </c>
      <c r="D20610">
        <v>20608</v>
      </c>
      <c r="E20610" t="s">
        <v>49314</v>
      </c>
      <c r="H20610" t="s">
        <v>36155</v>
      </c>
    </row>
    <row r="20611" spans="1:8" x14ac:dyDescent="0.2">
      <c r="A20611" t="s">
        <v>20270</v>
      </c>
      <c r="B20611">
        <v>13084</v>
      </c>
      <c r="C20611" t="e">
        <f>VLOOKUP(A20611, E:E,1,0)</f>
        <v>#N/A</v>
      </c>
      <c r="D20611">
        <v>20609</v>
      </c>
      <c r="E20611" t="s">
        <v>3265</v>
      </c>
      <c r="H20611" t="s">
        <v>36156</v>
      </c>
    </row>
    <row r="20612" spans="1:8" x14ac:dyDescent="0.2">
      <c r="A20612" t="s">
        <v>20271</v>
      </c>
      <c r="B20612">
        <v>13074</v>
      </c>
      <c r="C20612" t="str">
        <f>VLOOKUP(A20612, E:E,1,0)</f>
        <v>navigate</v>
      </c>
      <c r="D20612">
        <v>20610</v>
      </c>
      <c r="E20612" t="s">
        <v>36157</v>
      </c>
      <c r="H20612" t="s">
        <v>36157</v>
      </c>
    </row>
    <row r="20613" spans="1:8" x14ac:dyDescent="0.2">
      <c r="A20613" t="s">
        <v>20272</v>
      </c>
      <c r="B20613">
        <v>2428</v>
      </c>
      <c r="C20613" t="str">
        <f>VLOOKUP(A20613, E:E,1,0)</f>
        <v>audit</v>
      </c>
      <c r="D20613">
        <v>20611</v>
      </c>
      <c r="E20613" t="s">
        <v>36158</v>
      </c>
      <c r="H20613" t="s">
        <v>36158</v>
      </c>
    </row>
    <row r="20614" spans="1:8" x14ac:dyDescent="0.2">
      <c r="A20614" t="s">
        <v>20273</v>
      </c>
      <c r="B20614">
        <v>10274</v>
      </c>
      <c r="C20614" t="e">
        <f>VLOOKUP(A20614, E:E,1,0)</f>
        <v>#N/A</v>
      </c>
      <c r="D20614">
        <v>20612</v>
      </c>
      <c r="E20614" t="s">
        <v>36159</v>
      </c>
      <c r="H20614" t="s">
        <v>36159</v>
      </c>
    </row>
    <row r="20615" spans="1:8" x14ac:dyDescent="0.2">
      <c r="A20615" t="s">
        <v>20274</v>
      </c>
      <c r="B20615">
        <v>17947</v>
      </c>
      <c r="C20615" t="e">
        <f>VLOOKUP(A20615, E:E,1,0)</f>
        <v>#N/A</v>
      </c>
      <c r="D20615">
        <v>20613</v>
      </c>
      <c r="E20615" t="s">
        <v>36160</v>
      </c>
      <c r="H20615" t="s">
        <v>36160</v>
      </c>
    </row>
    <row r="20616" spans="1:8" x14ac:dyDescent="0.2">
      <c r="A20616" t="s">
        <v>20275</v>
      </c>
      <c r="B20616">
        <v>13932</v>
      </c>
      <c r="C20616" t="str">
        <f>VLOOKUP(A20616, E:E,1,0)</f>
        <v>orcot</v>
      </c>
      <c r="D20616">
        <v>20614</v>
      </c>
      <c r="E20616" t="s">
        <v>49315</v>
      </c>
      <c r="H20616" t="s">
        <v>36161</v>
      </c>
    </row>
    <row r="20617" spans="1:8" x14ac:dyDescent="0.2">
      <c r="A20617" t="s">
        <v>20276</v>
      </c>
      <c r="B20617">
        <v>13958</v>
      </c>
      <c r="C20617" t="str">
        <f>VLOOKUP(A20617, E:E,1,0)</f>
        <v>orpol</v>
      </c>
      <c r="D20617">
        <v>20615</v>
      </c>
      <c r="E20617" t="s">
        <v>36162</v>
      </c>
      <c r="H20617" t="s">
        <v>36162</v>
      </c>
    </row>
    <row r="20618" spans="1:8" x14ac:dyDescent="0.2">
      <c r="A20618" t="s">
        <v>20277</v>
      </c>
      <c r="B20618">
        <v>5394</v>
      </c>
      <c r="C20618" t="e">
        <f>VLOOKUP(A20618, E:E,1,0)</f>
        <v>#N/A</v>
      </c>
      <c r="D20618">
        <v>20616</v>
      </c>
      <c r="E20618" t="s">
        <v>49316</v>
      </c>
      <c r="H20618" t="s">
        <v>36163</v>
      </c>
    </row>
    <row r="20619" spans="1:8" x14ac:dyDescent="0.2">
      <c r="A20619" t="s">
        <v>20278</v>
      </c>
      <c r="B20619">
        <v>20231</v>
      </c>
      <c r="C20619" t="e">
        <f>VLOOKUP(A20619, E:E,1,0)</f>
        <v>#N/A</v>
      </c>
      <c r="D20619">
        <v>20617</v>
      </c>
      <c r="E20619" t="s">
        <v>36164</v>
      </c>
      <c r="H20619" t="s">
        <v>36164</v>
      </c>
    </row>
    <row r="20620" spans="1:8" x14ac:dyDescent="0.2">
      <c r="A20620" t="s">
        <v>20279</v>
      </c>
      <c r="B20620">
        <v>16675</v>
      </c>
      <c r="C20620" t="str">
        <f>VLOOKUP(A20620, E:E,1,0)</f>
        <v>scandal</v>
      </c>
      <c r="D20620">
        <v>20618</v>
      </c>
      <c r="E20620" t="s">
        <v>14129</v>
      </c>
      <c r="H20620" t="s">
        <v>14129</v>
      </c>
    </row>
    <row r="20621" spans="1:8" x14ac:dyDescent="0.2">
      <c r="A20621" t="s">
        <v>20280</v>
      </c>
      <c r="B20621">
        <v>14238</v>
      </c>
      <c r="C20621" t="str">
        <f>VLOOKUP(A20621, E:E,1,0)</f>
        <v>Parliamentary</v>
      </c>
      <c r="D20621">
        <v>20619</v>
      </c>
      <c r="E20621" t="s">
        <v>36165</v>
      </c>
      <c r="H20621" t="s">
        <v>36165</v>
      </c>
    </row>
    <row r="20622" spans="1:8" x14ac:dyDescent="0.2">
      <c r="A20622" t="s">
        <v>20281</v>
      </c>
      <c r="B20622">
        <v>7017</v>
      </c>
      <c r="C20622" t="str">
        <f>VLOOKUP(A20622, E:E,1,0)</f>
        <v>expenses</v>
      </c>
      <c r="D20622">
        <v>20620</v>
      </c>
      <c r="E20622" t="s">
        <v>36166</v>
      </c>
      <c r="H20622" t="s">
        <v>36166</v>
      </c>
    </row>
    <row r="20623" spans="1:8" x14ac:dyDescent="0.2">
      <c r="A20623" t="s">
        <v>20282</v>
      </c>
      <c r="B20623">
        <v>18066</v>
      </c>
      <c r="C20623" t="str">
        <f>VLOOKUP(A20623, E:E,1,0)</f>
        <v>subsequent</v>
      </c>
      <c r="D20623">
        <v>20621</v>
      </c>
      <c r="E20623" t="s">
        <v>36167</v>
      </c>
      <c r="H20623" t="s">
        <v>36167</v>
      </c>
    </row>
    <row r="20624" spans="1:8" x14ac:dyDescent="0.2">
      <c r="A20624" t="s">
        <v>20283</v>
      </c>
      <c r="B20624">
        <v>16492</v>
      </c>
      <c r="C20624" t="str">
        <f>VLOOKUP(A20624, E:E,1,0)</f>
        <v>sackings</v>
      </c>
      <c r="D20624">
        <v>20622</v>
      </c>
      <c r="E20624" t="s">
        <v>49317</v>
      </c>
      <c r="H20624" t="s">
        <v>36168</v>
      </c>
    </row>
    <row r="20625" spans="1:8" x14ac:dyDescent="0.2">
      <c r="A20625" t="s">
        <v>20284</v>
      </c>
      <c r="B20625">
        <v>14822</v>
      </c>
      <c r="C20625" t="str">
        <f>VLOOKUP(A20625, E:E,1,0)</f>
        <v>POV</v>
      </c>
      <c r="D20625">
        <v>20623</v>
      </c>
      <c r="E20625" t="s">
        <v>36169</v>
      </c>
      <c r="H20625" t="s">
        <v>36169</v>
      </c>
    </row>
    <row r="20626" spans="1:8" x14ac:dyDescent="0.2">
      <c r="A20626" t="s">
        <v>20285</v>
      </c>
      <c r="B20626">
        <v>1964</v>
      </c>
      <c r="C20626" t="str">
        <f>VLOOKUP(A20626, E:E,1,0)</f>
        <v>Amsterdam</v>
      </c>
      <c r="D20626">
        <v>20624</v>
      </c>
      <c r="E20626" t="s">
        <v>36170</v>
      </c>
      <c r="H20626" t="s">
        <v>36170</v>
      </c>
    </row>
    <row r="20627" spans="1:8" x14ac:dyDescent="0.2">
      <c r="A20627" t="s">
        <v>20286</v>
      </c>
      <c r="B20627">
        <v>13458</v>
      </c>
      <c r="C20627" t="e">
        <f>VLOOKUP(A20627, E:E,1,0)</f>
        <v>#N/A</v>
      </c>
      <c r="D20627">
        <v>20625</v>
      </c>
      <c r="E20627" t="s">
        <v>14133</v>
      </c>
      <c r="H20627" t="s">
        <v>36171</v>
      </c>
    </row>
    <row r="20628" spans="1:8" x14ac:dyDescent="0.2">
      <c r="A20628" t="s">
        <v>20287</v>
      </c>
      <c r="B20628">
        <v>20377</v>
      </c>
      <c r="C20628" t="str">
        <f>VLOOKUP(A20628, E:E,1,0)</f>
        <v>Watertown</v>
      </c>
      <c r="D20628">
        <v>20626</v>
      </c>
      <c r="E20628" t="s">
        <v>14132</v>
      </c>
      <c r="H20628" t="s">
        <v>14132</v>
      </c>
    </row>
    <row r="20629" spans="1:8" x14ac:dyDescent="0.2">
      <c r="A20629" t="s">
        <v>20288</v>
      </c>
      <c r="B20629">
        <v>661</v>
      </c>
      <c r="C20629" t="e">
        <f>VLOOKUP(A20629, E:E,1,0)</f>
        <v>#N/A</v>
      </c>
      <c r="D20629">
        <v>20627</v>
      </c>
      <c r="E20629" t="s">
        <v>22554</v>
      </c>
      <c r="H20629" t="s">
        <v>36172</v>
      </c>
    </row>
    <row r="20630" spans="1:8" x14ac:dyDescent="0.2">
      <c r="A20630" t="s">
        <v>20289</v>
      </c>
      <c r="B20630">
        <v>14817</v>
      </c>
      <c r="C20630" t="str">
        <f>VLOOKUP(A20630, E:E,1,0)</f>
        <v>pounds</v>
      </c>
      <c r="D20630">
        <v>20628</v>
      </c>
      <c r="E20630" t="s">
        <v>182</v>
      </c>
      <c r="H20630" t="s">
        <v>36173</v>
      </c>
    </row>
    <row r="20631" spans="1:8" x14ac:dyDescent="0.2">
      <c r="A20631" t="s">
        <v>20290</v>
      </c>
      <c r="B20631">
        <v>3549</v>
      </c>
      <c r="C20631" t="str">
        <f>VLOOKUP(A20631, E:E,1,0)</f>
        <v>bruise</v>
      </c>
      <c r="D20631">
        <v>20629</v>
      </c>
      <c r="E20631" t="s">
        <v>14131</v>
      </c>
      <c r="H20631" t="s">
        <v>14131</v>
      </c>
    </row>
    <row r="20632" spans="1:8" x14ac:dyDescent="0.2">
      <c r="A20632" t="s">
        <v>20291</v>
      </c>
      <c r="B20632">
        <v>17938</v>
      </c>
      <c r="C20632" t="str">
        <f>VLOOKUP(A20632, E:E,1,0)</f>
        <v>stormchase</v>
      </c>
      <c r="D20632">
        <v>20630</v>
      </c>
      <c r="E20632" t="s">
        <v>14134</v>
      </c>
      <c r="H20632" t="s">
        <v>14134</v>
      </c>
    </row>
    <row r="20633" spans="1:8" x14ac:dyDescent="0.2">
      <c r="A20633" t="s">
        <v>20292</v>
      </c>
      <c r="B20633">
        <v>6469</v>
      </c>
      <c r="C20633" t="e">
        <f>VLOOKUP(A20633, E:E,1,0)</f>
        <v>#N/A</v>
      </c>
      <c r="D20633">
        <v>20631</v>
      </c>
      <c r="E20633" t="s">
        <v>14137</v>
      </c>
      <c r="H20633" t="s">
        <v>14137</v>
      </c>
    </row>
    <row r="20634" spans="1:8" x14ac:dyDescent="0.2">
      <c r="A20634" t="s">
        <v>20293</v>
      </c>
      <c r="B20634">
        <v>641</v>
      </c>
      <c r="C20634" t="e">
        <f>VLOOKUP(A20634, E:E,1,0)</f>
        <v>#N/A</v>
      </c>
      <c r="D20634">
        <v>20632</v>
      </c>
      <c r="E20634" t="s">
        <v>14135</v>
      </c>
      <c r="H20634" t="s">
        <v>14135</v>
      </c>
    </row>
    <row r="20635" spans="1:8" x14ac:dyDescent="0.2">
      <c r="A20635" t="s">
        <v>20294</v>
      </c>
      <c r="B20635">
        <v>9431</v>
      </c>
      <c r="C20635" t="e">
        <f>VLOOKUP(A20635, E:E,1,0)</f>
        <v>#N/A</v>
      </c>
      <c r="D20635">
        <v>20633</v>
      </c>
      <c r="E20635" t="s">
        <v>36174</v>
      </c>
      <c r="H20635" t="s">
        <v>36174</v>
      </c>
    </row>
    <row r="20636" spans="1:8" x14ac:dyDescent="0.2">
      <c r="A20636" t="s">
        <v>20295</v>
      </c>
      <c r="B20636">
        <v>16696</v>
      </c>
      <c r="C20636" t="str">
        <f>VLOOKUP(A20636, E:E,1,0)</f>
        <v>Schiphol</v>
      </c>
      <c r="D20636">
        <v>20634</v>
      </c>
      <c r="E20636" t="s">
        <v>14136</v>
      </c>
      <c r="H20636" t="s">
        <v>14136</v>
      </c>
    </row>
    <row r="20637" spans="1:8" x14ac:dyDescent="0.2">
      <c r="A20637" t="s">
        <v>20296</v>
      </c>
      <c r="B20637">
        <v>1908</v>
      </c>
      <c r="C20637" t="e">
        <f>VLOOKUP(A20637, E:E,1,0)</f>
        <v>#N/A</v>
      </c>
      <c r="D20637">
        <v>20635</v>
      </c>
      <c r="E20637" t="s">
        <v>36175</v>
      </c>
      <c r="H20637" t="s">
        <v>36175</v>
      </c>
    </row>
    <row r="20638" spans="1:8" x14ac:dyDescent="0.2">
      <c r="A20638" t="s">
        <v>20297</v>
      </c>
      <c r="B20638">
        <v>1167</v>
      </c>
      <c r="C20638" t="e">
        <f>VLOOKUP(A20638, E:E,1,0)</f>
        <v>#N/A</v>
      </c>
      <c r="D20638">
        <v>20636</v>
      </c>
      <c r="E20638" t="s">
        <v>49318</v>
      </c>
      <c r="H20638" t="s">
        <v>36176</v>
      </c>
    </row>
    <row r="20639" spans="1:8" x14ac:dyDescent="0.2">
      <c r="A20639" t="s">
        <v>20298</v>
      </c>
      <c r="B20639">
        <v>2419</v>
      </c>
      <c r="C20639" t="str">
        <f>VLOOKUP(A20639, E:E,1,0)</f>
        <v>Auckland</v>
      </c>
      <c r="D20639">
        <v>20637</v>
      </c>
      <c r="E20639" t="s">
        <v>36177</v>
      </c>
      <c r="H20639" t="s">
        <v>36177</v>
      </c>
    </row>
    <row r="20640" spans="1:8" x14ac:dyDescent="0.2">
      <c r="A20640" t="s">
        <v>20299</v>
      </c>
      <c r="B20640">
        <v>13394</v>
      </c>
      <c r="C20640" t="str">
        <f>VLOOKUP(A20640, E:E,1,0)</f>
        <v>Northland</v>
      </c>
      <c r="D20640">
        <v>20638</v>
      </c>
      <c r="E20640" t="s">
        <v>36178</v>
      </c>
      <c r="H20640" t="s">
        <v>36178</v>
      </c>
    </row>
    <row r="20641" spans="1:8" x14ac:dyDescent="0.2">
      <c r="A20641" t="s">
        <v>20300</v>
      </c>
      <c r="B20641">
        <v>2755</v>
      </c>
      <c r="C20641" t="str">
        <f>VLOOKUP(A20641, E:E,1,0)</f>
        <v>battered</v>
      </c>
      <c r="D20641">
        <v>20639</v>
      </c>
      <c r="E20641" t="s">
        <v>36179</v>
      </c>
      <c r="H20641" t="s">
        <v>36179</v>
      </c>
    </row>
    <row r="20642" spans="1:8" x14ac:dyDescent="0.2">
      <c r="A20642" t="s">
        <v>20301</v>
      </c>
      <c r="B20642">
        <v>19740</v>
      </c>
      <c r="C20642" t="e">
        <f>VLOOKUP(A20642, E:E,1,0)</f>
        <v>#N/A</v>
      </c>
      <c r="D20642">
        <v>20640</v>
      </c>
      <c r="E20642" t="s">
        <v>14140</v>
      </c>
      <c r="H20642" t="s">
        <v>14140</v>
      </c>
    </row>
    <row r="20643" spans="1:8" x14ac:dyDescent="0.2">
      <c r="A20643" t="s">
        <v>20302</v>
      </c>
      <c r="B20643">
        <v>6723</v>
      </c>
      <c r="C20643" t="e">
        <f>VLOOKUP(A20643, E:E,1,0)</f>
        <v>#N/A</v>
      </c>
      <c r="D20643">
        <v>20641</v>
      </c>
      <c r="E20643" t="s">
        <v>36180</v>
      </c>
      <c r="H20643" t="s">
        <v>36180</v>
      </c>
    </row>
    <row r="20644" spans="1:8" x14ac:dyDescent="0.2">
      <c r="A20644" t="s">
        <v>20303</v>
      </c>
      <c r="B20644">
        <v>1706</v>
      </c>
      <c r="C20644" t="str">
        <f>VLOOKUP(A20644, E:E,1,0)</f>
        <v>Agony</v>
      </c>
      <c r="D20644">
        <v>20642</v>
      </c>
      <c r="E20644" t="s">
        <v>36181</v>
      </c>
      <c r="H20644" t="s">
        <v>36181</v>
      </c>
    </row>
    <row r="20645" spans="1:8" x14ac:dyDescent="0.2">
      <c r="A20645" t="s">
        <v>20304</v>
      </c>
      <c r="B20645">
        <v>19350</v>
      </c>
      <c r="C20645" t="e">
        <f>VLOOKUP(A20645, E:E,1,0)</f>
        <v>#N/A</v>
      </c>
      <c r="D20645">
        <v>20643</v>
      </c>
      <c r="E20645" t="s">
        <v>49319</v>
      </c>
      <c r="H20645" t="s">
        <v>36182</v>
      </c>
    </row>
    <row r="20646" spans="1:8" x14ac:dyDescent="0.2">
      <c r="A20646" t="s">
        <v>20305</v>
      </c>
      <c r="B20646">
        <v>21065</v>
      </c>
      <c r="C20646" t="e">
        <f>VLOOKUP(A20646, E:E,1,0)</f>
        <v>#N/A</v>
      </c>
      <c r="D20646">
        <v>20644</v>
      </c>
      <c r="E20646" t="s">
        <v>14143</v>
      </c>
      <c r="H20646" t="s">
        <v>14143</v>
      </c>
    </row>
    <row r="20647" spans="1:8" x14ac:dyDescent="0.2">
      <c r="A20647" t="s">
        <v>20306</v>
      </c>
      <c r="B20647">
        <v>13038</v>
      </c>
      <c r="C20647" t="e">
        <f>VLOOKUP(A20647, E:E,1,0)</f>
        <v>#N/A</v>
      </c>
      <c r="D20647">
        <v>20645</v>
      </c>
      <c r="E20647" t="s">
        <v>36183</v>
      </c>
      <c r="H20647" t="s">
        <v>36183</v>
      </c>
    </row>
    <row r="20648" spans="1:8" x14ac:dyDescent="0.2">
      <c r="A20648" t="s">
        <v>20307</v>
      </c>
      <c r="B20648">
        <v>10544</v>
      </c>
      <c r="C20648" t="e">
        <f>VLOOKUP(A20648, E:E,1,0)</f>
        <v>#N/A</v>
      </c>
      <c r="D20648">
        <v>20646</v>
      </c>
      <c r="E20648" t="s">
        <v>36184</v>
      </c>
      <c r="H20648" t="s">
        <v>36184</v>
      </c>
    </row>
    <row r="20649" spans="1:8" x14ac:dyDescent="0.2">
      <c r="A20649" t="s">
        <v>20308</v>
      </c>
      <c r="B20649">
        <v>471</v>
      </c>
      <c r="C20649" t="e">
        <f>VLOOKUP(A20649, E:E,1,0)</f>
        <v>#N/A</v>
      </c>
      <c r="D20649">
        <v>20647</v>
      </c>
      <c r="E20649" t="s">
        <v>14146</v>
      </c>
      <c r="H20649" t="s">
        <v>14146</v>
      </c>
    </row>
    <row r="20650" spans="1:8" x14ac:dyDescent="0.2">
      <c r="A20650" t="s">
        <v>20309</v>
      </c>
      <c r="B20650">
        <v>56</v>
      </c>
      <c r="C20650" t="e">
        <f>VLOOKUP(A20650, E:E,1,0)</f>
        <v>#N/A</v>
      </c>
      <c r="D20650">
        <v>20648</v>
      </c>
      <c r="E20650" t="s">
        <v>6460</v>
      </c>
      <c r="H20650" t="s">
        <v>6460</v>
      </c>
    </row>
    <row r="20651" spans="1:8" x14ac:dyDescent="0.2">
      <c r="A20651" t="s">
        <v>20310</v>
      </c>
      <c r="B20651">
        <v>986</v>
      </c>
      <c r="C20651" t="e">
        <f>VLOOKUP(A20651, E:E,1,0)</f>
        <v>#N/A</v>
      </c>
      <c r="D20651">
        <v>20649</v>
      </c>
      <c r="E20651" t="s">
        <v>36185</v>
      </c>
      <c r="H20651" t="s">
        <v>36185</v>
      </c>
    </row>
    <row r="20652" spans="1:8" x14ac:dyDescent="0.2">
      <c r="A20652" t="s">
        <v>20311</v>
      </c>
      <c r="B20652">
        <v>9444</v>
      </c>
      <c r="C20652" t="e">
        <f>VLOOKUP(A20652, E:E,1,0)</f>
        <v>#N/A</v>
      </c>
      <c r="D20652">
        <v>20650</v>
      </c>
      <c r="E20652" t="s">
        <v>36186</v>
      </c>
      <c r="H20652" t="s">
        <v>36186</v>
      </c>
    </row>
    <row r="20653" spans="1:8" x14ac:dyDescent="0.2">
      <c r="A20653" t="s">
        <v>20312</v>
      </c>
      <c r="B20653">
        <v>4376</v>
      </c>
      <c r="C20653" t="e">
        <f>VLOOKUP(A20653, E:E,1,0)</f>
        <v>#N/A</v>
      </c>
      <c r="D20653">
        <v>20651</v>
      </c>
      <c r="E20653" t="s">
        <v>36187</v>
      </c>
      <c r="H20653" t="s">
        <v>36187</v>
      </c>
    </row>
    <row r="20654" spans="1:8" x14ac:dyDescent="0.2">
      <c r="A20654" t="s">
        <v>20313</v>
      </c>
      <c r="B20654">
        <v>19270</v>
      </c>
      <c r="C20654" t="e">
        <f>VLOOKUP(A20654, E:E,1,0)</f>
        <v>#N/A</v>
      </c>
      <c r="D20654">
        <v>20652</v>
      </c>
      <c r="E20654" t="s">
        <v>49320</v>
      </c>
      <c r="H20654" t="s">
        <v>36188</v>
      </c>
    </row>
    <row r="20655" spans="1:8" x14ac:dyDescent="0.2">
      <c r="A20655" t="s">
        <v>20314</v>
      </c>
      <c r="B20655">
        <v>13163</v>
      </c>
      <c r="C20655" t="e">
        <f>VLOOKUP(A20655, E:E,1,0)</f>
        <v>#N/A</v>
      </c>
      <c r="D20655">
        <v>20653</v>
      </c>
      <c r="E20655" t="s">
        <v>49321</v>
      </c>
      <c r="H20655" t="s">
        <v>36189</v>
      </c>
    </row>
    <row r="20656" spans="1:8" x14ac:dyDescent="0.2">
      <c r="A20656" t="s">
        <v>20315</v>
      </c>
      <c r="B20656">
        <v>2612</v>
      </c>
      <c r="C20656" t="str">
        <f>VLOOKUP(A20656, E:E,1,0)</f>
        <v>BADChoices</v>
      </c>
      <c r="D20656">
        <v>20654</v>
      </c>
      <c r="E20656" t="s">
        <v>36190</v>
      </c>
      <c r="H20656" t="s">
        <v>36190</v>
      </c>
    </row>
    <row r="20657" spans="1:8" x14ac:dyDescent="0.2">
      <c r="A20657" t="s">
        <v>20316</v>
      </c>
      <c r="B20657">
        <v>2688</v>
      </c>
      <c r="C20657" t="str">
        <f>VLOOKUP(A20657, E:E,1,0)</f>
        <v>BANTROPHYHUNTING</v>
      </c>
      <c r="D20657">
        <v>20655</v>
      </c>
      <c r="E20657" t="s">
        <v>49322</v>
      </c>
      <c r="H20657" t="s">
        <v>36191</v>
      </c>
    </row>
    <row r="20658" spans="1:8" x14ac:dyDescent="0.2">
      <c r="A20658" t="s">
        <v>20317</v>
      </c>
      <c r="B20658">
        <v>16727</v>
      </c>
      <c r="C20658" t="str">
        <f>VLOOKUP(A20658, E:E,1,0)</f>
        <v>Scourgue</v>
      </c>
      <c r="D20658">
        <v>20656</v>
      </c>
      <c r="E20658" t="s">
        <v>14152</v>
      </c>
      <c r="H20658" t="s">
        <v>14152</v>
      </c>
    </row>
    <row r="20659" spans="1:8" x14ac:dyDescent="0.2">
      <c r="A20659" t="s">
        <v>20318</v>
      </c>
      <c r="B20659">
        <v>5836</v>
      </c>
      <c r="C20659" t="str">
        <f>VLOOKUP(A20659, E:E,1,0)</f>
        <v>disappears</v>
      </c>
      <c r="D20659">
        <v>20657</v>
      </c>
      <c r="E20659" t="s">
        <v>49323</v>
      </c>
      <c r="H20659" t="s">
        <v>36192</v>
      </c>
    </row>
    <row r="20660" spans="1:8" x14ac:dyDescent="0.2">
      <c r="A20660" t="s">
        <v>20319</v>
      </c>
      <c r="B20660">
        <v>17256</v>
      </c>
      <c r="C20660" t="e">
        <f>VLOOKUP(A20660, E:E,1,0)</f>
        <v>#N/A</v>
      </c>
      <c r="D20660">
        <v>20658</v>
      </c>
      <c r="E20660" t="s">
        <v>36193</v>
      </c>
      <c r="H20660" t="s">
        <v>36193</v>
      </c>
    </row>
    <row r="20661" spans="1:8" x14ac:dyDescent="0.2">
      <c r="A20661" t="s">
        <v>20320</v>
      </c>
      <c r="B20661">
        <v>18256</v>
      </c>
      <c r="C20661" t="str">
        <f>VLOOKUP(A20661, E:E,1,0)</f>
        <v>swell</v>
      </c>
      <c r="D20661">
        <v>20659</v>
      </c>
      <c r="E20661" t="s">
        <v>14153</v>
      </c>
      <c r="H20661" t="s">
        <v>14153</v>
      </c>
    </row>
    <row r="20662" spans="1:8" x14ac:dyDescent="0.2">
      <c r="A20662" t="s">
        <v>20321</v>
      </c>
      <c r="B20662">
        <v>20039</v>
      </c>
      <c r="C20662" t="e">
        <f>VLOOKUP(A20662, E:E,1,0)</f>
        <v>#N/A</v>
      </c>
      <c r="D20662">
        <v>20660</v>
      </c>
      <c r="E20662" t="s">
        <v>36194</v>
      </c>
      <c r="H20662" t="s">
        <v>36194</v>
      </c>
    </row>
    <row r="20663" spans="1:8" x14ac:dyDescent="0.2">
      <c r="A20663" t="s">
        <v>20322</v>
      </c>
      <c r="B20663">
        <v>19682</v>
      </c>
      <c r="C20663" t="str">
        <f>VLOOKUP(A20663, E:E,1,0)</f>
        <v>unqualified</v>
      </c>
      <c r="D20663">
        <v>20661</v>
      </c>
      <c r="E20663" t="s">
        <v>36195</v>
      </c>
      <c r="H20663" t="s">
        <v>36195</v>
      </c>
    </row>
    <row r="20664" spans="1:8" x14ac:dyDescent="0.2">
      <c r="A20664" t="s">
        <v>20323</v>
      </c>
      <c r="B20664">
        <v>19201</v>
      </c>
      <c r="C20664" t="str">
        <f>VLOOKUP(A20664, E:E,1,0)</f>
        <v>treaty</v>
      </c>
      <c r="D20664">
        <v>20662</v>
      </c>
      <c r="E20664" t="s">
        <v>36196</v>
      </c>
      <c r="H20664" t="s">
        <v>36196</v>
      </c>
    </row>
    <row r="20665" spans="1:8" x14ac:dyDescent="0.2">
      <c r="A20665" t="s">
        <v>20324</v>
      </c>
      <c r="B20665">
        <v>11042</v>
      </c>
      <c r="C20665" t="e">
        <f>VLOOKUP(A20665, E:E,1,0)</f>
        <v>#N/A</v>
      </c>
      <c r="D20665">
        <v>20663</v>
      </c>
      <c r="E20665" t="s">
        <v>14151</v>
      </c>
      <c r="H20665" t="s">
        <v>14151</v>
      </c>
    </row>
    <row r="20666" spans="1:8" x14ac:dyDescent="0.2">
      <c r="A20666" t="s">
        <v>20325</v>
      </c>
      <c r="B20666">
        <v>9424</v>
      </c>
      <c r="C20666" t="e">
        <f>VLOOKUP(A20666, E:E,1,0)</f>
        <v>#N/A</v>
      </c>
      <c r="D20666">
        <v>20664</v>
      </c>
      <c r="E20666" t="s">
        <v>49324</v>
      </c>
      <c r="H20666" t="s">
        <v>36197</v>
      </c>
    </row>
    <row r="20667" spans="1:8" x14ac:dyDescent="0.2">
      <c r="A20667" t="s">
        <v>20326</v>
      </c>
      <c r="B20667">
        <v>9577</v>
      </c>
      <c r="C20667" t="e">
        <f>VLOOKUP(A20667, E:E,1,0)</f>
        <v>#N/A</v>
      </c>
      <c r="D20667">
        <v>20665</v>
      </c>
      <c r="E20667" t="s">
        <v>36198</v>
      </c>
      <c r="H20667" t="s">
        <v>36198</v>
      </c>
    </row>
    <row r="20668" spans="1:8" x14ac:dyDescent="0.2">
      <c r="A20668" t="s">
        <v>20327</v>
      </c>
      <c r="B20668">
        <v>18497</v>
      </c>
      <c r="C20668" t="e">
        <f>VLOOKUP(A20668, E:E,1,0)</f>
        <v>#N/A</v>
      </c>
      <c r="D20668">
        <v>20666</v>
      </c>
      <c r="E20668" t="s">
        <v>205</v>
      </c>
      <c r="H20668" t="s">
        <v>36199</v>
      </c>
    </row>
    <row r="20669" spans="1:8" x14ac:dyDescent="0.2">
      <c r="A20669" t="s">
        <v>20328</v>
      </c>
      <c r="B20669">
        <v>5344</v>
      </c>
      <c r="C20669" t="str">
        <f>VLOOKUP(A20669, E:E,1,0)</f>
        <v>darken</v>
      </c>
      <c r="D20669">
        <v>20667</v>
      </c>
      <c r="E20669" t="s">
        <v>49325</v>
      </c>
      <c r="H20669" t="s">
        <v>36200</v>
      </c>
    </row>
    <row r="20670" spans="1:8" x14ac:dyDescent="0.2">
      <c r="A20670" t="s">
        <v>20329</v>
      </c>
      <c r="B20670">
        <v>19641</v>
      </c>
      <c r="C20670" t="str">
        <f>VLOOKUP(A20670, E:E,1,0)</f>
        <v>ungodly</v>
      </c>
      <c r="D20670">
        <v>20668</v>
      </c>
      <c r="E20670" t="s">
        <v>10392</v>
      </c>
      <c r="H20670" t="s">
        <v>36201</v>
      </c>
    </row>
    <row r="20671" spans="1:8" x14ac:dyDescent="0.2">
      <c r="A20671" t="s">
        <v>20330</v>
      </c>
      <c r="B20671">
        <v>3293</v>
      </c>
      <c r="C20671" t="str">
        <f>VLOOKUP(A20671, E:E,1,0)</f>
        <v>bolt</v>
      </c>
      <c r="D20671">
        <v>20669</v>
      </c>
      <c r="E20671" t="s">
        <v>36202</v>
      </c>
      <c r="H20671" t="s">
        <v>36202</v>
      </c>
    </row>
    <row r="20672" spans="1:8" x14ac:dyDescent="0.2">
      <c r="A20672" t="s">
        <v>20331</v>
      </c>
      <c r="B20672">
        <v>13912</v>
      </c>
      <c r="C20672" t="e">
        <f>VLOOKUP(A20672, E:E,1,0)</f>
        <v>#N/A</v>
      </c>
      <c r="D20672">
        <v>20670</v>
      </c>
      <c r="E20672" t="s">
        <v>14159</v>
      </c>
      <c r="H20672" t="s">
        <v>14159</v>
      </c>
    </row>
    <row r="20673" spans="1:8" x14ac:dyDescent="0.2">
      <c r="A20673" t="s">
        <v>20332</v>
      </c>
      <c r="B20673">
        <v>19456</v>
      </c>
      <c r="C20673" t="e">
        <f>VLOOKUP(A20673, E:E,1,0)</f>
        <v>#N/A</v>
      </c>
      <c r="D20673">
        <v>20671</v>
      </c>
      <c r="E20673" t="s">
        <v>36203</v>
      </c>
      <c r="H20673" t="s">
        <v>36203</v>
      </c>
    </row>
    <row r="20674" spans="1:8" x14ac:dyDescent="0.2">
      <c r="A20674" t="s">
        <v>20333</v>
      </c>
      <c r="B20674">
        <v>21057</v>
      </c>
      <c r="C20674" t="e">
        <f>VLOOKUP(A20674, E:E,1,0)</f>
        <v>#N/A</v>
      </c>
      <c r="D20674">
        <v>20672</v>
      </c>
      <c r="E20674" t="s">
        <v>14160</v>
      </c>
      <c r="H20674" t="s">
        <v>36204</v>
      </c>
    </row>
    <row r="20675" spans="1:8" x14ac:dyDescent="0.2">
      <c r="A20675" t="s">
        <v>20334</v>
      </c>
      <c r="B20675">
        <v>17333</v>
      </c>
      <c r="C20675" t="str">
        <f>VLOOKUP(A20675, E:E,1,0)</f>
        <v>slightest</v>
      </c>
      <c r="D20675">
        <v>20673</v>
      </c>
      <c r="E20675" t="s">
        <v>36205</v>
      </c>
      <c r="H20675" t="s">
        <v>36205</v>
      </c>
    </row>
    <row r="20676" spans="1:8" x14ac:dyDescent="0.2">
      <c r="A20676" t="s">
        <v>20335</v>
      </c>
      <c r="B20676">
        <v>17902</v>
      </c>
      <c r="C20676" t="str">
        <f>VLOOKUP(A20676, E:E,1,0)</f>
        <v>stirring</v>
      </c>
      <c r="D20676">
        <v>20674</v>
      </c>
      <c r="E20676" t="s">
        <v>14165</v>
      </c>
      <c r="H20676" t="s">
        <v>14165</v>
      </c>
    </row>
    <row r="20677" spans="1:8" x14ac:dyDescent="0.2">
      <c r="A20677" t="s">
        <v>20336</v>
      </c>
      <c r="B20677">
        <v>7495</v>
      </c>
      <c r="C20677" t="e">
        <f>VLOOKUP(A20677, E:E,1,0)</f>
        <v>#N/A</v>
      </c>
      <c r="D20677">
        <v>20675</v>
      </c>
      <c r="E20677" t="s">
        <v>36206</v>
      </c>
      <c r="H20677" t="s">
        <v>36206</v>
      </c>
    </row>
    <row r="20678" spans="1:8" x14ac:dyDescent="0.2">
      <c r="A20678" t="s">
        <v>20337</v>
      </c>
      <c r="B20678">
        <v>3191</v>
      </c>
      <c r="C20678" t="str">
        <f>VLOOKUP(A20678, E:E,1,0)</f>
        <v>blitzes</v>
      </c>
      <c r="D20678">
        <v>20676</v>
      </c>
      <c r="E20678" t="s">
        <v>14164</v>
      </c>
      <c r="H20678" t="s">
        <v>14164</v>
      </c>
    </row>
    <row r="20679" spans="1:8" x14ac:dyDescent="0.2">
      <c r="A20679" t="s">
        <v>20338</v>
      </c>
      <c r="B20679">
        <v>19189</v>
      </c>
      <c r="C20679" t="str">
        <f>VLOOKUP(A20679, E:E,1,0)</f>
        <v>Traverse</v>
      </c>
      <c r="D20679">
        <v>20677</v>
      </c>
      <c r="E20679" t="s">
        <v>49326</v>
      </c>
      <c r="H20679" t="s">
        <v>36207</v>
      </c>
    </row>
    <row r="20680" spans="1:8" x14ac:dyDescent="0.2">
      <c r="A20680" t="s">
        <v>20339</v>
      </c>
      <c r="B20680">
        <v>16849</v>
      </c>
      <c r="C20680" t="e">
        <f>VLOOKUP(A20680, E:E,1,0)</f>
        <v>#N/A</v>
      </c>
      <c r="D20680">
        <v>20678</v>
      </c>
      <c r="E20680" t="s">
        <v>49327</v>
      </c>
      <c r="H20680" t="s">
        <v>36208</v>
      </c>
    </row>
    <row r="20681" spans="1:8" x14ac:dyDescent="0.2">
      <c r="A20681" t="s">
        <v>20340</v>
      </c>
      <c r="B20681">
        <v>3190</v>
      </c>
      <c r="C20681" t="str">
        <f>VLOOKUP(A20681, E:E,1,0)</f>
        <v>blitzed</v>
      </c>
      <c r="D20681">
        <v>20679</v>
      </c>
      <c r="E20681" t="s">
        <v>49328</v>
      </c>
      <c r="H20681" t="s">
        <v>36209</v>
      </c>
    </row>
    <row r="20682" spans="1:8" x14ac:dyDescent="0.2">
      <c r="A20682" t="s">
        <v>20341</v>
      </c>
      <c r="B20682">
        <v>19121</v>
      </c>
      <c r="C20682" t="e">
        <f>VLOOKUP(A20682, E:E,1,0)</f>
        <v>#N/A</v>
      </c>
      <c r="D20682">
        <v>20680</v>
      </c>
      <c r="E20682" t="s">
        <v>45957</v>
      </c>
      <c r="H20682" t="s">
        <v>36210</v>
      </c>
    </row>
    <row r="20683" spans="1:8" x14ac:dyDescent="0.2">
      <c r="A20683" t="s">
        <v>20342</v>
      </c>
      <c r="B20683">
        <v>13301</v>
      </c>
      <c r="C20683" t="e">
        <f>VLOOKUP(A20683, E:E,1,0)</f>
        <v>#N/A</v>
      </c>
      <c r="D20683">
        <v>20681</v>
      </c>
      <c r="E20683" t="s">
        <v>36211</v>
      </c>
      <c r="H20683" t="s">
        <v>36211</v>
      </c>
    </row>
    <row r="20684" spans="1:8" x14ac:dyDescent="0.2">
      <c r="A20684" t="s">
        <v>20343</v>
      </c>
      <c r="B20684">
        <v>2917</v>
      </c>
      <c r="C20684" t="str">
        <f>VLOOKUP(A20684, E:E,1,0)</f>
        <v>belligerent</v>
      </c>
      <c r="D20684">
        <v>20682</v>
      </c>
      <c r="E20684" t="s">
        <v>49329</v>
      </c>
      <c r="H20684" t="s">
        <v>36212</v>
      </c>
    </row>
    <row r="20685" spans="1:8" x14ac:dyDescent="0.2">
      <c r="A20685" t="s">
        <v>20344</v>
      </c>
      <c r="B20685">
        <v>19636</v>
      </c>
      <c r="C20685" t="str">
        <f>VLOOKUP(A20685, E:E,1,0)</f>
        <v>unfold</v>
      </c>
      <c r="D20685">
        <v>20683</v>
      </c>
      <c r="E20685" t="s">
        <v>49330</v>
      </c>
      <c r="H20685" t="s">
        <v>36213</v>
      </c>
    </row>
    <row r="20686" spans="1:8" x14ac:dyDescent="0.2">
      <c r="A20686" t="s">
        <v>20345</v>
      </c>
      <c r="B20686">
        <v>9474</v>
      </c>
      <c r="C20686" t="e">
        <f>VLOOKUP(A20686, E:E,1,0)</f>
        <v>#N/A</v>
      </c>
      <c r="D20686">
        <v>20684</v>
      </c>
      <c r="E20686" t="s">
        <v>36214</v>
      </c>
      <c r="H20686" t="s">
        <v>36214</v>
      </c>
    </row>
    <row r="20687" spans="1:8" x14ac:dyDescent="0.2">
      <c r="A20687" t="s">
        <v>20346</v>
      </c>
      <c r="B20687">
        <v>21242</v>
      </c>
      <c r="C20687" t="e">
        <f>VLOOKUP(A20687, E:E,1,0)</f>
        <v>#N/A</v>
      </c>
      <c r="D20687">
        <v>20685</v>
      </c>
      <c r="E20687" t="s">
        <v>36215</v>
      </c>
      <c r="H20687" t="s">
        <v>36215</v>
      </c>
    </row>
    <row r="20688" spans="1:8" x14ac:dyDescent="0.2">
      <c r="A20688" t="s">
        <v>20347</v>
      </c>
      <c r="B20688">
        <v>15174</v>
      </c>
      <c r="C20688" t="e">
        <f>VLOOKUP(A20688, E:E,1,0)</f>
        <v>#N/A</v>
      </c>
      <c r="D20688">
        <v>20686</v>
      </c>
      <c r="E20688" t="s">
        <v>14169</v>
      </c>
      <c r="H20688" t="s">
        <v>14169</v>
      </c>
    </row>
    <row r="20689" spans="1:8" x14ac:dyDescent="0.2">
      <c r="A20689" t="s">
        <v>20348</v>
      </c>
      <c r="B20689">
        <v>19739</v>
      </c>
      <c r="C20689" t="e">
        <f>VLOOKUP(A20689, E:E,1,0)</f>
        <v>#N/A</v>
      </c>
      <c r="D20689">
        <v>20687</v>
      </c>
      <c r="E20689" t="s">
        <v>36216</v>
      </c>
      <c r="H20689" t="s">
        <v>36216</v>
      </c>
    </row>
    <row r="20690" spans="1:8" x14ac:dyDescent="0.2">
      <c r="A20690" t="s">
        <v>20349</v>
      </c>
      <c r="B20690">
        <v>7364</v>
      </c>
      <c r="C20690" t="e">
        <f>VLOOKUP(A20690, E:E,1,0)</f>
        <v>#N/A</v>
      </c>
      <c r="D20690">
        <v>20688</v>
      </c>
      <c r="E20690" t="s">
        <v>14171</v>
      </c>
      <c r="H20690" t="s">
        <v>14171</v>
      </c>
    </row>
    <row r="20691" spans="1:8" x14ac:dyDescent="0.2">
      <c r="A20691" t="s">
        <v>20350</v>
      </c>
      <c r="B20691">
        <v>4400</v>
      </c>
      <c r="C20691" t="str">
        <f>VLOOKUP(A20691, E:E,1,0)</f>
        <v>clap</v>
      </c>
      <c r="D20691">
        <v>20689</v>
      </c>
      <c r="E20691" t="s">
        <v>36217</v>
      </c>
      <c r="H20691" t="s">
        <v>36217</v>
      </c>
    </row>
    <row r="20692" spans="1:8" x14ac:dyDescent="0.2">
      <c r="A20692" t="s">
        <v>20351</v>
      </c>
      <c r="B20692">
        <v>4112</v>
      </c>
      <c r="C20692" t="e">
        <f>VLOOKUP(A20692, E:E,1,0)</f>
        <v>#N/A</v>
      </c>
      <c r="D20692">
        <v>20690</v>
      </c>
      <c r="E20692" t="s">
        <v>36218</v>
      </c>
      <c r="H20692" t="s">
        <v>36218</v>
      </c>
    </row>
    <row r="20693" spans="1:8" x14ac:dyDescent="0.2">
      <c r="A20693" t="s">
        <v>20352</v>
      </c>
      <c r="B20693">
        <v>20887</v>
      </c>
      <c r="C20693" t="str">
        <f>VLOOKUP(A20693, E:E,1,0)</f>
        <v>wth</v>
      </c>
      <c r="D20693">
        <v>20691</v>
      </c>
      <c r="E20693" t="s">
        <v>36219</v>
      </c>
      <c r="H20693" t="s">
        <v>36219</v>
      </c>
    </row>
    <row r="20694" spans="1:8" x14ac:dyDescent="0.2">
      <c r="A20694" t="s">
        <v>20353</v>
      </c>
      <c r="B20694">
        <v>16298</v>
      </c>
      <c r="C20694" t="str">
        <f>VLOOKUP(A20694, E:E,1,0)</f>
        <v>rotating</v>
      </c>
      <c r="D20694">
        <v>20692</v>
      </c>
      <c r="E20694" t="s">
        <v>36002</v>
      </c>
      <c r="H20694" t="s">
        <v>36220</v>
      </c>
    </row>
    <row r="20695" spans="1:8" x14ac:dyDescent="0.2">
      <c r="A20695" t="s">
        <v>20354</v>
      </c>
      <c r="B20695">
        <v>10132</v>
      </c>
      <c r="C20695" t="e">
        <f>VLOOKUP(A20695, E:E,1,0)</f>
        <v>#N/A</v>
      </c>
      <c r="D20695">
        <v>20693</v>
      </c>
      <c r="E20695" t="s">
        <v>49331</v>
      </c>
      <c r="H20695" t="s">
        <v>36221</v>
      </c>
    </row>
    <row r="20696" spans="1:8" x14ac:dyDescent="0.2">
      <c r="A20696" t="s">
        <v>20355</v>
      </c>
      <c r="B20696">
        <v>16149</v>
      </c>
      <c r="C20696" t="e">
        <f>VLOOKUP(A20696, E:E,1,0)</f>
        <v>#N/A</v>
      </c>
      <c r="D20696">
        <v>20694</v>
      </c>
      <c r="E20696" t="s">
        <v>36222</v>
      </c>
      <c r="H20696" t="s">
        <v>36222</v>
      </c>
    </row>
    <row r="20697" spans="1:8" x14ac:dyDescent="0.2">
      <c r="A20697" t="s">
        <v>20356</v>
      </c>
      <c r="B20697">
        <v>16906</v>
      </c>
      <c r="C20697" t="e">
        <f>VLOOKUP(A20697, E:E,1,0)</f>
        <v>#N/A</v>
      </c>
      <c r="D20697">
        <v>20695</v>
      </c>
      <c r="E20697" t="s">
        <v>49332</v>
      </c>
      <c r="H20697" t="s">
        <v>36223</v>
      </c>
    </row>
    <row r="20698" spans="1:8" x14ac:dyDescent="0.2">
      <c r="A20698" t="s">
        <v>20357</v>
      </c>
      <c r="B20698">
        <v>3702</v>
      </c>
      <c r="C20698" t="e">
        <f>VLOOKUP(A20698, E:E,1,0)</f>
        <v>#N/A</v>
      </c>
      <c r="D20698">
        <v>20696</v>
      </c>
      <c r="E20698" t="s">
        <v>36224</v>
      </c>
      <c r="H20698" t="s">
        <v>36224</v>
      </c>
    </row>
    <row r="20699" spans="1:8" x14ac:dyDescent="0.2">
      <c r="A20699" t="s">
        <v>20358</v>
      </c>
      <c r="B20699">
        <v>10315</v>
      </c>
      <c r="C20699" t="str">
        <f>VLOOKUP(A20699, E:E,1,0)</f>
        <v>Jetstar</v>
      </c>
      <c r="D20699">
        <v>20697</v>
      </c>
      <c r="E20699" t="s">
        <v>12019</v>
      </c>
      <c r="H20699" t="s">
        <v>12019</v>
      </c>
    </row>
    <row r="20700" spans="1:8" x14ac:dyDescent="0.2">
      <c r="A20700" t="s">
        <v>20359</v>
      </c>
      <c r="B20700">
        <v>2653</v>
      </c>
      <c r="C20700" t="str">
        <f>VLOOKUP(A20700, E:E,1,0)</f>
        <v>Bali</v>
      </c>
      <c r="D20700">
        <v>20698</v>
      </c>
      <c r="E20700" t="s">
        <v>14177</v>
      </c>
      <c r="H20700" t="s">
        <v>14177</v>
      </c>
    </row>
    <row r="20701" spans="1:8" ht="34" x14ac:dyDescent="0.2">
      <c r="A20701" t="s">
        <v>20360</v>
      </c>
      <c r="B20701">
        <v>7536</v>
      </c>
      <c r="C20701" t="str">
        <f>VLOOKUP(A20701, E:E,1,0)</f>
        <v>flights</v>
      </c>
      <c r="D20701">
        <v>20699</v>
      </c>
      <c r="E20701" s="4" t="s">
        <v>36225</v>
      </c>
      <c r="H20701" s="4" t="s">
        <v>36225</v>
      </c>
    </row>
    <row r="20702" spans="1:8" x14ac:dyDescent="0.2">
      <c r="A20702" t="s">
        <v>20361</v>
      </c>
      <c r="B20702">
        <v>15593</v>
      </c>
      <c r="C20702" t="str">
        <f>VLOOKUP(A20702, E:E,1,0)</f>
        <v>Raung</v>
      </c>
      <c r="D20702">
        <v>20700</v>
      </c>
      <c r="E20702" t="s">
        <v>14178</v>
      </c>
      <c r="H20702" t="s">
        <v>14178</v>
      </c>
    </row>
    <row r="20703" spans="1:8" x14ac:dyDescent="0.2">
      <c r="A20703" t="s">
        <v>20362</v>
      </c>
      <c r="B20703">
        <v>10504</v>
      </c>
      <c r="C20703" t="e">
        <f>VLOOKUP(A20703, E:E,1,0)</f>
        <v>#N/A</v>
      </c>
      <c r="D20703">
        <v>20701</v>
      </c>
      <c r="E20703" t="s">
        <v>36226</v>
      </c>
      <c r="H20703" t="s">
        <v>36226</v>
      </c>
    </row>
    <row r="20704" spans="1:8" x14ac:dyDescent="0.2">
      <c r="A20704" t="s">
        <v>20363</v>
      </c>
      <c r="B20704">
        <v>13476</v>
      </c>
      <c r="C20704" t="str">
        <f>VLOOKUP(A20704, E:E,1,0)</f>
        <v>nside</v>
      </c>
      <c r="D20704">
        <v>20702</v>
      </c>
      <c r="E20704" t="s">
        <v>36227</v>
      </c>
      <c r="H20704" t="s">
        <v>36227</v>
      </c>
    </row>
    <row r="20705" spans="1:8" x14ac:dyDescent="0.2">
      <c r="A20705" t="s">
        <v>20364</v>
      </c>
      <c r="B20705">
        <v>10643</v>
      </c>
      <c r="C20705" t="str">
        <f>VLOOKUP(A20705, E:E,1,0)</f>
        <v>Kamchatka</v>
      </c>
      <c r="D20705">
        <v>20703</v>
      </c>
      <c r="E20705" t="s">
        <v>49333</v>
      </c>
      <c r="H20705" t="s">
        <v>36228</v>
      </c>
    </row>
    <row r="20706" spans="1:8" x14ac:dyDescent="0.2">
      <c r="A20706" t="s">
        <v>20365</v>
      </c>
      <c r="B20706">
        <v>10961</v>
      </c>
      <c r="C20706" t="e">
        <f>VLOOKUP(A20706, E:E,1,0)</f>
        <v>#N/A</v>
      </c>
      <c r="D20706">
        <v>20704</v>
      </c>
      <c r="E20706" t="s">
        <v>36229</v>
      </c>
      <c r="H20706" t="s">
        <v>36229</v>
      </c>
    </row>
    <row r="20707" spans="1:8" x14ac:dyDescent="0.2">
      <c r="A20707" t="s">
        <v>20366</v>
      </c>
      <c r="B20707">
        <v>1203</v>
      </c>
      <c r="C20707" t="e">
        <f>VLOOKUP(A20707, E:E,1,0)</f>
        <v>#N/A</v>
      </c>
      <c r="D20707">
        <v>20705</v>
      </c>
      <c r="E20707" t="s">
        <v>36230</v>
      </c>
      <c r="H20707" t="s">
        <v>36230</v>
      </c>
    </row>
    <row r="20708" spans="1:8" x14ac:dyDescent="0.2">
      <c r="A20708" t="s">
        <v>20367</v>
      </c>
      <c r="B20708">
        <v>2094</v>
      </c>
      <c r="C20708" t="str">
        <f>VLOOKUP(A20708, E:E,1,0)</f>
        <v>Aogashima</v>
      </c>
      <c r="D20708">
        <v>20706</v>
      </c>
      <c r="E20708" t="s">
        <v>14182</v>
      </c>
      <c r="H20708" t="s">
        <v>14182</v>
      </c>
    </row>
    <row r="20709" spans="1:8" x14ac:dyDescent="0.2">
      <c r="A20709" t="s">
        <v>20368</v>
      </c>
      <c r="B20709">
        <v>13676</v>
      </c>
      <c r="C20709" t="e">
        <f>VLOOKUP(A20709, E:E,1,0)</f>
        <v>#N/A</v>
      </c>
      <c r="D20709">
        <v>20707</v>
      </c>
      <c r="E20709" t="s">
        <v>1503</v>
      </c>
      <c r="H20709" t="s">
        <v>1503</v>
      </c>
    </row>
    <row r="20710" spans="1:8" x14ac:dyDescent="0.2">
      <c r="A20710" t="s">
        <v>20369</v>
      </c>
      <c r="B20710">
        <v>6881</v>
      </c>
      <c r="C20710" t="e">
        <f>VLOOKUP(A20710, E:E,1,0)</f>
        <v>#N/A</v>
      </c>
      <c r="D20710">
        <v>20708</v>
      </c>
      <c r="E20710" t="s">
        <v>14181</v>
      </c>
      <c r="H20710" t="s">
        <v>14181</v>
      </c>
    </row>
    <row r="20711" spans="1:8" x14ac:dyDescent="0.2">
      <c r="A20711" t="s">
        <v>20370</v>
      </c>
      <c r="B20711">
        <v>11873</v>
      </c>
      <c r="C20711" t="e">
        <f>VLOOKUP(A20711, E:E,1,0)</f>
        <v>#N/A</v>
      </c>
      <c r="D20711">
        <v>20709</v>
      </c>
      <c r="E20711" t="s">
        <v>45958</v>
      </c>
      <c r="H20711" t="s">
        <v>36231</v>
      </c>
    </row>
    <row r="20712" spans="1:8" x14ac:dyDescent="0.2">
      <c r="A20712" t="s">
        <v>20371</v>
      </c>
      <c r="B20712">
        <v>5756</v>
      </c>
      <c r="C20712" t="str">
        <f>VLOOKUP(A20712, E:E,1,0)</f>
        <v>Diaporama</v>
      </c>
      <c r="D20712">
        <v>20710</v>
      </c>
      <c r="E20712" t="s">
        <v>36232</v>
      </c>
      <c r="H20712" t="s">
        <v>36232</v>
      </c>
    </row>
    <row r="20713" spans="1:8" x14ac:dyDescent="0.2">
      <c r="A20713" t="s">
        <v>20372</v>
      </c>
      <c r="B20713">
        <v>17233</v>
      </c>
      <c r="C20713" t="e">
        <f>VLOOKUP(A20713, E:E,1,0)</f>
        <v>#N/A</v>
      </c>
      <c r="D20713">
        <v>20711</v>
      </c>
      <c r="E20713" t="s">
        <v>36233</v>
      </c>
      <c r="H20713" t="s">
        <v>36233</v>
      </c>
    </row>
    <row r="20714" spans="1:8" x14ac:dyDescent="0.2">
      <c r="A20714" t="s">
        <v>20373</v>
      </c>
      <c r="B20714">
        <v>10667</v>
      </c>
      <c r="C20714" t="str">
        <f>VLOOKUP(A20714, E:E,1,0)</f>
        <v>Karymsky</v>
      </c>
      <c r="D20714">
        <v>20712</v>
      </c>
      <c r="E20714" t="s">
        <v>36234</v>
      </c>
      <c r="H20714" t="s">
        <v>36234</v>
      </c>
    </row>
    <row r="20715" spans="1:8" x14ac:dyDescent="0.2">
      <c r="A20715" t="s">
        <v>20374</v>
      </c>
      <c r="B20715">
        <v>11594</v>
      </c>
      <c r="C20715" t="str">
        <f>VLOOKUP(A20715, E:E,1,0)</f>
        <v>located</v>
      </c>
      <c r="D20715">
        <v>20713</v>
      </c>
      <c r="E20715" t="s">
        <v>45959</v>
      </c>
      <c r="H20715" t="s">
        <v>36235</v>
      </c>
    </row>
    <row r="20716" spans="1:8" x14ac:dyDescent="0.2">
      <c r="A20716" t="s">
        <v>20375</v>
      </c>
      <c r="B20716">
        <v>20166</v>
      </c>
      <c r="C20716" t="e">
        <f>VLOOKUP(A20716, E:E,1,0)</f>
        <v>#N/A</v>
      </c>
      <c r="D20716">
        <v>20714</v>
      </c>
      <c r="E20716" t="s">
        <v>36236</v>
      </c>
      <c r="H20716" t="s">
        <v>36236</v>
      </c>
    </row>
    <row r="20717" spans="1:8" x14ac:dyDescent="0.2">
      <c r="A20717" t="s">
        <v>20376</v>
      </c>
      <c r="B20717">
        <v>756</v>
      </c>
      <c r="C20717" t="e">
        <f>VLOOKUP(A20717, E:E,1,0)</f>
        <v>#N/A</v>
      </c>
      <c r="D20717">
        <v>20715</v>
      </c>
      <c r="E20717" t="s">
        <v>36237</v>
      </c>
      <c r="H20717" t="s">
        <v>36237</v>
      </c>
    </row>
    <row r="20718" spans="1:8" x14ac:dyDescent="0.2">
      <c r="A20718" t="s">
        <v>20377</v>
      </c>
      <c r="B20718">
        <v>2431</v>
      </c>
      <c r="C20718" t="e">
        <f>VLOOKUP(A20718, E:E,1,0)</f>
        <v>#N/A</v>
      </c>
      <c r="D20718">
        <v>20716</v>
      </c>
      <c r="E20718" t="s">
        <v>6160</v>
      </c>
      <c r="H20718" t="s">
        <v>6160</v>
      </c>
    </row>
    <row r="20719" spans="1:8" x14ac:dyDescent="0.2">
      <c r="A20719" t="s">
        <v>20378</v>
      </c>
      <c r="B20719">
        <v>9786</v>
      </c>
      <c r="C20719" t="str">
        <f>VLOOKUP(A20719, E:E,1,0)</f>
        <v>Indonesian</v>
      </c>
      <c r="D20719">
        <v>20717</v>
      </c>
      <c r="E20719" t="s">
        <v>36238</v>
      </c>
      <c r="H20719" t="s">
        <v>36238</v>
      </c>
    </row>
    <row r="20720" spans="1:8" x14ac:dyDescent="0.2">
      <c r="A20720" t="s">
        <v>20379</v>
      </c>
      <c r="B20720">
        <v>1089</v>
      </c>
      <c r="C20720" t="e">
        <f>VLOOKUP(A20720, E:E,1,0)</f>
        <v>#N/A</v>
      </c>
      <c r="D20720">
        <v>20718</v>
      </c>
      <c r="E20720" t="s">
        <v>36239</v>
      </c>
      <c r="H20720" t="s">
        <v>36239</v>
      </c>
    </row>
    <row r="20721" spans="1:8" x14ac:dyDescent="0.2">
      <c r="A20721" t="s">
        <v>20380</v>
      </c>
      <c r="B20721">
        <v>13470</v>
      </c>
      <c r="C20721" t="e">
        <f>VLOOKUP(A20721, E:E,1,0)</f>
        <v>#N/A</v>
      </c>
      <c r="D20721">
        <v>20719</v>
      </c>
      <c r="E20721" t="s">
        <v>36240</v>
      </c>
      <c r="H20721" t="s">
        <v>36240</v>
      </c>
    </row>
    <row r="20722" spans="1:8" x14ac:dyDescent="0.2">
      <c r="A20722" t="s">
        <v>20381</v>
      </c>
      <c r="B20722">
        <v>2306</v>
      </c>
      <c r="C20722" t="str">
        <f>VLOOKUP(A20722, E:E,1,0)</f>
        <v>Asics</v>
      </c>
      <c r="D20722">
        <v>20720</v>
      </c>
      <c r="E20722" t="s">
        <v>49334</v>
      </c>
      <c r="H20722" t="s">
        <v>36241</v>
      </c>
    </row>
    <row r="20723" spans="1:8" x14ac:dyDescent="0.2">
      <c r="A20723" t="s">
        <v>20382</v>
      </c>
      <c r="B20723">
        <v>16268</v>
      </c>
      <c r="C20723" t="str">
        <f>VLOOKUP(A20723, E:E,1,0)</f>
        <v>Ronnie</v>
      </c>
      <c r="D20723">
        <v>20721</v>
      </c>
      <c r="E20723" t="s">
        <v>36242</v>
      </c>
      <c r="H20723" t="s">
        <v>36242</v>
      </c>
    </row>
    <row r="20724" spans="1:8" x14ac:dyDescent="0.2">
      <c r="A20724" t="s">
        <v>20383</v>
      </c>
      <c r="B20724">
        <v>7374</v>
      </c>
      <c r="C20724" t="str">
        <f>VLOOKUP(A20724, E:E,1,0)</f>
        <v>Fieg</v>
      </c>
      <c r="D20724">
        <v>20722</v>
      </c>
      <c r="E20724" t="s">
        <v>45960</v>
      </c>
      <c r="H20724" t="s">
        <v>36243</v>
      </c>
    </row>
    <row r="20725" spans="1:8" x14ac:dyDescent="0.2">
      <c r="A20725" t="s">
        <v>20384</v>
      </c>
      <c r="B20725">
        <v>10877</v>
      </c>
      <c r="C20725" t="str">
        <f>VLOOKUP(A20725, E:E,1,0)</f>
        <v>Kith</v>
      </c>
      <c r="D20725">
        <v>20723</v>
      </c>
      <c r="E20725" t="s">
        <v>36244</v>
      </c>
      <c r="H20725" t="s">
        <v>36244</v>
      </c>
    </row>
    <row r="20726" spans="1:8" x14ac:dyDescent="0.2">
      <c r="A20726" t="s">
        <v>20385</v>
      </c>
      <c r="B20726">
        <v>622</v>
      </c>
      <c r="C20726" t="str">
        <f>VLOOKUP(A20726, E:E,1,0)</f>
        <v>3M</v>
      </c>
      <c r="D20726">
        <v>20724</v>
      </c>
      <c r="E20726" t="s">
        <v>49335</v>
      </c>
      <c r="H20726" t="s">
        <v>36245</v>
      </c>
    </row>
    <row r="20727" spans="1:8" x14ac:dyDescent="0.2">
      <c r="A20727" t="s">
        <v>20386</v>
      </c>
      <c r="B20727">
        <v>13660</v>
      </c>
      <c r="C20727" t="e">
        <f>VLOOKUP(A20727, E:E,1,0)</f>
        <v>#N/A</v>
      </c>
      <c r="D20727">
        <v>20725</v>
      </c>
      <c r="E20727" t="s">
        <v>4891</v>
      </c>
      <c r="H20727" t="s">
        <v>36246</v>
      </c>
    </row>
    <row r="20728" spans="1:8" x14ac:dyDescent="0.2">
      <c r="A20728" t="s">
        <v>20387</v>
      </c>
      <c r="B20728">
        <v>638</v>
      </c>
      <c r="C20728" t="e">
        <f>VLOOKUP(A20728, E:E,1,0)</f>
        <v>#N/A</v>
      </c>
      <c r="D20728">
        <v>20726</v>
      </c>
      <c r="E20728" t="s">
        <v>14192</v>
      </c>
      <c r="H20728" t="s">
        <v>14192</v>
      </c>
    </row>
    <row r="20729" spans="1:8" x14ac:dyDescent="0.2">
      <c r="A20729" t="s">
        <v>20388</v>
      </c>
      <c r="B20729">
        <v>5898</v>
      </c>
      <c r="C20729" t="e">
        <f>VLOOKUP(A20729, E:E,1,0)</f>
        <v>#N/A</v>
      </c>
      <c r="D20729">
        <v>20727</v>
      </c>
      <c r="E20729" t="s">
        <v>14191</v>
      </c>
      <c r="H20729" t="s">
        <v>14191</v>
      </c>
    </row>
    <row r="20730" spans="1:8" x14ac:dyDescent="0.2">
      <c r="A20730" t="s">
        <v>20389</v>
      </c>
      <c r="B20730">
        <v>12794</v>
      </c>
      <c r="C20730" t="e">
        <f>VLOOKUP(A20730, E:E,1,0)</f>
        <v>#N/A</v>
      </c>
      <c r="D20730">
        <v>20728</v>
      </c>
      <c r="E20730" t="s">
        <v>14190</v>
      </c>
      <c r="H20730" t="s">
        <v>14190</v>
      </c>
    </row>
    <row r="20731" spans="1:8" x14ac:dyDescent="0.2">
      <c r="A20731" t="s">
        <v>20390</v>
      </c>
      <c r="B20731">
        <v>12833</v>
      </c>
      <c r="C20731" t="e">
        <f>VLOOKUP(A20731, E:E,1,0)</f>
        <v>#N/A</v>
      </c>
      <c r="D20731">
        <v>20729</v>
      </c>
      <c r="E20731" t="s">
        <v>36229</v>
      </c>
      <c r="H20731" t="s">
        <v>36247</v>
      </c>
    </row>
    <row r="20732" spans="1:8" x14ac:dyDescent="0.2">
      <c r="A20732" t="s">
        <v>20391</v>
      </c>
      <c r="B20732">
        <v>9046</v>
      </c>
      <c r="C20732" t="e">
        <f>VLOOKUP(A20732, E:E,1,0)</f>
        <v>#N/A</v>
      </c>
      <c r="D20732">
        <v>20730</v>
      </c>
      <c r="E20732" t="s">
        <v>2973</v>
      </c>
      <c r="H20732" t="s">
        <v>36248</v>
      </c>
    </row>
    <row r="20733" spans="1:8" x14ac:dyDescent="0.2">
      <c r="A20733" t="s">
        <v>20392</v>
      </c>
      <c r="B20733">
        <v>1106</v>
      </c>
      <c r="C20733" t="e">
        <f>VLOOKUP(A20733, E:E,1,0)</f>
        <v>#N/A</v>
      </c>
      <c r="D20733">
        <v>20731</v>
      </c>
      <c r="E20733" t="s">
        <v>36249</v>
      </c>
      <c r="H20733" t="s">
        <v>36249</v>
      </c>
    </row>
    <row r="20734" spans="1:8" x14ac:dyDescent="0.2">
      <c r="A20734" t="s">
        <v>20393</v>
      </c>
      <c r="B20734">
        <v>21434</v>
      </c>
      <c r="C20734" t="e">
        <f>VLOOKUP(A20734, E:E,1,0)</f>
        <v>#N/A</v>
      </c>
      <c r="D20734">
        <v>20732</v>
      </c>
      <c r="E20734" t="s">
        <v>36250</v>
      </c>
      <c r="H20734" t="s">
        <v>36250</v>
      </c>
    </row>
    <row r="20735" spans="1:8" x14ac:dyDescent="0.2">
      <c r="A20735" t="s">
        <v>20394</v>
      </c>
      <c r="B20735">
        <v>626</v>
      </c>
      <c r="C20735" t="e">
        <f>VLOOKUP(A20735, E:E,1,0)</f>
        <v>#N/A</v>
      </c>
      <c r="D20735">
        <v>20733</v>
      </c>
      <c r="E20735" t="s">
        <v>14199</v>
      </c>
      <c r="H20735" t="s">
        <v>14199</v>
      </c>
    </row>
    <row r="20736" spans="1:8" x14ac:dyDescent="0.2">
      <c r="A20736" t="s">
        <v>20395</v>
      </c>
      <c r="B20736">
        <v>503</v>
      </c>
      <c r="C20736" t="e">
        <f>VLOOKUP(A20736, E:E,1,0)</f>
        <v>#N/A</v>
      </c>
      <c r="D20736">
        <v>20734</v>
      </c>
      <c r="E20736" t="s">
        <v>36251</v>
      </c>
      <c r="H20736" t="s">
        <v>36251</v>
      </c>
    </row>
    <row r="20737" spans="1:8" x14ac:dyDescent="0.2">
      <c r="A20737" t="s">
        <v>20396</v>
      </c>
      <c r="B20737">
        <v>17518</v>
      </c>
      <c r="C20737" t="e">
        <f>VLOOKUP(A20737, E:E,1,0)</f>
        <v>#N/A</v>
      </c>
      <c r="D20737">
        <v>20735</v>
      </c>
      <c r="E20737" t="s">
        <v>36252</v>
      </c>
      <c r="H20737" t="s">
        <v>36252</v>
      </c>
    </row>
    <row r="20738" spans="1:8" x14ac:dyDescent="0.2">
      <c r="A20738" t="s">
        <v>20397</v>
      </c>
      <c r="B20738">
        <v>6381</v>
      </c>
      <c r="C20738" t="str">
        <f>VLOOKUP(A20738, E:E,1,0)</f>
        <v>Earthquakes</v>
      </c>
      <c r="D20738">
        <v>20736</v>
      </c>
      <c r="E20738" t="s">
        <v>36253</v>
      </c>
      <c r="H20738" t="s">
        <v>36253</v>
      </c>
    </row>
    <row r="20739" spans="1:8" x14ac:dyDescent="0.2">
      <c r="A20739" t="s">
        <v>20398</v>
      </c>
      <c r="B20739">
        <v>21118</v>
      </c>
      <c r="C20739" t="e">
        <f>VLOOKUP(A20739, E:E,1,0)</f>
        <v>#N/A</v>
      </c>
      <c r="D20739">
        <v>20737</v>
      </c>
      <c r="E20739" t="s">
        <v>3192</v>
      </c>
      <c r="H20739" t="s">
        <v>36254</v>
      </c>
    </row>
    <row r="20740" spans="1:8" x14ac:dyDescent="0.2">
      <c r="A20740" t="s">
        <v>20399</v>
      </c>
      <c r="B20740">
        <v>10811</v>
      </c>
      <c r="C20740" t="e">
        <f>VLOOKUP(A20740, E:E,1,0)</f>
        <v>#N/A</v>
      </c>
      <c r="D20740">
        <v>20738</v>
      </c>
      <c r="E20740" t="s">
        <v>14197</v>
      </c>
      <c r="H20740" t="s">
        <v>14197</v>
      </c>
    </row>
    <row r="20741" spans="1:8" x14ac:dyDescent="0.2">
      <c r="A20741" t="s">
        <v>20400</v>
      </c>
      <c r="B20741">
        <v>8182</v>
      </c>
      <c r="C20741" t="str">
        <f>VLOOKUP(A20741, E:E,1,0)</f>
        <v>GI</v>
      </c>
      <c r="D20741">
        <v>20739</v>
      </c>
      <c r="E20741" t="s">
        <v>36255</v>
      </c>
      <c r="H20741" t="s">
        <v>36255</v>
      </c>
    </row>
    <row r="20742" spans="1:8" x14ac:dyDescent="0.2">
      <c r="A20742" t="s">
        <v>20401</v>
      </c>
      <c r="B20742">
        <v>17617</v>
      </c>
      <c r="C20742" t="str">
        <f>VLOOKUP(A20742, E:E,1,0)</f>
        <v>specialist</v>
      </c>
      <c r="D20742">
        <v>20740</v>
      </c>
      <c r="E20742" t="s">
        <v>36256</v>
      </c>
      <c r="H20742" t="s">
        <v>36256</v>
      </c>
    </row>
    <row r="20743" spans="1:8" x14ac:dyDescent="0.2">
      <c r="A20743" t="s">
        <v>20402</v>
      </c>
      <c r="B20743">
        <v>16588</v>
      </c>
      <c r="C20743" t="str">
        <f>VLOOKUP(A20743, E:E,1,0)</f>
        <v>sang</v>
      </c>
      <c r="D20743">
        <v>20741</v>
      </c>
      <c r="E20743" t="s">
        <v>36257</v>
      </c>
      <c r="H20743" t="s">
        <v>36257</v>
      </c>
    </row>
    <row r="20744" spans="1:8" x14ac:dyDescent="0.2">
      <c r="A20744" t="s">
        <v>20403</v>
      </c>
      <c r="B20744">
        <v>1833</v>
      </c>
      <c r="C20744" t="e">
        <f>VLOOKUP(A20744, E:E,1,0)</f>
        <v>#N/A</v>
      </c>
      <c r="D20744">
        <v>20742</v>
      </c>
      <c r="E20744" t="s">
        <v>36258</v>
      </c>
      <c r="H20744" t="s">
        <v>36258</v>
      </c>
    </row>
    <row r="20745" spans="1:8" x14ac:dyDescent="0.2">
      <c r="A20745" t="s">
        <v>20404</v>
      </c>
      <c r="B20745">
        <v>9019</v>
      </c>
      <c r="C20745" t="str">
        <f>VLOOKUP(A20745, E:E,1,0)</f>
        <v>Hickson</v>
      </c>
      <c r="D20745">
        <v>20743</v>
      </c>
      <c r="E20745" t="s">
        <v>36259</v>
      </c>
      <c r="H20745" t="s">
        <v>36259</v>
      </c>
    </row>
    <row r="20746" spans="1:8" x14ac:dyDescent="0.2">
      <c r="A20746" t="s">
        <v>20405</v>
      </c>
      <c r="B20746">
        <v>10743</v>
      </c>
      <c r="C20746" t="str">
        <f>VLOOKUP(A20746, E:E,1,0)</f>
        <v>Kenneth</v>
      </c>
      <c r="D20746">
        <v>20744</v>
      </c>
      <c r="E20746" t="s">
        <v>1926</v>
      </c>
      <c r="H20746" t="s">
        <v>1926</v>
      </c>
    </row>
    <row r="20747" spans="1:8" x14ac:dyDescent="0.2">
      <c r="A20747" t="s">
        <v>20406</v>
      </c>
      <c r="B20747">
        <v>7211</v>
      </c>
      <c r="C20747" t="str">
        <f>VLOOKUP(A20747, E:E,1,0)</f>
        <v>Faried</v>
      </c>
      <c r="D20747">
        <v>20745</v>
      </c>
      <c r="E20747" t="s">
        <v>14203</v>
      </c>
      <c r="H20747" t="s">
        <v>14203</v>
      </c>
    </row>
    <row r="20748" spans="1:8" x14ac:dyDescent="0.2">
      <c r="A20748" t="s">
        <v>20407</v>
      </c>
      <c r="B20748">
        <v>11124</v>
      </c>
      <c r="C20748" t="str">
        <f>VLOOKUP(A20748, E:E,1,0)</f>
        <v>LaMarcus</v>
      </c>
      <c r="D20748">
        <v>20746</v>
      </c>
      <c r="E20748" t="s">
        <v>36260</v>
      </c>
      <c r="H20748" t="s">
        <v>36260</v>
      </c>
    </row>
    <row r="20749" spans="1:8" x14ac:dyDescent="0.2">
      <c r="A20749" t="s">
        <v>20408</v>
      </c>
      <c r="B20749">
        <v>1816</v>
      </c>
      <c r="C20749" t="str">
        <f>VLOOKUP(A20749, E:E,1,0)</f>
        <v>Aldridge</v>
      </c>
      <c r="D20749">
        <v>20747</v>
      </c>
      <c r="E20749" t="s">
        <v>14204</v>
      </c>
      <c r="H20749" t="s">
        <v>14204</v>
      </c>
    </row>
    <row r="20750" spans="1:8" x14ac:dyDescent="0.2">
      <c r="A20750" t="s">
        <v>20409</v>
      </c>
      <c r="B20750">
        <v>379</v>
      </c>
      <c r="C20750" t="e">
        <f>VLOOKUP(A20750, E:E,1,0)</f>
        <v>#N/A</v>
      </c>
      <c r="D20750">
        <v>20748</v>
      </c>
      <c r="E20750" t="s">
        <v>6226</v>
      </c>
      <c r="H20750" t="s">
        <v>6226</v>
      </c>
    </row>
    <row r="20751" spans="1:8" x14ac:dyDescent="0.2">
      <c r="A20751" t="s">
        <v>20410</v>
      </c>
      <c r="B20751">
        <v>12877</v>
      </c>
      <c r="C20751" t="e">
        <f>VLOOKUP(A20751, E:E,1,0)</f>
        <v>#N/A</v>
      </c>
      <c r="D20751">
        <v>20749</v>
      </c>
      <c r="E20751" t="s">
        <v>14206</v>
      </c>
      <c r="H20751" t="s">
        <v>14206</v>
      </c>
    </row>
    <row r="20752" spans="1:8" x14ac:dyDescent="0.2">
      <c r="A20752" t="s">
        <v>20411</v>
      </c>
      <c r="B20752">
        <v>21436</v>
      </c>
      <c r="C20752" t="str">
        <f>VLOOKUP(A20752, E:E,1,0)</f>
        <v>Zeal</v>
      </c>
      <c r="D20752">
        <v>20750</v>
      </c>
      <c r="E20752" t="s">
        <v>14205</v>
      </c>
      <c r="H20752" t="s">
        <v>14205</v>
      </c>
    </row>
    <row r="20753" spans="1:8" x14ac:dyDescent="0.2">
      <c r="A20753" t="s">
        <v>20412</v>
      </c>
      <c r="B20753">
        <v>9754</v>
      </c>
      <c r="C20753" t="str">
        <f>VLOOKUP(A20753, E:E,1,0)</f>
        <v>indecisiveness</v>
      </c>
      <c r="D20753">
        <v>20751</v>
      </c>
      <c r="E20753" t="s">
        <v>14207</v>
      </c>
      <c r="H20753" t="s">
        <v>14207</v>
      </c>
    </row>
    <row r="20754" spans="1:8" x14ac:dyDescent="0.2">
      <c r="A20754" t="s">
        <v>20413</v>
      </c>
      <c r="B20754">
        <v>11370</v>
      </c>
      <c r="C20754" t="e">
        <f>VLOOKUP(A20754, E:E,1,0)</f>
        <v>#N/A</v>
      </c>
      <c r="D20754">
        <v>20752</v>
      </c>
      <c r="E20754" t="s">
        <v>36261</v>
      </c>
      <c r="H20754" t="s">
        <v>36261</v>
      </c>
    </row>
    <row r="20755" spans="1:8" x14ac:dyDescent="0.2">
      <c r="A20755" t="s">
        <v>20414</v>
      </c>
      <c r="B20755">
        <v>20163</v>
      </c>
      <c r="C20755" t="e">
        <f>VLOOKUP(A20755, E:E,1,0)</f>
        <v>#N/A</v>
      </c>
      <c r="D20755">
        <v>20753</v>
      </c>
      <c r="E20755" t="s">
        <v>36262</v>
      </c>
      <c r="H20755" t="s">
        <v>36262</v>
      </c>
    </row>
    <row r="20756" spans="1:8" x14ac:dyDescent="0.2">
      <c r="A20756" t="s">
        <v>20415</v>
      </c>
      <c r="B20756">
        <v>14428</v>
      </c>
      <c r="C20756" t="str">
        <f>VLOOKUP(A20756, E:E,1,0)</f>
        <v>perspective</v>
      </c>
      <c r="D20756">
        <v>20754</v>
      </c>
      <c r="E20756" t="s">
        <v>14208</v>
      </c>
      <c r="H20756" t="s">
        <v>36263</v>
      </c>
    </row>
    <row r="20757" spans="1:8" x14ac:dyDescent="0.2">
      <c r="A20757" t="s">
        <v>20416</v>
      </c>
      <c r="B20757">
        <v>16370</v>
      </c>
      <c r="C20757" t="e">
        <f>VLOOKUP(A20757, E:E,1,0)</f>
        <v>#N/A</v>
      </c>
      <c r="D20757">
        <v>20755</v>
      </c>
      <c r="E20757" t="s">
        <v>413</v>
      </c>
      <c r="H20757" t="s">
        <v>36264</v>
      </c>
    </row>
    <row r="20758" spans="1:8" x14ac:dyDescent="0.2">
      <c r="A20758" t="s">
        <v>20417</v>
      </c>
      <c r="B20758">
        <v>5095</v>
      </c>
      <c r="C20758" t="str">
        <f>VLOOKUP(A20758, E:E,1,0)</f>
        <v>CSismica</v>
      </c>
      <c r="D20758">
        <v>20756</v>
      </c>
      <c r="E20758" t="s">
        <v>14212</v>
      </c>
      <c r="H20758" t="s">
        <v>14212</v>
      </c>
    </row>
    <row r="20759" spans="1:8" x14ac:dyDescent="0.2">
      <c r="A20759" t="s">
        <v>20418</v>
      </c>
      <c r="B20759">
        <v>7565</v>
      </c>
      <c r="C20759" t="str">
        <f>VLOOKUP(A20759, E:E,1,0)</f>
        <v>Flowers</v>
      </c>
      <c r="D20759">
        <v>20757</v>
      </c>
      <c r="E20759" t="s">
        <v>36265</v>
      </c>
      <c r="H20759" t="s">
        <v>36265</v>
      </c>
    </row>
    <row r="20760" spans="1:8" x14ac:dyDescent="0.2">
      <c r="A20760" t="s">
        <v>20419</v>
      </c>
      <c r="B20760">
        <v>15459</v>
      </c>
      <c r="C20760" t="e">
        <f>VLOOKUP(A20760, E:E,1,0)</f>
        <v>#N/A</v>
      </c>
      <c r="D20760">
        <v>20758</v>
      </c>
      <c r="E20760" t="s">
        <v>36266</v>
      </c>
      <c r="H20760" t="s">
        <v>36266</v>
      </c>
    </row>
    <row r="20761" spans="1:8" x14ac:dyDescent="0.2">
      <c r="A20761" t="s">
        <v>20420</v>
      </c>
      <c r="B20761">
        <v>11183</v>
      </c>
      <c r="C20761" t="e">
        <f>VLOOKUP(A20761, E:E,1,0)</f>
        <v>#N/A</v>
      </c>
      <c r="D20761">
        <v>20759</v>
      </c>
      <c r="E20761" t="s">
        <v>14209</v>
      </c>
      <c r="H20761" t="s">
        <v>14209</v>
      </c>
    </row>
    <row r="20762" spans="1:8" x14ac:dyDescent="0.2">
      <c r="A20762" t="s">
        <v>20421</v>
      </c>
      <c r="B20762">
        <v>4367</v>
      </c>
      <c r="C20762" t="str">
        <f>VLOOKUP(A20762, E:E,1,0)</f>
        <v>CityofMemphis</v>
      </c>
      <c r="D20762">
        <v>20760</v>
      </c>
      <c r="E20762" t="s">
        <v>49336</v>
      </c>
      <c r="H20762" t="s">
        <v>36267</v>
      </c>
    </row>
    <row r="20763" spans="1:8" x14ac:dyDescent="0.2">
      <c r="A20763" t="s">
        <v>20422</v>
      </c>
      <c r="B20763">
        <v>6680</v>
      </c>
      <c r="C20763" t="str">
        <f>VLOOKUP(A20763, E:E,1,0)</f>
        <v>Enders</v>
      </c>
      <c r="D20763">
        <v>20761</v>
      </c>
      <c r="E20763" t="s">
        <v>3597</v>
      </c>
      <c r="H20763" t="s">
        <v>3597</v>
      </c>
    </row>
    <row r="20764" spans="1:8" x14ac:dyDescent="0.2">
      <c r="A20764" t="s">
        <v>20423</v>
      </c>
      <c r="B20764">
        <v>12356</v>
      </c>
      <c r="C20764" t="str">
        <f>VLOOKUP(A20764, E:E,1,0)</f>
        <v>MGS2</v>
      </c>
      <c r="D20764">
        <v>20762</v>
      </c>
      <c r="E20764" t="s">
        <v>14214</v>
      </c>
      <c r="H20764" t="s">
        <v>14214</v>
      </c>
    </row>
    <row r="20765" spans="1:8" x14ac:dyDescent="0.2">
      <c r="A20765" t="s">
        <v>20424</v>
      </c>
      <c r="B20765">
        <v>5253</v>
      </c>
      <c r="C20765" t="e">
        <f>VLOOKUP(A20765, E:E,1,0)</f>
        <v>#N/A</v>
      </c>
      <c r="D20765">
        <v>20763</v>
      </c>
      <c r="E20765" t="s">
        <v>11787</v>
      </c>
      <c r="H20765" t="s">
        <v>11787</v>
      </c>
    </row>
    <row r="20766" spans="1:8" x14ac:dyDescent="0.2">
      <c r="A20766" t="s">
        <v>20425</v>
      </c>
      <c r="B20766">
        <v>15092</v>
      </c>
      <c r="C20766" t="str">
        <f>VLOOKUP(A20766, E:E,1,0)</f>
        <v>PS2</v>
      </c>
      <c r="D20766">
        <v>20764</v>
      </c>
      <c r="E20766" t="s">
        <v>14215</v>
      </c>
      <c r="H20766" t="s">
        <v>36268</v>
      </c>
    </row>
    <row r="20767" spans="1:8" x14ac:dyDescent="0.2">
      <c r="A20767" t="s">
        <v>20426</v>
      </c>
      <c r="B20767">
        <v>16687</v>
      </c>
      <c r="C20767" t="e">
        <f>VLOOKUP(A20767, E:E,1,0)</f>
        <v>#N/A</v>
      </c>
      <c r="D20767">
        <v>20765</v>
      </c>
      <c r="E20767" t="s">
        <v>36269</v>
      </c>
      <c r="H20767" t="s">
        <v>36269</v>
      </c>
    </row>
    <row r="20768" spans="1:8" x14ac:dyDescent="0.2">
      <c r="A20768" t="s">
        <v>20427</v>
      </c>
      <c r="B20768">
        <v>18841</v>
      </c>
      <c r="C20768" t="str">
        <f>VLOOKUP(A20768, E:E,1,0)</f>
        <v>thuggin</v>
      </c>
      <c r="D20768">
        <v>20766</v>
      </c>
      <c r="E20768" t="s">
        <v>36270</v>
      </c>
      <c r="H20768" t="s">
        <v>36270</v>
      </c>
    </row>
    <row r="20769" spans="1:8" x14ac:dyDescent="0.2">
      <c r="A20769" t="s">
        <v>20428</v>
      </c>
      <c r="B20769">
        <v>16317</v>
      </c>
      <c r="C20769" t="str">
        <f>VLOOKUP(A20769, E:E,1,0)</f>
        <v>roving</v>
      </c>
      <c r="D20769">
        <v>20767</v>
      </c>
      <c r="E20769" t="s">
        <v>14213</v>
      </c>
      <c r="H20769" t="s">
        <v>14213</v>
      </c>
    </row>
    <row r="20770" spans="1:8" x14ac:dyDescent="0.2">
      <c r="A20770" t="s">
        <v>20429</v>
      </c>
      <c r="B20770">
        <v>15485</v>
      </c>
      <c r="C20770" t="str">
        <f>VLOOKUP(A20770, E:E,1,0)</f>
        <v>raccoons</v>
      </c>
      <c r="D20770">
        <v>20768</v>
      </c>
      <c r="E20770" t="s">
        <v>36271</v>
      </c>
      <c r="H20770" t="s">
        <v>36271</v>
      </c>
    </row>
    <row r="20771" spans="1:8" x14ac:dyDescent="0.2">
      <c r="A20771" t="s">
        <v>20430</v>
      </c>
      <c r="B20771">
        <v>19086</v>
      </c>
      <c r="C20771" t="str">
        <f>VLOOKUP(A20771, E:E,1,0)</f>
        <v>toughens</v>
      </c>
      <c r="D20771">
        <v>20769</v>
      </c>
      <c r="E20771" t="s">
        <v>36272</v>
      </c>
      <c r="H20771" t="s">
        <v>36272</v>
      </c>
    </row>
    <row r="20772" spans="1:8" x14ac:dyDescent="0.2">
      <c r="A20772" t="s">
        <v>20431</v>
      </c>
      <c r="B20772">
        <v>13765</v>
      </c>
      <c r="C20772" t="e">
        <f>VLOOKUP(A20772, E:E,1,0)</f>
        <v>#N/A</v>
      </c>
      <c r="D20772">
        <v>20770</v>
      </c>
      <c r="E20772" t="s">
        <v>14219</v>
      </c>
      <c r="H20772" t="s">
        <v>36273</v>
      </c>
    </row>
    <row r="20773" spans="1:8" x14ac:dyDescent="0.2">
      <c r="A20773" t="s">
        <v>20432</v>
      </c>
      <c r="B20773">
        <v>8083</v>
      </c>
      <c r="C20773" t="str">
        <f>VLOOKUP(A20773, E:E,1,0)</f>
        <v>GEARS</v>
      </c>
      <c r="D20773">
        <v>20771</v>
      </c>
      <c r="E20773" t="s">
        <v>49337</v>
      </c>
      <c r="H20773" t="s">
        <v>36274</v>
      </c>
    </row>
    <row r="20774" spans="1:8" x14ac:dyDescent="0.2">
      <c r="A20774" t="s">
        <v>20433</v>
      </c>
      <c r="B20774">
        <v>991</v>
      </c>
      <c r="C20774" t="e">
        <f>VLOOKUP(A20774, E:E,1,0)</f>
        <v>#N/A</v>
      </c>
      <c r="D20774">
        <v>20772</v>
      </c>
      <c r="E20774" t="s">
        <v>36275</v>
      </c>
      <c r="H20774" t="s">
        <v>36275</v>
      </c>
    </row>
    <row r="20775" spans="1:8" x14ac:dyDescent="0.2">
      <c r="A20775" t="s">
        <v>20434</v>
      </c>
      <c r="B20775">
        <v>10233</v>
      </c>
      <c r="C20775" t="str">
        <f>VLOOKUP(A20775, E:E,1,0)</f>
        <v>Jasmines</v>
      </c>
      <c r="D20775">
        <v>20773</v>
      </c>
      <c r="E20775" t="s">
        <v>45961</v>
      </c>
      <c r="H20775" t="s">
        <v>36276</v>
      </c>
    </row>
    <row r="20776" spans="1:8" x14ac:dyDescent="0.2">
      <c r="A20776" t="s">
        <v>20435</v>
      </c>
      <c r="B20776">
        <v>11520</v>
      </c>
      <c r="C20776" t="str">
        <f>VLOOKUP(A20776, E:E,1,0)</f>
        <v>LittleWomenLA</v>
      </c>
      <c r="D20776">
        <v>20774</v>
      </c>
      <c r="E20776" t="s">
        <v>36277</v>
      </c>
      <c r="H20776" t="s">
        <v>36277</v>
      </c>
    </row>
    <row r="20777" spans="1:8" x14ac:dyDescent="0.2">
      <c r="A20777" t="s">
        <v>20436</v>
      </c>
      <c r="B20777">
        <v>18129</v>
      </c>
      <c r="C20777" t="str">
        <f>VLOOKUP(A20777, E:E,1,0)</f>
        <v>Sundays</v>
      </c>
      <c r="D20777">
        <v>20775</v>
      </c>
      <c r="E20777" t="s">
        <v>49338</v>
      </c>
      <c r="H20777" t="s">
        <v>36278</v>
      </c>
    </row>
    <row r="20778" spans="1:8" x14ac:dyDescent="0.2">
      <c r="A20778" t="s">
        <v>20437</v>
      </c>
      <c r="B20778">
        <v>16779</v>
      </c>
      <c r="C20778" t="str">
        <f>VLOOKUP(A20778, E:E,1,0)</f>
        <v>seasonfrom</v>
      </c>
      <c r="D20778">
        <v>20776</v>
      </c>
      <c r="E20778" t="s">
        <v>36279</v>
      </c>
      <c r="H20778" t="s">
        <v>36279</v>
      </c>
    </row>
    <row r="20779" spans="1:8" x14ac:dyDescent="0.2">
      <c r="A20779" t="s">
        <v>20438</v>
      </c>
      <c r="B20779">
        <v>13848</v>
      </c>
      <c r="C20779" t="str">
        <f>VLOOKUP(A20779, E:E,1,0)</f>
        <v>onshit</v>
      </c>
      <c r="D20779">
        <v>20777</v>
      </c>
      <c r="E20779" t="s">
        <v>36280</v>
      </c>
      <c r="H20779" t="s">
        <v>36280</v>
      </c>
    </row>
    <row r="20780" spans="1:8" x14ac:dyDescent="0.2">
      <c r="A20780" t="s">
        <v>20439</v>
      </c>
      <c r="B20780">
        <v>18842</v>
      </c>
      <c r="C20780" t="str">
        <f>VLOOKUP(A20780, E:E,1,0)</f>
        <v>thugging</v>
      </c>
      <c r="D20780">
        <v>20778</v>
      </c>
      <c r="E20780" t="s">
        <v>14225</v>
      </c>
      <c r="H20780" t="s">
        <v>14225</v>
      </c>
    </row>
    <row r="20781" spans="1:8" x14ac:dyDescent="0.2">
      <c r="A20781" t="s">
        <v>20440</v>
      </c>
      <c r="B20781">
        <v>9176</v>
      </c>
      <c r="C20781" t="str">
        <f>VLOOKUP(A20781, E:E,1,0)</f>
        <v>homies</v>
      </c>
      <c r="D20781">
        <v>20779</v>
      </c>
      <c r="E20781" t="s">
        <v>36281</v>
      </c>
      <c r="H20781" t="s">
        <v>36281</v>
      </c>
    </row>
    <row r="20782" spans="1:8" x14ac:dyDescent="0.2">
      <c r="A20782" t="s">
        <v>20441</v>
      </c>
      <c r="B20782">
        <v>9846</v>
      </c>
      <c r="C20782" t="str">
        <f>VLOOKUP(A20782, E:E,1,0)</f>
        <v>inmate</v>
      </c>
      <c r="D20782">
        <v>20780</v>
      </c>
      <c r="E20782" t="s">
        <v>36282</v>
      </c>
      <c r="H20782" t="s">
        <v>36282</v>
      </c>
    </row>
    <row r="20783" spans="1:8" x14ac:dyDescent="0.2">
      <c r="A20783" t="s">
        <v>20442</v>
      </c>
      <c r="B20783">
        <v>20789</v>
      </c>
      <c r="C20783" t="str">
        <f>VLOOKUP(A20783, E:E,1,0)</f>
        <v>WorldWatchesFerguson</v>
      </c>
      <c r="D20783">
        <v>20781</v>
      </c>
      <c r="E20783" t="s">
        <v>14228</v>
      </c>
      <c r="H20783" t="s">
        <v>36283</v>
      </c>
    </row>
    <row r="20784" spans="1:8" x14ac:dyDescent="0.2">
      <c r="A20784" t="s">
        <v>20443</v>
      </c>
      <c r="B20784">
        <v>8378</v>
      </c>
      <c r="C20784" t="e">
        <f>VLOOKUP(A20784, E:E,1,0)</f>
        <v>#N/A</v>
      </c>
      <c r="D20784">
        <v>20782</v>
      </c>
      <c r="E20784" t="s">
        <v>9238</v>
      </c>
      <c r="H20784" t="s">
        <v>9238</v>
      </c>
    </row>
    <row r="20785" spans="1:8" x14ac:dyDescent="0.2">
      <c r="A20785" t="s">
        <v>20444</v>
      </c>
      <c r="B20785">
        <v>4398</v>
      </c>
      <c r="C20785" t="e">
        <f>VLOOKUP(A20785, E:E,1,0)</f>
        <v>#N/A</v>
      </c>
      <c r="D20785">
        <v>20783</v>
      </c>
      <c r="E20785" t="s">
        <v>45962</v>
      </c>
      <c r="H20785" t="s">
        <v>36284</v>
      </c>
    </row>
    <row r="20786" spans="1:8" x14ac:dyDescent="0.2">
      <c r="A20786" t="s">
        <v>20445</v>
      </c>
      <c r="B20786">
        <v>14131</v>
      </c>
      <c r="C20786" t="str">
        <f>VLOOKUP(A20786, E:E,1,0)</f>
        <v>Packing</v>
      </c>
      <c r="D20786">
        <v>20784</v>
      </c>
      <c r="E20786" t="s">
        <v>49339</v>
      </c>
      <c r="H20786" t="s">
        <v>36285</v>
      </c>
    </row>
    <row r="20787" spans="1:8" x14ac:dyDescent="0.2">
      <c r="A20787" t="s">
        <v>20446</v>
      </c>
      <c r="B20787">
        <v>5102</v>
      </c>
      <c r="C20787" t="str">
        <f>VLOOKUP(A20787, E:E,1,0)</f>
        <v>CT</v>
      </c>
      <c r="D20787">
        <v>20785</v>
      </c>
      <c r="E20787" t="s">
        <v>45963</v>
      </c>
      <c r="H20787" t="s">
        <v>36286</v>
      </c>
    </row>
    <row r="20788" spans="1:8" x14ac:dyDescent="0.2">
      <c r="A20788" t="s">
        <v>20447</v>
      </c>
      <c r="B20788">
        <v>10675</v>
      </c>
      <c r="C20788" t="e">
        <f>VLOOKUP(A20788, E:E,1,0)</f>
        <v>#N/A</v>
      </c>
      <c r="D20788">
        <v>20786</v>
      </c>
      <c r="E20788" t="s">
        <v>36287</v>
      </c>
      <c r="H20788" t="s">
        <v>36287</v>
      </c>
    </row>
    <row r="20789" spans="1:8" x14ac:dyDescent="0.2">
      <c r="A20789" t="s">
        <v>20448</v>
      </c>
      <c r="B20789">
        <v>10876</v>
      </c>
      <c r="C20789" t="str">
        <f>VLOOKUP(A20789, E:E,1,0)</f>
        <v>kitchen</v>
      </c>
      <c r="D20789">
        <v>20787</v>
      </c>
      <c r="E20789" t="s">
        <v>14232</v>
      </c>
      <c r="H20789" t="s">
        <v>36288</v>
      </c>
    </row>
    <row r="20790" spans="1:8" x14ac:dyDescent="0.2">
      <c r="A20790" t="s">
        <v>20449</v>
      </c>
      <c r="B20790">
        <v>7561</v>
      </c>
      <c r="C20790" t="str">
        <f>VLOOKUP(A20790, E:E,1,0)</f>
        <v>flour</v>
      </c>
      <c r="D20790">
        <v>20788</v>
      </c>
      <c r="E20790" t="s">
        <v>49340</v>
      </c>
      <c r="H20790" t="s">
        <v>36289</v>
      </c>
    </row>
    <row r="20791" spans="1:8" x14ac:dyDescent="0.2">
      <c r="A20791" t="s">
        <v>20450</v>
      </c>
      <c r="B20791">
        <v>16195</v>
      </c>
      <c r="C20791" t="e">
        <f>VLOOKUP(A20791, E:E,1,0)</f>
        <v>#N/A</v>
      </c>
      <c r="D20791">
        <v>20789</v>
      </c>
      <c r="E20791" t="s">
        <v>36290</v>
      </c>
      <c r="H20791" t="s">
        <v>36290</v>
      </c>
    </row>
    <row r="20792" spans="1:8" x14ac:dyDescent="0.2">
      <c r="A20792" t="s">
        <v>20451</v>
      </c>
      <c r="B20792">
        <v>7841</v>
      </c>
      <c r="C20792" t="str">
        <f>VLOOKUP(A20792, E:E,1,0)</f>
        <v>frying</v>
      </c>
      <c r="D20792">
        <v>20790</v>
      </c>
      <c r="E20792" t="s">
        <v>36291</v>
      </c>
      <c r="H20792" t="s">
        <v>36291</v>
      </c>
    </row>
    <row r="20793" spans="1:8" x14ac:dyDescent="0.2">
      <c r="A20793" t="s">
        <v>20452</v>
      </c>
      <c r="B20793">
        <v>15126</v>
      </c>
      <c r="C20793" t="e">
        <f>VLOOKUP(A20793, E:E,1,0)</f>
        <v>#N/A</v>
      </c>
      <c r="D20793">
        <v>20791</v>
      </c>
      <c r="E20793" t="s">
        <v>36292</v>
      </c>
      <c r="H20793" t="s">
        <v>36292</v>
      </c>
    </row>
    <row r="20794" spans="1:8" x14ac:dyDescent="0.2">
      <c r="A20794" t="s">
        <v>20453</v>
      </c>
      <c r="B20794">
        <v>10494</v>
      </c>
      <c r="C20794" t="str">
        <f>VLOOKUP(A20794, E:E,1,0)</f>
        <v>JSDF</v>
      </c>
      <c r="D20794">
        <v>20792</v>
      </c>
      <c r="E20794" t="s">
        <v>36293</v>
      </c>
      <c r="H20794" t="s">
        <v>36293</v>
      </c>
    </row>
    <row r="20795" spans="1:8" x14ac:dyDescent="0.2">
      <c r="A20795" t="s">
        <v>20454</v>
      </c>
      <c r="B20795">
        <v>15804</v>
      </c>
      <c r="C20795" t="str">
        <f>VLOOKUP(A20795, E:E,1,0)</f>
        <v>reiterate</v>
      </c>
      <c r="D20795">
        <v>20793</v>
      </c>
      <c r="E20795" t="s">
        <v>14239</v>
      </c>
      <c r="H20795" t="s">
        <v>14239</v>
      </c>
    </row>
    <row r="20796" spans="1:8" ht="51" x14ac:dyDescent="0.2">
      <c r="A20796" t="s">
        <v>20455</v>
      </c>
      <c r="B20796">
        <v>12451</v>
      </c>
      <c r="C20796" t="str">
        <f>VLOOKUP(A20796, E:E,1,0)</f>
        <v>mindset</v>
      </c>
      <c r="D20796">
        <v>20794</v>
      </c>
      <c r="E20796" s="4" t="s">
        <v>49341</v>
      </c>
      <c r="H20796" s="4" t="s">
        <v>36294</v>
      </c>
    </row>
    <row r="20797" spans="1:8" x14ac:dyDescent="0.2">
      <c r="A20797" t="s">
        <v>20456</v>
      </c>
      <c r="B20797">
        <v>473</v>
      </c>
      <c r="C20797" t="e">
        <f>VLOOKUP(A20797, E:E,1,0)</f>
        <v>#N/A</v>
      </c>
      <c r="D20797">
        <v>20795</v>
      </c>
      <c r="E20797" t="s">
        <v>14240</v>
      </c>
      <c r="H20797" t="s">
        <v>14240</v>
      </c>
    </row>
    <row r="20798" spans="1:8" x14ac:dyDescent="0.2">
      <c r="A20798" t="s">
        <v>20457</v>
      </c>
      <c r="B20798">
        <v>4534</v>
      </c>
      <c r="C20798" t="str">
        <f>VLOOKUP(A20798, E:E,1,0)</f>
        <v>Coats</v>
      </c>
      <c r="D20798">
        <v>20796</v>
      </c>
      <c r="E20798" t="s">
        <v>36295</v>
      </c>
      <c r="H20798" t="s">
        <v>36295</v>
      </c>
    </row>
    <row r="20799" spans="1:8" x14ac:dyDescent="0.2">
      <c r="A20799" t="s">
        <v>20458</v>
      </c>
      <c r="B20799">
        <v>17709</v>
      </c>
      <c r="C20799" t="str">
        <f>VLOOKUP(A20799, E:E,1,0)</f>
        <v>sprite</v>
      </c>
      <c r="D20799">
        <v>20797</v>
      </c>
      <c r="E20799" t="s">
        <v>14236</v>
      </c>
      <c r="H20799" t="s">
        <v>14236</v>
      </c>
    </row>
    <row r="20800" spans="1:8" x14ac:dyDescent="0.2">
      <c r="A20800" t="s">
        <v>20459</v>
      </c>
      <c r="B20800">
        <v>12992</v>
      </c>
      <c r="C20800" t="e">
        <f>VLOOKUP(A20800, E:E,1,0)</f>
        <v>#N/A</v>
      </c>
      <c r="D20800">
        <v>20798</v>
      </c>
      <c r="E20800" t="s">
        <v>49342</v>
      </c>
      <c r="H20800" t="s">
        <v>36296</v>
      </c>
    </row>
    <row r="20801" spans="1:8" x14ac:dyDescent="0.2">
      <c r="A20801" t="s">
        <v>20460</v>
      </c>
      <c r="B20801">
        <v>16230</v>
      </c>
      <c r="C20801" t="e">
        <f>VLOOKUP(A20801, E:E,1,0)</f>
        <v>#N/A</v>
      </c>
      <c r="D20801">
        <v>20799</v>
      </c>
      <c r="E20801" t="s">
        <v>36297</v>
      </c>
      <c r="H20801" t="s">
        <v>36297</v>
      </c>
    </row>
    <row r="20802" spans="1:8" x14ac:dyDescent="0.2">
      <c r="A20802" t="s">
        <v>20461</v>
      </c>
      <c r="B20802">
        <v>11357</v>
      </c>
      <c r="C20802" t="str">
        <f>VLOOKUP(A20802, E:E,1,0)</f>
        <v>Lethal</v>
      </c>
      <c r="D20802">
        <v>20800</v>
      </c>
      <c r="E20802" t="s">
        <v>36298</v>
      </c>
      <c r="H20802" t="s">
        <v>36298</v>
      </c>
    </row>
    <row r="20803" spans="1:8" x14ac:dyDescent="0.2">
      <c r="A20803" t="s">
        <v>20462</v>
      </c>
      <c r="B20803">
        <v>10543</v>
      </c>
      <c r="C20803" t="e">
        <f>VLOOKUP(A20803, E:E,1,0)</f>
        <v>#N/A</v>
      </c>
      <c r="D20803">
        <v>20801</v>
      </c>
      <c r="E20803" t="s">
        <v>36299</v>
      </c>
      <c r="H20803" t="s">
        <v>36299</v>
      </c>
    </row>
    <row r="20804" spans="1:8" x14ac:dyDescent="0.2">
      <c r="A20804" t="s">
        <v>20463</v>
      </c>
      <c r="B20804">
        <v>6300</v>
      </c>
      <c r="C20804" t="e">
        <f>VLOOKUP(A20804, E:E,1,0)</f>
        <v>#N/A</v>
      </c>
      <c r="D20804">
        <v>20802</v>
      </c>
      <c r="E20804" t="s">
        <v>14245</v>
      </c>
      <c r="H20804" t="s">
        <v>14245</v>
      </c>
    </row>
    <row r="20805" spans="1:8" x14ac:dyDescent="0.2">
      <c r="A20805" t="s">
        <v>20464</v>
      </c>
      <c r="B20805">
        <v>10034</v>
      </c>
      <c r="C20805" t="str">
        <f>VLOOKUP(A20805, E:E,1,0)</f>
        <v>Irons</v>
      </c>
      <c r="D20805">
        <v>20803</v>
      </c>
      <c r="E20805" t="s">
        <v>36300</v>
      </c>
      <c r="H20805" t="s">
        <v>36300</v>
      </c>
    </row>
    <row r="20806" spans="1:8" x14ac:dyDescent="0.2">
      <c r="A20806" t="s">
        <v>20465</v>
      </c>
      <c r="B20806">
        <v>21011</v>
      </c>
      <c r="C20806" t="e">
        <f>VLOOKUP(A20806, E:E,1,0)</f>
        <v>#N/A</v>
      </c>
      <c r="D20806">
        <v>20804</v>
      </c>
      <c r="E20806" t="s">
        <v>14248</v>
      </c>
      <c r="H20806" t="s">
        <v>14248</v>
      </c>
    </row>
    <row r="20807" spans="1:8" x14ac:dyDescent="0.2">
      <c r="A20807" t="s">
        <v>20466</v>
      </c>
      <c r="B20807">
        <v>13265</v>
      </c>
      <c r="C20807" t="str">
        <f>VLOOKUP(A20807, E:E,1,0)</f>
        <v>nightmarishly</v>
      </c>
      <c r="D20807">
        <v>20805</v>
      </c>
      <c r="E20807" t="s">
        <v>36301</v>
      </c>
      <c r="H20807" t="s">
        <v>36301</v>
      </c>
    </row>
    <row r="20808" spans="1:8" x14ac:dyDescent="0.2">
      <c r="A20808" t="s">
        <v>20467</v>
      </c>
      <c r="B20808">
        <v>3554</v>
      </c>
      <c r="C20808" t="str">
        <f>VLOOKUP(A20808, E:E,1,0)</f>
        <v>brutal</v>
      </c>
      <c r="D20808">
        <v>20806</v>
      </c>
      <c r="E20808" t="s">
        <v>36302</v>
      </c>
      <c r="H20808" t="s">
        <v>36302</v>
      </c>
    </row>
    <row r="20809" spans="1:8" x14ac:dyDescent="0.2">
      <c r="A20809" t="s">
        <v>20468</v>
      </c>
      <c r="B20809">
        <v>16136</v>
      </c>
      <c r="C20809" t="str">
        <f>VLOOKUP(A20809, E:E,1,0)</f>
        <v>ritualistic</v>
      </c>
      <c r="D20809">
        <v>20807</v>
      </c>
      <c r="E20809" t="s">
        <v>14246</v>
      </c>
      <c r="H20809" t="s">
        <v>14246</v>
      </c>
    </row>
    <row r="20810" spans="1:8" x14ac:dyDescent="0.2">
      <c r="A20810" t="s">
        <v>20469</v>
      </c>
      <c r="B20810">
        <v>13318</v>
      </c>
      <c r="C20810" t="e">
        <f>VLOOKUP(A20810, E:E,1,0)</f>
        <v>#N/A</v>
      </c>
      <c r="D20810">
        <v>20808</v>
      </c>
      <c r="E20810" t="s">
        <v>36303</v>
      </c>
      <c r="H20810" t="s">
        <v>36303</v>
      </c>
    </row>
    <row r="20811" spans="1:8" x14ac:dyDescent="0.2">
      <c r="A20811" t="s">
        <v>20470</v>
      </c>
      <c r="B20811">
        <v>7440</v>
      </c>
      <c r="C20811" t="str">
        <f>VLOOKUP(A20811, E:E,1,0)</f>
        <v>FIREARM</v>
      </c>
      <c r="D20811">
        <v>20809</v>
      </c>
      <c r="E20811" t="s">
        <v>14247</v>
      </c>
      <c r="H20811" t="s">
        <v>14247</v>
      </c>
    </row>
    <row r="20812" spans="1:8" x14ac:dyDescent="0.2">
      <c r="A20812" t="s">
        <v>20471</v>
      </c>
      <c r="B20812">
        <v>19967</v>
      </c>
      <c r="C20812" t="str">
        <f>VLOOKUP(A20812, E:E,1,0)</f>
        <v>VECTOR</v>
      </c>
      <c r="D20812">
        <v>20810</v>
      </c>
      <c r="E20812" t="s">
        <v>14249</v>
      </c>
      <c r="H20812" t="s">
        <v>14249</v>
      </c>
    </row>
    <row r="20813" spans="1:8" x14ac:dyDescent="0.2">
      <c r="A20813" t="s">
        <v>20472</v>
      </c>
      <c r="B20813">
        <v>5177</v>
      </c>
      <c r="C20813" t="str">
        <f>VLOOKUP(A20813, E:E,1,0)</f>
        <v>CUTTER</v>
      </c>
      <c r="D20813">
        <v>20811</v>
      </c>
      <c r="E20813" t="s">
        <v>14253</v>
      </c>
      <c r="H20813" t="s">
        <v>14253</v>
      </c>
    </row>
    <row r="20814" spans="1:8" x14ac:dyDescent="0.2">
      <c r="A20814" t="s">
        <v>20473</v>
      </c>
      <c r="B20814">
        <v>16092</v>
      </c>
      <c r="C20814" t="str">
        <f>VLOOKUP(A20814, E:E,1,0)</f>
        <v>RIFLE</v>
      </c>
      <c r="D20814">
        <v>20812</v>
      </c>
      <c r="E20814" t="s">
        <v>36304</v>
      </c>
      <c r="H20814" t="s">
        <v>36304</v>
      </c>
    </row>
    <row r="20815" spans="1:8" x14ac:dyDescent="0.2">
      <c r="A20815" t="s">
        <v>20474</v>
      </c>
      <c r="B20815">
        <v>16762</v>
      </c>
      <c r="C20815" t="e">
        <f>VLOOKUP(A20815, E:E,1,0)</f>
        <v>#N/A</v>
      </c>
      <c r="D20815">
        <v>20813</v>
      </c>
      <c r="E20815" t="s">
        <v>49343</v>
      </c>
      <c r="H20815" t="s">
        <v>36305</v>
      </c>
    </row>
    <row r="20816" spans="1:8" x14ac:dyDescent="0.2">
      <c r="A20816" t="s">
        <v>20475</v>
      </c>
      <c r="B20816">
        <v>20941</v>
      </c>
      <c r="C20816" t="e">
        <f>VLOOKUP(A20816, E:E,1,0)</f>
        <v>#N/A</v>
      </c>
      <c r="D20816">
        <v>20814</v>
      </c>
      <c r="E20816" t="s">
        <v>36306</v>
      </c>
      <c r="H20816" t="s">
        <v>36306</v>
      </c>
    </row>
    <row r="20817" spans="1:8" x14ac:dyDescent="0.2">
      <c r="A20817" t="s">
        <v>20476</v>
      </c>
      <c r="B20817">
        <v>16285</v>
      </c>
      <c r="C20817" t="e">
        <f>VLOOKUP(A20817, E:E,1,0)</f>
        <v>#N/A</v>
      </c>
      <c r="D20817">
        <v>20815</v>
      </c>
      <c r="E20817" t="s">
        <v>36307</v>
      </c>
      <c r="H20817" t="s">
        <v>36307</v>
      </c>
    </row>
    <row r="20818" spans="1:8" x14ac:dyDescent="0.2">
      <c r="A20818" t="s">
        <v>20477</v>
      </c>
      <c r="B20818">
        <v>16745</v>
      </c>
      <c r="C20818" t="str">
        <f>VLOOKUP(A20818, E:E,1,0)</f>
        <v>screwed</v>
      </c>
      <c r="D20818">
        <v>20816</v>
      </c>
      <c r="E20818" t="s">
        <v>14251</v>
      </c>
      <c r="H20818" t="s">
        <v>14251</v>
      </c>
    </row>
    <row r="20819" spans="1:8" x14ac:dyDescent="0.2">
      <c r="A20819" t="s">
        <v>20478</v>
      </c>
      <c r="B20819">
        <v>20433</v>
      </c>
      <c r="C20819" t="e">
        <f>VLOOKUP(A20819, E:E,1,0)</f>
        <v>#N/A</v>
      </c>
      <c r="D20819">
        <v>20817</v>
      </c>
      <c r="E20819" t="s">
        <v>36308</v>
      </c>
      <c r="H20819" t="s">
        <v>36308</v>
      </c>
    </row>
    <row r="20820" spans="1:8" x14ac:dyDescent="0.2">
      <c r="A20820" t="s">
        <v>20479</v>
      </c>
      <c r="B20820">
        <v>12903</v>
      </c>
      <c r="C20820" t="e">
        <f>VLOOKUP(A20820, E:E,1,0)</f>
        <v>#N/A</v>
      </c>
      <c r="D20820">
        <v>20818</v>
      </c>
      <c r="E20820" t="s">
        <v>49344</v>
      </c>
      <c r="H20820" t="s">
        <v>36309</v>
      </c>
    </row>
    <row r="20821" spans="1:8" x14ac:dyDescent="0.2">
      <c r="A20821" t="s">
        <v>20480</v>
      </c>
      <c r="B20821">
        <v>11040</v>
      </c>
      <c r="C20821" t="str">
        <f>VLOOKUP(A20821, E:E,1,0)</f>
        <v>kwwwkwwwk</v>
      </c>
      <c r="D20821">
        <v>20819</v>
      </c>
      <c r="E20821" t="s">
        <v>14256</v>
      </c>
      <c r="H20821" t="s">
        <v>14256</v>
      </c>
    </row>
    <row r="20822" spans="1:8" x14ac:dyDescent="0.2">
      <c r="A20822" t="s">
        <v>20481</v>
      </c>
      <c r="B20822">
        <v>10340</v>
      </c>
      <c r="C20822" t="str">
        <f>VLOOKUP(A20822, E:E,1,0)</f>
        <v>jiahahahha</v>
      </c>
      <c r="D20822">
        <v>20820</v>
      </c>
      <c r="E20822" t="s">
        <v>14257</v>
      </c>
      <c r="H20822" t="s">
        <v>14257</v>
      </c>
    </row>
    <row r="20823" spans="1:8" x14ac:dyDescent="0.2">
      <c r="A20823" t="s">
        <v>20482</v>
      </c>
      <c r="B20823">
        <v>21220</v>
      </c>
      <c r="C20823" t="e">
        <f>VLOOKUP(A20823, E:E,1,0)</f>
        <v>#N/A</v>
      </c>
      <c r="D20823">
        <v>20821</v>
      </c>
      <c r="E20823" t="s">
        <v>36310</v>
      </c>
      <c r="H20823" t="s">
        <v>36310</v>
      </c>
    </row>
    <row r="20824" spans="1:8" x14ac:dyDescent="0.2">
      <c r="A20824" t="s">
        <v>20483</v>
      </c>
      <c r="B20824">
        <v>17443</v>
      </c>
      <c r="C20824" t="e">
        <f>VLOOKUP(A20824, E:E,1,0)</f>
        <v>#N/A</v>
      </c>
      <c r="D20824">
        <v>20822</v>
      </c>
      <c r="E20824" t="s">
        <v>49345</v>
      </c>
      <c r="H20824" t="s">
        <v>36311</v>
      </c>
    </row>
    <row r="20825" spans="1:8" x14ac:dyDescent="0.2">
      <c r="A20825" t="s">
        <v>20484</v>
      </c>
      <c r="B20825">
        <v>16151</v>
      </c>
      <c r="C20825" t="e">
        <f>VLOOKUP(A20825, E:E,1,0)</f>
        <v>#N/A</v>
      </c>
      <c r="D20825">
        <v>20823</v>
      </c>
      <c r="E20825" t="s">
        <v>36312</v>
      </c>
      <c r="H20825" t="s">
        <v>36312</v>
      </c>
    </row>
    <row r="20826" spans="1:8" x14ac:dyDescent="0.2">
      <c r="A20826" t="s">
        <v>20485</v>
      </c>
      <c r="B20826">
        <v>6836</v>
      </c>
      <c r="C20826" t="str">
        <f>VLOOKUP(A20826, E:E,1,0)</f>
        <v>esoteric</v>
      </c>
      <c r="D20826">
        <v>20824</v>
      </c>
      <c r="E20826" t="s">
        <v>36313</v>
      </c>
      <c r="H20826" t="s">
        <v>36313</v>
      </c>
    </row>
    <row r="20827" spans="1:8" x14ac:dyDescent="0.2">
      <c r="A20827" t="s">
        <v>20486</v>
      </c>
      <c r="B20827">
        <v>2351</v>
      </c>
      <c r="C20827" t="e">
        <f>VLOOKUP(A20827, E:E,1,0)</f>
        <v>#N/A</v>
      </c>
      <c r="D20827">
        <v>20825</v>
      </c>
      <c r="E20827" t="s">
        <v>36314</v>
      </c>
      <c r="H20827" t="s">
        <v>36314</v>
      </c>
    </row>
    <row r="20828" spans="1:8" x14ac:dyDescent="0.2">
      <c r="A20828" t="s">
        <v>20487</v>
      </c>
      <c r="B20828">
        <v>15151</v>
      </c>
      <c r="C20828" t="str">
        <f>VLOOKUP(A20828, E:E,1,0)</f>
        <v>Pulse</v>
      </c>
      <c r="D20828">
        <v>20826</v>
      </c>
      <c r="E20828" t="s">
        <v>36315</v>
      </c>
      <c r="H20828" t="s">
        <v>36315</v>
      </c>
    </row>
    <row r="20829" spans="1:8" x14ac:dyDescent="0.2">
      <c r="A20829" t="s">
        <v>20488</v>
      </c>
      <c r="B20829">
        <v>19853</v>
      </c>
      <c r="C20829" t="e">
        <f>VLOOKUP(A20829, E:E,1,0)</f>
        <v>#N/A</v>
      </c>
      <c r="D20829">
        <v>20827</v>
      </c>
      <c r="E20829" t="s">
        <v>36316</v>
      </c>
      <c r="H20829" t="s">
        <v>36316</v>
      </c>
    </row>
    <row r="20830" spans="1:8" x14ac:dyDescent="0.2">
      <c r="A20830" t="s">
        <v>20489</v>
      </c>
      <c r="B20830">
        <v>18327</v>
      </c>
      <c r="C20830" t="e">
        <f>VLOOKUP(A20830, E:E,1,0)</f>
        <v>#N/A</v>
      </c>
      <c r="D20830">
        <v>20828</v>
      </c>
      <c r="E20830" t="s">
        <v>36317</v>
      </c>
      <c r="H20830" t="s">
        <v>36317</v>
      </c>
    </row>
    <row r="20831" spans="1:8" x14ac:dyDescent="0.2">
      <c r="A20831" t="s">
        <v>20490</v>
      </c>
      <c r="B20831">
        <v>2412</v>
      </c>
      <c r="C20831" t="str">
        <f>VLOOKUP(A20831, E:E,1,0)</f>
        <v>AU</v>
      </c>
      <c r="D20831">
        <v>20829</v>
      </c>
      <c r="E20831" t="s">
        <v>36318</v>
      </c>
      <c r="H20831" t="s">
        <v>36318</v>
      </c>
    </row>
    <row r="20832" spans="1:8" x14ac:dyDescent="0.2">
      <c r="A20832" t="s">
        <v>20491</v>
      </c>
      <c r="B20832">
        <v>9859</v>
      </c>
      <c r="C20832" t="str">
        <f>VLOOKUP(A20832, E:E,1,0)</f>
        <v>InsaneLimits</v>
      </c>
      <c r="D20832">
        <v>20830</v>
      </c>
      <c r="E20832" t="s">
        <v>49346</v>
      </c>
      <c r="H20832" t="s">
        <v>36319</v>
      </c>
    </row>
    <row r="20833" spans="1:8" x14ac:dyDescent="0.2">
      <c r="A20833" t="s">
        <v>20492</v>
      </c>
      <c r="B20833">
        <v>14678</v>
      </c>
      <c r="C20833" t="str">
        <f>VLOOKUP(A20833, E:E,1,0)</f>
        <v>plugin</v>
      </c>
      <c r="D20833">
        <v>20831</v>
      </c>
      <c r="E20833" t="s">
        <v>36320</v>
      </c>
      <c r="H20833" t="s">
        <v>36320</v>
      </c>
    </row>
    <row r="20834" spans="1:8" x14ac:dyDescent="0.2">
      <c r="A20834" t="s">
        <v>20493</v>
      </c>
      <c r="B20834">
        <v>19112</v>
      </c>
      <c r="C20834" t="e">
        <f>VLOOKUP(A20834, E:E,1,0)</f>
        <v>#N/A</v>
      </c>
      <c r="D20834">
        <v>20832</v>
      </c>
      <c r="E20834" t="s">
        <v>36321</v>
      </c>
      <c r="H20834" t="s">
        <v>36321</v>
      </c>
    </row>
    <row r="20835" spans="1:8" x14ac:dyDescent="0.2">
      <c r="A20835" t="s">
        <v>20494</v>
      </c>
      <c r="B20835">
        <v>18487</v>
      </c>
      <c r="C20835" t="str">
        <f>VLOOKUP(A20835, E:E,1,0)</f>
        <v>TDM</v>
      </c>
      <c r="D20835">
        <v>20833</v>
      </c>
      <c r="E20835" t="s">
        <v>49347</v>
      </c>
      <c r="H20835" t="s">
        <v>36322</v>
      </c>
    </row>
    <row r="20836" spans="1:8" x14ac:dyDescent="0.2">
      <c r="A20836" t="s">
        <v>20495</v>
      </c>
      <c r="B20836">
        <v>669</v>
      </c>
      <c r="C20836" t="str">
        <f>VLOOKUP(A20836, E:E,1,0)</f>
        <v>400T</v>
      </c>
      <c r="D20836">
        <v>20834</v>
      </c>
      <c r="E20836" t="s">
        <v>45964</v>
      </c>
      <c r="H20836" t="s">
        <v>36323</v>
      </c>
    </row>
    <row r="20837" spans="1:8" x14ac:dyDescent="0.2">
      <c r="A20837" t="s">
        <v>20496</v>
      </c>
      <c r="B20837">
        <v>11469</v>
      </c>
      <c r="C20837" t="str">
        <f>VLOOKUP(A20837, E:E,1,0)</f>
        <v>limits</v>
      </c>
      <c r="D20837">
        <v>20835</v>
      </c>
      <c r="E20837" t="s">
        <v>36324</v>
      </c>
      <c r="H20837" t="s">
        <v>36324</v>
      </c>
    </row>
    <row r="20838" spans="1:8" x14ac:dyDescent="0.2">
      <c r="A20838" t="s">
        <v>20497</v>
      </c>
      <c r="B20838">
        <v>3826</v>
      </c>
      <c r="C20838" t="e">
        <f>VLOOKUP(A20838, E:E,1,0)</f>
        <v>#N/A</v>
      </c>
      <c r="D20838">
        <v>20836</v>
      </c>
      <c r="E20838" t="s">
        <v>36325</v>
      </c>
      <c r="H20838" t="s">
        <v>36325</v>
      </c>
    </row>
    <row r="20839" spans="1:8" x14ac:dyDescent="0.2">
      <c r="A20839" t="s">
        <v>20498</v>
      </c>
      <c r="B20839">
        <v>4986</v>
      </c>
      <c r="C20839" t="e">
        <f>VLOOKUP(A20839, E:E,1,0)</f>
        <v>#N/A</v>
      </c>
      <c r="D20839">
        <v>20837</v>
      </c>
      <c r="E20839" t="s">
        <v>49348</v>
      </c>
      <c r="H20839" t="s">
        <v>36326</v>
      </c>
    </row>
    <row r="20840" spans="1:8" x14ac:dyDescent="0.2">
      <c r="A20840" t="s">
        <v>20499</v>
      </c>
      <c r="B20840">
        <v>17001</v>
      </c>
      <c r="C20840" t="str">
        <f>VLOOKUP(A20840, E:E,1,0)</f>
        <v>shatter</v>
      </c>
      <c r="D20840">
        <v>20838</v>
      </c>
      <c r="E20840" t="s">
        <v>49349</v>
      </c>
      <c r="H20840" t="s">
        <v>36327</v>
      </c>
    </row>
    <row r="20841" spans="1:8" x14ac:dyDescent="0.2">
      <c r="A20841" t="s">
        <v>20500</v>
      </c>
      <c r="B20841">
        <v>5557</v>
      </c>
      <c r="C20841" t="str">
        <f>VLOOKUP(A20841, E:E,1,0)</f>
        <v>delusions</v>
      </c>
      <c r="D20841">
        <v>20839</v>
      </c>
      <c r="E20841" t="s">
        <v>49350</v>
      </c>
      <c r="H20841" t="s">
        <v>36328</v>
      </c>
    </row>
    <row r="20842" spans="1:8" x14ac:dyDescent="0.2">
      <c r="A20842" t="s">
        <v>20501</v>
      </c>
      <c r="B20842">
        <v>4279</v>
      </c>
      <c r="C20842" t="str">
        <f>VLOOKUP(A20842, E:E,1,0)</f>
        <v>choppas</v>
      </c>
      <c r="D20842">
        <v>20840</v>
      </c>
      <c r="E20842" t="s">
        <v>36329</v>
      </c>
      <c r="H20842" t="s">
        <v>36329</v>
      </c>
    </row>
    <row r="20843" spans="1:8" x14ac:dyDescent="0.2">
      <c r="A20843" t="s">
        <v>20502</v>
      </c>
      <c r="B20843">
        <v>17349</v>
      </c>
      <c r="C20843" t="str">
        <f>VLOOKUP(A20843, E:E,1,0)</f>
        <v>Slosher</v>
      </c>
      <c r="D20843">
        <v>20841</v>
      </c>
      <c r="E20843" t="s">
        <v>21305</v>
      </c>
      <c r="H20843" t="s">
        <v>36330</v>
      </c>
    </row>
    <row r="20844" spans="1:8" x14ac:dyDescent="0.2">
      <c r="A20844" t="s">
        <v>20503</v>
      </c>
      <c r="B20844">
        <v>17668</v>
      </c>
      <c r="C20844" t="str">
        <f>VLOOKUP(A20844, E:E,1,0)</f>
        <v>Splatdown</v>
      </c>
      <c r="D20844">
        <v>20842</v>
      </c>
      <c r="E20844" t="s">
        <v>36331</v>
      </c>
      <c r="H20844" t="s">
        <v>36331</v>
      </c>
    </row>
    <row r="20845" spans="1:8" x14ac:dyDescent="0.2">
      <c r="A20845" t="s">
        <v>20504</v>
      </c>
      <c r="B20845">
        <v>18269</v>
      </c>
      <c r="C20845" t="e">
        <f>VLOOKUP(A20845, E:E,1,0)</f>
        <v>#N/A</v>
      </c>
      <c r="D20845">
        <v>20843</v>
      </c>
      <c r="E20845" t="s">
        <v>49351</v>
      </c>
      <c r="H20845" t="s">
        <v>36332</v>
      </c>
    </row>
    <row r="20846" spans="1:8" x14ac:dyDescent="0.2">
      <c r="A20846" t="s">
        <v>20505</v>
      </c>
      <c r="B20846">
        <v>17669</v>
      </c>
      <c r="C20846" t="str">
        <f>VLOOKUP(A20846, E:E,1,0)</f>
        <v>Splatling</v>
      </c>
      <c r="D20846">
        <v>20844</v>
      </c>
      <c r="E20846" t="s">
        <v>36333</v>
      </c>
      <c r="H20846" t="s">
        <v>36333</v>
      </c>
    </row>
    <row r="20847" spans="1:8" x14ac:dyDescent="0.2">
      <c r="A20847" t="s">
        <v>20506</v>
      </c>
      <c r="B20847">
        <v>18663</v>
      </c>
      <c r="C20847" t="e">
        <f>VLOOKUP(A20847, E:E,1,0)</f>
        <v>#N/A</v>
      </c>
      <c r="D20847">
        <v>20845</v>
      </c>
      <c r="E20847" t="s">
        <v>36334</v>
      </c>
      <c r="H20847" t="s">
        <v>36334</v>
      </c>
    </row>
    <row r="20848" spans="1:8" x14ac:dyDescent="0.2">
      <c r="A20848" t="s">
        <v>20507</v>
      </c>
      <c r="B20848">
        <v>17670</v>
      </c>
      <c r="C20848" t="str">
        <f>VLOOKUP(A20848, E:E,1,0)</f>
        <v>splatoon</v>
      </c>
      <c r="D20848">
        <v>20846</v>
      </c>
      <c r="E20848" t="s">
        <v>36335</v>
      </c>
      <c r="H20848" t="s">
        <v>36335</v>
      </c>
    </row>
    <row r="20849" spans="1:8" x14ac:dyDescent="0.2">
      <c r="A20849" t="s">
        <v>20508</v>
      </c>
      <c r="B20849">
        <v>5503</v>
      </c>
      <c r="C20849" t="str">
        <f>VLOOKUP(A20849, E:E,1,0)</f>
        <v>default</v>
      </c>
      <c r="D20849">
        <v>20847</v>
      </c>
      <c r="E20849" t="s">
        <v>14277</v>
      </c>
      <c r="H20849" t="s">
        <v>14277</v>
      </c>
    </row>
    <row r="20850" spans="1:8" x14ac:dyDescent="0.2">
      <c r="A20850" t="s">
        <v>20509</v>
      </c>
      <c r="B20850">
        <v>17671</v>
      </c>
      <c r="C20850" t="str">
        <f>VLOOKUP(A20850, E:E,1,0)</f>
        <v>splattershot</v>
      </c>
      <c r="D20850">
        <v>20848</v>
      </c>
      <c r="E20850" t="s">
        <v>49352</v>
      </c>
      <c r="H20850" t="s">
        <v>36336</v>
      </c>
    </row>
    <row r="20851" spans="1:8" x14ac:dyDescent="0.2">
      <c r="A20851" t="s">
        <v>20510</v>
      </c>
      <c r="B20851">
        <v>13153</v>
      </c>
      <c r="C20851" t="str">
        <f>VLOOKUP(A20851, E:E,1,0)</f>
        <v>Nelson</v>
      </c>
      <c r="D20851">
        <v>20849</v>
      </c>
      <c r="E20851" t="s">
        <v>36337</v>
      </c>
      <c r="H20851" t="s">
        <v>36337</v>
      </c>
    </row>
    <row r="20852" spans="1:8" x14ac:dyDescent="0.2">
      <c r="A20852" t="s">
        <v>20511</v>
      </c>
      <c r="B20852">
        <v>11975</v>
      </c>
      <c r="C20852" t="str">
        <f>VLOOKUP(A20852, E:E,1,0)</f>
        <v>Mandela</v>
      </c>
      <c r="D20852">
        <v>20850</v>
      </c>
      <c r="E20852" t="s">
        <v>49353</v>
      </c>
      <c r="H20852" t="s">
        <v>36338</v>
      </c>
    </row>
    <row r="20853" spans="1:8" x14ac:dyDescent="0.2">
      <c r="A20853" t="s">
        <v>20512</v>
      </c>
      <c r="B20853">
        <v>15344</v>
      </c>
      <c r="C20853" t="e">
        <f>VLOOKUP(A20853, E:E,1,0)</f>
        <v>#N/A</v>
      </c>
      <c r="D20853">
        <v>20851</v>
      </c>
      <c r="E20853" t="s">
        <v>36339</v>
      </c>
      <c r="H20853" t="s">
        <v>36339</v>
      </c>
    </row>
    <row r="20854" spans="1:8" x14ac:dyDescent="0.2">
      <c r="A20854" t="s">
        <v>20513</v>
      </c>
      <c r="B20854">
        <v>16540</v>
      </c>
      <c r="C20854" t="e">
        <f>VLOOKUP(A20854, E:E,1,0)</f>
        <v>#N/A</v>
      </c>
      <c r="D20854">
        <v>20852</v>
      </c>
      <c r="E20854" t="s">
        <v>32680</v>
      </c>
      <c r="H20854" t="s">
        <v>36340</v>
      </c>
    </row>
    <row r="20855" spans="1:8" x14ac:dyDescent="0.2">
      <c r="A20855" t="s">
        <v>20514</v>
      </c>
      <c r="B20855">
        <v>6234</v>
      </c>
      <c r="C20855" t="str">
        <f>VLOOKUP(A20855, E:E,1,0)</f>
        <v>dub</v>
      </c>
      <c r="D20855">
        <v>20853</v>
      </c>
      <c r="E20855" t="s">
        <v>36341</v>
      </c>
      <c r="H20855" t="s">
        <v>36341</v>
      </c>
    </row>
    <row r="20856" spans="1:8" x14ac:dyDescent="0.2">
      <c r="A20856" t="s">
        <v>20515</v>
      </c>
      <c r="B20856">
        <v>17421</v>
      </c>
      <c r="C20856" t="e">
        <f>VLOOKUP(A20856, E:E,1,0)</f>
        <v>#N/A</v>
      </c>
      <c r="D20856">
        <v>20854</v>
      </c>
      <c r="E20856" t="s">
        <v>36342</v>
      </c>
      <c r="H20856" t="s">
        <v>36342</v>
      </c>
    </row>
    <row r="20857" spans="1:8" x14ac:dyDescent="0.2">
      <c r="A20857" t="s">
        <v>20516</v>
      </c>
      <c r="B20857">
        <v>3993</v>
      </c>
      <c r="C20857" t="e">
        <f>VLOOKUP(A20857, E:E,1,0)</f>
        <v>#N/A</v>
      </c>
      <c r="D20857">
        <v>20855</v>
      </c>
      <c r="E20857" t="s">
        <v>49354</v>
      </c>
      <c r="H20857" t="s">
        <v>36343</v>
      </c>
    </row>
    <row r="20858" spans="1:8" x14ac:dyDescent="0.2">
      <c r="A20858" t="s">
        <v>20517</v>
      </c>
      <c r="B20858">
        <v>4358</v>
      </c>
      <c r="C20858" t="str">
        <f>VLOOKUP(A20858, E:E,1,0)</f>
        <v>citing</v>
      </c>
      <c r="D20858">
        <v>20856</v>
      </c>
      <c r="E20858" t="s">
        <v>49355</v>
      </c>
      <c r="H20858" t="s">
        <v>36344</v>
      </c>
    </row>
    <row r="20859" spans="1:8" x14ac:dyDescent="0.2">
      <c r="A20859" t="s">
        <v>20518</v>
      </c>
      <c r="B20859">
        <v>3977</v>
      </c>
      <c r="C20859" t="e">
        <f>VLOOKUP(A20859, E:E,1,0)</f>
        <v>#N/A</v>
      </c>
      <c r="D20859">
        <v>20857</v>
      </c>
      <c r="E20859" t="s">
        <v>36345</v>
      </c>
      <c r="H20859" t="s">
        <v>36345</v>
      </c>
    </row>
    <row r="20860" spans="1:8" x14ac:dyDescent="0.2">
      <c r="A20860" t="s">
        <v>20519</v>
      </c>
      <c r="B20860">
        <v>9810</v>
      </c>
      <c r="C20860" t="str">
        <f>VLOOKUP(A20860, E:E,1,0)</f>
        <v>infested</v>
      </c>
      <c r="D20860">
        <v>20858</v>
      </c>
      <c r="E20860" t="s">
        <v>14285</v>
      </c>
      <c r="H20860" t="s">
        <v>14285</v>
      </c>
    </row>
    <row r="20861" spans="1:8" x14ac:dyDescent="0.2">
      <c r="A20861" t="s">
        <v>20520</v>
      </c>
      <c r="B20861">
        <v>20625</v>
      </c>
      <c r="C20861" t="str">
        <f>VLOOKUP(A20861, E:E,1,0)</f>
        <v>wimp</v>
      </c>
      <c r="D20861">
        <v>20859</v>
      </c>
      <c r="E20861" t="s">
        <v>10262</v>
      </c>
      <c r="H20861" t="s">
        <v>10262</v>
      </c>
    </row>
    <row r="20862" spans="1:8" x14ac:dyDescent="0.2">
      <c r="A20862" t="s">
        <v>20521</v>
      </c>
      <c r="B20862">
        <v>16904</v>
      </c>
      <c r="C20862" t="str">
        <f>VLOOKUP(A20862, E:E,1,0)</f>
        <v>servicin</v>
      </c>
      <c r="D20862">
        <v>20860</v>
      </c>
      <c r="E20862" t="s">
        <v>36346</v>
      </c>
      <c r="H20862" t="s">
        <v>36346</v>
      </c>
    </row>
    <row r="20863" spans="1:8" x14ac:dyDescent="0.2">
      <c r="A20863" t="s">
        <v>20522</v>
      </c>
      <c r="B20863">
        <v>11780</v>
      </c>
      <c r="C20863" t="str">
        <f>VLOOKUP(A20863, E:E,1,0)</f>
        <v>lurkin</v>
      </c>
      <c r="D20863">
        <v>20861</v>
      </c>
      <c r="E20863" t="s">
        <v>36347</v>
      </c>
      <c r="H20863" t="s">
        <v>36347</v>
      </c>
    </row>
    <row r="20864" spans="1:8" x14ac:dyDescent="0.2">
      <c r="A20864" t="s">
        <v>20523</v>
      </c>
      <c r="B20864">
        <v>4108</v>
      </c>
      <c r="C20864" t="e">
        <f>VLOOKUP(A20864, E:E,1,0)</f>
        <v>#N/A</v>
      </c>
      <c r="D20864">
        <v>20862</v>
      </c>
      <c r="E20864" t="s">
        <v>36348</v>
      </c>
      <c r="H20864" t="s">
        <v>36348</v>
      </c>
    </row>
    <row r="20865" spans="1:8" x14ac:dyDescent="0.2">
      <c r="A20865" t="s">
        <v>20524</v>
      </c>
      <c r="B20865">
        <v>5304</v>
      </c>
      <c r="C20865" t="e">
        <f>VLOOKUP(A20865, E:E,1,0)</f>
        <v>#N/A</v>
      </c>
      <c r="D20865">
        <v>20863</v>
      </c>
      <c r="E20865" t="s">
        <v>49356</v>
      </c>
      <c r="H20865" t="s">
        <v>36349</v>
      </c>
    </row>
    <row r="20866" spans="1:8" x14ac:dyDescent="0.2">
      <c r="A20866" t="s">
        <v>20525</v>
      </c>
      <c r="B20866">
        <v>20390</v>
      </c>
      <c r="C20866" t="e">
        <f>VLOOKUP(A20866, E:E,1,0)</f>
        <v>#N/A</v>
      </c>
      <c r="D20866">
        <v>20864</v>
      </c>
      <c r="E20866" t="s">
        <v>36350</v>
      </c>
      <c r="H20866" t="s">
        <v>36350</v>
      </c>
    </row>
    <row r="20867" spans="1:8" x14ac:dyDescent="0.2">
      <c r="A20867" t="s">
        <v>20526</v>
      </c>
      <c r="B20867">
        <v>4201</v>
      </c>
      <c r="C20867" t="e">
        <f>VLOOKUP(A20867, E:E,1,0)</f>
        <v>#N/A</v>
      </c>
      <c r="D20867">
        <v>20865</v>
      </c>
      <c r="E20867" t="s">
        <v>14297</v>
      </c>
      <c r="H20867" t="s">
        <v>36351</v>
      </c>
    </row>
    <row r="20868" spans="1:8" x14ac:dyDescent="0.2">
      <c r="A20868" t="s">
        <v>20527</v>
      </c>
      <c r="B20868">
        <v>6790</v>
      </c>
      <c r="C20868" t="e">
        <f>VLOOKUP(A20868, E:E,1,0)</f>
        <v>#N/A</v>
      </c>
      <c r="D20868">
        <v>20866</v>
      </c>
      <c r="E20868" t="s">
        <v>36352</v>
      </c>
      <c r="H20868" t="s">
        <v>36352</v>
      </c>
    </row>
    <row r="20869" spans="1:8" x14ac:dyDescent="0.2">
      <c r="A20869" t="s">
        <v>20528</v>
      </c>
      <c r="B20869">
        <v>8962</v>
      </c>
      <c r="C20869" t="str">
        <f>VLOOKUP(A20869, E:E,1,0)</f>
        <v>Hendrixonfire</v>
      </c>
      <c r="D20869">
        <v>20867</v>
      </c>
      <c r="E20869" t="s">
        <v>36353</v>
      </c>
      <c r="H20869" t="s">
        <v>36353</v>
      </c>
    </row>
    <row r="20870" spans="1:8" x14ac:dyDescent="0.2">
      <c r="A20870" t="s">
        <v>20529</v>
      </c>
      <c r="B20870">
        <v>3137</v>
      </c>
      <c r="C20870" t="e">
        <f>VLOOKUP(A20870, E:E,1,0)</f>
        <v>#N/A</v>
      </c>
      <c r="D20870">
        <v>20868</v>
      </c>
      <c r="E20870" t="s">
        <v>36354</v>
      </c>
      <c r="H20870" t="s">
        <v>36354</v>
      </c>
    </row>
    <row r="20871" spans="1:8" x14ac:dyDescent="0.2">
      <c r="A20871" t="s">
        <v>20530</v>
      </c>
      <c r="B20871">
        <v>13366</v>
      </c>
      <c r="C20871" t="str">
        <f>VLOOKUP(A20871, E:E,1,0)</f>
        <v>NOOB</v>
      </c>
      <c r="D20871">
        <v>20869</v>
      </c>
      <c r="E20871" t="s">
        <v>36355</v>
      </c>
      <c r="H20871" t="s">
        <v>36355</v>
      </c>
    </row>
    <row r="20872" spans="1:8" x14ac:dyDescent="0.2">
      <c r="A20872" t="s">
        <v>20531</v>
      </c>
      <c r="B20872">
        <v>12538</v>
      </c>
      <c r="C20872" t="str">
        <f>VLOOKUP(A20872, E:E,1,0)</f>
        <v>MIXED</v>
      </c>
      <c r="D20872">
        <v>20870</v>
      </c>
      <c r="E20872" t="s">
        <v>49357</v>
      </c>
      <c r="H20872" t="s">
        <v>36356</v>
      </c>
    </row>
    <row r="20873" spans="1:8" x14ac:dyDescent="0.2">
      <c r="A20873" t="s">
        <v>20532</v>
      </c>
      <c r="B20873">
        <v>20084</v>
      </c>
      <c r="C20873" t="str">
        <f>VLOOKUP(A20873, E:E,1,0)</f>
        <v>violated</v>
      </c>
      <c r="D20873">
        <v>20871</v>
      </c>
      <c r="E20873" t="s">
        <v>36357</v>
      </c>
      <c r="H20873" t="s">
        <v>36357</v>
      </c>
    </row>
    <row r="20874" spans="1:8" x14ac:dyDescent="0.2">
      <c r="A20874" t="s">
        <v>20533</v>
      </c>
      <c r="B20874">
        <v>11310</v>
      </c>
      <c r="C20874" t="str">
        <f>VLOOKUP(A20874, E:E,1,0)</f>
        <v>legitimate</v>
      </c>
      <c r="D20874">
        <v>20872</v>
      </c>
      <c r="E20874" t="s">
        <v>36358</v>
      </c>
      <c r="H20874" t="s">
        <v>36358</v>
      </c>
    </row>
    <row r="20875" spans="1:8" x14ac:dyDescent="0.2">
      <c r="A20875" t="s">
        <v>20534</v>
      </c>
      <c r="B20875">
        <v>13135</v>
      </c>
      <c r="C20875" t="str">
        <f>VLOOKUP(A20875, E:E,1,0)</f>
        <v>needing</v>
      </c>
      <c r="D20875">
        <v>20873</v>
      </c>
      <c r="E20875" t="s">
        <v>36359</v>
      </c>
      <c r="H20875" t="s">
        <v>36359</v>
      </c>
    </row>
    <row r="20876" spans="1:8" x14ac:dyDescent="0.2">
      <c r="A20876" t="s">
        <v>20535</v>
      </c>
      <c r="B20876">
        <v>2210</v>
      </c>
      <c r="C20876" t="e">
        <f>VLOOKUP(A20876, E:E,1,0)</f>
        <v>#N/A</v>
      </c>
      <c r="D20876">
        <v>20874</v>
      </c>
      <c r="E20876" t="s">
        <v>36360</v>
      </c>
      <c r="H20876" t="s">
        <v>36360</v>
      </c>
    </row>
    <row r="20877" spans="1:8" x14ac:dyDescent="0.2">
      <c r="A20877" t="s">
        <v>20536</v>
      </c>
      <c r="B20877">
        <v>8927</v>
      </c>
      <c r="C20877" t="e">
        <f>VLOOKUP(A20877, E:E,1,0)</f>
        <v>#N/A</v>
      </c>
      <c r="D20877">
        <v>20875</v>
      </c>
      <c r="E20877" t="s">
        <v>36361</v>
      </c>
      <c r="H20877" t="s">
        <v>36361</v>
      </c>
    </row>
    <row r="20878" spans="1:8" x14ac:dyDescent="0.2">
      <c r="A20878" t="s">
        <v>20537</v>
      </c>
      <c r="B20878">
        <v>6384</v>
      </c>
      <c r="C20878" t="str">
        <f>VLOOKUP(A20878, E:E,1,0)</f>
        <v>easier</v>
      </c>
      <c r="D20878">
        <v>20876</v>
      </c>
      <c r="E20878" t="s">
        <v>49358</v>
      </c>
      <c r="H20878" t="s">
        <v>36362</v>
      </c>
    </row>
    <row r="20879" spans="1:8" x14ac:dyDescent="0.2">
      <c r="A20879" t="s">
        <v>20538</v>
      </c>
      <c r="B20879">
        <v>9000</v>
      </c>
      <c r="C20879" t="e">
        <f>VLOOKUP(A20879, E:E,1,0)</f>
        <v>#N/A</v>
      </c>
      <c r="D20879">
        <v>20877</v>
      </c>
      <c r="E20879" t="s">
        <v>49359</v>
      </c>
      <c r="H20879" t="s">
        <v>36363</v>
      </c>
    </row>
    <row r="20880" spans="1:8" x14ac:dyDescent="0.2">
      <c r="A20880" t="s">
        <v>20539</v>
      </c>
      <c r="B20880">
        <v>1011</v>
      </c>
      <c r="C20880" t="e">
        <f>VLOOKUP(A20880, E:E,1,0)</f>
        <v>#N/A</v>
      </c>
      <c r="D20880">
        <v>20878</v>
      </c>
      <c r="E20880" t="s">
        <v>36364</v>
      </c>
      <c r="H20880" t="s">
        <v>36364</v>
      </c>
    </row>
    <row r="20881" spans="1:8" x14ac:dyDescent="0.2">
      <c r="A20881" t="s">
        <v>20540</v>
      </c>
      <c r="B20881">
        <v>15950</v>
      </c>
      <c r="C20881" t="str">
        <f>VLOOKUP(A20881, E:E,1,0)</f>
        <v>resort</v>
      </c>
      <c r="D20881">
        <v>20879</v>
      </c>
      <c r="E20881" t="s">
        <v>36365</v>
      </c>
      <c r="H20881" t="s">
        <v>36365</v>
      </c>
    </row>
    <row r="20882" spans="1:8" x14ac:dyDescent="0.2">
      <c r="A20882" t="s">
        <v>20541</v>
      </c>
      <c r="B20882">
        <v>9749</v>
      </c>
      <c r="C20882" t="str">
        <f>VLOOKUP(A20882, E:E,1,0)</f>
        <v>Incredulous</v>
      </c>
      <c r="D20882">
        <v>20880</v>
      </c>
      <c r="E20882" t="s">
        <v>49360</v>
      </c>
      <c r="H20882" t="s">
        <v>36366</v>
      </c>
    </row>
    <row r="20883" spans="1:8" x14ac:dyDescent="0.2">
      <c r="A20883" t="s">
        <v>20542</v>
      </c>
      <c r="B20883">
        <v>14015</v>
      </c>
      <c r="C20883" t="str">
        <f>VLOOKUP(A20883, E:E,1,0)</f>
        <v>outcry</v>
      </c>
      <c r="D20883">
        <v>20881</v>
      </c>
      <c r="E20883" t="s">
        <v>36367</v>
      </c>
      <c r="H20883" t="s">
        <v>36367</v>
      </c>
    </row>
    <row r="20884" spans="1:8" x14ac:dyDescent="0.2">
      <c r="A20884" t="s">
        <v>20543</v>
      </c>
      <c r="B20884">
        <v>18448</v>
      </c>
      <c r="C20884" t="str">
        <f>VLOOKUP(A20884, E:E,1,0)</f>
        <v>taxpayers</v>
      </c>
      <c r="D20884">
        <v>20882</v>
      </c>
      <c r="E20884" t="s">
        <v>36368</v>
      </c>
      <c r="H20884" t="s">
        <v>36368</v>
      </c>
    </row>
    <row r="20885" spans="1:8" x14ac:dyDescent="0.2">
      <c r="A20885" t="s">
        <v>20544</v>
      </c>
      <c r="B20885">
        <v>17168</v>
      </c>
      <c r="C20885" t="str">
        <f>VLOOKUP(A20885, E:E,1,0)</f>
        <v>similar</v>
      </c>
      <c r="D20885">
        <v>20883</v>
      </c>
      <c r="E20885" t="s">
        <v>49361</v>
      </c>
      <c r="H20885" t="s">
        <v>36369</v>
      </c>
    </row>
    <row r="20886" spans="1:8" x14ac:dyDescent="0.2">
      <c r="A20886" t="s">
        <v>20545</v>
      </c>
      <c r="B20886">
        <v>13617</v>
      </c>
      <c r="C20886" t="str">
        <f>VLOOKUP(A20886, E:E,1,0)</f>
        <v>objection</v>
      </c>
      <c r="D20886">
        <v>20884</v>
      </c>
      <c r="E20886" t="s">
        <v>36370</v>
      </c>
      <c r="H20886" t="s">
        <v>36370</v>
      </c>
    </row>
    <row r="20887" spans="1:8" x14ac:dyDescent="0.2">
      <c r="A20887" t="s">
        <v>20546</v>
      </c>
      <c r="B20887">
        <v>119</v>
      </c>
      <c r="C20887" t="e">
        <f>VLOOKUP(A20887, E:E,1,0)</f>
        <v>#N/A</v>
      </c>
      <c r="D20887">
        <v>20885</v>
      </c>
      <c r="E20887" t="s">
        <v>545</v>
      </c>
      <c r="H20887" t="s">
        <v>545</v>
      </c>
    </row>
    <row r="20888" spans="1:8" ht="85" x14ac:dyDescent="0.2">
      <c r="A20888" t="s">
        <v>20547</v>
      </c>
      <c r="B20888">
        <v>11239</v>
      </c>
      <c r="C20888" t="str">
        <f>VLOOKUP(A20888, E:E,1,0)</f>
        <v>LCC</v>
      </c>
      <c r="D20888">
        <v>20886</v>
      </c>
      <c r="E20888" s="4" t="s">
        <v>49362</v>
      </c>
      <c r="H20888" s="4" t="s">
        <v>36371</v>
      </c>
    </row>
    <row r="20889" spans="1:8" x14ac:dyDescent="0.2">
      <c r="A20889">
        <v>96355</v>
      </c>
      <c r="B20889">
        <v>1251</v>
      </c>
      <c r="C20889">
        <f>VLOOKUP(A20889, E:E,1,0)</f>
        <v>96355</v>
      </c>
      <c r="D20889">
        <v>20887</v>
      </c>
      <c r="E20889" t="s">
        <v>36372</v>
      </c>
      <c r="H20889" t="s">
        <v>36372</v>
      </c>
    </row>
    <row r="20890" spans="1:8" x14ac:dyDescent="0.2">
      <c r="A20890" t="s">
        <v>20548</v>
      </c>
      <c r="B20890">
        <v>11558</v>
      </c>
      <c r="C20890" t="e">
        <f>VLOOKUP(A20890, E:E,1,0)</f>
        <v>#N/A</v>
      </c>
      <c r="D20890">
        <v>20888</v>
      </c>
      <c r="E20890" t="s">
        <v>36373</v>
      </c>
      <c r="H20890" t="s">
        <v>36373</v>
      </c>
    </row>
    <row r="20891" spans="1:8" x14ac:dyDescent="0.2">
      <c r="A20891" t="s">
        <v>20549</v>
      </c>
      <c r="B20891">
        <v>1101</v>
      </c>
      <c r="C20891" t="e">
        <f>VLOOKUP(A20891, E:E,1,0)</f>
        <v>#N/A</v>
      </c>
      <c r="D20891">
        <v>20889</v>
      </c>
      <c r="E20891" t="s">
        <v>49363</v>
      </c>
      <c r="H20891" t="s">
        <v>36374</v>
      </c>
    </row>
    <row r="20892" spans="1:8" x14ac:dyDescent="0.2">
      <c r="A20892" t="s">
        <v>20550</v>
      </c>
      <c r="B20892">
        <v>3207</v>
      </c>
      <c r="C20892" t="str">
        <f>VLOOKUP(A20892, E:E,1,0)</f>
        <v>bloggers</v>
      </c>
      <c r="D20892">
        <v>20890</v>
      </c>
      <c r="E20892" t="s">
        <v>45965</v>
      </c>
      <c r="H20892" t="s">
        <v>36375</v>
      </c>
    </row>
    <row r="20893" spans="1:8" x14ac:dyDescent="0.2">
      <c r="A20893" t="s">
        <v>20551</v>
      </c>
      <c r="B20893">
        <v>9795</v>
      </c>
      <c r="C20893" t="str">
        <f>VLOOKUP(A20893, E:E,1,0)</f>
        <v>ineedexposure</v>
      </c>
      <c r="D20893">
        <v>20891</v>
      </c>
      <c r="E20893" t="s">
        <v>49364</v>
      </c>
      <c r="H20893" t="s">
        <v>36376</v>
      </c>
    </row>
    <row r="20894" spans="1:8" x14ac:dyDescent="0.2">
      <c r="A20894" t="s">
        <v>20552</v>
      </c>
      <c r="B20894">
        <v>5328</v>
      </c>
      <c r="C20894" t="e">
        <f>VLOOKUP(A20894, E:E,1,0)</f>
        <v>#N/A</v>
      </c>
      <c r="D20894">
        <v>20892</v>
      </c>
      <c r="E20894" t="s">
        <v>49365</v>
      </c>
      <c r="H20894" t="s">
        <v>36377</v>
      </c>
    </row>
    <row r="20895" spans="1:8" x14ac:dyDescent="0.2">
      <c r="A20895" t="s">
        <v>20553</v>
      </c>
      <c r="B20895">
        <v>1421</v>
      </c>
      <c r="C20895" t="e">
        <f>VLOOKUP(A20895, E:E,1,0)</f>
        <v>#N/A</v>
      </c>
      <c r="D20895">
        <v>20893</v>
      </c>
      <c r="E20895" t="s">
        <v>14309</v>
      </c>
      <c r="H20895" t="s">
        <v>36378</v>
      </c>
    </row>
    <row r="20896" spans="1:8" x14ac:dyDescent="0.2">
      <c r="A20896" t="s">
        <v>20554</v>
      </c>
      <c r="B20896">
        <v>8776</v>
      </c>
      <c r="C20896" t="str">
        <f>VLOOKUP(A20896, E:E,1,0)</f>
        <v>Hardline</v>
      </c>
      <c r="D20896">
        <v>20894</v>
      </c>
      <c r="E20896" t="s">
        <v>49366</v>
      </c>
      <c r="H20896" t="s">
        <v>36379</v>
      </c>
    </row>
    <row r="20897" spans="1:8" x14ac:dyDescent="0.2">
      <c r="A20897" t="s">
        <v>20555</v>
      </c>
      <c r="B20897">
        <v>18832</v>
      </c>
      <c r="C20897" t="e">
        <f>VLOOKUP(A20897, E:E,1,0)</f>
        <v>#N/A</v>
      </c>
      <c r="D20897">
        <v>20895</v>
      </c>
      <c r="E20897" t="s">
        <v>49367</v>
      </c>
      <c r="H20897" t="s">
        <v>36380</v>
      </c>
    </row>
    <row r="20898" spans="1:8" x14ac:dyDescent="0.2">
      <c r="A20898" t="s">
        <v>20556</v>
      </c>
      <c r="B20898">
        <v>13116</v>
      </c>
      <c r="C20898" t="e">
        <f>VLOOKUP(A20898, E:E,1,0)</f>
        <v>#N/A</v>
      </c>
      <c r="D20898">
        <v>20896</v>
      </c>
      <c r="E20898" t="s">
        <v>14317</v>
      </c>
      <c r="H20898" t="s">
        <v>14317</v>
      </c>
    </row>
    <row r="20899" spans="1:8" x14ac:dyDescent="0.2">
      <c r="A20899" t="s">
        <v>20557</v>
      </c>
      <c r="B20899">
        <v>19814</v>
      </c>
      <c r="C20899" t="str">
        <f>VLOOKUP(A20899, E:E,1,0)</f>
        <v>USWarCrimes</v>
      </c>
      <c r="D20899">
        <v>20897</v>
      </c>
      <c r="E20899" t="s">
        <v>14313</v>
      </c>
      <c r="H20899" t="s">
        <v>14313</v>
      </c>
    </row>
    <row r="20900" spans="1:8" x14ac:dyDescent="0.2">
      <c r="A20900" t="s">
        <v>20558</v>
      </c>
      <c r="B20900">
        <v>20765</v>
      </c>
      <c r="C20900" t="str">
        <f>VLOOKUP(A20900, E:E,1,0)</f>
        <v>WOOOOOOO</v>
      </c>
      <c r="D20900">
        <v>20898</v>
      </c>
      <c r="E20900" t="s">
        <v>13436</v>
      </c>
      <c r="H20900" t="s">
        <v>13436</v>
      </c>
    </row>
    <row r="20901" spans="1:8" x14ac:dyDescent="0.2">
      <c r="A20901" t="s">
        <v>20559</v>
      </c>
      <c r="B20901">
        <v>8009</v>
      </c>
      <c r="C20901" t="e">
        <f>VLOOKUP(A20901, E:E,1,0)</f>
        <v>#N/A</v>
      </c>
      <c r="D20901">
        <v>20899</v>
      </c>
      <c r="E20901" t="s">
        <v>14316</v>
      </c>
      <c r="H20901" t="s">
        <v>36381</v>
      </c>
    </row>
    <row r="20902" spans="1:8" x14ac:dyDescent="0.2">
      <c r="A20902" t="s">
        <v>20560</v>
      </c>
      <c r="B20902">
        <v>6842</v>
      </c>
      <c r="C20902" t="str">
        <f>VLOOKUP(A20902, E:E,1,0)</f>
        <v>eSports</v>
      </c>
      <c r="D20902">
        <v>20900</v>
      </c>
      <c r="E20902" t="s">
        <v>24309</v>
      </c>
      <c r="H20902" t="s">
        <v>36382</v>
      </c>
    </row>
    <row r="20903" spans="1:8" x14ac:dyDescent="0.2">
      <c r="A20903" t="s">
        <v>20561</v>
      </c>
      <c r="B20903">
        <v>1044</v>
      </c>
      <c r="C20903" t="e">
        <f>VLOOKUP(A20903, E:E,1,0)</f>
        <v>#N/A</v>
      </c>
      <c r="D20903">
        <v>20901</v>
      </c>
      <c r="E20903" t="s">
        <v>14315</v>
      </c>
      <c r="H20903" t="s">
        <v>14315</v>
      </c>
    </row>
    <row r="20904" spans="1:8" x14ac:dyDescent="0.2">
      <c r="A20904" t="s">
        <v>20562</v>
      </c>
      <c r="B20904">
        <v>19585</v>
      </c>
      <c r="C20904" t="e">
        <f>VLOOKUP(A20904, E:E,1,0)</f>
        <v>#N/A</v>
      </c>
      <c r="D20904">
        <v>20902</v>
      </c>
      <c r="E20904" t="s">
        <v>14314</v>
      </c>
      <c r="H20904" t="s">
        <v>14314</v>
      </c>
    </row>
    <row r="20905" spans="1:8" x14ac:dyDescent="0.2">
      <c r="A20905" t="s">
        <v>20563</v>
      </c>
      <c r="B20905">
        <v>5872</v>
      </c>
      <c r="C20905" t="str">
        <f>VLOOKUP(A20905, E:E,1,0)</f>
        <v>dismantling</v>
      </c>
      <c r="D20905">
        <v>20903</v>
      </c>
      <c r="E20905" t="s">
        <v>36383</v>
      </c>
      <c r="H20905" t="s">
        <v>36383</v>
      </c>
    </row>
    <row r="20906" spans="1:8" x14ac:dyDescent="0.2">
      <c r="A20906" t="s">
        <v>20564</v>
      </c>
      <c r="B20906">
        <v>20146</v>
      </c>
      <c r="C20906" t="e">
        <f>VLOOKUP(A20906, E:E,1,0)</f>
        <v>#N/A</v>
      </c>
      <c r="D20906">
        <v>20904</v>
      </c>
      <c r="E20906" t="s">
        <v>49368</v>
      </c>
      <c r="H20906" t="s">
        <v>36384</v>
      </c>
    </row>
    <row r="20907" spans="1:8" x14ac:dyDescent="0.2">
      <c r="A20907" t="s">
        <v>20565</v>
      </c>
      <c r="B20907">
        <v>10924</v>
      </c>
      <c r="C20907" t="str">
        <f>VLOOKUP(A20907, E:E,1,0)</f>
        <v>Knives</v>
      </c>
      <c r="D20907">
        <v>20905</v>
      </c>
      <c r="E20907" t="s">
        <v>49369</v>
      </c>
      <c r="H20907" t="s">
        <v>36385</v>
      </c>
    </row>
    <row r="20908" spans="1:8" x14ac:dyDescent="0.2">
      <c r="A20908" t="s">
        <v>20566</v>
      </c>
      <c r="B20908">
        <v>13762</v>
      </c>
      <c r="C20908" t="str">
        <f>VLOOKUP(A20908, E:E,1,0)</f>
        <v>OjouBot</v>
      </c>
      <c r="D20908">
        <v>20906</v>
      </c>
      <c r="E20908" t="s">
        <v>49370</v>
      </c>
      <c r="H20908" t="s">
        <v>36386</v>
      </c>
    </row>
    <row r="20909" spans="1:8" x14ac:dyDescent="0.2">
      <c r="A20909" t="s">
        <v>20567</v>
      </c>
      <c r="B20909">
        <v>13467</v>
      </c>
      <c r="C20909" t="e">
        <f>VLOOKUP(A20909, E:E,1,0)</f>
        <v>#N/A</v>
      </c>
      <c r="D20909">
        <v>20907</v>
      </c>
      <c r="E20909" t="s">
        <v>4487</v>
      </c>
      <c r="H20909" t="s">
        <v>4487</v>
      </c>
    </row>
    <row r="20910" spans="1:8" x14ac:dyDescent="0.2">
      <c r="A20910" t="s">
        <v>20568</v>
      </c>
      <c r="B20910">
        <v>19593</v>
      </c>
      <c r="C20910" t="str">
        <f>VLOOKUP(A20910, E:E,1,0)</f>
        <v>unauthorized</v>
      </c>
      <c r="D20910">
        <v>20908</v>
      </c>
      <c r="E20910" t="s">
        <v>36387</v>
      </c>
      <c r="H20910" t="s">
        <v>36387</v>
      </c>
    </row>
    <row r="20911" spans="1:8" x14ac:dyDescent="0.2">
      <c r="A20911" t="s">
        <v>20569</v>
      </c>
      <c r="B20911">
        <v>2208</v>
      </c>
      <c r="C20911" t="str">
        <f>VLOOKUP(A20911, E:E,1,0)</f>
        <v>argues</v>
      </c>
      <c r="D20911">
        <v>20909</v>
      </c>
      <c r="E20911" t="s">
        <v>36388</v>
      </c>
      <c r="H20911" t="s">
        <v>36388</v>
      </c>
    </row>
    <row r="20912" spans="1:8" x14ac:dyDescent="0.2">
      <c r="A20912" t="s">
        <v>20570</v>
      </c>
      <c r="B20912">
        <v>14375</v>
      </c>
      <c r="C20912" t="e">
        <f>VLOOKUP(A20912, E:E,1,0)</f>
        <v>#N/A</v>
      </c>
      <c r="D20912">
        <v>20910</v>
      </c>
      <c r="E20912" t="s">
        <v>36389</v>
      </c>
      <c r="H20912" t="s">
        <v>36389</v>
      </c>
    </row>
    <row r="20913" spans="1:8" x14ac:dyDescent="0.2">
      <c r="A20913" t="s">
        <v>20571</v>
      </c>
      <c r="B20913">
        <v>10388</v>
      </c>
      <c r="C20913" t="e">
        <f>VLOOKUP(A20913, E:E,1,0)</f>
        <v>#N/A</v>
      </c>
      <c r="D20913">
        <v>20911</v>
      </c>
      <c r="E20913" t="s">
        <v>36390</v>
      </c>
      <c r="H20913" t="s">
        <v>36390</v>
      </c>
    </row>
    <row r="20914" spans="1:8" x14ac:dyDescent="0.2">
      <c r="A20914" t="s">
        <v>20572</v>
      </c>
      <c r="B20914">
        <v>864</v>
      </c>
      <c r="C20914" t="e">
        <f>VLOOKUP(A20914, E:E,1,0)</f>
        <v>#N/A</v>
      </c>
      <c r="D20914">
        <v>20912</v>
      </c>
      <c r="E20914" t="s">
        <v>36391</v>
      </c>
      <c r="H20914" t="s">
        <v>36391</v>
      </c>
    </row>
    <row r="20915" spans="1:8" x14ac:dyDescent="0.2">
      <c r="A20915" t="s">
        <v>20573</v>
      </c>
      <c r="B20915">
        <v>6067</v>
      </c>
      <c r="C20915" t="e">
        <f>VLOOKUP(A20915, E:E,1,0)</f>
        <v>#N/A</v>
      </c>
      <c r="D20915">
        <v>20913</v>
      </c>
      <c r="E20915" t="s">
        <v>14324</v>
      </c>
      <c r="H20915" t="s">
        <v>14324</v>
      </c>
    </row>
    <row r="20916" spans="1:8" x14ac:dyDescent="0.2">
      <c r="A20916" t="s">
        <v>20574</v>
      </c>
      <c r="B20916">
        <v>18164</v>
      </c>
      <c r="C20916" t="str">
        <f>VLOOKUP(A20916, E:E,1,0)</f>
        <v>supporting</v>
      </c>
      <c r="D20916">
        <v>20914</v>
      </c>
      <c r="E20916" t="s">
        <v>36392</v>
      </c>
      <c r="H20916" t="s">
        <v>36392</v>
      </c>
    </row>
    <row r="20917" spans="1:8" x14ac:dyDescent="0.2">
      <c r="A20917" t="s">
        <v>20575</v>
      </c>
      <c r="B20917">
        <v>12289</v>
      </c>
      <c r="C20917" t="str">
        <f>VLOOKUP(A20917, E:E,1,0)</f>
        <v>Mere</v>
      </c>
      <c r="D20917">
        <v>20915</v>
      </c>
      <c r="E20917" t="s">
        <v>36393</v>
      </c>
      <c r="H20917" t="s">
        <v>36393</v>
      </c>
    </row>
    <row r="20918" spans="1:8" x14ac:dyDescent="0.2">
      <c r="A20918" t="s">
        <v>20576</v>
      </c>
      <c r="B20918">
        <v>12979</v>
      </c>
      <c r="C20918" t="e">
        <f>VLOOKUP(A20918, E:E,1,0)</f>
        <v>#N/A</v>
      </c>
      <c r="D20918">
        <v>20916</v>
      </c>
      <c r="E20918" t="s">
        <v>49371</v>
      </c>
      <c r="H20918" t="s">
        <v>36394</v>
      </c>
    </row>
    <row r="20919" spans="1:8" x14ac:dyDescent="0.2">
      <c r="A20919" t="s">
        <v>20577</v>
      </c>
      <c r="B20919">
        <v>18611</v>
      </c>
      <c r="C20919" t="str">
        <f>VLOOKUP(A20919, E:E,1,0)</f>
        <v>testimony</v>
      </c>
      <c r="D20919">
        <v>20917</v>
      </c>
      <c r="E20919" t="s">
        <v>14330</v>
      </c>
      <c r="H20919" t="s">
        <v>14330</v>
      </c>
    </row>
    <row r="20920" spans="1:8" x14ac:dyDescent="0.2">
      <c r="A20920" t="s">
        <v>20578</v>
      </c>
      <c r="B20920">
        <v>4740</v>
      </c>
      <c r="C20920" t="e">
        <f>VLOOKUP(A20920, E:E,1,0)</f>
        <v>#N/A</v>
      </c>
      <c r="D20920">
        <v>20918</v>
      </c>
      <c r="E20920" t="s">
        <v>49372</v>
      </c>
      <c r="H20920" t="s">
        <v>36395</v>
      </c>
    </row>
    <row r="20921" spans="1:8" x14ac:dyDescent="0.2">
      <c r="A20921" t="s">
        <v>20579</v>
      </c>
      <c r="B20921">
        <v>18353</v>
      </c>
      <c r="C20921" t="e">
        <f>VLOOKUP(A20921, E:E,1,0)</f>
        <v>#N/A</v>
      </c>
      <c r="D20921">
        <v>20919</v>
      </c>
      <c r="E20921" t="s">
        <v>36396</v>
      </c>
      <c r="H20921" t="s">
        <v>36396</v>
      </c>
    </row>
    <row r="20922" spans="1:8" x14ac:dyDescent="0.2">
      <c r="A20922" t="s">
        <v>20580</v>
      </c>
      <c r="B20922">
        <v>4878</v>
      </c>
      <c r="C20922" t="str">
        <f>VLOOKUP(A20922, E:E,1,0)</f>
        <v>corruption</v>
      </c>
      <c r="D20922">
        <v>20920</v>
      </c>
      <c r="E20922" t="s">
        <v>36397</v>
      </c>
      <c r="H20922" t="s">
        <v>36397</v>
      </c>
    </row>
    <row r="20923" spans="1:8" x14ac:dyDescent="0.2">
      <c r="A20923" t="s">
        <v>20581</v>
      </c>
      <c r="B20923">
        <v>9813</v>
      </c>
      <c r="C20923" t="str">
        <f>VLOOKUP(A20923, E:E,1,0)</f>
        <v>infiltration</v>
      </c>
      <c r="D20923">
        <v>20921</v>
      </c>
      <c r="E20923" t="s">
        <v>36398</v>
      </c>
      <c r="H20923" t="s">
        <v>36398</v>
      </c>
    </row>
    <row r="20924" spans="1:8" x14ac:dyDescent="0.2">
      <c r="A20924" t="s">
        <v>20582</v>
      </c>
      <c r="B20924">
        <v>5223</v>
      </c>
      <c r="C20924" t="e">
        <f>VLOOKUP(A20924, E:E,1,0)</f>
        <v>#N/A</v>
      </c>
      <c r="D20924">
        <v>20922</v>
      </c>
      <c r="E20924" t="s">
        <v>14326</v>
      </c>
      <c r="H20924" t="s">
        <v>14326</v>
      </c>
    </row>
    <row r="20925" spans="1:8" x14ac:dyDescent="0.2">
      <c r="A20925" t="s">
        <v>20583</v>
      </c>
      <c r="B20925">
        <v>16312</v>
      </c>
      <c r="C20925" t="str">
        <f>VLOOKUP(A20925, E:E,1,0)</f>
        <v>Router</v>
      </c>
      <c r="D20925">
        <v>20923</v>
      </c>
      <c r="E20925" t="s">
        <v>8839</v>
      </c>
      <c r="H20925" t="s">
        <v>8839</v>
      </c>
    </row>
    <row r="20926" spans="1:8" x14ac:dyDescent="0.2">
      <c r="A20926" t="s">
        <v>20584</v>
      </c>
      <c r="B20926">
        <v>5415</v>
      </c>
      <c r="C20926" t="str">
        <f>VLOOKUP(A20926, E:E,1,0)</f>
        <v>DDoS</v>
      </c>
      <c r="D20926">
        <v>20924</v>
      </c>
      <c r="E20926" t="s">
        <v>14327</v>
      </c>
      <c r="H20926" t="s">
        <v>14327</v>
      </c>
    </row>
    <row r="20927" spans="1:8" x14ac:dyDescent="0.2">
      <c r="A20927" t="s">
        <v>20585</v>
      </c>
      <c r="B20927">
        <v>20233</v>
      </c>
      <c r="C20927" t="e">
        <f>VLOOKUP(A20927, E:E,1,0)</f>
        <v>#N/A</v>
      </c>
      <c r="D20927">
        <v>20925</v>
      </c>
      <c r="E20927">
        <v>1976</v>
      </c>
      <c r="H20927">
        <v>1976</v>
      </c>
    </row>
    <row r="20928" spans="1:8" x14ac:dyDescent="0.2">
      <c r="A20928" t="s">
        <v>20586</v>
      </c>
      <c r="B20928">
        <v>8013</v>
      </c>
      <c r="C20928" t="str">
        <f>VLOOKUP(A20928, E:E,1,0)</f>
        <v>gaming</v>
      </c>
      <c r="D20928">
        <v>20926</v>
      </c>
      <c r="E20928" t="s">
        <v>49373</v>
      </c>
      <c r="H20928" t="s">
        <v>36399</v>
      </c>
    </row>
    <row r="20929" spans="1:8" x14ac:dyDescent="0.2">
      <c r="A20929" t="s">
        <v>20587</v>
      </c>
      <c r="B20929">
        <v>7084</v>
      </c>
      <c r="C20929" t="e">
        <f>VLOOKUP(A20929, E:E,1,0)</f>
        <v>#N/A</v>
      </c>
      <c r="D20929">
        <v>20927</v>
      </c>
      <c r="E20929" t="s">
        <v>49374</v>
      </c>
      <c r="H20929" t="s">
        <v>36400</v>
      </c>
    </row>
    <row r="20930" spans="1:8" x14ac:dyDescent="0.2">
      <c r="A20930" t="s">
        <v>20588</v>
      </c>
      <c r="B20930">
        <v>6801</v>
      </c>
      <c r="C20930" t="e">
        <f>VLOOKUP(A20930, E:E,1,0)</f>
        <v>#N/A</v>
      </c>
      <c r="D20930">
        <v>20928</v>
      </c>
      <c r="E20930" t="s">
        <v>14328</v>
      </c>
      <c r="H20930" t="s">
        <v>14328</v>
      </c>
    </row>
    <row r="20931" spans="1:8" x14ac:dyDescent="0.2">
      <c r="A20931" t="s">
        <v>20589</v>
      </c>
      <c r="B20931">
        <v>7991</v>
      </c>
      <c r="C20931" t="str">
        <f>VLOOKUP(A20931, E:E,1,0)</f>
        <v>Gal</v>
      </c>
      <c r="D20931">
        <v>20929</v>
      </c>
      <c r="E20931" t="s">
        <v>49375</v>
      </c>
      <c r="H20931" t="s">
        <v>36401</v>
      </c>
    </row>
    <row r="20932" spans="1:8" x14ac:dyDescent="0.2">
      <c r="A20932" t="s">
        <v>20590</v>
      </c>
      <c r="B20932">
        <v>5475</v>
      </c>
      <c r="C20932" t="str">
        <f>VLOOKUP(A20932, E:E,1,0)</f>
        <v>Deco</v>
      </c>
      <c r="D20932">
        <v>20930</v>
      </c>
      <c r="E20932" t="s">
        <v>36402</v>
      </c>
      <c r="H20932" t="s">
        <v>36402</v>
      </c>
    </row>
    <row r="20933" spans="1:8" x14ac:dyDescent="0.2">
      <c r="A20933" t="s">
        <v>20591</v>
      </c>
      <c r="B20933">
        <v>19236</v>
      </c>
      <c r="C20933" t="str">
        <f>VLOOKUP(A20933, E:E,1,0)</f>
        <v>trickier</v>
      </c>
      <c r="D20933">
        <v>20931</v>
      </c>
      <c r="E20933" t="s">
        <v>49376</v>
      </c>
      <c r="H20933" t="s">
        <v>36403</v>
      </c>
    </row>
    <row r="20934" spans="1:8" x14ac:dyDescent="0.2">
      <c r="A20934" t="s">
        <v>20592</v>
      </c>
      <c r="B20934">
        <v>17667</v>
      </c>
      <c r="C20934" t="str">
        <f>VLOOKUP(A20934, E:E,1,0)</f>
        <v>Splash</v>
      </c>
      <c r="D20934">
        <v>20932</v>
      </c>
      <c r="E20934">
        <v>1976</v>
      </c>
      <c r="H20934">
        <v>1976</v>
      </c>
    </row>
    <row r="20935" spans="1:8" x14ac:dyDescent="0.2">
      <c r="A20935">
        <v>1942</v>
      </c>
      <c r="B20935">
        <v>251</v>
      </c>
      <c r="C20935">
        <f>VLOOKUP(A20935, E:E,1,0)</f>
        <v>1942</v>
      </c>
      <c r="D20935">
        <v>20933</v>
      </c>
      <c r="E20935" t="s">
        <v>49377</v>
      </c>
      <c r="H20935" t="s">
        <v>36404</v>
      </c>
    </row>
    <row r="20936" spans="1:8" x14ac:dyDescent="0.2">
      <c r="A20936" t="s">
        <v>20593</v>
      </c>
      <c r="B20936">
        <v>20981</v>
      </c>
      <c r="C20936" t="e">
        <f>VLOOKUP(A20936, E:E,1,0)</f>
        <v>#N/A</v>
      </c>
      <c r="D20936">
        <v>20934</v>
      </c>
      <c r="E20936" t="s">
        <v>36405</v>
      </c>
      <c r="H20936" t="s">
        <v>36405</v>
      </c>
    </row>
    <row r="20937" spans="1:8" x14ac:dyDescent="0.2">
      <c r="A20937" t="s">
        <v>20594</v>
      </c>
      <c r="B20937">
        <v>15573</v>
      </c>
      <c r="C20937" t="str">
        <f>VLOOKUP(A20937, E:E,1,0)</f>
        <v>rapidcity</v>
      </c>
      <c r="D20937">
        <v>20935</v>
      </c>
      <c r="E20937" t="s">
        <v>36406</v>
      </c>
      <c r="H20937" t="s">
        <v>36406</v>
      </c>
    </row>
    <row r="20938" spans="1:8" x14ac:dyDescent="0.2">
      <c r="A20938" t="s">
        <v>20595</v>
      </c>
      <c r="B20938">
        <v>4228</v>
      </c>
      <c r="C20938" t="str">
        <f>VLOOKUP(A20938, E:E,1,0)</f>
        <v>cheyenne</v>
      </c>
      <c r="D20938">
        <v>20936</v>
      </c>
      <c r="E20938" t="s">
        <v>49378</v>
      </c>
      <c r="H20938" t="s">
        <v>36407</v>
      </c>
    </row>
    <row r="20939" spans="1:8" x14ac:dyDescent="0.2">
      <c r="A20939" t="s">
        <v>20596</v>
      </c>
      <c r="B20939">
        <v>15991</v>
      </c>
      <c r="C20939" t="e">
        <f>VLOOKUP(A20939, E:E,1,0)</f>
        <v>#N/A</v>
      </c>
      <c r="D20939">
        <v>20937</v>
      </c>
      <c r="E20939" t="s">
        <v>36408</v>
      </c>
      <c r="H20939" t="s">
        <v>36408</v>
      </c>
    </row>
    <row r="20940" spans="1:8" x14ac:dyDescent="0.2">
      <c r="A20940" t="s">
        <v>20597</v>
      </c>
      <c r="B20940">
        <v>9891</v>
      </c>
      <c r="C20940" t="e">
        <f>VLOOKUP(A20940, E:E,1,0)</f>
        <v>#N/A</v>
      </c>
      <c r="D20940">
        <v>20938</v>
      </c>
      <c r="E20940" t="s">
        <v>49379</v>
      </c>
      <c r="H20940" t="s">
        <v>36409</v>
      </c>
    </row>
    <row r="20941" spans="1:8" x14ac:dyDescent="0.2">
      <c r="A20941" t="s">
        <v>20598</v>
      </c>
      <c r="B20941">
        <v>3316</v>
      </c>
      <c r="C20941" t="str">
        <f>VLOOKUP(A20941, E:E,1,0)</f>
        <v>bookmobile</v>
      </c>
      <c r="D20941">
        <v>20939</v>
      </c>
      <c r="E20941" t="s">
        <v>49380</v>
      </c>
      <c r="H20941" t="s">
        <v>36410</v>
      </c>
    </row>
    <row r="20942" spans="1:8" x14ac:dyDescent="0.2">
      <c r="A20942" t="s">
        <v>20599</v>
      </c>
      <c r="B20942">
        <v>11407</v>
      </c>
      <c r="C20942" t="str">
        <f>VLOOKUP(A20942, E:E,1,0)</f>
        <v>libraries</v>
      </c>
      <c r="D20942">
        <v>20940</v>
      </c>
      <c r="E20942" t="s">
        <v>36411</v>
      </c>
      <c r="H20942" t="s">
        <v>36411</v>
      </c>
    </row>
    <row r="20943" spans="1:8" x14ac:dyDescent="0.2">
      <c r="A20943" t="s">
        <v>20600</v>
      </c>
      <c r="B20943">
        <v>11068</v>
      </c>
      <c r="C20943" t="e">
        <f>VLOOKUP(A20943, E:E,1,0)</f>
        <v>#N/A</v>
      </c>
      <c r="D20943">
        <v>20941</v>
      </c>
      <c r="E20943" t="s">
        <v>49381</v>
      </c>
      <c r="H20943" t="s">
        <v>36412</v>
      </c>
    </row>
    <row r="20944" spans="1:8" x14ac:dyDescent="0.2">
      <c r="A20944" t="s">
        <v>20601</v>
      </c>
      <c r="B20944">
        <v>3033</v>
      </c>
      <c r="C20944" t="str">
        <f>VLOOKUP(A20944, E:E,1,0)</f>
        <v>bigbrother</v>
      </c>
      <c r="D20944">
        <v>20942</v>
      </c>
      <c r="E20944" t="s">
        <v>36413</v>
      </c>
      <c r="H20944" t="s">
        <v>36413</v>
      </c>
    </row>
    <row r="20945" spans="1:8" x14ac:dyDescent="0.2">
      <c r="A20945" t="s">
        <v>20602</v>
      </c>
      <c r="B20945">
        <v>571</v>
      </c>
      <c r="C20945" t="e">
        <f>VLOOKUP(A20945, E:E,1,0)</f>
        <v>#N/A</v>
      </c>
      <c r="D20945">
        <v>20943</v>
      </c>
      <c r="E20945" t="s">
        <v>49382</v>
      </c>
      <c r="H20945" t="s">
        <v>36414</v>
      </c>
    </row>
    <row r="20946" spans="1:8" x14ac:dyDescent="0.2">
      <c r="A20946" t="s">
        <v>20603</v>
      </c>
      <c r="B20946">
        <v>973</v>
      </c>
      <c r="C20946" t="e">
        <f>VLOOKUP(A20946, E:E,1,0)</f>
        <v>#N/A</v>
      </c>
      <c r="D20946">
        <v>20944</v>
      </c>
      <c r="E20946" t="s">
        <v>49383</v>
      </c>
      <c r="H20946" t="s">
        <v>36415</v>
      </c>
    </row>
    <row r="20947" spans="1:8" x14ac:dyDescent="0.2">
      <c r="A20947" t="s">
        <v>20604</v>
      </c>
      <c r="B20947">
        <v>67</v>
      </c>
      <c r="C20947" t="e">
        <f>VLOOKUP(A20947, E:E,1,0)</f>
        <v>#N/A</v>
      </c>
      <c r="D20947">
        <v>20945</v>
      </c>
      <c r="E20947" t="s">
        <v>49384</v>
      </c>
      <c r="H20947" t="s">
        <v>36416</v>
      </c>
    </row>
    <row r="20948" spans="1:8" x14ac:dyDescent="0.2">
      <c r="A20948" t="s">
        <v>20605</v>
      </c>
      <c r="B20948">
        <v>14663</v>
      </c>
      <c r="C20948" t="str">
        <f>VLOOKUP(A20948, E:E,1,0)</f>
        <v>pledged</v>
      </c>
      <c r="D20948">
        <v>20946</v>
      </c>
      <c r="E20948" t="s">
        <v>36417</v>
      </c>
      <c r="H20948" t="s">
        <v>36417</v>
      </c>
    </row>
    <row r="20949" spans="1:8" x14ac:dyDescent="0.2">
      <c r="A20949" t="s">
        <v>20606</v>
      </c>
      <c r="B20949">
        <v>4037</v>
      </c>
      <c r="C20949" t="e">
        <f>VLOOKUP(A20949, E:E,1,0)</f>
        <v>#N/A</v>
      </c>
      <c r="D20949">
        <v>20947</v>
      </c>
      <c r="E20949" t="s">
        <v>36418</v>
      </c>
      <c r="H20949" t="s">
        <v>36418</v>
      </c>
    </row>
    <row r="20950" spans="1:8" x14ac:dyDescent="0.2">
      <c r="A20950" t="s">
        <v>20607</v>
      </c>
      <c r="B20950">
        <v>5375</v>
      </c>
      <c r="C20950" t="e">
        <f>VLOOKUP(A20950, E:E,1,0)</f>
        <v>#N/A</v>
      </c>
      <c r="D20950">
        <v>20948</v>
      </c>
      <c r="E20950" t="s">
        <v>49385</v>
      </c>
      <c r="H20950" t="s">
        <v>36419</v>
      </c>
    </row>
    <row r="20951" spans="1:8" x14ac:dyDescent="0.2">
      <c r="A20951" t="s">
        <v>20608</v>
      </c>
      <c r="B20951">
        <v>18996</v>
      </c>
      <c r="C20951" t="e">
        <f>VLOOKUP(A20951, E:E,1,0)</f>
        <v>#N/A</v>
      </c>
      <c r="D20951">
        <v>20949</v>
      </c>
      <c r="E20951" t="s">
        <v>36420</v>
      </c>
      <c r="H20951" t="s">
        <v>36420</v>
      </c>
    </row>
    <row r="20952" spans="1:8" x14ac:dyDescent="0.2">
      <c r="A20952" t="s">
        <v>20609</v>
      </c>
      <c r="B20952">
        <v>17290</v>
      </c>
      <c r="C20952" t="e">
        <f>VLOOKUP(A20952, E:E,1,0)</f>
        <v>#N/A</v>
      </c>
      <c r="D20952">
        <v>20950</v>
      </c>
      <c r="E20952" t="s">
        <v>36421</v>
      </c>
      <c r="H20952" t="s">
        <v>36421</v>
      </c>
    </row>
    <row r="20953" spans="1:8" x14ac:dyDescent="0.2">
      <c r="A20953" t="s">
        <v>20610</v>
      </c>
      <c r="B20953">
        <v>1032</v>
      </c>
      <c r="C20953" t="e">
        <f>VLOOKUP(A20953, E:E,1,0)</f>
        <v>#N/A</v>
      </c>
      <c r="D20953">
        <v>20951</v>
      </c>
      <c r="E20953" t="s">
        <v>49386</v>
      </c>
      <c r="H20953" t="s">
        <v>36422</v>
      </c>
    </row>
    <row r="20954" spans="1:8" x14ac:dyDescent="0.2">
      <c r="A20954" t="s">
        <v>20611</v>
      </c>
      <c r="B20954">
        <v>1569</v>
      </c>
      <c r="C20954" t="str">
        <f>VLOOKUP(A20954, E:E,1,0)</f>
        <v>adamantly</v>
      </c>
      <c r="D20954">
        <v>20952</v>
      </c>
      <c r="E20954" t="s">
        <v>14351</v>
      </c>
      <c r="H20954" t="s">
        <v>14351</v>
      </c>
    </row>
    <row r="20955" spans="1:8" x14ac:dyDescent="0.2">
      <c r="A20955" t="s">
        <v>20612</v>
      </c>
      <c r="B20955">
        <v>13893</v>
      </c>
      <c r="C20955" t="str">
        <f>VLOOKUP(A20955, E:E,1,0)</f>
        <v>opposed</v>
      </c>
      <c r="D20955">
        <v>20953</v>
      </c>
      <c r="E20955" t="s">
        <v>36423</v>
      </c>
      <c r="H20955" t="s">
        <v>36423</v>
      </c>
    </row>
    <row r="20956" spans="1:8" x14ac:dyDescent="0.2">
      <c r="A20956" t="s">
        <v>20613</v>
      </c>
      <c r="B20956">
        <v>12821</v>
      </c>
      <c r="C20956" t="e">
        <f>VLOOKUP(A20956, E:E,1,0)</f>
        <v>#N/A</v>
      </c>
      <c r="D20956">
        <v>20954</v>
      </c>
      <c r="E20956" t="s">
        <v>49387</v>
      </c>
      <c r="H20956" t="s">
        <v>36424</v>
      </c>
    </row>
    <row r="20957" spans="1:8" x14ac:dyDescent="0.2">
      <c r="A20957" t="s">
        <v>20614</v>
      </c>
      <c r="B20957">
        <v>1567</v>
      </c>
      <c r="C20957" t="e">
        <f>VLOOKUP(A20957, E:E,1,0)</f>
        <v>#N/A</v>
      </c>
      <c r="D20957">
        <v>20955</v>
      </c>
      <c r="E20957" t="s">
        <v>49388</v>
      </c>
      <c r="H20957" t="s">
        <v>36425</v>
      </c>
    </row>
    <row r="20958" spans="1:8" x14ac:dyDescent="0.2">
      <c r="A20958" t="s">
        <v>20615</v>
      </c>
      <c r="B20958">
        <v>10867</v>
      </c>
      <c r="C20958" t="e">
        <f>VLOOKUP(A20958, E:E,1,0)</f>
        <v>#N/A</v>
      </c>
      <c r="D20958">
        <v>20956</v>
      </c>
      <c r="E20958" t="s">
        <v>49389</v>
      </c>
      <c r="H20958" t="s">
        <v>36426</v>
      </c>
    </row>
    <row r="20959" spans="1:8" x14ac:dyDescent="0.2">
      <c r="A20959" t="s">
        <v>20616</v>
      </c>
      <c r="B20959">
        <v>1348</v>
      </c>
      <c r="C20959" t="e">
        <f>VLOOKUP(A20959, E:E,1,0)</f>
        <v>#N/A</v>
      </c>
      <c r="D20959">
        <v>20957</v>
      </c>
      <c r="E20959" t="s">
        <v>49390</v>
      </c>
      <c r="H20959" t="s">
        <v>36427</v>
      </c>
    </row>
    <row r="20960" spans="1:8" x14ac:dyDescent="0.2">
      <c r="A20960" t="s">
        <v>20617</v>
      </c>
      <c r="B20960">
        <v>7435</v>
      </c>
      <c r="C20960" t="str">
        <f>VLOOKUP(A20960, E:E,1,0)</f>
        <v>FinsUp</v>
      </c>
      <c r="D20960">
        <v>20958</v>
      </c>
      <c r="E20960" t="s">
        <v>49391</v>
      </c>
      <c r="H20960" t="s">
        <v>36428</v>
      </c>
    </row>
    <row r="20961" spans="1:8" x14ac:dyDescent="0.2">
      <c r="A20961" t="s">
        <v>20618</v>
      </c>
      <c r="B20961">
        <v>9428</v>
      </c>
      <c r="C20961" t="e">
        <f>VLOOKUP(A20961, E:E,1,0)</f>
        <v>#N/A</v>
      </c>
      <c r="D20961">
        <v>20959</v>
      </c>
      <c r="E20961" t="s">
        <v>49392</v>
      </c>
      <c r="H20961" t="s">
        <v>36429</v>
      </c>
    </row>
    <row r="20962" spans="1:8" x14ac:dyDescent="0.2">
      <c r="A20962" t="s">
        <v>20619</v>
      </c>
      <c r="B20962">
        <v>8272</v>
      </c>
      <c r="C20962" t="e">
        <f>VLOOKUP(A20962, E:E,1,0)</f>
        <v>#N/A</v>
      </c>
      <c r="D20962">
        <v>20960</v>
      </c>
      <c r="E20962" t="s">
        <v>49393</v>
      </c>
      <c r="H20962" t="s">
        <v>36430</v>
      </c>
    </row>
    <row r="20963" spans="1:8" x14ac:dyDescent="0.2">
      <c r="A20963" t="s">
        <v>20620</v>
      </c>
      <c r="B20963">
        <v>4092</v>
      </c>
      <c r="C20963" t="str">
        <f>VLOOKUP(A20963, E:E,1,0)</f>
        <v>certificates</v>
      </c>
      <c r="D20963">
        <v>20961</v>
      </c>
      <c r="E20963" t="s">
        <v>49394</v>
      </c>
      <c r="H20963" t="s">
        <v>36431</v>
      </c>
    </row>
    <row r="20964" spans="1:8" x14ac:dyDescent="0.2">
      <c r="A20964" t="s">
        <v>20621</v>
      </c>
      <c r="B20964">
        <v>16508</v>
      </c>
      <c r="C20964" t="str">
        <f>VLOOKUP(A20964, E:E,1,0)</f>
        <v>safes</v>
      </c>
      <c r="D20964">
        <v>20962</v>
      </c>
      <c r="E20964" t="s">
        <v>49395</v>
      </c>
      <c r="H20964" t="s">
        <v>36432</v>
      </c>
    </row>
    <row r="20965" spans="1:8" x14ac:dyDescent="0.2">
      <c r="A20965" t="s">
        <v>20622</v>
      </c>
      <c r="B20965">
        <v>10906</v>
      </c>
      <c r="C20965" t="e">
        <f>VLOOKUP(A20965, E:E,1,0)</f>
        <v>#N/A</v>
      </c>
      <c r="D20965">
        <v>20963</v>
      </c>
      <c r="E20965" t="s">
        <v>49396</v>
      </c>
      <c r="H20965" t="s">
        <v>36433</v>
      </c>
    </row>
    <row r="20966" spans="1:8" x14ac:dyDescent="0.2">
      <c r="A20966" t="s">
        <v>20623</v>
      </c>
      <c r="B20966">
        <v>15231</v>
      </c>
      <c r="C20966" t="e">
        <f>VLOOKUP(A20966, E:E,1,0)</f>
        <v>#N/A</v>
      </c>
      <c r="D20966">
        <v>20964</v>
      </c>
      <c r="E20966" t="s">
        <v>36434</v>
      </c>
      <c r="H20966" t="s">
        <v>36434</v>
      </c>
    </row>
    <row r="20967" spans="1:8" x14ac:dyDescent="0.2">
      <c r="A20967" t="s">
        <v>20624</v>
      </c>
      <c r="B20967">
        <v>8861</v>
      </c>
      <c r="C20967" t="e">
        <f>VLOOKUP(A20967, E:E,1,0)</f>
        <v>#N/A</v>
      </c>
      <c r="D20967">
        <v>20965</v>
      </c>
      <c r="E20967" t="s">
        <v>49397</v>
      </c>
      <c r="H20967" t="s">
        <v>36435</v>
      </c>
    </row>
    <row r="20968" spans="1:8" x14ac:dyDescent="0.2">
      <c r="A20968" t="s">
        <v>20625</v>
      </c>
      <c r="B20968">
        <v>2240</v>
      </c>
      <c r="C20968" t="str">
        <f>VLOOKUP(A20968, E:E,1,0)</f>
        <v>arranged</v>
      </c>
      <c r="D20968">
        <v>20966</v>
      </c>
      <c r="E20968" t="s">
        <v>49398</v>
      </c>
      <c r="H20968" t="s">
        <v>36436</v>
      </c>
    </row>
    <row r="20969" spans="1:8" x14ac:dyDescent="0.2">
      <c r="A20969" t="s">
        <v>20626</v>
      </c>
      <c r="B20969">
        <v>8549</v>
      </c>
      <c r="C20969" t="str">
        <f>VLOOKUP(A20969, E:E,1,0)</f>
        <v>Guatemalan</v>
      </c>
      <c r="D20969">
        <v>20967</v>
      </c>
      <c r="E20969" t="s">
        <v>36437</v>
      </c>
      <c r="H20969" t="s">
        <v>36437</v>
      </c>
    </row>
    <row r="20970" spans="1:8" x14ac:dyDescent="0.2">
      <c r="A20970" t="s">
        <v>20627</v>
      </c>
      <c r="B20970">
        <v>734</v>
      </c>
      <c r="C20970" t="e">
        <f>VLOOKUP(A20970, E:E,1,0)</f>
        <v>#N/A</v>
      </c>
      <c r="D20970">
        <v>20968</v>
      </c>
      <c r="E20970" t="s">
        <v>36438</v>
      </c>
      <c r="H20970" t="s">
        <v>36438</v>
      </c>
    </row>
    <row r="20971" spans="1:8" x14ac:dyDescent="0.2">
      <c r="A20971" t="s">
        <v>20628</v>
      </c>
      <c r="B20971">
        <v>10131</v>
      </c>
      <c r="C20971" t="e">
        <f>VLOOKUP(A20971, E:E,1,0)</f>
        <v>#N/A</v>
      </c>
      <c r="D20971">
        <v>20969</v>
      </c>
      <c r="E20971" t="s">
        <v>36439</v>
      </c>
      <c r="H20971" t="s">
        <v>36439</v>
      </c>
    </row>
    <row r="20972" spans="1:8" x14ac:dyDescent="0.2">
      <c r="A20972" t="s">
        <v>20629</v>
      </c>
      <c r="B20972">
        <v>18059</v>
      </c>
      <c r="C20972" t="str">
        <f>VLOOKUP(A20972, E:E,1,0)</f>
        <v>submissions</v>
      </c>
      <c r="D20972">
        <v>20970</v>
      </c>
      <c r="E20972" t="s">
        <v>36440</v>
      </c>
      <c r="H20972" t="s">
        <v>36440</v>
      </c>
    </row>
    <row r="20973" spans="1:8" x14ac:dyDescent="0.2">
      <c r="A20973" t="s">
        <v>20630</v>
      </c>
      <c r="B20973">
        <v>20560</v>
      </c>
      <c r="C20973" t="str">
        <f>VLOOKUP(A20973, E:E,1,0)</f>
        <v>Whirlwind</v>
      </c>
      <c r="D20973">
        <v>20971</v>
      </c>
      <c r="E20973" t="s">
        <v>49399</v>
      </c>
      <c r="H20973" t="s">
        <v>36441</v>
      </c>
    </row>
    <row r="20974" spans="1:8" x14ac:dyDescent="0.2">
      <c r="A20974" t="s">
        <v>20631</v>
      </c>
      <c r="B20974">
        <v>14579</v>
      </c>
      <c r="C20974" t="str">
        <f>VLOOKUP(A20974, E:E,1,0)</f>
        <v>piss</v>
      </c>
      <c r="D20974">
        <v>20972</v>
      </c>
      <c r="E20974" t="s">
        <v>49400</v>
      </c>
      <c r="H20974" t="s">
        <v>36442</v>
      </c>
    </row>
    <row r="20975" spans="1:8" x14ac:dyDescent="0.2">
      <c r="A20975" t="s">
        <v>20632</v>
      </c>
      <c r="B20975">
        <v>12598</v>
      </c>
      <c r="C20975" t="e">
        <f>VLOOKUP(A20975, E:E,1,0)</f>
        <v>#N/A</v>
      </c>
      <c r="D20975">
        <v>20973</v>
      </c>
      <c r="E20975" t="s">
        <v>49401</v>
      </c>
      <c r="H20975" t="s">
        <v>36443</v>
      </c>
    </row>
    <row r="20976" spans="1:8" x14ac:dyDescent="0.2">
      <c r="A20976" t="s">
        <v>20633</v>
      </c>
      <c r="B20976">
        <v>5562</v>
      </c>
      <c r="C20976" t="str">
        <f>VLOOKUP(A20976, E:E,1,0)</f>
        <v>demeanor</v>
      </c>
      <c r="D20976">
        <v>20974</v>
      </c>
      <c r="E20976" t="s">
        <v>49402</v>
      </c>
      <c r="H20976" t="s">
        <v>36444</v>
      </c>
    </row>
    <row r="20977" spans="1:8" x14ac:dyDescent="0.2">
      <c r="A20977" t="s">
        <v>20634</v>
      </c>
      <c r="B20977">
        <v>17783</v>
      </c>
      <c r="C20977" t="str">
        <f>VLOOKUP(A20977, E:E,1,0)</f>
        <v>staid</v>
      </c>
      <c r="D20977">
        <v>20975</v>
      </c>
      <c r="E20977" t="s">
        <v>49403</v>
      </c>
      <c r="H20977" t="s">
        <v>36445</v>
      </c>
    </row>
    <row r="20978" spans="1:8" x14ac:dyDescent="0.2">
      <c r="A20978" t="s">
        <v>20635</v>
      </c>
      <c r="B20978">
        <v>4970</v>
      </c>
      <c r="C20978" t="str">
        <f>VLOOKUP(A20978, E:E,1,0)</f>
        <v>cramming</v>
      </c>
      <c r="D20978">
        <v>20976</v>
      </c>
      <c r="E20978" t="s">
        <v>49404</v>
      </c>
      <c r="H20978" t="s">
        <v>36446</v>
      </c>
    </row>
    <row r="20979" spans="1:8" x14ac:dyDescent="0.2">
      <c r="A20979" t="s">
        <v>20636</v>
      </c>
      <c r="B20979">
        <v>18972</v>
      </c>
      <c r="C20979" t="e">
        <f>VLOOKUP(A20979, E:E,1,0)</f>
        <v>#N/A</v>
      </c>
      <c r="D20979">
        <v>20977</v>
      </c>
      <c r="E20979" t="s">
        <v>49405</v>
      </c>
      <c r="H20979" t="s">
        <v>36447</v>
      </c>
    </row>
    <row r="20980" spans="1:8" x14ac:dyDescent="0.2">
      <c r="A20980" t="s">
        <v>20637</v>
      </c>
      <c r="B20980">
        <v>18648</v>
      </c>
      <c r="C20980" t="str">
        <f>VLOOKUP(A20980, E:E,1,0)</f>
        <v>Thailand</v>
      </c>
      <c r="D20980">
        <v>20978</v>
      </c>
      <c r="E20980" t="s">
        <v>49406</v>
      </c>
      <c r="H20980" t="s">
        <v>36448</v>
      </c>
    </row>
    <row r="20981" spans="1:8" x14ac:dyDescent="0.2">
      <c r="A20981" t="s">
        <v>20638</v>
      </c>
      <c r="B20981">
        <v>16391</v>
      </c>
      <c r="C20981" t="e">
        <f>VLOOKUP(A20981, E:E,1,0)</f>
        <v>#N/A</v>
      </c>
      <c r="D20981">
        <v>20979</v>
      </c>
      <c r="E20981" t="s">
        <v>14374</v>
      </c>
      <c r="H20981" t="s">
        <v>14374</v>
      </c>
    </row>
    <row r="20982" spans="1:8" x14ac:dyDescent="0.2">
      <c r="A20982" t="s">
        <v>20639</v>
      </c>
      <c r="B20982">
        <v>10181</v>
      </c>
      <c r="C20982" t="str">
        <f>VLOOKUP(A20982, E:E,1,0)</f>
        <v>jaiden</v>
      </c>
      <c r="D20982">
        <v>20980</v>
      </c>
      <c r="E20982" t="s">
        <v>36449</v>
      </c>
      <c r="H20982" t="s">
        <v>36449</v>
      </c>
    </row>
    <row r="20983" spans="1:8" x14ac:dyDescent="0.2">
      <c r="A20983" t="s">
        <v>20640</v>
      </c>
      <c r="B20983">
        <v>1642</v>
      </c>
      <c r="C20983" t="str">
        <f>VLOOKUP(A20983, E:E,1,0)</f>
        <v>affair</v>
      </c>
      <c r="D20983">
        <v>20981</v>
      </c>
      <c r="E20983" t="s">
        <v>36450</v>
      </c>
      <c r="H20983" t="s">
        <v>36450</v>
      </c>
    </row>
    <row r="20984" spans="1:8" x14ac:dyDescent="0.2">
      <c r="A20984" t="s">
        <v>20641</v>
      </c>
      <c r="B20984">
        <v>11759</v>
      </c>
      <c r="C20984" t="str">
        <f>VLOOKUP(A20984, E:E,1,0)</f>
        <v>Luhan</v>
      </c>
      <c r="D20984">
        <v>20982</v>
      </c>
      <c r="E20984" t="s">
        <v>36451</v>
      </c>
      <c r="H20984" t="s">
        <v>36451</v>
      </c>
    </row>
    <row r="20985" spans="1:8" x14ac:dyDescent="0.2">
      <c r="A20985" t="s">
        <v>20642</v>
      </c>
      <c r="B20985">
        <v>7002</v>
      </c>
      <c r="C20985" t="e">
        <f>VLOOKUP(A20985, E:E,1,0)</f>
        <v>#N/A</v>
      </c>
      <c r="D20985">
        <v>20983</v>
      </c>
      <c r="E20985" t="s">
        <v>36452</v>
      </c>
      <c r="H20985" t="s">
        <v>36452</v>
      </c>
    </row>
    <row r="20986" spans="1:8" x14ac:dyDescent="0.2">
      <c r="A20986" t="s">
        <v>20643</v>
      </c>
      <c r="B20986">
        <v>21131</v>
      </c>
      <c r="C20986" t="e">
        <f>VLOOKUP(A20986, E:E,1,0)</f>
        <v>#N/A</v>
      </c>
      <c r="D20986">
        <v>20984</v>
      </c>
      <c r="E20986" t="s">
        <v>14375</v>
      </c>
      <c r="H20986" t="s">
        <v>14375</v>
      </c>
    </row>
    <row r="20987" spans="1:8" x14ac:dyDescent="0.2">
      <c r="A20987" t="s">
        <v>20644</v>
      </c>
      <c r="B20987">
        <v>12436</v>
      </c>
      <c r="C20987" t="str">
        <f>VLOOKUP(A20987, E:E,1,0)</f>
        <v>Millennium</v>
      </c>
      <c r="D20987">
        <v>20985</v>
      </c>
      <c r="E20987" t="s">
        <v>36453</v>
      </c>
      <c r="H20987" t="s">
        <v>36453</v>
      </c>
    </row>
    <row r="20988" spans="1:8" x14ac:dyDescent="0.2">
      <c r="A20988" t="s">
        <v>20645</v>
      </c>
      <c r="B20988">
        <v>14654</v>
      </c>
      <c r="C20988" t="e">
        <f>VLOOKUP(A20988, E:E,1,0)</f>
        <v>#N/A</v>
      </c>
      <c r="D20988">
        <v>20986</v>
      </c>
      <c r="E20988" t="s">
        <v>49407</v>
      </c>
      <c r="H20988" t="s">
        <v>36454</v>
      </c>
    </row>
    <row r="20989" spans="1:8" x14ac:dyDescent="0.2">
      <c r="A20989" t="s">
        <v>20646</v>
      </c>
      <c r="B20989">
        <v>11233</v>
      </c>
      <c r="C20989" t="e">
        <f>VLOOKUP(A20989, E:E,1,0)</f>
        <v>#N/A</v>
      </c>
      <c r="D20989">
        <v>20987</v>
      </c>
      <c r="E20989" t="s">
        <v>36455</v>
      </c>
      <c r="H20989" t="s">
        <v>36455</v>
      </c>
    </row>
    <row r="20990" spans="1:8" x14ac:dyDescent="0.2">
      <c r="A20990" t="s">
        <v>20647</v>
      </c>
      <c r="B20990">
        <v>14306</v>
      </c>
      <c r="C20990" t="str">
        <f>VLOOKUP(A20990, E:E,1,0)</f>
        <v>PawSox</v>
      </c>
      <c r="D20990">
        <v>20988</v>
      </c>
      <c r="E20990" t="s">
        <v>36456</v>
      </c>
      <c r="H20990" t="s">
        <v>36456</v>
      </c>
    </row>
    <row r="20991" spans="1:8" x14ac:dyDescent="0.2">
      <c r="A20991" t="s">
        <v>20648</v>
      </c>
      <c r="B20991">
        <v>6274</v>
      </c>
      <c r="C20991" t="str">
        <f>VLOOKUP(A20991, E:E,1,0)</f>
        <v>Durham</v>
      </c>
      <c r="D20991">
        <v>20989</v>
      </c>
      <c r="E20991" t="s">
        <v>49408</v>
      </c>
      <c r="H20991" t="s">
        <v>36457</v>
      </c>
    </row>
    <row r="20992" spans="1:8" x14ac:dyDescent="0.2">
      <c r="A20992" t="s">
        <v>20649</v>
      </c>
      <c r="B20992">
        <v>1271</v>
      </c>
      <c r="C20992" t="e">
        <f>VLOOKUP(A20992, E:E,1,0)</f>
        <v>#N/A</v>
      </c>
      <c r="D20992">
        <v>20990</v>
      </c>
      <c r="E20992" t="s">
        <v>49409</v>
      </c>
      <c r="H20992" t="s">
        <v>36458</v>
      </c>
    </row>
    <row r="20993" spans="1:8" x14ac:dyDescent="0.2">
      <c r="A20993" t="s">
        <v>20650</v>
      </c>
      <c r="B20993">
        <v>19466</v>
      </c>
      <c r="C20993" t="e">
        <f>VLOOKUP(A20993, E:E,1,0)</f>
        <v>#N/A</v>
      </c>
      <c r="D20993">
        <v>20991</v>
      </c>
      <c r="E20993" t="s">
        <v>36459</v>
      </c>
      <c r="H20993" t="s">
        <v>36459</v>
      </c>
    </row>
    <row r="20994" spans="1:8" x14ac:dyDescent="0.2">
      <c r="A20994" t="s">
        <v>20651</v>
      </c>
      <c r="B20994">
        <v>6176</v>
      </c>
      <c r="C20994" t="e">
        <f>VLOOKUP(A20994, E:E,1,0)</f>
        <v>#N/A</v>
      </c>
      <c r="D20994">
        <v>20992</v>
      </c>
      <c r="E20994" t="s">
        <v>7085</v>
      </c>
      <c r="H20994" t="s">
        <v>36460</v>
      </c>
    </row>
    <row r="20995" spans="1:8" x14ac:dyDescent="0.2">
      <c r="A20995" t="s">
        <v>20652</v>
      </c>
      <c r="B20995">
        <v>11410</v>
      </c>
      <c r="C20995" t="str">
        <f>VLOOKUP(A20995, E:E,1,0)</f>
        <v>Libs</v>
      </c>
      <c r="D20995">
        <v>20993</v>
      </c>
      <c r="E20995" t="s">
        <v>49410</v>
      </c>
      <c r="H20995" t="s">
        <v>36461</v>
      </c>
    </row>
    <row r="20996" spans="1:8" x14ac:dyDescent="0.2">
      <c r="A20996" t="s">
        <v>20653</v>
      </c>
      <c r="B20996">
        <v>18349</v>
      </c>
      <c r="C20996" t="str">
        <f>VLOOKUP(A20996, E:E,1,0)</f>
        <v>Tacoma</v>
      </c>
      <c r="D20996">
        <v>20994</v>
      </c>
      <c r="E20996" t="s">
        <v>36462</v>
      </c>
      <c r="H20996" t="s">
        <v>36462</v>
      </c>
    </row>
    <row r="20997" spans="1:8" x14ac:dyDescent="0.2">
      <c r="A20997" t="s">
        <v>20654</v>
      </c>
      <c r="B20997">
        <v>15422</v>
      </c>
      <c r="C20997" t="e">
        <f>VLOOKUP(A20997, E:E,1,0)</f>
        <v>#N/A</v>
      </c>
      <c r="D20997">
        <v>20995</v>
      </c>
      <c r="E20997" t="s">
        <v>36453</v>
      </c>
      <c r="H20997" t="s">
        <v>36463</v>
      </c>
    </row>
    <row r="20998" spans="1:8" x14ac:dyDescent="0.2">
      <c r="A20998" t="s">
        <v>20655</v>
      </c>
      <c r="B20998">
        <v>20125</v>
      </c>
      <c r="C20998" t="e">
        <f>VLOOKUP(A20998, E:E,1,0)</f>
        <v>#N/A</v>
      </c>
      <c r="D20998">
        <v>20996</v>
      </c>
      <c r="E20998" t="s">
        <v>49411</v>
      </c>
      <c r="H20998" t="s">
        <v>36464</v>
      </c>
    </row>
    <row r="20999" spans="1:8" x14ac:dyDescent="0.2">
      <c r="A20999" t="s">
        <v>20656</v>
      </c>
      <c r="B20999">
        <v>6386</v>
      </c>
      <c r="C20999" t="e">
        <f>VLOOKUP(A20999, E:E,1,0)</f>
        <v>#N/A</v>
      </c>
      <c r="D20999">
        <v>20997</v>
      </c>
      <c r="E20999" t="s">
        <v>36465</v>
      </c>
      <c r="H20999" t="s">
        <v>36465</v>
      </c>
    </row>
    <row r="21000" spans="1:8" x14ac:dyDescent="0.2">
      <c r="A21000" t="s">
        <v>20657</v>
      </c>
      <c r="B21000">
        <v>12230</v>
      </c>
      <c r="C21000" t="str">
        <f>VLOOKUP(A21000, E:E,1,0)</f>
        <v>Medusa</v>
      </c>
      <c r="D21000">
        <v>20998</v>
      </c>
      <c r="E21000" t="s">
        <v>36466</v>
      </c>
      <c r="H21000" t="s">
        <v>36466</v>
      </c>
    </row>
    <row r="21001" spans="1:8" x14ac:dyDescent="0.2">
      <c r="A21001" t="s">
        <v>20658</v>
      </c>
      <c r="B21001">
        <v>17413</v>
      </c>
      <c r="C21001" t="e">
        <f>VLOOKUP(A21001, E:E,1,0)</f>
        <v>#N/A</v>
      </c>
      <c r="D21001">
        <v>20999</v>
      </c>
      <c r="E21001" t="s">
        <v>49412</v>
      </c>
      <c r="H21001" t="s">
        <v>36467</v>
      </c>
    </row>
    <row r="21002" spans="1:8" x14ac:dyDescent="0.2">
      <c r="A21002" t="s">
        <v>20659</v>
      </c>
      <c r="B21002">
        <v>9856</v>
      </c>
      <c r="C21002" t="str">
        <f>VLOOKUP(A21002, E:E,1,0)</f>
        <v>inputs</v>
      </c>
      <c r="D21002">
        <v>21000</v>
      </c>
      <c r="E21002" t="s">
        <v>49413</v>
      </c>
      <c r="H21002" t="s">
        <v>36468</v>
      </c>
    </row>
    <row r="21003" spans="1:8" x14ac:dyDescent="0.2">
      <c r="A21003" t="s">
        <v>20660</v>
      </c>
      <c r="B21003">
        <v>12927</v>
      </c>
      <c r="C21003" t="e">
        <f>VLOOKUP(A21003, E:E,1,0)</f>
        <v>#N/A</v>
      </c>
      <c r="D21003">
        <v>21001</v>
      </c>
      <c r="E21003" t="s">
        <v>49414</v>
      </c>
      <c r="H21003" t="s">
        <v>36469</v>
      </c>
    </row>
    <row r="21004" spans="1:8" x14ac:dyDescent="0.2">
      <c r="A21004" t="s">
        <v>20661</v>
      </c>
      <c r="B21004">
        <v>1183</v>
      </c>
      <c r="C21004" t="e">
        <f>VLOOKUP(A21004, E:E,1,0)</f>
        <v>#N/A</v>
      </c>
      <c r="D21004">
        <v>21002</v>
      </c>
      <c r="E21004" t="s">
        <v>14386</v>
      </c>
      <c r="H21004" t="s">
        <v>14386</v>
      </c>
    </row>
    <row r="21005" spans="1:8" x14ac:dyDescent="0.2">
      <c r="A21005" t="s">
        <v>20662</v>
      </c>
      <c r="B21005">
        <v>2623</v>
      </c>
      <c r="C21005" t="str">
        <f>VLOOKUP(A21005, E:E,1,0)</f>
        <v>Baekhyun</v>
      </c>
      <c r="D21005">
        <v>21003</v>
      </c>
      <c r="E21005" t="s">
        <v>49415</v>
      </c>
      <c r="H21005" t="s">
        <v>36470</v>
      </c>
    </row>
    <row r="21006" spans="1:8" x14ac:dyDescent="0.2">
      <c r="A21006" t="s">
        <v>20663</v>
      </c>
      <c r="B21006">
        <v>18097</v>
      </c>
      <c r="C21006" t="str">
        <f>VLOOKUP(A21006, E:E,1,0)</f>
        <v>Suho</v>
      </c>
      <c r="D21006">
        <v>21004</v>
      </c>
      <c r="E21006" t="s">
        <v>49416</v>
      </c>
      <c r="H21006" t="s">
        <v>36471</v>
      </c>
    </row>
    <row r="21007" spans="1:8" x14ac:dyDescent="0.2">
      <c r="A21007" t="s">
        <v>20664</v>
      </c>
      <c r="B21007">
        <v>2402</v>
      </c>
      <c r="C21007" t="str">
        <f>VLOOKUP(A21007, E:E,1,0)</f>
        <v>attending</v>
      </c>
      <c r="D21007">
        <v>21005</v>
      </c>
      <c r="E21007" t="s">
        <v>49417</v>
      </c>
      <c r="H21007" t="s">
        <v>36472</v>
      </c>
    </row>
    <row r="21008" spans="1:8" x14ac:dyDescent="0.2">
      <c r="A21008" t="s">
        <v>20665</v>
      </c>
      <c r="B21008">
        <v>18292</v>
      </c>
      <c r="C21008" t="str">
        <f>VLOOKUP(A21008, E:E,1,0)</f>
        <v>SYJEXO</v>
      </c>
      <c r="D21008">
        <v>21006</v>
      </c>
      <c r="E21008" t="s">
        <v>49418</v>
      </c>
      <c r="H21008" t="s">
        <v>36473</v>
      </c>
    </row>
    <row r="21009" spans="1:8" x14ac:dyDescent="0.2">
      <c r="A21009" t="s">
        <v>20666</v>
      </c>
      <c r="B21009">
        <v>13610</v>
      </c>
      <c r="C21009" t="e">
        <f>VLOOKUP(A21009, E:E,1,0)</f>
        <v>#N/A</v>
      </c>
      <c r="D21009">
        <v>21007</v>
      </c>
      <c r="E21009" t="s">
        <v>49419</v>
      </c>
      <c r="H21009" t="s">
        <v>36474</v>
      </c>
    </row>
    <row r="21010" spans="1:8" x14ac:dyDescent="0.2">
      <c r="A21010" t="s">
        <v>20667</v>
      </c>
      <c r="B21010">
        <v>3709</v>
      </c>
      <c r="C21010" t="e">
        <f>VLOOKUP(A21010, E:E,1,0)</f>
        <v>#N/A</v>
      </c>
      <c r="D21010">
        <v>21008</v>
      </c>
      <c r="E21010" t="s">
        <v>49420</v>
      </c>
      <c r="H21010" t="s">
        <v>36475</v>
      </c>
    </row>
    <row r="21011" spans="1:8" x14ac:dyDescent="0.2">
      <c r="A21011" t="s">
        <v>20668</v>
      </c>
      <c r="B21011">
        <v>18346</v>
      </c>
      <c r="C21011" t="str">
        <f>VLOOKUP(A21011, E:E,1,0)</f>
        <v>tacit</v>
      </c>
      <c r="D21011">
        <v>21009</v>
      </c>
      <c r="E21011" t="s">
        <v>14393</v>
      </c>
      <c r="H21011" t="s">
        <v>14393</v>
      </c>
    </row>
    <row r="21012" spans="1:8" x14ac:dyDescent="0.2">
      <c r="A21012" t="s">
        <v>20669</v>
      </c>
      <c r="B21012">
        <v>15509</v>
      </c>
      <c r="C21012" t="str">
        <f>VLOOKUP(A21012, E:E,1,0)</f>
        <v>raging</v>
      </c>
      <c r="D21012">
        <v>21010</v>
      </c>
      <c r="E21012" t="s">
        <v>49421</v>
      </c>
      <c r="H21012" t="s">
        <v>36476</v>
      </c>
    </row>
    <row r="21013" spans="1:8" x14ac:dyDescent="0.2">
      <c r="A21013" t="s">
        <v>20670</v>
      </c>
      <c r="B21013">
        <v>11994</v>
      </c>
      <c r="C21013" t="str">
        <f>VLOOKUP(A21013, E:E,1,0)</f>
        <v>mantra</v>
      </c>
      <c r="D21013">
        <v>21011</v>
      </c>
      <c r="E21013" t="s">
        <v>36477</v>
      </c>
      <c r="H21013" t="s">
        <v>36477</v>
      </c>
    </row>
    <row r="21014" spans="1:8" x14ac:dyDescent="0.2">
      <c r="A21014" t="s">
        <v>20671</v>
      </c>
      <c r="B21014">
        <v>8088</v>
      </c>
      <c r="C21014" t="e">
        <f>VLOOKUP(A21014, E:E,1,0)</f>
        <v>#N/A</v>
      </c>
      <c r="D21014">
        <v>21012</v>
      </c>
      <c r="E21014" t="s">
        <v>8619</v>
      </c>
      <c r="H21014" t="s">
        <v>8619</v>
      </c>
    </row>
    <row r="21015" spans="1:8" x14ac:dyDescent="0.2">
      <c r="A21015" t="s">
        <v>20672</v>
      </c>
      <c r="B21015">
        <v>11177</v>
      </c>
      <c r="C21015" t="str">
        <f>VLOOKUP(A21015, E:E,1,0)</f>
        <v>lasted</v>
      </c>
      <c r="D21015">
        <v>21013</v>
      </c>
      <c r="E21015" t="s">
        <v>49422</v>
      </c>
      <c r="H21015" t="s">
        <v>36478</v>
      </c>
    </row>
    <row r="21016" spans="1:8" x14ac:dyDescent="0.2">
      <c r="A21016" t="s">
        <v>20673</v>
      </c>
      <c r="B21016">
        <v>17799</v>
      </c>
      <c r="C21016" t="str">
        <f>VLOOKUP(A21016, E:E,1,0)</f>
        <v>standstill</v>
      </c>
      <c r="D21016">
        <v>21014</v>
      </c>
      <c r="E21016" t="s">
        <v>14378</v>
      </c>
      <c r="H21016" t="s">
        <v>36479</v>
      </c>
    </row>
    <row r="21017" spans="1:8" x14ac:dyDescent="0.2">
      <c r="A21017" t="s">
        <v>20674</v>
      </c>
      <c r="B21017">
        <v>20715</v>
      </c>
      <c r="C21017" t="e">
        <f>VLOOKUP(A21017, E:E,1,0)</f>
        <v>#N/A</v>
      </c>
      <c r="D21017">
        <v>21015</v>
      </c>
      <c r="E21017" t="s">
        <v>49423</v>
      </c>
      <c r="H21017" t="s">
        <v>36480</v>
      </c>
    </row>
    <row r="21018" spans="1:8" x14ac:dyDescent="0.2">
      <c r="A21018" t="s">
        <v>20675</v>
      </c>
      <c r="B21018">
        <v>11755</v>
      </c>
      <c r="C21018" t="e">
        <f>VLOOKUP(A21018, E:E,1,0)</f>
        <v>#N/A</v>
      </c>
      <c r="D21018">
        <v>21016</v>
      </c>
      <c r="E21018" t="s">
        <v>809</v>
      </c>
      <c r="H21018" t="s">
        <v>36481</v>
      </c>
    </row>
    <row r="21019" spans="1:8" x14ac:dyDescent="0.2">
      <c r="A21019" t="s">
        <v>20676</v>
      </c>
      <c r="B21019">
        <v>77</v>
      </c>
      <c r="C21019" t="e">
        <f>VLOOKUP(A21019, E:E,1,0)</f>
        <v>#N/A</v>
      </c>
      <c r="D21019">
        <v>21017</v>
      </c>
      <c r="E21019" t="s">
        <v>36482</v>
      </c>
      <c r="H21019" t="s">
        <v>36482</v>
      </c>
    </row>
    <row r="21020" spans="1:8" x14ac:dyDescent="0.2">
      <c r="A21020" t="s">
        <v>20677</v>
      </c>
      <c r="B21020">
        <v>10992</v>
      </c>
      <c r="C21020" t="e">
        <f>VLOOKUP(A21020, E:E,1,0)</f>
        <v>#N/A</v>
      </c>
      <c r="D21020">
        <v>21018</v>
      </c>
      <c r="E21020" t="s">
        <v>36483</v>
      </c>
      <c r="H21020" t="s">
        <v>36483</v>
      </c>
    </row>
    <row r="21021" spans="1:8" x14ac:dyDescent="0.2">
      <c r="A21021" t="s">
        <v>20678</v>
      </c>
      <c r="B21021">
        <v>533</v>
      </c>
      <c r="C21021" t="str">
        <f>VLOOKUP(A21021, E:E,1,0)</f>
        <v>30pcs</v>
      </c>
      <c r="D21021">
        <v>21019</v>
      </c>
      <c r="E21021" t="s">
        <v>556</v>
      </c>
      <c r="H21021" t="s">
        <v>36484</v>
      </c>
    </row>
    <row r="21022" spans="1:8" x14ac:dyDescent="0.2">
      <c r="A21022" t="s">
        <v>20679</v>
      </c>
      <c r="B21022">
        <v>170</v>
      </c>
      <c r="C21022" t="str">
        <f>VLOOKUP(A21022, E:E,1,0)</f>
        <v>12mm</v>
      </c>
      <c r="D21022">
        <v>21020</v>
      </c>
      <c r="E21022" t="s">
        <v>183</v>
      </c>
      <c r="H21022" t="s">
        <v>36485</v>
      </c>
    </row>
    <row r="21023" spans="1:8" x14ac:dyDescent="0.2">
      <c r="A21023" t="s">
        <v>20680</v>
      </c>
      <c r="B21023">
        <v>1423</v>
      </c>
      <c r="C21023" t="str">
        <f>VLOOKUP(A21023, E:E,1,0)</f>
        <v>Ab</v>
      </c>
      <c r="D21023">
        <v>21021</v>
      </c>
      <c r="E21023" t="s">
        <v>53</v>
      </c>
      <c r="H21023" t="s">
        <v>53</v>
      </c>
    </row>
    <row r="21024" spans="1:8" x14ac:dyDescent="0.2">
      <c r="A21024" t="s">
        <v>20681</v>
      </c>
      <c r="B21024">
        <v>15945</v>
      </c>
      <c r="C21024" t="str">
        <f>VLOOKUP(A21024, E:E,1,0)</f>
        <v>Resin</v>
      </c>
      <c r="D21024">
        <v>21022</v>
      </c>
      <c r="E21024" t="s">
        <v>36486</v>
      </c>
      <c r="H21024" t="s">
        <v>36486</v>
      </c>
    </row>
    <row r="21025" spans="1:8" x14ac:dyDescent="0.2">
      <c r="A21025" t="s">
        <v>20682</v>
      </c>
      <c r="B21025">
        <v>7512</v>
      </c>
      <c r="C21025" t="str">
        <f>VLOOKUP(A21025, E:E,1,0)</f>
        <v>Flatback</v>
      </c>
      <c r="D21025">
        <v>21023</v>
      </c>
      <c r="E21025" t="s">
        <v>14402</v>
      </c>
      <c r="H21025" t="s">
        <v>14402</v>
      </c>
    </row>
    <row r="21026" spans="1:8" x14ac:dyDescent="0.2">
      <c r="A21026" t="s">
        <v>20683</v>
      </c>
      <c r="B21026">
        <v>16057</v>
      </c>
      <c r="C21026" t="str">
        <f>VLOOKUP(A21026, E:E,1,0)</f>
        <v>Rhinestone</v>
      </c>
      <c r="D21026">
        <v>21024</v>
      </c>
      <c r="E21026" t="s">
        <v>36487</v>
      </c>
      <c r="H21026" t="s">
        <v>36487</v>
      </c>
    </row>
    <row r="21027" spans="1:8" x14ac:dyDescent="0.2">
      <c r="A21027" t="s">
        <v>20684</v>
      </c>
      <c r="B21027">
        <v>5480</v>
      </c>
      <c r="C21027" t="str">
        <f>VLOOKUP(A21027, E:E,1,0)</f>
        <v>Decoration</v>
      </c>
      <c r="D21027">
        <v>21025</v>
      </c>
      <c r="E21027" t="s">
        <v>36488</v>
      </c>
      <c r="H21027" t="s">
        <v>36488</v>
      </c>
    </row>
    <row r="21028" spans="1:8" x14ac:dyDescent="0.2">
      <c r="A21028" t="s">
        <v>20685</v>
      </c>
      <c r="B21028">
        <v>7123</v>
      </c>
      <c r="C21028" t="str">
        <f>VLOOKUP(A21028, E:E,1,0)</f>
        <v>Fa</v>
      </c>
      <c r="D21028">
        <v>21026</v>
      </c>
      <c r="E21028" t="s">
        <v>49424</v>
      </c>
      <c r="H21028" t="s">
        <v>36489</v>
      </c>
    </row>
    <row r="21029" spans="1:8" x14ac:dyDescent="0.2">
      <c r="A21029" t="s">
        <v>20686</v>
      </c>
      <c r="B21029">
        <v>16711</v>
      </c>
      <c r="C21029" t="str">
        <f>VLOOKUP(A21029, E:E,1,0)</f>
        <v>Scissor</v>
      </c>
      <c r="D21029">
        <v>21027</v>
      </c>
      <c r="E21029" t="s">
        <v>49425</v>
      </c>
      <c r="H21029" t="s">
        <v>36490</v>
      </c>
    </row>
    <row r="21030" spans="1:8" x14ac:dyDescent="0.2">
      <c r="A21030" t="s">
        <v>20687</v>
      </c>
      <c r="B21030">
        <v>1828</v>
      </c>
      <c r="C21030" t="e">
        <f>VLOOKUP(A21030, E:E,1,0)</f>
        <v>#N/A</v>
      </c>
      <c r="D21030">
        <v>21028</v>
      </c>
      <c r="E21030" t="s">
        <v>36491</v>
      </c>
      <c r="H21030" t="s">
        <v>36491</v>
      </c>
    </row>
    <row r="21031" spans="1:8" x14ac:dyDescent="0.2">
      <c r="A21031" t="s">
        <v>20688</v>
      </c>
      <c r="B21031">
        <v>11012</v>
      </c>
      <c r="C21031" t="e">
        <f>VLOOKUP(A21031, E:E,1,0)</f>
        <v>#N/A</v>
      </c>
      <c r="D21031">
        <v>21029</v>
      </c>
      <c r="E21031" t="s">
        <v>36492</v>
      </c>
      <c r="H21031" t="s">
        <v>36492</v>
      </c>
    </row>
    <row r="21032" spans="1:8" x14ac:dyDescent="0.2">
      <c r="A21032" t="s">
        <v>20689</v>
      </c>
      <c r="B21032">
        <v>11010</v>
      </c>
      <c r="C21032" t="str">
        <f>VLOOKUP(A21032, E:E,1,0)</f>
        <v>ktfounder</v>
      </c>
      <c r="D21032">
        <v>21030</v>
      </c>
      <c r="E21032" t="s">
        <v>36493</v>
      </c>
      <c r="H21032" t="s">
        <v>36493</v>
      </c>
    </row>
    <row r="21033" spans="1:8" x14ac:dyDescent="0.2">
      <c r="A21033" t="s">
        <v>20690</v>
      </c>
      <c r="B21033">
        <v>15862</v>
      </c>
      <c r="C21033" t="str">
        <f>VLOOKUP(A21033, E:E,1,0)</f>
        <v>RemyMarcel</v>
      </c>
      <c r="D21033">
        <v>21031</v>
      </c>
      <c r="E21033" t="s">
        <v>36494</v>
      </c>
      <c r="H21033" t="s">
        <v>36494</v>
      </c>
    </row>
    <row r="21034" spans="1:8" x14ac:dyDescent="0.2">
      <c r="A21034" t="s">
        <v>20691</v>
      </c>
      <c r="B21034">
        <v>7821</v>
      </c>
      <c r="C21034" t="e">
        <f>VLOOKUP(A21034, E:E,1,0)</f>
        <v>#N/A</v>
      </c>
      <c r="D21034">
        <v>21032</v>
      </c>
      <c r="E21034">
        <v>8550013</v>
      </c>
      <c r="H21034">
        <v>8550013</v>
      </c>
    </row>
    <row r="21035" spans="1:8" x14ac:dyDescent="0.2">
      <c r="A21035" t="s">
        <v>20692</v>
      </c>
      <c r="B21035">
        <v>2551</v>
      </c>
      <c r="C21035" t="e">
        <f>VLOOKUP(A21035, E:E,1,0)</f>
        <v>#N/A</v>
      </c>
      <c r="D21035">
        <v>21033</v>
      </c>
      <c r="E21035" t="s">
        <v>36495</v>
      </c>
      <c r="H21035" t="s">
        <v>36495</v>
      </c>
    </row>
    <row r="21036" spans="1:8" x14ac:dyDescent="0.2">
      <c r="A21036" t="s">
        <v>20693</v>
      </c>
      <c r="B21036">
        <v>6121</v>
      </c>
      <c r="C21036" t="str">
        <f>VLOOKUP(A21036, E:E,1,0)</f>
        <v>drained</v>
      </c>
      <c r="D21036">
        <v>21034</v>
      </c>
      <c r="E21036" t="s">
        <v>36496</v>
      </c>
      <c r="H21036" t="s">
        <v>36496</v>
      </c>
    </row>
    <row r="21037" spans="1:8" x14ac:dyDescent="0.2">
      <c r="A21037" t="s">
        <v>20694</v>
      </c>
      <c r="B21037">
        <v>11084</v>
      </c>
      <c r="C21037" t="e">
        <f>VLOOKUP(A21037, E:E,1,0)</f>
        <v>#N/A</v>
      </c>
      <c r="D21037">
        <v>21035</v>
      </c>
      <c r="E21037" t="s">
        <v>14409</v>
      </c>
      <c r="H21037" t="s">
        <v>14409</v>
      </c>
    </row>
    <row r="21038" spans="1:8" x14ac:dyDescent="0.2">
      <c r="A21038" t="s">
        <v>20695</v>
      </c>
      <c r="B21038">
        <v>18697</v>
      </c>
      <c r="C21038" t="e">
        <f>VLOOKUP(A21038, E:E,1,0)</f>
        <v>#N/A</v>
      </c>
      <c r="D21038">
        <v>21036</v>
      </c>
      <c r="E21038" t="s">
        <v>2660</v>
      </c>
      <c r="H21038" t="s">
        <v>2660</v>
      </c>
    </row>
    <row r="21039" spans="1:8" x14ac:dyDescent="0.2">
      <c r="A21039" t="s">
        <v>20696</v>
      </c>
      <c r="B21039">
        <v>10355</v>
      </c>
      <c r="C21039" t="str">
        <f>VLOOKUP(A21039, E:E,1,0)</f>
        <v>jitsu</v>
      </c>
      <c r="D21039">
        <v>21037</v>
      </c>
      <c r="E21039" t="s">
        <v>36497</v>
      </c>
      <c r="H21039" t="s">
        <v>36497</v>
      </c>
    </row>
    <row r="21040" spans="1:8" x14ac:dyDescent="0.2">
      <c r="A21040" t="s">
        <v>20697</v>
      </c>
      <c r="B21040">
        <v>8985</v>
      </c>
      <c r="C21040" t="str">
        <f>VLOOKUP(A21040, E:E,1,0)</f>
        <v>hexagon</v>
      </c>
      <c r="D21040">
        <v>21038</v>
      </c>
      <c r="E21040" t="s">
        <v>36498</v>
      </c>
      <c r="H21040" t="s">
        <v>36498</v>
      </c>
    </row>
    <row r="21041" spans="1:8" x14ac:dyDescent="0.2">
      <c r="A21041" t="s">
        <v>20698</v>
      </c>
      <c r="B21041">
        <v>21200</v>
      </c>
      <c r="C21041" t="str">
        <f>VLOOKUP(A21041, E:E,1,0)</f>
        <v>yelled</v>
      </c>
      <c r="D21041">
        <v>21039</v>
      </c>
      <c r="E21041" t="s">
        <v>49426</v>
      </c>
      <c r="H21041" t="s">
        <v>36499</v>
      </c>
    </row>
    <row r="21042" spans="1:8" x14ac:dyDescent="0.2">
      <c r="A21042" t="s">
        <v>20699</v>
      </c>
      <c r="B21042">
        <v>4388</v>
      </c>
      <c r="C21042" t="e">
        <f>VLOOKUP(A21042, E:E,1,0)</f>
        <v>#N/A</v>
      </c>
      <c r="D21042">
        <v>21040</v>
      </c>
      <c r="E21042" t="s">
        <v>49427</v>
      </c>
      <c r="H21042" t="s">
        <v>36500</v>
      </c>
    </row>
    <row r="21043" spans="1:8" x14ac:dyDescent="0.2">
      <c r="A21043" t="s">
        <v>20700</v>
      </c>
      <c r="B21043">
        <v>6433</v>
      </c>
      <c r="C21043" t="e">
        <f>VLOOKUP(A21043, E:E,1,0)</f>
        <v>#N/A</v>
      </c>
      <c r="D21043">
        <v>21041</v>
      </c>
      <c r="E21043" t="s">
        <v>49428</v>
      </c>
      <c r="H21043" t="s">
        <v>36501</v>
      </c>
    </row>
    <row r="21044" spans="1:8" x14ac:dyDescent="0.2">
      <c r="A21044" t="s">
        <v>20701</v>
      </c>
      <c r="B21044">
        <v>11825</v>
      </c>
      <c r="C21044" t="e">
        <f>VLOOKUP(A21044, E:E,1,0)</f>
        <v>#N/A</v>
      </c>
      <c r="D21044">
        <v>21042</v>
      </c>
      <c r="E21044" t="s">
        <v>36502</v>
      </c>
      <c r="H21044" t="s">
        <v>36502</v>
      </c>
    </row>
    <row r="21045" spans="1:8" x14ac:dyDescent="0.2">
      <c r="A21045" t="s">
        <v>20702</v>
      </c>
      <c r="B21045">
        <v>18918</v>
      </c>
      <c r="C21045" t="str">
        <f>VLOOKUP(A21045, E:E,1,0)</f>
        <v>Titania</v>
      </c>
      <c r="D21045">
        <v>21043</v>
      </c>
      <c r="E21045" t="s">
        <v>36503</v>
      </c>
      <c r="H21045" t="s">
        <v>36503</v>
      </c>
    </row>
    <row r="21046" spans="1:8" x14ac:dyDescent="0.2">
      <c r="A21046" t="s">
        <v>20703</v>
      </c>
      <c r="B21046">
        <v>18113</v>
      </c>
      <c r="C21046" t="e">
        <f>VLOOKUP(A21046, E:E,1,0)</f>
        <v>#N/A</v>
      </c>
      <c r="D21046">
        <v>21044</v>
      </c>
      <c r="E21046" t="s">
        <v>36504</v>
      </c>
      <c r="H21046" t="s">
        <v>36504</v>
      </c>
    </row>
    <row r="21047" spans="1:8" x14ac:dyDescent="0.2">
      <c r="A21047" t="s">
        <v>20704</v>
      </c>
      <c r="B21047">
        <v>15800</v>
      </c>
      <c r="C21047" t="str">
        <f>VLOOKUP(A21047, E:E,1,0)</f>
        <v>reimagining</v>
      </c>
      <c r="D21047">
        <v>21045</v>
      </c>
      <c r="E21047" t="s">
        <v>36505</v>
      </c>
      <c r="H21047" t="s">
        <v>36505</v>
      </c>
    </row>
    <row r="21048" spans="1:8" x14ac:dyDescent="0.2">
      <c r="A21048" t="s">
        <v>20705</v>
      </c>
      <c r="B21048">
        <v>16969</v>
      </c>
      <c r="C21048" t="e">
        <f>VLOOKUP(A21048, E:E,1,0)</f>
        <v>#N/A</v>
      </c>
      <c r="D21048">
        <v>21046</v>
      </c>
      <c r="E21048" t="s">
        <v>36506</v>
      </c>
      <c r="H21048" t="s">
        <v>36506</v>
      </c>
    </row>
    <row r="21049" spans="1:8" x14ac:dyDescent="0.2">
      <c r="A21049" t="s">
        <v>20706</v>
      </c>
      <c r="B21049">
        <v>12403</v>
      </c>
      <c r="C21049" t="str">
        <f>VLOOKUP(A21049, E:E,1,0)</f>
        <v>Midsummer</v>
      </c>
      <c r="D21049">
        <v>21047</v>
      </c>
      <c r="E21049" t="s">
        <v>36507</v>
      </c>
      <c r="H21049" t="s">
        <v>36507</v>
      </c>
    </row>
    <row r="21050" spans="1:8" x14ac:dyDescent="0.2">
      <c r="A21050" t="s">
        <v>20707</v>
      </c>
      <c r="B21050">
        <v>9596</v>
      </c>
      <c r="C21050" t="e">
        <f>VLOOKUP(A21050, E:E,1,0)</f>
        <v>#N/A</v>
      </c>
      <c r="D21050">
        <v>21048</v>
      </c>
      <c r="E21050" t="s">
        <v>49429</v>
      </c>
      <c r="H21050" t="s">
        <v>36508</v>
      </c>
    </row>
    <row r="21051" spans="1:8" x14ac:dyDescent="0.2">
      <c r="A21051" t="s">
        <v>20708</v>
      </c>
      <c r="B21051">
        <v>16726</v>
      </c>
      <c r="C21051" t="str">
        <f>VLOOKUP(A21051, E:E,1,0)</f>
        <v>Scourge</v>
      </c>
      <c r="D21051">
        <v>21049</v>
      </c>
      <c r="E21051" t="s">
        <v>36509</v>
      </c>
      <c r="H21051" t="s">
        <v>36509</v>
      </c>
    </row>
    <row r="21052" spans="1:8" x14ac:dyDescent="0.2">
      <c r="A21052" t="s">
        <v>20709</v>
      </c>
      <c r="B21052">
        <v>20541</v>
      </c>
      <c r="C21052" t="e">
        <f>VLOOKUP(A21052, E:E,1,0)</f>
        <v>#N/A</v>
      </c>
      <c r="D21052">
        <v>21050</v>
      </c>
      <c r="E21052" t="s">
        <v>49430</v>
      </c>
      <c r="H21052" t="s">
        <v>36510</v>
      </c>
    </row>
    <row r="21053" spans="1:8" x14ac:dyDescent="0.2">
      <c r="A21053" t="s">
        <v>20710</v>
      </c>
      <c r="B21053">
        <v>7196</v>
      </c>
      <c r="C21053" t="str">
        <f>VLOOKUP(A21053, E:E,1,0)</f>
        <v>Fanged</v>
      </c>
      <c r="D21053">
        <v>21051</v>
      </c>
      <c r="E21053" t="s">
        <v>36511</v>
      </c>
      <c r="H21053" t="s">
        <v>36511</v>
      </c>
    </row>
    <row r="21054" spans="1:8" x14ac:dyDescent="0.2">
      <c r="A21054" t="s">
        <v>20711</v>
      </c>
      <c r="B21054">
        <v>15238</v>
      </c>
      <c r="C21054" t="e">
        <f>VLOOKUP(A21054, E:E,1,0)</f>
        <v>#N/A</v>
      </c>
      <c r="D21054">
        <v>21052</v>
      </c>
      <c r="E21054" t="s">
        <v>36512</v>
      </c>
      <c r="H21054" t="s">
        <v>36512</v>
      </c>
    </row>
    <row r="21055" spans="1:8" x14ac:dyDescent="0.2">
      <c r="A21055" t="s">
        <v>20712</v>
      </c>
      <c r="B21055">
        <v>3875</v>
      </c>
      <c r="C21055" t="str">
        <f>VLOOKUP(A21055, E:E,1,0)</f>
        <v>cantwaittoplayinminneapolis</v>
      </c>
      <c r="D21055">
        <v>21053</v>
      </c>
      <c r="E21055" t="s">
        <v>14419</v>
      </c>
      <c r="H21055" t="s">
        <v>36513</v>
      </c>
    </row>
    <row r="21056" spans="1:8" x14ac:dyDescent="0.2">
      <c r="A21056" t="s">
        <v>20713</v>
      </c>
      <c r="B21056">
        <v>14527</v>
      </c>
      <c r="C21056" t="str">
        <f>VLOOKUP(A21056, E:E,1,0)</f>
        <v>picthis</v>
      </c>
      <c r="D21056">
        <v>21054</v>
      </c>
      <c r="E21056" t="s">
        <v>36514</v>
      </c>
      <c r="H21056" t="s">
        <v>36514</v>
      </c>
    </row>
    <row r="21057" spans="1:8" x14ac:dyDescent="0.2">
      <c r="A21057" t="s">
        <v>20714</v>
      </c>
      <c r="B21057">
        <v>3403</v>
      </c>
      <c r="C21057" t="e">
        <f>VLOOKUP(A21057, E:E,1,0)</f>
        <v>#N/A</v>
      </c>
      <c r="D21057">
        <v>21055</v>
      </c>
      <c r="E21057" t="s">
        <v>36515</v>
      </c>
      <c r="H21057" t="s">
        <v>36515</v>
      </c>
    </row>
    <row r="21058" spans="1:8" x14ac:dyDescent="0.2">
      <c r="A21058" t="s">
        <v>20715</v>
      </c>
      <c r="B21058">
        <v>1924</v>
      </c>
      <c r="C21058" t="e">
        <f>VLOOKUP(A21058, E:E,1,0)</f>
        <v>#N/A</v>
      </c>
      <c r="D21058">
        <v>21056</v>
      </c>
      <c r="E21058" t="s">
        <v>36516</v>
      </c>
      <c r="H21058" t="s">
        <v>36516</v>
      </c>
    </row>
    <row r="21059" spans="1:8" x14ac:dyDescent="0.2">
      <c r="A21059" t="s">
        <v>20716</v>
      </c>
      <c r="B21059">
        <v>7412</v>
      </c>
      <c r="C21059" t="e">
        <f>VLOOKUP(A21059, E:E,1,0)</f>
        <v>#N/A</v>
      </c>
      <c r="D21059">
        <v>21057</v>
      </c>
      <c r="E21059" t="s">
        <v>1498</v>
      </c>
      <c r="H21059" t="s">
        <v>36517</v>
      </c>
    </row>
    <row r="21060" spans="1:8" x14ac:dyDescent="0.2">
      <c r="A21060" t="s">
        <v>20717</v>
      </c>
      <c r="B21060">
        <v>2367</v>
      </c>
      <c r="C21060" t="str">
        <f>VLOOKUP(A21060, E:E,1,0)</f>
        <v>Athens</v>
      </c>
      <c r="D21060">
        <v>21058</v>
      </c>
      <c r="E21060" t="s">
        <v>36518</v>
      </c>
      <c r="H21060" t="s">
        <v>36518</v>
      </c>
    </row>
    <row r="21061" spans="1:8" x14ac:dyDescent="0.2">
      <c r="A21061" t="s">
        <v>20718</v>
      </c>
      <c r="B21061">
        <v>11498</v>
      </c>
      <c r="C21061" t="str">
        <f>VLOOKUP(A21061, E:E,1,0)</f>
        <v>Lisowski</v>
      </c>
      <c r="D21061">
        <v>21059</v>
      </c>
      <c r="E21061" t="s">
        <v>36519</v>
      </c>
      <c r="H21061" t="s">
        <v>36519</v>
      </c>
    </row>
    <row r="21062" spans="1:8" x14ac:dyDescent="0.2">
      <c r="A21062" t="s">
        <v>20719</v>
      </c>
      <c r="B21062">
        <v>20569</v>
      </c>
      <c r="C21062" t="str">
        <f>VLOOKUP(A21062, E:E,1,0)</f>
        <v>whitewashes</v>
      </c>
      <c r="D21062">
        <v>21060</v>
      </c>
      <c r="E21062" t="s">
        <v>36520</v>
      </c>
      <c r="H21062" t="s">
        <v>36520</v>
      </c>
    </row>
    <row r="21063" spans="1:8" x14ac:dyDescent="0.2">
      <c r="A21063" t="s">
        <v>20720</v>
      </c>
      <c r="B21063">
        <v>12097</v>
      </c>
      <c r="C21063" t="str">
        <f>VLOOKUP(A21063, E:E,1,0)</f>
        <v>Masters</v>
      </c>
      <c r="D21063">
        <v>21061</v>
      </c>
      <c r="E21063" t="s">
        <v>14419</v>
      </c>
      <c r="H21063" t="s">
        <v>14419</v>
      </c>
    </row>
    <row r="21064" spans="1:8" x14ac:dyDescent="0.2">
      <c r="A21064" t="s">
        <v>20721</v>
      </c>
      <c r="B21064">
        <v>15363</v>
      </c>
      <c r="C21064" t="e">
        <f>VLOOKUP(A21064, E:E,1,0)</f>
        <v>#N/A</v>
      </c>
      <c r="D21064">
        <v>21062</v>
      </c>
      <c r="E21064" t="s">
        <v>49431</v>
      </c>
      <c r="H21064" t="s">
        <v>36521</v>
      </c>
    </row>
    <row r="21065" spans="1:8" x14ac:dyDescent="0.2">
      <c r="A21065" t="s">
        <v>20722</v>
      </c>
      <c r="B21065">
        <v>12570</v>
      </c>
      <c r="C21065" t="e">
        <f>VLOOKUP(A21065, E:E,1,0)</f>
        <v>#N/A</v>
      </c>
      <c r="D21065">
        <v>21063</v>
      </c>
      <c r="E21065" t="s">
        <v>722</v>
      </c>
      <c r="H21065" t="s">
        <v>36522</v>
      </c>
    </row>
    <row r="21066" spans="1:8" x14ac:dyDescent="0.2">
      <c r="A21066" t="s">
        <v>20723</v>
      </c>
      <c r="B21066">
        <v>17432</v>
      </c>
      <c r="C21066" t="str">
        <f>VLOOKUP(A21066, E:E,1,0)</f>
        <v>snooker</v>
      </c>
      <c r="D21066">
        <v>21064</v>
      </c>
      <c r="E21066" t="s">
        <v>36523</v>
      </c>
      <c r="H21066" t="s">
        <v>36523</v>
      </c>
    </row>
    <row r="21067" spans="1:8" x14ac:dyDescent="0.2">
      <c r="A21067" t="s">
        <v>20724</v>
      </c>
      <c r="B21067">
        <v>18478</v>
      </c>
      <c r="C21067" t="e">
        <f>VLOOKUP(A21067, E:E,1,0)</f>
        <v>#N/A</v>
      </c>
      <c r="D21067">
        <v>21065</v>
      </c>
      <c r="E21067" t="s">
        <v>14425</v>
      </c>
      <c r="H21067" t="s">
        <v>36524</v>
      </c>
    </row>
    <row r="21068" spans="1:8" x14ac:dyDescent="0.2">
      <c r="A21068" t="s">
        <v>20725</v>
      </c>
      <c r="B21068">
        <v>3138</v>
      </c>
      <c r="C21068" t="str">
        <f>VLOOKUP(A21068, E:E,1,0)</f>
        <v>blacken</v>
      </c>
      <c r="D21068">
        <v>21066</v>
      </c>
      <c r="E21068" t="s">
        <v>49432</v>
      </c>
      <c r="H21068" t="s">
        <v>36525</v>
      </c>
    </row>
    <row r="21069" spans="1:8" x14ac:dyDescent="0.2">
      <c r="A21069" t="s">
        <v>20726</v>
      </c>
      <c r="B21069">
        <v>14221</v>
      </c>
      <c r="C21069" t="str">
        <f>VLOOKUP(A21069, E:E,1,0)</f>
        <v>parched</v>
      </c>
      <c r="D21069">
        <v>21067</v>
      </c>
      <c r="E21069" t="s">
        <v>49433</v>
      </c>
      <c r="H21069" t="s">
        <v>36526</v>
      </c>
    </row>
    <row r="21070" spans="1:8" x14ac:dyDescent="0.2">
      <c r="A21070" t="s">
        <v>20727</v>
      </c>
      <c r="B21070">
        <v>8788</v>
      </c>
      <c r="C21070" t="str">
        <f>VLOOKUP(A21070, E:E,1,0)</f>
        <v>Harris</v>
      </c>
      <c r="D21070">
        <v>21068</v>
      </c>
      <c r="E21070" t="s">
        <v>49434</v>
      </c>
      <c r="H21070" t="s">
        <v>36527</v>
      </c>
    </row>
    <row r="21071" spans="1:8" x14ac:dyDescent="0.2">
      <c r="A21071" t="s">
        <v>20728</v>
      </c>
      <c r="B21071">
        <v>18900</v>
      </c>
      <c r="C21071" t="str">
        <f>VLOOKUP(A21071, E:E,1,0)</f>
        <v>tinder</v>
      </c>
      <c r="D21071">
        <v>21069</v>
      </c>
      <c r="E21071" t="s">
        <v>36528</v>
      </c>
      <c r="H21071" t="s">
        <v>36528</v>
      </c>
    </row>
    <row r="21072" spans="1:8" x14ac:dyDescent="0.2">
      <c r="A21072" t="s">
        <v>20729</v>
      </c>
      <c r="B21072">
        <v>9436</v>
      </c>
      <c r="C21072" t="e">
        <f>VLOOKUP(A21072, E:E,1,0)</f>
        <v>#N/A</v>
      </c>
      <c r="D21072">
        <v>21070</v>
      </c>
      <c r="E21072" t="s">
        <v>36529</v>
      </c>
      <c r="H21072" t="s">
        <v>36529</v>
      </c>
    </row>
    <row r="21073" spans="1:8" x14ac:dyDescent="0.2">
      <c r="A21073" t="s">
        <v>20730</v>
      </c>
      <c r="B21073">
        <v>2263</v>
      </c>
      <c r="C21073" t="str">
        <f>VLOOKUP(A21073, E:E,1,0)</f>
        <v>Articals</v>
      </c>
      <c r="D21073">
        <v>21071</v>
      </c>
      <c r="E21073" t="s">
        <v>49435</v>
      </c>
      <c r="H21073" t="s">
        <v>36530</v>
      </c>
    </row>
    <row r="21074" spans="1:8" x14ac:dyDescent="0.2">
      <c r="A21074" t="s">
        <v>20731</v>
      </c>
      <c r="B21074">
        <v>15281</v>
      </c>
      <c r="C21074" t="e">
        <f>VLOOKUP(A21074, E:E,1,0)</f>
        <v>#N/A</v>
      </c>
      <c r="D21074">
        <v>21072</v>
      </c>
      <c r="E21074" t="s">
        <v>36531</v>
      </c>
      <c r="H21074" t="s">
        <v>36531</v>
      </c>
    </row>
    <row r="21075" spans="1:8" x14ac:dyDescent="0.2">
      <c r="A21075" t="s">
        <v>20732</v>
      </c>
      <c r="B21075">
        <v>16112</v>
      </c>
      <c r="C21075" t="str">
        <f>VLOOKUP(A21075, E:E,1,0)</f>
        <v>riooooos</v>
      </c>
      <c r="D21075">
        <v>21073</v>
      </c>
      <c r="E21075" t="s">
        <v>36532</v>
      </c>
      <c r="H21075" t="s">
        <v>36532</v>
      </c>
    </row>
    <row r="21076" spans="1:8" x14ac:dyDescent="0.2">
      <c r="A21076" t="s">
        <v>20733</v>
      </c>
      <c r="B21076">
        <v>2831</v>
      </c>
      <c r="C21076" t="str">
        <f>VLOOKUP(A21076, E:E,1,0)</f>
        <v>beast</v>
      </c>
      <c r="D21076">
        <v>21074</v>
      </c>
      <c r="E21076" t="s">
        <v>49436</v>
      </c>
      <c r="H21076" t="s">
        <v>36533</v>
      </c>
    </row>
    <row r="21077" spans="1:8" x14ac:dyDescent="0.2">
      <c r="A21077" t="s">
        <v>20734</v>
      </c>
      <c r="B21077">
        <v>704</v>
      </c>
      <c r="C21077" t="e">
        <f>VLOOKUP(A21077, E:E,1,0)</f>
        <v>#N/A</v>
      </c>
      <c r="D21077">
        <v>21075</v>
      </c>
      <c r="E21077" t="s">
        <v>49437</v>
      </c>
      <c r="H21077" t="s">
        <v>36534</v>
      </c>
    </row>
    <row r="21078" spans="1:8" x14ac:dyDescent="0.2">
      <c r="A21078" t="s">
        <v>20735</v>
      </c>
      <c r="B21078">
        <v>476</v>
      </c>
      <c r="C21078" t="e">
        <f>VLOOKUP(A21078, E:E,1,0)</f>
        <v>#N/A</v>
      </c>
      <c r="D21078">
        <v>21076</v>
      </c>
      <c r="E21078" t="s">
        <v>49438</v>
      </c>
      <c r="H21078" t="s">
        <v>36535</v>
      </c>
    </row>
    <row r="21079" spans="1:8" x14ac:dyDescent="0.2">
      <c r="A21079" t="s">
        <v>20736</v>
      </c>
      <c r="B21079">
        <v>19749</v>
      </c>
      <c r="C21079" t="e">
        <f>VLOOKUP(A21079, E:E,1,0)</f>
        <v>#N/A</v>
      </c>
      <c r="D21079">
        <v>21077</v>
      </c>
      <c r="E21079" t="s">
        <v>49439</v>
      </c>
      <c r="H21079" t="s">
        <v>36536</v>
      </c>
    </row>
    <row r="21080" spans="1:8" x14ac:dyDescent="0.2">
      <c r="A21080" t="s">
        <v>20737</v>
      </c>
      <c r="B21080">
        <v>3781</v>
      </c>
      <c r="C21080" t="str">
        <f>VLOOKUP(A21080, E:E,1,0)</f>
        <v>CAL</v>
      </c>
      <c r="D21080">
        <v>21078</v>
      </c>
      <c r="E21080" t="s">
        <v>49440</v>
      </c>
      <c r="H21080" t="s">
        <v>36537</v>
      </c>
    </row>
    <row r="21081" spans="1:8" x14ac:dyDescent="0.2">
      <c r="A21081" t="s">
        <v>20738</v>
      </c>
      <c r="B21081">
        <v>97</v>
      </c>
      <c r="C21081" t="e">
        <f>VLOOKUP(A21081, E:E,1,0)</f>
        <v>#N/A</v>
      </c>
      <c r="D21081">
        <v>21079</v>
      </c>
      <c r="E21081" t="s">
        <v>36538</v>
      </c>
      <c r="H21081" t="s">
        <v>36538</v>
      </c>
    </row>
    <row r="21082" spans="1:8" x14ac:dyDescent="0.2">
      <c r="A21082" t="s">
        <v>20739</v>
      </c>
      <c r="B21082">
        <v>11831</v>
      </c>
      <c r="C21082" t="e">
        <f>VLOOKUP(A21082, E:E,1,0)</f>
        <v>#N/A</v>
      </c>
      <c r="D21082">
        <v>21080</v>
      </c>
      <c r="E21082" t="s">
        <v>49441</v>
      </c>
      <c r="H21082" t="s">
        <v>36539</v>
      </c>
    </row>
    <row r="21083" spans="1:8" x14ac:dyDescent="0.2">
      <c r="A21083" t="s">
        <v>20740</v>
      </c>
      <c r="B21083">
        <v>15279</v>
      </c>
      <c r="C21083" t="e">
        <f>VLOOKUP(A21083, E:E,1,0)</f>
        <v>#N/A</v>
      </c>
      <c r="D21083">
        <v>21081</v>
      </c>
      <c r="E21083" t="s">
        <v>36540</v>
      </c>
      <c r="H21083" t="s">
        <v>36540</v>
      </c>
    </row>
    <row r="21084" spans="1:8" x14ac:dyDescent="0.2">
      <c r="A21084" t="s">
        <v>20741</v>
      </c>
      <c r="B21084">
        <v>4498</v>
      </c>
      <c r="C21084" t="e">
        <f>VLOOKUP(A21084, E:E,1,0)</f>
        <v>#N/A</v>
      </c>
      <c r="D21084">
        <v>21082</v>
      </c>
      <c r="E21084" t="s">
        <v>36541</v>
      </c>
      <c r="H21084" t="s">
        <v>36541</v>
      </c>
    </row>
    <row r="21085" spans="1:8" x14ac:dyDescent="0.2">
      <c r="A21085" t="s">
        <v>20742</v>
      </c>
      <c r="B21085">
        <v>16593</v>
      </c>
      <c r="C21085" t="str">
        <f>VLOOKUP(A21085, E:E,1,0)</f>
        <v>SanOnofre</v>
      </c>
      <c r="D21085">
        <v>21083</v>
      </c>
      <c r="E21085" t="s">
        <v>49442</v>
      </c>
      <c r="H21085" t="s">
        <v>36542</v>
      </c>
    </row>
    <row r="21086" spans="1:8" x14ac:dyDescent="0.2">
      <c r="A21086" t="s">
        <v>20743</v>
      </c>
      <c r="B21086">
        <v>10130</v>
      </c>
      <c r="C21086" t="e">
        <f>VLOOKUP(A21086, E:E,1,0)</f>
        <v>#N/A</v>
      </c>
      <c r="D21086">
        <v>21084</v>
      </c>
      <c r="E21086" t="s">
        <v>36543</v>
      </c>
      <c r="H21086" t="s">
        <v>36543</v>
      </c>
    </row>
    <row r="21087" spans="1:8" x14ac:dyDescent="0.2">
      <c r="A21087" t="s">
        <v>20744</v>
      </c>
      <c r="B21087">
        <v>7709</v>
      </c>
      <c r="C21087" t="e">
        <f>VLOOKUP(A21087, E:E,1,0)</f>
        <v>#N/A</v>
      </c>
      <c r="D21087">
        <v>21085</v>
      </c>
      <c r="E21087" t="s">
        <v>36544</v>
      </c>
      <c r="H21087" t="s">
        <v>36544</v>
      </c>
    </row>
    <row r="21088" spans="1:8" x14ac:dyDescent="0.2">
      <c r="A21088" t="s">
        <v>20745</v>
      </c>
      <c r="B21088">
        <v>16994</v>
      </c>
      <c r="C21088" t="str">
        <f>VLOOKUP(A21088, E:E,1,0)</f>
        <v>Sharia</v>
      </c>
      <c r="D21088">
        <v>21086</v>
      </c>
      <c r="E21088" t="s">
        <v>49443</v>
      </c>
      <c r="H21088" t="s">
        <v>36545</v>
      </c>
    </row>
    <row r="21089" spans="1:8" x14ac:dyDescent="0.2">
      <c r="A21089" t="s">
        <v>20746</v>
      </c>
      <c r="B21089">
        <v>5356</v>
      </c>
      <c r="C21089" t="str">
        <f>VLOOKUP(A21089, E:E,1,0)</f>
        <v>Darwinism</v>
      </c>
      <c r="D21089">
        <v>21087</v>
      </c>
      <c r="E21089" t="s">
        <v>36546</v>
      </c>
      <c r="H21089" t="s">
        <v>36546</v>
      </c>
    </row>
    <row r="21090" spans="1:8" x14ac:dyDescent="0.2">
      <c r="A21090" t="s">
        <v>20747</v>
      </c>
      <c r="B21090">
        <v>10295</v>
      </c>
      <c r="C21090" t="e">
        <f>VLOOKUP(A21090, E:E,1,0)</f>
        <v>#N/A</v>
      </c>
      <c r="D21090">
        <v>21088</v>
      </c>
      <c r="E21090" t="s">
        <v>49444</v>
      </c>
      <c r="H21090" t="s">
        <v>36547</v>
      </c>
    </row>
    <row r="21091" spans="1:8" x14ac:dyDescent="0.2">
      <c r="A21091" t="s">
        <v>20748</v>
      </c>
      <c r="B21091">
        <v>4510</v>
      </c>
      <c r="C21091" t="e">
        <f>VLOOKUP(A21091, E:E,1,0)</f>
        <v>#N/A</v>
      </c>
      <c r="D21091">
        <v>21089</v>
      </c>
      <c r="E21091" t="s">
        <v>49445</v>
      </c>
      <c r="H21091" t="s">
        <v>36548</v>
      </c>
    </row>
    <row r="21092" spans="1:8" x14ac:dyDescent="0.2">
      <c r="A21092" t="s">
        <v>20749</v>
      </c>
      <c r="B21092">
        <v>14974</v>
      </c>
      <c r="C21092" t="e">
        <f>VLOOKUP(A21092, E:E,1,0)</f>
        <v>#N/A</v>
      </c>
      <c r="D21092">
        <v>21090</v>
      </c>
      <c r="E21092" t="s">
        <v>49446</v>
      </c>
      <c r="H21092" t="s">
        <v>36549</v>
      </c>
    </row>
    <row r="21093" spans="1:8" x14ac:dyDescent="0.2">
      <c r="A21093" t="s">
        <v>20750</v>
      </c>
      <c r="B21093">
        <v>13424</v>
      </c>
      <c r="C21093" t="str">
        <f>VLOOKUP(A21093, E:E,1,0)</f>
        <v>noting</v>
      </c>
      <c r="D21093">
        <v>21091</v>
      </c>
      <c r="E21093" t="s">
        <v>11700</v>
      </c>
      <c r="H21093" t="s">
        <v>36550</v>
      </c>
    </row>
    <row r="21094" spans="1:8" x14ac:dyDescent="0.2">
      <c r="A21094" t="s">
        <v>20751</v>
      </c>
      <c r="B21094">
        <v>81</v>
      </c>
      <c r="C21094" t="e">
        <f>VLOOKUP(A21094, E:E,1,0)</f>
        <v>#N/A</v>
      </c>
      <c r="D21094">
        <v>21092</v>
      </c>
      <c r="E21094" t="s">
        <v>14448</v>
      </c>
      <c r="H21094" t="s">
        <v>14448</v>
      </c>
    </row>
    <row r="21095" spans="1:8" x14ac:dyDescent="0.2">
      <c r="A21095" t="s">
        <v>20752</v>
      </c>
      <c r="B21095">
        <v>16859</v>
      </c>
      <c r="C21095" t="e">
        <f>VLOOKUP(A21095, E:E,1,0)</f>
        <v>#N/A</v>
      </c>
      <c r="D21095">
        <v>21093</v>
      </c>
      <c r="E21095" t="s">
        <v>36551</v>
      </c>
      <c r="H21095" t="s">
        <v>36551</v>
      </c>
    </row>
    <row r="21096" spans="1:8" x14ac:dyDescent="0.2">
      <c r="A21096" t="s">
        <v>20753</v>
      </c>
      <c r="B21096">
        <v>16851</v>
      </c>
      <c r="C21096" t="e">
        <f>VLOOKUP(A21096, E:E,1,0)</f>
        <v>#N/A</v>
      </c>
      <c r="D21096">
        <v>21094</v>
      </c>
      <c r="E21096" t="s">
        <v>2725</v>
      </c>
      <c r="H21096" t="s">
        <v>36552</v>
      </c>
    </row>
    <row r="21097" spans="1:8" x14ac:dyDescent="0.2">
      <c r="A21097" t="s">
        <v>20754</v>
      </c>
      <c r="B21097">
        <v>19609</v>
      </c>
      <c r="C21097" t="str">
        <f>VLOOKUP(A21097, E:E,1,0)</f>
        <v>uncontrolled</v>
      </c>
      <c r="D21097">
        <v>21095</v>
      </c>
      <c r="E21097" t="s">
        <v>14449</v>
      </c>
      <c r="H21097" t="s">
        <v>14449</v>
      </c>
    </row>
    <row r="21098" spans="1:8" x14ac:dyDescent="0.2">
      <c r="A21098" t="s">
        <v>20755</v>
      </c>
      <c r="B21098">
        <v>6193</v>
      </c>
      <c r="C21098" t="e">
        <f>VLOOKUP(A21098, E:E,1,0)</f>
        <v>#N/A</v>
      </c>
      <c r="D21098">
        <v>21096</v>
      </c>
      <c r="E21098" t="s">
        <v>49447</v>
      </c>
      <c r="H21098" t="s">
        <v>36553</v>
      </c>
    </row>
    <row r="21099" spans="1:8" x14ac:dyDescent="0.2">
      <c r="A21099" t="s">
        <v>20756</v>
      </c>
      <c r="B21099">
        <v>4748</v>
      </c>
      <c r="C21099" t="str">
        <f>VLOOKUP(A21099, E:E,1,0)</f>
        <v>Connecticut</v>
      </c>
      <c r="D21099">
        <v>21097</v>
      </c>
      <c r="E21099" t="s">
        <v>49448</v>
      </c>
      <c r="H21099" t="s">
        <v>36554</v>
      </c>
    </row>
    <row r="21100" spans="1:8" x14ac:dyDescent="0.2">
      <c r="A21100" t="s">
        <v>20757</v>
      </c>
      <c r="B21100">
        <v>15426</v>
      </c>
      <c r="C21100" t="e">
        <f>VLOOKUP(A21100, E:E,1,0)</f>
        <v>#N/A</v>
      </c>
      <c r="D21100">
        <v>21098</v>
      </c>
      <c r="E21100" t="s">
        <v>11445</v>
      </c>
      <c r="H21100" t="s">
        <v>11445</v>
      </c>
    </row>
    <row r="21101" spans="1:8" x14ac:dyDescent="0.2">
      <c r="A21101" t="s">
        <v>20758</v>
      </c>
      <c r="B21101">
        <v>1175</v>
      </c>
      <c r="C21101" t="e">
        <f>VLOOKUP(A21101, E:E,1,0)</f>
        <v>#N/A</v>
      </c>
      <c r="D21101">
        <v>21099</v>
      </c>
      <c r="E21101" t="s">
        <v>36555</v>
      </c>
      <c r="H21101" t="s">
        <v>36555</v>
      </c>
    </row>
    <row r="21102" spans="1:8" x14ac:dyDescent="0.2">
      <c r="A21102" t="s">
        <v>20759</v>
      </c>
      <c r="B21102">
        <v>15316</v>
      </c>
      <c r="C21102" t="e">
        <f>VLOOKUP(A21102, E:E,1,0)</f>
        <v>#N/A</v>
      </c>
      <c r="D21102">
        <v>21100</v>
      </c>
      <c r="E21102" t="s">
        <v>36556</v>
      </c>
      <c r="H21102" t="s">
        <v>36556</v>
      </c>
    </row>
    <row r="21103" spans="1:8" x14ac:dyDescent="0.2">
      <c r="A21103" t="s">
        <v>20760</v>
      </c>
      <c r="B21103">
        <v>18692</v>
      </c>
      <c r="C21103" t="e">
        <f>VLOOKUP(A21103, E:E,1,0)</f>
        <v>#N/A</v>
      </c>
      <c r="D21103">
        <v>21101</v>
      </c>
      <c r="E21103" t="s">
        <v>49449</v>
      </c>
      <c r="H21103" t="s">
        <v>36557</v>
      </c>
    </row>
    <row r="21104" spans="1:8" x14ac:dyDescent="0.2">
      <c r="A21104" t="s">
        <v>20761</v>
      </c>
      <c r="B21104">
        <v>2212</v>
      </c>
      <c r="C21104" t="e">
        <f>VLOOKUP(A21104, E:E,1,0)</f>
        <v>#N/A</v>
      </c>
      <c r="D21104">
        <v>21102</v>
      </c>
      <c r="E21104" t="s">
        <v>36558</v>
      </c>
      <c r="H21104" t="s">
        <v>36558</v>
      </c>
    </row>
    <row r="21105" spans="1:8" x14ac:dyDescent="0.2">
      <c r="A21105" t="s">
        <v>20762</v>
      </c>
      <c r="B21105">
        <v>18747</v>
      </c>
      <c r="C21105" t="e">
        <f>VLOOKUP(A21105, E:E,1,0)</f>
        <v>#N/A</v>
      </c>
      <c r="D21105">
        <v>21103</v>
      </c>
      <c r="E21105" s="5">
        <v>0.95833333333333337</v>
      </c>
      <c r="H21105" s="5">
        <v>0.95833333333333337</v>
      </c>
    </row>
    <row r="21106" spans="1:8" x14ac:dyDescent="0.2">
      <c r="A21106" t="s">
        <v>20763</v>
      </c>
      <c r="B21106">
        <v>19275</v>
      </c>
      <c r="C21106" t="e">
        <f>VLOOKUP(A21106, E:E,1,0)</f>
        <v>#N/A</v>
      </c>
      <c r="D21106">
        <v>21104</v>
      </c>
      <c r="E21106" t="s">
        <v>49450</v>
      </c>
      <c r="H21106" t="s">
        <v>36559</v>
      </c>
    </row>
    <row r="21107" spans="1:8" x14ac:dyDescent="0.2">
      <c r="A21107" t="s">
        <v>20764</v>
      </c>
      <c r="B21107">
        <v>20719</v>
      </c>
      <c r="C21107" t="str">
        <f>VLOOKUP(A21107, E:E,1,0)</f>
        <v>WN</v>
      </c>
      <c r="D21107">
        <v>21105</v>
      </c>
      <c r="E21107" t="s">
        <v>36560</v>
      </c>
      <c r="H21107" t="s">
        <v>36560</v>
      </c>
    </row>
    <row r="21108" spans="1:8" x14ac:dyDescent="0.2">
      <c r="A21108" t="s">
        <v>20765</v>
      </c>
      <c r="B21108">
        <v>1291</v>
      </c>
      <c r="C21108" t="e">
        <f>VLOOKUP(A21108, E:E,1,0)</f>
        <v>#N/A</v>
      </c>
      <c r="D21108">
        <v>21106</v>
      </c>
      <c r="E21108" t="s">
        <v>36561</v>
      </c>
      <c r="H21108" t="s">
        <v>36561</v>
      </c>
    </row>
    <row r="21109" spans="1:8" x14ac:dyDescent="0.2">
      <c r="A21109" t="s">
        <v>20766</v>
      </c>
      <c r="B21109">
        <v>12702</v>
      </c>
      <c r="C21109" t="str">
        <f>VLOOKUP(A21109, E:E,1,0)</f>
        <v>MORELS</v>
      </c>
      <c r="D21109">
        <v>21107</v>
      </c>
      <c r="E21109" t="s">
        <v>36562</v>
      </c>
      <c r="H21109" t="s">
        <v>36562</v>
      </c>
    </row>
    <row r="21110" spans="1:8" x14ac:dyDescent="0.2">
      <c r="A21110" t="s">
        <v>20767</v>
      </c>
      <c r="B21110">
        <v>1929</v>
      </c>
      <c r="C21110" t="str">
        <f>VLOOKUP(A21110, E:E,1,0)</f>
        <v>Ambleside</v>
      </c>
      <c r="D21110">
        <v>21108</v>
      </c>
      <c r="E21110" s="9">
        <v>42221</v>
      </c>
      <c r="H21110" s="9">
        <v>42221</v>
      </c>
    </row>
    <row r="21111" spans="1:8" x14ac:dyDescent="0.2">
      <c r="A21111" t="s">
        <v>20768</v>
      </c>
      <c r="B21111">
        <v>7215</v>
      </c>
      <c r="C21111" t="str">
        <f>VLOOKUP(A21111, E:E,1,0)</f>
        <v>Farmr</v>
      </c>
      <c r="D21111">
        <v>21109</v>
      </c>
      <c r="E21111" t="s">
        <v>11968</v>
      </c>
      <c r="H21111" t="s">
        <v>36563</v>
      </c>
    </row>
    <row r="21112" spans="1:8" x14ac:dyDescent="0.2">
      <c r="A21112" t="s">
        <v>20769</v>
      </c>
      <c r="B21112">
        <v>12065</v>
      </c>
      <c r="C21112" t="e">
        <f>VLOOKUP(A21112, E:E,1,0)</f>
        <v>#N/A</v>
      </c>
      <c r="D21112">
        <v>21110</v>
      </c>
      <c r="E21112" t="s">
        <v>36564</v>
      </c>
      <c r="H21112" t="s">
        <v>36564</v>
      </c>
    </row>
    <row r="21113" spans="1:8" x14ac:dyDescent="0.2">
      <c r="A21113" t="s">
        <v>20770</v>
      </c>
      <c r="B21113">
        <v>12883</v>
      </c>
      <c r="C21113" t="e">
        <f>VLOOKUP(A21113, E:E,1,0)</f>
        <v>#N/A</v>
      </c>
      <c r="D21113">
        <v>21111</v>
      </c>
      <c r="E21113" t="s">
        <v>36565</v>
      </c>
      <c r="H21113" t="s">
        <v>36565</v>
      </c>
    </row>
    <row r="21114" spans="1:8" x14ac:dyDescent="0.2">
      <c r="A21114" t="s">
        <v>20771</v>
      </c>
      <c r="B21114">
        <v>7634</v>
      </c>
      <c r="C21114" t="str">
        <f>VLOOKUP(A21114, E:E,1,0)</f>
        <v>forageSECRET</v>
      </c>
      <c r="D21114">
        <v>21112</v>
      </c>
      <c r="E21114" t="s">
        <v>14461</v>
      </c>
      <c r="H21114" t="s">
        <v>14461</v>
      </c>
    </row>
    <row r="21115" spans="1:8" x14ac:dyDescent="0.2">
      <c r="A21115" t="s">
        <v>20772</v>
      </c>
      <c r="B21115">
        <v>15551</v>
      </c>
      <c r="C21115" t="e">
        <f>VLOOKUP(A21115, E:E,1,0)</f>
        <v>#N/A</v>
      </c>
      <c r="D21115">
        <v>21113</v>
      </c>
      <c r="E21115" t="s">
        <v>49451</v>
      </c>
      <c r="H21115" t="s">
        <v>36566</v>
      </c>
    </row>
    <row r="21116" spans="1:8" x14ac:dyDescent="0.2">
      <c r="A21116" t="s">
        <v>20773</v>
      </c>
      <c r="B21116">
        <v>6752</v>
      </c>
      <c r="C21116" t="e">
        <f>VLOOKUP(A21116, E:E,1,0)</f>
        <v>#N/A</v>
      </c>
      <c r="D21116">
        <v>21114</v>
      </c>
      <c r="E21116" t="s">
        <v>36567</v>
      </c>
      <c r="H21116" t="s">
        <v>36567</v>
      </c>
    </row>
    <row r="21117" spans="1:8" x14ac:dyDescent="0.2">
      <c r="A21117" t="s">
        <v>20774</v>
      </c>
      <c r="B21117">
        <v>6036</v>
      </c>
      <c r="C21117" t="str">
        <f>VLOOKUP(A21117, E:E,1,0)</f>
        <v>Donated</v>
      </c>
      <c r="D21117">
        <v>21115</v>
      </c>
      <c r="E21117" t="s">
        <v>14466</v>
      </c>
      <c r="H21117" t="s">
        <v>14466</v>
      </c>
    </row>
    <row r="21118" spans="1:8" x14ac:dyDescent="0.2">
      <c r="A21118" t="s">
        <v>20775</v>
      </c>
      <c r="B21118">
        <v>8730</v>
      </c>
      <c r="C21118" t="str">
        <f>VLOOKUP(A21118, E:E,1,0)</f>
        <v>handi</v>
      </c>
      <c r="D21118">
        <v>21116</v>
      </c>
      <c r="E21118" t="s">
        <v>14464</v>
      </c>
      <c r="H21118" t="s">
        <v>14464</v>
      </c>
    </row>
    <row r="21119" spans="1:8" x14ac:dyDescent="0.2">
      <c r="A21119" t="s">
        <v>20776</v>
      </c>
      <c r="B21119">
        <v>20655</v>
      </c>
      <c r="C21119" t="str">
        <f>VLOOKUP(A21119, E:E,1,0)</f>
        <v>wipes</v>
      </c>
      <c r="D21119">
        <v>21117</v>
      </c>
      <c r="E21119" t="s">
        <v>14463</v>
      </c>
      <c r="H21119" t="s">
        <v>14463</v>
      </c>
    </row>
    <row r="21120" spans="1:8" x14ac:dyDescent="0.2">
      <c r="A21120" t="s">
        <v>20777</v>
      </c>
      <c r="B21120">
        <v>15007</v>
      </c>
      <c r="C21120" t="str">
        <f>VLOOKUP(A21120, E:E,1,0)</f>
        <v>ProfitToThePeople</v>
      </c>
      <c r="D21120">
        <v>21118</v>
      </c>
      <c r="E21120" t="s">
        <v>14467</v>
      </c>
      <c r="H21120" t="s">
        <v>14467</v>
      </c>
    </row>
    <row r="21121" spans="1:8" x14ac:dyDescent="0.2">
      <c r="A21121" t="s">
        <v>20778</v>
      </c>
      <c r="B21121">
        <v>20398</v>
      </c>
      <c r="C21121" t="e">
        <f>VLOOKUP(A21121, E:E,1,0)</f>
        <v>#N/A</v>
      </c>
      <c r="D21121">
        <v>21119</v>
      </c>
      <c r="E21121" t="s">
        <v>14465</v>
      </c>
      <c r="H21121" t="s">
        <v>36568</v>
      </c>
    </row>
    <row r="21122" spans="1:8" x14ac:dyDescent="0.2">
      <c r="A21122" t="s">
        <v>20779</v>
      </c>
      <c r="B21122">
        <v>6009</v>
      </c>
      <c r="C21122" t="str">
        <f>VLOOKUP(A21122, E:E,1,0)</f>
        <v>doessnt</v>
      </c>
      <c r="D21122">
        <v>21120</v>
      </c>
      <c r="E21122" t="s">
        <v>49452</v>
      </c>
      <c r="H21122" t="s">
        <v>36569</v>
      </c>
    </row>
    <row r="21123" spans="1:8" x14ac:dyDescent="0.2">
      <c r="A21123" t="s">
        <v>20780</v>
      </c>
      <c r="B21123">
        <v>15809</v>
      </c>
      <c r="C21123" t="str">
        <f>VLOOKUP(A21123, E:E,1,0)</f>
        <v>rejoice</v>
      </c>
      <c r="D21123">
        <v>21121</v>
      </c>
      <c r="E21123" t="s">
        <v>49453</v>
      </c>
      <c r="H21123" t="s">
        <v>36570</v>
      </c>
    </row>
    <row r="21124" spans="1:8" x14ac:dyDescent="0.2">
      <c r="A21124" t="s">
        <v>20781</v>
      </c>
      <c r="B21124">
        <v>3784</v>
      </c>
      <c r="C21124" t="str">
        <f>VLOOKUP(A21124, E:E,1,0)</f>
        <v>calamities</v>
      </c>
      <c r="D21124">
        <v>21122</v>
      </c>
      <c r="E21124" t="s">
        <v>49454</v>
      </c>
      <c r="H21124" t="s">
        <v>36571</v>
      </c>
    </row>
    <row r="21125" spans="1:8" x14ac:dyDescent="0.2">
      <c r="A21125" t="s">
        <v>20782</v>
      </c>
      <c r="B21125">
        <v>6424</v>
      </c>
      <c r="C21125" t="str">
        <f>VLOOKUP(A21125, E:E,1,0)</f>
        <v>ect</v>
      </c>
      <c r="D21125">
        <v>21123</v>
      </c>
      <c r="E21125" t="s">
        <v>36572</v>
      </c>
      <c r="H21125" t="s">
        <v>36572</v>
      </c>
    </row>
    <row r="21126" spans="1:8" x14ac:dyDescent="0.2">
      <c r="A21126" t="s">
        <v>20783</v>
      </c>
      <c r="B21126">
        <v>6474</v>
      </c>
      <c r="C21126" t="str">
        <f>VLOOKUP(A21126, E:E,1,0)</f>
        <v>effected</v>
      </c>
      <c r="D21126">
        <v>21124</v>
      </c>
      <c r="E21126" t="s">
        <v>45966</v>
      </c>
      <c r="H21126" t="s">
        <v>36573</v>
      </c>
    </row>
    <row r="21127" spans="1:8" x14ac:dyDescent="0.2">
      <c r="A21127" t="s">
        <v>20784</v>
      </c>
      <c r="B21127">
        <v>3794</v>
      </c>
      <c r="C21127" t="e">
        <f>VLOOKUP(A21127, E:E,1,0)</f>
        <v>#N/A</v>
      </c>
      <c r="D21127">
        <v>21125</v>
      </c>
      <c r="E21127" t="s">
        <v>45967</v>
      </c>
      <c r="H21127" t="s">
        <v>36574</v>
      </c>
    </row>
    <row r="21128" spans="1:8" x14ac:dyDescent="0.2">
      <c r="A21128" t="s">
        <v>20785</v>
      </c>
      <c r="B21128">
        <v>7600</v>
      </c>
      <c r="C21128" t="str">
        <f>VLOOKUP(A21128, E:E,1,0)</f>
        <v>foliage</v>
      </c>
      <c r="D21128">
        <v>21126</v>
      </c>
      <c r="E21128" t="s">
        <v>49455</v>
      </c>
      <c r="H21128" t="s">
        <v>36575</v>
      </c>
    </row>
    <row r="21129" spans="1:8" x14ac:dyDescent="0.2">
      <c r="A21129" t="s">
        <v>20786</v>
      </c>
      <c r="B21129">
        <v>9571</v>
      </c>
      <c r="C21129" t="str">
        <f>VLOOKUP(A21129, E:E,1,0)</f>
        <v>ignited</v>
      </c>
      <c r="D21129">
        <v>21127</v>
      </c>
      <c r="E21129" t="s">
        <v>49456</v>
      </c>
      <c r="H21129" t="s">
        <v>36576</v>
      </c>
    </row>
    <row r="21130" spans="1:8" x14ac:dyDescent="0.2">
      <c r="A21130" t="s">
        <v>20787</v>
      </c>
      <c r="B21130">
        <v>9043</v>
      </c>
      <c r="C21130" t="e">
        <f>VLOOKUP(A21130, E:E,1,0)</f>
        <v>#N/A</v>
      </c>
      <c r="D21130">
        <v>21128</v>
      </c>
      <c r="E21130" t="s">
        <v>36577</v>
      </c>
      <c r="H21130" t="s">
        <v>36577</v>
      </c>
    </row>
    <row r="21131" spans="1:8" x14ac:dyDescent="0.2">
      <c r="A21131" t="s">
        <v>20788</v>
      </c>
      <c r="B21131">
        <v>7426</v>
      </c>
      <c r="C21131" t="str">
        <f>VLOOKUP(A21131, E:E,1,0)</f>
        <v>FingerRockFire</v>
      </c>
      <c r="D21131">
        <v>21129</v>
      </c>
      <c r="E21131" t="s">
        <v>36578</v>
      </c>
      <c r="H21131" t="s">
        <v>36578</v>
      </c>
    </row>
    <row r="21132" spans="1:8" ht="68" x14ac:dyDescent="0.2">
      <c r="A21132" t="s">
        <v>20789</v>
      </c>
      <c r="B21132">
        <v>6951</v>
      </c>
      <c r="C21132" t="e">
        <f>VLOOKUP(A21132, E:E,1,0)</f>
        <v>#N/A</v>
      </c>
      <c r="D21132">
        <v>21130</v>
      </c>
      <c r="E21132" s="4" t="s">
        <v>49457</v>
      </c>
      <c r="H21132" s="4" t="s">
        <v>36579</v>
      </c>
    </row>
    <row r="21133" spans="1:8" x14ac:dyDescent="0.2">
      <c r="A21133" t="s">
        <v>20790</v>
      </c>
      <c r="B21133">
        <v>2546</v>
      </c>
      <c r="C21133" t="str">
        <f>VLOOKUP(A21133, E:E,1,0)</f>
        <v>azwx</v>
      </c>
      <c r="D21133">
        <v>21131</v>
      </c>
      <c r="E21133" t="s">
        <v>45968</v>
      </c>
      <c r="H21133" t="s">
        <v>36580</v>
      </c>
    </row>
    <row r="21134" spans="1:8" x14ac:dyDescent="0.2">
      <c r="A21134" t="s">
        <v>20791</v>
      </c>
      <c r="B21134">
        <v>5491</v>
      </c>
      <c r="C21134" t="e">
        <f>VLOOKUP(A21134, E:E,1,0)</f>
        <v>#N/A</v>
      </c>
      <c r="D21134">
        <v>21132</v>
      </c>
      <c r="E21134" t="s">
        <v>36581</v>
      </c>
      <c r="H21134" t="s">
        <v>36581</v>
      </c>
    </row>
    <row r="21135" spans="1:8" x14ac:dyDescent="0.2">
      <c r="A21135" t="s">
        <v>20792</v>
      </c>
      <c r="B21135">
        <v>10697</v>
      </c>
      <c r="C21135" t="str">
        <f>VLOOKUP(A21135, E:E,1,0)</f>
        <v>kc5kH</v>
      </c>
      <c r="D21135">
        <v>21133</v>
      </c>
      <c r="E21135" t="s">
        <v>14476</v>
      </c>
      <c r="H21135" t="s">
        <v>14476</v>
      </c>
    </row>
    <row r="21136" spans="1:8" x14ac:dyDescent="0.2">
      <c r="A21136" t="s">
        <v>20793</v>
      </c>
      <c r="B21136">
        <v>20878</v>
      </c>
      <c r="C21136" t="str">
        <f>VLOOKUP(A21136, E:E,1,0)</f>
        <v>WSOC</v>
      </c>
      <c r="D21136">
        <v>21134</v>
      </c>
      <c r="E21136" t="s">
        <v>36582</v>
      </c>
      <c r="H21136" t="s">
        <v>36582</v>
      </c>
    </row>
    <row r="21137" spans="1:8" x14ac:dyDescent="0.2">
      <c r="A21137" t="s">
        <v>20794</v>
      </c>
      <c r="B21137">
        <v>5945</v>
      </c>
      <c r="C21137" t="e">
        <f>VLOOKUP(A21137, E:E,1,0)</f>
        <v>#N/A</v>
      </c>
      <c r="D21137">
        <v>21135</v>
      </c>
      <c r="E21137" t="s">
        <v>49458</v>
      </c>
      <c r="H21137" t="s">
        <v>36583</v>
      </c>
    </row>
    <row r="21138" spans="1:8" x14ac:dyDescent="0.2">
      <c r="A21138" t="s">
        <v>20795</v>
      </c>
      <c r="B21138">
        <v>13471</v>
      </c>
      <c r="C21138" t="e">
        <f>VLOOKUP(A21138, E:E,1,0)</f>
        <v>#N/A</v>
      </c>
      <c r="D21138">
        <v>21136</v>
      </c>
      <c r="E21138" t="s">
        <v>36584</v>
      </c>
      <c r="H21138" t="s">
        <v>36584</v>
      </c>
    </row>
    <row r="21139" spans="1:8" x14ac:dyDescent="0.2">
      <c r="A21139" t="s">
        <v>20796</v>
      </c>
      <c r="B21139">
        <v>14233</v>
      </c>
      <c r="C21139" t="str">
        <f>VLOOKUP(A21139, E:E,1,0)</f>
        <v>Parker</v>
      </c>
      <c r="D21139">
        <v>21137</v>
      </c>
      <c r="E21139" t="s">
        <v>36585</v>
      </c>
      <c r="H21139" t="s">
        <v>36585</v>
      </c>
    </row>
    <row r="21140" spans="1:8" x14ac:dyDescent="0.2">
      <c r="A21140" t="s">
        <v>20797</v>
      </c>
      <c r="B21140">
        <v>17015</v>
      </c>
      <c r="C21140" t="str">
        <f>VLOOKUP(A21140, E:E,1,0)</f>
        <v>Sheet</v>
      </c>
      <c r="D21140">
        <v>21138</v>
      </c>
      <c r="E21140" t="s">
        <v>36586</v>
      </c>
      <c r="H21140" t="s">
        <v>36586</v>
      </c>
    </row>
    <row r="21141" spans="1:8" x14ac:dyDescent="0.2">
      <c r="A21141">
        <v>208</v>
      </c>
      <c r="B21141">
        <v>372</v>
      </c>
      <c r="C21141" t="e">
        <f>VLOOKUP(A21141, E:E,1,0)</f>
        <v>#N/A</v>
      </c>
      <c r="D21141">
        <v>21139</v>
      </c>
      <c r="E21141" t="s">
        <v>36587</v>
      </c>
      <c r="H21141" t="s">
        <v>36587</v>
      </c>
    </row>
    <row r="21142" spans="1:8" x14ac:dyDescent="0.2">
      <c r="A21142">
        <v>267</v>
      </c>
      <c r="B21142">
        <v>419</v>
      </c>
      <c r="C21142" t="e">
        <f>VLOOKUP(A21142, E:E,1,0)</f>
        <v>#N/A</v>
      </c>
      <c r="D21142">
        <v>21140</v>
      </c>
      <c r="E21142" t="s">
        <v>36588</v>
      </c>
      <c r="H21142" t="s">
        <v>36588</v>
      </c>
    </row>
    <row r="21143" spans="1:8" x14ac:dyDescent="0.2">
      <c r="A21143">
        <v>6773</v>
      </c>
      <c r="B21143">
        <v>932</v>
      </c>
      <c r="C21143" t="e">
        <f>VLOOKUP(A21143, E:E,1,0)</f>
        <v>#N/A</v>
      </c>
      <c r="D21143">
        <v>21141</v>
      </c>
      <c r="E21143" t="s">
        <v>36589</v>
      </c>
      <c r="H21143" t="s">
        <v>36589</v>
      </c>
    </row>
    <row r="21144" spans="1:8" x14ac:dyDescent="0.2">
      <c r="A21144" t="s">
        <v>20798</v>
      </c>
      <c r="B21144">
        <v>14121</v>
      </c>
      <c r="C21144" t="e">
        <f>VLOOKUP(A21144, E:E,1,0)</f>
        <v>#N/A</v>
      </c>
      <c r="D21144">
        <v>21142</v>
      </c>
      <c r="E21144" t="s">
        <v>49459</v>
      </c>
      <c r="H21144" t="s">
        <v>36590</v>
      </c>
    </row>
    <row r="21145" spans="1:8" x14ac:dyDescent="0.2">
      <c r="A21145" t="s">
        <v>20799</v>
      </c>
      <c r="B21145">
        <v>7098</v>
      </c>
      <c r="C21145" t="e">
        <f>VLOOKUP(A21145, E:E,1,0)</f>
        <v>#N/A</v>
      </c>
      <c r="D21145">
        <v>21143</v>
      </c>
      <c r="E21145" t="s">
        <v>36591</v>
      </c>
      <c r="H21145" t="s">
        <v>36591</v>
      </c>
    </row>
    <row r="21146" spans="1:8" x14ac:dyDescent="0.2">
      <c r="A21146" t="s">
        <v>20800</v>
      </c>
      <c r="B21146">
        <v>9526</v>
      </c>
      <c r="C21146" t="str">
        <f>VLOOKUP(A21146, E:E,1,0)</f>
        <v>IDFire</v>
      </c>
      <c r="D21146">
        <v>21144</v>
      </c>
      <c r="E21146" t="s">
        <v>36592</v>
      </c>
      <c r="H21146" t="s">
        <v>36592</v>
      </c>
    </row>
    <row r="21147" spans="1:8" x14ac:dyDescent="0.2">
      <c r="A21147" t="s">
        <v>20801</v>
      </c>
      <c r="B21147">
        <v>12120</v>
      </c>
      <c r="C21147" t="e">
        <f>VLOOKUP(A21147, E:E,1,0)</f>
        <v>#N/A</v>
      </c>
      <c r="D21147">
        <v>21145</v>
      </c>
      <c r="E21147" t="s">
        <v>36593</v>
      </c>
      <c r="H21147" t="s">
        <v>36593</v>
      </c>
    </row>
    <row r="21148" spans="1:8" x14ac:dyDescent="0.2">
      <c r="A21148" t="s">
        <v>20802</v>
      </c>
      <c r="B21148">
        <v>19905</v>
      </c>
      <c r="C21148" t="str">
        <f>VLOOKUP(A21148, E:E,1,0)</f>
        <v>Vail</v>
      </c>
      <c r="D21148">
        <v>21146</v>
      </c>
      <c r="E21148" t="s">
        <v>12726</v>
      </c>
      <c r="H21148" t="s">
        <v>12726</v>
      </c>
    </row>
    <row r="21149" spans="1:8" x14ac:dyDescent="0.2">
      <c r="A21149" t="s">
        <v>20803</v>
      </c>
      <c r="B21149">
        <v>1692</v>
      </c>
      <c r="C21149" t="str">
        <f>VLOOKUP(A21149, E:E,1,0)</f>
        <v>agencies</v>
      </c>
      <c r="D21149">
        <v>21147</v>
      </c>
      <c r="E21149" t="s">
        <v>36594</v>
      </c>
      <c r="H21149" t="s">
        <v>36594</v>
      </c>
    </row>
    <row r="21150" spans="1:8" x14ac:dyDescent="0.2">
      <c r="A21150" t="s">
        <v>20804</v>
      </c>
      <c r="B21150">
        <v>18282</v>
      </c>
      <c r="C21150" t="e">
        <f>VLOOKUP(A21150, E:E,1,0)</f>
        <v>#N/A</v>
      </c>
      <c r="D21150">
        <v>21148</v>
      </c>
      <c r="E21150" t="s">
        <v>36595</v>
      </c>
      <c r="H21150" t="s">
        <v>36595</v>
      </c>
    </row>
    <row r="21151" spans="1:8" x14ac:dyDescent="0.2">
      <c r="A21151" t="s">
        <v>20805</v>
      </c>
      <c r="B21151">
        <v>8904</v>
      </c>
      <c r="C21151" t="str">
        <f>VLOOKUP(A21151, E:E,1,0)</f>
        <v>hearths</v>
      </c>
      <c r="D21151">
        <v>21149</v>
      </c>
      <c r="E21151" t="s">
        <v>24939</v>
      </c>
      <c r="H21151" t="s">
        <v>36596</v>
      </c>
    </row>
    <row r="21152" spans="1:8" x14ac:dyDescent="0.2">
      <c r="A21152" t="s">
        <v>20806</v>
      </c>
      <c r="B21152">
        <v>13683</v>
      </c>
      <c r="C21152" t="e">
        <f>VLOOKUP(A21152, E:E,1,0)</f>
        <v>#N/A</v>
      </c>
      <c r="D21152">
        <v>21150</v>
      </c>
      <c r="E21152" t="s">
        <v>36597</v>
      </c>
      <c r="H21152" t="s">
        <v>36597</v>
      </c>
    </row>
    <row r="21153" spans="1:8" x14ac:dyDescent="0.2">
      <c r="A21153" t="s">
        <v>20807</v>
      </c>
      <c r="B21153">
        <v>7759</v>
      </c>
      <c r="C21153" t="str">
        <f>VLOOKUP(A21153, E:E,1,0)</f>
        <v>Freaks</v>
      </c>
      <c r="D21153">
        <v>21151</v>
      </c>
      <c r="E21153" t="s">
        <v>36598</v>
      </c>
      <c r="H21153" t="s">
        <v>36598</v>
      </c>
    </row>
    <row r="21154" spans="1:8" x14ac:dyDescent="0.2">
      <c r="A21154" t="s">
        <v>20808</v>
      </c>
      <c r="B21154">
        <v>2047</v>
      </c>
      <c r="C21154" t="e">
        <f>VLOOKUP(A21154, E:E,1,0)</f>
        <v>#N/A</v>
      </c>
      <c r="D21154">
        <v>21152</v>
      </c>
      <c r="E21154" t="s">
        <v>49460</v>
      </c>
      <c r="H21154" t="s">
        <v>36599</v>
      </c>
    </row>
    <row r="21155" spans="1:8" x14ac:dyDescent="0.2">
      <c r="A21155">
        <v>75000</v>
      </c>
      <c r="B21155">
        <v>1039</v>
      </c>
      <c r="C21155" t="e">
        <f>VLOOKUP(A21155, E:E,1,0)</f>
        <v>#N/A</v>
      </c>
      <c r="D21155">
        <v>21153</v>
      </c>
      <c r="E21155" t="s">
        <v>2956</v>
      </c>
      <c r="H21155" t="s">
        <v>2956</v>
      </c>
    </row>
    <row r="21156" spans="1:8" x14ac:dyDescent="0.2">
      <c r="A21156" t="s">
        <v>20809</v>
      </c>
      <c r="B21156">
        <v>5239</v>
      </c>
      <c r="C21156" t="e">
        <f>VLOOKUP(A21156, E:E,1,0)</f>
        <v>#N/A</v>
      </c>
      <c r="D21156">
        <v>21154</v>
      </c>
      <c r="E21156" t="s">
        <v>36600</v>
      </c>
      <c r="H21156" t="s">
        <v>36600</v>
      </c>
    </row>
    <row r="21157" spans="1:8" x14ac:dyDescent="0.2">
      <c r="A21157" t="s">
        <v>20810</v>
      </c>
      <c r="B21157">
        <v>6600</v>
      </c>
      <c r="C21157" t="str">
        <f>VLOOKUP(A21157, E:E,1,0)</f>
        <v>ember</v>
      </c>
      <c r="D21157">
        <v>21155</v>
      </c>
      <c r="E21157" t="s">
        <v>14491</v>
      </c>
      <c r="H21157" t="s">
        <v>14491</v>
      </c>
    </row>
    <row r="21158" spans="1:8" x14ac:dyDescent="0.2">
      <c r="A21158" t="s">
        <v>20811</v>
      </c>
      <c r="B21158">
        <v>11822</v>
      </c>
      <c r="C21158" t="e">
        <f>VLOOKUP(A21158, E:E,1,0)</f>
        <v>#N/A</v>
      </c>
      <c r="D21158">
        <v>21156</v>
      </c>
      <c r="E21158" t="s">
        <v>14490</v>
      </c>
      <c r="H21158" t="s">
        <v>14490</v>
      </c>
    </row>
    <row r="21159" spans="1:8" x14ac:dyDescent="0.2">
      <c r="A21159" t="s">
        <v>20812</v>
      </c>
      <c r="B21159">
        <v>1112</v>
      </c>
      <c r="C21159" t="e">
        <f>VLOOKUP(A21159, E:E,1,0)</f>
        <v>#N/A</v>
      </c>
      <c r="D21159">
        <v>21157</v>
      </c>
      <c r="E21159" t="s">
        <v>14489</v>
      </c>
      <c r="H21159" t="s">
        <v>14489</v>
      </c>
    </row>
    <row r="21160" spans="1:8" x14ac:dyDescent="0.2">
      <c r="A21160" t="s">
        <v>20813</v>
      </c>
      <c r="B21160">
        <v>10150</v>
      </c>
      <c r="C21160" t="e">
        <f>VLOOKUP(A21160, E:E,1,0)</f>
        <v>#N/A</v>
      </c>
      <c r="D21160">
        <v>21158</v>
      </c>
      <c r="E21160" t="s">
        <v>2942</v>
      </c>
      <c r="H21160" t="s">
        <v>2942</v>
      </c>
    </row>
    <row r="21161" spans="1:8" x14ac:dyDescent="0.2">
      <c r="A21161" t="s">
        <v>20814</v>
      </c>
      <c r="B21161">
        <v>21452</v>
      </c>
      <c r="C21161" t="e">
        <f>VLOOKUP(A21161, E:E,1,0)</f>
        <v>#N/A</v>
      </c>
      <c r="D21161">
        <v>21159</v>
      </c>
      <c r="E21161" t="s">
        <v>14492</v>
      </c>
      <c r="H21161" t="s">
        <v>14492</v>
      </c>
    </row>
    <row r="21162" spans="1:8" x14ac:dyDescent="0.2">
      <c r="A21162" t="s">
        <v>20815</v>
      </c>
      <c r="B21162">
        <v>10705</v>
      </c>
      <c r="C21162" t="str">
        <f>VLOOKUP(A21162, E:E,1,0)</f>
        <v>KCRW</v>
      </c>
      <c r="D21162">
        <v>21160</v>
      </c>
      <c r="E21162" t="s">
        <v>49461</v>
      </c>
      <c r="H21162" t="s">
        <v>36601</v>
      </c>
    </row>
    <row r="21163" spans="1:8" x14ac:dyDescent="0.2">
      <c r="A21163" t="s">
        <v>20816</v>
      </c>
      <c r="B21163">
        <v>940</v>
      </c>
      <c r="C21163" t="e">
        <f>VLOOKUP(A21163, E:E,1,0)</f>
        <v>#N/A</v>
      </c>
      <c r="D21163">
        <v>21161</v>
      </c>
      <c r="E21163" t="s">
        <v>36602</v>
      </c>
      <c r="H21163" t="s">
        <v>36602</v>
      </c>
    </row>
    <row r="21164" spans="1:8" x14ac:dyDescent="0.2">
      <c r="A21164" t="s">
        <v>20817</v>
      </c>
      <c r="B21164">
        <v>16681</v>
      </c>
      <c r="C21164" t="str">
        <f>VLOOKUP(A21164, E:E,1,0)</f>
        <v>scariest</v>
      </c>
      <c r="D21164">
        <v>21162</v>
      </c>
      <c r="E21164" t="s">
        <v>36603</v>
      </c>
      <c r="H21164" t="s">
        <v>36603</v>
      </c>
    </row>
    <row r="21165" spans="1:8" x14ac:dyDescent="0.2">
      <c r="A21165" t="s">
        <v>20818</v>
      </c>
      <c r="B21165">
        <v>11281</v>
      </c>
      <c r="C21165" t="e">
        <f>VLOOKUP(A21165, E:E,1,0)</f>
        <v>#N/A</v>
      </c>
      <c r="D21165">
        <v>21163</v>
      </c>
      <c r="E21165" t="s">
        <v>36604</v>
      </c>
      <c r="H21165" t="s">
        <v>36604</v>
      </c>
    </row>
    <row r="21166" spans="1:8" x14ac:dyDescent="0.2">
      <c r="A21166" t="s">
        <v>20819</v>
      </c>
      <c r="B21166">
        <v>19469</v>
      </c>
      <c r="C21166" t="e">
        <f>VLOOKUP(A21166, E:E,1,0)</f>
        <v>#N/A</v>
      </c>
      <c r="D21166">
        <v>21164</v>
      </c>
      <c r="E21166" t="s">
        <v>36605</v>
      </c>
      <c r="H21166" t="s">
        <v>36605</v>
      </c>
    </row>
    <row r="21167" spans="1:8" x14ac:dyDescent="0.2">
      <c r="A21167" t="s">
        <v>20820</v>
      </c>
      <c r="B21167">
        <v>630</v>
      </c>
      <c r="C21167" t="e">
        <f>VLOOKUP(A21167, E:E,1,0)</f>
        <v>#N/A</v>
      </c>
      <c r="D21167">
        <v>21165</v>
      </c>
      <c r="E21167" t="s">
        <v>49462</v>
      </c>
      <c r="H21167" t="s">
        <v>36606</v>
      </c>
    </row>
    <row r="21168" spans="1:8" x14ac:dyDescent="0.2">
      <c r="A21168" t="s">
        <v>20821</v>
      </c>
      <c r="B21168">
        <v>2938</v>
      </c>
      <c r="C21168" t="str">
        <f>VLOOKUP(A21168, E:E,1,0)</f>
        <v>Bengston</v>
      </c>
      <c r="D21168">
        <v>21166</v>
      </c>
      <c r="E21168" t="s">
        <v>14494</v>
      </c>
      <c r="H21168" t="s">
        <v>14494</v>
      </c>
    </row>
    <row r="21169" spans="1:8" x14ac:dyDescent="0.2">
      <c r="A21169" t="s">
        <v>20822</v>
      </c>
      <c r="B21169">
        <v>21616</v>
      </c>
      <c r="C21169" t="e">
        <f>VLOOKUP(A21169, E:E,1,0)</f>
        <v>#N/A</v>
      </c>
      <c r="D21169">
        <v>21167</v>
      </c>
      <c r="E21169" t="s">
        <v>36607</v>
      </c>
      <c r="H21169" t="s">
        <v>36607</v>
      </c>
    </row>
    <row r="21170" spans="1:8" x14ac:dyDescent="0.2">
      <c r="A21170" t="s">
        <v>20823</v>
      </c>
      <c r="B21170">
        <v>19746</v>
      </c>
      <c r="C21170" t="str">
        <f>VLOOKUP(A21170, E:E,1,0)</f>
        <v>upward</v>
      </c>
      <c r="D21170">
        <v>21168</v>
      </c>
      <c r="E21170" t="s">
        <v>36608</v>
      </c>
      <c r="H21170" t="s">
        <v>36608</v>
      </c>
    </row>
    <row r="21171" spans="1:8" x14ac:dyDescent="0.2">
      <c r="A21171" t="s">
        <v>20824</v>
      </c>
      <c r="B21171">
        <v>17383</v>
      </c>
      <c r="C21171" t="str">
        <f>VLOOKUP(A21171, E:E,1,0)</f>
        <v>smem</v>
      </c>
      <c r="D21171">
        <v>21169</v>
      </c>
      <c r="E21171" t="s">
        <v>36609</v>
      </c>
      <c r="H21171" t="s">
        <v>36609</v>
      </c>
    </row>
    <row r="21172" spans="1:8" x14ac:dyDescent="0.2">
      <c r="A21172" t="s">
        <v>20825</v>
      </c>
      <c r="B21172">
        <v>10792</v>
      </c>
      <c r="C21172" t="str">
        <f>VLOOKUP(A21172, E:E,1,0)</f>
        <v>KHQ</v>
      </c>
      <c r="D21172">
        <v>21170</v>
      </c>
      <c r="E21172" t="s">
        <v>49463</v>
      </c>
      <c r="H21172" t="s">
        <v>36610</v>
      </c>
    </row>
    <row r="21173" spans="1:8" x14ac:dyDescent="0.2">
      <c r="A21173" t="s">
        <v>20826</v>
      </c>
      <c r="B21173">
        <v>2026</v>
      </c>
      <c r="C21173" t="e">
        <f>VLOOKUP(A21173, E:E,1,0)</f>
        <v>#N/A</v>
      </c>
      <c r="D21173">
        <v>21171</v>
      </c>
      <c r="E21173" t="s">
        <v>36611</v>
      </c>
      <c r="H21173" t="s">
        <v>36611</v>
      </c>
    </row>
    <row r="21174" spans="1:8" x14ac:dyDescent="0.2">
      <c r="A21174" t="s">
        <v>20827</v>
      </c>
      <c r="B21174">
        <v>8666</v>
      </c>
      <c r="C21174" t="e">
        <f>VLOOKUP(A21174, E:E,1,0)</f>
        <v>#N/A</v>
      </c>
      <c r="D21174">
        <v>21172</v>
      </c>
      <c r="E21174" t="s">
        <v>36612</v>
      </c>
      <c r="H21174" t="s">
        <v>36612</v>
      </c>
    </row>
    <row r="21175" spans="1:8" x14ac:dyDescent="0.2">
      <c r="A21175" t="s">
        <v>20828</v>
      </c>
      <c r="B21175">
        <v>1169</v>
      </c>
      <c r="C21175" t="e">
        <f>VLOOKUP(A21175, E:E,1,0)</f>
        <v>#N/A</v>
      </c>
      <c r="D21175">
        <v>21173</v>
      </c>
      <c r="E21175" t="s">
        <v>36613</v>
      </c>
      <c r="H21175" t="s">
        <v>36613</v>
      </c>
    </row>
    <row r="21176" spans="1:8" x14ac:dyDescent="0.2">
      <c r="A21176" t="s">
        <v>20829</v>
      </c>
      <c r="B21176">
        <v>8635</v>
      </c>
      <c r="C21176" t="e">
        <f>VLOOKUP(A21176, E:E,1,0)</f>
        <v>#N/A</v>
      </c>
      <c r="D21176">
        <v>21174</v>
      </c>
      <c r="E21176" t="s">
        <v>36614</v>
      </c>
      <c r="H21176" t="s">
        <v>36614</v>
      </c>
    </row>
    <row r="21177" spans="1:8" x14ac:dyDescent="0.2">
      <c r="A21177" t="s">
        <v>20830</v>
      </c>
      <c r="B21177">
        <v>7451</v>
      </c>
      <c r="C21177" t="str">
        <f>VLOOKUP(A21177, E:E,1,0)</f>
        <v>FireNews</v>
      </c>
      <c r="D21177">
        <v>21175</v>
      </c>
      <c r="E21177" t="s">
        <v>36615</v>
      </c>
      <c r="H21177" t="s">
        <v>36615</v>
      </c>
    </row>
    <row r="21178" spans="1:8" x14ac:dyDescent="0.2">
      <c r="A21178" t="s">
        <v>20831</v>
      </c>
      <c r="B21178">
        <v>2531</v>
      </c>
      <c r="C21178" t="e">
        <f>VLOOKUP(A21178, E:E,1,0)</f>
        <v>#N/A</v>
      </c>
      <c r="D21178">
        <v>21176</v>
      </c>
      <c r="E21178" t="s">
        <v>36616</v>
      </c>
      <c r="H21178" t="s">
        <v>36616</v>
      </c>
    </row>
    <row r="21179" spans="1:8" x14ac:dyDescent="0.2">
      <c r="A21179" t="s">
        <v>20832</v>
      </c>
      <c r="B21179">
        <v>19507</v>
      </c>
      <c r="C21179" t="e">
        <f>VLOOKUP(A21179, E:E,1,0)</f>
        <v>#N/A</v>
      </c>
      <c r="D21179">
        <v>21177</v>
      </c>
      <c r="E21179" t="s">
        <v>36617</v>
      </c>
      <c r="H21179" t="s">
        <v>36617</v>
      </c>
    </row>
    <row r="21180" spans="1:8" x14ac:dyDescent="0.2">
      <c r="A21180" t="s">
        <v>20833</v>
      </c>
      <c r="B21180">
        <v>17712</v>
      </c>
      <c r="C21180" t="e">
        <f>VLOOKUP(A21180, E:E,1,0)</f>
        <v>#N/A</v>
      </c>
      <c r="D21180">
        <v>21178</v>
      </c>
      <c r="E21180" t="s">
        <v>36618</v>
      </c>
      <c r="H21180" t="s">
        <v>36618</v>
      </c>
    </row>
    <row r="21181" spans="1:8" x14ac:dyDescent="0.2">
      <c r="A21181" t="s">
        <v>20834</v>
      </c>
      <c r="B21181">
        <v>729</v>
      </c>
      <c r="C21181" t="e">
        <f>VLOOKUP(A21181, E:E,1,0)</f>
        <v>#N/A</v>
      </c>
      <c r="D21181">
        <v>21179</v>
      </c>
      <c r="E21181" t="s">
        <v>49464</v>
      </c>
      <c r="H21181" t="s">
        <v>36619</v>
      </c>
    </row>
    <row r="21182" spans="1:8" x14ac:dyDescent="0.2">
      <c r="A21182" t="s">
        <v>20835</v>
      </c>
      <c r="B21182">
        <v>19823</v>
      </c>
      <c r="C21182" t="str">
        <f>VLOOKUP(A21182, E:E,1,0)</f>
        <v>UTFire</v>
      </c>
      <c r="D21182">
        <v>21180</v>
      </c>
      <c r="E21182" t="s">
        <v>36620</v>
      </c>
      <c r="H21182" t="s">
        <v>36620</v>
      </c>
    </row>
    <row r="21183" spans="1:8" x14ac:dyDescent="0.2">
      <c r="A21183" t="s">
        <v>20836</v>
      </c>
      <c r="B21183">
        <v>11136</v>
      </c>
      <c r="C21183" t="str">
        <f>VLOOKUP(A21183, E:E,1,0)</f>
        <v>LancasterOnline</v>
      </c>
      <c r="D21183">
        <v>21181</v>
      </c>
      <c r="E21183" t="s">
        <v>14506</v>
      </c>
      <c r="H21183" t="s">
        <v>14506</v>
      </c>
    </row>
    <row r="21184" spans="1:8" x14ac:dyDescent="0.2">
      <c r="A21184" t="s">
        <v>20837</v>
      </c>
      <c r="B21184">
        <v>14467</v>
      </c>
      <c r="C21184" t="e">
        <f>VLOOKUP(A21184, E:E,1,0)</f>
        <v>#N/A</v>
      </c>
      <c r="D21184">
        <v>21182</v>
      </c>
      <c r="E21184" t="s">
        <v>2368</v>
      </c>
      <c r="H21184" t="s">
        <v>36621</v>
      </c>
    </row>
    <row r="21185" spans="1:8" x14ac:dyDescent="0.2">
      <c r="A21185" t="s">
        <v>20838</v>
      </c>
      <c r="B21185">
        <v>11135</v>
      </c>
      <c r="C21185" t="str">
        <f>VLOOKUP(A21185, E:E,1,0)</f>
        <v>Lancaster</v>
      </c>
      <c r="D21185">
        <v>21183</v>
      </c>
      <c r="E21185" t="s">
        <v>14508</v>
      </c>
      <c r="H21185" t="s">
        <v>14508</v>
      </c>
    </row>
    <row r="21186" spans="1:8" x14ac:dyDescent="0.2">
      <c r="A21186" t="s">
        <v>20839</v>
      </c>
      <c r="B21186">
        <v>15428</v>
      </c>
      <c r="C21186" t="e">
        <f>VLOOKUP(A21186, E:E,1,0)</f>
        <v>#N/A</v>
      </c>
      <c r="D21186">
        <v>21184</v>
      </c>
      <c r="E21186" t="s">
        <v>36622</v>
      </c>
      <c r="H21186" t="s">
        <v>36622</v>
      </c>
    </row>
    <row r="21187" spans="1:8" x14ac:dyDescent="0.2">
      <c r="A21187" t="s">
        <v>20840</v>
      </c>
      <c r="B21187">
        <v>17762</v>
      </c>
      <c r="C21187" t="e">
        <f>VLOOKUP(A21187, E:E,1,0)</f>
        <v>#N/A</v>
      </c>
      <c r="D21187">
        <v>21185</v>
      </c>
      <c r="E21187" t="s">
        <v>14507</v>
      </c>
      <c r="H21187" t="s">
        <v>14507</v>
      </c>
    </row>
    <row r="21188" spans="1:8" x14ac:dyDescent="0.2">
      <c r="A21188" t="s">
        <v>20841</v>
      </c>
      <c r="B21188">
        <v>6391</v>
      </c>
      <c r="C21188" t="e">
        <f>VLOOKUP(A21188, E:E,1,0)</f>
        <v>#N/A</v>
      </c>
      <c r="D21188">
        <v>21186</v>
      </c>
      <c r="E21188" t="s">
        <v>36623</v>
      </c>
      <c r="H21188" t="s">
        <v>36623</v>
      </c>
    </row>
    <row r="21189" spans="1:8" x14ac:dyDescent="0.2">
      <c r="A21189" t="s">
        <v>20842</v>
      </c>
      <c r="B21189">
        <v>19887</v>
      </c>
      <c r="C21189" t="e">
        <f>VLOOKUP(A21189, E:E,1,0)</f>
        <v>#N/A</v>
      </c>
      <c r="D21189">
        <v>21187</v>
      </c>
      <c r="E21189" t="s">
        <v>36624</v>
      </c>
      <c r="H21189" t="s">
        <v>36624</v>
      </c>
    </row>
    <row r="21190" spans="1:8" x14ac:dyDescent="0.2">
      <c r="A21190" t="s">
        <v>20843</v>
      </c>
      <c r="B21190">
        <v>1376</v>
      </c>
      <c r="C21190" t="e">
        <f>VLOOKUP(A21190, E:E,1,0)</f>
        <v>#N/A</v>
      </c>
      <c r="D21190">
        <v>21188</v>
      </c>
      <c r="E21190" t="s">
        <v>36625</v>
      </c>
      <c r="H21190" t="s">
        <v>36625</v>
      </c>
    </row>
    <row r="21191" spans="1:8" x14ac:dyDescent="0.2">
      <c r="A21191" t="s">
        <v>20844</v>
      </c>
      <c r="B21191">
        <v>12847</v>
      </c>
      <c r="C21191" t="e">
        <f>VLOOKUP(A21191, E:E,1,0)</f>
        <v>#N/A</v>
      </c>
      <c r="D21191">
        <v>21189</v>
      </c>
      <c r="E21191" t="s">
        <v>36626</v>
      </c>
      <c r="H21191" t="s">
        <v>36626</v>
      </c>
    </row>
    <row r="21192" spans="1:8" x14ac:dyDescent="0.2">
      <c r="A21192" t="s">
        <v>20845</v>
      </c>
      <c r="B21192">
        <v>3812</v>
      </c>
      <c r="C21192" t="str">
        <f>VLOOKUP(A21192, E:E,1,0)</f>
        <v>CalWildfires</v>
      </c>
      <c r="D21192">
        <v>21190</v>
      </c>
      <c r="E21192" t="s">
        <v>36627</v>
      </c>
      <c r="H21192" t="s">
        <v>36627</v>
      </c>
    </row>
    <row r="21193" spans="1:8" x14ac:dyDescent="0.2">
      <c r="A21193" t="s">
        <v>20846</v>
      </c>
      <c r="B21193">
        <v>1673</v>
      </c>
      <c r="C21193" t="str">
        <f>VLOOKUP(A21193, E:E,1,0)</f>
        <v>aftermath</v>
      </c>
      <c r="D21193">
        <v>21191</v>
      </c>
      <c r="E21193" t="s">
        <v>36628</v>
      </c>
      <c r="H21193" t="s">
        <v>36628</v>
      </c>
    </row>
    <row r="21194" spans="1:8" x14ac:dyDescent="0.2">
      <c r="A21194" t="s">
        <v>20847</v>
      </c>
      <c r="B21194">
        <v>20920</v>
      </c>
      <c r="C21194" t="e">
        <f>VLOOKUP(A21194, E:E,1,0)</f>
        <v>#N/A</v>
      </c>
      <c r="D21194">
        <v>21192</v>
      </c>
      <c r="E21194" t="s">
        <v>36629</v>
      </c>
      <c r="H21194" t="s">
        <v>36629</v>
      </c>
    </row>
    <row r="21195" spans="1:8" x14ac:dyDescent="0.2">
      <c r="A21195" t="s">
        <v>20848</v>
      </c>
      <c r="B21195">
        <v>19716</v>
      </c>
      <c r="C21195" t="e">
        <f>VLOOKUP(A21195, E:E,1,0)</f>
        <v>#N/A</v>
      </c>
      <c r="D21195">
        <v>21193</v>
      </c>
      <c r="E21195" t="s">
        <v>36630</v>
      </c>
      <c r="H21195" t="s">
        <v>36630</v>
      </c>
    </row>
    <row r="21196" spans="1:8" x14ac:dyDescent="0.2">
      <c r="A21196" t="s">
        <v>20849</v>
      </c>
      <c r="B21196">
        <v>17355</v>
      </c>
      <c r="C21196" t="str">
        <f>VLOOKUP(A21196, E:E,1,0)</f>
        <v>slows</v>
      </c>
      <c r="D21196">
        <v>21194</v>
      </c>
      <c r="E21196" t="s">
        <v>36631</v>
      </c>
      <c r="H21196" t="s">
        <v>36631</v>
      </c>
    </row>
    <row r="21197" spans="1:8" x14ac:dyDescent="0.2">
      <c r="A21197" t="s">
        <v>20850</v>
      </c>
      <c r="B21197">
        <v>14091</v>
      </c>
      <c r="C21197" t="e">
        <f>VLOOKUP(A21197, E:E,1,0)</f>
        <v>#N/A</v>
      </c>
      <c r="D21197">
        <v>21195</v>
      </c>
      <c r="E21197" t="s">
        <v>49465</v>
      </c>
      <c r="H21197" t="s">
        <v>36632</v>
      </c>
    </row>
    <row r="21198" spans="1:8" x14ac:dyDescent="0.2">
      <c r="A21198" t="s">
        <v>20851</v>
      </c>
      <c r="B21198">
        <v>9044</v>
      </c>
      <c r="C21198" t="str">
        <f>VLOOKUP(A21198, E:E,1,0)</f>
        <v>Hikers</v>
      </c>
      <c r="D21198">
        <v>21196</v>
      </c>
      <c r="E21198" t="s">
        <v>36633</v>
      </c>
      <c r="H21198" t="s">
        <v>36633</v>
      </c>
    </row>
    <row r="21199" spans="1:8" x14ac:dyDescent="0.2">
      <c r="A21199" t="s">
        <v>20852</v>
      </c>
      <c r="B21199">
        <v>19148</v>
      </c>
      <c r="C21199" t="str">
        <f>VLOOKUP(A21199, E:E,1,0)</f>
        <v>Trailheads</v>
      </c>
      <c r="D21199">
        <v>21197</v>
      </c>
      <c r="E21199" t="s">
        <v>36634</v>
      </c>
      <c r="H21199" t="s">
        <v>36634</v>
      </c>
    </row>
    <row r="21200" spans="1:8" x14ac:dyDescent="0.2">
      <c r="A21200" t="s">
        <v>20853</v>
      </c>
      <c r="B21200">
        <v>1455</v>
      </c>
      <c r="C21200" t="e">
        <f>VLOOKUP(A21200, E:E,1,0)</f>
        <v>#N/A</v>
      </c>
      <c r="D21200">
        <v>21198</v>
      </c>
      <c r="E21200" t="s">
        <v>36635</v>
      </c>
      <c r="H21200" t="s">
        <v>36635</v>
      </c>
    </row>
    <row r="21201" spans="1:8" x14ac:dyDescent="0.2">
      <c r="A21201" t="s">
        <v>20854</v>
      </c>
      <c r="B21201">
        <v>20834</v>
      </c>
      <c r="C21201" t="str">
        <f>VLOOKUP(A21201, E:E,1,0)</f>
        <v>WQOW</v>
      </c>
      <c r="D21201">
        <v>21199</v>
      </c>
      <c r="E21201" t="s">
        <v>36636</v>
      </c>
      <c r="H21201" t="s">
        <v>36636</v>
      </c>
    </row>
    <row r="21202" spans="1:8" x14ac:dyDescent="0.2">
      <c r="A21202" t="s">
        <v>20855</v>
      </c>
      <c r="B21202">
        <v>9095</v>
      </c>
      <c r="C21202" t="e">
        <f>VLOOKUP(A21202, E:E,1,0)</f>
        <v>#N/A</v>
      </c>
      <c r="D21202">
        <v>21200</v>
      </c>
      <c r="E21202" t="s">
        <v>2243</v>
      </c>
      <c r="H21202" t="s">
        <v>2243</v>
      </c>
    </row>
    <row r="21203" spans="1:8" x14ac:dyDescent="0.2">
      <c r="A21203" t="s">
        <v>20856</v>
      </c>
      <c r="B21203">
        <v>492</v>
      </c>
      <c r="C21203" t="e">
        <f>VLOOKUP(A21203, E:E,1,0)</f>
        <v>#N/A</v>
      </c>
      <c r="D21203">
        <v>21201</v>
      </c>
      <c r="E21203" t="s">
        <v>49466</v>
      </c>
      <c r="H21203" t="s">
        <v>36637</v>
      </c>
    </row>
    <row r="21204" spans="1:8" x14ac:dyDescent="0.2">
      <c r="A21204" t="s">
        <v>20857</v>
      </c>
      <c r="B21204">
        <v>6218</v>
      </c>
      <c r="C21204" t="e">
        <f>VLOOKUP(A21204, E:E,1,0)</f>
        <v>#N/A</v>
      </c>
      <c r="D21204">
        <v>21202</v>
      </c>
      <c r="E21204">
        <v>1974</v>
      </c>
      <c r="H21204">
        <v>1974</v>
      </c>
    </row>
    <row r="21205" spans="1:8" x14ac:dyDescent="0.2">
      <c r="A21205" t="s">
        <v>20858</v>
      </c>
      <c r="B21205">
        <v>20636</v>
      </c>
      <c r="C21205" t="str">
        <f>VLOOKUP(A21205, E:E,1,0)</f>
        <v>windstorm</v>
      </c>
      <c r="D21205">
        <v>21203</v>
      </c>
      <c r="E21205" t="s">
        <v>27026</v>
      </c>
      <c r="H21205" t="s">
        <v>36638</v>
      </c>
    </row>
    <row r="21206" spans="1:8" x14ac:dyDescent="0.2">
      <c r="A21206" t="s">
        <v>20859</v>
      </c>
      <c r="B21206">
        <v>7999</v>
      </c>
      <c r="C21206" t="str">
        <f>VLOOKUP(A21206, E:E,1,0)</f>
        <v>GalvNews</v>
      </c>
      <c r="D21206">
        <v>21204</v>
      </c>
      <c r="E21206" t="s">
        <v>49467</v>
      </c>
      <c r="H21206" t="s">
        <v>36639</v>
      </c>
    </row>
    <row r="21207" spans="1:8" x14ac:dyDescent="0.2">
      <c r="A21207" t="s">
        <v>20860</v>
      </c>
      <c r="B21207">
        <v>4494</v>
      </c>
      <c r="C21207" t="e">
        <f>VLOOKUP(A21207, E:E,1,0)</f>
        <v>#N/A</v>
      </c>
      <c r="D21207">
        <v>21205</v>
      </c>
      <c r="E21207" t="s">
        <v>36640</v>
      </c>
      <c r="H21207" t="s">
        <v>36640</v>
      </c>
    </row>
    <row r="21208" spans="1:8" x14ac:dyDescent="0.2">
      <c r="A21208" t="s">
        <v>20861</v>
      </c>
      <c r="B21208">
        <v>11179</v>
      </c>
      <c r="C21208" t="str">
        <f>VLOOKUP(A21208, E:E,1,0)</f>
        <v>lastingness</v>
      </c>
      <c r="D21208">
        <v>21206</v>
      </c>
      <c r="E21208" t="s">
        <v>14516</v>
      </c>
      <c r="H21208" t="s">
        <v>14516</v>
      </c>
    </row>
    <row r="21209" spans="1:8" x14ac:dyDescent="0.2">
      <c r="A21209" t="s">
        <v>20862</v>
      </c>
      <c r="B21209">
        <v>1533</v>
      </c>
      <c r="C21209" t="str">
        <f>VLOOKUP(A21209, E:E,1,0)</f>
        <v>acquiesce</v>
      </c>
      <c r="D21209">
        <v>21207</v>
      </c>
      <c r="E21209" t="s">
        <v>36641</v>
      </c>
      <c r="H21209" t="s">
        <v>36641</v>
      </c>
    </row>
    <row r="21210" spans="1:8" x14ac:dyDescent="0.2">
      <c r="A21210" t="s">
        <v>20863</v>
      </c>
      <c r="B21210">
        <v>15994</v>
      </c>
      <c r="C21210" t="e">
        <f>VLOOKUP(A21210, E:E,1,0)</f>
        <v>#N/A</v>
      </c>
      <c r="D21210">
        <v>21208</v>
      </c>
      <c r="E21210" t="s">
        <v>36642</v>
      </c>
      <c r="H21210" t="s">
        <v>36642</v>
      </c>
    </row>
    <row r="21211" spans="1:8" x14ac:dyDescent="0.2">
      <c r="A21211" t="s">
        <v>20864</v>
      </c>
      <c r="B21211">
        <v>21481</v>
      </c>
      <c r="C21211" t="str">
        <f>VLOOKUP(A21211, E:E,1,0)</f>
        <v>ZiUW</v>
      </c>
      <c r="D21211">
        <v>21209</v>
      </c>
      <c r="E21211" t="s">
        <v>49468</v>
      </c>
      <c r="H21211" t="s">
        <v>36643</v>
      </c>
    </row>
    <row r="21212" spans="1:8" x14ac:dyDescent="0.2">
      <c r="A21212" t="s">
        <v>20865</v>
      </c>
      <c r="B21212">
        <v>10040</v>
      </c>
      <c r="C21212" t="e">
        <f>VLOOKUP(A21212, E:E,1,0)</f>
        <v>#N/A</v>
      </c>
      <c r="D21212">
        <v>21210</v>
      </c>
      <c r="E21212" t="s">
        <v>36644</v>
      </c>
      <c r="H21212" t="s">
        <v>36644</v>
      </c>
    </row>
    <row r="21213" spans="1:8" x14ac:dyDescent="0.2">
      <c r="A21213" t="s">
        <v>20866</v>
      </c>
      <c r="B21213">
        <v>7383</v>
      </c>
      <c r="C21213" t="str">
        <f>VLOOKUP(A21213, E:E,1,0)</f>
        <v>Fifty</v>
      </c>
      <c r="D21213">
        <v>21211</v>
      </c>
      <c r="E21213" t="s">
        <v>8570</v>
      </c>
      <c r="H21213" t="s">
        <v>8570</v>
      </c>
    </row>
    <row r="21214" spans="1:8" x14ac:dyDescent="0.2">
      <c r="A21214" t="s">
        <v>20867</v>
      </c>
      <c r="B21214">
        <v>5360</v>
      </c>
      <c r="C21214" t="str">
        <f>VLOOKUP(A21214, E:E,1,0)</f>
        <v>Dates</v>
      </c>
      <c r="D21214">
        <v>21212</v>
      </c>
      <c r="E21214" t="s">
        <v>14520</v>
      </c>
      <c r="H21214" t="s">
        <v>14520</v>
      </c>
    </row>
    <row r="21215" spans="1:8" x14ac:dyDescent="0.2">
      <c r="A21215" t="s">
        <v>20868</v>
      </c>
      <c r="B21215">
        <v>5411</v>
      </c>
      <c r="C21215" t="e">
        <f>VLOOKUP(A21215, E:E,1,0)</f>
        <v>#N/A</v>
      </c>
      <c r="D21215">
        <v>21213</v>
      </c>
      <c r="E21215" t="s">
        <v>36645</v>
      </c>
      <c r="H21215" t="s">
        <v>36645</v>
      </c>
    </row>
    <row r="21216" spans="1:8" x14ac:dyDescent="0.2">
      <c r="A21216" t="s">
        <v>20869</v>
      </c>
      <c r="B21216">
        <v>13368</v>
      </c>
      <c r="C21216" t="str">
        <f>VLOOKUP(A21216, E:E,1,0)</f>
        <v>nook</v>
      </c>
      <c r="D21216">
        <v>21214</v>
      </c>
      <c r="E21216" t="s">
        <v>443</v>
      </c>
      <c r="H21216" t="s">
        <v>443</v>
      </c>
    </row>
    <row r="21217" spans="1:8" x14ac:dyDescent="0.2">
      <c r="A21217" t="s">
        <v>20870</v>
      </c>
      <c r="B21217">
        <v>18678</v>
      </c>
      <c r="C21217" t="str">
        <f>VLOOKUP(A21217, E:E,1,0)</f>
        <v>TheBachelorette</v>
      </c>
      <c r="D21217">
        <v>21215</v>
      </c>
      <c r="E21217" t="s">
        <v>36646</v>
      </c>
      <c r="H21217" t="s">
        <v>36646</v>
      </c>
    </row>
    <row r="21218" spans="1:8" x14ac:dyDescent="0.2">
      <c r="A21218" t="s">
        <v>20871</v>
      </c>
      <c r="B21218">
        <v>10353</v>
      </c>
      <c r="C21218" t="e">
        <f>VLOOKUP(A21218, E:E,1,0)</f>
        <v>#N/A</v>
      </c>
      <c r="D21218">
        <v>21216</v>
      </c>
      <c r="E21218" t="s">
        <v>6309</v>
      </c>
      <c r="H21218" t="s">
        <v>6309</v>
      </c>
    </row>
    <row r="21219" spans="1:8" x14ac:dyDescent="0.2">
      <c r="A21219" t="s">
        <v>20872</v>
      </c>
      <c r="B21219">
        <v>6506</v>
      </c>
      <c r="C21219" t="e">
        <f>VLOOKUP(A21219, E:E,1,0)</f>
        <v>#N/A</v>
      </c>
      <c r="D21219">
        <v>21217</v>
      </c>
      <c r="E21219" t="s">
        <v>5939</v>
      </c>
      <c r="H21219" t="s">
        <v>5939</v>
      </c>
    </row>
    <row r="21220" spans="1:8" x14ac:dyDescent="0.2">
      <c r="A21220" t="s">
        <v>20873</v>
      </c>
      <c r="B21220">
        <v>9604</v>
      </c>
      <c r="C21220" t="e">
        <f>VLOOKUP(A21220, E:E,1,0)</f>
        <v>#N/A</v>
      </c>
      <c r="D21220">
        <v>21218</v>
      </c>
      <c r="E21220" t="s">
        <v>36647</v>
      </c>
      <c r="H21220" t="s">
        <v>36647</v>
      </c>
    </row>
    <row r="21221" spans="1:8" x14ac:dyDescent="0.2">
      <c r="A21221" t="s">
        <v>20874</v>
      </c>
      <c r="B21221">
        <v>8643</v>
      </c>
      <c r="C21221" t="e">
        <f>VLOOKUP(A21221, E:E,1,0)</f>
        <v>#N/A</v>
      </c>
      <c r="D21221">
        <v>21219</v>
      </c>
      <c r="E21221" t="s">
        <v>36648</v>
      </c>
      <c r="H21221" t="s">
        <v>36648</v>
      </c>
    </row>
    <row r="21222" spans="1:8" x14ac:dyDescent="0.2">
      <c r="A21222" t="s">
        <v>20875</v>
      </c>
      <c r="B21222">
        <v>13267</v>
      </c>
      <c r="C21222" t="str">
        <f>VLOOKUP(A21222, E:E,1,0)</f>
        <v>niiiice</v>
      </c>
      <c r="D21222">
        <v>21220</v>
      </c>
      <c r="E21222" t="s">
        <v>36649</v>
      </c>
      <c r="H21222" t="s">
        <v>36649</v>
      </c>
    </row>
    <row r="21223" spans="1:8" x14ac:dyDescent="0.2">
      <c r="A21223" t="s">
        <v>20876</v>
      </c>
      <c r="B21223">
        <v>20637</v>
      </c>
      <c r="C21223" t="str">
        <f>VLOOKUP(A21223, E:E,1,0)</f>
        <v>WindstormåÊInsurer</v>
      </c>
      <c r="D21223">
        <v>21221</v>
      </c>
      <c r="E21223" t="s">
        <v>12629</v>
      </c>
      <c r="H21223" t="s">
        <v>12629</v>
      </c>
    </row>
    <row r="21224" spans="1:8" x14ac:dyDescent="0.2">
      <c r="A21224" t="s">
        <v>20877</v>
      </c>
      <c r="B21224">
        <v>1233</v>
      </c>
      <c r="C21224" t="e">
        <f>VLOOKUP(A21224, E:E,1,0)</f>
        <v>#N/A</v>
      </c>
      <c r="D21224">
        <v>21222</v>
      </c>
      <c r="E21224" t="s">
        <v>36650</v>
      </c>
      <c r="H21224" t="s">
        <v>36650</v>
      </c>
    </row>
    <row r="21225" spans="1:8" x14ac:dyDescent="0.2">
      <c r="A21225" t="s">
        <v>20878</v>
      </c>
      <c r="B21225">
        <v>20880</v>
      </c>
      <c r="C21225" t="str">
        <f>VLOOKUP(A21225, E:E,1,0)</f>
        <v>WSVR1686B</v>
      </c>
      <c r="D21225">
        <v>21223</v>
      </c>
      <c r="E21225" t="s">
        <v>1222</v>
      </c>
      <c r="H21225" t="s">
        <v>1222</v>
      </c>
    </row>
    <row r="21226" spans="1:8" x14ac:dyDescent="0.2">
      <c r="A21226" t="s">
        <v>20879</v>
      </c>
      <c r="B21226">
        <v>9331</v>
      </c>
      <c r="C21226" t="e">
        <f>VLOOKUP(A21226, E:E,1,0)</f>
        <v>#N/A</v>
      </c>
      <c r="D21226">
        <v>21224</v>
      </c>
      <c r="E21226" t="s">
        <v>36651</v>
      </c>
      <c r="H21226" t="s">
        <v>36651</v>
      </c>
    </row>
    <row r="21227" spans="1:8" x14ac:dyDescent="0.2">
      <c r="A21227" t="s">
        <v>20880</v>
      </c>
      <c r="B21227">
        <v>16402</v>
      </c>
      <c r="C21227" t="str">
        <f>VLOOKUP(A21227, E:E,1,0)</f>
        <v>Runabout</v>
      </c>
      <c r="D21227">
        <v>21225</v>
      </c>
      <c r="E21227" t="s">
        <v>36652</v>
      </c>
      <c r="H21227" t="s">
        <v>36652</v>
      </c>
    </row>
    <row r="21228" spans="1:8" x14ac:dyDescent="0.2">
      <c r="A21228" t="s">
        <v>20881</v>
      </c>
      <c r="B21228">
        <v>1195</v>
      </c>
      <c r="C21228" t="e">
        <f>VLOOKUP(A21228, E:E,1,0)</f>
        <v>#N/A</v>
      </c>
      <c r="D21228">
        <v>21226</v>
      </c>
      <c r="E21228" t="s">
        <v>36653</v>
      </c>
      <c r="H21228" t="s">
        <v>36653</v>
      </c>
    </row>
    <row r="21229" spans="1:8" x14ac:dyDescent="0.2">
      <c r="A21229" t="s">
        <v>20882</v>
      </c>
      <c r="B21229">
        <v>13602</v>
      </c>
      <c r="C21229" t="e">
        <f>VLOOKUP(A21229, E:E,1,0)</f>
        <v>#N/A</v>
      </c>
      <c r="D21229">
        <v>21227</v>
      </c>
      <c r="E21229" t="s">
        <v>14525</v>
      </c>
      <c r="H21229" t="s">
        <v>14525</v>
      </c>
    </row>
    <row r="21230" spans="1:8" x14ac:dyDescent="0.2">
      <c r="A21230" t="s">
        <v>20883</v>
      </c>
      <c r="B21230">
        <v>6525</v>
      </c>
      <c r="C21230" t="str">
        <f>VLOOKUP(A21230, E:E,1,0)</f>
        <v>Ekiti</v>
      </c>
      <c r="D21230">
        <v>21228</v>
      </c>
      <c r="E21230" t="s">
        <v>2942</v>
      </c>
      <c r="H21230" t="s">
        <v>36654</v>
      </c>
    </row>
    <row r="21231" spans="1:8" x14ac:dyDescent="0.2">
      <c r="A21231" t="s">
        <v>20884</v>
      </c>
      <c r="B21231">
        <v>13666</v>
      </c>
      <c r="C21231" t="e">
        <f>VLOOKUP(A21231, E:E,1,0)</f>
        <v>#N/A</v>
      </c>
      <c r="D21231">
        <v>21229</v>
      </c>
      <c r="E21231" t="s">
        <v>14526</v>
      </c>
      <c r="H21231" t="s">
        <v>14526</v>
      </c>
    </row>
    <row r="21232" spans="1:8" x14ac:dyDescent="0.2">
      <c r="A21232" t="s">
        <v>20885</v>
      </c>
      <c r="B21232">
        <v>8067</v>
      </c>
      <c r="C21232" t="str">
        <f>VLOOKUP(A21232, E:E,1,0)</f>
        <v>Gbonyin</v>
      </c>
      <c r="D21232">
        <v>21230</v>
      </c>
      <c r="E21232" t="s">
        <v>1125</v>
      </c>
      <c r="H21232" t="s">
        <v>36655</v>
      </c>
    </row>
    <row r="21233" spans="1:8" x14ac:dyDescent="0.2">
      <c r="A21233" t="s">
        <v>20886</v>
      </c>
      <c r="B21233">
        <v>11378</v>
      </c>
      <c r="C21233" t="e">
        <f>VLOOKUP(A21233, E:E,1,0)</f>
        <v>#N/A</v>
      </c>
      <c r="D21233">
        <v>21231</v>
      </c>
      <c r="E21233" t="s">
        <v>12975</v>
      </c>
      <c r="H21233" t="s">
        <v>36656</v>
      </c>
    </row>
    <row r="21234" spans="1:8" x14ac:dyDescent="0.2">
      <c r="A21234" t="s">
        <v>20887</v>
      </c>
      <c r="B21234">
        <v>6865</v>
      </c>
      <c r="C21234" t="e">
        <f>VLOOKUP(A21234, E:E,1,0)</f>
        <v>#N/A</v>
      </c>
      <c r="D21234">
        <v>21232</v>
      </c>
      <c r="E21234" t="s">
        <v>14528</v>
      </c>
      <c r="H21234" t="s">
        <v>14528</v>
      </c>
    </row>
    <row r="21235" spans="1:8" x14ac:dyDescent="0.2">
      <c r="A21235" t="s">
        <v>20888</v>
      </c>
      <c r="B21235">
        <v>3710</v>
      </c>
      <c r="C21235" t="e">
        <f>VLOOKUP(A21235, E:E,1,0)</f>
        <v>#N/A</v>
      </c>
      <c r="D21235">
        <v>21233</v>
      </c>
      <c r="E21235" t="s">
        <v>36657</v>
      </c>
      <c r="H21235" t="s">
        <v>36657</v>
      </c>
    </row>
    <row r="21236" spans="1:8" x14ac:dyDescent="0.2">
      <c r="A21236" t="s">
        <v>20889</v>
      </c>
      <c r="B21236">
        <v>20937</v>
      </c>
      <c r="C21236" t="str">
        <f>VLOOKUP(A21236, E:E,1,0)</f>
        <v>WZBT</v>
      </c>
      <c r="D21236">
        <v>21234</v>
      </c>
      <c r="E21236" t="s">
        <v>49469</v>
      </c>
      <c r="H21236" t="s">
        <v>36658</v>
      </c>
    </row>
    <row r="21237" spans="1:8" x14ac:dyDescent="0.2">
      <c r="A21237" t="s">
        <v>20890</v>
      </c>
      <c r="B21237">
        <v>9042</v>
      </c>
      <c r="C21237" t="str">
        <f>VLOOKUP(A21237, E:E,1,0)</f>
        <v>hike</v>
      </c>
      <c r="D21237">
        <v>21235</v>
      </c>
      <c r="E21237" t="s">
        <v>36659</v>
      </c>
      <c r="H21237" t="s">
        <v>36659</v>
      </c>
    </row>
    <row r="21238" spans="1:8" x14ac:dyDescent="0.2">
      <c r="A21238" t="s">
        <v>20891</v>
      </c>
      <c r="B21238">
        <v>1726</v>
      </c>
      <c r="C21238" t="e">
        <f>VLOOKUP(A21238, E:E,1,0)</f>
        <v>#N/A</v>
      </c>
      <c r="D21238">
        <v>21236</v>
      </c>
      <c r="E21238" t="s">
        <v>36660</v>
      </c>
      <c r="H21238" t="s">
        <v>36660</v>
      </c>
    </row>
    <row r="21239" spans="1:8" x14ac:dyDescent="0.2">
      <c r="A21239" t="s">
        <v>20892</v>
      </c>
      <c r="B21239">
        <v>19427</v>
      </c>
      <c r="C21239" t="str">
        <f>VLOOKUP(A21239, E:E,1,0)</f>
        <v>txlege</v>
      </c>
      <c r="D21239">
        <v>21237</v>
      </c>
      <c r="E21239" t="s">
        <v>36661</v>
      </c>
      <c r="H21239" t="s">
        <v>36661</v>
      </c>
    </row>
    <row r="21240" spans="1:8" x14ac:dyDescent="0.2">
      <c r="A21240" t="s">
        <v>20893</v>
      </c>
      <c r="B21240">
        <v>19401</v>
      </c>
      <c r="C21240" t="str">
        <f>VLOOKUP(A21240, E:E,1,0)</f>
        <v>twia</v>
      </c>
      <c r="D21240">
        <v>21238</v>
      </c>
      <c r="E21240" t="s">
        <v>45969</v>
      </c>
      <c r="H21240" t="s">
        <v>36662</v>
      </c>
    </row>
    <row r="21241" spans="1:8" x14ac:dyDescent="0.2">
      <c r="A21241" t="s">
        <v>20894</v>
      </c>
      <c r="B21241">
        <v>20289</v>
      </c>
      <c r="C21241" t="e">
        <f>VLOOKUP(A21241, E:E,1,0)</f>
        <v>#N/A</v>
      </c>
      <c r="D21241">
        <v>21239</v>
      </c>
      <c r="E21241" t="s">
        <v>36663</v>
      </c>
      <c r="H21241" t="s">
        <v>36663</v>
      </c>
    </row>
    <row r="21242" spans="1:8" x14ac:dyDescent="0.2">
      <c r="A21242" t="s">
        <v>20895</v>
      </c>
      <c r="B21242">
        <v>8770</v>
      </c>
      <c r="C21242" t="str">
        <f>VLOOKUP(A21242, E:E,1,0)</f>
        <v>Hardball</v>
      </c>
      <c r="D21242">
        <v>21240</v>
      </c>
      <c r="E21242" t="s">
        <v>14535</v>
      </c>
      <c r="H21242" t="s">
        <v>36664</v>
      </c>
    </row>
    <row r="21243" spans="1:8" x14ac:dyDescent="0.2">
      <c r="A21243" t="s">
        <v>20896</v>
      </c>
      <c r="B21243">
        <v>4296</v>
      </c>
      <c r="C21243" t="e">
        <f>VLOOKUP(A21243, E:E,1,0)</f>
        <v>#N/A</v>
      </c>
      <c r="D21243">
        <v>21241</v>
      </c>
      <c r="E21243" t="s">
        <v>14533</v>
      </c>
      <c r="H21243" t="s">
        <v>14533</v>
      </c>
    </row>
    <row r="21244" spans="1:8" x14ac:dyDescent="0.2">
      <c r="A21244" t="s">
        <v>20897</v>
      </c>
      <c r="B21244">
        <v>4169</v>
      </c>
      <c r="C21244" t="e">
        <f>VLOOKUP(A21244, E:E,1,0)</f>
        <v>#N/A</v>
      </c>
      <c r="D21244">
        <v>21242</v>
      </c>
      <c r="E21244" t="s">
        <v>36665</v>
      </c>
      <c r="H21244" t="s">
        <v>36665</v>
      </c>
    </row>
    <row r="21245" spans="1:8" x14ac:dyDescent="0.2">
      <c r="A21245" t="s">
        <v>20898</v>
      </c>
      <c r="B21245">
        <v>7220</v>
      </c>
      <c r="C21245" t="str">
        <f>VLOOKUP(A21245, E:E,1,0)</f>
        <v>fart</v>
      </c>
      <c r="D21245">
        <v>21243</v>
      </c>
      <c r="E21245" t="s">
        <v>36666</v>
      </c>
      <c r="H21245" t="s">
        <v>36666</v>
      </c>
    </row>
    <row r="21246" spans="1:8" x14ac:dyDescent="0.2">
      <c r="A21246" t="s">
        <v>20899</v>
      </c>
      <c r="B21246">
        <v>3539</v>
      </c>
      <c r="C21246" t="e">
        <f>VLOOKUP(A21246, E:E,1,0)</f>
        <v>#N/A</v>
      </c>
      <c r="D21246">
        <v>21244</v>
      </c>
      <c r="E21246" t="s">
        <v>14537</v>
      </c>
      <c r="H21246" t="s">
        <v>36667</v>
      </c>
    </row>
    <row r="21247" spans="1:8" x14ac:dyDescent="0.2">
      <c r="A21247" t="s">
        <v>20900</v>
      </c>
      <c r="B21247">
        <v>3392</v>
      </c>
      <c r="C21247" t="e">
        <f>VLOOKUP(A21247, E:E,1,0)</f>
        <v>#N/A</v>
      </c>
      <c r="D21247">
        <v>21245</v>
      </c>
      <c r="E21247" t="s">
        <v>8271</v>
      </c>
      <c r="H21247" t="s">
        <v>36668</v>
      </c>
    </row>
    <row r="21248" spans="1:8" x14ac:dyDescent="0.2">
      <c r="A21248" t="s">
        <v>20901</v>
      </c>
      <c r="B21248">
        <v>15450</v>
      </c>
      <c r="C21248" t="e">
        <f>VLOOKUP(A21248, E:E,1,0)</f>
        <v>#N/A</v>
      </c>
      <c r="D21248">
        <v>21246</v>
      </c>
      <c r="E21248" t="s">
        <v>36669</v>
      </c>
      <c r="H21248" t="s">
        <v>36669</v>
      </c>
    </row>
    <row r="21249" spans="1:8" x14ac:dyDescent="0.2">
      <c r="A21249" t="s">
        <v>20902</v>
      </c>
      <c r="B21249">
        <v>3262</v>
      </c>
      <c r="C21249" t="e">
        <f>VLOOKUP(A21249, E:E,1,0)</f>
        <v>#N/A</v>
      </c>
      <c r="D21249">
        <v>21247</v>
      </c>
      <c r="E21249" t="s">
        <v>14538</v>
      </c>
      <c r="H21249" t="s">
        <v>14538</v>
      </c>
    </row>
    <row r="21250" spans="1:8" x14ac:dyDescent="0.2">
      <c r="A21250" t="s">
        <v>20903</v>
      </c>
      <c r="B21250">
        <v>12963</v>
      </c>
      <c r="C21250" t="e">
        <f>VLOOKUP(A21250, E:E,1,0)</f>
        <v>#N/A</v>
      </c>
      <c r="D21250">
        <v>21248</v>
      </c>
      <c r="E21250" t="s">
        <v>14539</v>
      </c>
      <c r="H21250" t="s">
        <v>14539</v>
      </c>
    </row>
    <row r="21251" spans="1:8" x14ac:dyDescent="0.2">
      <c r="A21251" t="s">
        <v>20904</v>
      </c>
      <c r="B21251">
        <v>17049</v>
      </c>
      <c r="C21251" t="str">
        <f>VLOOKUP(A21251, E:E,1,0)</f>
        <v>Shirley</v>
      </c>
      <c r="D21251">
        <v>21249</v>
      </c>
      <c r="E21251" t="s">
        <v>14541</v>
      </c>
      <c r="H21251" t="s">
        <v>14541</v>
      </c>
    </row>
    <row r="21252" spans="1:8" x14ac:dyDescent="0.2">
      <c r="A21252" t="s">
        <v>20905</v>
      </c>
      <c r="B21252">
        <v>3764</v>
      </c>
      <c r="C21252" t="str">
        <f>VLOOKUP(A21252, E:E,1,0)</f>
        <v>Caesar</v>
      </c>
      <c r="D21252">
        <v>21250</v>
      </c>
      <c r="E21252" t="s">
        <v>36670</v>
      </c>
      <c r="H21252" t="s">
        <v>36670</v>
      </c>
    </row>
    <row r="21253" spans="1:8" x14ac:dyDescent="0.2">
      <c r="A21253" t="s">
        <v>20906</v>
      </c>
      <c r="B21253">
        <v>10946</v>
      </c>
      <c r="C21253" t="e">
        <f>VLOOKUP(A21253, E:E,1,0)</f>
        <v>#N/A</v>
      </c>
      <c r="D21253">
        <v>21251</v>
      </c>
      <c r="E21253" t="s">
        <v>14540</v>
      </c>
      <c r="H21253" t="s">
        <v>14540</v>
      </c>
    </row>
    <row r="21254" spans="1:8" x14ac:dyDescent="0.2">
      <c r="A21254" t="s">
        <v>20907</v>
      </c>
      <c r="B21254">
        <v>14284</v>
      </c>
      <c r="C21254" t="str">
        <f>VLOOKUP(A21254, E:E,1,0)</f>
        <v>patio</v>
      </c>
      <c r="D21254">
        <v>21252</v>
      </c>
      <c r="E21254" t="s">
        <v>49470</v>
      </c>
      <c r="H21254" t="s">
        <v>36671</v>
      </c>
    </row>
    <row r="21255" spans="1:8" x14ac:dyDescent="0.2">
      <c r="A21255" t="s">
        <v>20908</v>
      </c>
      <c r="B21255">
        <v>19578</v>
      </c>
      <c r="C21255" t="str">
        <f>VLOOKUP(A21255, E:E,1,0)</f>
        <v>umbrella</v>
      </c>
      <c r="D21255">
        <v>21253</v>
      </c>
      <c r="E21255" t="s">
        <v>36672</v>
      </c>
      <c r="H21255" t="s">
        <v>36672</v>
      </c>
    </row>
    <row r="21256" spans="1:8" x14ac:dyDescent="0.2">
      <c r="A21256" t="s">
        <v>20909</v>
      </c>
      <c r="B21256">
        <v>7539</v>
      </c>
      <c r="C21256" t="str">
        <f>VLOOKUP(A21256, E:E,1,0)</f>
        <v>flipped</v>
      </c>
      <c r="D21256">
        <v>21254</v>
      </c>
      <c r="E21256" t="s">
        <v>36673</v>
      </c>
      <c r="H21256" t="s">
        <v>36673</v>
      </c>
    </row>
    <row r="21257" spans="1:8" x14ac:dyDescent="0.2">
      <c r="A21257" t="s">
        <v>20910</v>
      </c>
      <c r="B21257">
        <v>12950</v>
      </c>
      <c r="C21257" t="str">
        <f>VLOOKUP(A21257, E:E,1,0)</f>
        <v>Mystical</v>
      </c>
      <c r="D21257">
        <v>21255</v>
      </c>
      <c r="E21257" t="s">
        <v>36674</v>
      </c>
      <c r="H21257" t="s">
        <v>36674</v>
      </c>
    </row>
    <row r="21258" spans="1:8" x14ac:dyDescent="0.2">
      <c r="A21258" t="s">
        <v>20911</v>
      </c>
      <c r="B21258">
        <v>8074</v>
      </c>
      <c r="C21258" t="e">
        <f>VLOOKUP(A21258, E:E,1,0)</f>
        <v>#N/A</v>
      </c>
      <c r="D21258">
        <v>21256</v>
      </c>
      <c r="E21258" t="s">
        <v>36675</v>
      </c>
      <c r="H21258" t="s">
        <v>36675</v>
      </c>
    </row>
    <row r="21259" spans="1:8" x14ac:dyDescent="0.2">
      <c r="A21259" t="s">
        <v>20912</v>
      </c>
      <c r="B21259">
        <v>17900</v>
      </c>
      <c r="C21259" t="e">
        <f>VLOOKUP(A21259, E:E,1,0)</f>
        <v>#N/A</v>
      </c>
      <c r="D21259">
        <v>21257</v>
      </c>
      <c r="E21259" t="s">
        <v>14548</v>
      </c>
      <c r="H21259" t="s">
        <v>36676</v>
      </c>
    </row>
    <row r="21260" spans="1:8" x14ac:dyDescent="0.2">
      <c r="A21260" t="s">
        <v>20913</v>
      </c>
      <c r="B21260">
        <v>2321</v>
      </c>
      <c r="C21260" t="str">
        <f>VLOOKUP(A21260, E:E,1,0)</f>
        <v>aspects</v>
      </c>
      <c r="D21260">
        <v>21258</v>
      </c>
      <c r="E21260" t="s">
        <v>49471</v>
      </c>
      <c r="H21260" t="s">
        <v>36677</v>
      </c>
    </row>
    <row r="21261" spans="1:8" x14ac:dyDescent="0.2">
      <c r="A21261" t="s">
        <v>20914</v>
      </c>
      <c r="B21261">
        <v>20467</v>
      </c>
      <c r="C21261" t="str">
        <f>VLOOKUP(A21261, E:E,1,0)</f>
        <v>weigh</v>
      </c>
      <c r="D21261">
        <v>21259</v>
      </c>
      <c r="E21261" t="s">
        <v>36678</v>
      </c>
      <c r="H21261" t="s">
        <v>36678</v>
      </c>
    </row>
    <row r="21262" spans="1:8" x14ac:dyDescent="0.2">
      <c r="A21262" t="s">
        <v>20915</v>
      </c>
      <c r="B21262">
        <v>11291</v>
      </c>
      <c r="C21262" t="str">
        <f>VLOOKUP(A21262, E:E,1,0)</f>
        <v>Leelanau</v>
      </c>
      <c r="D21262">
        <v>21260</v>
      </c>
      <c r="E21262" t="s">
        <v>36679</v>
      </c>
      <c r="H21262" t="s">
        <v>36679</v>
      </c>
    </row>
    <row r="21263" spans="1:8" x14ac:dyDescent="0.2">
      <c r="A21263" t="s">
        <v>20916</v>
      </c>
      <c r="B21263">
        <v>441</v>
      </c>
      <c r="C21263" t="str">
        <f>VLOOKUP(A21263, E:E,1,0)</f>
        <v>2b</v>
      </c>
      <c r="D21263">
        <v>21261</v>
      </c>
      <c r="E21263" t="s">
        <v>36680</v>
      </c>
      <c r="H21263" t="s">
        <v>36680</v>
      </c>
    </row>
    <row r="21264" spans="1:8" x14ac:dyDescent="0.2">
      <c r="A21264" t="s">
        <v>20917</v>
      </c>
      <c r="B21264">
        <v>7061</v>
      </c>
      <c r="C21264" t="str">
        <f>VLOOKUP(A21264, E:E,1,0)</f>
        <v>extended</v>
      </c>
      <c r="D21264">
        <v>21262</v>
      </c>
      <c r="E21264" t="s">
        <v>36681</v>
      </c>
      <c r="H21264" t="s">
        <v>36681</v>
      </c>
    </row>
    <row r="21265" spans="1:8" x14ac:dyDescent="0.2">
      <c r="A21265" t="s">
        <v>20918</v>
      </c>
      <c r="B21265">
        <v>13972</v>
      </c>
      <c r="C21265" t="e">
        <f>VLOOKUP(A21265, E:E,1,0)</f>
        <v>#N/A</v>
      </c>
      <c r="D21265">
        <v>21263</v>
      </c>
      <c r="E21265" t="s">
        <v>49472</v>
      </c>
      <c r="H21265" t="s">
        <v>36682</v>
      </c>
    </row>
    <row r="21266" spans="1:8" x14ac:dyDescent="0.2">
      <c r="A21266" t="s">
        <v>20919</v>
      </c>
      <c r="B21266">
        <v>2959</v>
      </c>
      <c r="C21266" t="str">
        <f>VLOOKUP(A21266, E:E,1,0)</f>
        <v>BeSafe</v>
      </c>
      <c r="D21266">
        <v>21264</v>
      </c>
      <c r="E21266" t="s">
        <v>14550</v>
      </c>
      <c r="H21266" t="s">
        <v>14550</v>
      </c>
    </row>
    <row r="21267" spans="1:8" x14ac:dyDescent="0.2">
      <c r="A21267" t="s">
        <v>20920</v>
      </c>
      <c r="B21267">
        <v>9869</v>
      </c>
      <c r="C21267" t="str">
        <f>VLOOKUP(A21267, E:E,1,0)</f>
        <v>inspection</v>
      </c>
      <c r="D21267">
        <v>21265</v>
      </c>
      <c r="E21267" t="s">
        <v>14553</v>
      </c>
      <c r="H21267" t="s">
        <v>14553</v>
      </c>
    </row>
    <row r="21268" spans="1:8" x14ac:dyDescent="0.2">
      <c r="A21268" t="s">
        <v>20921</v>
      </c>
      <c r="B21268">
        <v>10890</v>
      </c>
      <c r="C21268" t="e">
        <f>VLOOKUP(A21268, E:E,1,0)</f>
        <v>#N/A</v>
      </c>
      <c r="D21268">
        <v>21266</v>
      </c>
      <c r="E21268" t="s">
        <v>14552</v>
      </c>
      <c r="H21268" t="s">
        <v>14552</v>
      </c>
    </row>
    <row r="21269" spans="1:8" x14ac:dyDescent="0.2">
      <c r="A21269" t="s">
        <v>20922</v>
      </c>
      <c r="B21269">
        <v>6335</v>
      </c>
      <c r="C21269" t="e">
        <f>VLOOKUP(A21269, E:E,1,0)</f>
        <v>#N/A</v>
      </c>
      <c r="D21269">
        <v>21267</v>
      </c>
      <c r="E21269">
        <v>1980</v>
      </c>
      <c r="H21269">
        <v>1980</v>
      </c>
    </row>
    <row r="21270" spans="1:8" x14ac:dyDescent="0.2">
      <c r="A21270" t="s">
        <v>20923</v>
      </c>
      <c r="B21270">
        <v>15611</v>
      </c>
      <c r="C21270" t="e">
        <f>VLOOKUP(A21270, E:E,1,0)</f>
        <v>#N/A</v>
      </c>
      <c r="D21270">
        <v>21268</v>
      </c>
      <c r="E21270" t="s">
        <v>49473</v>
      </c>
      <c r="H21270" t="s">
        <v>36683</v>
      </c>
    </row>
    <row r="21271" spans="1:8" x14ac:dyDescent="0.2">
      <c r="A21271" t="s">
        <v>20924</v>
      </c>
      <c r="B21271">
        <v>5739</v>
      </c>
      <c r="C21271" t="e">
        <f>VLOOKUP(A21271, E:E,1,0)</f>
        <v>#N/A</v>
      </c>
      <c r="D21271">
        <v>21269</v>
      </c>
      <c r="E21271" t="s">
        <v>14555</v>
      </c>
      <c r="H21271" t="s">
        <v>14555</v>
      </c>
    </row>
    <row r="21272" spans="1:8" x14ac:dyDescent="0.2">
      <c r="A21272" t="s">
        <v>20925</v>
      </c>
      <c r="B21272">
        <v>3150</v>
      </c>
      <c r="C21272" t="e">
        <f>VLOOKUP(A21272, E:E,1,0)</f>
        <v>#N/A</v>
      </c>
      <c r="D21272">
        <v>21270</v>
      </c>
      <c r="E21272" t="s">
        <v>14556</v>
      </c>
      <c r="H21272" t="s">
        <v>14556</v>
      </c>
    </row>
    <row r="21273" spans="1:8" x14ac:dyDescent="0.2">
      <c r="A21273" t="s">
        <v>20926</v>
      </c>
      <c r="B21273">
        <v>10284</v>
      </c>
      <c r="C21273" t="e">
        <f>VLOOKUP(A21273, E:E,1,0)</f>
        <v>#N/A</v>
      </c>
      <c r="D21273">
        <v>21271</v>
      </c>
      <c r="E21273" t="s">
        <v>36684</v>
      </c>
      <c r="H21273" t="s">
        <v>36684</v>
      </c>
    </row>
    <row r="21274" spans="1:8" x14ac:dyDescent="0.2">
      <c r="A21274" t="s">
        <v>20927</v>
      </c>
      <c r="B21274">
        <v>2155</v>
      </c>
      <c r="C21274" t="str">
        <f>VLOOKUP(A21274, E:E,1,0)</f>
        <v>approves</v>
      </c>
      <c r="D21274">
        <v>21272</v>
      </c>
      <c r="E21274" t="s">
        <v>49474</v>
      </c>
      <c r="H21274" t="s">
        <v>36685</v>
      </c>
    </row>
    <row r="21275" spans="1:8" x14ac:dyDescent="0.2">
      <c r="A21275" t="s">
        <v>20928</v>
      </c>
      <c r="B21275">
        <v>2342</v>
      </c>
      <c r="C21275" t="str">
        <f>VLOOKUP(A21275, E:E,1,0)</f>
        <v>Association</v>
      </c>
      <c r="D21275">
        <v>21273</v>
      </c>
      <c r="E21275" t="s">
        <v>36686</v>
      </c>
      <c r="H21275" t="s">
        <v>36686</v>
      </c>
    </row>
    <row r="21276" spans="1:8" x14ac:dyDescent="0.2">
      <c r="A21276" t="s">
        <v>20929</v>
      </c>
      <c r="B21276">
        <v>5822</v>
      </c>
      <c r="C21276" t="str">
        <f>VLOOKUP(A21276, E:E,1,0)</f>
        <v>Directors</v>
      </c>
      <c r="D21276">
        <v>21274</v>
      </c>
      <c r="E21276" t="s">
        <v>49475</v>
      </c>
      <c r="H21276" t="s">
        <v>36687</v>
      </c>
    </row>
    <row r="21277" spans="1:8" x14ac:dyDescent="0.2">
      <c r="A21277" t="s">
        <v>20930</v>
      </c>
      <c r="B21277">
        <v>6831</v>
      </c>
      <c r="C21277" t="e">
        <f>VLOOKUP(A21277, E:E,1,0)</f>
        <v>#N/A</v>
      </c>
      <c r="D21277">
        <v>21275</v>
      </c>
      <c r="E21277" t="s">
        <v>22233</v>
      </c>
      <c r="H21277" t="s">
        <v>36688</v>
      </c>
    </row>
    <row r="21278" spans="1:8" x14ac:dyDescent="0.2">
      <c r="A21278" t="s">
        <v>20931</v>
      </c>
      <c r="B21278">
        <v>3711</v>
      </c>
      <c r="C21278" t="e">
        <f>VLOOKUP(A21278, E:E,1,0)</f>
        <v>#N/A</v>
      </c>
      <c r="D21278">
        <v>21276</v>
      </c>
      <c r="E21278" t="s">
        <v>45970</v>
      </c>
      <c r="H21278" t="s">
        <v>36689</v>
      </c>
    </row>
    <row r="21279" spans="1:8" x14ac:dyDescent="0.2">
      <c r="A21279" t="s">
        <v>20932</v>
      </c>
      <c r="B21279">
        <v>9610</v>
      </c>
      <c r="C21279" t="e">
        <f>VLOOKUP(A21279, E:E,1,0)</f>
        <v>#N/A</v>
      </c>
      <c r="D21279">
        <v>21277</v>
      </c>
      <c r="E21279" t="s">
        <v>36690</v>
      </c>
      <c r="H21279" t="s">
        <v>36690</v>
      </c>
    </row>
    <row r="21280" spans="1:8" x14ac:dyDescent="0.2">
      <c r="A21280" t="s">
        <v>20933</v>
      </c>
      <c r="B21280">
        <v>3307</v>
      </c>
      <c r="C21280" t="str">
        <f>VLOOKUP(A21280, E:E,1,0)</f>
        <v>bong</v>
      </c>
      <c r="D21280">
        <v>21278</v>
      </c>
      <c r="E21280" t="s">
        <v>36733</v>
      </c>
      <c r="H21280" t="s">
        <v>36691</v>
      </c>
    </row>
    <row r="21281" spans="1:8" x14ac:dyDescent="0.2">
      <c r="A21281" t="s">
        <v>20934</v>
      </c>
      <c r="B21281">
        <v>861</v>
      </c>
      <c r="C21281" t="e">
        <f>VLOOKUP(A21281, E:E,1,0)</f>
        <v>#N/A</v>
      </c>
      <c r="D21281">
        <v>21279</v>
      </c>
      <c r="E21281" t="s">
        <v>45971</v>
      </c>
      <c r="H21281" t="s">
        <v>36692</v>
      </c>
    </row>
    <row r="21282" spans="1:8" x14ac:dyDescent="0.2">
      <c r="A21282" t="s">
        <v>20935</v>
      </c>
      <c r="B21282">
        <v>5363</v>
      </c>
      <c r="C21282" t="str">
        <f>VLOOKUP(A21282, E:E,1,0)</f>
        <v>datingtips</v>
      </c>
      <c r="D21282">
        <v>21280</v>
      </c>
      <c r="E21282" t="s">
        <v>49476</v>
      </c>
      <c r="H21282" t="s">
        <v>36693</v>
      </c>
    </row>
    <row r="21283" spans="1:8" x14ac:dyDescent="0.2">
      <c r="A21283" t="s">
        <v>20936</v>
      </c>
      <c r="B21283">
        <v>8342</v>
      </c>
      <c r="C21283" t="str">
        <f>VLOOKUP(A21283, E:E,1,0)</f>
        <v>goodreads</v>
      </c>
      <c r="D21283">
        <v>21281</v>
      </c>
      <c r="E21283" t="s">
        <v>49477</v>
      </c>
      <c r="H21283" t="s">
        <v>36694</v>
      </c>
    </row>
    <row r="21284" spans="1:8" ht="51" x14ac:dyDescent="0.2">
      <c r="A21284" t="s">
        <v>20937</v>
      </c>
      <c r="B21284">
        <v>15560</v>
      </c>
      <c r="C21284" t="e">
        <f>VLOOKUP(A21284, E:E,1,0)</f>
        <v>#N/A</v>
      </c>
      <c r="D21284">
        <v>21282</v>
      </c>
      <c r="E21284" s="4" t="s">
        <v>36695</v>
      </c>
      <c r="H21284" s="4" t="s">
        <v>36695</v>
      </c>
    </row>
    <row r="21285" spans="1:8" ht="34" x14ac:dyDescent="0.2">
      <c r="A21285" t="s">
        <v>20938</v>
      </c>
      <c r="B21285">
        <v>19419</v>
      </c>
      <c r="C21285" t="e">
        <f>VLOOKUP(A21285, E:E,1,0)</f>
        <v>#N/A</v>
      </c>
      <c r="D21285">
        <v>21283</v>
      </c>
      <c r="E21285" s="4" t="s">
        <v>36696</v>
      </c>
      <c r="H21285" s="4" t="s">
        <v>36696</v>
      </c>
    </row>
    <row r="21286" spans="1:8" x14ac:dyDescent="0.2">
      <c r="A21286" t="s">
        <v>20939</v>
      </c>
      <c r="B21286">
        <v>21049</v>
      </c>
      <c r="C21286" t="e">
        <f>VLOOKUP(A21286, E:E,1,0)</f>
        <v>#N/A</v>
      </c>
      <c r="D21286">
        <v>21284</v>
      </c>
      <c r="E21286" t="s">
        <v>14568</v>
      </c>
      <c r="H21286" t="s">
        <v>14568</v>
      </c>
    </row>
    <row r="21287" spans="1:8" x14ac:dyDescent="0.2">
      <c r="A21287" t="s">
        <v>20940</v>
      </c>
      <c r="B21287">
        <v>21306</v>
      </c>
      <c r="C21287" t="e">
        <f>VLOOKUP(A21287, E:E,1,0)</f>
        <v>#N/A</v>
      </c>
      <c r="D21287">
        <v>21285</v>
      </c>
      <c r="E21287" t="s">
        <v>14566</v>
      </c>
      <c r="H21287" t="s">
        <v>14566</v>
      </c>
    </row>
    <row r="21288" spans="1:8" x14ac:dyDescent="0.2">
      <c r="A21288" t="s">
        <v>20941</v>
      </c>
      <c r="B21288">
        <v>8579</v>
      </c>
      <c r="C21288" t="str">
        <f>VLOOKUP(A21288, E:E,1,0)</f>
        <v>Gunmen</v>
      </c>
      <c r="D21288">
        <v>21286</v>
      </c>
      <c r="E21288" t="s">
        <v>14565</v>
      </c>
      <c r="H21288" t="s">
        <v>14565</v>
      </c>
    </row>
    <row r="21289" spans="1:8" ht="34" x14ac:dyDescent="0.2">
      <c r="A21289" t="s">
        <v>20942</v>
      </c>
      <c r="B21289">
        <v>16550</v>
      </c>
      <c r="C21289" t="str">
        <f>VLOOKUP(A21289, E:E,1,0)</f>
        <v>Salvadoran</v>
      </c>
      <c r="D21289">
        <v>21287</v>
      </c>
      <c r="E21289" s="4" t="s">
        <v>36697</v>
      </c>
      <c r="H21289" s="4" t="s">
        <v>36697</v>
      </c>
    </row>
    <row r="21290" spans="1:8" x14ac:dyDescent="0.2">
      <c r="A21290" t="s">
        <v>20943</v>
      </c>
      <c r="B21290">
        <v>15475</v>
      </c>
      <c r="C21290" t="e">
        <f>VLOOKUP(A21290, E:E,1,0)</f>
        <v>#N/A</v>
      </c>
      <c r="D21290">
        <v>21288</v>
      </c>
      <c r="E21290" t="s">
        <v>36698</v>
      </c>
      <c r="H21290" t="s">
        <v>36698</v>
      </c>
    </row>
    <row r="21291" spans="1:8" x14ac:dyDescent="0.2">
      <c r="A21291" t="s">
        <v>20944</v>
      </c>
      <c r="B21291">
        <v>6973</v>
      </c>
      <c r="C21291" t="str">
        <f>VLOOKUP(A21291, E:E,1,0)</f>
        <v>Exchanging</v>
      </c>
      <c r="D21291">
        <v>21289</v>
      </c>
      <c r="E21291" t="s">
        <v>14571</v>
      </c>
      <c r="H21291" t="s">
        <v>14571</v>
      </c>
    </row>
    <row r="21292" spans="1:8" x14ac:dyDescent="0.2">
      <c r="A21292" t="s">
        <v>20945</v>
      </c>
      <c r="B21292">
        <v>21091</v>
      </c>
      <c r="C21292" t="e">
        <f>VLOOKUP(A21292, E:E,1,0)</f>
        <v>#N/A</v>
      </c>
      <c r="D21292">
        <v>21290</v>
      </c>
      <c r="E21292" t="s">
        <v>14575</v>
      </c>
      <c r="H21292" t="s">
        <v>36699</v>
      </c>
    </row>
    <row r="21293" spans="1:8" x14ac:dyDescent="0.2">
      <c r="A21293" t="s">
        <v>20946</v>
      </c>
      <c r="B21293">
        <v>3655</v>
      </c>
      <c r="C21293" t="e">
        <f>VLOOKUP(A21293, E:E,1,0)</f>
        <v>#N/A</v>
      </c>
      <c r="D21293">
        <v>21291</v>
      </c>
      <c r="E21293" t="s">
        <v>36700</v>
      </c>
      <c r="H21293" t="s">
        <v>36700</v>
      </c>
    </row>
    <row r="21294" spans="1:8" x14ac:dyDescent="0.2">
      <c r="A21294" t="s">
        <v>20947</v>
      </c>
      <c r="B21294">
        <v>15992</v>
      </c>
      <c r="C21294" t="str">
        <f>VLOOKUP(A21294, E:E,1,0)</f>
        <v>retooled</v>
      </c>
      <c r="D21294">
        <v>21292</v>
      </c>
      <c r="E21294" t="s">
        <v>36701</v>
      </c>
      <c r="H21294" t="s">
        <v>36701</v>
      </c>
    </row>
    <row r="21295" spans="1:8" x14ac:dyDescent="0.2">
      <c r="A21295" t="s">
        <v>20948</v>
      </c>
      <c r="B21295">
        <v>15990</v>
      </c>
      <c r="C21295" t="str">
        <f>VLOOKUP(A21295, E:E,1,0)</f>
        <v>retirees</v>
      </c>
      <c r="D21295">
        <v>21293</v>
      </c>
      <c r="E21295" t="s">
        <v>13434</v>
      </c>
      <c r="H21295" t="s">
        <v>13434</v>
      </c>
    </row>
    <row r="21296" spans="1:8" x14ac:dyDescent="0.2">
      <c r="A21296" t="s">
        <v>20949</v>
      </c>
      <c r="B21296">
        <v>8731</v>
      </c>
      <c r="C21296" t="str">
        <f>VLOOKUP(A21296, E:E,1,0)</f>
        <v>handicapped</v>
      </c>
      <c r="D21296">
        <v>21294</v>
      </c>
      <c r="E21296" t="s">
        <v>36702</v>
      </c>
      <c r="H21296" t="s">
        <v>36702</v>
      </c>
    </row>
    <row r="21297" spans="1:8" x14ac:dyDescent="0.2">
      <c r="A21297" t="s">
        <v>20950</v>
      </c>
      <c r="B21297">
        <v>13360</v>
      </c>
      <c r="C21297" t="str">
        <f>VLOOKUP(A21297, E:E,1,0)</f>
        <v>NoMoreHandouts</v>
      </c>
      <c r="D21297">
        <v>21295</v>
      </c>
      <c r="E21297" t="s">
        <v>36703</v>
      </c>
      <c r="H21297" t="s">
        <v>36703</v>
      </c>
    </row>
    <row r="21298" spans="1:8" x14ac:dyDescent="0.2">
      <c r="A21298" t="s">
        <v>20951</v>
      </c>
      <c r="B21298">
        <v>15232</v>
      </c>
      <c r="C21298" t="e">
        <f>VLOOKUP(A21298, E:E,1,0)</f>
        <v>#N/A</v>
      </c>
      <c r="D21298">
        <v>21296</v>
      </c>
      <c r="E21298" t="s">
        <v>49478</v>
      </c>
      <c r="H21298" t="s">
        <v>36704</v>
      </c>
    </row>
    <row r="21299" spans="1:8" x14ac:dyDescent="0.2">
      <c r="A21299" t="s">
        <v>20952</v>
      </c>
      <c r="B21299">
        <v>6963</v>
      </c>
      <c r="C21299" t="e">
        <f>VLOOKUP(A21299, E:E,1,0)</f>
        <v>#N/A</v>
      </c>
      <c r="D21299">
        <v>21297</v>
      </c>
      <c r="E21299" t="s">
        <v>36705</v>
      </c>
      <c r="H21299" t="s">
        <v>36705</v>
      </c>
    </row>
    <row r="21300" spans="1:8" x14ac:dyDescent="0.2">
      <c r="A21300" t="s">
        <v>20953</v>
      </c>
      <c r="B21300">
        <v>4995</v>
      </c>
      <c r="C21300" t="e">
        <f>VLOOKUP(A21300, E:E,1,0)</f>
        <v>#N/A</v>
      </c>
      <c r="D21300">
        <v>21298</v>
      </c>
      <c r="E21300" t="s">
        <v>36706</v>
      </c>
      <c r="H21300" t="s">
        <v>36706</v>
      </c>
    </row>
    <row r="21301" spans="1:8" x14ac:dyDescent="0.2">
      <c r="A21301" t="s">
        <v>20954</v>
      </c>
      <c r="B21301">
        <v>7237</v>
      </c>
      <c r="C21301" t="str">
        <f>VLOOKUP(A21301, E:E,1,0)</f>
        <v>fatally</v>
      </c>
      <c r="D21301">
        <v>21299</v>
      </c>
      <c r="E21301" t="s">
        <v>36707</v>
      </c>
      <c r="H21301" t="s">
        <v>36707</v>
      </c>
    </row>
    <row r="21302" spans="1:8" x14ac:dyDescent="0.2">
      <c r="A21302" t="s">
        <v>20955</v>
      </c>
      <c r="B21302">
        <v>10635</v>
      </c>
      <c r="C21302" t="e">
        <f>VLOOKUP(A21302, E:E,1,0)</f>
        <v>#N/A</v>
      </c>
      <c r="D21302">
        <v>21300</v>
      </c>
      <c r="E21302" t="s">
        <v>49479</v>
      </c>
      <c r="H21302" t="s">
        <v>36708</v>
      </c>
    </row>
    <row r="21303" spans="1:8" x14ac:dyDescent="0.2">
      <c r="A21303" t="s">
        <v>20956</v>
      </c>
      <c r="B21303">
        <v>11862</v>
      </c>
      <c r="C21303" t="e">
        <f>VLOOKUP(A21303, E:E,1,0)</f>
        <v>#N/A</v>
      </c>
      <c r="D21303">
        <v>21301</v>
      </c>
      <c r="E21303" t="s">
        <v>36709</v>
      </c>
      <c r="H21303" t="s">
        <v>36709</v>
      </c>
    </row>
    <row r="21304" spans="1:8" x14ac:dyDescent="0.2">
      <c r="A21304" t="s">
        <v>20957</v>
      </c>
      <c r="B21304">
        <v>19403</v>
      </c>
      <c r="C21304" t="e">
        <f>VLOOKUP(A21304, E:E,1,0)</f>
        <v>#N/A</v>
      </c>
      <c r="D21304">
        <v>21302</v>
      </c>
      <c r="E21304" t="s">
        <v>36710</v>
      </c>
      <c r="H21304" t="s">
        <v>36710</v>
      </c>
    </row>
    <row r="21305" spans="1:8" x14ac:dyDescent="0.2">
      <c r="A21305" t="s">
        <v>20958</v>
      </c>
      <c r="B21305">
        <v>10174</v>
      </c>
      <c r="C21305" t="str">
        <f>VLOOKUP(A21305, E:E,1,0)</f>
        <v>Jacquie</v>
      </c>
      <c r="D21305">
        <v>21303</v>
      </c>
      <c r="E21305" t="s">
        <v>36711</v>
      </c>
      <c r="H21305" t="s">
        <v>36711</v>
      </c>
    </row>
    <row r="21306" spans="1:8" x14ac:dyDescent="0.2">
      <c r="A21306" t="s">
        <v>20959</v>
      </c>
      <c r="B21306">
        <v>3036</v>
      </c>
      <c r="C21306" t="str">
        <f>VLOOKUP(A21306, E:E,1,0)</f>
        <v>Biggar</v>
      </c>
      <c r="D21306">
        <v>21304</v>
      </c>
      <c r="E21306">
        <v>96</v>
      </c>
      <c r="H21306">
        <v>96</v>
      </c>
    </row>
    <row r="21307" spans="1:8" x14ac:dyDescent="0.2">
      <c r="A21307" t="s">
        <v>20960</v>
      </c>
      <c r="B21307">
        <v>21496</v>
      </c>
      <c r="C21307" t="e">
        <f>VLOOKUP(A21307, E:E,1,0)</f>
        <v>#N/A</v>
      </c>
      <c r="D21307">
        <v>21305</v>
      </c>
      <c r="E21307" t="s">
        <v>36712</v>
      </c>
      <c r="H21307" t="s">
        <v>36712</v>
      </c>
    </row>
    <row r="21308" spans="1:8" x14ac:dyDescent="0.2">
      <c r="A21308" t="s">
        <v>20961</v>
      </c>
      <c r="B21308">
        <v>10847</v>
      </c>
      <c r="C21308" t="str">
        <f>VLOOKUP(A21308, E:E,1,0)</f>
        <v>KindleCountdown</v>
      </c>
      <c r="D21308">
        <v>21306</v>
      </c>
      <c r="E21308" t="s">
        <v>14550</v>
      </c>
      <c r="H21308" t="s">
        <v>36713</v>
      </c>
    </row>
    <row r="21309" spans="1:8" x14ac:dyDescent="0.2">
      <c r="A21309" t="s">
        <v>20962</v>
      </c>
      <c r="B21309">
        <v>12347</v>
      </c>
      <c r="C21309" t="str">
        <f>VLOOKUP(A21309, E:E,1,0)</f>
        <v>MFRWauthor</v>
      </c>
      <c r="D21309">
        <v>21307</v>
      </c>
      <c r="E21309" t="s">
        <v>36714</v>
      </c>
      <c r="H21309" t="s">
        <v>36714</v>
      </c>
    </row>
    <row r="21310" spans="1:8" x14ac:dyDescent="0.2">
      <c r="A21310" t="s">
        <v>20963</v>
      </c>
      <c r="B21310">
        <v>12357</v>
      </c>
      <c r="C21310" t="str">
        <f>VLOOKUP(A21310, E:E,1,0)</f>
        <v>MGTAB</v>
      </c>
      <c r="D21310">
        <v>21308</v>
      </c>
      <c r="E21310" t="s">
        <v>36715</v>
      </c>
      <c r="H21310" t="s">
        <v>36715</v>
      </c>
    </row>
    <row r="21311" spans="1:8" x14ac:dyDescent="0.2">
      <c r="A21311" t="s">
        <v>20964</v>
      </c>
      <c r="B21311">
        <v>14490</v>
      </c>
      <c r="C21311" t="str">
        <f>VLOOKUP(A21311, E:E,1,0)</f>
        <v>Phillip</v>
      </c>
      <c r="D21311">
        <v>21309</v>
      </c>
      <c r="E21311" t="s">
        <v>49480</v>
      </c>
      <c r="H21311" t="s">
        <v>36716</v>
      </c>
    </row>
    <row r="21312" spans="1:8" x14ac:dyDescent="0.2">
      <c r="A21312" t="s">
        <v>20965</v>
      </c>
      <c r="B21312">
        <v>1960</v>
      </c>
      <c r="C21312" t="e">
        <f>VLOOKUP(A21312, E:E,1,0)</f>
        <v>#N/A</v>
      </c>
      <c r="D21312">
        <v>21310</v>
      </c>
      <c r="E21312" t="s">
        <v>49481</v>
      </c>
      <c r="H21312" t="s">
        <v>36717</v>
      </c>
    </row>
    <row r="21313" spans="1:8" x14ac:dyDescent="0.2">
      <c r="A21313" t="s">
        <v>20966</v>
      </c>
      <c r="B21313">
        <v>21622</v>
      </c>
      <c r="C21313" t="e">
        <f>VLOOKUP(A21313, E:E,1,0)</f>
        <v>#N/A</v>
      </c>
      <c r="D21313">
        <v>21311</v>
      </c>
      <c r="E21313" t="s">
        <v>14587</v>
      </c>
      <c r="H21313" t="s">
        <v>14587</v>
      </c>
    </row>
    <row r="21314" spans="1:8" ht="85" x14ac:dyDescent="0.2">
      <c r="A21314" t="s">
        <v>20967</v>
      </c>
      <c r="B21314">
        <v>6955</v>
      </c>
      <c r="C21314" t="str">
        <f>VLOOKUP(A21314, E:E,1,0)</f>
        <v>exaggerated</v>
      </c>
      <c r="D21314">
        <v>21312</v>
      </c>
      <c r="E21314" s="4" t="s">
        <v>49482</v>
      </c>
      <c r="H21314" s="4" t="s">
        <v>36718</v>
      </c>
    </row>
    <row r="21315" spans="1:8" x14ac:dyDescent="0.2">
      <c r="A21315" t="s">
        <v>20968</v>
      </c>
      <c r="B21315">
        <v>613</v>
      </c>
      <c r="C21315" t="e">
        <f>VLOOKUP(A21315, E:E,1,0)</f>
        <v>#N/A</v>
      </c>
      <c r="D21315">
        <v>21313</v>
      </c>
      <c r="E21315" t="s">
        <v>36719</v>
      </c>
      <c r="H21315" t="s">
        <v>36719</v>
      </c>
    </row>
    <row r="21316" spans="1:8" x14ac:dyDescent="0.2">
      <c r="A21316" t="s">
        <v>20969</v>
      </c>
      <c r="B21316">
        <v>16450</v>
      </c>
      <c r="C21316" t="e">
        <f>VLOOKUP(A21316, E:E,1,0)</f>
        <v>#N/A</v>
      </c>
      <c r="D21316">
        <v>21314</v>
      </c>
      <c r="E21316" t="s">
        <v>36720</v>
      </c>
      <c r="H21316" t="s">
        <v>36720</v>
      </c>
    </row>
    <row r="21317" spans="1:8" x14ac:dyDescent="0.2">
      <c r="A21317" t="s">
        <v>20970</v>
      </c>
      <c r="B21317">
        <v>4513</v>
      </c>
      <c r="C21317" t="e">
        <f>VLOOKUP(A21317, E:E,1,0)</f>
        <v>#N/A</v>
      </c>
      <c r="D21317">
        <v>21315</v>
      </c>
      <c r="E21317" t="s">
        <v>36721</v>
      </c>
      <c r="H21317" t="s">
        <v>36721</v>
      </c>
    </row>
    <row r="21318" spans="1:8" x14ac:dyDescent="0.2">
      <c r="A21318" t="s">
        <v>20971</v>
      </c>
      <c r="B21318">
        <v>4394</v>
      </c>
      <c r="C21318" t="e">
        <f>VLOOKUP(A21318, E:E,1,0)</f>
        <v>#N/A</v>
      </c>
      <c r="D21318">
        <v>21316</v>
      </c>
      <c r="E21318" t="s">
        <v>14589</v>
      </c>
      <c r="H21318" t="s">
        <v>36722</v>
      </c>
    </row>
    <row r="21319" spans="1:8" x14ac:dyDescent="0.2">
      <c r="A21319" t="s">
        <v>20972</v>
      </c>
      <c r="B21319">
        <v>1154</v>
      </c>
      <c r="C21319" t="e">
        <f>VLOOKUP(A21319, E:E,1,0)</f>
        <v>#N/A</v>
      </c>
      <c r="D21319">
        <v>21317</v>
      </c>
      <c r="E21319" t="s">
        <v>45972</v>
      </c>
      <c r="H21319" t="s">
        <v>36723</v>
      </c>
    </row>
    <row r="21320" spans="1:8" x14ac:dyDescent="0.2">
      <c r="A21320" t="s">
        <v>20973</v>
      </c>
      <c r="B21320">
        <v>21439</v>
      </c>
      <c r="C21320" t="str">
        <f>VLOOKUP(A21320, E:E,1,0)</f>
        <v>ZENIT</v>
      </c>
      <c r="D21320">
        <v>21318</v>
      </c>
      <c r="E21320" t="s">
        <v>36733</v>
      </c>
      <c r="H21320" t="s">
        <v>36724</v>
      </c>
    </row>
    <row r="21321" spans="1:8" x14ac:dyDescent="0.2">
      <c r="A21321" t="s">
        <v>20974</v>
      </c>
      <c r="B21321">
        <v>8995</v>
      </c>
      <c r="C21321" t="e">
        <f>VLOOKUP(A21321, E:E,1,0)</f>
        <v>#N/A</v>
      </c>
      <c r="D21321">
        <v>21319</v>
      </c>
      <c r="E21321" t="s">
        <v>14592</v>
      </c>
      <c r="H21321" t="s">
        <v>14592</v>
      </c>
    </row>
    <row r="21322" spans="1:8" x14ac:dyDescent="0.2">
      <c r="A21322" t="s">
        <v>20975</v>
      </c>
      <c r="B21322">
        <v>3120</v>
      </c>
      <c r="C21322" t="e">
        <f>VLOOKUP(A21322, E:E,1,0)</f>
        <v>#N/A</v>
      </c>
      <c r="D21322">
        <v>21320</v>
      </c>
      <c r="E21322" t="s">
        <v>49483</v>
      </c>
      <c r="H21322" t="s">
        <v>36725</v>
      </c>
    </row>
    <row r="21323" spans="1:8" x14ac:dyDescent="0.2">
      <c r="A21323" t="s">
        <v>20976</v>
      </c>
      <c r="B21323">
        <v>2347</v>
      </c>
      <c r="C21323" t="e">
        <f>VLOOKUP(A21323, E:E,1,0)</f>
        <v>#N/A</v>
      </c>
      <c r="D21323">
        <v>21321</v>
      </c>
      <c r="E21323" t="s">
        <v>36726</v>
      </c>
      <c r="H21323" t="s">
        <v>36726</v>
      </c>
    </row>
    <row r="21324" spans="1:8" x14ac:dyDescent="0.2">
      <c r="A21324" t="s">
        <v>20977</v>
      </c>
      <c r="B21324">
        <v>1488</v>
      </c>
      <c r="C21324" t="str">
        <f>VLOOKUP(A21324, E:E,1,0)</f>
        <v>Academia</v>
      </c>
      <c r="D21324">
        <v>21322</v>
      </c>
      <c r="E21324" t="s">
        <v>36727</v>
      </c>
      <c r="H21324" t="s">
        <v>36727</v>
      </c>
    </row>
    <row r="21325" spans="1:8" x14ac:dyDescent="0.2">
      <c r="A21325" t="s">
        <v>20978</v>
      </c>
      <c r="B21325">
        <v>21115</v>
      </c>
      <c r="C21325" t="e">
        <f>VLOOKUP(A21325, E:E,1,0)</f>
        <v>#N/A</v>
      </c>
      <c r="D21325">
        <v>21323</v>
      </c>
      <c r="E21325" t="s">
        <v>36728</v>
      </c>
      <c r="H21325" t="s">
        <v>36728</v>
      </c>
    </row>
    <row r="21326" spans="1:8" x14ac:dyDescent="0.2">
      <c r="A21326" t="s">
        <v>20979</v>
      </c>
      <c r="B21326">
        <v>10001</v>
      </c>
      <c r="C21326" t="e">
        <f>VLOOKUP(A21326, E:E,1,0)</f>
        <v>#N/A</v>
      </c>
      <c r="D21326">
        <v>21324</v>
      </c>
      <c r="E21326">
        <v>1980</v>
      </c>
      <c r="H21326" t="s">
        <v>36729</v>
      </c>
    </row>
    <row r="21327" spans="1:8" x14ac:dyDescent="0.2">
      <c r="A21327" t="s">
        <v>20980</v>
      </c>
      <c r="B21327">
        <v>3434</v>
      </c>
      <c r="C21327" t="e">
        <f>VLOOKUP(A21327, E:E,1,0)</f>
        <v>#N/A</v>
      </c>
      <c r="D21327">
        <v>21325</v>
      </c>
      <c r="E21327" t="s">
        <v>49484</v>
      </c>
      <c r="H21327" t="s">
        <v>36730</v>
      </c>
    </row>
    <row r="21328" spans="1:8" x14ac:dyDescent="0.2">
      <c r="A21328" t="s">
        <v>20981</v>
      </c>
      <c r="B21328">
        <v>1969</v>
      </c>
      <c r="C21328" t="str">
        <f>VLOOKUP(A21328, E:E,1,0)</f>
        <v>AN247</v>
      </c>
      <c r="D21328">
        <v>21326</v>
      </c>
      <c r="E21328" t="s">
        <v>49485</v>
      </c>
      <c r="H21328" t="s">
        <v>36731</v>
      </c>
    </row>
    <row r="21329" spans="1:8" x14ac:dyDescent="0.2">
      <c r="A21329" t="s">
        <v>20982</v>
      </c>
      <c r="B21329">
        <v>20730</v>
      </c>
      <c r="C21329" t="e">
        <f>VLOOKUP(A21329, E:E,1,0)</f>
        <v>#N/A</v>
      </c>
      <c r="D21329">
        <v>21327</v>
      </c>
      <c r="E21329" t="s">
        <v>36732</v>
      </c>
      <c r="H21329" t="s">
        <v>36732</v>
      </c>
    </row>
    <row r="21330" spans="1:8" x14ac:dyDescent="0.2">
      <c r="A21330" t="s">
        <v>20983</v>
      </c>
      <c r="B21330">
        <v>13758</v>
      </c>
      <c r="C21330" t="e">
        <f>VLOOKUP(A21330, E:E,1,0)</f>
        <v>#N/A</v>
      </c>
      <c r="D21330">
        <v>21328</v>
      </c>
      <c r="E21330" t="s">
        <v>36733</v>
      </c>
      <c r="H21330" t="s">
        <v>36733</v>
      </c>
    </row>
    <row r="21331" spans="1:8" x14ac:dyDescent="0.2">
      <c r="A21331" t="s">
        <v>20984</v>
      </c>
      <c r="B21331">
        <v>19805</v>
      </c>
      <c r="C21331" t="str">
        <f>VLOOKUP(A21331, E:E,1,0)</f>
        <v>ushed</v>
      </c>
      <c r="D21331">
        <v>21329</v>
      </c>
      <c r="E21331" t="s">
        <v>14600</v>
      </c>
      <c r="H21331" t="s">
        <v>14600</v>
      </c>
    </row>
    <row r="21332" spans="1:8" x14ac:dyDescent="0.2">
      <c r="A21332" t="s">
        <v>20985</v>
      </c>
      <c r="B21332">
        <v>2345</v>
      </c>
      <c r="C21332" t="str">
        <f>VLOOKUP(A21332, E:E,1,0)</f>
        <v>assured</v>
      </c>
      <c r="D21332">
        <v>21330</v>
      </c>
      <c r="E21332" t="s">
        <v>36734</v>
      </c>
      <c r="H21332" t="s">
        <v>36734</v>
      </c>
    </row>
    <row r="21333" spans="1:8" x14ac:dyDescent="0.2">
      <c r="A21333" t="s">
        <v>20986</v>
      </c>
      <c r="B21333">
        <v>9966</v>
      </c>
      <c r="C21333" t="e">
        <f>VLOOKUP(A21333, E:E,1,0)</f>
        <v>#N/A</v>
      </c>
      <c r="D21333">
        <v>21331</v>
      </c>
      <c r="E21333" t="s">
        <v>1039</v>
      </c>
      <c r="H21333" t="s">
        <v>36735</v>
      </c>
    </row>
    <row r="21334" spans="1:8" x14ac:dyDescent="0.2">
      <c r="A21334" t="s">
        <v>20987</v>
      </c>
      <c r="B21334">
        <v>10913</v>
      </c>
      <c r="C21334" t="e">
        <f>VLOOKUP(A21334, E:E,1,0)</f>
        <v>#N/A</v>
      </c>
      <c r="D21334">
        <v>21332</v>
      </c>
      <c r="E21334" t="s">
        <v>14599</v>
      </c>
      <c r="H21334" t="s">
        <v>14599</v>
      </c>
    </row>
    <row r="21335" spans="1:8" x14ac:dyDescent="0.2">
      <c r="A21335" t="s">
        <v>20988</v>
      </c>
      <c r="B21335">
        <v>1811</v>
      </c>
      <c r="C21335" t="e">
        <f>VLOOKUP(A21335, E:E,1,0)</f>
        <v>#N/A</v>
      </c>
      <c r="D21335">
        <v>21333</v>
      </c>
      <c r="E21335" t="s">
        <v>14601</v>
      </c>
      <c r="H21335" t="s">
        <v>14601</v>
      </c>
    </row>
    <row r="21336" spans="1:8" x14ac:dyDescent="0.2">
      <c r="A21336" t="s">
        <v>20989</v>
      </c>
      <c r="B21336">
        <v>884</v>
      </c>
      <c r="C21336" t="e">
        <f>VLOOKUP(A21336, E:E,1,0)</f>
        <v>#N/A</v>
      </c>
      <c r="D21336">
        <v>21334</v>
      </c>
      <c r="E21336" t="s">
        <v>49486</v>
      </c>
      <c r="H21336" t="s">
        <v>36736</v>
      </c>
    </row>
    <row r="21337" spans="1:8" x14ac:dyDescent="0.2">
      <c r="A21337" t="s">
        <v>20990</v>
      </c>
      <c r="B21337">
        <v>21427</v>
      </c>
      <c r="C21337" t="e">
        <f>VLOOKUP(A21337, E:E,1,0)</f>
        <v>#N/A</v>
      </c>
      <c r="D21337">
        <v>21335</v>
      </c>
      <c r="E21337" t="s">
        <v>1654</v>
      </c>
      <c r="H21337" t="s">
        <v>36737</v>
      </c>
    </row>
    <row r="21338" spans="1:8" x14ac:dyDescent="0.2">
      <c r="A21338" t="s">
        <v>20991</v>
      </c>
      <c r="B21338">
        <v>9397</v>
      </c>
      <c r="C21338" t="e">
        <f>VLOOKUP(A21338, E:E,1,0)</f>
        <v>#N/A</v>
      </c>
      <c r="D21338">
        <v>21336</v>
      </c>
      <c r="E21338" t="s">
        <v>36738</v>
      </c>
      <c r="H21338" t="s">
        <v>36738</v>
      </c>
    </row>
    <row r="21339" spans="1:8" x14ac:dyDescent="0.2">
      <c r="A21339" t="s">
        <v>20992</v>
      </c>
      <c r="B21339">
        <v>20916</v>
      </c>
      <c r="C21339" t="e">
        <f>VLOOKUP(A21339, E:E,1,0)</f>
        <v>#N/A</v>
      </c>
      <c r="D21339">
        <v>21337</v>
      </c>
      <c r="E21339" t="s">
        <v>49487</v>
      </c>
      <c r="H21339" t="s">
        <v>36739</v>
      </c>
    </row>
    <row r="21340" spans="1:8" x14ac:dyDescent="0.2">
      <c r="A21340" t="s">
        <v>20993</v>
      </c>
      <c r="B21340">
        <v>16905</v>
      </c>
      <c r="C21340" t="str">
        <f>VLOOKUP(A21340, E:E,1,0)</f>
        <v>serving</v>
      </c>
      <c r="D21340">
        <v>21338</v>
      </c>
      <c r="E21340" t="s">
        <v>14602</v>
      </c>
      <c r="H21340" t="s">
        <v>36740</v>
      </c>
    </row>
    <row r="21341" spans="1:8" x14ac:dyDescent="0.2">
      <c r="A21341" t="s">
        <v>20994</v>
      </c>
      <c r="B21341">
        <v>1042</v>
      </c>
      <c r="C21341" t="str">
        <f>VLOOKUP(A21341, E:E,1,0)</f>
        <v>75k</v>
      </c>
      <c r="D21341">
        <v>21339</v>
      </c>
      <c r="E21341" t="s">
        <v>14550</v>
      </c>
      <c r="H21341" t="s">
        <v>36741</v>
      </c>
    </row>
    <row r="21342" spans="1:8" x14ac:dyDescent="0.2">
      <c r="A21342" t="s">
        <v>20995</v>
      </c>
      <c r="B21342">
        <v>809</v>
      </c>
      <c r="C21342" t="str">
        <f>VLOOKUP(A21342, E:E,1,0)</f>
        <v>52k</v>
      </c>
      <c r="D21342">
        <v>21340</v>
      </c>
      <c r="E21342" t="s">
        <v>45973</v>
      </c>
      <c r="H21342" t="s">
        <v>36742</v>
      </c>
    </row>
    <row r="21343" spans="1:8" x14ac:dyDescent="0.2">
      <c r="A21343" t="s">
        <v>20996</v>
      </c>
      <c r="B21343">
        <v>13750</v>
      </c>
      <c r="C21343" t="e">
        <f>VLOOKUP(A21343, E:E,1,0)</f>
        <v>#N/A</v>
      </c>
      <c r="D21343">
        <v>21341</v>
      </c>
      <c r="E21343" t="s">
        <v>45974</v>
      </c>
      <c r="H21343" t="s">
        <v>36743</v>
      </c>
    </row>
    <row r="21344" spans="1:8" x14ac:dyDescent="0.2">
      <c r="A21344" t="s">
        <v>20997</v>
      </c>
      <c r="B21344">
        <v>13674</v>
      </c>
      <c r="C21344" t="e">
        <f>VLOOKUP(A21344, E:E,1,0)</f>
        <v>#N/A</v>
      </c>
      <c r="D21344">
        <v>21342</v>
      </c>
      <c r="E21344" t="s">
        <v>49488</v>
      </c>
      <c r="H21344" t="s">
        <v>36744</v>
      </c>
    </row>
    <row r="21345" spans="1:8" x14ac:dyDescent="0.2">
      <c r="A21345" t="s">
        <v>20998</v>
      </c>
      <c r="B21345">
        <v>9974</v>
      </c>
      <c r="C21345" t="str">
        <f>VLOOKUP(A21345, E:E,1,0)</f>
        <v>invisible</v>
      </c>
      <c r="D21345">
        <v>21343</v>
      </c>
      <c r="E21345" t="s">
        <v>35236</v>
      </c>
      <c r="H21345" t="s">
        <v>36745</v>
      </c>
    </row>
    <row r="21346" spans="1:8" ht="102" x14ac:dyDescent="0.2">
      <c r="A21346" t="s">
        <v>20999</v>
      </c>
      <c r="B21346">
        <v>17031</v>
      </c>
      <c r="C21346" t="e">
        <f>VLOOKUP(A21346, E:E,1,0)</f>
        <v>#N/A</v>
      </c>
      <c r="D21346">
        <v>21344</v>
      </c>
      <c r="E21346" s="4" t="s">
        <v>49489</v>
      </c>
      <c r="H21346" s="4" t="s">
        <v>36746</v>
      </c>
    </row>
    <row r="21347" spans="1:8" x14ac:dyDescent="0.2">
      <c r="A21347" t="s">
        <v>21000</v>
      </c>
      <c r="B21347">
        <v>9457</v>
      </c>
      <c r="C21347" t="e">
        <f>VLOOKUP(A21347, E:E,1,0)</f>
        <v>#N/A</v>
      </c>
      <c r="D21347">
        <v>21345</v>
      </c>
      <c r="E21347" t="s">
        <v>45975</v>
      </c>
      <c r="H21347" t="s">
        <v>36747</v>
      </c>
    </row>
    <row r="21348" spans="1:8" x14ac:dyDescent="0.2">
      <c r="A21348" t="s">
        <v>21001</v>
      </c>
      <c r="B21348">
        <v>2544</v>
      </c>
      <c r="C21348" t="e">
        <f>VLOOKUP(A21348, E:E,1,0)</f>
        <v>#N/A</v>
      </c>
      <c r="D21348">
        <v>21346</v>
      </c>
      <c r="E21348" t="s">
        <v>45976</v>
      </c>
      <c r="H21348" t="s">
        <v>36748</v>
      </c>
    </row>
    <row r="21349" spans="1:8" x14ac:dyDescent="0.2">
      <c r="A21349" t="s">
        <v>21002</v>
      </c>
      <c r="B21349">
        <v>6038</v>
      </c>
      <c r="C21349" t="e">
        <f>VLOOKUP(A21349, E:E,1,0)</f>
        <v>#N/A</v>
      </c>
      <c r="D21349">
        <v>21347</v>
      </c>
      <c r="E21349" t="s">
        <v>45977</v>
      </c>
      <c r="H21349" t="s">
        <v>36749</v>
      </c>
    </row>
    <row r="21350" spans="1:8" x14ac:dyDescent="0.2">
      <c r="A21350" t="s">
        <v>21003</v>
      </c>
      <c r="B21350">
        <v>16874</v>
      </c>
      <c r="C21350" t="str">
        <f>VLOOKUP(A21350, E:E,1,0)</f>
        <v>Senzu</v>
      </c>
      <c r="D21350">
        <v>21348</v>
      </c>
      <c r="E21350" t="s">
        <v>2186</v>
      </c>
      <c r="H21350" t="s">
        <v>36750</v>
      </c>
    </row>
    <row r="21351" spans="1:8" x14ac:dyDescent="0.2">
      <c r="A21351" t="s">
        <v>21004</v>
      </c>
      <c r="B21351">
        <v>8319</v>
      </c>
      <c r="C21351" t="e">
        <f>VLOOKUP(A21351, E:E,1,0)</f>
        <v>#N/A</v>
      </c>
      <c r="D21351">
        <v>21349</v>
      </c>
      <c r="E21351" t="s">
        <v>25558</v>
      </c>
      <c r="H21351" t="s">
        <v>36751</v>
      </c>
    </row>
    <row r="21352" spans="1:8" x14ac:dyDescent="0.2">
      <c r="A21352" t="s">
        <v>21005</v>
      </c>
      <c r="B21352">
        <v>14814</v>
      </c>
      <c r="C21352" t="str">
        <f>VLOOKUP(A21352, E:E,1,0)</f>
        <v>pouch</v>
      </c>
      <c r="D21352">
        <v>21350</v>
      </c>
      <c r="E21352" t="s">
        <v>36752</v>
      </c>
      <c r="H21352" t="s">
        <v>36752</v>
      </c>
    </row>
    <row r="21353" spans="1:8" x14ac:dyDescent="0.2">
      <c r="A21353" t="s">
        <v>21006</v>
      </c>
      <c r="B21353">
        <v>15307</v>
      </c>
      <c r="C21353" t="e">
        <f>VLOOKUP(A21353, E:E,1,0)</f>
        <v>#N/A</v>
      </c>
      <c r="D21353">
        <v>21351</v>
      </c>
      <c r="E21353" t="s">
        <v>36753</v>
      </c>
      <c r="H21353" t="s">
        <v>36753</v>
      </c>
    </row>
    <row r="21354" spans="1:8" x14ac:dyDescent="0.2">
      <c r="A21354" t="s">
        <v>21007</v>
      </c>
      <c r="B21354">
        <v>20251</v>
      </c>
      <c r="C21354" t="e">
        <f>VLOOKUP(A21354, E:E,1,0)</f>
        <v>#N/A</v>
      </c>
      <c r="D21354">
        <v>21352</v>
      </c>
      <c r="E21354" t="s">
        <v>36754</v>
      </c>
      <c r="H21354" t="s">
        <v>36754</v>
      </c>
    </row>
    <row r="21355" spans="1:8" x14ac:dyDescent="0.2">
      <c r="A21355" t="s">
        <v>21008</v>
      </c>
      <c r="B21355">
        <v>8586</v>
      </c>
      <c r="C21355" t="str">
        <f>VLOOKUP(A21355, E:E,1,0)</f>
        <v>Gunshot</v>
      </c>
      <c r="D21355">
        <v>21353</v>
      </c>
      <c r="E21355" t="s">
        <v>14615</v>
      </c>
      <c r="H21355" t="s">
        <v>14615</v>
      </c>
    </row>
    <row r="21356" spans="1:8" x14ac:dyDescent="0.2">
      <c r="A21356" t="s">
        <v>21009</v>
      </c>
      <c r="B21356">
        <v>3020</v>
      </c>
      <c r="C21356" t="e">
        <f>VLOOKUP(A21356, E:E,1,0)</f>
        <v>#N/A</v>
      </c>
      <c r="D21356">
        <v>21354</v>
      </c>
      <c r="E21356" t="s">
        <v>36755</v>
      </c>
      <c r="H21356" t="s">
        <v>36755</v>
      </c>
    </row>
    <row r="21357" spans="1:8" x14ac:dyDescent="0.2">
      <c r="A21357" t="s">
        <v>21010</v>
      </c>
      <c r="B21357">
        <v>10754</v>
      </c>
      <c r="C21357" t="str">
        <f>VLOOKUP(A21357, E:E,1,0)</f>
        <v>KerrickTrial</v>
      </c>
      <c r="D21357">
        <v>21355</v>
      </c>
      <c r="E21357" t="s">
        <v>36756</v>
      </c>
      <c r="H21357" t="s">
        <v>36756</v>
      </c>
    </row>
    <row r="21358" spans="1:8" x14ac:dyDescent="0.2">
      <c r="A21358" t="s">
        <v>21011</v>
      </c>
      <c r="B21358">
        <v>10435</v>
      </c>
      <c r="C21358" t="str">
        <f>VLOOKUP(A21358, E:E,1,0)</f>
        <v>JonathanFerrell</v>
      </c>
      <c r="D21358">
        <v>21356</v>
      </c>
      <c r="E21358" t="s">
        <v>49490</v>
      </c>
      <c r="H21358" t="s">
        <v>36757</v>
      </c>
    </row>
    <row r="21359" spans="1:8" x14ac:dyDescent="0.2">
      <c r="A21359" t="s">
        <v>21012</v>
      </c>
      <c r="B21359">
        <v>4170</v>
      </c>
      <c r="C21359" t="e">
        <f>VLOOKUP(A21359, E:E,1,0)</f>
        <v>#N/A</v>
      </c>
      <c r="D21359">
        <v>21357</v>
      </c>
      <c r="E21359" t="s">
        <v>14617</v>
      </c>
      <c r="H21359" t="s">
        <v>36758</v>
      </c>
    </row>
    <row r="21360" spans="1:8" x14ac:dyDescent="0.2">
      <c r="A21360" t="s">
        <v>21013</v>
      </c>
      <c r="B21360">
        <v>16372</v>
      </c>
      <c r="C21360" t="e">
        <f>VLOOKUP(A21360, E:E,1,0)</f>
        <v>#N/A</v>
      </c>
      <c r="D21360">
        <v>21358</v>
      </c>
      <c r="E21360" t="s">
        <v>49491</v>
      </c>
      <c r="H21360" t="s">
        <v>36759</v>
      </c>
    </row>
    <row r="21361" spans="1:8" x14ac:dyDescent="0.2">
      <c r="A21361" t="s">
        <v>21014</v>
      </c>
      <c r="B21361">
        <v>13432</v>
      </c>
      <c r="C21361" t="str">
        <f>VLOOKUP(A21361, E:E,1,0)</f>
        <v>Nout</v>
      </c>
      <c r="D21361">
        <v>21359</v>
      </c>
      <c r="E21361" t="s">
        <v>14619</v>
      </c>
      <c r="H21361" t="s">
        <v>36760</v>
      </c>
    </row>
    <row r="21362" spans="1:8" x14ac:dyDescent="0.2">
      <c r="A21362" t="s">
        <v>21015</v>
      </c>
      <c r="B21362">
        <v>16375</v>
      </c>
      <c r="C21362" t="str">
        <f>VLOOKUP(A21362, E:E,1,0)</f>
        <v>rubbin</v>
      </c>
      <c r="D21362">
        <v>21360</v>
      </c>
      <c r="E21362" s="8">
        <v>82.5</v>
      </c>
      <c r="H21362" s="8">
        <v>82.5</v>
      </c>
    </row>
    <row r="21363" spans="1:8" x14ac:dyDescent="0.2">
      <c r="A21363" t="s">
        <v>21016</v>
      </c>
      <c r="B21363">
        <v>11860</v>
      </c>
      <c r="C21363" t="e">
        <f>VLOOKUP(A21363, E:E,1,0)</f>
        <v>#N/A</v>
      </c>
      <c r="D21363">
        <v>21361</v>
      </c>
      <c r="E21363" t="s">
        <v>14620</v>
      </c>
      <c r="H21363" t="s">
        <v>14620</v>
      </c>
    </row>
    <row r="21364" spans="1:8" x14ac:dyDescent="0.2">
      <c r="A21364" t="s">
        <v>21017</v>
      </c>
      <c r="B21364">
        <v>19645</v>
      </c>
      <c r="C21364" t="str">
        <f>VLOOKUP(A21364, E:E,1,0)</f>
        <v>UNHEALED</v>
      </c>
      <c r="D21364">
        <v>21362</v>
      </c>
      <c r="E21364" t="s">
        <v>36761</v>
      </c>
      <c r="H21364" t="s">
        <v>36761</v>
      </c>
    </row>
    <row r="21365" spans="1:8" x14ac:dyDescent="0.2">
      <c r="A21365" t="s">
        <v>21018</v>
      </c>
      <c r="B21365">
        <v>19630</v>
      </c>
      <c r="C21365" t="str">
        <f>VLOOKUP(A21365, E:E,1,0)</f>
        <v>UNENDING</v>
      </c>
      <c r="D21365">
        <v>21363</v>
      </c>
      <c r="E21365" s="13" t="s">
        <v>49492</v>
      </c>
      <c r="H21365" t="s">
        <v>36762</v>
      </c>
    </row>
    <row r="21366" spans="1:8" x14ac:dyDescent="0.2">
      <c r="A21366" t="s">
        <v>21019</v>
      </c>
      <c r="B21366">
        <v>10672</v>
      </c>
      <c r="C21366" t="str">
        <f>VLOOKUP(A21366, E:E,1,0)</f>
        <v>Kashmir</v>
      </c>
      <c r="D21366">
        <v>21364</v>
      </c>
      <c r="E21366" t="s">
        <v>49493</v>
      </c>
      <c r="H21366" t="s">
        <v>36763</v>
      </c>
    </row>
    <row r="21367" spans="1:8" x14ac:dyDescent="0.2">
      <c r="A21367" t="s">
        <v>21020</v>
      </c>
      <c r="B21367">
        <v>16501</v>
      </c>
      <c r="C21367" t="e">
        <f>VLOOKUP(A21367, E:E,1,0)</f>
        <v>#N/A</v>
      </c>
      <c r="D21367">
        <v>21365</v>
      </c>
      <c r="E21367" t="s">
        <v>14622</v>
      </c>
      <c r="H21367" t="s">
        <v>14622</v>
      </c>
    </row>
    <row r="21368" spans="1:8" x14ac:dyDescent="0.2">
      <c r="A21368" t="s">
        <v>21021</v>
      </c>
      <c r="B21368">
        <v>6684</v>
      </c>
      <c r="C21368" t="str">
        <f>VLOOKUP(A21368, E:E,1,0)</f>
        <v>EndOccupation</v>
      </c>
      <c r="D21368">
        <v>21366</v>
      </c>
      <c r="E21368" t="s">
        <v>36764</v>
      </c>
      <c r="H21368" t="s">
        <v>36764</v>
      </c>
    </row>
    <row r="21369" spans="1:8" x14ac:dyDescent="0.2">
      <c r="A21369" t="s">
        <v>21022</v>
      </c>
      <c r="B21369">
        <v>6678</v>
      </c>
      <c r="C21369" t="str">
        <f>VLOOKUP(A21369, E:E,1,0)</f>
        <v>EndConflict</v>
      </c>
      <c r="D21369">
        <v>21367</v>
      </c>
      <c r="E21369" t="s">
        <v>36765</v>
      </c>
      <c r="H21369" t="s">
        <v>36765</v>
      </c>
    </row>
    <row r="21370" spans="1:8" x14ac:dyDescent="0.2">
      <c r="A21370" t="s">
        <v>21023</v>
      </c>
      <c r="B21370">
        <v>7777</v>
      </c>
      <c r="C21370" t="str">
        <f>VLOOKUP(A21370, E:E,1,0)</f>
        <v>FreeKashmir</v>
      </c>
      <c r="D21370">
        <v>21368</v>
      </c>
      <c r="E21370" t="s">
        <v>36766</v>
      </c>
      <c r="H21370" t="s">
        <v>36766</v>
      </c>
    </row>
    <row r="21371" spans="1:8" x14ac:dyDescent="0.2">
      <c r="A21371" t="s">
        <v>21024</v>
      </c>
      <c r="B21371">
        <v>12491</v>
      </c>
      <c r="C21371" t="str">
        <f>VLOOKUP(A21371, E:E,1,0)</f>
        <v>mirrors</v>
      </c>
      <c r="D21371">
        <v>21369</v>
      </c>
      <c r="E21371" t="s">
        <v>49494</v>
      </c>
      <c r="H21371" t="s">
        <v>36767</v>
      </c>
    </row>
    <row r="21372" spans="1:8" x14ac:dyDescent="0.2">
      <c r="A21372" t="s">
        <v>21025</v>
      </c>
      <c r="B21372">
        <v>15767</v>
      </c>
      <c r="C21372" t="str">
        <f>VLOOKUP(A21372, E:E,1,0)</f>
        <v>reflected</v>
      </c>
      <c r="D21372">
        <v>21370</v>
      </c>
      <c r="E21372" t="s">
        <v>49495</v>
      </c>
      <c r="H21372" t="s">
        <v>36768</v>
      </c>
    </row>
    <row r="21373" spans="1:8" x14ac:dyDescent="0.2">
      <c r="A21373" t="s">
        <v>21026</v>
      </c>
      <c r="B21373">
        <v>4729</v>
      </c>
      <c r="C21373" t="str">
        <f>VLOOKUP(A21373, E:E,1,0)</f>
        <v>conducted</v>
      </c>
      <c r="D21373">
        <v>21371</v>
      </c>
      <c r="E21373" t="s">
        <v>45978</v>
      </c>
      <c r="H21373" t="s">
        <v>36769</v>
      </c>
    </row>
    <row r="21374" spans="1:8" x14ac:dyDescent="0.2">
      <c r="A21374" t="s">
        <v>21027</v>
      </c>
      <c r="B21374">
        <v>17270</v>
      </c>
      <c r="C21374" t="str">
        <f>VLOOKUP(A21374, E:E,1,0)</f>
        <v>SKIMS</v>
      </c>
      <c r="D21374">
        <v>21372</v>
      </c>
      <c r="E21374" t="s">
        <v>36709</v>
      </c>
      <c r="H21374" t="s">
        <v>36770</v>
      </c>
    </row>
    <row r="21375" spans="1:8" x14ac:dyDescent="0.2">
      <c r="A21375" t="s">
        <v>21028</v>
      </c>
      <c r="B21375">
        <v>12704</v>
      </c>
      <c r="C21375" t="str">
        <f>VLOOKUP(A21375, E:E,1,0)</f>
        <v>morethan</v>
      </c>
      <c r="D21375">
        <v>21373</v>
      </c>
      <c r="E21375" t="s">
        <v>49496</v>
      </c>
      <c r="H21375" t="s">
        <v>36771</v>
      </c>
    </row>
    <row r="21376" spans="1:8" x14ac:dyDescent="0.2">
      <c r="A21376" t="s">
        <v>21029</v>
      </c>
      <c r="B21376">
        <v>5880</v>
      </c>
      <c r="C21376" t="str">
        <f>VLOOKUP(A21376, E:E,1,0)</f>
        <v>disorders</v>
      </c>
      <c r="D21376">
        <v>21374</v>
      </c>
      <c r="E21376" t="s">
        <v>36707</v>
      </c>
      <c r="H21376" t="s">
        <v>36772</v>
      </c>
    </row>
    <row r="21377" spans="1:8" x14ac:dyDescent="0.2">
      <c r="A21377" t="s">
        <v>21030</v>
      </c>
      <c r="B21377">
        <v>10673</v>
      </c>
      <c r="C21377" t="str">
        <f>VLOOKUP(A21377, E:E,1,0)</f>
        <v>KashmirConflict</v>
      </c>
      <c r="D21377">
        <v>21375</v>
      </c>
      <c r="E21377" t="s">
        <v>27010</v>
      </c>
      <c r="H21377" t="s">
        <v>36773</v>
      </c>
    </row>
    <row r="21378" spans="1:8" ht="85" x14ac:dyDescent="0.2">
      <c r="A21378" t="s">
        <v>21031</v>
      </c>
      <c r="B21378">
        <v>5755</v>
      </c>
      <c r="C21378" t="e">
        <f>VLOOKUP(A21378, E:E,1,0)</f>
        <v>#N/A</v>
      </c>
      <c r="D21378">
        <v>21376</v>
      </c>
      <c r="E21378" s="4" t="s">
        <v>49497</v>
      </c>
      <c r="H21378" s="4" t="s">
        <v>36774</v>
      </c>
    </row>
    <row r="21379" spans="1:8" x14ac:dyDescent="0.2">
      <c r="A21379" t="s">
        <v>21032</v>
      </c>
      <c r="B21379">
        <v>3614</v>
      </c>
      <c r="C21379" t="str">
        <f>VLOOKUP(A21379, E:E,1,0)</f>
        <v>bullet</v>
      </c>
      <c r="D21379">
        <v>21377</v>
      </c>
      <c r="E21379" t="s">
        <v>45979</v>
      </c>
      <c r="H21379" t="s">
        <v>36775</v>
      </c>
    </row>
    <row r="21380" spans="1:8" x14ac:dyDescent="0.2">
      <c r="A21380" t="s">
        <v>21033</v>
      </c>
      <c r="B21380">
        <v>1002</v>
      </c>
      <c r="C21380" t="e">
        <f>VLOOKUP(A21380, E:E,1,0)</f>
        <v>#N/A</v>
      </c>
      <c r="D21380">
        <v>21378</v>
      </c>
      <c r="E21380" t="s">
        <v>36776</v>
      </c>
      <c r="H21380" t="s">
        <v>36776</v>
      </c>
    </row>
    <row r="21381" spans="1:8" x14ac:dyDescent="0.2">
      <c r="A21381" t="s">
        <v>21034</v>
      </c>
      <c r="B21381">
        <v>6852</v>
      </c>
      <c r="C21381" t="e">
        <f>VLOOKUP(A21381, E:E,1,0)</f>
        <v>#N/A</v>
      </c>
      <c r="D21381">
        <v>21379</v>
      </c>
      <c r="E21381" t="s">
        <v>36777</v>
      </c>
      <c r="H21381" t="s">
        <v>36777</v>
      </c>
    </row>
    <row r="21382" spans="1:8" x14ac:dyDescent="0.2">
      <c r="A21382" t="s">
        <v>21035</v>
      </c>
      <c r="B21382">
        <v>19329</v>
      </c>
      <c r="C21382" t="e">
        <f>VLOOKUP(A21382, E:E,1,0)</f>
        <v>#N/A</v>
      </c>
      <c r="D21382">
        <v>21380</v>
      </c>
      <c r="E21382" t="s">
        <v>36778</v>
      </c>
      <c r="H21382" t="s">
        <v>36778</v>
      </c>
    </row>
    <row r="21383" spans="1:8" x14ac:dyDescent="0.2">
      <c r="A21383" t="s">
        <v>21036</v>
      </c>
      <c r="B21383">
        <v>9528</v>
      </c>
      <c r="C21383" t="e">
        <f>VLOOKUP(A21383, E:E,1,0)</f>
        <v>#N/A</v>
      </c>
      <c r="D21383">
        <v>21381</v>
      </c>
      <c r="E21383" t="s">
        <v>45980</v>
      </c>
      <c r="H21383" t="s">
        <v>36779</v>
      </c>
    </row>
    <row r="21384" spans="1:8" x14ac:dyDescent="0.2">
      <c r="A21384" t="s">
        <v>21037</v>
      </c>
      <c r="B21384">
        <v>20654</v>
      </c>
      <c r="C21384" t="str">
        <f>VLOOKUP(A21384, E:E,1,0)</f>
        <v>wiped</v>
      </c>
      <c r="D21384">
        <v>21382</v>
      </c>
      <c r="E21384" t="s">
        <v>36780</v>
      </c>
      <c r="H21384" t="s">
        <v>36780</v>
      </c>
    </row>
    <row r="21385" spans="1:8" x14ac:dyDescent="0.2">
      <c r="A21385" t="s">
        <v>21038</v>
      </c>
      <c r="B21385">
        <v>21163</v>
      </c>
      <c r="C21385" t="e">
        <f>VLOOKUP(A21385, E:E,1,0)</f>
        <v>#N/A</v>
      </c>
      <c r="D21385">
        <v>21383</v>
      </c>
      <c r="E21385" t="s">
        <v>8104</v>
      </c>
      <c r="H21385" t="s">
        <v>36781</v>
      </c>
    </row>
    <row r="21386" spans="1:8" x14ac:dyDescent="0.2">
      <c r="A21386" t="s">
        <v>21039</v>
      </c>
      <c r="B21386">
        <v>14070</v>
      </c>
      <c r="C21386" t="str">
        <f>VLOOKUP(A21386, E:E,1,0)</f>
        <v>Owen</v>
      </c>
      <c r="D21386">
        <v>21384</v>
      </c>
      <c r="E21386" t="s">
        <v>9277</v>
      </c>
      <c r="H21386" t="s">
        <v>36782</v>
      </c>
    </row>
    <row r="21387" spans="1:8" x14ac:dyDescent="0.2">
      <c r="A21387" t="s">
        <v>21040</v>
      </c>
      <c r="B21387">
        <v>19385</v>
      </c>
      <c r="C21387" t="str">
        <f>VLOOKUP(A21387, E:E,1,0)</f>
        <v>TWCNewsCLT</v>
      </c>
      <c r="D21387">
        <v>21385</v>
      </c>
      <c r="E21387" t="s">
        <v>36783</v>
      </c>
      <c r="H21387" t="s">
        <v>36783</v>
      </c>
    </row>
    <row r="21388" spans="1:8" x14ac:dyDescent="0.2">
      <c r="A21388" t="s">
        <v>21041</v>
      </c>
      <c r="B21388">
        <v>13327</v>
      </c>
      <c r="C21388" t="e">
        <f>VLOOKUP(A21388, E:E,1,0)</f>
        <v>#N/A</v>
      </c>
      <c r="D21388">
        <v>21386</v>
      </c>
      <c r="E21388" t="s">
        <v>36784</v>
      </c>
      <c r="H21388" t="s">
        <v>36784</v>
      </c>
    </row>
    <row r="21389" spans="1:8" x14ac:dyDescent="0.2">
      <c r="A21389" t="s">
        <v>21042</v>
      </c>
      <c r="B21389">
        <v>12128</v>
      </c>
      <c r="C21389" t="e">
        <f>VLOOKUP(A21389, E:E,1,0)</f>
        <v>#N/A</v>
      </c>
      <c r="D21389">
        <v>21387</v>
      </c>
      <c r="E21389" t="s">
        <v>14633</v>
      </c>
      <c r="H21389" t="s">
        <v>36785</v>
      </c>
    </row>
    <row r="21390" spans="1:8" x14ac:dyDescent="0.2">
      <c r="A21390" t="s">
        <v>21043</v>
      </c>
      <c r="B21390">
        <v>14818</v>
      </c>
      <c r="C21390" t="str">
        <f>VLOOKUP(A21390, E:E,1,0)</f>
        <v>pour</v>
      </c>
      <c r="D21390">
        <v>21388</v>
      </c>
      <c r="E21390" t="s">
        <v>36786</v>
      </c>
      <c r="H21390" t="s">
        <v>36786</v>
      </c>
    </row>
    <row r="21391" spans="1:8" x14ac:dyDescent="0.2">
      <c r="A21391" t="s">
        <v>21044</v>
      </c>
      <c r="B21391">
        <v>4069</v>
      </c>
      <c r="C21391" t="str">
        <f>VLOOKUP(A21391, E:E,1,0)</f>
        <v>celebrety</v>
      </c>
      <c r="D21391">
        <v>21389</v>
      </c>
      <c r="E21391" t="s">
        <v>36787</v>
      </c>
      <c r="H21391" t="s">
        <v>36787</v>
      </c>
    </row>
    <row r="21392" spans="1:8" x14ac:dyDescent="0.2">
      <c r="A21392" t="s">
        <v>21045</v>
      </c>
      <c r="B21392">
        <v>8885</v>
      </c>
      <c r="C21392" t="str">
        <f>VLOOKUP(A21392, E:E,1,0)</f>
        <v>heals</v>
      </c>
      <c r="D21392">
        <v>21390</v>
      </c>
      <c r="E21392" t="s">
        <v>49498</v>
      </c>
      <c r="H21392" t="s">
        <v>36788</v>
      </c>
    </row>
    <row r="21393" spans="1:8" ht="102" x14ac:dyDescent="0.2">
      <c r="A21393" t="s">
        <v>21046</v>
      </c>
      <c r="B21393">
        <v>18187</v>
      </c>
      <c r="C21393" t="str">
        <f>VLOOKUP(A21393, E:E,1,0)</f>
        <v>surgical</v>
      </c>
      <c r="D21393">
        <v>21391</v>
      </c>
      <c r="E21393" s="4" t="s">
        <v>49499</v>
      </c>
      <c r="H21393" s="4" t="s">
        <v>36789</v>
      </c>
    </row>
    <row r="21394" spans="1:8" x14ac:dyDescent="0.2">
      <c r="A21394" t="s">
        <v>21047</v>
      </c>
      <c r="B21394">
        <v>8883</v>
      </c>
      <c r="C21394" t="e">
        <f>VLOOKUP(A21394, E:E,1,0)</f>
        <v>#N/A</v>
      </c>
      <c r="D21394">
        <v>21392</v>
      </c>
      <c r="E21394" t="s">
        <v>49500</v>
      </c>
      <c r="H21394" t="s">
        <v>36790</v>
      </c>
    </row>
    <row r="21395" spans="1:8" x14ac:dyDescent="0.2">
      <c r="A21395" t="s">
        <v>21048</v>
      </c>
      <c r="B21395">
        <v>20762</v>
      </c>
      <c r="C21395" t="str">
        <f>VLOOKUP(A21395, E:E,1,0)</f>
        <v>Woodlawn</v>
      </c>
      <c r="D21395">
        <v>21393</v>
      </c>
      <c r="E21395" t="s">
        <v>36791</v>
      </c>
      <c r="H21395" t="s">
        <v>36791</v>
      </c>
    </row>
    <row r="21396" spans="1:8" x14ac:dyDescent="0.2">
      <c r="A21396">
        <v>79</v>
      </c>
      <c r="B21396">
        <v>1049</v>
      </c>
      <c r="C21396" t="e">
        <f>VLOOKUP(A21396, E:E,1,0)</f>
        <v>#N/A</v>
      </c>
      <c r="D21396">
        <v>21394</v>
      </c>
      <c r="E21396" t="s">
        <v>49501</v>
      </c>
      <c r="H21396" t="s">
        <v>36792</v>
      </c>
    </row>
    <row r="21397" spans="1:8" x14ac:dyDescent="0.2">
      <c r="A21397" t="s">
        <v>21049</v>
      </c>
      <c r="B21397">
        <v>13487</v>
      </c>
      <c r="C21397" t="e">
        <f>VLOOKUP(A21397, E:E,1,0)</f>
        <v>#N/A</v>
      </c>
      <c r="D21397">
        <v>21395</v>
      </c>
      <c r="E21397" t="s">
        <v>14636</v>
      </c>
      <c r="H21397" t="s">
        <v>14636</v>
      </c>
    </row>
    <row r="21398" spans="1:8" x14ac:dyDescent="0.2">
      <c r="A21398" t="s">
        <v>21050</v>
      </c>
      <c r="B21398">
        <v>21034</v>
      </c>
      <c r="C21398" t="e">
        <f>VLOOKUP(A21398, E:E,1,0)</f>
        <v>#N/A</v>
      </c>
      <c r="D21398">
        <v>21396</v>
      </c>
      <c r="E21398" t="s">
        <v>36793</v>
      </c>
      <c r="H21398" t="s">
        <v>36793</v>
      </c>
    </row>
    <row r="21399" spans="1:8" x14ac:dyDescent="0.2">
      <c r="A21399" t="s">
        <v>21051</v>
      </c>
      <c r="B21399">
        <v>6691</v>
      </c>
      <c r="C21399" t="str">
        <f>VLOOKUP(A21399, E:E,1,0)</f>
        <v>enemity</v>
      </c>
      <c r="D21399">
        <v>21397</v>
      </c>
      <c r="E21399" t="s">
        <v>45981</v>
      </c>
      <c r="H21399" t="s">
        <v>36794</v>
      </c>
    </row>
    <row r="21400" spans="1:8" x14ac:dyDescent="0.2">
      <c r="A21400" t="s">
        <v>21052</v>
      </c>
      <c r="B21400">
        <v>3092</v>
      </c>
      <c r="C21400" t="str">
        <f>VLOOKUP(A21400, E:E,1,0)</f>
        <v>BishopFred</v>
      </c>
      <c r="D21400">
        <v>21398</v>
      </c>
      <c r="E21400" t="s">
        <v>36795</v>
      </c>
      <c r="H21400" t="s">
        <v>36795</v>
      </c>
    </row>
    <row r="21401" spans="1:8" x14ac:dyDescent="0.2">
      <c r="A21401" t="s">
        <v>21053</v>
      </c>
      <c r="B21401">
        <v>16747</v>
      </c>
      <c r="C21401" t="str">
        <f>VLOOKUP(A21401, E:E,1,0)</f>
        <v>scrolling</v>
      </c>
      <c r="D21401">
        <v>21399</v>
      </c>
      <c r="E21401" t="s">
        <v>45982</v>
      </c>
      <c r="H21401" t="s">
        <v>36796</v>
      </c>
    </row>
    <row r="21402" spans="1:8" x14ac:dyDescent="0.2">
      <c r="A21402" t="s">
        <v>21054</v>
      </c>
      <c r="B21402">
        <v>6953</v>
      </c>
      <c r="C21402" t="str">
        <f>VLOOKUP(A21402, E:E,1,0)</f>
        <v>exact</v>
      </c>
      <c r="D21402">
        <v>21400</v>
      </c>
      <c r="E21402">
        <v>178</v>
      </c>
      <c r="H21402">
        <v>178</v>
      </c>
    </row>
    <row r="21403" spans="1:8" x14ac:dyDescent="0.2">
      <c r="A21403" t="s">
        <v>21055</v>
      </c>
      <c r="B21403">
        <v>2645</v>
      </c>
      <c r="C21403" t="str">
        <f>VLOOKUP(A21403, E:E,1,0)</f>
        <v>baked</v>
      </c>
      <c r="D21403">
        <v>21401</v>
      </c>
      <c r="E21403" t="s">
        <v>2966</v>
      </c>
      <c r="H21403" t="s">
        <v>36797</v>
      </c>
    </row>
    <row r="21404" spans="1:8" x14ac:dyDescent="0.2">
      <c r="A21404" t="s">
        <v>21056</v>
      </c>
      <c r="B21404">
        <v>1801</v>
      </c>
      <c r="C21404" t="str">
        <f>VLOOKUP(A21404, E:E,1,0)</f>
        <v>alaskan</v>
      </c>
      <c r="D21404">
        <v>21402</v>
      </c>
      <c r="E21404" t="s">
        <v>36798</v>
      </c>
      <c r="H21404" t="s">
        <v>36798</v>
      </c>
    </row>
    <row r="21405" spans="1:8" x14ac:dyDescent="0.2">
      <c r="A21405" t="s">
        <v>21057</v>
      </c>
      <c r="B21405">
        <v>13179</v>
      </c>
      <c r="C21405" t="str">
        <f>VLOOKUP(A21405, E:E,1,0)</f>
        <v>neverforget</v>
      </c>
      <c r="D21405">
        <v>21403</v>
      </c>
      <c r="E21405" t="s">
        <v>36799</v>
      </c>
      <c r="H21405" t="s">
        <v>36799</v>
      </c>
    </row>
    <row r="21406" spans="1:8" x14ac:dyDescent="0.2">
      <c r="A21406" t="s">
        <v>21058</v>
      </c>
      <c r="B21406">
        <v>6494</v>
      </c>
      <c r="C21406" t="e">
        <f>VLOOKUP(A21406, E:E,1,0)</f>
        <v>#N/A</v>
      </c>
      <c r="D21406">
        <v>21404</v>
      </c>
      <c r="E21406" t="s">
        <v>49502</v>
      </c>
      <c r="H21406" t="s">
        <v>36800</v>
      </c>
    </row>
    <row r="21407" spans="1:8" x14ac:dyDescent="0.2">
      <c r="A21407" t="s">
        <v>21059</v>
      </c>
      <c r="B21407">
        <v>16907</v>
      </c>
      <c r="C21407" t="e">
        <f>VLOOKUP(A21407, E:E,1,0)</f>
        <v>#N/A</v>
      </c>
      <c r="D21407">
        <v>21405</v>
      </c>
      <c r="E21407" t="s">
        <v>36801</v>
      </c>
      <c r="H21407" t="s">
        <v>36801</v>
      </c>
    </row>
    <row r="21408" spans="1:8" x14ac:dyDescent="0.2">
      <c r="A21408" t="s">
        <v>21060</v>
      </c>
      <c r="B21408">
        <v>5858</v>
      </c>
      <c r="C21408" t="str">
        <f>VLOOKUP(A21408, E:E,1,0)</f>
        <v>discussing</v>
      </c>
      <c r="D21408">
        <v>21406</v>
      </c>
      <c r="E21408" t="s">
        <v>36802</v>
      </c>
      <c r="H21408" t="s">
        <v>36802</v>
      </c>
    </row>
    <row r="21409" spans="1:8" x14ac:dyDescent="0.2">
      <c r="A21409" t="s">
        <v>21061</v>
      </c>
      <c r="B21409">
        <v>9511</v>
      </c>
      <c r="C21409" t="e">
        <f>VLOOKUP(A21409, E:E,1,0)</f>
        <v>#N/A</v>
      </c>
      <c r="D21409">
        <v>21407</v>
      </c>
      <c r="E21409" t="s">
        <v>49503</v>
      </c>
      <c r="H21409" t="s">
        <v>36803</v>
      </c>
    </row>
    <row r="21410" spans="1:8" x14ac:dyDescent="0.2">
      <c r="A21410" t="s">
        <v>21062</v>
      </c>
      <c r="B21410">
        <v>21632</v>
      </c>
      <c r="C21410" t="e">
        <f>VLOOKUP(A21410, E:E,1,0)</f>
        <v>#N/A</v>
      </c>
      <c r="D21410">
        <v>21408</v>
      </c>
      <c r="E21410" t="s">
        <v>49504</v>
      </c>
      <c r="H21410" t="s">
        <v>36804</v>
      </c>
    </row>
    <row r="21411" spans="1:8" ht="119" x14ac:dyDescent="0.2">
      <c r="A21411" t="s">
        <v>21063</v>
      </c>
      <c r="B21411">
        <v>7816</v>
      </c>
      <c r="C21411" t="str">
        <f>VLOOKUP(A21411, E:E,1,0)</f>
        <v>friggin</v>
      </c>
      <c r="D21411">
        <v>21409</v>
      </c>
      <c r="E21411" s="4" t="s">
        <v>49505</v>
      </c>
      <c r="H21411" s="4" t="s">
        <v>36805</v>
      </c>
    </row>
    <row r="21412" spans="1:8" ht="68" x14ac:dyDescent="0.2">
      <c r="A21412" t="s">
        <v>21064</v>
      </c>
      <c r="B21412">
        <v>9500</v>
      </c>
      <c r="C21412" t="str">
        <f>VLOOKUP(A21412, E:E,1,0)</f>
        <v>icicle</v>
      </c>
      <c r="D21412">
        <v>21410</v>
      </c>
      <c r="E21412" s="4" t="s">
        <v>49506</v>
      </c>
      <c r="H21412" s="4" t="s">
        <v>36806</v>
      </c>
    </row>
    <row r="21413" spans="1:8" x14ac:dyDescent="0.2">
      <c r="A21413" t="s">
        <v>21065</v>
      </c>
      <c r="B21413">
        <v>15019</v>
      </c>
      <c r="C21413" t="e">
        <f>VLOOKUP(A21413, E:E,1,0)</f>
        <v>#N/A</v>
      </c>
      <c r="D21413">
        <v>21411</v>
      </c>
      <c r="E21413" t="s">
        <v>49507</v>
      </c>
      <c r="H21413" t="s">
        <v>36807</v>
      </c>
    </row>
    <row r="21414" spans="1:8" x14ac:dyDescent="0.2">
      <c r="A21414" t="s">
        <v>21066</v>
      </c>
      <c r="B21414">
        <v>12460</v>
      </c>
      <c r="C21414" t="str">
        <f>VLOOKUP(A21414, E:E,1,0)</f>
        <v>miniature</v>
      </c>
      <c r="D21414">
        <v>21412</v>
      </c>
      <c r="E21414" t="s">
        <v>49508</v>
      </c>
      <c r="H21414" t="s">
        <v>36808</v>
      </c>
    </row>
    <row r="21415" spans="1:8" x14ac:dyDescent="0.2">
      <c r="A21415" t="s">
        <v>21067</v>
      </c>
      <c r="B21415">
        <v>17995</v>
      </c>
      <c r="C21415" t="str">
        <f>VLOOKUP(A21415, E:E,1,0)</f>
        <v>Strip</v>
      </c>
      <c r="D21415">
        <v>21413</v>
      </c>
      <c r="E21415" t="s">
        <v>36809</v>
      </c>
      <c r="H21415" t="s">
        <v>36809</v>
      </c>
    </row>
    <row r="21416" spans="1:8" x14ac:dyDescent="0.2">
      <c r="A21416" t="s">
        <v>21068</v>
      </c>
      <c r="B21416">
        <v>8354</v>
      </c>
      <c r="C21416" t="e">
        <f>VLOOKUP(A21416, E:E,1,0)</f>
        <v>#N/A</v>
      </c>
      <c r="D21416">
        <v>21414</v>
      </c>
      <c r="E21416" t="s">
        <v>45983</v>
      </c>
      <c r="H21416" t="s">
        <v>36810</v>
      </c>
    </row>
    <row r="21417" spans="1:8" x14ac:dyDescent="0.2">
      <c r="A21417" t="s">
        <v>21069</v>
      </c>
      <c r="B21417">
        <v>13247</v>
      </c>
      <c r="C21417" t="e">
        <f>VLOOKUP(A21417, E:E,1,0)</f>
        <v>#N/A</v>
      </c>
      <c r="D21417">
        <v>21415</v>
      </c>
      <c r="E21417" t="s">
        <v>45984</v>
      </c>
      <c r="H21417" t="s">
        <v>36811</v>
      </c>
    </row>
    <row r="21418" spans="1:8" x14ac:dyDescent="0.2">
      <c r="A21418" t="s">
        <v>21070</v>
      </c>
      <c r="B21418">
        <v>4934</v>
      </c>
      <c r="C21418" t="str">
        <f>VLOOKUP(A21418, E:E,1,0)</f>
        <v>covering</v>
      </c>
      <c r="D21418">
        <v>21416</v>
      </c>
      <c r="E21418" t="s">
        <v>22612</v>
      </c>
      <c r="H21418" t="s">
        <v>36812</v>
      </c>
    </row>
    <row r="21419" spans="1:8" x14ac:dyDescent="0.2">
      <c r="A21419" t="s">
        <v>21071</v>
      </c>
      <c r="B21419">
        <v>16670</v>
      </c>
      <c r="C21419" t="str">
        <f>VLOOKUP(A21419, E:E,1,0)</f>
        <v>scabs</v>
      </c>
      <c r="D21419">
        <v>21417</v>
      </c>
      <c r="E21419" t="s">
        <v>14577</v>
      </c>
      <c r="H21419" t="s">
        <v>14577</v>
      </c>
    </row>
    <row r="21420" spans="1:8" x14ac:dyDescent="0.2">
      <c r="A21420" t="s">
        <v>21072</v>
      </c>
      <c r="B21420">
        <v>5370</v>
      </c>
      <c r="C21420" t="e">
        <f>VLOOKUP(A21420, E:E,1,0)</f>
        <v>#N/A</v>
      </c>
      <c r="D21420">
        <v>21418</v>
      </c>
      <c r="E21420" t="s">
        <v>14650</v>
      </c>
      <c r="H21420" t="s">
        <v>14650</v>
      </c>
    </row>
    <row r="21421" spans="1:8" x14ac:dyDescent="0.2">
      <c r="A21421" t="s">
        <v>21073</v>
      </c>
      <c r="B21421">
        <v>8115</v>
      </c>
      <c r="C21421" t="str">
        <f>VLOOKUP(A21421, E:E,1,0)</f>
        <v>gently</v>
      </c>
      <c r="D21421">
        <v>21419</v>
      </c>
      <c r="E21421" t="s">
        <v>14652</v>
      </c>
      <c r="H21421" t="s">
        <v>14652</v>
      </c>
    </row>
    <row r="21422" spans="1:8" x14ac:dyDescent="0.2">
      <c r="A21422" t="s">
        <v>21074</v>
      </c>
      <c r="B21422">
        <v>5257</v>
      </c>
      <c r="C21422" t="str">
        <f>VLOOKUP(A21422, E:E,1,0)</f>
        <v>dabbed</v>
      </c>
      <c r="D21422">
        <v>21420</v>
      </c>
      <c r="E21422" t="s">
        <v>36813</v>
      </c>
      <c r="H21422" t="s">
        <v>36813</v>
      </c>
    </row>
    <row r="21423" spans="1:8" x14ac:dyDescent="0.2">
      <c r="A21423" t="s">
        <v>21075</v>
      </c>
      <c r="B21423">
        <v>15506</v>
      </c>
      <c r="C21423" t="str">
        <f>VLOOKUP(A21423, E:E,1,0)</f>
        <v>rag</v>
      </c>
      <c r="D21423">
        <v>21421</v>
      </c>
      <c r="E21423" t="s">
        <v>36814</v>
      </c>
      <c r="H21423" t="s">
        <v>36814</v>
      </c>
    </row>
    <row r="21424" spans="1:8" x14ac:dyDescent="0.2">
      <c r="A21424" t="s">
        <v>21076</v>
      </c>
      <c r="B21424">
        <v>4985</v>
      </c>
      <c r="C21424" t="str">
        <f>VLOOKUP(A21424, E:E,1,0)</f>
        <v>Crawling</v>
      </c>
      <c r="D21424">
        <v>21422</v>
      </c>
      <c r="E21424" t="s">
        <v>36815</v>
      </c>
      <c r="H21424" t="s">
        <v>36815</v>
      </c>
    </row>
    <row r="21425" spans="1:8" x14ac:dyDescent="0.2">
      <c r="A21425" t="s">
        <v>21077</v>
      </c>
      <c r="B21425">
        <v>8869</v>
      </c>
      <c r="C21425" t="str">
        <f>VLOOKUP(A21425, E:E,1,0)</f>
        <v>hea</v>
      </c>
      <c r="D21425">
        <v>21423</v>
      </c>
      <c r="E21425" t="s">
        <v>36816</v>
      </c>
      <c r="H21425" t="s">
        <v>36816</v>
      </c>
    </row>
    <row r="21426" spans="1:8" ht="34" x14ac:dyDescent="0.2">
      <c r="A21426" t="s">
        <v>21078</v>
      </c>
      <c r="B21426">
        <v>15547</v>
      </c>
      <c r="C21426" t="str">
        <f>VLOOKUP(A21426, E:E,1,0)</f>
        <v>rams</v>
      </c>
      <c r="D21426">
        <v>21424</v>
      </c>
      <c r="E21426" s="4" t="s">
        <v>36817</v>
      </c>
      <c r="H21426" s="4" t="s">
        <v>36817</v>
      </c>
    </row>
    <row r="21427" spans="1:8" x14ac:dyDescent="0.2">
      <c r="A21427" t="s">
        <v>21079</v>
      </c>
      <c r="B21427">
        <v>17486</v>
      </c>
      <c r="C21427" t="e">
        <f>VLOOKUP(A21427, E:E,1,0)</f>
        <v>#N/A</v>
      </c>
      <c r="D21427">
        <v>21425</v>
      </c>
      <c r="E21427" t="s">
        <v>36818</v>
      </c>
      <c r="H21427" t="s">
        <v>36818</v>
      </c>
    </row>
    <row r="21428" spans="1:8" x14ac:dyDescent="0.2">
      <c r="A21428" t="s">
        <v>21080</v>
      </c>
      <c r="B21428">
        <v>13635</v>
      </c>
      <c r="C21428" t="e">
        <f>VLOOKUP(A21428, E:E,1,0)</f>
        <v>#N/A</v>
      </c>
      <c r="D21428">
        <v>21426</v>
      </c>
      <c r="E21428" t="s">
        <v>14655</v>
      </c>
      <c r="H21428" t="s">
        <v>14655</v>
      </c>
    </row>
    <row r="21429" spans="1:8" x14ac:dyDescent="0.2">
      <c r="A21429" t="s">
        <v>21081</v>
      </c>
      <c r="B21429">
        <v>17546</v>
      </c>
      <c r="C21429" t="str">
        <f>VLOOKUP(A21429, E:E,1,0)</f>
        <v>Sorrower</v>
      </c>
      <c r="D21429">
        <v>21427</v>
      </c>
      <c r="E21429" t="s">
        <v>14657</v>
      </c>
      <c r="H21429" t="s">
        <v>14657</v>
      </c>
    </row>
    <row r="21430" spans="1:8" x14ac:dyDescent="0.2">
      <c r="A21430" t="s">
        <v>21082</v>
      </c>
      <c r="B21430">
        <v>11060</v>
      </c>
      <c r="C21430" t="e">
        <f>VLOOKUP(A21430, E:E,1,0)</f>
        <v>#N/A</v>
      </c>
      <c r="D21430">
        <v>21428</v>
      </c>
      <c r="E21430" t="s">
        <v>36816</v>
      </c>
      <c r="H21430" t="s">
        <v>36819</v>
      </c>
    </row>
    <row r="21431" spans="1:8" x14ac:dyDescent="0.2">
      <c r="A21431" t="s">
        <v>21083</v>
      </c>
      <c r="B21431">
        <v>19827</v>
      </c>
      <c r="C21431" t="e">
        <f>VLOOKUP(A21431, E:E,1,0)</f>
        <v>#N/A</v>
      </c>
      <c r="D21431">
        <v>21429</v>
      </c>
      <c r="E21431" t="s">
        <v>14659</v>
      </c>
      <c r="H21431" t="s">
        <v>14659</v>
      </c>
    </row>
    <row r="21432" spans="1:8" x14ac:dyDescent="0.2">
      <c r="A21432" t="s">
        <v>21084</v>
      </c>
      <c r="B21432">
        <v>17736</v>
      </c>
      <c r="C21432" t="e">
        <f>VLOOKUP(A21432, E:E,1,0)</f>
        <v>#N/A</v>
      </c>
      <c r="D21432">
        <v>21430</v>
      </c>
      <c r="E21432" t="s">
        <v>14660</v>
      </c>
      <c r="H21432" t="s">
        <v>14660</v>
      </c>
    </row>
    <row r="21433" spans="1:8" x14ac:dyDescent="0.2">
      <c r="A21433" t="s">
        <v>21085</v>
      </c>
      <c r="B21433">
        <v>8739</v>
      </c>
      <c r="C21433" t="str">
        <f>VLOOKUP(A21433, E:E,1,0)</f>
        <v>hangin</v>
      </c>
      <c r="D21433">
        <v>21431</v>
      </c>
      <c r="E21433" t="s">
        <v>36820</v>
      </c>
      <c r="H21433" t="s">
        <v>36820</v>
      </c>
    </row>
    <row r="21434" spans="1:8" x14ac:dyDescent="0.2">
      <c r="A21434" t="s">
        <v>21086</v>
      </c>
      <c r="B21434">
        <v>3581</v>
      </c>
      <c r="C21434" t="str">
        <f>VLOOKUP(A21434, E:E,1,0)</f>
        <v>buck</v>
      </c>
      <c r="D21434">
        <v>21432</v>
      </c>
      <c r="E21434" t="s">
        <v>14662</v>
      </c>
      <c r="H21434" t="s">
        <v>14662</v>
      </c>
    </row>
    <row r="21435" spans="1:8" x14ac:dyDescent="0.2">
      <c r="A21435" t="s">
        <v>21087</v>
      </c>
      <c r="B21435">
        <v>20365</v>
      </c>
      <c r="C21435" t="str">
        <f>VLOOKUP(A21435, E:E,1,0)</f>
        <v>watchin</v>
      </c>
      <c r="D21435">
        <v>21433</v>
      </c>
      <c r="E21435" t="s">
        <v>49509</v>
      </c>
      <c r="H21435" t="s">
        <v>36821</v>
      </c>
    </row>
    <row r="21436" spans="1:8" x14ac:dyDescent="0.2">
      <c r="A21436" t="s">
        <v>21088</v>
      </c>
      <c r="B21436">
        <v>16881</v>
      </c>
      <c r="C21436" t="str">
        <f>VLOOKUP(A21436, E:E,1,0)</f>
        <v>septic</v>
      </c>
      <c r="D21436">
        <v>21434</v>
      </c>
      <c r="E21436" t="s">
        <v>49510</v>
      </c>
      <c r="H21436" t="s">
        <v>36822</v>
      </c>
    </row>
    <row r="21437" spans="1:8" x14ac:dyDescent="0.2">
      <c r="A21437" t="s">
        <v>21089</v>
      </c>
      <c r="B21437">
        <v>3894</v>
      </c>
      <c r="C21437" t="e">
        <f>VLOOKUP(A21437, E:E,1,0)</f>
        <v>#N/A</v>
      </c>
      <c r="D21437">
        <v>21435</v>
      </c>
      <c r="E21437" t="s">
        <v>49511</v>
      </c>
      <c r="H21437" t="s">
        <v>36823</v>
      </c>
    </row>
    <row r="21438" spans="1:8" x14ac:dyDescent="0.2">
      <c r="A21438" t="s">
        <v>21090</v>
      </c>
      <c r="B21438">
        <v>5661</v>
      </c>
      <c r="C21438" t="str">
        <f>VLOOKUP(A21438, E:E,1,0)</f>
        <v>destiel</v>
      </c>
      <c r="D21438">
        <v>21436</v>
      </c>
      <c r="E21438" t="s">
        <v>36824</v>
      </c>
      <c r="H21438" t="s">
        <v>36824</v>
      </c>
    </row>
    <row r="21439" spans="1:8" x14ac:dyDescent="0.2">
      <c r="A21439" t="s">
        <v>21091</v>
      </c>
      <c r="B21439">
        <v>12565</v>
      </c>
      <c r="C21439" t="e">
        <f>VLOOKUP(A21439, E:E,1,0)</f>
        <v>#N/A</v>
      </c>
      <c r="D21439">
        <v>21437</v>
      </c>
      <c r="E21439" t="s">
        <v>49512</v>
      </c>
      <c r="H21439" t="s">
        <v>36825</v>
      </c>
    </row>
    <row r="21440" spans="1:8" x14ac:dyDescent="0.2">
      <c r="A21440" t="s">
        <v>21092</v>
      </c>
      <c r="B21440">
        <v>8057</v>
      </c>
      <c r="C21440" t="str">
        <f>VLOOKUP(A21440, E:E,1,0)</f>
        <v>Gazette</v>
      </c>
      <c r="D21440">
        <v>21438</v>
      </c>
      <c r="E21440" t="s">
        <v>36826</v>
      </c>
      <c r="H21440" t="s">
        <v>36826</v>
      </c>
    </row>
    <row r="21441" spans="1:8" x14ac:dyDescent="0.2">
      <c r="A21441" t="s">
        <v>21093</v>
      </c>
      <c r="B21441">
        <v>10333</v>
      </c>
      <c r="C21441" t="e">
        <f>VLOOKUP(A21441, E:E,1,0)</f>
        <v>#N/A</v>
      </c>
      <c r="D21441">
        <v>21439</v>
      </c>
      <c r="E21441" t="s">
        <v>36827</v>
      </c>
      <c r="H21441" t="s">
        <v>36827</v>
      </c>
    </row>
    <row r="21442" spans="1:8" x14ac:dyDescent="0.2">
      <c r="A21442" t="s">
        <v>21094</v>
      </c>
      <c r="B21442">
        <v>16733</v>
      </c>
      <c r="C21442" t="str">
        <f>VLOOKUP(A21442, E:E,1,0)</f>
        <v>scratching</v>
      </c>
      <c r="D21442">
        <v>21440</v>
      </c>
      <c r="E21442" t="s">
        <v>36828</v>
      </c>
      <c r="H21442" t="s">
        <v>36828</v>
      </c>
    </row>
    <row r="21443" spans="1:8" x14ac:dyDescent="0.2">
      <c r="A21443" t="s">
        <v>21095</v>
      </c>
      <c r="B21443">
        <v>14361</v>
      </c>
      <c r="C21443" t="e">
        <f>VLOOKUP(A21443, E:E,1,0)</f>
        <v>#N/A</v>
      </c>
      <c r="D21443">
        <v>21441</v>
      </c>
      <c r="E21443" t="s">
        <v>36829</v>
      </c>
      <c r="H21443" t="s">
        <v>36829</v>
      </c>
    </row>
    <row r="21444" spans="1:8" x14ac:dyDescent="0.2">
      <c r="A21444" t="s">
        <v>21096</v>
      </c>
      <c r="B21444">
        <v>2174</v>
      </c>
      <c r="C21444" t="e">
        <f>VLOOKUP(A21444, E:E,1,0)</f>
        <v>#N/A</v>
      </c>
      <c r="D21444">
        <v>21442</v>
      </c>
      <c r="E21444" t="s">
        <v>36830</v>
      </c>
      <c r="H21444" t="s">
        <v>36830</v>
      </c>
    </row>
    <row r="21445" spans="1:8" x14ac:dyDescent="0.2">
      <c r="A21445" t="s">
        <v>21097</v>
      </c>
      <c r="B21445">
        <v>16691</v>
      </c>
      <c r="C21445" t="e">
        <f>VLOOKUP(A21445, E:E,1,0)</f>
        <v>#N/A</v>
      </c>
      <c r="D21445">
        <v>21443</v>
      </c>
      <c r="E21445" t="s">
        <v>49513</v>
      </c>
      <c r="H21445" t="s">
        <v>36831</v>
      </c>
    </row>
    <row r="21446" spans="1:8" x14ac:dyDescent="0.2">
      <c r="A21446" t="s">
        <v>21098</v>
      </c>
      <c r="B21446">
        <v>12264</v>
      </c>
      <c r="C21446" t="e">
        <f>VLOOKUP(A21446, E:E,1,0)</f>
        <v>#N/A</v>
      </c>
      <c r="D21446">
        <v>21444</v>
      </c>
      <c r="E21446" t="s">
        <v>49514</v>
      </c>
      <c r="H21446" t="s">
        <v>36832</v>
      </c>
    </row>
    <row r="21447" spans="1:8" x14ac:dyDescent="0.2">
      <c r="A21447" t="s">
        <v>21099</v>
      </c>
      <c r="B21447">
        <v>10850</v>
      </c>
      <c r="C21447" t="str">
        <f>VLOOKUP(A21447, E:E,1,0)</f>
        <v>kindof</v>
      </c>
      <c r="D21447">
        <v>21445</v>
      </c>
      <c r="E21447" t="s">
        <v>49515</v>
      </c>
      <c r="H21447" t="s">
        <v>36833</v>
      </c>
    </row>
    <row r="21448" spans="1:8" x14ac:dyDescent="0.2">
      <c r="A21448" t="s">
        <v>21100</v>
      </c>
      <c r="B21448">
        <v>15979</v>
      </c>
      <c r="C21448" t="str">
        <f>VLOOKUP(A21448, E:E,1,0)</f>
        <v>restrospect</v>
      </c>
      <c r="D21448">
        <v>21446</v>
      </c>
      <c r="E21448" t="s">
        <v>36834</v>
      </c>
      <c r="H21448" t="s">
        <v>36834</v>
      </c>
    </row>
    <row r="21449" spans="1:8" x14ac:dyDescent="0.2">
      <c r="A21449" t="s">
        <v>21101</v>
      </c>
      <c r="B21449">
        <v>1372</v>
      </c>
      <c r="C21449" t="e">
        <f>VLOOKUP(A21449, E:E,1,0)</f>
        <v>#N/A</v>
      </c>
      <c r="D21449">
        <v>21447</v>
      </c>
      <c r="E21449" t="s">
        <v>36835</v>
      </c>
      <c r="H21449" t="s">
        <v>36835</v>
      </c>
    </row>
    <row r="21450" spans="1:8" x14ac:dyDescent="0.2">
      <c r="A21450" t="s">
        <v>21102</v>
      </c>
      <c r="B21450">
        <v>9497</v>
      </c>
      <c r="C21450" t="e">
        <f>VLOOKUP(A21450, E:E,1,0)</f>
        <v>#N/A</v>
      </c>
      <c r="D21450">
        <v>21448</v>
      </c>
      <c r="E21450" t="s">
        <v>3108</v>
      </c>
      <c r="H21450" t="s">
        <v>3108</v>
      </c>
    </row>
    <row r="21451" spans="1:8" x14ac:dyDescent="0.2">
      <c r="A21451" t="s">
        <v>21103</v>
      </c>
      <c r="B21451">
        <v>2261</v>
      </c>
      <c r="C21451" t="str">
        <f>VLOOKUP(A21451, E:E,1,0)</f>
        <v>artectura</v>
      </c>
      <c r="D21451">
        <v>21449</v>
      </c>
      <c r="E21451" t="s">
        <v>36836</v>
      </c>
      <c r="H21451" t="s">
        <v>36836</v>
      </c>
    </row>
    <row r="21452" spans="1:8" x14ac:dyDescent="0.2">
      <c r="A21452" t="s">
        <v>21104</v>
      </c>
      <c r="B21452">
        <v>14759</v>
      </c>
      <c r="C21452" t="str">
        <f>VLOOKUP(A21452, E:E,1,0)</f>
        <v>pop2015</v>
      </c>
      <c r="D21452">
        <v>21450</v>
      </c>
      <c r="E21452" t="s">
        <v>36837</v>
      </c>
      <c r="H21452" t="s">
        <v>36837</v>
      </c>
    </row>
    <row r="21453" spans="1:8" x14ac:dyDescent="0.2">
      <c r="A21453" t="s">
        <v>21105</v>
      </c>
      <c r="B21453">
        <v>13571</v>
      </c>
      <c r="C21453" t="str">
        <f>VLOOKUP(A21453, E:E,1,0)</f>
        <v>Nå¼36</v>
      </c>
      <c r="D21453">
        <v>21451</v>
      </c>
      <c r="E21453" t="s">
        <v>36838</v>
      </c>
      <c r="H21453" t="s">
        <v>36838</v>
      </c>
    </row>
    <row r="21454" spans="1:8" x14ac:dyDescent="0.2">
      <c r="A21454" t="s">
        <v>21106</v>
      </c>
      <c r="B21454">
        <v>7556</v>
      </c>
      <c r="C21454" t="str">
        <f>VLOOKUP(A21454, E:E,1,0)</f>
        <v>Florence</v>
      </c>
      <c r="D21454">
        <v>21452</v>
      </c>
      <c r="E21454" t="s">
        <v>36839</v>
      </c>
      <c r="H21454" t="s">
        <v>36839</v>
      </c>
    </row>
    <row r="21455" spans="1:8" x14ac:dyDescent="0.2">
      <c r="A21455" t="s">
        <v>21107</v>
      </c>
      <c r="B21455">
        <v>1298</v>
      </c>
      <c r="C21455" t="e">
        <f>VLOOKUP(A21455, E:E,1,0)</f>
        <v>#N/A</v>
      </c>
      <c r="D21455">
        <v>21453</v>
      </c>
      <c r="E21455">
        <v>41</v>
      </c>
      <c r="H21455">
        <v>4.0999999999999996</v>
      </c>
    </row>
    <row r="21456" spans="1:8" x14ac:dyDescent="0.2">
      <c r="A21456" t="s">
        <v>21108</v>
      </c>
      <c r="B21456">
        <v>8210</v>
      </c>
      <c r="C21456" t="str">
        <f>VLOOKUP(A21456, E:E,1,0)</f>
        <v>gimp</v>
      </c>
      <c r="D21456">
        <v>21454</v>
      </c>
      <c r="E21456" t="s">
        <v>36840</v>
      </c>
      <c r="H21456" t="s">
        <v>36840</v>
      </c>
    </row>
    <row r="21457" spans="1:8" x14ac:dyDescent="0.2">
      <c r="A21457" t="s">
        <v>21109</v>
      </c>
      <c r="B21457">
        <v>13183</v>
      </c>
      <c r="C21457" t="str">
        <f>VLOOKUP(A21457, E:E,1,0)</f>
        <v>newave</v>
      </c>
      <c r="D21457">
        <v>21455</v>
      </c>
      <c r="E21457" t="s">
        <v>36841</v>
      </c>
      <c r="H21457" t="s">
        <v>36841</v>
      </c>
    </row>
    <row r="21458" spans="1:8" x14ac:dyDescent="0.2">
      <c r="A21458" t="s">
        <v>21110</v>
      </c>
      <c r="B21458">
        <v>20942</v>
      </c>
      <c r="C21458" t="e">
        <f>VLOOKUP(A21458, E:E,1,0)</f>
        <v>#N/A</v>
      </c>
      <c r="D21458">
        <v>21456</v>
      </c>
      <c r="E21458" t="s">
        <v>49516</v>
      </c>
      <c r="H21458" t="s">
        <v>36842</v>
      </c>
    </row>
    <row r="21459" spans="1:8" x14ac:dyDescent="0.2">
      <c r="A21459" t="s">
        <v>21111</v>
      </c>
      <c r="B21459">
        <v>9272</v>
      </c>
      <c r="C21459" t="e">
        <f>VLOOKUP(A21459, E:E,1,0)</f>
        <v>#N/A</v>
      </c>
      <c r="D21459">
        <v>21457</v>
      </c>
      <c r="E21459" t="s">
        <v>36843</v>
      </c>
      <c r="H21459" t="s">
        <v>36843</v>
      </c>
    </row>
    <row r="21460" spans="1:8" x14ac:dyDescent="0.2">
      <c r="A21460" t="s">
        <v>21112</v>
      </c>
      <c r="B21460">
        <v>15014</v>
      </c>
      <c r="C21460" t="e">
        <f>VLOOKUP(A21460, E:E,1,0)</f>
        <v>#N/A</v>
      </c>
      <c r="D21460">
        <v>21458</v>
      </c>
      <c r="E21460" t="s">
        <v>36844</v>
      </c>
      <c r="H21460" t="s">
        <v>36844</v>
      </c>
    </row>
    <row r="21461" spans="1:8" x14ac:dyDescent="0.2">
      <c r="A21461" t="s">
        <v>21113</v>
      </c>
      <c r="B21461">
        <v>21614</v>
      </c>
      <c r="C21461" t="e">
        <f>VLOOKUP(A21461, E:E,1,0)</f>
        <v>#N/A</v>
      </c>
      <c r="D21461">
        <v>21459</v>
      </c>
      <c r="E21461" t="s">
        <v>49517</v>
      </c>
      <c r="H21461" t="s">
        <v>36845</v>
      </c>
    </row>
    <row r="21462" spans="1:8" x14ac:dyDescent="0.2">
      <c r="A21462" t="s">
        <v>21114</v>
      </c>
      <c r="B21462">
        <v>8220</v>
      </c>
      <c r="C21462" t="e">
        <f>VLOOKUP(A21462, E:E,1,0)</f>
        <v>#N/A</v>
      </c>
      <c r="D21462">
        <v>21460</v>
      </c>
      <c r="E21462" t="s">
        <v>36846</v>
      </c>
      <c r="H21462" t="s">
        <v>36846</v>
      </c>
    </row>
    <row r="21463" spans="1:8" x14ac:dyDescent="0.2">
      <c r="A21463" t="s">
        <v>21115</v>
      </c>
      <c r="B21463">
        <v>19601</v>
      </c>
      <c r="C21463" t="str">
        <f>VLOOKUP(A21463, E:E,1,0)</f>
        <v>uncles</v>
      </c>
      <c r="D21463">
        <v>21461</v>
      </c>
      <c r="E21463" t="s">
        <v>49518</v>
      </c>
      <c r="H21463" t="s">
        <v>36847</v>
      </c>
    </row>
    <row r="21464" spans="1:8" x14ac:dyDescent="0.2">
      <c r="A21464" t="s">
        <v>21116</v>
      </c>
      <c r="B21464">
        <v>8121</v>
      </c>
      <c r="C21464" t="e">
        <f>VLOOKUP(A21464, E:E,1,0)</f>
        <v>#N/A</v>
      </c>
      <c r="D21464">
        <v>21462</v>
      </c>
      <c r="E21464" t="s">
        <v>45985</v>
      </c>
      <c r="H21464" t="s">
        <v>36848</v>
      </c>
    </row>
    <row r="21465" spans="1:8" x14ac:dyDescent="0.2">
      <c r="A21465" t="s">
        <v>21117</v>
      </c>
      <c r="B21465">
        <v>6447</v>
      </c>
      <c r="C21465" t="str">
        <f>VLOOKUP(A21465, E:E,1,0)</f>
        <v>Edmund</v>
      </c>
      <c r="D21465">
        <v>21463</v>
      </c>
      <c r="E21465" t="s">
        <v>14663</v>
      </c>
      <c r="H21465" t="s">
        <v>36849</v>
      </c>
    </row>
    <row r="21466" spans="1:8" x14ac:dyDescent="0.2">
      <c r="A21466" t="s">
        <v>21118</v>
      </c>
      <c r="B21466">
        <v>7474</v>
      </c>
      <c r="C21466" t="str">
        <f>VLOOKUP(A21466, E:E,1,0)</f>
        <v>Fitzgerald</v>
      </c>
      <c r="D21466">
        <v>21464</v>
      </c>
      <c r="E21466" t="s">
        <v>36850</v>
      </c>
      <c r="H21466" t="s">
        <v>36850</v>
      </c>
    </row>
    <row r="21467" spans="1:8" x14ac:dyDescent="0.2">
      <c r="A21467" t="s">
        <v>21119</v>
      </c>
      <c r="B21467">
        <v>20258</v>
      </c>
      <c r="C21467" t="e">
        <f>VLOOKUP(A21467, E:E,1,0)</f>
        <v>#N/A</v>
      </c>
      <c r="D21467">
        <v>21465</v>
      </c>
      <c r="E21467" t="s">
        <v>4938</v>
      </c>
      <c r="H21467" t="s">
        <v>36851</v>
      </c>
    </row>
    <row r="21468" spans="1:8" x14ac:dyDescent="0.2">
      <c r="A21468" t="s">
        <v>21120</v>
      </c>
      <c r="B21468">
        <v>85</v>
      </c>
      <c r="C21468" t="e">
        <f>VLOOKUP(A21468, E:E,1,0)</f>
        <v>#N/A</v>
      </c>
      <c r="D21468">
        <v>21466</v>
      </c>
      <c r="E21468" t="s">
        <v>36852</v>
      </c>
      <c r="H21468" t="s">
        <v>36852</v>
      </c>
    </row>
    <row r="21469" spans="1:8" x14ac:dyDescent="0.2">
      <c r="A21469" t="s">
        <v>21121</v>
      </c>
      <c r="B21469">
        <v>3201</v>
      </c>
      <c r="C21469" t="str">
        <f>VLOOKUP(A21469, E:E,1,0)</f>
        <v>blockage</v>
      </c>
      <c r="D21469">
        <v>21467</v>
      </c>
      <c r="E21469" t="s">
        <v>36853</v>
      </c>
      <c r="H21469" t="s">
        <v>36853</v>
      </c>
    </row>
    <row r="21470" spans="1:8" x14ac:dyDescent="0.2">
      <c r="A21470" t="s">
        <v>21122</v>
      </c>
      <c r="B21470">
        <v>20764</v>
      </c>
      <c r="C21470" t="str">
        <f>VLOOKUP(A21470, E:E,1,0)</f>
        <v>Woodward</v>
      </c>
      <c r="D21470">
        <v>21468</v>
      </c>
      <c r="E21470" t="s">
        <v>36854</v>
      </c>
      <c r="H21470" t="s">
        <v>36854</v>
      </c>
    </row>
    <row r="21471" spans="1:8" x14ac:dyDescent="0.2">
      <c r="A21471" t="s">
        <v>21123</v>
      </c>
      <c r="B21471">
        <v>13389</v>
      </c>
      <c r="C21471" t="str">
        <f>VLOOKUP(A21471, E:E,1,0)</f>
        <v>Northbound</v>
      </c>
      <c r="D21471">
        <v>21469</v>
      </c>
      <c r="E21471" t="s">
        <v>14690</v>
      </c>
      <c r="H21471" t="s">
        <v>14690</v>
      </c>
    </row>
    <row r="21472" spans="1:8" x14ac:dyDescent="0.2">
      <c r="A21472" t="s">
        <v>21124</v>
      </c>
      <c r="B21472">
        <v>5387</v>
      </c>
      <c r="C21472" t="str">
        <f>VLOOKUP(A21472, E:E,1,0)</f>
        <v>Davison</v>
      </c>
      <c r="D21472">
        <v>21470</v>
      </c>
      <c r="E21472" t="s">
        <v>14691</v>
      </c>
      <c r="H21472" t="s">
        <v>36855</v>
      </c>
    </row>
    <row r="21473" spans="1:8" x14ac:dyDescent="0.2">
      <c r="A21473" t="s">
        <v>21125</v>
      </c>
      <c r="B21473">
        <v>17059</v>
      </c>
      <c r="C21473" t="str">
        <f>VLOOKUP(A21473, E:E,1,0)</f>
        <v>shoalstraffic</v>
      </c>
      <c r="D21473">
        <v>21471</v>
      </c>
      <c r="E21473" t="s">
        <v>14692</v>
      </c>
      <c r="H21473" t="s">
        <v>14692</v>
      </c>
    </row>
    <row r="21474" spans="1:8" x14ac:dyDescent="0.2">
      <c r="A21474" t="s">
        <v>21126</v>
      </c>
      <c r="B21474">
        <v>3188</v>
      </c>
      <c r="C21474" t="str">
        <f>VLOOKUP(A21474, E:E,1,0)</f>
        <v>blinker</v>
      </c>
      <c r="D21474">
        <v>21472</v>
      </c>
      <c r="E21474" t="s">
        <v>36856</v>
      </c>
      <c r="H21474" t="s">
        <v>36856</v>
      </c>
    </row>
    <row r="21475" spans="1:8" x14ac:dyDescent="0.2">
      <c r="A21475" t="s">
        <v>21127</v>
      </c>
      <c r="B21475">
        <v>12508</v>
      </c>
      <c r="C21475" t="e">
        <f>VLOOKUP(A21475, E:E,1,0)</f>
        <v>#N/A</v>
      </c>
      <c r="D21475">
        <v>21473</v>
      </c>
      <c r="E21475" t="s">
        <v>14694</v>
      </c>
      <c r="H21475" t="s">
        <v>14694</v>
      </c>
    </row>
    <row r="21476" spans="1:8" x14ac:dyDescent="0.2">
      <c r="A21476" t="s">
        <v>21128</v>
      </c>
      <c r="B21476">
        <v>19835</v>
      </c>
      <c r="C21476" t="e">
        <f>VLOOKUP(A21476, E:E,1,0)</f>
        <v>#N/A</v>
      </c>
      <c r="D21476">
        <v>21474</v>
      </c>
      <c r="E21476" t="s">
        <v>14695</v>
      </c>
      <c r="H21476" t="s">
        <v>14695</v>
      </c>
    </row>
    <row r="21477" spans="1:8" x14ac:dyDescent="0.2">
      <c r="A21477" t="s">
        <v>21129</v>
      </c>
      <c r="B21477">
        <v>8455</v>
      </c>
      <c r="C21477" t="str">
        <f>VLOOKUP(A21477, E:E,1,0)</f>
        <v>Greer</v>
      </c>
      <c r="D21477">
        <v>21475</v>
      </c>
      <c r="E21477" t="s">
        <v>36857</v>
      </c>
      <c r="H21477" t="s">
        <v>36857</v>
      </c>
    </row>
    <row r="21478" spans="1:8" x14ac:dyDescent="0.2">
      <c r="A21478" t="s">
        <v>21130</v>
      </c>
      <c r="B21478">
        <v>12972</v>
      </c>
      <c r="C21478" t="e">
        <f>VLOOKUP(A21478, E:E,1,0)</f>
        <v>#N/A</v>
      </c>
      <c r="D21478">
        <v>21476</v>
      </c>
      <c r="E21478" t="s">
        <v>14697</v>
      </c>
      <c r="H21478" t="s">
        <v>14697</v>
      </c>
    </row>
    <row r="21479" spans="1:8" x14ac:dyDescent="0.2">
      <c r="A21479" t="s">
        <v>21131</v>
      </c>
      <c r="B21479">
        <v>1926</v>
      </c>
      <c r="C21479" t="e">
        <f>VLOOKUP(A21479, E:E,1,0)</f>
        <v>#N/A</v>
      </c>
      <c r="D21479">
        <v>21477</v>
      </c>
      <c r="E21479" t="s">
        <v>14698</v>
      </c>
      <c r="H21479" t="s">
        <v>14698</v>
      </c>
    </row>
    <row r="21480" spans="1:8" x14ac:dyDescent="0.2">
      <c r="A21480" t="s">
        <v>21132</v>
      </c>
      <c r="B21480">
        <v>17287</v>
      </c>
      <c r="C21480" t="str">
        <f>VLOOKUP(A21480, E:E,1,0)</f>
        <v>Skylanders</v>
      </c>
      <c r="D21480">
        <v>21478</v>
      </c>
      <c r="E21480" t="s">
        <v>36858</v>
      </c>
      <c r="H21480" t="s">
        <v>36858</v>
      </c>
    </row>
    <row r="21481" spans="1:8" x14ac:dyDescent="0.2">
      <c r="A21481" t="s">
        <v>21133</v>
      </c>
      <c r="B21481">
        <v>14690</v>
      </c>
      <c r="C21481" t="e">
        <f>VLOOKUP(A21481, E:E,1,0)</f>
        <v>#N/A</v>
      </c>
      <c r="D21481">
        <v>21479</v>
      </c>
      <c r="E21481" t="s">
        <v>36859</v>
      </c>
      <c r="H21481" t="s">
        <v>36859</v>
      </c>
    </row>
    <row r="21482" spans="1:8" x14ac:dyDescent="0.2">
      <c r="A21482" t="s">
        <v>21134</v>
      </c>
      <c r="B21482">
        <v>17781</v>
      </c>
      <c r="C21482" t="str">
        <f>VLOOKUP(A21482, E:E,1,0)</f>
        <v>staged</v>
      </c>
      <c r="D21482">
        <v>21480</v>
      </c>
      <c r="E21482" t="s">
        <v>49519</v>
      </c>
      <c r="H21482" t="s">
        <v>36860</v>
      </c>
    </row>
    <row r="21483" spans="1:8" x14ac:dyDescent="0.2">
      <c r="A21483" t="s">
        <v>21135</v>
      </c>
      <c r="B21483">
        <v>11605</v>
      </c>
      <c r="C21483" t="str">
        <f>VLOOKUP(A21483, E:E,1,0)</f>
        <v>locomotive</v>
      </c>
      <c r="D21483">
        <v>21481</v>
      </c>
      <c r="E21483" t="s">
        <v>36861</v>
      </c>
      <c r="H21483" t="s">
        <v>36861</v>
      </c>
    </row>
    <row r="21484" spans="1:8" x14ac:dyDescent="0.2">
      <c r="A21484" t="s">
        <v>21136</v>
      </c>
      <c r="B21484">
        <v>6507</v>
      </c>
      <c r="C21484" t="e">
        <f>VLOOKUP(A21484, E:E,1,0)</f>
        <v>#N/A</v>
      </c>
      <c r="D21484">
        <v>21482</v>
      </c>
      <c r="E21484" t="s">
        <v>36862</v>
      </c>
      <c r="H21484" t="s">
        <v>36862</v>
      </c>
    </row>
    <row r="21485" spans="1:8" x14ac:dyDescent="0.2">
      <c r="A21485" t="s">
        <v>21137</v>
      </c>
      <c r="B21485">
        <v>16883</v>
      </c>
      <c r="C21485" t="str">
        <f>VLOOKUP(A21485, E:E,1,0)</f>
        <v>sequel</v>
      </c>
      <c r="D21485">
        <v>21483</v>
      </c>
      <c r="E21485" t="s">
        <v>36863</v>
      </c>
      <c r="H21485" t="s">
        <v>36863</v>
      </c>
    </row>
    <row r="21486" spans="1:8" x14ac:dyDescent="0.2">
      <c r="A21486" t="s">
        <v>21138</v>
      </c>
      <c r="B21486">
        <v>15540</v>
      </c>
      <c r="C21486" t="str">
        <f>VLOOKUP(A21486, E:E,1,0)</f>
        <v>ralph</v>
      </c>
      <c r="D21486">
        <v>21484</v>
      </c>
      <c r="E21486" t="s">
        <v>36864</v>
      </c>
      <c r="H21486" t="s">
        <v>36864</v>
      </c>
    </row>
    <row r="21487" spans="1:8" x14ac:dyDescent="0.2">
      <c r="A21487" t="s">
        <v>21139</v>
      </c>
      <c r="B21487">
        <v>18923</v>
      </c>
      <c r="C21487" t="e">
        <f>VLOOKUP(A21487, E:E,1,0)</f>
        <v>#N/A</v>
      </c>
      <c r="D21487">
        <v>21485</v>
      </c>
      <c r="E21487" t="s">
        <v>36865</v>
      </c>
      <c r="H21487" t="s">
        <v>36865</v>
      </c>
    </row>
    <row r="21488" spans="1:8" x14ac:dyDescent="0.2">
      <c r="A21488" t="s">
        <v>21140</v>
      </c>
      <c r="B21488">
        <v>11807</v>
      </c>
      <c r="C21488" t="str">
        <f>VLOOKUP(A21488, E:E,1,0)</f>
        <v>Lynch</v>
      </c>
      <c r="D21488">
        <v>21486</v>
      </c>
      <c r="E21488" t="s">
        <v>36866</v>
      </c>
      <c r="H21488" t="s">
        <v>36866</v>
      </c>
    </row>
    <row r="21489" spans="1:8" ht="34" x14ac:dyDescent="0.2">
      <c r="A21489" t="s">
        <v>21141</v>
      </c>
      <c r="B21489">
        <v>11171</v>
      </c>
      <c r="C21489" t="e">
        <f>VLOOKUP(A21489, E:E,1,0)</f>
        <v>#N/A</v>
      </c>
      <c r="D21489">
        <v>21487</v>
      </c>
      <c r="E21489" s="4" t="s">
        <v>36867</v>
      </c>
      <c r="H21489" s="4" t="s">
        <v>36867</v>
      </c>
    </row>
    <row r="21490" spans="1:8" x14ac:dyDescent="0.2">
      <c r="A21490" t="s">
        <v>21142</v>
      </c>
      <c r="B21490">
        <v>4199</v>
      </c>
      <c r="C21490" t="e">
        <f>VLOOKUP(A21490, E:E,1,0)</f>
        <v>#N/A</v>
      </c>
      <c r="D21490">
        <v>21488</v>
      </c>
      <c r="E21490" t="s">
        <v>36868</v>
      </c>
      <c r="H21490" t="s">
        <v>36868</v>
      </c>
    </row>
    <row r="21491" spans="1:8" x14ac:dyDescent="0.2">
      <c r="A21491" t="s">
        <v>21143</v>
      </c>
      <c r="B21491">
        <v>13813</v>
      </c>
      <c r="C21491" t="e">
        <f>VLOOKUP(A21491, E:E,1,0)</f>
        <v>#N/A</v>
      </c>
      <c r="D21491">
        <v>21489</v>
      </c>
      <c r="E21491" t="s">
        <v>36869</v>
      </c>
      <c r="H21491" t="s">
        <v>36869</v>
      </c>
    </row>
    <row r="21492" spans="1:8" x14ac:dyDescent="0.2">
      <c r="A21492" t="s">
        <v>21144</v>
      </c>
      <c r="B21492">
        <v>15527</v>
      </c>
      <c r="C21492" t="e">
        <f>VLOOKUP(A21492, E:E,1,0)</f>
        <v>#N/A</v>
      </c>
      <c r="D21492">
        <v>21490</v>
      </c>
      <c r="E21492" t="s">
        <v>49520</v>
      </c>
      <c r="H21492" t="s">
        <v>36870</v>
      </c>
    </row>
    <row r="21493" spans="1:8" x14ac:dyDescent="0.2">
      <c r="A21493" t="s">
        <v>21145</v>
      </c>
      <c r="B21493">
        <v>13166</v>
      </c>
      <c r="C21493" t="str">
        <f>VLOOKUP(A21493, E:E,1,0)</f>
        <v>nervous</v>
      </c>
      <c r="D21493">
        <v>21491</v>
      </c>
      <c r="E21493" t="s">
        <v>36871</v>
      </c>
      <c r="H21493" t="s">
        <v>36871</v>
      </c>
    </row>
    <row r="21494" spans="1:8" x14ac:dyDescent="0.2">
      <c r="A21494" t="s">
        <v>21146</v>
      </c>
      <c r="B21494">
        <v>18370</v>
      </c>
      <c r="C21494" t="str">
        <f>VLOOKUP(A21494, E:E,1,0)</f>
        <v>takeaways</v>
      </c>
      <c r="D21494">
        <v>21492</v>
      </c>
      <c r="E21494" t="s">
        <v>49521</v>
      </c>
      <c r="H21494" t="s">
        <v>36872</v>
      </c>
    </row>
    <row r="21495" spans="1:8" x14ac:dyDescent="0.2">
      <c r="A21495" t="s">
        <v>21147</v>
      </c>
      <c r="B21495">
        <v>11918</v>
      </c>
      <c r="C21495" t="str">
        <f>VLOOKUP(A21495, E:E,1,0)</f>
        <v>magnificent</v>
      </c>
      <c r="D21495">
        <v>21493</v>
      </c>
      <c r="E21495" t="s">
        <v>14709</v>
      </c>
      <c r="H21495" t="s">
        <v>14709</v>
      </c>
    </row>
    <row r="21496" spans="1:8" x14ac:dyDescent="0.2">
      <c r="A21496" t="s">
        <v>21148</v>
      </c>
      <c r="B21496">
        <v>5399</v>
      </c>
      <c r="C21496" t="e">
        <f>VLOOKUP(A21496, E:E,1,0)</f>
        <v>#N/A</v>
      </c>
      <c r="D21496">
        <v>21494</v>
      </c>
      <c r="E21496" t="s">
        <v>36873</v>
      </c>
      <c r="H21496" t="s">
        <v>36873</v>
      </c>
    </row>
    <row r="21497" spans="1:8" x14ac:dyDescent="0.2">
      <c r="A21497" t="s">
        <v>21149</v>
      </c>
      <c r="B21497">
        <v>4713</v>
      </c>
      <c r="C21497" t="e">
        <f>VLOOKUP(A21497, E:E,1,0)</f>
        <v>#N/A</v>
      </c>
      <c r="D21497">
        <v>21495</v>
      </c>
      <c r="E21497" t="s">
        <v>49522</v>
      </c>
      <c r="H21497" t="s">
        <v>36874</v>
      </c>
    </row>
    <row r="21498" spans="1:8" x14ac:dyDescent="0.2">
      <c r="A21498" t="s">
        <v>21150</v>
      </c>
      <c r="B21498">
        <v>16943</v>
      </c>
      <c r="C21498" t="e">
        <f>VLOOKUP(A21498, E:E,1,0)</f>
        <v>#N/A</v>
      </c>
      <c r="D21498">
        <v>21496</v>
      </c>
      <c r="E21498" t="s">
        <v>49523</v>
      </c>
      <c r="H21498" t="s">
        <v>36875</v>
      </c>
    </row>
    <row r="21499" spans="1:8" x14ac:dyDescent="0.2">
      <c r="A21499" t="s">
        <v>21151</v>
      </c>
      <c r="B21499">
        <v>21279</v>
      </c>
      <c r="C21499" t="e">
        <f>VLOOKUP(A21499, E:E,1,0)</f>
        <v>#N/A</v>
      </c>
      <c r="D21499">
        <v>21497</v>
      </c>
      <c r="E21499" t="s">
        <v>49524</v>
      </c>
      <c r="H21499" t="s">
        <v>36876</v>
      </c>
    </row>
    <row r="21500" spans="1:8" x14ac:dyDescent="0.2">
      <c r="A21500" t="s">
        <v>21152</v>
      </c>
      <c r="B21500">
        <v>8471</v>
      </c>
      <c r="C21500" t="e">
        <f>VLOOKUP(A21500, E:E,1,0)</f>
        <v>#N/A</v>
      </c>
      <c r="D21500">
        <v>21498</v>
      </c>
      <c r="E21500" t="s">
        <v>14713</v>
      </c>
      <c r="H21500" t="s">
        <v>14713</v>
      </c>
    </row>
    <row r="21501" spans="1:8" x14ac:dyDescent="0.2">
      <c r="A21501" t="s">
        <v>21153</v>
      </c>
      <c r="B21501">
        <v>7898</v>
      </c>
      <c r="C21501" t="str">
        <f>VLOOKUP(A21501, E:E,1,0)</f>
        <v>furious</v>
      </c>
      <c r="D21501">
        <v>21499</v>
      </c>
      <c r="E21501" t="s">
        <v>36877</v>
      </c>
      <c r="H21501" t="s">
        <v>36877</v>
      </c>
    </row>
    <row r="21502" spans="1:8" x14ac:dyDescent="0.2">
      <c r="A21502" t="s">
        <v>21154</v>
      </c>
      <c r="B21502">
        <v>3941</v>
      </c>
      <c r="C21502" t="e">
        <f>VLOOKUP(A21502, E:E,1,0)</f>
        <v>#N/A</v>
      </c>
      <c r="D21502">
        <v>21500</v>
      </c>
      <c r="E21502" t="s">
        <v>36878</v>
      </c>
      <c r="H21502" t="s">
        <v>36878</v>
      </c>
    </row>
    <row r="21503" spans="1:8" x14ac:dyDescent="0.2">
      <c r="A21503" t="s">
        <v>21155</v>
      </c>
      <c r="B21503">
        <v>5093</v>
      </c>
      <c r="C21503" t="e">
        <f>VLOOKUP(A21503, E:E,1,0)</f>
        <v>#N/A</v>
      </c>
      <c r="D21503">
        <v>21501</v>
      </c>
      <c r="E21503" t="s">
        <v>36879</v>
      </c>
      <c r="H21503" t="s">
        <v>36879</v>
      </c>
    </row>
    <row r="21504" spans="1:8" x14ac:dyDescent="0.2">
      <c r="A21504" t="s">
        <v>21156</v>
      </c>
      <c r="B21504">
        <v>10211</v>
      </c>
      <c r="C21504" t="e">
        <f>VLOOKUP(A21504, E:E,1,0)</f>
        <v>#N/A</v>
      </c>
      <c r="D21504">
        <v>21502</v>
      </c>
      <c r="E21504" t="s">
        <v>49525</v>
      </c>
      <c r="H21504" t="s">
        <v>36880</v>
      </c>
    </row>
    <row r="21505" spans="1:8" x14ac:dyDescent="0.2">
      <c r="A21505" t="s">
        <v>21157</v>
      </c>
      <c r="B21505">
        <v>14981</v>
      </c>
      <c r="C21505" t="e">
        <f>VLOOKUP(A21505, E:E,1,0)</f>
        <v>#N/A</v>
      </c>
      <c r="D21505">
        <v>21503</v>
      </c>
      <c r="E21505" t="s">
        <v>14719</v>
      </c>
      <c r="H21505" t="s">
        <v>36881</v>
      </c>
    </row>
    <row r="21506" spans="1:8" x14ac:dyDescent="0.2">
      <c r="A21506" t="s">
        <v>21158</v>
      </c>
      <c r="B21506">
        <v>4052</v>
      </c>
      <c r="C21506" t="e">
        <f>VLOOKUP(A21506, E:E,1,0)</f>
        <v>#N/A</v>
      </c>
      <c r="D21506">
        <v>21504</v>
      </c>
      <c r="E21506" t="s">
        <v>14718</v>
      </c>
      <c r="H21506" t="s">
        <v>14718</v>
      </c>
    </row>
    <row r="21507" spans="1:8" x14ac:dyDescent="0.2">
      <c r="A21507" t="s">
        <v>21159</v>
      </c>
      <c r="B21507">
        <v>19880</v>
      </c>
      <c r="C21507" t="e">
        <f>VLOOKUP(A21507, E:E,1,0)</f>
        <v>#N/A</v>
      </c>
      <c r="D21507">
        <v>21505</v>
      </c>
      <c r="E21507" t="s">
        <v>14716</v>
      </c>
      <c r="H21507" t="s">
        <v>14716</v>
      </c>
    </row>
    <row r="21508" spans="1:8" x14ac:dyDescent="0.2">
      <c r="A21508" t="s">
        <v>21160</v>
      </c>
      <c r="B21508">
        <v>783</v>
      </c>
      <c r="C21508" t="e">
        <f>VLOOKUP(A21508, E:E,1,0)</f>
        <v>#N/A</v>
      </c>
      <c r="D21508">
        <v>21506</v>
      </c>
      <c r="E21508" t="s">
        <v>14717</v>
      </c>
      <c r="H21508" t="s">
        <v>14717</v>
      </c>
    </row>
    <row r="21509" spans="1:8" x14ac:dyDescent="0.2">
      <c r="A21509" t="s">
        <v>21161</v>
      </c>
      <c r="B21509">
        <v>11013</v>
      </c>
      <c r="C21509" t="str">
        <f>VLOOKUP(A21509, E:E,1,0)</f>
        <v>KUALA</v>
      </c>
      <c r="D21509">
        <v>21507</v>
      </c>
      <c r="E21509" t="s">
        <v>36882</v>
      </c>
      <c r="H21509" t="s">
        <v>36882</v>
      </c>
    </row>
    <row r="21510" spans="1:8" x14ac:dyDescent="0.2">
      <c r="A21510" t="s">
        <v>21162</v>
      </c>
      <c r="B21510">
        <v>11774</v>
      </c>
      <c r="C21510" t="str">
        <f>VLOOKUP(A21510, E:E,1,0)</f>
        <v>LUMPUR</v>
      </c>
      <c r="D21510">
        <v>21508</v>
      </c>
      <c r="E21510" t="s">
        <v>49526</v>
      </c>
      <c r="H21510" t="s">
        <v>36883</v>
      </c>
    </row>
    <row r="21511" spans="1:8" x14ac:dyDescent="0.2">
      <c r="A21511" t="s">
        <v>21163</v>
      </c>
      <c r="B21511">
        <v>19753</v>
      </c>
      <c r="C21511" t="e">
        <f>VLOOKUP(A21511, E:E,1,0)</f>
        <v>#N/A</v>
      </c>
      <c r="D21511">
        <v>21509</v>
      </c>
      <c r="E21511" t="s">
        <v>49527</v>
      </c>
      <c r="H21511" t="s">
        <v>36884</v>
      </c>
    </row>
    <row r="21512" spans="1:8" x14ac:dyDescent="0.2">
      <c r="A21512" t="s">
        <v>21164</v>
      </c>
      <c r="B21512">
        <v>10624</v>
      </c>
      <c r="C21512" t="e">
        <f>VLOOKUP(A21512, E:E,1,0)</f>
        <v>#N/A</v>
      </c>
      <c r="D21512">
        <v>21510</v>
      </c>
      <c r="E21512" t="s">
        <v>36885</v>
      </c>
      <c r="H21512" t="s">
        <v>36885</v>
      </c>
    </row>
    <row r="21513" spans="1:8" x14ac:dyDescent="0.2">
      <c r="A21513" t="s">
        <v>21165</v>
      </c>
      <c r="B21513">
        <v>21246</v>
      </c>
      <c r="C21513" t="e">
        <f>VLOOKUP(A21513, E:E,1,0)</f>
        <v>#N/A</v>
      </c>
      <c r="D21513">
        <v>21511</v>
      </c>
      <c r="E21513" t="s">
        <v>36886</v>
      </c>
      <c r="H21513" t="s">
        <v>36886</v>
      </c>
    </row>
    <row r="21514" spans="1:8" x14ac:dyDescent="0.2">
      <c r="A21514" t="s">
        <v>21166</v>
      </c>
      <c r="B21514">
        <v>10778</v>
      </c>
      <c r="C21514" t="e">
        <f>VLOOKUP(A21514, E:E,1,0)</f>
        <v>#N/A</v>
      </c>
      <c r="D21514">
        <v>21512</v>
      </c>
      <c r="E21514" t="s">
        <v>36887</v>
      </c>
      <c r="H21514" t="s">
        <v>36887</v>
      </c>
    </row>
    <row r="21515" spans="1:8" x14ac:dyDescent="0.2">
      <c r="A21515" t="s">
        <v>21167</v>
      </c>
      <c r="B21515">
        <v>15120</v>
      </c>
      <c r="C21515" t="e">
        <f>VLOOKUP(A21515, E:E,1,0)</f>
        <v>#N/A</v>
      </c>
      <c r="D21515">
        <v>21513</v>
      </c>
      <c r="E21515" t="s">
        <v>49528</v>
      </c>
      <c r="H21515" t="s">
        <v>36888</v>
      </c>
    </row>
    <row r="21516" spans="1:8" x14ac:dyDescent="0.2">
      <c r="A21516" t="s">
        <v>21168</v>
      </c>
      <c r="B21516">
        <v>1758</v>
      </c>
      <c r="C21516" t="e">
        <f>VLOOKUP(A21516, E:E,1,0)</f>
        <v>#N/A</v>
      </c>
      <c r="D21516">
        <v>21514</v>
      </c>
      <c r="E21516" t="s">
        <v>5833</v>
      </c>
      <c r="H21516" t="s">
        <v>5833</v>
      </c>
    </row>
    <row r="21517" spans="1:8" x14ac:dyDescent="0.2">
      <c r="A21517" t="s">
        <v>21169</v>
      </c>
      <c r="B21517">
        <v>20713</v>
      </c>
      <c r="C21517" t="e">
        <f>VLOOKUP(A21517, E:E,1,0)</f>
        <v>#N/A</v>
      </c>
      <c r="D21517">
        <v>21515</v>
      </c>
      <c r="E21517" t="s">
        <v>4387</v>
      </c>
      <c r="H21517" t="s">
        <v>36889</v>
      </c>
    </row>
    <row r="21518" spans="1:8" x14ac:dyDescent="0.2">
      <c r="A21518" t="s">
        <v>21170</v>
      </c>
      <c r="B21518">
        <v>770</v>
      </c>
      <c r="C21518" t="e">
        <f>VLOOKUP(A21518, E:E,1,0)</f>
        <v>#N/A</v>
      </c>
      <c r="D21518">
        <v>21516</v>
      </c>
      <c r="E21518" t="s">
        <v>14725</v>
      </c>
      <c r="H21518" t="s">
        <v>14725</v>
      </c>
    </row>
    <row r="21519" spans="1:8" x14ac:dyDescent="0.2">
      <c r="A21519" t="s">
        <v>21171</v>
      </c>
      <c r="B21519">
        <v>11284</v>
      </c>
      <c r="C21519" t="e">
        <f>VLOOKUP(A21519, E:E,1,0)</f>
        <v>#N/A</v>
      </c>
      <c r="D21519">
        <v>21517</v>
      </c>
      <c r="E21519" t="s">
        <v>36890</v>
      </c>
      <c r="H21519" t="s">
        <v>36890</v>
      </c>
    </row>
    <row r="21520" spans="1:8" x14ac:dyDescent="0.2">
      <c r="A21520" t="s">
        <v>21172</v>
      </c>
      <c r="B21520">
        <v>3688</v>
      </c>
      <c r="C21520" t="str">
        <f>VLOOKUP(A21520, E:E,1,0)</f>
        <v>BuzzFeed</v>
      </c>
      <c r="D21520">
        <v>21518</v>
      </c>
      <c r="E21520" t="s">
        <v>36891</v>
      </c>
      <c r="H21520" t="s">
        <v>36891</v>
      </c>
    </row>
    <row r="21521" spans="1:8" x14ac:dyDescent="0.2">
      <c r="A21521" t="s">
        <v>21173</v>
      </c>
      <c r="B21521">
        <v>15352</v>
      </c>
      <c r="C21521" t="e">
        <f>VLOOKUP(A21521, E:E,1,0)</f>
        <v>#N/A</v>
      </c>
      <c r="D21521">
        <v>21519</v>
      </c>
      <c r="E21521" t="s">
        <v>36894</v>
      </c>
      <c r="H21521" t="s">
        <v>36892</v>
      </c>
    </row>
    <row r="21522" spans="1:8" x14ac:dyDescent="0.2">
      <c r="A21522" t="s">
        <v>21174</v>
      </c>
      <c r="B21522">
        <v>3395</v>
      </c>
      <c r="C21522" t="e">
        <f>VLOOKUP(A21522, E:E,1,0)</f>
        <v>#N/A</v>
      </c>
      <c r="D21522">
        <v>21520</v>
      </c>
      <c r="E21522" t="s">
        <v>36893</v>
      </c>
      <c r="H21522" t="s">
        <v>36893</v>
      </c>
    </row>
    <row r="21523" spans="1:8" x14ac:dyDescent="0.2">
      <c r="A21523" t="s">
        <v>21175</v>
      </c>
      <c r="B21523">
        <v>11554</v>
      </c>
      <c r="C21523" t="e">
        <f>VLOOKUP(A21523, E:E,1,0)</f>
        <v>#N/A</v>
      </c>
      <c r="D21523">
        <v>21521</v>
      </c>
      <c r="E21523" t="s">
        <v>36894</v>
      </c>
      <c r="H21523" t="s">
        <v>36894</v>
      </c>
    </row>
    <row r="21524" spans="1:8" x14ac:dyDescent="0.2">
      <c r="A21524">
        <v>777</v>
      </c>
      <c r="B21524">
        <v>1046</v>
      </c>
      <c r="C21524">
        <f>VLOOKUP(A21524, E:E,1,0)</f>
        <v>777</v>
      </c>
      <c r="D21524">
        <v>21522</v>
      </c>
      <c r="E21524" t="s">
        <v>49529</v>
      </c>
      <c r="H21524" t="s">
        <v>36895</v>
      </c>
    </row>
    <row r="21525" spans="1:8" x14ac:dyDescent="0.2">
      <c r="A21525" t="s">
        <v>21176</v>
      </c>
      <c r="B21525">
        <v>19927</v>
      </c>
      <c r="C21525" t="str">
        <f>VLOOKUP(A21525, E:E,1,0)</f>
        <v>vanished</v>
      </c>
      <c r="D21525">
        <v>21523</v>
      </c>
      <c r="E21525" t="s">
        <v>36896</v>
      </c>
      <c r="H21525" t="s">
        <v>36896</v>
      </c>
    </row>
    <row r="21526" spans="1:8" x14ac:dyDescent="0.2">
      <c r="A21526">
        <v>239</v>
      </c>
      <c r="B21526">
        <v>399</v>
      </c>
      <c r="C21526">
        <f>VLOOKUP(A21526, E:E,1,0)</f>
        <v>239</v>
      </c>
      <c r="D21526">
        <v>21524</v>
      </c>
      <c r="E21526" t="s">
        <v>36897</v>
      </c>
      <c r="H21526" t="s">
        <v>36897</v>
      </c>
    </row>
    <row r="21527" spans="1:8" x14ac:dyDescent="0.2">
      <c r="A21527" t="s">
        <v>21177</v>
      </c>
      <c r="B21527">
        <v>19945</v>
      </c>
      <c r="C21527" t="e">
        <f>VLOOKUP(A21527, E:E,1,0)</f>
        <v>#N/A</v>
      </c>
      <c r="D21527">
        <v>21525</v>
      </c>
      <c r="E21527" t="s">
        <v>36898</v>
      </c>
      <c r="H21527" t="s">
        <v>36898</v>
      </c>
    </row>
    <row r="21528" spans="1:8" x14ac:dyDescent="0.2">
      <c r="A21528" t="s">
        <v>21178</v>
      </c>
      <c r="B21528">
        <v>15329</v>
      </c>
      <c r="C21528" t="e">
        <f>VLOOKUP(A21528, E:E,1,0)</f>
        <v>#N/A</v>
      </c>
      <c r="D21528">
        <v>21526</v>
      </c>
      <c r="E21528" t="s">
        <v>36899</v>
      </c>
      <c r="H21528" t="s">
        <v>36899</v>
      </c>
    </row>
    <row r="21529" spans="1:8" x14ac:dyDescent="0.2">
      <c r="A21529" t="s">
        <v>21179</v>
      </c>
      <c r="B21529">
        <v>6226</v>
      </c>
      <c r="C21529" t="e">
        <f>VLOOKUP(A21529, E:E,1,0)</f>
        <v>#N/A</v>
      </c>
      <c r="D21529">
        <v>21527</v>
      </c>
      <c r="E21529" t="s">
        <v>36900</v>
      </c>
      <c r="H21529" t="s">
        <v>36900</v>
      </c>
    </row>
    <row r="21530" spans="1:8" x14ac:dyDescent="0.2">
      <c r="A21530" t="s">
        <v>21180</v>
      </c>
      <c r="B21530">
        <v>6431</v>
      </c>
      <c r="C21530" t="e">
        <f>VLOOKUP(A21530, E:E,1,0)</f>
        <v>#N/A</v>
      </c>
      <c r="D21530">
        <v>21528</v>
      </c>
      <c r="E21530" t="s">
        <v>36901</v>
      </c>
      <c r="H21530" t="s">
        <v>36901</v>
      </c>
    </row>
    <row r="21531" spans="1:8" x14ac:dyDescent="0.2">
      <c r="A21531" t="s">
        <v>21181</v>
      </c>
      <c r="B21531">
        <v>9597</v>
      </c>
      <c r="C21531" t="e">
        <f>VLOOKUP(A21531, E:E,1,0)</f>
        <v>#N/A</v>
      </c>
      <c r="D21531">
        <v>21529</v>
      </c>
      <c r="E21531" t="s">
        <v>36902</v>
      </c>
      <c r="H21531" t="s">
        <v>36902</v>
      </c>
    </row>
    <row r="21532" spans="1:8" x14ac:dyDescent="0.2">
      <c r="A21532" t="s">
        <v>21182</v>
      </c>
      <c r="B21532">
        <v>13009</v>
      </c>
      <c r="C21532" t="str">
        <f>VLOOKUP(A21532, E:E,1,0)</f>
        <v>najibrazak</v>
      </c>
      <c r="D21532">
        <v>21530</v>
      </c>
      <c r="E21532" t="s">
        <v>14732</v>
      </c>
      <c r="H21532" t="s">
        <v>14732</v>
      </c>
    </row>
    <row r="21533" spans="1:8" x14ac:dyDescent="0.2">
      <c r="A21533" t="s">
        <v>21183</v>
      </c>
      <c r="B21533">
        <v>11952</v>
      </c>
      <c r="C21533" t="str">
        <f>VLOOKUP(A21533, E:E,1,0)</f>
        <v>MalaysiaAirlines</v>
      </c>
      <c r="D21533">
        <v>21531</v>
      </c>
      <c r="E21533" t="s">
        <v>49530</v>
      </c>
      <c r="H21533" t="s">
        <v>36903</v>
      </c>
    </row>
    <row r="21534" spans="1:8" x14ac:dyDescent="0.2">
      <c r="A21534" t="s">
        <v>21184</v>
      </c>
      <c r="B21534">
        <v>19499</v>
      </c>
      <c r="C21534" t="e">
        <f>VLOOKUP(A21534, E:E,1,0)</f>
        <v>#N/A</v>
      </c>
      <c r="D21534">
        <v>21532</v>
      </c>
      <c r="E21534" t="s">
        <v>14740</v>
      </c>
      <c r="H21534" t="s">
        <v>36904</v>
      </c>
    </row>
    <row r="21535" spans="1:8" x14ac:dyDescent="0.2">
      <c r="A21535" t="s">
        <v>21185</v>
      </c>
      <c r="B21535">
        <v>21380</v>
      </c>
      <c r="C21535" t="e">
        <f>VLOOKUP(A21535, E:E,1,0)</f>
        <v>#N/A</v>
      </c>
      <c r="D21535">
        <v>21533</v>
      </c>
      <c r="E21535" t="s">
        <v>36905</v>
      </c>
      <c r="H21535" t="s">
        <v>36905</v>
      </c>
    </row>
    <row r="21536" spans="1:8" x14ac:dyDescent="0.2">
      <c r="A21536" t="s">
        <v>21186</v>
      </c>
      <c r="B21536">
        <v>466</v>
      </c>
      <c r="C21536" t="e">
        <f>VLOOKUP(A21536, E:E,1,0)</f>
        <v>#N/A</v>
      </c>
      <c r="D21536">
        <v>21534</v>
      </c>
      <c r="E21536" t="s">
        <v>36906</v>
      </c>
      <c r="H21536" t="s">
        <v>36906</v>
      </c>
    </row>
    <row r="21537" spans="1:8" x14ac:dyDescent="0.2">
      <c r="A21537" t="s">
        <v>21187</v>
      </c>
      <c r="B21537">
        <v>16326</v>
      </c>
      <c r="C21537" t="e">
        <f>VLOOKUP(A21537, E:E,1,0)</f>
        <v>#N/A</v>
      </c>
      <c r="D21537">
        <v>21535</v>
      </c>
      <c r="E21537" t="s">
        <v>36907</v>
      </c>
      <c r="H21537" t="s">
        <v>36907</v>
      </c>
    </row>
    <row r="21538" spans="1:8" x14ac:dyDescent="0.2">
      <c r="A21538" t="s">
        <v>21188</v>
      </c>
      <c r="B21538">
        <v>1775</v>
      </c>
      <c r="C21538" t="e">
        <f>VLOOKUP(A21538, E:E,1,0)</f>
        <v>#N/A</v>
      </c>
      <c r="D21538">
        <v>21536</v>
      </c>
      <c r="E21538" t="s">
        <v>14738</v>
      </c>
      <c r="H21538" t="s">
        <v>36908</v>
      </c>
    </row>
    <row r="21539" spans="1:8" x14ac:dyDescent="0.2">
      <c r="A21539" t="s">
        <v>21189</v>
      </c>
      <c r="B21539">
        <v>11015</v>
      </c>
      <c r="C21539" t="e">
        <f>VLOOKUP(A21539, E:E,1,0)</f>
        <v>#N/A</v>
      </c>
      <c r="D21539">
        <v>21537</v>
      </c>
      <c r="E21539" t="s">
        <v>14739</v>
      </c>
      <c r="H21539" t="s">
        <v>14739</v>
      </c>
    </row>
    <row r="21540" spans="1:8" x14ac:dyDescent="0.2">
      <c r="A21540" t="s">
        <v>21190</v>
      </c>
      <c r="B21540">
        <v>21238</v>
      </c>
      <c r="C21540" t="e">
        <f>VLOOKUP(A21540, E:E,1,0)</f>
        <v>#N/A</v>
      </c>
      <c r="D21540">
        <v>21538</v>
      </c>
      <c r="E21540" t="s">
        <v>49531</v>
      </c>
      <c r="H21540" t="s">
        <v>36909</v>
      </c>
    </row>
    <row r="21541" spans="1:8" x14ac:dyDescent="0.2">
      <c r="A21541" t="s">
        <v>21191</v>
      </c>
      <c r="B21541">
        <v>12815</v>
      </c>
      <c r="C21541" t="e">
        <f>VLOOKUP(A21541, E:E,1,0)</f>
        <v>#N/A</v>
      </c>
      <c r="D21541">
        <v>21539</v>
      </c>
      <c r="E21541" t="s">
        <v>49532</v>
      </c>
      <c r="H21541" t="s">
        <v>36910</v>
      </c>
    </row>
    <row r="21542" spans="1:8" x14ac:dyDescent="0.2">
      <c r="A21542" t="s">
        <v>21192</v>
      </c>
      <c r="B21542">
        <v>13326</v>
      </c>
      <c r="C21542" t="e">
        <f>VLOOKUP(A21542, E:E,1,0)</f>
        <v>#N/A</v>
      </c>
      <c r="D21542">
        <v>21540</v>
      </c>
      <c r="E21542" t="s">
        <v>49533</v>
      </c>
      <c r="H21542" t="s">
        <v>36911</v>
      </c>
    </row>
    <row r="21543" spans="1:8" x14ac:dyDescent="0.2">
      <c r="A21543" t="s">
        <v>21193</v>
      </c>
      <c r="B21543">
        <v>341</v>
      </c>
      <c r="C21543" t="e">
        <f>VLOOKUP(A21543, E:E,1,0)</f>
        <v>#N/A</v>
      </c>
      <c r="D21543">
        <v>21541</v>
      </c>
      <c r="E21543" t="s">
        <v>36912</v>
      </c>
      <c r="H21543" t="s">
        <v>36912</v>
      </c>
    </row>
    <row r="21544" spans="1:8" ht="51" x14ac:dyDescent="0.2">
      <c r="A21544" t="s">
        <v>21194</v>
      </c>
      <c r="B21544">
        <v>21153</v>
      </c>
      <c r="C21544" t="e">
        <f>VLOOKUP(A21544, E:E,1,0)</f>
        <v>#N/A</v>
      </c>
      <c r="D21544">
        <v>21542</v>
      </c>
      <c r="E21544" s="4" t="s">
        <v>36913</v>
      </c>
      <c r="H21544" s="4" t="s">
        <v>36913</v>
      </c>
    </row>
    <row r="21545" spans="1:8" x14ac:dyDescent="0.2">
      <c r="A21545" t="s">
        <v>21195</v>
      </c>
      <c r="B21545">
        <v>847</v>
      </c>
      <c r="C21545" t="e">
        <f>VLOOKUP(A21545, E:E,1,0)</f>
        <v>#N/A</v>
      </c>
      <c r="D21545">
        <v>21543</v>
      </c>
      <c r="E21545" t="s">
        <v>49534</v>
      </c>
      <c r="H21545" t="s">
        <v>36914</v>
      </c>
    </row>
    <row r="21546" spans="1:8" x14ac:dyDescent="0.2">
      <c r="A21546" t="s">
        <v>21196</v>
      </c>
      <c r="B21546">
        <v>20848</v>
      </c>
      <c r="C21546" t="str">
        <f>VLOOKUP(A21546, E:E,1,0)</f>
        <v>Wrecked</v>
      </c>
      <c r="D21546">
        <v>21544</v>
      </c>
      <c r="E21546" t="s">
        <v>49535</v>
      </c>
      <c r="H21546" t="s">
        <v>36915</v>
      </c>
    </row>
    <row r="21547" spans="1:8" x14ac:dyDescent="0.2">
      <c r="A21547" t="s">
        <v>21197</v>
      </c>
      <c r="B21547">
        <v>10524</v>
      </c>
      <c r="C21547" t="e">
        <f>VLOOKUP(A21547, E:E,1,0)</f>
        <v>#N/A</v>
      </c>
      <c r="D21547">
        <v>21545</v>
      </c>
      <c r="E21547" t="s">
        <v>36916</v>
      </c>
      <c r="H21547" t="s">
        <v>36916</v>
      </c>
    </row>
    <row r="21548" spans="1:8" x14ac:dyDescent="0.2">
      <c r="A21548" t="s">
        <v>21198</v>
      </c>
      <c r="B21548">
        <v>8417</v>
      </c>
      <c r="C21548" t="e">
        <f>VLOOKUP(A21548, E:E,1,0)</f>
        <v>#N/A</v>
      </c>
      <c r="D21548">
        <v>21546</v>
      </c>
      <c r="E21548" t="s">
        <v>49536</v>
      </c>
      <c r="H21548" t="s">
        <v>36917</v>
      </c>
    </row>
    <row r="21549" spans="1:8" x14ac:dyDescent="0.2">
      <c r="A21549" t="s">
        <v>21199</v>
      </c>
      <c r="B21549">
        <v>16292</v>
      </c>
      <c r="C21549" t="e">
        <f>VLOOKUP(A21549, E:E,1,0)</f>
        <v>#N/A</v>
      </c>
      <c r="D21549">
        <v>21547</v>
      </c>
      <c r="E21549" t="s">
        <v>49537</v>
      </c>
      <c r="H21549" t="s">
        <v>36918</v>
      </c>
    </row>
    <row r="21550" spans="1:8" x14ac:dyDescent="0.2">
      <c r="A21550" t="s">
        <v>21200</v>
      </c>
      <c r="B21550">
        <v>14269</v>
      </c>
      <c r="C21550" t="str">
        <f>VLOOKUP(A21550, E:E,1,0)</f>
        <v>pastie</v>
      </c>
      <c r="D21550">
        <v>21548</v>
      </c>
      <c r="E21550" t="s">
        <v>36919</v>
      </c>
      <c r="H21550" t="s">
        <v>36919</v>
      </c>
    </row>
    <row r="21551" spans="1:8" x14ac:dyDescent="0.2">
      <c r="A21551" t="s">
        <v>21201</v>
      </c>
      <c r="B21551">
        <v>9790</v>
      </c>
      <c r="C21551" t="str">
        <f>VLOOKUP(A21551, E:E,1,0)</f>
        <v>industrial</v>
      </c>
      <c r="D21551">
        <v>21549</v>
      </c>
      <c r="E21551" t="s">
        <v>36920</v>
      </c>
      <c r="H21551" t="s">
        <v>36920</v>
      </c>
    </row>
    <row r="21552" spans="1:8" x14ac:dyDescent="0.2">
      <c r="A21552" t="s">
        <v>21202</v>
      </c>
      <c r="B21552">
        <v>17809</v>
      </c>
      <c r="C21552" t="e">
        <f>VLOOKUP(A21552, E:E,1,0)</f>
        <v>#N/A</v>
      </c>
      <c r="D21552">
        <v>21550</v>
      </c>
      <c r="E21552" t="s">
        <v>808</v>
      </c>
      <c r="H21552" t="s">
        <v>36921</v>
      </c>
    </row>
    <row r="21553" spans="1:8" x14ac:dyDescent="0.2">
      <c r="A21553" t="s">
        <v>21203</v>
      </c>
      <c r="B21553">
        <v>4890</v>
      </c>
      <c r="C21553" t="e">
        <f>VLOOKUP(A21553, E:E,1,0)</f>
        <v>#N/A</v>
      </c>
      <c r="D21553">
        <v>21551</v>
      </c>
      <c r="E21553" t="s">
        <v>14750</v>
      </c>
      <c r="H21553" t="s">
        <v>14750</v>
      </c>
    </row>
    <row r="21554" spans="1:8" x14ac:dyDescent="0.2">
      <c r="A21554" t="s">
        <v>21204</v>
      </c>
      <c r="B21554">
        <v>2114</v>
      </c>
      <c r="C21554" t="e">
        <f>VLOOKUP(A21554, E:E,1,0)</f>
        <v>#N/A</v>
      </c>
      <c r="D21554">
        <v>21552</v>
      </c>
      <c r="E21554" t="s">
        <v>36922</v>
      </c>
      <c r="H21554" t="s">
        <v>36922</v>
      </c>
    </row>
    <row r="21555" spans="1:8" x14ac:dyDescent="0.2">
      <c r="A21555" t="s">
        <v>21205</v>
      </c>
      <c r="B21555">
        <v>6225</v>
      </c>
      <c r="C21555" t="e">
        <f>VLOOKUP(A21555, E:E,1,0)</f>
        <v>#N/A</v>
      </c>
      <c r="D21555">
        <v>21553</v>
      </c>
      <c r="E21555" t="s">
        <v>14751</v>
      </c>
      <c r="H21555" t="s">
        <v>14751</v>
      </c>
    </row>
    <row r="21556" spans="1:8" x14ac:dyDescent="0.2">
      <c r="A21556" t="s">
        <v>21206</v>
      </c>
      <c r="B21556">
        <v>4969</v>
      </c>
      <c r="C21556" t="e">
        <f>VLOOKUP(A21556, E:E,1,0)</f>
        <v>#N/A</v>
      </c>
      <c r="D21556">
        <v>21554</v>
      </c>
      <c r="E21556" t="s">
        <v>29932</v>
      </c>
      <c r="H21556" t="s">
        <v>36923</v>
      </c>
    </row>
    <row r="21557" spans="1:8" x14ac:dyDescent="0.2">
      <c r="A21557" t="s">
        <v>21207</v>
      </c>
      <c r="B21557">
        <v>9562</v>
      </c>
      <c r="C21557" t="e">
        <f>VLOOKUP(A21557, E:E,1,0)</f>
        <v>#N/A</v>
      </c>
      <c r="D21557">
        <v>21555</v>
      </c>
      <c r="E21557" t="s">
        <v>14752</v>
      </c>
      <c r="H21557" t="s">
        <v>14752</v>
      </c>
    </row>
    <row r="21558" spans="1:8" x14ac:dyDescent="0.2">
      <c r="A21558" t="s">
        <v>21208</v>
      </c>
      <c r="B21558">
        <v>21630</v>
      </c>
      <c r="C21558" t="e">
        <f>VLOOKUP(A21558, E:E,1,0)</f>
        <v>#N/A</v>
      </c>
      <c r="D21558">
        <v>21556</v>
      </c>
      <c r="E21558" t="s">
        <v>36924</v>
      </c>
      <c r="H21558" t="s">
        <v>36924</v>
      </c>
    </row>
    <row r="21559" spans="1:8" x14ac:dyDescent="0.2">
      <c r="A21559" t="s">
        <v>21209</v>
      </c>
      <c r="B21559">
        <v>14704</v>
      </c>
      <c r="C21559" t="e">
        <f>VLOOKUP(A21559, E:E,1,0)</f>
        <v>#N/A</v>
      </c>
      <c r="D21559">
        <v>21557</v>
      </c>
      <c r="E21559" t="s">
        <v>24888</v>
      </c>
      <c r="H21559" t="s">
        <v>36925</v>
      </c>
    </row>
    <row r="21560" spans="1:8" x14ac:dyDescent="0.2">
      <c r="A21560" t="s">
        <v>21210</v>
      </c>
      <c r="B21560">
        <v>11521</v>
      </c>
      <c r="C21560" t="str">
        <f>VLOOKUP(A21560, E:E,1,0)</f>
        <v>Liv</v>
      </c>
      <c r="D21560">
        <v>21558</v>
      </c>
      <c r="E21560" t="s">
        <v>49538</v>
      </c>
      <c r="H21560" t="s">
        <v>36926</v>
      </c>
    </row>
    <row r="21561" spans="1:8" ht="51" x14ac:dyDescent="0.2">
      <c r="A21561" t="s">
        <v>21211</v>
      </c>
      <c r="B21561">
        <v>13797</v>
      </c>
      <c r="C21561" t="e">
        <f>VLOOKUP(A21561, E:E,1,0)</f>
        <v>#N/A</v>
      </c>
      <c r="D21561">
        <v>21559</v>
      </c>
      <c r="E21561" s="4" t="s">
        <v>36927</v>
      </c>
      <c r="H21561" s="4" t="s">
        <v>36927</v>
      </c>
    </row>
    <row r="21562" spans="1:8" x14ac:dyDescent="0.2">
      <c r="A21562" t="s">
        <v>21212</v>
      </c>
      <c r="B21562">
        <v>18666</v>
      </c>
      <c r="C21562" t="str">
        <f>VLOOKUP(A21562, E:E,1,0)</f>
        <v>thatswhatfriendsarefor</v>
      </c>
      <c r="D21562">
        <v>21560</v>
      </c>
      <c r="E21562" t="s">
        <v>49539</v>
      </c>
      <c r="H21562" t="s">
        <v>36928</v>
      </c>
    </row>
    <row r="21563" spans="1:8" x14ac:dyDescent="0.2">
      <c r="A21563" t="s">
        <v>21213</v>
      </c>
      <c r="B21563">
        <v>2424</v>
      </c>
      <c r="C21563" t="str">
        <f>VLOOKUP(A21563, E:E,1,0)</f>
        <v>Audi</v>
      </c>
      <c r="D21563">
        <v>21561</v>
      </c>
      <c r="E21563" t="s">
        <v>49540</v>
      </c>
      <c r="H21563" t="s">
        <v>36929</v>
      </c>
    </row>
    <row r="21564" spans="1:8" x14ac:dyDescent="0.2">
      <c r="A21564" t="s">
        <v>21214</v>
      </c>
      <c r="B21564">
        <v>7950</v>
      </c>
      <c r="C21564" t="e">
        <f>VLOOKUP(A21564, E:E,1,0)</f>
        <v>#N/A</v>
      </c>
      <c r="D21564">
        <v>21562</v>
      </c>
      <c r="E21564" t="s">
        <v>49541</v>
      </c>
      <c r="H21564" t="s">
        <v>36930</v>
      </c>
    </row>
    <row r="21565" spans="1:8" x14ac:dyDescent="0.2">
      <c r="A21565" t="s">
        <v>21215</v>
      </c>
      <c r="B21565">
        <v>16941</v>
      </c>
      <c r="C21565" t="e">
        <f>VLOOKUP(A21565, E:E,1,0)</f>
        <v>#N/A</v>
      </c>
      <c r="D21565">
        <v>21563</v>
      </c>
      <c r="E21565" t="s">
        <v>36931</v>
      </c>
      <c r="H21565" t="s">
        <v>36931</v>
      </c>
    </row>
    <row r="21566" spans="1:8" x14ac:dyDescent="0.2">
      <c r="A21566" t="s">
        <v>21216</v>
      </c>
      <c r="B21566">
        <v>11019</v>
      </c>
      <c r="C21566" t="e">
        <f>VLOOKUP(A21566, E:E,1,0)</f>
        <v>#N/A</v>
      </c>
      <c r="D21566">
        <v>21564</v>
      </c>
      <c r="E21566" t="s">
        <v>36932</v>
      </c>
      <c r="H21566" t="s">
        <v>36932</v>
      </c>
    </row>
    <row r="21567" spans="1:8" x14ac:dyDescent="0.2">
      <c r="A21567" t="s">
        <v>21217</v>
      </c>
      <c r="B21567">
        <v>1486</v>
      </c>
      <c r="C21567" t="e">
        <f>VLOOKUP(A21567, E:E,1,0)</f>
        <v>#N/A</v>
      </c>
      <c r="D21567">
        <v>21565</v>
      </c>
      <c r="E21567" t="s">
        <v>49542</v>
      </c>
      <c r="H21567" t="s">
        <v>36933</v>
      </c>
    </row>
    <row r="21568" spans="1:8" x14ac:dyDescent="0.2">
      <c r="A21568" t="s">
        <v>21218</v>
      </c>
      <c r="B21568">
        <v>15942</v>
      </c>
      <c r="C21568" t="str">
        <f>VLOOKUP(A21568, E:E,1,0)</f>
        <v>residualincome</v>
      </c>
      <c r="D21568">
        <v>21566</v>
      </c>
      <c r="E21568" t="s">
        <v>3546</v>
      </c>
      <c r="H21568" t="s">
        <v>3546</v>
      </c>
    </row>
    <row r="21569" spans="1:8" x14ac:dyDescent="0.2">
      <c r="A21569" t="s">
        <v>21219</v>
      </c>
      <c r="B21569">
        <v>12572</v>
      </c>
      <c r="C21569" t="str">
        <f>VLOOKUP(A21569, E:E,1,0)</f>
        <v>mlm</v>
      </c>
      <c r="D21569">
        <v>21567</v>
      </c>
      <c r="E21569">
        <v>91</v>
      </c>
      <c r="H21569">
        <v>91</v>
      </c>
    </row>
    <row r="21570" spans="1:8" x14ac:dyDescent="0.2">
      <c r="A21570" t="s">
        <v>21220</v>
      </c>
      <c r="B21570">
        <v>20830</v>
      </c>
      <c r="C21570" t="e">
        <f>VLOOKUP(A21570, E:E,1,0)</f>
        <v>#N/A</v>
      </c>
      <c r="D21570">
        <v>21568</v>
      </c>
      <c r="E21570" t="s">
        <v>36934</v>
      </c>
      <c r="H21570" t="s">
        <v>36934</v>
      </c>
    </row>
    <row r="21571" spans="1:8" x14ac:dyDescent="0.2">
      <c r="A21571" t="s">
        <v>21221</v>
      </c>
      <c r="B21571">
        <v>5619</v>
      </c>
      <c r="C21571" t="e">
        <f>VLOOKUP(A21571, E:E,1,0)</f>
        <v>#N/A</v>
      </c>
      <c r="D21571">
        <v>21569</v>
      </c>
      <c r="E21571" t="s">
        <v>49543</v>
      </c>
      <c r="H21571" t="s">
        <v>36935</v>
      </c>
    </row>
    <row r="21572" spans="1:8" x14ac:dyDescent="0.2">
      <c r="A21572" t="s">
        <v>21222</v>
      </c>
      <c r="B21572">
        <v>11234</v>
      </c>
      <c r="C21572" t="e">
        <f>VLOOKUP(A21572, E:E,1,0)</f>
        <v>#N/A</v>
      </c>
      <c r="D21572">
        <v>21570</v>
      </c>
      <c r="E21572" t="s">
        <v>49544</v>
      </c>
      <c r="H21572" t="s">
        <v>36936</v>
      </c>
    </row>
    <row r="21573" spans="1:8" x14ac:dyDescent="0.2">
      <c r="A21573" t="s">
        <v>21223</v>
      </c>
      <c r="B21573">
        <v>640</v>
      </c>
      <c r="C21573" t="e">
        <f>VLOOKUP(A21573, E:E,1,0)</f>
        <v>#N/A</v>
      </c>
      <c r="D21573">
        <v>21571</v>
      </c>
      <c r="E21573" t="s">
        <v>49545</v>
      </c>
      <c r="H21573" t="s">
        <v>36937</v>
      </c>
    </row>
    <row r="21574" spans="1:8" x14ac:dyDescent="0.2">
      <c r="A21574" t="s">
        <v>21224</v>
      </c>
      <c r="B21574">
        <v>4572</v>
      </c>
      <c r="C21574" t="str">
        <f>VLOOKUP(A21574, E:E,1,0)</f>
        <v>coleslaw</v>
      </c>
      <c r="D21574">
        <v>21572</v>
      </c>
      <c r="E21574" t="s">
        <v>36938</v>
      </c>
      <c r="H21574" t="s">
        <v>36938</v>
      </c>
    </row>
    <row r="21575" spans="1:8" x14ac:dyDescent="0.2">
      <c r="A21575" t="s">
        <v>21225</v>
      </c>
      <c r="B21575">
        <v>17150</v>
      </c>
      <c r="C21575" t="e">
        <f>VLOOKUP(A21575, E:E,1,0)</f>
        <v>#N/A</v>
      </c>
      <c r="D21575">
        <v>21573</v>
      </c>
      <c r="E21575" t="s">
        <v>36939</v>
      </c>
      <c r="H21575" t="s">
        <v>36939</v>
      </c>
    </row>
    <row r="21576" spans="1:8" x14ac:dyDescent="0.2">
      <c r="A21576" t="s">
        <v>21226</v>
      </c>
      <c r="B21576">
        <v>524</v>
      </c>
      <c r="C21576" t="str">
        <f>VLOOKUP(A21576, E:E,1,0)</f>
        <v>300K</v>
      </c>
      <c r="D21576">
        <v>21574</v>
      </c>
      <c r="E21576" t="s">
        <v>14765</v>
      </c>
      <c r="H21576" t="s">
        <v>36940</v>
      </c>
    </row>
    <row r="21577" spans="1:8" x14ac:dyDescent="0.2">
      <c r="A21577" t="s">
        <v>21227</v>
      </c>
      <c r="B21577">
        <v>7004</v>
      </c>
      <c r="C21577" t="str">
        <f>VLOOKUP(A21577, E:E,1,0)</f>
        <v>exotic</v>
      </c>
      <c r="D21577">
        <v>21575</v>
      </c>
      <c r="E21577" t="s">
        <v>14763</v>
      </c>
      <c r="H21577" t="s">
        <v>14763</v>
      </c>
    </row>
    <row r="21578" spans="1:8" x14ac:dyDescent="0.2">
      <c r="A21578" t="s">
        <v>21228</v>
      </c>
      <c r="B21578">
        <v>10137</v>
      </c>
      <c r="C21578" t="e">
        <f>VLOOKUP(A21578, E:E,1,0)</f>
        <v>#N/A</v>
      </c>
      <c r="D21578">
        <v>21576</v>
      </c>
      <c r="E21578" t="s">
        <v>14764</v>
      </c>
      <c r="H21578" t="s">
        <v>14764</v>
      </c>
    </row>
    <row r="21579" spans="1:8" x14ac:dyDescent="0.2">
      <c r="A21579" t="s">
        <v>21229</v>
      </c>
      <c r="B21579">
        <v>19352</v>
      </c>
      <c r="C21579" t="e">
        <f>VLOOKUP(A21579, E:E,1,0)</f>
        <v>#N/A</v>
      </c>
      <c r="D21579">
        <v>21577</v>
      </c>
      <c r="E21579" t="s">
        <v>49546</v>
      </c>
      <c r="H21579" t="s">
        <v>36941</v>
      </c>
    </row>
    <row r="21580" spans="1:8" x14ac:dyDescent="0.2">
      <c r="A21580" t="s">
        <v>21230</v>
      </c>
      <c r="B21580">
        <v>1345</v>
      </c>
      <c r="C21580" t="e">
        <f>VLOOKUP(A21580, E:E,1,0)</f>
        <v>#N/A</v>
      </c>
      <c r="D21580">
        <v>21578</v>
      </c>
      <c r="E21580" t="s">
        <v>36942</v>
      </c>
      <c r="H21580" t="s">
        <v>36942</v>
      </c>
    </row>
    <row r="21581" spans="1:8" x14ac:dyDescent="0.2">
      <c r="A21581" t="s">
        <v>21231</v>
      </c>
      <c r="B21581">
        <v>17884</v>
      </c>
      <c r="C21581" t="e">
        <f>VLOOKUP(A21581, E:E,1,0)</f>
        <v>#N/A</v>
      </c>
      <c r="D21581">
        <v>21579</v>
      </c>
      <c r="E21581" t="s">
        <v>36943</v>
      </c>
      <c r="H21581" t="s">
        <v>36943</v>
      </c>
    </row>
    <row r="21582" spans="1:8" x14ac:dyDescent="0.2">
      <c r="A21582" t="s">
        <v>21232</v>
      </c>
      <c r="B21582">
        <v>15418</v>
      </c>
      <c r="C21582" t="e">
        <f>VLOOKUP(A21582, E:E,1,0)</f>
        <v>#N/A</v>
      </c>
      <c r="D21582">
        <v>21580</v>
      </c>
      <c r="E21582" t="s">
        <v>14771</v>
      </c>
      <c r="H21582" t="s">
        <v>14771</v>
      </c>
    </row>
    <row r="21583" spans="1:8" x14ac:dyDescent="0.2">
      <c r="A21583" t="s">
        <v>21233</v>
      </c>
      <c r="B21583">
        <v>20219</v>
      </c>
      <c r="C21583" t="e">
        <f>VLOOKUP(A21583, E:E,1,0)</f>
        <v>#N/A</v>
      </c>
      <c r="D21583">
        <v>21581</v>
      </c>
      <c r="E21583" t="s">
        <v>36944</v>
      </c>
      <c r="H21583" t="s">
        <v>36944</v>
      </c>
    </row>
    <row r="21584" spans="1:8" x14ac:dyDescent="0.2">
      <c r="A21584" t="s">
        <v>21234</v>
      </c>
      <c r="B21584">
        <v>16084</v>
      </c>
      <c r="C21584" t="str">
        <f>VLOOKUP(A21584, E:E,1,0)</f>
        <v>Riddler</v>
      </c>
      <c r="D21584">
        <v>21582</v>
      </c>
      <c r="E21584" t="s">
        <v>36945</v>
      </c>
      <c r="H21584" t="s">
        <v>36945</v>
      </c>
    </row>
    <row r="21585" spans="1:8" x14ac:dyDescent="0.2">
      <c r="A21585" t="s">
        <v>21235</v>
      </c>
      <c r="B21585">
        <v>14922</v>
      </c>
      <c r="C21585" t="str">
        <f>VLOOKUP(A21585, E:E,1,0)</f>
        <v>presidential</v>
      </c>
      <c r="D21585">
        <v>21583</v>
      </c>
      <c r="E21585" t="s">
        <v>36946</v>
      </c>
      <c r="H21585" t="s">
        <v>36946</v>
      </c>
    </row>
    <row r="21586" spans="1:8" x14ac:dyDescent="0.2">
      <c r="A21586" t="s">
        <v>21236</v>
      </c>
      <c r="B21586">
        <v>12076</v>
      </c>
      <c r="C21586" t="e">
        <f>VLOOKUP(A21586, E:E,1,0)</f>
        <v>#N/A</v>
      </c>
      <c r="D21586">
        <v>21584</v>
      </c>
      <c r="E21586" t="s">
        <v>36947</v>
      </c>
      <c r="H21586" t="s">
        <v>36947</v>
      </c>
    </row>
    <row r="21587" spans="1:8" x14ac:dyDescent="0.2">
      <c r="A21587" t="s">
        <v>21237</v>
      </c>
      <c r="B21587">
        <v>1604</v>
      </c>
      <c r="C21587" t="e">
        <f>VLOOKUP(A21587, E:E,1,0)</f>
        <v>#N/A</v>
      </c>
      <c r="D21587">
        <v>21585</v>
      </c>
      <c r="E21587" t="s">
        <v>45986</v>
      </c>
      <c r="H21587" t="s">
        <v>36948</v>
      </c>
    </row>
    <row r="21588" spans="1:8" x14ac:dyDescent="0.2">
      <c r="A21588" t="s">
        <v>21238</v>
      </c>
      <c r="B21588">
        <v>604</v>
      </c>
      <c r="C21588" t="e">
        <f>VLOOKUP(A21588, E:E,1,0)</f>
        <v>#N/A</v>
      </c>
      <c r="D21588">
        <v>21586</v>
      </c>
      <c r="E21588" t="s">
        <v>36949</v>
      </c>
      <c r="H21588" t="s">
        <v>36949</v>
      </c>
    </row>
    <row r="21589" spans="1:8" x14ac:dyDescent="0.2">
      <c r="A21589" t="s">
        <v>21239</v>
      </c>
      <c r="B21589">
        <v>19043</v>
      </c>
      <c r="C21589" t="str">
        <f>VLOOKUP(A21589, E:E,1,0)</f>
        <v>topnews</v>
      </c>
      <c r="D21589">
        <v>21587</v>
      </c>
      <c r="E21589" t="s">
        <v>49547</v>
      </c>
      <c r="H21589" t="s">
        <v>36950</v>
      </c>
    </row>
    <row r="21590" spans="1:8" x14ac:dyDescent="0.2">
      <c r="A21590" t="s">
        <v>21240</v>
      </c>
      <c r="B21590">
        <v>3776</v>
      </c>
      <c r="C21590" t="e">
        <f>VLOOKUP(A21590, E:E,1,0)</f>
        <v>#N/A</v>
      </c>
      <c r="D21590">
        <v>21588</v>
      </c>
      <c r="E21590" t="s">
        <v>2217</v>
      </c>
      <c r="H21590" t="s">
        <v>2217</v>
      </c>
    </row>
    <row r="21591" spans="1:8" x14ac:dyDescent="0.2">
      <c r="A21591" t="s">
        <v>21241</v>
      </c>
      <c r="B21591">
        <v>2712</v>
      </c>
      <c r="C21591" t="str">
        <f>VLOOKUP(A21591, E:E,1,0)</f>
        <v>bArra</v>
      </c>
      <c r="D21591">
        <v>21589</v>
      </c>
      <c r="E21591" t="s">
        <v>49548</v>
      </c>
      <c r="H21591" t="s">
        <v>36951</v>
      </c>
    </row>
    <row r="21592" spans="1:8" x14ac:dyDescent="0.2">
      <c r="A21592" t="s">
        <v>21242</v>
      </c>
      <c r="B21592">
        <v>10860</v>
      </c>
      <c r="C21592" t="e">
        <f>VLOOKUP(A21592, E:E,1,0)</f>
        <v>#N/A</v>
      </c>
      <c r="D21592">
        <v>21590</v>
      </c>
      <c r="E21592" t="s">
        <v>36952</v>
      </c>
      <c r="H21592" t="s">
        <v>36952</v>
      </c>
    </row>
    <row r="21593" spans="1:8" x14ac:dyDescent="0.2">
      <c r="A21593" t="s">
        <v>21243</v>
      </c>
      <c r="B21593">
        <v>12750</v>
      </c>
      <c r="C21593" t="e">
        <f>VLOOKUP(A21593, E:E,1,0)</f>
        <v>#N/A</v>
      </c>
      <c r="D21593">
        <v>21591</v>
      </c>
      <c r="E21593" t="s">
        <v>36953</v>
      </c>
      <c r="H21593" t="s">
        <v>36953</v>
      </c>
    </row>
    <row r="21594" spans="1:8" x14ac:dyDescent="0.2">
      <c r="A21594" t="s">
        <v>21244</v>
      </c>
      <c r="B21594">
        <v>5255</v>
      </c>
      <c r="C21594" t="e">
        <f>VLOOKUP(A21594, E:E,1,0)</f>
        <v>#N/A</v>
      </c>
      <c r="D21594">
        <v>21592</v>
      </c>
      <c r="E21594" t="s">
        <v>45987</v>
      </c>
      <c r="H21594" t="s">
        <v>36954</v>
      </c>
    </row>
    <row r="21595" spans="1:8" x14ac:dyDescent="0.2">
      <c r="A21595" t="s">
        <v>21245</v>
      </c>
      <c r="B21595">
        <v>19514</v>
      </c>
      <c r="C21595" t="e">
        <f>VLOOKUP(A21595, E:E,1,0)</f>
        <v>#N/A</v>
      </c>
      <c r="D21595">
        <v>21593</v>
      </c>
      <c r="E21595" t="s">
        <v>36955</v>
      </c>
      <c r="H21595" t="s">
        <v>36955</v>
      </c>
    </row>
    <row r="21596" spans="1:8" x14ac:dyDescent="0.2">
      <c r="A21596" t="s">
        <v>21246</v>
      </c>
      <c r="B21596">
        <v>19526</v>
      </c>
      <c r="C21596" t="e">
        <f>VLOOKUP(A21596, E:E,1,0)</f>
        <v>#N/A</v>
      </c>
      <c r="D21596">
        <v>21594</v>
      </c>
      <c r="E21596" t="s">
        <v>3212</v>
      </c>
      <c r="H21596" t="s">
        <v>36956</v>
      </c>
    </row>
    <row r="21597" spans="1:8" x14ac:dyDescent="0.2">
      <c r="A21597" t="s">
        <v>21247</v>
      </c>
      <c r="B21597">
        <v>21125</v>
      </c>
      <c r="C21597" t="e">
        <f>VLOOKUP(A21597, E:E,1,0)</f>
        <v>#N/A</v>
      </c>
      <c r="D21597">
        <v>21595</v>
      </c>
      <c r="E21597" t="s">
        <v>14779</v>
      </c>
      <c r="H21597" t="s">
        <v>14779</v>
      </c>
    </row>
    <row r="21598" spans="1:8" x14ac:dyDescent="0.2">
      <c r="A21598" t="s">
        <v>21248</v>
      </c>
      <c r="B21598">
        <v>20591</v>
      </c>
      <c r="C21598" t="e">
        <f>VLOOKUP(A21598, E:E,1,0)</f>
        <v>#N/A</v>
      </c>
      <c r="D21598">
        <v>21596</v>
      </c>
      <c r="E21598" t="s">
        <v>36957</v>
      </c>
      <c r="H21598" t="s">
        <v>36957</v>
      </c>
    </row>
    <row r="21599" spans="1:8" x14ac:dyDescent="0.2">
      <c r="A21599" t="s">
        <v>21249</v>
      </c>
      <c r="B21599">
        <v>8331</v>
      </c>
      <c r="C21599" t="str">
        <f>VLOOKUP(A21599, E:E,1,0)</f>
        <v>goner</v>
      </c>
      <c r="D21599">
        <v>21597</v>
      </c>
      <c r="E21599" t="s">
        <v>45988</v>
      </c>
      <c r="H21599" t="s">
        <v>36958</v>
      </c>
    </row>
    <row r="21600" spans="1:8" x14ac:dyDescent="0.2">
      <c r="A21600" t="s">
        <v>21250</v>
      </c>
      <c r="B21600">
        <v>10502</v>
      </c>
      <c r="C21600" t="e">
        <f>VLOOKUP(A21600, E:E,1,0)</f>
        <v>#N/A</v>
      </c>
      <c r="D21600">
        <v>21598</v>
      </c>
      <c r="E21600" t="s">
        <v>36959</v>
      </c>
      <c r="H21600" t="s">
        <v>36959</v>
      </c>
    </row>
    <row r="21601" spans="1:8" x14ac:dyDescent="0.2">
      <c r="A21601" t="s">
        <v>21251</v>
      </c>
      <c r="B21601">
        <v>3821</v>
      </c>
      <c r="C21601" t="e">
        <f>VLOOKUP(A21601, E:E,1,0)</f>
        <v>#N/A</v>
      </c>
      <c r="D21601">
        <v>21599</v>
      </c>
      <c r="E21601" t="s">
        <v>45989</v>
      </c>
      <c r="H21601" t="s">
        <v>36960</v>
      </c>
    </row>
    <row r="21602" spans="1:8" x14ac:dyDescent="0.2">
      <c r="A21602" t="s">
        <v>21252</v>
      </c>
      <c r="B21602">
        <v>17093</v>
      </c>
      <c r="C21602" t="str">
        <f>VLOOKUP(A21602, E:E,1,0)</f>
        <v>shoutout</v>
      </c>
      <c r="D21602">
        <v>21600</v>
      </c>
      <c r="E21602" t="s">
        <v>28766</v>
      </c>
      <c r="H21602" t="s">
        <v>36961</v>
      </c>
    </row>
    <row r="21603" spans="1:8" x14ac:dyDescent="0.2">
      <c r="A21603" t="s">
        <v>21253</v>
      </c>
      <c r="B21603">
        <v>7927</v>
      </c>
      <c r="C21603" t="str">
        <f>VLOOKUP(A21603, E:E,1,0)</f>
        <v>FX</v>
      </c>
      <c r="D21603">
        <v>21601</v>
      </c>
      <c r="E21603" t="s">
        <v>36962</v>
      </c>
      <c r="H21603" t="s">
        <v>36962</v>
      </c>
    </row>
    <row r="21604" spans="1:8" x14ac:dyDescent="0.2">
      <c r="A21604" t="s">
        <v>21254</v>
      </c>
      <c r="B21604">
        <v>1068</v>
      </c>
      <c r="C21604" t="e">
        <f>VLOOKUP(A21604, E:E,1,0)</f>
        <v>#N/A</v>
      </c>
      <c r="D21604">
        <v>21602</v>
      </c>
      <c r="E21604" t="s">
        <v>49549</v>
      </c>
      <c r="H21604" t="s">
        <v>36963</v>
      </c>
    </row>
    <row r="21605" spans="1:8" x14ac:dyDescent="0.2">
      <c r="A21605" t="s">
        <v>21255</v>
      </c>
      <c r="B21605">
        <v>6703</v>
      </c>
      <c r="C21605" t="e">
        <f>VLOOKUP(A21605, E:E,1,0)</f>
        <v>#N/A</v>
      </c>
      <c r="D21605">
        <v>21603</v>
      </c>
      <c r="E21605" t="s">
        <v>49550</v>
      </c>
      <c r="H21605" t="s">
        <v>36964</v>
      </c>
    </row>
    <row r="21606" spans="1:8" x14ac:dyDescent="0.2">
      <c r="A21606" t="s">
        <v>21256</v>
      </c>
      <c r="B21606">
        <v>13821</v>
      </c>
      <c r="C21606" t="e">
        <f>VLOOKUP(A21606, E:E,1,0)</f>
        <v>#N/A</v>
      </c>
      <c r="D21606">
        <v>21604</v>
      </c>
      <c r="E21606" t="s">
        <v>2264</v>
      </c>
      <c r="H21606" t="s">
        <v>36965</v>
      </c>
    </row>
    <row r="21607" spans="1:8" x14ac:dyDescent="0.2">
      <c r="A21607" t="s">
        <v>21257</v>
      </c>
      <c r="B21607">
        <v>12984</v>
      </c>
      <c r="C21607" t="e">
        <f>VLOOKUP(A21607, E:E,1,0)</f>
        <v>#N/A</v>
      </c>
      <c r="D21607">
        <v>21605</v>
      </c>
      <c r="E21607" t="s">
        <v>36966</v>
      </c>
      <c r="H21607" t="s">
        <v>36966</v>
      </c>
    </row>
    <row r="21608" spans="1:8" x14ac:dyDescent="0.2">
      <c r="A21608" t="s">
        <v>21258</v>
      </c>
      <c r="B21608">
        <v>1422</v>
      </c>
      <c r="C21608" t="e">
        <f>VLOOKUP(A21608, E:E,1,0)</f>
        <v>#N/A</v>
      </c>
      <c r="D21608">
        <v>21606</v>
      </c>
      <c r="E21608" t="s">
        <v>36967</v>
      </c>
      <c r="H21608" t="s">
        <v>36967</v>
      </c>
    </row>
    <row r="21609" spans="1:8" x14ac:dyDescent="0.2">
      <c r="A21609" t="s">
        <v>21259</v>
      </c>
      <c r="B21609">
        <v>16355</v>
      </c>
      <c r="C21609" t="e">
        <f>VLOOKUP(A21609, E:E,1,0)</f>
        <v>#N/A</v>
      </c>
      <c r="D21609">
        <v>21607</v>
      </c>
      <c r="E21609" t="s">
        <v>36968</v>
      </c>
      <c r="H21609" t="s">
        <v>36968</v>
      </c>
    </row>
    <row r="21610" spans="1:8" x14ac:dyDescent="0.2">
      <c r="A21610" t="s">
        <v>21260</v>
      </c>
      <c r="B21610">
        <v>3376</v>
      </c>
      <c r="C21610" t="str">
        <f>VLOOKUP(A21610, E:E,1,0)</f>
        <v>boxes</v>
      </c>
      <c r="D21610">
        <v>21608</v>
      </c>
      <c r="E21610" t="s">
        <v>36969</v>
      </c>
      <c r="H21610" t="s">
        <v>36969</v>
      </c>
    </row>
    <row r="21611" spans="1:8" x14ac:dyDescent="0.2">
      <c r="A21611" t="s">
        <v>21261</v>
      </c>
      <c r="B21611">
        <v>7037</v>
      </c>
      <c r="C21611" t="str">
        <f>VLOOKUP(A21611, E:E,1,0)</f>
        <v>Exploding</v>
      </c>
      <c r="D21611">
        <v>21609</v>
      </c>
      <c r="E21611" t="s">
        <v>9039</v>
      </c>
      <c r="H21611" t="s">
        <v>9039</v>
      </c>
    </row>
    <row r="21612" spans="1:8" x14ac:dyDescent="0.2">
      <c r="A21612" t="s">
        <v>21262</v>
      </c>
      <c r="B21612">
        <v>8006</v>
      </c>
      <c r="C21612" t="str">
        <f>VLOOKUP(A21612, E:E,1,0)</f>
        <v>gameofkittens</v>
      </c>
      <c r="D21612">
        <v>21610</v>
      </c>
      <c r="E21612" t="s">
        <v>14786</v>
      </c>
      <c r="H21612" t="s">
        <v>14786</v>
      </c>
    </row>
    <row r="21613" spans="1:8" x14ac:dyDescent="0.2">
      <c r="A21613" t="s">
        <v>21263</v>
      </c>
      <c r="B21613">
        <v>7038</v>
      </c>
      <c r="C21613" t="e">
        <f>VLOOKUP(A21613, E:E,1,0)</f>
        <v>#N/A</v>
      </c>
      <c r="D21613">
        <v>21611</v>
      </c>
      <c r="E21613" t="s">
        <v>49551</v>
      </c>
      <c r="H21613" t="s">
        <v>36970</v>
      </c>
    </row>
    <row r="21614" spans="1:8" x14ac:dyDescent="0.2">
      <c r="A21614" t="s">
        <v>21264</v>
      </c>
      <c r="B21614">
        <v>18630</v>
      </c>
      <c r="C21614" t="e">
        <f>VLOOKUP(A21614, E:E,1,0)</f>
        <v>#N/A</v>
      </c>
      <c r="D21614">
        <v>21612</v>
      </c>
      <c r="E21614" t="s">
        <v>36971</v>
      </c>
      <c r="H21614" t="s">
        <v>36971</v>
      </c>
    </row>
    <row r="21615" spans="1:8" x14ac:dyDescent="0.2">
      <c r="A21615" t="s">
        <v>21265</v>
      </c>
      <c r="B21615">
        <v>16167</v>
      </c>
      <c r="C21615" t="e">
        <f>VLOOKUP(A21615, E:E,1,0)</f>
        <v>#N/A</v>
      </c>
      <c r="D21615">
        <v>21613</v>
      </c>
      <c r="E21615" t="s">
        <v>36972</v>
      </c>
      <c r="H21615" t="s">
        <v>36972</v>
      </c>
    </row>
    <row r="21616" spans="1:8" x14ac:dyDescent="0.2">
      <c r="A21616" t="s">
        <v>21266</v>
      </c>
      <c r="B21616">
        <v>10104</v>
      </c>
      <c r="C21616" t="str">
        <f>VLOOKUP(A21616, E:E,1,0)</f>
        <v>Iwate</v>
      </c>
      <c r="D21616">
        <v>21614</v>
      </c>
      <c r="E21616" t="s">
        <v>49552</v>
      </c>
      <c r="H21616" t="s">
        <v>36973</v>
      </c>
    </row>
    <row r="21617" spans="1:8" x14ac:dyDescent="0.2">
      <c r="A21617" t="s">
        <v>21267</v>
      </c>
      <c r="B21617">
        <v>8285</v>
      </c>
      <c r="C21617" t="e">
        <f>VLOOKUP(A21617, E:E,1,0)</f>
        <v>#N/A</v>
      </c>
      <c r="D21617">
        <v>21615</v>
      </c>
      <c r="E21617" t="s">
        <v>49553</v>
      </c>
      <c r="H21617" t="s">
        <v>36974</v>
      </c>
    </row>
    <row r="21618" spans="1:8" x14ac:dyDescent="0.2">
      <c r="A21618" t="s">
        <v>21268</v>
      </c>
      <c r="B21618">
        <v>20239</v>
      </c>
      <c r="C21618" t="e">
        <f>VLOOKUP(A21618, E:E,1,0)</f>
        <v>#N/A</v>
      </c>
      <c r="D21618">
        <v>21616</v>
      </c>
      <c r="E21618" t="s">
        <v>896</v>
      </c>
      <c r="H21618" t="s">
        <v>36975</v>
      </c>
    </row>
    <row r="21619" spans="1:8" ht="34" x14ac:dyDescent="0.2">
      <c r="A21619" t="s">
        <v>21269</v>
      </c>
      <c r="B21619">
        <v>11835</v>
      </c>
      <c r="C21619" t="e">
        <f>VLOOKUP(A21619, E:E,1,0)</f>
        <v>#N/A</v>
      </c>
      <c r="D21619">
        <v>21617</v>
      </c>
      <c r="E21619" s="4" t="s">
        <v>36976</v>
      </c>
      <c r="H21619" s="4" t="s">
        <v>36976</v>
      </c>
    </row>
    <row r="21620" spans="1:8" x14ac:dyDescent="0.2">
      <c r="A21620" t="s">
        <v>21270</v>
      </c>
      <c r="B21620">
        <v>18758</v>
      </c>
      <c r="C21620" t="e">
        <f>VLOOKUP(A21620, E:E,1,0)</f>
        <v>#N/A</v>
      </c>
      <c r="D21620">
        <v>21618</v>
      </c>
      <c r="E21620" t="s">
        <v>49554</v>
      </c>
      <c r="H21620" t="s">
        <v>36977</v>
      </c>
    </row>
    <row r="21621" spans="1:8" x14ac:dyDescent="0.2">
      <c r="A21621" t="s">
        <v>21271</v>
      </c>
      <c r="B21621">
        <v>2539</v>
      </c>
      <c r="C21621" t="str">
        <f>VLOOKUP(A21621, E:E,1,0)</f>
        <v>Ayyo</v>
      </c>
      <c r="D21621">
        <v>21619</v>
      </c>
      <c r="E21621" t="s">
        <v>10342</v>
      </c>
      <c r="H21621" t="s">
        <v>36978</v>
      </c>
    </row>
    <row r="21622" spans="1:8" x14ac:dyDescent="0.2">
      <c r="A21622" t="s">
        <v>21272</v>
      </c>
      <c r="B21622">
        <v>5532</v>
      </c>
      <c r="C21622" t="e">
        <f>VLOOKUP(A21622, E:E,1,0)</f>
        <v>#N/A</v>
      </c>
      <c r="D21622">
        <v>21620</v>
      </c>
      <c r="E21622" t="s">
        <v>14791</v>
      </c>
      <c r="H21622" t="s">
        <v>36979</v>
      </c>
    </row>
    <row r="21623" spans="1:8" x14ac:dyDescent="0.2">
      <c r="A21623" t="s">
        <v>21273</v>
      </c>
      <c r="B21623">
        <v>13567</v>
      </c>
      <c r="C21623" t="e">
        <f>VLOOKUP(A21623, E:E,1,0)</f>
        <v>#N/A</v>
      </c>
      <c r="D21623">
        <v>21621</v>
      </c>
      <c r="E21623" t="s">
        <v>12924</v>
      </c>
      <c r="H21623" t="s">
        <v>36980</v>
      </c>
    </row>
    <row r="21624" spans="1:8" x14ac:dyDescent="0.2">
      <c r="A21624" t="s">
        <v>21274</v>
      </c>
      <c r="B21624">
        <v>18969</v>
      </c>
      <c r="C21624" t="str">
        <f>VLOOKUP(A21624, E:E,1,0)</f>
        <v>tnwx</v>
      </c>
      <c r="D21624">
        <v>21622</v>
      </c>
      <c r="E21624" t="s">
        <v>36981</v>
      </c>
      <c r="H21624" t="s">
        <v>36981</v>
      </c>
    </row>
    <row r="21625" spans="1:8" x14ac:dyDescent="0.2">
      <c r="A21625" t="s">
        <v>21275</v>
      </c>
      <c r="B21625">
        <v>7923</v>
      </c>
      <c r="C21625" t="e">
        <f>VLOOKUP(A21625, E:E,1,0)</f>
        <v>#N/A</v>
      </c>
      <c r="D21625">
        <v>21623</v>
      </c>
      <c r="E21625" t="s">
        <v>36982</v>
      </c>
      <c r="H21625" t="s">
        <v>36982</v>
      </c>
    </row>
    <row r="21626" spans="1:8" x14ac:dyDescent="0.2">
      <c r="A21626" t="s">
        <v>21276</v>
      </c>
      <c r="B21626">
        <v>838</v>
      </c>
      <c r="C21626" t="e">
        <f>VLOOKUP(A21626, E:E,1,0)</f>
        <v>#N/A</v>
      </c>
      <c r="D21626">
        <v>21624</v>
      </c>
      <c r="E21626" t="s">
        <v>49555</v>
      </c>
      <c r="H21626" t="s">
        <v>36983</v>
      </c>
    </row>
    <row r="21627" spans="1:8" x14ac:dyDescent="0.2">
      <c r="A21627" t="s">
        <v>21277</v>
      </c>
      <c r="B21627">
        <v>14054</v>
      </c>
      <c r="C21627" t="str">
        <f>VLOOKUP(A21627, E:E,1,0)</f>
        <v>Overtaking</v>
      </c>
      <c r="D21627">
        <v>21625</v>
      </c>
      <c r="E21627" t="s">
        <v>36984</v>
      </c>
      <c r="H21627" t="s">
        <v>36984</v>
      </c>
    </row>
    <row r="21628" spans="1:8" x14ac:dyDescent="0.2">
      <c r="A21628" t="s">
        <v>21278</v>
      </c>
      <c r="B21628">
        <v>2748</v>
      </c>
      <c r="C21628" t="str">
        <f>VLOOKUP(A21628, E:E,1,0)</f>
        <v>BathAndNorthEastSomerset</v>
      </c>
      <c r="D21628">
        <v>21626</v>
      </c>
      <c r="E21628" t="s">
        <v>36985</v>
      </c>
      <c r="H21628" t="s">
        <v>36985</v>
      </c>
    </row>
    <row r="21629" spans="1:8" x14ac:dyDescent="0.2">
      <c r="A21629" t="s">
        <v>21279</v>
      </c>
      <c r="B21629">
        <v>7125</v>
      </c>
      <c r="C21629" t="e">
        <f>VLOOKUP(A21629, E:E,1,0)</f>
        <v>#N/A</v>
      </c>
      <c r="D21629">
        <v>21627</v>
      </c>
      <c r="E21629" t="s">
        <v>36986</v>
      </c>
      <c r="H21629" t="s">
        <v>36986</v>
      </c>
    </row>
    <row r="21630" spans="1:8" x14ac:dyDescent="0.2">
      <c r="A21630" t="s">
        <v>21280</v>
      </c>
      <c r="B21630">
        <v>1296</v>
      </c>
      <c r="C21630" t="str">
        <f>VLOOKUP(A21630, E:E,1,0)</f>
        <v>9Km</v>
      </c>
      <c r="D21630">
        <v>21628</v>
      </c>
      <c r="E21630" t="s">
        <v>36987</v>
      </c>
      <c r="H21630" t="s">
        <v>36987</v>
      </c>
    </row>
    <row r="21631" spans="1:8" x14ac:dyDescent="0.2">
      <c r="A21631" t="s">
        <v>21281</v>
      </c>
      <c r="B21631">
        <v>883</v>
      </c>
      <c r="C21631" t="e">
        <f>VLOOKUP(A21631, E:E,1,0)</f>
        <v>#N/A</v>
      </c>
      <c r="D21631">
        <v>21629</v>
      </c>
      <c r="E21631" t="s">
        <v>14797</v>
      </c>
      <c r="H21631" t="s">
        <v>14797</v>
      </c>
    </row>
    <row r="21632" spans="1:8" x14ac:dyDescent="0.2">
      <c r="A21632" t="s">
        <v>21282</v>
      </c>
      <c r="B21632">
        <v>7674</v>
      </c>
      <c r="C21632" t="str">
        <f>VLOOKUP(A21632, E:E,1,0)</f>
        <v>Forney</v>
      </c>
      <c r="D21632">
        <v>21630</v>
      </c>
      <c r="E21632" t="s">
        <v>36988</v>
      </c>
      <c r="H21632" t="s">
        <v>36988</v>
      </c>
    </row>
    <row r="21633" spans="1:8" x14ac:dyDescent="0.2">
      <c r="A21633" t="s">
        <v>21283</v>
      </c>
      <c r="B21633">
        <v>5700</v>
      </c>
      <c r="C21633" t="str">
        <f>VLOOKUP(A21633, E:E,1,0)</f>
        <v>developing</v>
      </c>
      <c r="D21633">
        <v>21631</v>
      </c>
      <c r="E21633" t="s">
        <v>14798</v>
      </c>
      <c r="H21633" t="s">
        <v>14798</v>
      </c>
    </row>
    <row r="21634" spans="1:8" x14ac:dyDescent="0.2">
      <c r="A21634" t="s">
        <v>21284</v>
      </c>
      <c r="B21634">
        <v>18297</v>
      </c>
      <c r="C21634" t="e">
        <f>VLOOKUP(A21634, E:E,1,0)</f>
        <v>#N/A</v>
      </c>
      <c r="D21634">
        <v>21632</v>
      </c>
      <c r="E21634">
        <v>184</v>
      </c>
      <c r="H21634">
        <v>184</v>
      </c>
    </row>
    <row r="21635" spans="1:8" x14ac:dyDescent="0.2">
      <c r="A21635" t="s">
        <v>21285</v>
      </c>
      <c r="B21635">
        <v>16338</v>
      </c>
      <c r="C21635" t="e">
        <f>VLOOKUP(A21635, E:E,1,0)</f>
        <v>#N/A</v>
      </c>
      <c r="D21635">
        <v>21633</v>
      </c>
      <c r="E21635" t="s">
        <v>3590</v>
      </c>
      <c r="H21635" t="s">
        <v>3590</v>
      </c>
    </row>
    <row r="21636" spans="1:8" x14ac:dyDescent="0.2">
      <c r="A21636" t="s">
        <v>21286</v>
      </c>
      <c r="B21636">
        <v>13217</v>
      </c>
      <c r="C21636" t="e">
        <f>VLOOKUP(A21636, E:E,1,0)</f>
        <v>#N/A</v>
      </c>
      <c r="D21636">
        <v>21634</v>
      </c>
      <c r="E21636" t="s">
        <v>8328</v>
      </c>
      <c r="H21636" t="s">
        <v>36989</v>
      </c>
    </row>
    <row r="21637" spans="1:8" x14ac:dyDescent="0.2">
      <c r="A21637" t="s">
        <v>21287</v>
      </c>
      <c r="B21637">
        <v>17889</v>
      </c>
      <c r="C21637" t="e">
        <f>VLOOKUP(A21637, E:E,1,0)</f>
        <v>#N/A</v>
      </c>
      <c r="D21637">
        <v>21635</v>
      </c>
      <c r="E21637" t="s">
        <v>36990</v>
      </c>
      <c r="H21637" t="s">
        <v>36990</v>
      </c>
    </row>
    <row r="21638" spans="1:8" x14ac:dyDescent="0.2">
      <c r="A21638" t="s">
        <v>21288</v>
      </c>
      <c r="B21638">
        <v>21262</v>
      </c>
      <c r="C21638" t="e">
        <f>VLOOKUP(A21638, E:E,1,0)</f>
        <v>#N/A</v>
      </c>
      <c r="D21638">
        <v>21636</v>
      </c>
      <c r="E21638" t="s">
        <v>36991</v>
      </c>
      <c r="H21638" t="s">
        <v>36991</v>
      </c>
    </row>
    <row r="21639" spans="1:8" x14ac:dyDescent="0.2">
      <c r="C21639">
        <f>VLOOKUP(A21639, E:E,1,0)</f>
        <v>0</v>
      </c>
      <c r="D21639">
        <v>21637</v>
      </c>
      <c r="E21639" t="s">
        <v>49556</v>
      </c>
      <c r="H21639" t="s">
        <v>36992</v>
      </c>
    </row>
    <row r="21640" spans="1:8" x14ac:dyDescent="0.2">
      <c r="C21640">
        <f>VLOOKUP(A21640, E:E,1,0)</f>
        <v>0</v>
      </c>
      <c r="D21640">
        <v>21638</v>
      </c>
      <c r="E21640" t="s">
        <v>49557</v>
      </c>
      <c r="H21640" t="s">
        <v>36993</v>
      </c>
    </row>
    <row r="21641" spans="1:8" x14ac:dyDescent="0.2">
      <c r="C21641">
        <f>VLOOKUP(A21641, E:E,1,0)</f>
        <v>0</v>
      </c>
      <c r="D21641">
        <v>21639</v>
      </c>
      <c r="E21641" t="s">
        <v>14800</v>
      </c>
      <c r="H21641" t="s">
        <v>14800</v>
      </c>
    </row>
    <row r="21642" spans="1:8" x14ac:dyDescent="0.2">
      <c r="C21642">
        <f>VLOOKUP(A21642, E:E,1,0)</f>
        <v>0</v>
      </c>
      <c r="D21642">
        <v>21640</v>
      </c>
      <c r="E21642" t="s">
        <v>14801</v>
      </c>
      <c r="H21642" t="s">
        <v>14801</v>
      </c>
    </row>
    <row r="21643" spans="1:8" x14ac:dyDescent="0.2">
      <c r="C21643">
        <f>VLOOKUP(A21643, E:E,1,0)</f>
        <v>0</v>
      </c>
      <c r="D21643">
        <v>21641</v>
      </c>
      <c r="E21643" t="s">
        <v>36994</v>
      </c>
      <c r="H21643" t="s">
        <v>36994</v>
      </c>
    </row>
    <row r="21644" spans="1:8" x14ac:dyDescent="0.2">
      <c r="C21644">
        <f>VLOOKUP(A21644, E:E,1,0)</f>
        <v>0</v>
      </c>
      <c r="D21644">
        <v>21642</v>
      </c>
      <c r="E21644" t="s">
        <v>49558</v>
      </c>
      <c r="H21644" t="s">
        <v>36995</v>
      </c>
    </row>
    <row r="21645" spans="1:8" x14ac:dyDescent="0.2">
      <c r="C21645">
        <f>VLOOKUP(A21645, E:E,1,0)</f>
        <v>0</v>
      </c>
      <c r="D21645">
        <v>21643</v>
      </c>
      <c r="E21645" t="s">
        <v>36996</v>
      </c>
      <c r="H21645" t="s">
        <v>36996</v>
      </c>
    </row>
    <row r="21646" spans="1:8" x14ac:dyDescent="0.2">
      <c r="C21646">
        <f>VLOOKUP(A21646, E:E,1,0)</f>
        <v>0</v>
      </c>
      <c r="D21646">
        <v>21644</v>
      </c>
      <c r="E21646" t="s">
        <v>36997</v>
      </c>
      <c r="H21646" t="s">
        <v>36997</v>
      </c>
    </row>
    <row r="21647" spans="1:8" x14ac:dyDescent="0.2">
      <c r="C21647">
        <f>VLOOKUP(A21647, E:E,1,0)</f>
        <v>0</v>
      </c>
      <c r="D21647">
        <v>21645</v>
      </c>
      <c r="E21647">
        <v>8392</v>
      </c>
      <c r="H21647" t="s">
        <v>36998</v>
      </c>
    </row>
    <row r="21648" spans="1:8" x14ac:dyDescent="0.2">
      <c r="C21648">
        <f>VLOOKUP(A21648, E:E,1,0)</f>
        <v>0</v>
      </c>
      <c r="D21648">
        <v>21646</v>
      </c>
      <c r="E21648" t="s">
        <v>49559</v>
      </c>
      <c r="H21648" t="s">
        <v>36999</v>
      </c>
    </row>
    <row r="21649" spans="3:8" x14ac:dyDescent="0.2">
      <c r="C21649">
        <f>VLOOKUP(A21649, E:E,1,0)</f>
        <v>0</v>
      </c>
      <c r="D21649">
        <v>21647</v>
      </c>
      <c r="E21649" t="s">
        <v>37000</v>
      </c>
      <c r="H21649" t="s">
        <v>37000</v>
      </c>
    </row>
    <row r="21650" spans="3:8" x14ac:dyDescent="0.2">
      <c r="C21650">
        <f>VLOOKUP(A21650, E:E,1,0)</f>
        <v>0</v>
      </c>
      <c r="D21650">
        <v>21648</v>
      </c>
      <c r="E21650" t="s">
        <v>49560</v>
      </c>
      <c r="H21650" t="s">
        <v>37001</v>
      </c>
    </row>
    <row r="21651" spans="3:8" x14ac:dyDescent="0.2">
      <c r="C21651">
        <f>VLOOKUP(A21651, E:E,1,0)</f>
        <v>0</v>
      </c>
      <c r="D21651">
        <v>21649</v>
      </c>
      <c r="E21651" t="s">
        <v>49561</v>
      </c>
      <c r="H21651" t="s">
        <v>37002</v>
      </c>
    </row>
    <row r="21652" spans="3:8" x14ac:dyDescent="0.2">
      <c r="C21652">
        <f>VLOOKUP(A21652, E:E,1,0)</f>
        <v>0</v>
      </c>
      <c r="D21652">
        <v>21650</v>
      </c>
      <c r="E21652" t="s">
        <v>14808</v>
      </c>
      <c r="H21652" t="s">
        <v>14808</v>
      </c>
    </row>
    <row r="21653" spans="3:8" x14ac:dyDescent="0.2">
      <c r="C21653">
        <f>VLOOKUP(A21653, E:E,1,0)</f>
        <v>0</v>
      </c>
      <c r="D21653">
        <v>21651</v>
      </c>
      <c r="E21653" t="s">
        <v>14810</v>
      </c>
      <c r="H21653" t="s">
        <v>14810</v>
      </c>
    </row>
    <row r="21654" spans="3:8" x14ac:dyDescent="0.2">
      <c r="C21654">
        <f>VLOOKUP(A21654, E:E,1,0)</f>
        <v>0</v>
      </c>
      <c r="D21654">
        <v>21652</v>
      </c>
      <c r="E21654" t="s">
        <v>37003</v>
      </c>
      <c r="H21654" t="s">
        <v>37003</v>
      </c>
    </row>
    <row r="21655" spans="3:8" x14ac:dyDescent="0.2">
      <c r="C21655">
        <f>VLOOKUP(A21655, E:E,1,0)</f>
        <v>0</v>
      </c>
      <c r="D21655">
        <v>21653</v>
      </c>
      <c r="E21655" t="s">
        <v>37004</v>
      </c>
      <c r="H21655" t="s">
        <v>37004</v>
      </c>
    </row>
    <row r="21656" spans="3:8" x14ac:dyDescent="0.2">
      <c r="C21656">
        <f>VLOOKUP(A21656, E:E,1,0)</f>
        <v>0</v>
      </c>
      <c r="D21656">
        <v>21654</v>
      </c>
      <c r="E21656" t="s">
        <v>37005</v>
      </c>
      <c r="H21656" t="s">
        <v>37005</v>
      </c>
    </row>
    <row r="21657" spans="3:8" x14ac:dyDescent="0.2">
      <c r="C21657">
        <f>VLOOKUP(A21657, E:E,1,0)</f>
        <v>0</v>
      </c>
      <c r="D21657">
        <v>21655</v>
      </c>
      <c r="E21657" t="s">
        <v>37006</v>
      </c>
      <c r="H21657" t="s">
        <v>37006</v>
      </c>
    </row>
    <row r="21658" spans="3:8" x14ac:dyDescent="0.2">
      <c r="C21658">
        <f>VLOOKUP(A21658, E:E,1,0)</f>
        <v>0</v>
      </c>
      <c r="D21658">
        <v>21656</v>
      </c>
      <c r="E21658" t="s">
        <v>14814</v>
      </c>
      <c r="H21658" t="s">
        <v>37007</v>
      </c>
    </row>
    <row r="21659" spans="3:8" x14ac:dyDescent="0.2">
      <c r="C21659">
        <f>VLOOKUP(A21659, E:E,1,0)</f>
        <v>0</v>
      </c>
      <c r="D21659">
        <v>21657</v>
      </c>
      <c r="E21659">
        <v>928</v>
      </c>
      <c r="H21659">
        <v>928</v>
      </c>
    </row>
    <row r="21660" spans="3:8" x14ac:dyDescent="0.2">
      <c r="C21660">
        <f>VLOOKUP(A21660, E:E,1,0)</f>
        <v>0</v>
      </c>
      <c r="D21660">
        <v>21658</v>
      </c>
      <c r="E21660" t="s">
        <v>37008</v>
      </c>
      <c r="H21660" t="s">
        <v>37008</v>
      </c>
    </row>
    <row r="21661" spans="3:8" x14ac:dyDescent="0.2">
      <c r="C21661">
        <f>VLOOKUP(A21661, E:E,1,0)</f>
        <v>0</v>
      </c>
      <c r="D21661">
        <v>21659</v>
      </c>
      <c r="E21661" t="s">
        <v>14813</v>
      </c>
      <c r="H21661" t="s">
        <v>14813</v>
      </c>
    </row>
    <row r="21662" spans="3:8" x14ac:dyDescent="0.2">
      <c r="C21662">
        <f>VLOOKUP(A21662, E:E,1,0)</f>
        <v>0</v>
      </c>
      <c r="D21662">
        <v>21660</v>
      </c>
      <c r="E21662" s="1">
        <v>44874</v>
      </c>
      <c r="H21662" s="1">
        <v>44874</v>
      </c>
    </row>
    <row r="21663" spans="3:8" x14ac:dyDescent="0.2">
      <c r="C21663">
        <f>VLOOKUP(A21663, E:E,1,0)</f>
        <v>0</v>
      </c>
      <c r="D21663">
        <v>21661</v>
      </c>
      <c r="E21663" t="s">
        <v>22340</v>
      </c>
      <c r="H21663" t="s">
        <v>37009</v>
      </c>
    </row>
    <row r="21664" spans="3:8" x14ac:dyDescent="0.2">
      <c r="C21664">
        <f>VLOOKUP(A21664, E:E,1,0)</f>
        <v>0</v>
      </c>
      <c r="D21664">
        <v>21662</v>
      </c>
      <c r="E21664" t="s">
        <v>49562</v>
      </c>
      <c r="H21664" t="s">
        <v>37010</v>
      </c>
    </row>
    <row r="21665" spans="3:8" x14ac:dyDescent="0.2">
      <c r="C21665">
        <f>VLOOKUP(A21665, E:E,1,0)</f>
        <v>0</v>
      </c>
      <c r="D21665">
        <v>21663</v>
      </c>
      <c r="E21665" t="s">
        <v>49563</v>
      </c>
      <c r="H21665" t="s">
        <v>37011</v>
      </c>
    </row>
    <row r="21666" spans="3:8" x14ac:dyDescent="0.2">
      <c r="C21666">
        <f>VLOOKUP(A21666, E:E,1,0)</f>
        <v>0</v>
      </c>
      <c r="D21666">
        <v>21664</v>
      </c>
      <c r="E21666" t="s">
        <v>49564</v>
      </c>
      <c r="H21666" t="s">
        <v>37012</v>
      </c>
    </row>
    <row r="21667" spans="3:8" x14ac:dyDescent="0.2">
      <c r="C21667">
        <f>VLOOKUP(A21667, E:E,1,0)</f>
        <v>0</v>
      </c>
      <c r="D21667">
        <v>21665</v>
      </c>
      <c r="E21667" t="s">
        <v>37013</v>
      </c>
      <c r="H21667" t="s">
        <v>37013</v>
      </c>
    </row>
    <row r="21668" spans="3:8" x14ac:dyDescent="0.2">
      <c r="C21668">
        <f>VLOOKUP(A21668, E:E,1,0)</f>
        <v>0</v>
      </c>
      <c r="D21668">
        <v>21666</v>
      </c>
      <c r="E21668" t="s">
        <v>14820</v>
      </c>
      <c r="H21668" t="s">
        <v>14820</v>
      </c>
    </row>
    <row r="21669" spans="3:8" x14ac:dyDescent="0.2">
      <c r="C21669">
        <f>VLOOKUP(A21669, E:E,1,0)</f>
        <v>0</v>
      </c>
      <c r="D21669">
        <v>21667</v>
      </c>
      <c r="E21669" t="s">
        <v>14823</v>
      </c>
      <c r="H21669" t="s">
        <v>14823</v>
      </c>
    </row>
    <row r="21670" spans="3:8" x14ac:dyDescent="0.2">
      <c r="C21670">
        <f>VLOOKUP(A21670, E:E,1,0)</f>
        <v>0</v>
      </c>
      <c r="D21670">
        <v>21668</v>
      </c>
      <c r="E21670" t="s">
        <v>37014</v>
      </c>
      <c r="H21670" t="s">
        <v>37014</v>
      </c>
    </row>
    <row r="21671" spans="3:8" x14ac:dyDescent="0.2">
      <c r="C21671">
        <f>VLOOKUP(A21671, E:E,1,0)</f>
        <v>0</v>
      </c>
      <c r="D21671">
        <v>21669</v>
      </c>
      <c r="E21671" t="s">
        <v>37015</v>
      </c>
      <c r="H21671" t="s">
        <v>37015</v>
      </c>
    </row>
    <row r="21672" spans="3:8" x14ac:dyDescent="0.2">
      <c r="C21672">
        <f>VLOOKUP(A21672, E:E,1,0)</f>
        <v>0</v>
      </c>
      <c r="D21672">
        <v>21670</v>
      </c>
      <c r="E21672" t="s">
        <v>37016</v>
      </c>
      <c r="H21672" t="s">
        <v>37016</v>
      </c>
    </row>
    <row r="21673" spans="3:8" x14ac:dyDescent="0.2">
      <c r="C21673">
        <f>VLOOKUP(A21673, E:E,1,0)</f>
        <v>0</v>
      </c>
      <c r="D21673">
        <v>21671</v>
      </c>
      <c r="E21673" t="s">
        <v>14822</v>
      </c>
      <c r="H21673" t="s">
        <v>14822</v>
      </c>
    </row>
    <row r="21674" spans="3:8" x14ac:dyDescent="0.2">
      <c r="C21674">
        <f>VLOOKUP(A21674, E:E,1,0)</f>
        <v>0</v>
      </c>
      <c r="D21674">
        <v>21672</v>
      </c>
      <c r="E21674" t="s">
        <v>49565</v>
      </c>
      <c r="H21674" t="s">
        <v>37017</v>
      </c>
    </row>
    <row r="21675" spans="3:8" x14ac:dyDescent="0.2">
      <c r="C21675">
        <f>VLOOKUP(A21675, E:E,1,0)</f>
        <v>0</v>
      </c>
      <c r="D21675">
        <v>21673</v>
      </c>
      <c r="E21675" t="s">
        <v>37018</v>
      </c>
      <c r="H21675" t="s">
        <v>37018</v>
      </c>
    </row>
    <row r="21676" spans="3:8" x14ac:dyDescent="0.2">
      <c r="C21676">
        <f>VLOOKUP(A21676, E:E,1,0)</f>
        <v>0</v>
      </c>
      <c r="D21676">
        <v>21674</v>
      </c>
      <c r="E21676" t="s">
        <v>37019</v>
      </c>
      <c r="H21676" t="s">
        <v>37019</v>
      </c>
    </row>
    <row r="21677" spans="3:8" x14ac:dyDescent="0.2">
      <c r="C21677">
        <f>VLOOKUP(A21677, E:E,1,0)</f>
        <v>0</v>
      </c>
      <c r="D21677">
        <v>21675</v>
      </c>
      <c r="E21677" t="s">
        <v>14827</v>
      </c>
      <c r="H21677" t="s">
        <v>14827</v>
      </c>
    </row>
    <row r="21678" spans="3:8" x14ac:dyDescent="0.2">
      <c r="C21678">
        <f>VLOOKUP(A21678, E:E,1,0)</f>
        <v>0</v>
      </c>
      <c r="D21678">
        <v>21676</v>
      </c>
      <c r="E21678" t="s">
        <v>37020</v>
      </c>
      <c r="H21678" t="s">
        <v>37020</v>
      </c>
    </row>
    <row r="21679" spans="3:8" x14ac:dyDescent="0.2">
      <c r="C21679">
        <f>VLOOKUP(A21679, E:E,1,0)</f>
        <v>0</v>
      </c>
      <c r="D21679">
        <v>21677</v>
      </c>
      <c r="E21679" t="s">
        <v>49566</v>
      </c>
      <c r="H21679" t="s">
        <v>37021</v>
      </c>
    </row>
    <row r="21680" spans="3:8" x14ac:dyDescent="0.2">
      <c r="C21680">
        <f>VLOOKUP(A21680, E:E,1,0)</f>
        <v>0</v>
      </c>
      <c r="D21680">
        <v>21678</v>
      </c>
      <c r="E21680" t="s">
        <v>11519</v>
      </c>
      <c r="H21680" t="s">
        <v>37022</v>
      </c>
    </row>
    <row r="21681" spans="3:8" x14ac:dyDescent="0.2">
      <c r="C21681">
        <f>VLOOKUP(A21681, E:E,1,0)</f>
        <v>0</v>
      </c>
      <c r="D21681">
        <v>21679</v>
      </c>
      <c r="E21681" t="s">
        <v>14829</v>
      </c>
      <c r="H21681" t="s">
        <v>37023</v>
      </c>
    </row>
    <row r="21682" spans="3:8" x14ac:dyDescent="0.2">
      <c r="C21682">
        <f>VLOOKUP(A21682, E:E,1,0)</f>
        <v>0</v>
      </c>
      <c r="D21682">
        <v>21680</v>
      </c>
      <c r="E21682" t="s">
        <v>37024</v>
      </c>
      <c r="H21682" t="s">
        <v>37024</v>
      </c>
    </row>
    <row r="21683" spans="3:8" x14ac:dyDescent="0.2">
      <c r="C21683">
        <f>VLOOKUP(A21683, E:E,1,0)</f>
        <v>0</v>
      </c>
      <c r="D21683">
        <v>21681</v>
      </c>
      <c r="E21683" t="s">
        <v>10439</v>
      </c>
      <c r="H21683" t="s">
        <v>10439</v>
      </c>
    </row>
    <row r="21684" spans="3:8" x14ac:dyDescent="0.2">
      <c r="C21684">
        <f>VLOOKUP(A21684, E:E,1,0)</f>
        <v>0</v>
      </c>
      <c r="D21684">
        <v>21682</v>
      </c>
      <c r="E21684" t="s">
        <v>49567</v>
      </c>
      <c r="H21684" t="s">
        <v>37025</v>
      </c>
    </row>
    <row r="21685" spans="3:8" x14ac:dyDescent="0.2">
      <c r="C21685">
        <f>VLOOKUP(A21685, E:E,1,0)</f>
        <v>0</v>
      </c>
      <c r="D21685">
        <v>21683</v>
      </c>
      <c r="E21685" t="s">
        <v>37026</v>
      </c>
      <c r="H21685" t="s">
        <v>37026</v>
      </c>
    </row>
    <row r="21686" spans="3:8" x14ac:dyDescent="0.2">
      <c r="C21686">
        <f>VLOOKUP(A21686, E:E,1,0)</f>
        <v>0</v>
      </c>
      <c r="D21686">
        <v>21684</v>
      </c>
      <c r="E21686" t="s">
        <v>37027</v>
      </c>
      <c r="H21686" t="s">
        <v>37027</v>
      </c>
    </row>
    <row r="21687" spans="3:8" x14ac:dyDescent="0.2">
      <c r="C21687">
        <f>VLOOKUP(A21687, E:E,1,0)</f>
        <v>0</v>
      </c>
      <c r="D21687">
        <v>21685</v>
      </c>
      <c r="E21687" t="s">
        <v>49568</v>
      </c>
      <c r="H21687" t="s">
        <v>37028</v>
      </c>
    </row>
    <row r="21688" spans="3:8" ht="51" x14ac:dyDescent="0.2">
      <c r="C21688">
        <f>VLOOKUP(A21688, E:E,1,0)</f>
        <v>0</v>
      </c>
      <c r="D21688">
        <v>21686</v>
      </c>
      <c r="E21688" s="4" t="s">
        <v>49569</v>
      </c>
      <c r="H21688" s="4" t="s">
        <v>37029</v>
      </c>
    </row>
    <row r="21689" spans="3:8" x14ac:dyDescent="0.2">
      <c r="C21689">
        <f>VLOOKUP(A21689, E:E,1,0)</f>
        <v>0</v>
      </c>
      <c r="D21689">
        <v>21687</v>
      </c>
      <c r="E21689" t="s">
        <v>14835</v>
      </c>
      <c r="H21689" t="s">
        <v>14835</v>
      </c>
    </row>
    <row r="21690" spans="3:8" x14ac:dyDescent="0.2">
      <c r="C21690">
        <f>VLOOKUP(A21690, E:E,1,0)</f>
        <v>0</v>
      </c>
      <c r="D21690">
        <v>21688</v>
      </c>
      <c r="E21690" t="s">
        <v>49570</v>
      </c>
      <c r="H21690" t="s">
        <v>37030</v>
      </c>
    </row>
    <row r="21691" spans="3:8" x14ac:dyDescent="0.2">
      <c r="C21691">
        <f>VLOOKUP(A21691, E:E,1,0)</f>
        <v>0</v>
      </c>
      <c r="D21691">
        <v>21689</v>
      </c>
      <c r="E21691" t="s">
        <v>14841</v>
      </c>
      <c r="H21691" t="s">
        <v>14841</v>
      </c>
    </row>
    <row r="21692" spans="3:8" x14ac:dyDescent="0.2">
      <c r="C21692">
        <f>VLOOKUP(A21692, E:E,1,0)</f>
        <v>0</v>
      </c>
      <c r="D21692">
        <v>21690</v>
      </c>
      <c r="E21692" t="s">
        <v>14838</v>
      </c>
      <c r="H21692" t="s">
        <v>14838</v>
      </c>
    </row>
    <row r="21693" spans="3:8" x14ac:dyDescent="0.2">
      <c r="C21693">
        <f>VLOOKUP(A21693, E:E,1,0)</f>
        <v>0</v>
      </c>
      <c r="D21693">
        <v>21691</v>
      </c>
      <c r="E21693" t="s">
        <v>49571</v>
      </c>
      <c r="H21693" t="s">
        <v>37031</v>
      </c>
    </row>
    <row r="21694" spans="3:8" x14ac:dyDescent="0.2">
      <c r="C21694">
        <f>VLOOKUP(A21694, E:E,1,0)</f>
        <v>0</v>
      </c>
      <c r="D21694">
        <v>21692</v>
      </c>
      <c r="E21694" t="s">
        <v>14840</v>
      </c>
      <c r="H21694" t="s">
        <v>14840</v>
      </c>
    </row>
    <row r="21695" spans="3:8" x14ac:dyDescent="0.2">
      <c r="C21695">
        <f>VLOOKUP(A21695, E:E,1,0)</f>
        <v>0</v>
      </c>
      <c r="D21695">
        <v>21693</v>
      </c>
      <c r="E21695" t="s">
        <v>37032</v>
      </c>
      <c r="H21695" t="s">
        <v>37032</v>
      </c>
    </row>
    <row r="21696" spans="3:8" x14ac:dyDescent="0.2">
      <c r="C21696">
        <f>VLOOKUP(A21696, E:E,1,0)</f>
        <v>0</v>
      </c>
      <c r="D21696">
        <v>21694</v>
      </c>
      <c r="E21696" t="s">
        <v>37033</v>
      </c>
      <c r="H21696" t="s">
        <v>37033</v>
      </c>
    </row>
    <row r="21697" spans="3:8" x14ac:dyDescent="0.2">
      <c r="C21697">
        <f>VLOOKUP(A21697, E:E,1,0)</f>
        <v>0</v>
      </c>
      <c r="D21697">
        <v>21695</v>
      </c>
      <c r="E21697" t="s">
        <v>37034</v>
      </c>
      <c r="H21697" t="s">
        <v>37034</v>
      </c>
    </row>
    <row r="21698" spans="3:8" x14ac:dyDescent="0.2">
      <c r="C21698">
        <f>VLOOKUP(A21698, E:E,1,0)</f>
        <v>0</v>
      </c>
      <c r="D21698">
        <v>21696</v>
      </c>
      <c r="E21698" t="s">
        <v>14847</v>
      </c>
      <c r="H21698" t="s">
        <v>14847</v>
      </c>
    </row>
    <row r="21699" spans="3:8" x14ac:dyDescent="0.2">
      <c r="C21699">
        <f>VLOOKUP(A21699, E:E,1,0)</f>
        <v>0</v>
      </c>
      <c r="D21699">
        <v>21697</v>
      </c>
      <c r="E21699" t="s">
        <v>14848</v>
      </c>
      <c r="H21699" t="s">
        <v>14848</v>
      </c>
    </row>
    <row r="21700" spans="3:8" x14ac:dyDescent="0.2">
      <c r="C21700">
        <f>VLOOKUP(A21700, E:E,1,0)</f>
        <v>0</v>
      </c>
      <c r="D21700">
        <v>21698</v>
      </c>
      <c r="E21700" t="s">
        <v>37035</v>
      </c>
      <c r="H21700" t="s">
        <v>37035</v>
      </c>
    </row>
    <row r="21701" spans="3:8" x14ac:dyDescent="0.2">
      <c r="C21701">
        <f>VLOOKUP(A21701, E:E,1,0)</f>
        <v>0</v>
      </c>
      <c r="D21701">
        <v>21699</v>
      </c>
      <c r="E21701" t="s">
        <v>56</v>
      </c>
      <c r="H21701" t="s">
        <v>37036</v>
      </c>
    </row>
    <row r="21702" spans="3:8" x14ac:dyDescent="0.2">
      <c r="C21702">
        <f>VLOOKUP(A21702, E:E,1,0)</f>
        <v>0</v>
      </c>
      <c r="D21702">
        <v>21700</v>
      </c>
      <c r="E21702" t="s">
        <v>14846</v>
      </c>
      <c r="H21702" t="s">
        <v>14846</v>
      </c>
    </row>
    <row r="21703" spans="3:8" x14ac:dyDescent="0.2">
      <c r="C21703">
        <f>VLOOKUP(A21703, E:E,1,0)</f>
        <v>0</v>
      </c>
      <c r="D21703">
        <v>21701</v>
      </c>
      <c r="E21703" t="s">
        <v>14851</v>
      </c>
      <c r="H21703" t="s">
        <v>14851</v>
      </c>
    </row>
    <row r="21704" spans="3:8" x14ac:dyDescent="0.2">
      <c r="C21704">
        <f>VLOOKUP(A21704, E:E,1,0)</f>
        <v>0</v>
      </c>
      <c r="D21704">
        <v>21702</v>
      </c>
      <c r="E21704" t="s">
        <v>37037</v>
      </c>
      <c r="H21704" t="s">
        <v>37037</v>
      </c>
    </row>
    <row r="21705" spans="3:8" x14ac:dyDescent="0.2">
      <c r="C21705">
        <f>VLOOKUP(A21705, E:E,1,0)</f>
        <v>0</v>
      </c>
      <c r="D21705">
        <v>21703</v>
      </c>
      <c r="E21705" t="s">
        <v>14849</v>
      </c>
      <c r="H21705" t="s">
        <v>14849</v>
      </c>
    </row>
    <row r="21706" spans="3:8" x14ac:dyDescent="0.2">
      <c r="C21706">
        <f>VLOOKUP(A21706, E:E,1,0)</f>
        <v>0</v>
      </c>
      <c r="D21706">
        <v>21704</v>
      </c>
      <c r="E21706" t="s">
        <v>37038</v>
      </c>
      <c r="H21706" t="s">
        <v>37038</v>
      </c>
    </row>
    <row r="21707" spans="3:8" x14ac:dyDescent="0.2">
      <c r="C21707">
        <f>VLOOKUP(A21707, E:E,1,0)</f>
        <v>0</v>
      </c>
      <c r="D21707">
        <v>21705</v>
      </c>
      <c r="E21707" t="s">
        <v>14850</v>
      </c>
      <c r="H21707" t="s">
        <v>14850</v>
      </c>
    </row>
    <row r="21708" spans="3:8" x14ac:dyDescent="0.2">
      <c r="C21708">
        <f>VLOOKUP(A21708, E:E,1,0)</f>
        <v>0</v>
      </c>
      <c r="D21708">
        <v>21706</v>
      </c>
      <c r="E21708" t="s">
        <v>37039</v>
      </c>
      <c r="H21708" t="s">
        <v>37039</v>
      </c>
    </row>
    <row r="21709" spans="3:8" x14ac:dyDescent="0.2">
      <c r="C21709">
        <f>VLOOKUP(A21709, E:E,1,0)</f>
        <v>0</v>
      </c>
      <c r="D21709">
        <v>21707</v>
      </c>
      <c r="E21709" t="s">
        <v>37040</v>
      </c>
      <c r="H21709" t="s">
        <v>37040</v>
      </c>
    </row>
    <row r="21710" spans="3:8" ht="68" x14ac:dyDescent="0.2">
      <c r="C21710">
        <f>VLOOKUP(A21710, E:E,1,0)</f>
        <v>0</v>
      </c>
      <c r="D21710">
        <v>21708</v>
      </c>
      <c r="E21710" s="4" t="s">
        <v>37041</v>
      </c>
      <c r="H21710" s="4" t="s">
        <v>37041</v>
      </c>
    </row>
    <row r="21711" spans="3:8" x14ac:dyDescent="0.2">
      <c r="C21711">
        <f>VLOOKUP(A21711, E:E,1,0)</f>
        <v>0</v>
      </c>
      <c r="D21711">
        <v>21709</v>
      </c>
      <c r="E21711" t="s">
        <v>13279</v>
      </c>
      <c r="H21711" t="s">
        <v>37042</v>
      </c>
    </row>
    <row r="21712" spans="3:8" x14ac:dyDescent="0.2">
      <c r="C21712">
        <f>VLOOKUP(A21712, E:E,1,0)</f>
        <v>0</v>
      </c>
      <c r="D21712">
        <v>21710</v>
      </c>
      <c r="E21712" t="s">
        <v>37043</v>
      </c>
      <c r="H21712" t="s">
        <v>37043</v>
      </c>
    </row>
    <row r="21713" spans="3:8" x14ac:dyDescent="0.2">
      <c r="C21713">
        <f>VLOOKUP(A21713, E:E,1,0)</f>
        <v>0</v>
      </c>
      <c r="D21713">
        <v>21711</v>
      </c>
      <c r="E21713" t="s">
        <v>3106</v>
      </c>
      <c r="H21713" t="s">
        <v>37044</v>
      </c>
    </row>
    <row r="21714" spans="3:8" x14ac:dyDescent="0.2">
      <c r="C21714">
        <f>VLOOKUP(A21714, E:E,1,0)</f>
        <v>0</v>
      </c>
      <c r="D21714">
        <v>21712</v>
      </c>
      <c r="E21714" t="s">
        <v>37045</v>
      </c>
      <c r="H21714" t="s">
        <v>37045</v>
      </c>
    </row>
    <row r="21715" spans="3:8" x14ac:dyDescent="0.2">
      <c r="C21715">
        <f>VLOOKUP(A21715, E:E,1,0)</f>
        <v>0</v>
      </c>
      <c r="D21715">
        <v>21713</v>
      </c>
      <c r="E21715" t="s">
        <v>37046</v>
      </c>
      <c r="H21715" t="s">
        <v>37046</v>
      </c>
    </row>
    <row r="21716" spans="3:8" x14ac:dyDescent="0.2">
      <c r="C21716">
        <f>VLOOKUP(A21716, E:E,1,0)</f>
        <v>0</v>
      </c>
      <c r="D21716">
        <v>21714</v>
      </c>
      <c r="E21716" t="s">
        <v>14854</v>
      </c>
      <c r="H21716" t="s">
        <v>14854</v>
      </c>
    </row>
    <row r="21717" spans="3:8" x14ac:dyDescent="0.2">
      <c r="C21717">
        <f>VLOOKUP(A21717, E:E,1,0)</f>
        <v>0</v>
      </c>
      <c r="D21717">
        <v>21715</v>
      </c>
      <c r="E21717" t="s">
        <v>14857</v>
      </c>
      <c r="H21717" t="s">
        <v>14857</v>
      </c>
    </row>
    <row r="21718" spans="3:8" x14ac:dyDescent="0.2">
      <c r="C21718">
        <f>VLOOKUP(A21718, E:E,1,0)</f>
        <v>0</v>
      </c>
      <c r="D21718">
        <v>21716</v>
      </c>
      <c r="E21718" t="s">
        <v>37047</v>
      </c>
      <c r="H21718" t="s">
        <v>37047</v>
      </c>
    </row>
    <row r="21719" spans="3:8" x14ac:dyDescent="0.2">
      <c r="C21719">
        <f>VLOOKUP(A21719, E:E,1,0)</f>
        <v>0</v>
      </c>
      <c r="D21719">
        <v>21717</v>
      </c>
      <c r="E21719" t="s">
        <v>37048</v>
      </c>
      <c r="H21719" t="s">
        <v>37048</v>
      </c>
    </row>
    <row r="21720" spans="3:8" x14ac:dyDescent="0.2">
      <c r="C21720">
        <f>VLOOKUP(A21720, E:E,1,0)</f>
        <v>0</v>
      </c>
      <c r="D21720">
        <v>21718</v>
      </c>
      <c r="E21720" t="s">
        <v>49572</v>
      </c>
      <c r="H21720" t="s">
        <v>37049</v>
      </c>
    </row>
    <row r="21721" spans="3:8" x14ac:dyDescent="0.2">
      <c r="C21721">
        <f>VLOOKUP(A21721, E:E,1,0)</f>
        <v>0</v>
      </c>
      <c r="D21721">
        <v>21719</v>
      </c>
      <c r="E21721" t="s">
        <v>37050</v>
      </c>
      <c r="H21721" t="s">
        <v>37050</v>
      </c>
    </row>
    <row r="21722" spans="3:8" x14ac:dyDescent="0.2">
      <c r="C21722">
        <f>VLOOKUP(A21722, E:E,1,0)</f>
        <v>0</v>
      </c>
      <c r="D21722">
        <v>21720</v>
      </c>
      <c r="E21722" t="s">
        <v>37051</v>
      </c>
      <c r="H21722" t="s">
        <v>37051</v>
      </c>
    </row>
    <row r="21723" spans="3:8" x14ac:dyDescent="0.2">
      <c r="C21723">
        <f>VLOOKUP(A21723, E:E,1,0)</f>
        <v>0</v>
      </c>
      <c r="D21723">
        <v>21721</v>
      </c>
      <c r="E21723" t="s">
        <v>37052</v>
      </c>
      <c r="H21723" t="s">
        <v>37052</v>
      </c>
    </row>
    <row r="21724" spans="3:8" x14ac:dyDescent="0.2">
      <c r="C21724">
        <f>VLOOKUP(A21724, E:E,1,0)</f>
        <v>0</v>
      </c>
      <c r="D21724">
        <v>21722</v>
      </c>
      <c r="E21724" t="s">
        <v>37053</v>
      </c>
      <c r="H21724" t="s">
        <v>37053</v>
      </c>
    </row>
    <row r="21725" spans="3:8" x14ac:dyDescent="0.2">
      <c r="C21725">
        <f>VLOOKUP(A21725, E:E,1,0)</f>
        <v>0</v>
      </c>
      <c r="D21725">
        <v>21723</v>
      </c>
      <c r="E21725" t="s">
        <v>49573</v>
      </c>
      <c r="H21725" t="s">
        <v>37054</v>
      </c>
    </row>
    <row r="21726" spans="3:8" x14ac:dyDescent="0.2">
      <c r="C21726">
        <f>VLOOKUP(A21726, E:E,1,0)</f>
        <v>0</v>
      </c>
      <c r="D21726">
        <v>21724</v>
      </c>
      <c r="E21726" t="s">
        <v>49574</v>
      </c>
      <c r="H21726" t="s">
        <v>37055</v>
      </c>
    </row>
    <row r="21727" spans="3:8" x14ac:dyDescent="0.2">
      <c r="C21727">
        <f>VLOOKUP(A21727, E:E,1,0)</f>
        <v>0</v>
      </c>
      <c r="D21727">
        <v>21725</v>
      </c>
      <c r="E21727" t="s">
        <v>14859</v>
      </c>
      <c r="H21727" t="s">
        <v>14859</v>
      </c>
    </row>
    <row r="21728" spans="3:8" x14ac:dyDescent="0.2">
      <c r="C21728">
        <f>VLOOKUP(A21728, E:E,1,0)</f>
        <v>0</v>
      </c>
      <c r="D21728">
        <v>21726</v>
      </c>
      <c r="E21728" t="s">
        <v>4667</v>
      </c>
      <c r="H21728" t="s">
        <v>4667</v>
      </c>
    </row>
    <row r="21729" spans="3:8" x14ac:dyDescent="0.2">
      <c r="C21729">
        <f>VLOOKUP(A21729, E:E,1,0)</f>
        <v>0</v>
      </c>
      <c r="D21729">
        <v>21727</v>
      </c>
      <c r="E21729" t="s">
        <v>6291</v>
      </c>
      <c r="H21729" t="s">
        <v>6291</v>
      </c>
    </row>
    <row r="21730" spans="3:8" x14ac:dyDescent="0.2">
      <c r="C21730">
        <f>VLOOKUP(A21730, E:E,1,0)</f>
        <v>0</v>
      </c>
      <c r="D21730">
        <v>21728</v>
      </c>
      <c r="E21730" t="s">
        <v>37056</v>
      </c>
      <c r="H21730" t="s">
        <v>37056</v>
      </c>
    </row>
    <row r="21731" spans="3:8" x14ac:dyDescent="0.2">
      <c r="C21731">
        <f>VLOOKUP(A21731, E:E,1,0)</f>
        <v>0</v>
      </c>
      <c r="D21731">
        <v>21729</v>
      </c>
      <c r="E21731" t="s">
        <v>14866</v>
      </c>
      <c r="H21731" t="s">
        <v>37057</v>
      </c>
    </row>
    <row r="21732" spans="3:8" x14ac:dyDescent="0.2">
      <c r="C21732">
        <f>VLOOKUP(A21732, E:E,1,0)</f>
        <v>0</v>
      </c>
      <c r="D21732">
        <v>21730</v>
      </c>
      <c r="E21732" t="s">
        <v>14864</v>
      </c>
      <c r="H21732" t="s">
        <v>14864</v>
      </c>
    </row>
    <row r="21733" spans="3:8" x14ac:dyDescent="0.2">
      <c r="C21733">
        <f>VLOOKUP(A21733, E:E,1,0)</f>
        <v>0</v>
      </c>
      <c r="D21733">
        <v>21731</v>
      </c>
      <c r="E21733" t="s">
        <v>37058</v>
      </c>
      <c r="H21733" t="s">
        <v>37058</v>
      </c>
    </row>
    <row r="21734" spans="3:8" x14ac:dyDescent="0.2">
      <c r="C21734">
        <f>VLOOKUP(A21734, E:E,1,0)</f>
        <v>0</v>
      </c>
      <c r="D21734">
        <v>21732</v>
      </c>
      <c r="E21734" t="s">
        <v>14863</v>
      </c>
      <c r="H21734" t="s">
        <v>14863</v>
      </c>
    </row>
    <row r="21735" spans="3:8" x14ac:dyDescent="0.2">
      <c r="C21735">
        <f>VLOOKUP(A21735, E:E,1,0)</f>
        <v>0</v>
      </c>
      <c r="D21735">
        <v>21733</v>
      </c>
      <c r="E21735" t="s">
        <v>13805</v>
      </c>
      <c r="H21735" t="s">
        <v>13805</v>
      </c>
    </row>
    <row r="21736" spans="3:8" x14ac:dyDescent="0.2">
      <c r="C21736">
        <f>VLOOKUP(A21736, E:E,1,0)</f>
        <v>0</v>
      </c>
      <c r="D21736">
        <v>21734</v>
      </c>
      <c r="E21736" t="s">
        <v>5888</v>
      </c>
      <c r="H21736" t="s">
        <v>5888</v>
      </c>
    </row>
    <row r="21737" spans="3:8" x14ac:dyDescent="0.2">
      <c r="C21737">
        <f>VLOOKUP(A21737, E:E,1,0)</f>
        <v>0</v>
      </c>
      <c r="D21737">
        <v>21735</v>
      </c>
      <c r="E21737" t="s">
        <v>14867</v>
      </c>
      <c r="H21737" t="s">
        <v>14867</v>
      </c>
    </row>
    <row r="21738" spans="3:8" x14ac:dyDescent="0.2">
      <c r="C21738">
        <f>VLOOKUP(A21738, E:E,1,0)</f>
        <v>0</v>
      </c>
      <c r="D21738">
        <v>21736</v>
      </c>
      <c r="E21738" t="s">
        <v>37059</v>
      </c>
      <c r="H21738" t="s">
        <v>37059</v>
      </c>
    </row>
    <row r="21739" spans="3:8" x14ac:dyDescent="0.2">
      <c r="C21739">
        <f>VLOOKUP(A21739, E:E,1,0)</f>
        <v>0</v>
      </c>
      <c r="D21739">
        <v>21737</v>
      </c>
      <c r="E21739" t="s">
        <v>49575</v>
      </c>
      <c r="H21739" t="s">
        <v>37060</v>
      </c>
    </row>
    <row r="21740" spans="3:8" x14ac:dyDescent="0.2">
      <c r="C21740">
        <f>VLOOKUP(A21740, E:E,1,0)</f>
        <v>0</v>
      </c>
      <c r="D21740">
        <v>21738</v>
      </c>
      <c r="E21740" t="s">
        <v>37061</v>
      </c>
      <c r="H21740" t="s">
        <v>37061</v>
      </c>
    </row>
    <row r="21741" spans="3:8" x14ac:dyDescent="0.2">
      <c r="C21741">
        <f>VLOOKUP(A21741, E:E,1,0)</f>
        <v>0</v>
      </c>
      <c r="D21741">
        <v>21739</v>
      </c>
      <c r="E21741" t="s">
        <v>37062</v>
      </c>
      <c r="H21741" t="s">
        <v>37062</v>
      </c>
    </row>
    <row r="21742" spans="3:8" x14ac:dyDescent="0.2">
      <c r="C21742">
        <f>VLOOKUP(A21742, E:E,1,0)</f>
        <v>0</v>
      </c>
      <c r="D21742">
        <v>21740</v>
      </c>
      <c r="E21742" t="s">
        <v>14871</v>
      </c>
      <c r="H21742" t="s">
        <v>14871</v>
      </c>
    </row>
    <row r="21743" spans="3:8" x14ac:dyDescent="0.2">
      <c r="C21743">
        <f>VLOOKUP(A21743, E:E,1,0)</f>
        <v>0</v>
      </c>
      <c r="D21743">
        <v>21741</v>
      </c>
      <c r="E21743" t="s">
        <v>49576</v>
      </c>
      <c r="H21743" t="s">
        <v>37063</v>
      </c>
    </row>
    <row r="21744" spans="3:8" x14ac:dyDescent="0.2">
      <c r="C21744">
        <f>VLOOKUP(A21744, E:E,1,0)</f>
        <v>0</v>
      </c>
      <c r="D21744">
        <v>21742</v>
      </c>
      <c r="E21744" t="s">
        <v>37064</v>
      </c>
      <c r="H21744" t="s">
        <v>37064</v>
      </c>
    </row>
    <row r="21745" spans="3:8" x14ac:dyDescent="0.2">
      <c r="C21745">
        <f>VLOOKUP(A21745, E:E,1,0)</f>
        <v>0</v>
      </c>
      <c r="D21745">
        <v>21743</v>
      </c>
      <c r="E21745" t="s">
        <v>37065</v>
      </c>
      <c r="H21745" t="s">
        <v>37065</v>
      </c>
    </row>
    <row r="21746" spans="3:8" x14ac:dyDescent="0.2">
      <c r="C21746">
        <f>VLOOKUP(A21746, E:E,1,0)</f>
        <v>0</v>
      </c>
      <c r="D21746">
        <v>21744</v>
      </c>
      <c r="E21746" t="s">
        <v>37066</v>
      </c>
      <c r="H21746" t="s">
        <v>37066</v>
      </c>
    </row>
    <row r="21747" spans="3:8" x14ac:dyDescent="0.2">
      <c r="C21747">
        <f>VLOOKUP(A21747, E:E,1,0)</f>
        <v>0</v>
      </c>
      <c r="D21747">
        <v>21745</v>
      </c>
      <c r="E21747" t="s">
        <v>37067</v>
      </c>
      <c r="H21747" t="s">
        <v>37067</v>
      </c>
    </row>
    <row r="21748" spans="3:8" x14ac:dyDescent="0.2">
      <c r="C21748">
        <f>VLOOKUP(A21748, E:E,1,0)</f>
        <v>0</v>
      </c>
      <c r="D21748">
        <v>21746</v>
      </c>
      <c r="E21748" t="s">
        <v>37068</v>
      </c>
      <c r="H21748" t="s">
        <v>37068</v>
      </c>
    </row>
    <row r="21749" spans="3:8" x14ac:dyDescent="0.2">
      <c r="C21749">
        <f>VLOOKUP(A21749, E:E,1,0)</f>
        <v>0</v>
      </c>
      <c r="D21749">
        <v>21747</v>
      </c>
      <c r="E21749" t="s">
        <v>37069</v>
      </c>
      <c r="H21749" t="s">
        <v>37069</v>
      </c>
    </row>
    <row r="21750" spans="3:8" x14ac:dyDescent="0.2">
      <c r="C21750">
        <f>VLOOKUP(A21750, E:E,1,0)</f>
        <v>0</v>
      </c>
      <c r="D21750">
        <v>21748</v>
      </c>
      <c r="E21750" t="s">
        <v>14877</v>
      </c>
      <c r="H21750" t="s">
        <v>14877</v>
      </c>
    </row>
    <row r="21751" spans="3:8" x14ac:dyDescent="0.2">
      <c r="C21751">
        <f>VLOOKUP(A21751, E:E,1,0)</f>
        <v>0</v>
      </c>
      <c r="D21751">
        <v>21749</v>
      </c>
      <c r="E21751" t="s">
        <v>37070</v>
      </c>
      <c r="H21751" t="s">
        <v>37070</v>
      </c>
    </row>
    <row r="21752" spans="3:8" x14ac:dyDescent="0.2">
      <c r="C21752">
        <f>VLOOKUP(A21752, E:E,1,0)</f>
        <v>0</v>
      </c>
      <c r="D21752">
        <v>21750</v>
      </c>
      <c r="E21752" t="s">
        <v>613</v>
      </c>
      <c r="H21752" t="s">
        <v>613</v>
      </c>
    </row>
    <row r="21753" spans="3:8" x14ac:dyDescent="0.2">
      <c r="C21753">
        <f>VLOOKUP(A21753, E:E,1,0)</f>
        <v>0</v>
      </c>
      <c r="D21753">
        <v>21751</v>
      </c>
      <c r="E21753" t="s">
        <v>14878</v>
      </c>
      <c r="H21753" t="s">
        <v>14878</v>
      </c>
    </row>
    <row r="21754" spans="3:8" x14ac:dyDescent="0.2">
      <c r="C21754">
        <f>VLOOKUP(A21754, E:E,1,0)</f>
        <v>0</v>
      </c>
      <c r="D21754">
        <v>21752</v>
      </c>
      <c r="E21754" t="s">
        <v>14880</v>
      </c>
      <c r="H21754" t="s">
        <v>14880</v>
      </c>
    </row>
    <row r="21755" spans="3:8" x14ac:dyDescent="0.2">
      <c r="C21755">
        <f>VLOOKUP(A21755, E:E,1,0)</f>
        <v>0</v>
      </c>
      <c r="D21755">
        <v>21753</v>
      </c>
      <c r="E21755" t="s">
        <v>474</v>
      </c>
      <c r="H21755" t="s">
        <v>474</v>
      </c>
    </row>
    <row r="21756" spans="3:8" x14ac:dyDescent="0.2">
      <c r="C21756">
        <f>VLOOKUP(A21756, E:E,1,0)</f>
        <v>0</v>
      </c>
      <c r="D21756">
        <v>21754</v>
      </c>
      <c r="E21756" t="s">
        <v>14879</v>
      </c>
      <c r="H21756" t="s">
        <v>14879</v>
      </c>
    </row>
    <row r="21757" spans="3:8" x14ac:dyDescent="0.2">
      <c r="C21757">
        <f>VLOOKUP(A21757, E:E,1,0)</f>
        <v>0</v>
      </c>
      <c r="D21757">
        <v>21755</v>
      </c>
      <c r="E21757" t="s">
        <v>14883</v>
      </c>
      <c r="H21757" t="s">
        <v>14883</v>
      </c>
    </row>
    <row r="21758" spans="3:8" x14ac:dyDescent="0.2">
      <c r="C21758">
        <f>VLOOKUP(A21758, E:E,1,0)</f>
        <v>0</v>
      </c>
      <c r="D21758">
        <v>21756</v>
      </c>
      <c r="E21758" t="s">
        <v>37071</v>
      </c>
      <c r="H21758" t="s">
        <v>37071</v>
      </c>
    </row>
    <row r="21759" spans="3:8" x14ac:dyDescent="0.2">
      <c r="C21759">
        <f>VLOOKUP(A21759, E:E,1,0)</f>
        <v>0</v>
      </c>
      <c r="D21759">
        <v>21757</v>
      </c>
      <c r="E21759" t="s">
        <v>1371</v>
      </c>
      <c r="H21759" t="s">
        <v>37072</v>
      </c>
    </row>
    <row r="21760" spans="3:8" x14ac:dyDescent="0.2">
      <c r="C21760">
        <f>VLOOKUP(A21760, E:E,1,0)</f>
        <v>0</v>
      </c>
      <c r="D21760">
        <v>21758</v>
      </c>
      <c r="E21760" t="s">
        <v>37073</v>
      </c>
      <c r="H21760" t="s">
        <v>37073</v>
      </c>
    </row>
    <row r="21761" spans="3:8" x14ac:dyDescent="0.2">
      <c r="C21761">
        <f>VLOOKUP(A21761, E:E,1,0)</f>
        <v>0</v>
      </c>
      <c r="D21761">
        <v>21759</v>
      </c>
      <c r="E21761" t="s">
        <v>14884</v>
      </c>
      <c r="H21761" t="s">
        <v>14884</v>
      </c>
    </row>
    <row r="21762" spans="3:8" x14ac:dyDescent="0.2">
      <c r="C21762">
        <f>VLOOKUP(A21762, E:E,1,0)</f>
        <v>0</v>
      </c>
      <c r="D21762">
        <v>21760</v>
      </c>
      <c r="E21762" t="s">
        <v>37074</v>
      </c>
      <c r="H21762" t="s">
        <v>37074</v>
      </c>
    </row>
    <row r="21763" spans="3:8" x14ac:dyDescent="0.2">
      <c r="C21763">
        <f>VLOOKUP(A21763, E:E,1,0)</f>
        <v>0</v>
      </c>
      <c r="D21763">
        <v>21761</v>
      </c>
      <c r="E21763" t="s">
        <v>49577</v>
      </c>
      <c r="H21763" t="s">
        <v>37075</v>
      </c>
    </row>
    <row r="21764" spans="3:8" x14ac:dyDescent="0.2">
      <c r="C21764">
        <f>VLOOKUP(A21764, E:E,1,0)</f>
        <v>0</v>
      </c>
      <c r="D21764">
        <v>21762</v>
      </c>
      <c r="E21764" t="s">
        <v>37076</v>
      </c>
      <c r="H21764" t="s">
        <v>37076</v>
      </c>
    </row>
    <row r="21765" spans="3:8" x14ac:dyDescent="0.2">
      <c r="C21765">
        <f>VLOOKUP(A21765, E:E,1,0)</f>
        <v>0</v>
      </c>
      <c r="D21765">
        <v>21763</v>
      </c>
      <c r="E21765" t="s">
        <v>45990</v>
      </c>
      <c r="H21765" t="s">
        <v>37077</v>
      </c>
    </row>
    <row r="21766" spans="3:8" x14ac:dyDescent="0.2">
      <c r="C21766">
        <f>VLOOKUP(A21766, E:E,1,0)</f>
        <v>0</v>
      </c>
      <c r="D21766">
        <v>21764</v>
      </c>
      <c r="E21766" t="s">
        <v>37078</v>
      </c>
      <c r="H21766" t="s">
        <v>37078</v>
      </c>
    </row>
    <row r="21767" spans="3:8" x14ac:dyDescent="0.2">
      <c r="C21767">
        <f>VLOOKUP(A21767, E:E,1,0)</f>
        <v>0</v>
      </c>
      <c r="D21767">
        <v>21765</v>
      </c>
      <c r="E21767" t="s">
        <v>37079</v>
      </c>
      <c r="H21767" t="s">
        <v>37079</v>
      </c>
    </row>
    <row r="21768" spans="3:8" x14ac:dyDescent="0.2">
      <c r="C21768">
        <f>VLOOKUP(A21768, E:E,1,0)</f>
        <v>0</v>
      </c>
      <c r="D21768">
        <v>21766</v>
      </c>
      <c r="E21768" t="s">
        <v>14891</v>
      </c>
      <c r="H21768" t="s">
        <v>14891</v>
      </c>
    </row>
    <row r="21769" spans="3:8" x14ac:dyDescent="0.2">
      <c r="C21769">
        <f>VLOOKUP(A21769, E:E,1,0)</f>
        <v>0</v>
      </c>
      <c r="D21769">
        <v>21767</v>
      </c>
      <c r="E21769" t="s">
        <v>37080</v>
      </c>
      <c r="H21769" t="s">
        <v>37080</v>
      </c>
    </row>
    <row r="21770" spans="3:8" x14ac:dyDescent="0.2">
      <c r="C21770">
        <f>VLOOKUP(A21770, E:E,1,0)</f>
        <v>0</v>
      </c>
      <c r="D21770">
        <v>21768</v>
      </c>
      <c r="E21770" t="s">
        <v>37081</v>
      </c>
      <c r="H21770" t="s">
        <v>37081</v>
      </c>
    </row>
    <row r="21771" spans="3:8" x14ac:dyDescent="0.2">
      <c r="C21771">
        <f>VLOOKUP(A21771, E:E,1,0)</f>
        <v>0</v>
      </c>
      <c r="D21771">
        <v>21769</v>
      </c>
      <c r="E21771" t="s">
        <v>14893</v>
      </c>
      <c r="H21771" t="s">
        <v>14893</v>
      </c>
    </row>
    <row r="21772" spans="3:8" x14ac:dyDescent="0.2">
      <c r="C21772">
        <f>VLOOKUP(A21772, E:E,1,0)</f>
        <v>0</v>
      </c>
      <c r="D21772">
        <v>21770</v>
      </c>
      <c r="E21772" t="s">
        <v>37082</v>
      </c>
      <c r="H21772" t="s">
        <v>37082</v>
      </c>
    </row>
    <row r="21773" spans="3:8" x14ac:dyDescent="0.2">
      <c r="C21773">
        <f>VLOOKUP(A21773, E:E,1,0)</f>
        <v>0</v>
      </c>
      <c r="D21773">
        <v>21771</v>
      </c>
      <c r="E21773" t="s">
        <v>49578</v>
      </c>
      <c r="H21773" t="s">
        <v>37083</v>
      </c>
    </row>
    <row r="21774" spans="3:8" x14ac:dyDescent="0.2">
      <c r="C21774">
        <f>VLOOKUP(A21774, E:E,1,0)</f>
        <v>0</v>
      </c>
      <c r="D21774">
        <v>21772</v>
      </c>
      <c r="E21774" t="s">
        <v>37084</v>
      </c>
      <c r="H21774" t="s">
        <v>37084</v>
      </c>
    </row>
    <row r="21775" spans="3:8" x14ac:dyDescent="0.2">
      <c r="C21775">
        <f>VLOOKUP(A21775, E:E,1,0)</f>
        <v>0</v>
      </c>
      <c r="D21775">
        <v>21773</v>
      </c>
      <c r="E21775" t="s">
        <v>37085</v>
      </c>
      <c r="H21775" t="s">
        <v>37085</v>
      </c>
    </row>
    <row r="21776" spans="3:8" x14ac:dyDescent="0.2">
      <c r="C21776">
        <f>VLOOKUP(A21776, E:E,1,0)</f>
        <v>0</v>
      </c>
      <c r="D21776">
        <v>21774</v>
      </c>
      <c r="E21776" t="s">
        <v>37086</v>
      </c>
      <c r="H21776" t="s">
        <v>37086</v>
      </c>
    </row>
    <row r="21777" spans="3:8" x14ac:dyDescent="0.2">
      <c r="C21777">
        <f>VLOOKUP(A21777, E:E,1,0)</f>
        <v>0</v>
      </c>
      <c r="D21777">
        <v>21775</v>
      </c>
      <c r="E21777" t="s">
        <v>5249</v>
      </c>
      <c r="H21777" t="s">
        <v>5249</v>
      </c>
    </row>
    <row r="21778" spans="3:8" x14ac:dyDescent="0.2">
      <c r="C21778">
        <f>VLOOKUP(A21778, E:E,1,0)</f>
        <v>0</v>
      </c>
      <c r="D21778">
        <v>21776</v>
      </c>
      <c r="E21778" t="s">
        <v>37087</v>
      </c>
      <c r="H21778" t="s">
        <v>37087</v>
      </c>
    </row>
    <row r="21779" spans="3:8" x14ac:dyDescent="0.2">
      <c r="C21779">
        <f>VLOOKUP(A21779, E:E,1,0)</f>
        <v>0</v>
      </c>
      <c r="D21779">
        <v>21777</v>
      </c>
      <c r="E21779" t="s">
        <v>37088</v>
      </c>
      <c r="H21779" t="s">
        <v>37088</v>
      </c>
    </row>
    <row r="21780" spans="3:8" x14ac:dyDescent="0.2">
      <c r="C21780">
        <f>VLOOKUP(A21780, E:E,1,0)</f>
        <v>0</v>
      </c>
      <c r="D21780">
        <v>21778</v>
      </c>
      <c r="E21780" t="s">
        <v>14899</v>
      </c>
      <c r="H21780" t="s">
        <v>14899</v>
      </c>
    </row>
    <row r="21781" spans="3:8" x14ac:dyDescent="0.2">
      <c r="C21781">
        <f>VLOOKUP(A21781, E:E,1,0)</f>
        <v>0</v>
      </c>
      <c r="D21781">
        <v>21779</v>
      </c>
      <c r="E21781" t="s">
        <v>12513</v>
      </c>
      <c r="H21781" t="s">
        <v>12513</v>
      </c>
    </row>
    <row r="21782" spans="3:8" x14ac:dyDescent="0.2">
      <c r="C21782">
        <f>VLOOKUP(A21782, E:E,1,0)</f>
        <v>0</v>
      </c>
      <c r="D21782">
        <v>21780</v>
      </c>
      <c r="E21782" t="s">
        <v>37089</v>
      </c>
      <c r="H21782" t="s">
        <v>37089</v>
      </c>
    </row>
    <row r="21783" spans="3:8" x14ac:dyDescent="0.2">
      <c r="C21783">
        <f>VLOOKUP(A21783, E:E,1,0)</f>
        <v>0</v>
      </c>
      <c r="D21783">
        <v>21781</v>
      </c>
      <c r="E21783" t="s">
        <v>37090</v>
      </c>
      <c r="H21783" t="s">
        <v>37090</v>
      </c>
    </row>
    <row r="21784" spans="3:8" x14ac:dyDescent="0.2">
      <c r="C21784">
        <f>VLOOKUP(A21784, E:E,1,0)</f>
        <v>0</v>
      </c>
      <c r="D21784">
        <v>21782</v>
      </c>
      <c r="E21784" s="6">
        <v>0.5</v>
      </c>
      <c r="H21784" t="s">
        <v>37091</v>
      </c>
    </row>
    <row r="21785" spans="3:8" x14ac:dyDescent="0.2">
      <c r="C21785">
        <f>VLOOKUP(A21785, E:E,1,0)</f>
        <v>0</v>
      </c>
      <c r="D21785">
        <v>21783</v>
      </c>
      <c r="E21785" t="s">
        <v>37092</v>
      </c>
      <c r="H21785" t="s">
        <v>37092</v>
      </c>
    </row>
    <row r="21786" spans="3:8" x14ac:dyDescent="0.2">
      <c r="C21786">
        <f>VLOOKUP(A21786, E:E,1,0)</f>
        <v>0</v>
      </c>
      <c r="D21786">
        <v>21784</v>
      </c>
      <c r="E21786" t="s">
        <v>14902</v>
      </c>
      <c r="H21786" t="s">
        <v>14902</v>
      </c>
    </row>
    <row r="21787" spans="3:8" x14ac:dyDescent="0.2">
      <c r="C21787">
        <f>VLOOKUP(A21787, E:E,1,0)</f>
        <v>0</v>
      </c>
      <c r="D21787">
        <v>21785</v>
      </c>
      <c r="E21787" t="s">
        <v>49579</v>
      </c>
      <c r="H21787" t="s">
        <v>37093</v>
      </c>
    </row>
    <row r="21788" spans="3:8" x14ac:dyDescent="0.2">
      <c r="C21788">
        <f>VLOOKUP(A21788, E:E,1,0)</f>
        <v>0</v>
      </c>
      <c r="D21788">
        <v>21786</v>
      </c>
      <c r="E21788" t="s">
        <v>45991</v>
      </c>
      <c r="H21788" t="s">
        <v>37094</v>
      </c>
    </row>
    <row r="21789" spans="3:8" x14ac:dyDescent="0.2">
      <c r="C21789">
        <f>VLOOKUP(A21789, E:E,1,0)</f>
        <v>0</v>
      </c>
      <c r="D21789">
        <v>21787</v>
      </c>
      <c r="E21789" t="s">
        <v>23267</v>
      </c>
      <c r="H21789" t="s">
        <v>37095</v>
      </c>
    </row>
    <row r="21790" spans="3:8" x14ac:dyDescent="0.2">
      <c r="C21790">
        <f>VLOOKUP(A21790, E:E,1,0)</f>
        <v>0</v>
      </c>
      <c r="D21790">
        <v>21788</v>
      </c>
      <c r="E21790" t="s">
        <v>45992</v>
      </c>
      <c r="H21790" t="s">
        <v>37096</v>
      </c>
    </row>
    <row r="21791" spans="3:8" x14ac:dyDescent="0.2">
      <c r="C21791">
        <f>VLOOKUP(A21791, E:E,1,0)</f>
        <v>0</v>
      </c>
      <c r="D21791">
        <v>21789</v>
      </c>
      <c r="E21791" t="s">
        <v>49580</v>
      </c>
      <c r="H21791" t="s">
        <v>37097</v>
      </c>
    </row>
    <row r="21792" spans="3:8" x14ac:dyDescent="0.2">
      <c r="C21792">
        <f>VLOOKUP(A21792, E:E,1,0)</f>
        <v>0</v>
      </c>
      <c r="D21792">
        <v>21790</v>
      </c>
      <c r="E21792" t="s">
        <v>37098</v>
      </c>
      <c r="H21792" t="s">
        <v>37098</v>
      </c>
    </row>
    <row r="21793" spans="3:8" x14ac:dyDescent="0.2">
      <c r="C21793">
        <f>VLOOKUP(A21793, E:E,1,0)</f>
        <v>0</v>
      </c>
      <c r="D21793">
        <v>21791</v>
      </c>
      <c r="E21793" t="s">
        <v>37099</v>
      </c>
      <c r="H21793" t="s">
        <v>37099</v>
      </c>
    </row>
    <row r="21794" spans="3:8" x14ac:dyDescent="0.2">
      <c r="C21794">
        <f>VLOOKUP(A21794, E:E,1,0)</f>
        <v>0</v>
      </c>
      <c r="D21794">
        <v>21792</v>
      </c>
      <c r="E21794" t="s">
        <v>49581</v>
      </c>
      <c r="H21794" t="s">
        <v>37100</v>
      </c>
    </row>
    <row r="21795" spans="3:8" x14ac:dyDescent="0.2">
      <c r="C21795">
        <f>VLOOKUP(A21795, E:E,1,0)</f>
        <v>0</v>
      </c>
      <c r="D21795">
        <v>21793</v>
      </c>
      <c r="E21795" t="s">
        <v>37101</v>
      </c>
      <c r="H21795" t="s">
        <v>37101</v>
      </c>
    </row>
    <row r="21796" spans="3:8" x14ac:dyDescent="0.2">
      <c r="C21796">
        <f>VLOOKUP(A21796, E:E,1,0)</f>
        <v>0</v>
      </c>
      <c r="D21796">
        <v>21794</v>
      </c>
      <c r="E21796" t="s">
        <v>37102</v>
      </c>
      <c r="H21796" t="s">
        <v>37102</v>
      </c>
    </row>
    <row r="21797" spans="3:8" x14ac:dyDescent="0.2">
      <c r="C21797">
        <f>VLOOKUP(A21797, E:E,1,0)</f>
        <v>0</v>
      </c>
      <c r="D21797">
        <v>21795</v>
      </c>
      <c r="E21797" t="s">
        <v>37103</v>
      </c>
      <c r="H21797" t="s">
        <v>37103</v>
      </c>
    </row>
    <row r="21798" spans="3:8" x14ac:dyDescent="0.2">
      <c r="C21798">
        <f>VLOOKUP(A21798, E:E,1,0)</f>
        <v>0</v>
      </c>
      <c r="D21798">
        <v>21796</v>
      </c>
      <c r="E21798" t="s">
        <v>14909</v>
      </c>
      <c r="H21798" t="s">
        <v>14909</v>
      </c>
    </row>
    <row r="21799" spans="3:8" x14ac:dyDescent="0.2">
      <c r="C21799">
        <f>VLOOKUP(A21799, E:E,1,0)</f>
        <v>0</v>
      </c>
      <c r="D21799">
        <v>21797</v>
      </c>
      <c r="E21799" t="s">
        <v>37104</v>
      </c>
      <c r="H21799" t="s">
        <v>37104</v>
      </c>
    </row>
    <row r="21800" spans="3:8" x14ac:dyDescent="0.2">
      <c r="C21800">
        <f>VLOOKUP(A21800, E:E,1,0)</f>
        <v>0</v>
      </c>
      <c r="D21800">
        <v>21798</v>
      </c>
      <c r="E21800" t="s">
        <v>37105</v>
      </c>
      <c r="H21800" t="s">
        <v>37105</v>
      </c>
    </row>
    <row r="21801" spans="3:8" x14ac:dyDescent="0.2">
      <c r="C21801">
        <f>VLOOKUP(A21801, E:E,1,0)</f>
        <v>0</v>
      </c>
      <c r="D21801">
        <v>21799</v>
      </c>
      <c r="E21801" t="s">
        <v>7871</v>
      </c>
      <c r="H21801" t="s">
        <v>37106</v>
      </c>
    </row>
    <row r="21802" spans="3:8" x14ac:dyDescent="0.2">
      <c r="C21802">
        <f>VLOOKUP(A21802, E:E,1,0)</f>
        <v>0</v>
      </c>
      <c r="D21802">
        <v>21800</v>
      </c>
      <c r="E21802" t="s">
        <v>14910</v>
      </c>
      <c r="H21802" t="s">
        <v>14910</v>
      </c>
    </row>
    <row r="21803" spans="3:8" x14ac:dyDescent="0.2">
      <c r="C21803">
        <f>VLOOKUP(A21803, E:E,1,0)</f>
        <v>0</v>
      </c>
      <c r="D21803">
        <v>21801</v>
      </c>
      <c r="E21803" t="s">
        <v>37107</v>
      </c>
      <c r="H21803" t="s">
        <v>37107</v>
      </c>
    </row>
    <row r="21804" spans="3:8" x14ac:dyDescent="0.2">
      <c r="C21804">
        <f>VLOOKUP(A21804, E:E,1,0)</f>
        <v>0</v>
      </c>
      <c r="D21804">
        <v>21802</v>
      </c>
      <c r="E21804" t="s">
        <v>49582</v>
      </c>
      <c r="H21804" t="s">
        <v>37108</v>
      </c>
    </row>
    <row r="21805" spans="3:8" x14ac:dyDescent="0.2">
      <c r="C21805">
        <f>VLOOKUP(A21805, E:E,1,0)</f>
        <v>0</v>
      </c>
      <c r="D21805">
        <v>21803</v>
      </c>
      <c r="E21805" s="6">
        <v>0.75</v>
      </c>
      <c r="H21805" s="6">
        <v>0.75</v>
      </c>
    </row>
    <row r="21806" spans="3:8" x14ac:dyDescent="0.2">
      <c r="C21806">
        <f>VLOOKUP(A21806, E:E,1,0)</f>
        <v>0</v>
      </c>
      <c r="D21806">
        <v>21804</v>
      </c>
      <c r="E21806" t="s">
        <v>49583</v>
      </c>
      <c r="H21806" t="s">
        <v>37109</v>
      </c>
    </row>
    <row r="21807" spans="3:8" x14ac:dyDescent="0.2">
      <c r="C21807">
        <f>VLOOKUP(A21807, E:E,1,0)</f>
        <v>0</v>
      </c>
      <c r="D21807">
        <v>21805</v>
      </c>
      <c r="E21807" t="s">
        <v>49584</v>
      </c>
      <c r="H21807" t="s">
        <v>37110</v>
      </c>
    </row>
    <row r="21808" spans="3:8" x14ac:dyDescent="0.2">
      <c r="C21808">
        <f>VLOOKUP(A21808, E:E,1,0)</f>
        <v>0</v>
      </c>
      <c r="D21808">
        <v>21806</v>
      </c>
      <c r="E21808" t="s">
        <v>538</v>
      </c>
      <c r="H21808" t="s">
        <v>37111</v>
      </c>
    </row>
    <row r="21809" spans="3:8" x14ac:dyDescent="0.2">
      <c r="C21809">
        <f>VLOOKUP(A21809, E:E,1,0)</f>
        <v>0</v>
      </c>
      <c r="D21809">
        <v>21807</v>
      </c>
      <c r="E21809" t="s">
        <v>14913</v>
      </c>
      <c r="H21809" t="s">
        <v>14913</v>
      </c>
    </row>
    <row r="21810" spans="3:8" x14ac:dyDescent="0.2">
      <c r="C21810">
        <f>VLOOKUP(A21810, E:E,1,0)</f>
        <v>0</v>
      </c>
      <c r="D21810">
        <v>21808</v>
      </c>
      <c r="E21810" t="s">
        <v>2306</v>
      </c>
      <c r="H21810" t="s">
        <v>37112</v>
      </c>
    </row>
    <row r="21811" spans="3:8" x14ac:dyDescent="0.2">
      <c r="C21811">
        <f>VLOOKUP(A21811, E:E,1,0)</f>
        <v>0</v>
      </c>
      <c r="D21811">
        <v>21809</v>
      </c>
      <c r="E21811" t="s">
        <v>4766</v>
      </c>
      <c r="H21811" t="s">
        <v>4766</v>
      </c>
    </row>
    <row r="21812" spans="3:8" x14ac:dyDescent="0.2">
      <c r="C21812">
        <f>VLOOKUP(A21812, E:E,1,0)</f>
        <v>0</v>
      </c>
      <c r="D21812">
        <v>21810</v>
      </c>
      <c r="E21812" t="s">
        <v>37117</v>
      </c>
      <c r="H21812" t="s">
        <v>37113</v>
      </c>
    </row>
    <row r="21813" spans="3:8" x14ac:dyDescent="0.2">
      <c r="C21813">
        <f>VLOOKUP(A21813, E:E,1,0)</f>
        <v>0</v>
      </c>
      <c r="D21813">
        <v>21811</v>
      </c>
      <c r="E21813" t="s">
        <v>49585</v>
      </c>
      <c r="H21813" t="s">
        <v>37114</v>
      </c>
    </row>
    <row r="21814" spans="3:8" x14ac:dyDescent="0.2">
      <c r="C21814">
        <f>VLOOKUP(A21814, E:E,1,0)</f>
        <v>0</v>
      </c>
      <c r="D21814">
        <v>21812</v>
      </c>
      <c r="E21814" t="s">
        <v>37115</v>
      </c>
      <c r="H21814" t="s">
        <v>37115</v>
      </c>
    </row>
    <row r="21815" spans="3:8" x14ac:dyDescent="0.2">
      <c r="C21815">
        <f>VLOOKUP(A21815, E:E,1,0)</f>
        <v>0</v>
      </c>
      <c r="D21815">
        <v>21813</v>
      </c>
      <c r="E21815" t="s">
        <v>37116</v>
      </c>
      <c r="H21815" t="s">
        <v>37116</v>
      </c>
    </row>
    <row r="21816" spans="3:8" x14ac:dyDescent="0.2">
      <c r="C21816">
        <f>VLOOKUP(A21816, E:E,1,0)</f>
        <v>0</v>
      </c>
      <c r="D21816">
        <v>21814</v>
      </c>
      <c r="E21816" t="s">
        <v>37117</v>
      </c>
      <c r="H21816" t="s">
        <v>37117</v>
      </c>
    </row>
    <row r="21817" spans="3:8" x14ac:dyDescent="0.2">
      <c r="C21817">
        <f>VLOOKUP(A21817, E:E,1,0)</f>
        <v>0</v>
      </c>
      <c r="D21817">
        <v>21815</v>
      </c>
      <c r="E21817" t="s">
        <v>49586</v>
      </c>
      <c r="H21817" t="s">
        <v>37118</v>
      </c>
    </row>
    <row r="21818" spans="3:8" x14ac:dyDescent="0.2">
      <c r="C21818">
        <f>VLOOKUP(A21818, E:E,1,0)</f>
        <v>0</v>
      </c>
      <c r="D21818">
        <v>21816</v>
      </c>
      <c r="E21818" t="s">
        <v>14919</v>
      </c>
      <c r="H21818" t="s">
        <v>14919</v>
      </c>
    </row>
    <row r="21819" spans="3:8" x14ac:dyDescent="0.2">
      <c r="C21819">
        <f>VLOOKUP(A21819, E:E,1,0)</f>
        <v>0</v>
      </c>
      <c r="D21819">
        <v>21817</v>
      </c>
      <c r="E21819" t="s">
        <v>11867</v>
      </c>
      <c r="H21819" t="s">
        <v>11867</v>
      </c>
    </row>
    <row r="21820" spans="3:8" x14ac:dyDescent="0.2">
      <c r="C21820">
        <f>VLOOKUP(A21820, E:E,1,0)</f>
        <v>0</v>
      </c>
      <c r="D21820">
        <v>21818</v>
      </c>
      <c r="E21820" t="s">
        <v>37119</v>
      </c>
      <c r="H21820" t="s">
        <v>37119</v>
      </c>
    </row>
    <row r="21821" spans="3:8" x14ac:dyDescent="0.2">
      <c r="C21821">
        <f>VLOOKUP(A21821, E:E,1,0)</f>
        <v>0</v>
      </c>
      <c r="D21821">
        <v>21819</v>
      </c>
      <c r="E21821" t="s">
        <v>37120</v>
      </c>
      <c r="H21821" t="s">
        <v>37120</v>
      </c>
    </row>
    <row r="21822" spans="3:8" x14ac:dyDescent="0.2">
      <c r="C21822">
        <f>VLOOKUP(A21822, E:E,1,0)</f>
        <v>0</v>
      </c>
      <c r="D21822">
        <v>21820</v>
      </c>
      <c r="E21822" t="s">
        <v>37121</v>
      </c>
      <c r="H21822" t="s">
        <v>37121</v>
      </c>
    </row>
    <row r="21823" spans="3:8" x14ac:dyDescent="0.2">
      <c r="C21823">
        <f>VLOOKUP(A21823, E:E,1,0)</f>
        <v>0</v>
      </c>
      <c r="D21823">
        <v>21821</v>
      </c>
      <c r="E21823" t="s">
        <v>37122</v>
      </c>
      <c r="H21823" t="s">
        <v>37122</v>
      </c>
    </row>
    <row r="21824" spans="3:8" x14ac:dyDescent="0.2">
      <c r="C21824">
        <f>VLOOKUP(A21824, E:E,1,0)</f>
        <v>0</v>
      </c>
      <c r="D21824">
        <v>21822</v>
      </c>
      <c r="E21824" t="s">
        <v>14920</v>
      </c>
      <c r="H21824" t="s">
        <v>14920</v>
      </c>
    </row>
    <row r="21825" spans="3:8" x14ac:dyDescent="0.2">
      <c r="C21825">
        <f>VLOOKUP(A21825, E:E,1,0)</f>
        <v>0</v>
      </c>
      <c r="D21825">
        <v>21823</v>
      </c>
      <c r="E21825" t="s">
        <v>14059</v>
      </c>
      <c r="H21825" t="s">
        <v>37123</v>
      </c>
    </row>
    <row r="21826" spans="3:8" x14ac:dyDescent="0.2">
      <c r="C21826">
        <f>VLOOKUP(A21826, E:E,1,0)</f>
        <v>0</v>
      </c>
      <c r="D21826">
        <v>21824</v>
      </c>
      <c r="E21826" t="s">
        <v>37124</v>
      </c>
      <c r="H21826" t="s">
        <v>37124</v>
      </c>
    </row>
    <row r="21827" spans="3:8" x14ac:dyDescent="0.2">
      <c r="C21827">
        <f>VLOOKUP(A21827, E:E,1,0)</f>
        <v>0</v>
      </c>
      <c r="D21827">
        <v>21825</v>
      </c>
      <c r="E21827" t="s">
        <v>14923</v>
      </c>
      <c r="H21827" t="s">
        <v>14923</v>
      </c>
    </row>
    <row r="21828" spans="3:8" x14ac:dyDescent="0.2">
      <c r="C21828">
        <f>VLOOKUP(A21828, E:E,1,0)</f>
        <v>0</v>
      </c>
      <c r="D21828">
        <v>21826</v>
      </c>
      <c r="E21828" t="s">
        <v>37125</v>
      </c>
      <c r="H21828" t="s">
        <v>37125</v>
      </c>
    </row>
    <row r="21829" spans="3:8" x14ac:dyDescent="0.2">
      <c r="C21829">
        <f>VLOOKUP(A21829, E:E,1,0)</f>
        <v>0</v>
      </c>
      <c r="D21829">
        <v>21827</v>
      </c>
      <c r="E21829" t="s">
        <v>37126</v>
      </c>
      <c r="H21829" t="s">
        <v>37126</v>
      </c>
    </row>
    <row r="21830" spans="3:8" x14ac:dyDescent="0.2">
      <c r="C21830">
        <f>VLOOKUP(A21830, E:E,1,0)</f>
        <v>0</v>
      </c>
      <c r="D21830">
        <v>21828</v>
      </c>
      <c r="E21830" t="s">
        <v>37127</v>
      </c>
      <c r="H21830" t="s">
        <v>37127</v>
      </c>
    </row>
    <row r="21831" spans="3:8" x14ac:dyDescent="0.2">
      <c r="C21831">
        <f>VLOOKUP(A21831, E:E,1,0)</f>
        <v>0</v>
      </c>
      <c r="D21831">
        <v>21829</v>
      </c>
      <c r="E21831" t="s">
        <v>49587</v>
      </c>
      <c r="H21831" t="s">
        <v>37128</v>
      </c>
    </row>
    <row r="21832" spans="3:8" x14ac:dyDescent="0.2">
      <c r="C21832">
        <f>VLOOKUP(A21832, E:E,1,0)</f>
        <v>0</v>
      </c>
      <c r="D21832">
        <v>21830</v>
      </c>
      <c r="E21832" t="s">
        <v>49588</v>
      </c>
      <c r="H21832" t="s">
        <v>37129</v>
      </c>
    </row>
    <row r="21833" spans="3:8" x14ac:dyDescent="0.2">
      <c r="C21833">
        <f>VLOOKUP(A21833, E:E,1,0)</f>
        <v>0</v>
      </c>
      <c r="D21833">
        <v>21831</v>
      </c>
      <c r="E21833" t="s">
        <v>37130</v>
      </c>
      <c r="H21833" t="s">
        <v>37130</v>
      </c>
    </row>
    <row r="21834" spans="3:8" x14ac:dyDescent="0.2">
      <c r="C21834">
        <f>VLOOKUP(A21834, E:E,1,0)</f>
        <v>0</v>
      </c>
      <c r="D21834">
        <v>21832</v>
      </c>
      <c r="E21834" t="s">
        <v>37131</v>
      </c>
      <c r="H21834" t="s">
        <v>37131</v>
      </c>
    </row>
    <row r="21835" spans="3:8" x14ac:dyDescent="0.2">
      <c r="C21835">
        <f>VLOOKUP(A21835, E:E,1,0)</f>
        <v>0</v>
      </c>
      <c r="D21835">
        <v>21833</v>
      </c>
      <c r="E21835" t="s">
        <v>14927</v>
      </c>
      <c r="H21835" t="s">
        <v>14927</v>
      </c>
    </row>
    <row r="21836" spans="3:8" x14ac:dyDescent="0.2">
      <c r="C21836">
        <f>VLOOKUP(A21836, E:E,1,0)</f>
        <v>0</v>
      </c>
      <c r="D21836">
        <v>21834</v>
      </c>
      <c r="E21836" t="s">
        <v>37132</v>
      </c>
      <c r="H21836" t="s">
        <v>37132</v>
      </c>
    </row>
    <row r="21837" spans="3:8" x14ac:dyDescent="0.2">
      <c r="C21837">
        <f>VLOOKUP(A21837, E:E,1,0)</f>
        <v>0</v>
      </c>
      <c r="D21837">
        <v>21835</v>
      </c>
      <c r="E21837" t="s">
        <v>14928</v>
      </c>
      <c r="H21837" t="s">
        <v>14928</v>
      </c>
    </row>
    <row r="21838" spans="3:8" x14ac:dyDescent="0.2">
      <c r="C21838">
        <f>VLOOKUP(A21838, E:E,1,0)</f>
        <v>0</v>
      </c>
      <c r="D21838">
        <v>21836</v>
      </c>
      <c r="E21838" t="s">
        <v>1195</v>
      </c>
      <c r="H21838" t="s">
        <v>37133</v>
      </c>
    </row>
    <row r="21839" spans="3:8" x14ac:dyDescent="0.2">
      <c r="C21839">
        <f>VLOOKUP(A21839, E:E,1,0)</f>
        <v>0</v>
      </c>
      <c r="D21839">
        <v>21837</v>
      </c>
      <c r="E21839" t="s">
        <v>37134</v>
      </c>
      <c r="H21839" t="s">
        <v>37134</v>
      </c>
    </row>
    <row r="21840" spans="3:8" x14ac:dyDescent="0.2">
      <c r="C21840">
        <f>VLOOKUP(A21840, E:E,1,0)</f>
        <v>0</v>
      </c>
      <c r="D21840">
        <v>21838</v>
      </c>
      <c r="E21840" t="s">
        <v>49589</v>
      </c>
      <c r="H21840" t="s">
        <v>37135</v>
      </c>
    </row>
    <row r="21841" spans="3:8" x14ac:dyDescent="0.2">
      <c r="C21841">
        <f>VLOOKUP(A21841, E:E,1,0)</f>
        <v>0</v>
      </c>
      <c r="D21841">
        <v>21839</v>
      </c>
      <c r="E21841" t="s">
        <v>4670</v>
      </c>
      <c r="H21841" t="s">
        <v>37136</v>
      </c>
    </row>
    <row r="21842" spans="3:8" x14ac:dyDescent="0.2">
      <c r="C21842">
        <f>VLOOKUP(A21842, E:E,1,0)</f>
        <v>0</v>
      </c>
      <c r="D21842">
        <v>21840</v>
      </c>
      <c r="E21842" t="s">
        <v>37137</v>
      </c>
      <c r="H21842" t="s">
        <v>37137</v>
      </c>
    </row>
    <row r="21843" spans="3:8" x14ac:dyDescent="0.2">
      <c r="C21843">
        <f>VLOOKUP(A21843, E:E,1,0)</f>
        <v>0</v>
      </c>
      <c r="D21843">
        <v>21841</v>
      </c>
      <c r="E21843" t="s">
        <v>37138</v>
      </c>
      <c r="H21843" t="s">
        <v>37138</v>
      </c>
    </row>
    <row r="21844" spans="3:8" x14ac:dyDescent="0.2">
      <c r="C21844">
        <f>VLOOKUP(A21844, E:E,1,0)</f>
        <v>0</v>
      </c>
      <c r="D21844">
        <v>21842</v>
      </c>
      <c r="E21844" t="s">
        <v>14929</v>
      </c>
      <c r="H21844" t="s">
        <v>37139</v>
      </c>
    </row>
    <row r="21845" spans="3:8" x14ac:dyDescent="0.2">
      <c r="C21845">
        <f>VLOOKUP(A21845, E:E,1,0)</f>
        <v>0</v>
      </c>
      <c r="D21845">
        <v>21843</v>
      </c>
      <c r="E21845" t="s">
        <v>37140</v>
      </c>
      <c r="H21845" t="s">
        <v>37140</v>
      </c>
    </row>
    <row r="21846" spans="3:8" x14ac:dyDescent="0.2">
      <c r="C21846">
        <f>VLOOKUP(A21846, E:E,1,0)</f>
        <v>0</v>
      </c>
      <c r="D21846">
        <v>21844</v>
      </c>
      <c r="E21846" t="s">
        <v>49590</v>
      </c>
      <c r="H21846" t="s">
        <v>37141</v>
      </c>
    </row>
    <row r="21847" spans="3:8" x14ac:dyDescent="0.2">
      <c r="C21847">
        <f>VLOOKUP(A21847, E:E,1,0)</f>
        <v>0</v>
      </c>
      <c r="D21847">
        <v>21845</v>
      </c>
      <c r="E21847" t="s">
        <v>37142</v>
      </c>
      <c r="H21847" t="s">
        <v>37142</v>
      </c>
    </row>
    <row r="21848" spans="3:8" x14ac:dyDescent="0.2">
      <c r="C21848">
        <f>VLOOKUP(A21848, E:E,1,0)</f>
        <v>0</v>
      </c>
      <c r="D21848">
        <v>21846</v>
      </c>
      <c r="E21848" t="s">
        <v>37143</v>
      </c>
      <c r="H21848" t="s">
        <v>37143</v>
      </c>
    </row>
    <row r="21849" spans="3:8" x14ac:dyDescent="0.2">
      <c r="C21849">
        <f>VLOOKUP(A21849, E:E,1,0)</f>
        <v>0</v>
      </c>
      <c r="D21849">
        <v>21847</v>
      </c>
      <c r="E21849" t="s">
        <v>37144</v>
      </c>
      <c r="H21849" t="s">
        <v>37144</v>
      </c>
    </row>
    <row r="21850" spans="3:8" x14ac:dyDescent="0.2">
      <c r="C21850">
        <f>VLOOKUP(A21850, E:E,1,0)</f>
        <v>0</v>
      </c>
      <c r="D21850">
        <v>21848</v>
      </c>
      <c r="E21850" t="s">
        <v>9464</v>
      </c>
      <c r="H21850" t="s">
        <v>9464</v>
      </c>
    </row>
    <row r="21851" spans="3:8" x14ac:dyDescent="0.2">
      <c r="C21851">
        <f>VLOOKUP(A21851, E:E,1,0)</f>
        <v>0</v>
      </c>
      <c r="D21851">
        <v>21849</v>
      </c>
      <c r="E21851" t="s">
        <v>37145</v>
      </c>
      <c r="H21851" t="s">
        <v>37145</v>
      </c>
    </row>
    <row r="21852" spans="3:8" x14ac:dyDescent="0.2">
      <c r="C21852">
        <f>VLOOKUP(A21852, E:E,1,0)</f>
        <v>0</v>
      </c>
      <c r="D21852">
        <v>21850</v>
      </c>
      <c r="E21852" t="s">
        <v>37146</v>
      </c>
      <c r="H21852" t="s">
        <v>37146</v>
      </c>
    </row>
    <row r="21853" spans="3:8" x14ac:dyDescent="0.2">
      <c r="C21853">
        <f>VLOOKUP(A21853, E:E,1,0)</f>
        <v>0</v>
      </c>
      <c r="D21853">
        <v>21851</v>
      </c>
      <c r="E21853" t="s">
        <v>14935</v>
      </c>
      <c r="H21853" t="s">
        <v>14935</v>
      </c>
    </row>
    <row r="21854" spans="3:8" x14ac:dyDescent="0.2">
      <c r="C21854">
        <f>VLOOKUP(A21854, E:E,1,0)</f>
        <v>0</v>
      </c>
      <c r="D21854">
        <v>21852</v>
      </c>
      <c r="E21854" t="s">
        <v>49591</v>
      </c>
      <c r="H21854" t="s">
        <v>37147</v>
      </c>
    </row>
    <row r="21855" spans="3:8" x14ac:dyDescent="0.2">
      <c r="C21855">
        <f>VLOOKUP(A21855, E:E,1,0)</f>
        <v>0</v>
      </c>
      <c r="D21855">
        <v>21853</v>
      </c>
      <c r="E21855" t="s">
        <v>37148</v>
      </c>
      <c r="H21855" t="s">
        <v>37148</v>
      </c>
    </row>
    <row r="21856" spans="3:8" x14ac:dyDescent="0.2">
      <c r="C21856">
        <f>VLOOKUP(A21856, E:E,1,0)</f>
        <v>0</v>
      </c>
      <c r="D21856">
        <v>21854</v>
      </c>
      <c r="E21856" t="s">
        <v>49592</v>
      </c>
      <c r="H21856" t="s">
        <v>37149</v>
      </c>
    </row>
    <row r="21857" spans="3:8" x14ac:dyDescent="0.2">
      <c r="C21857">
        <f>VLOOKUP(A21857, E:E,1,0)</f>
        <v>0</v>
      </c>
      <c r="D21857">
        <v>21855</v>
      </c>
      <c r="E21857" t="s">
        <v>37150</v>
      </c>
      <c r="H21857" t="s">
        <v>37150</v>
      </c>
    </row>
    <row r="21858" spans="3:8" x14ac:dyDescent="0.2">
      <c r="C21858">
        <f>VLOOKUP(A21858, E:E,1,0)</f>
        <v>0</v>
      </c>
      <c r="D21858">
        <v>21856</v>
      </c>
      <c r="E21858" t="s">
        <v>14937</v>
      </c>
      <c r="H21858" t="s">
        <v>14937</v>
      </c>
    </row>
    <row r="21859" spans="3:8" x14ac:dyDescent="0.2">
      <c r="C21859">
        <f>VLOOKUP(A21859, E:E,1,0)</f>
        <v>0</v>
      </c>
      <c r="D21859">
        <v>21857</v>
      </c>
      <c r="E21859" t="s">
        <v>14938</v>
      </c>
      <c r="H21859" t="s">
        <v>14938</v>
      </c>
    </row>
    <row r="21860" spans="3:8" x14ac:dyDescent="0.2">
      <c r="C21860">
        <f>VLOOKUP(A21860, E:E,1,0)</f>
        <v>0</v>
      </c>
      <c r="D21860">
        <v>21858</v>
      </c>
      <c r="E21860" t="s">
        <v>37151</v>
      </c>
      <c r="H21860" t="s">
        <v>37151</v>
      </c>
    </row>
    <row r="21861" spans="3:8" x14ac:dyDescent="0.2">
      <c r="C21861">
        <f>VLOOKUP(A21861, E:E,1,0)</f>
        <v>0</v>
      </c>
      <c r="D21861">
        <v>21859</v>
      </c>
      <c r="E21861" t="s">
        <v>778</v>
      </c>
      <c r="H21861" t="s">
        <v>37152</v>
      </c>
    </row>
    <row r="21862" spans="3:8" x14ac:dyDescent="0.2">
      <c r="C21862">
        <f>VLOOKUP(A21862, E:E,1,0)</f>
        <v>0</v>
      </c>
      <c r="D21862">
        <v>21860</v>
      </c>
      <c r="E21862" t="s">
        <v>37153</v>
      </c>
      <c r="H21862" t="s">
        <v>37153</v>
      </c>
    </row>
    <row r="21863" spans="3:8" x14ac:dyDescent="0.2">
      <c r="C21863">
        <f>VLOOKUP(A21863, E:E,1,0)</f>
        <v>0</v>
      </c>
      <c r="D21863">
        <v>21861</v>
      </c>
      <c r="E21863" t="s">
        <v>14942</v>
      </c>
      <c r="H21863" t="s">
        <v>14942</v>
      </c>
    </row>
    <row r="21864" spans="3:8" x14ac:dyDescent="0.2">
      <c r="C21864">
        <f>VLOOKUP(A21864, E:E,1,0)</f>
        <v>0</v>
      </c>
      <c r="D21864">
        <v>21862</v>
      </c>
      <c r="E21864" t="s">
        <v>37154</v>
      </c>
      <c r="H21864" t="s">
        <v>37154</v>
      </c>
    </row>
    <row r="21865" spans="3:8" x14ac:dyDescent="0.2">
      <c r="C21865">
        <f>VLOOKUP(A21865, E:E,1,0)</f>
        <v>0</v>
      </c>
      <c r="D21865">
        <v>21863</v>
      </c>
      <c r="E21865" t="s">
        <v>37155</v>
      </c>
      <c r="H21865" t="s">
        <v>37155</v>
      </c>
    </row>
    <row r="21866" spans="3:8" x14ac:dyDescent="0.2">
      <c r="C21866">
        <f>VLOOKUP(A21866, E:E,1,0)</f>
        <v>0</v>
      </c>
      <c r="D21866">
        <v>21864</v>
      </c>
      <c r="E21866" t="s">
        <v>49593</v>
      </c>
      <c r="H21866" t="s">
        <v>37156</v>
      </c>
    </row>
    <row r="21867" spans="3:8" x14ac:dyDescent="0.2">
      <c r="C21867">
        <f>VLOOKUP(A21867, E:E,1,0)</f>
        <v>0</v>
      </c>
      <c r="D21867">
        <v>21865</v>
      </c>
      <c r="E21867" t="s">
        <v>37157</v>
      </c>
      <c r="H21867" t="s">
        <v>37157</v>
      </c>
    </row>
    <row r="21868" spans="3:8" x14ac:dyDescent="0.2">
      <c r="C21868">
        <f>VLOOKUP(A21868, E:E,1,0)</f>
        <v>0</v>
      </c>
      <c r="D21868">
        <v>21866</v>
      </c>
      <c r="E21868" t="s">
        <v>37158</v>
      </c>
      <c r="H21868" t="s">
        <v>37158</v>
      </c>
    </row>
    <row r="21869" spans="3:8" x14ac:dyDescent="0.2">
      <c r="C21869">
        <f>VLOOKUP(A21869, E:E,1,0)</f>
        <v>0</v>
      </c>
      <c r="D21869">
        <v>21867</v>
      </c>
      <c r="E21869" t="s">
        <v>7984</v>
      </c>
      <c r="H21869" t="s">
        <v>7984</v>
      </c>
    </row>
    <row r="21870" spans="3:8" x14ac:dyDescent="0.2">
      <c r="C21870">
        <f>VLOOKUP(A21870, E:E,1,0)</f>
        <v>0</v>
      </c>
      <c r="D21870">
        <v>21868</v>
      </c>
      <c r="E21870" t="s">
        <v>49594</v>
      </c>
      <c r="H21870" t="s">
        <v>37159</v>
      </c>
    </row>
    <row r="21871" spans="3:8" x14ac:dyDescent="0.2">
      <c r="C21871">
        <f>VLOOKUP(A21871, E:E,1,0)</f>
        <v>0</v>
      </c>
      <c r="D21871">
        <v>21869</v>
      </c>
      <c r="E21871" t="s">
        <v>37160</v>
      </c>
      <c r="H21871" t="s">
        <v>37160</v>
      </c>
    </row>
    <row r="21872" spans="3:8" x14ac:dyDescent="0.2">
      <c r="C21872">
        <f>VLOOKUP(A21872, E:E,1,0)</f>
        <v>0</v>
      </c>
      <c r="D21872">
        <v>21870</v>
      </c>
      <c r="E21872" t="s">
        <v>37161</v>
      </c>
      <c r="H21872" t="s">
        <v>37161</v>
      </c>
    </row>
    <row r="21873" spans="3:8" x14ac:dyDescent="0.2">
      <c r="C21873">
        <f>VLOOKUP(A21873, E:E,1,0)</f>
        <v>0</v>
      </c>
      <c r="D21873">
        <v>21871</v>
      </c>
      <c r="E21873" t="s">
        <v>37162</v>
      </c>
      <c r="H21873" t="s">
        <v>37162</v>
      </c>
    </row>
    <row r="21874" spans="3:8" x14ac:dyDescent="0.2">
      <c r="C21874">
        <f>VLOOKUP(A21874, E:E,1,0)</f>
        <v>0</v>
      </c>
      <c r="D21874">
        <v>21872</v>
      </c>
      <c r="E21874" t="s">
        <v>37163</v>
      </c>
      <c r="H21874" t="s">
        <v>37163</v>
      </c>
    </row>
    <row r="21875" spans="3:8" x14ac:dyDescent="0.2">
      <c r="C21875">
        <f>VLOOKUP(A21875, E:E,1,0)</f>
        <v>0</v>
      </c>
      <c r="D21875">
        <v>21873</v>
      </c>
      <c r="E21875" t="s">
        <v>49595</v>
      </c>
      <c r="H21875" t="s">
        <v>37164</v>
      </c>
    </row>
    <row r="21876" spans="3:8" x14ac:dyDescent="0.2">
      <c r="C21876">
        <f>VLOOKUP(A21876, E:E,1,0)</f>
        <v>0</v>
      </c>
      <c r="D21876">
        <v>21874</v>
      </c>
      <c r="E21876" t="s">
        <v>37165</v>
      </c>
      <c r="H21876" t="s">
        <v>37165</v>
      </c>
    </row>
    <row r="21877" spans="3:8" x14ac:dyDescent="0.2">
      <c r="C21877">
        <f>VLOOKUP(A21877, E:E,1,0)</f>
        <v>0</v>
      </c>
      <c r="D21877">
        <v>21875</v>
      </c>
      <c r="E21877" t="s">
        <v>827</v>
      </c>
      <c r="H21877" t="s">
        <v>37166</v>
      </c>
    </row>
    <row r="21878" spans="3:8" x14ac:dyDescent="0.2">
      <c r="C21878">
        <f>VLOOKUP(A21878, E:E,1,0)</f>
        <v>0</v>
      </c>
      <c r="D21878">
        <v>21876</v>
      </c>
      <c r="E21878" t="s">
        <v>37167</v>
      </c>
      <c r="H21878" t="s">
        <v>37167</v>
      </c>
    </row>
    <row r="21879" spans="3:8" x14ac:dyDescent="0.2">
      <c r="C21879">
        <f>VLOOKUP(A21879, E:E,1,0)</f>
        <v>0</v>
      </c>
      <c r="D21879">
        <v>21877</v>
      </c>
      <c r="E21879" t="s">
        <v>37168</v>
      </c>
      <c r="H21879" t="s">
        <v>37168</v>
      </c>
    </row>
    <row r="21880" spans="3:8" x14ac:dyDescent="0.2">
      <c r="C21880">
        <f>VLOOKUP(A21880, E:E,1,0)</f>
        <v>0</v>
      </c>
      <c r="D21880">
        <v>21878</v>
      </c>
      <c r="E21880" t="s">
        <v>37169</v>
      </c>
      <c r="H21880" t="s">
        <v>37169</v>
      </c>
    </row>
    <row r="21881" spans="3:8" x14ac:dyDescent="0.2">
      <c r="C21881">
        <f>VLOOKUP(A21881, E:E,1,0)</f>
        <v>0</v>
      </c>
      <c r="D21881">
        <v>21879</v>
      </c>
      <c r="E21881" t="s">
        <v>593</v>
      </c>
      <c r="H21881" t="s">
        <v>37170</v>
      </c>
    </row>
    <row r="21882" spans="3:8" x14ac:dyDescent="0.2">
      <c r="C21882">
        <f>VLOOKUP(A21882, E:E,1,0)</f>
        <v>0</v>
      </c>
      <c r="D21882">
        <v>21880</v>
      </c>
      <c r="E21882" t="s">
        <v>37171</v>
      </c>
      <c r="H21882" t="s">
        <v>37171</v>
      </c>
    </row>
    <row r="21883" spans="3:8" x14ac:dyDescent="0.2">
      <c r="C21883">
        <f>VLOOKUP(A21883, E:E,1,0)</f>
        <v>0</v>
      </c>
      <c r="D21883">
        <v>21881</v>
      </c>
      <c r="E21883" t="s">
        <v>37172</v>
      </c>
      <c r="H21883" t="s">
        <v>37172</v>
      </c>
    </row>
    <row r="21884" spans="3:8" x14ac:dyDescent="0.2">
      <c r="C21884">
        <f>VLOOKUP(A21884, E:E,1,0)</f>
        <v>0</v>
      </c>
      <c r="D21884">
        <v>21882</v>
      </c>
      <c r="E21884" t="s">
        <v>45993</v>
      </c>
      <c r="H21884" t="s">
        <v>37173</v>
      </c>
    </row>
    <row r="21885" spans="3:8" x14ac:dyDescent="0.2">
      <c r="C21885">
        <f>VLOOKUP(A21885, E:E,1,0)</f>
        <v>0</v>
      </c>
      <c r="D21885">
        <v>21883</v>
      </c>
      <c r="E21885" t="s">
        <v>37174</v>
      </c>
      <c r="H21885" t="s">
        <v>37174</v>
      </c>
    </row>
    <row r="21886" spans="3:8" x14ac:dyDescent="0.2">
      <c r="C21886">
        <f>VLOOKUP(A21886, E:E,1,0)</f>
        <v>0</v>
      </c>
      <c r="D21886">
        <v>21884</v>
      </c>
      <c r="E21886" t="s">
        <v>14956</v>
      </c>
      <c r="H21886" t="s">
        <v>37175</v>
      </c>
    </row>
    <row r="21887" spans="3:8" x14ac:dyDescent="0.2">
      <c r="C21887">
        <f>VLOOKUP(A21887, E:E,1,0)</f>
        <v>0</v>
      </c>
      <c r="D21887">
        <v>21885</v>
      </c>
      <c r="E21887" t="s">
        <v>37176</v>
      </c>
      <c r="H21887" t="s">
        <v>37176</v>
      </c>
    </row>
    <row r="21888" spans="3:8" x14ac:dyDescent="0.2">
      <c r="C21888">
        <f>VLOOKUP(A21888, E:E,1,0)</f>
        <v>0</v>
      </c>
      <c r="D21888">
        <v>21886</v>
      </c>
      <c r="E21888" t="s">
        <v>37177</v>
      </c>
      <c r="H21888" t="s">
        <v>37177</v>
      </c>
    </row>
    <row r="21889" spans="3:8" x14ac:dyDescent="0.2">
      <c r="C21889">
        <f>VLOOKUP(A21889, E:E,1,0)</f>
        <v>0</v>
      </c>
      <c r="D21889">
        <v>21887</v>
      </c>
      <c r="E21889" t="s">
        <v>14955</v>
      </c>
      <c r="H21889" t="s">
        <v>37178</v>
      </c>
    </row>
    <row r="21890" spans="3:8" x14ac:dyDescent="0.2">
      <c r="C21890">
        <f>VLOOKUP(A21890, E:E,1,0)</f>
        <v>0</v>
      </c>
      <c r="D21890">
        <v>21888</v>
      </c>
      <c r="E21890" t="s">
        <v>37179</v>
      </c>
      <c r="H21890" t="s">
        <v>37179</v>
      </c>
    </row>
    <row r="21891" spans="3:8" x14ac:dyDescent="0.2">
      <c r="C21891">
        <f>VLOOKUP(A21891, E:E,1,0)</f>
        <v>0</v>
      </c>
      <c r="D21891">
        <v>21889</v>
      </c>
      <c r="E21891" t="s">
        <v>49596</v>
      </c>
      <c r="H21891" t="s">
        <v>37180</v>
      </c>
    </row>
    <row r="21892" spans="3:8" x14ac:dyDescent="0.2">
      <c r="C21892">
        <f>VLOOKUP(A21892, E:E,1,0)</f>
        <v>0</v>
      </c>
      <c r="D21892">
        <v>21890</v>
      </c>
      <c r="E21892" t="s">
        <v>37181</v>
      </c>
      <c r="H21892" t="s">
        <v>37181</v>
      </c>
    </row>
    <row r="21893" spans="3:8" x14ac:dyDescent="0.2">
      <c r="C21893">
        <f>VLOOKUP(A21893, E:E,1,0)</f>
        <v>0</v>
      </c>
      <c r="D21893">
        <v>21891</v>
      </c>
      <c r="E21893" t="s">
        <v>49597</v>
      </c>
      <c r="H21893" t="s">
        <v>37182</v>
      </c>
    </row>
    <row r="21894" spans="3:8" x14ac:dyDescent="0.2">
      <c r="C21894">
        <f>VLOOKUP(A21894, E:E,1,0)</f>
        <v>0</v>
      </c>
      <c r="D21894">
        <v>21892</v>
      </c>
      <c r="E21894" t="s">
        <v>14958</v>
      </c>
      <c r="H21894" t="s">
        <v>37183</v>
      </c>
    </row>
    <row r="21895" spans="3:8" ht="68" x14ac:dyDescent="0.2">
      <c r="C21895">
        <f>VLOOKUP(A21895, E:E,1,0)</f>
        <v>0</v>
      </c>
      <c r="D21895">
        <v>21893</v>
      </c>
      <c r="E21895" s="4" t="s">
        <v>37184</v>
      </c>
      <c r="H21895" s="4" t="s">
        <v>37184</v>
      </c>
    </row>
    <row r="21896" spans="3:8" x14ac:dyDescent="0.2">
      <c r="C21896">
        <f>VLOOKUP(A21896, E:E,1,0)</f>
        <v>0</v>
      </c>
      <c r="D21896">
        <v>21894</v>
      </c>
      <c r="E21896" t="s">
        <v>37185</v>
      </c>
      <c r="H21896" t="s">
        <v>37185</v>
      </c>
    </row>
    <row r="21897" spans="3:8" ht="34" x14ac:dyDescent="0.2">
      <c r="C21897">
        <f>VLOOKUP(A21897, E:E,1,0)</f>
        <v>0</v>
      </c>
      <c r="D21897">
        <v>21895</v>
      </c>
      <c r="E21897" s="4" t="s">
        <v>37186</v>
      </c>
      <c r="H21897" s="4" t="s">
        <v>37186</v>
      </c>
    </row>
    <row r="21898" spans="3:8" x14ac:dyDescent="0.2">
      <c r="C21898">
        <f>VLOOKUP(A21898, E:E,1,0)</f>
        <v>0</v>
      </c>
      <c r="D21898">
        <v>21896</v>
      </c>
      <c r="E21898" t="s">
        <v>37187</v>
      </c>
      <c r="H21898" t="s">
        <v>37187</v>
      </c>
    </row>
    <row r="21899" spans="3:8" x14ac:dyDescent="0.2">
      <c r="C21899">
        <f>VLOOKUP(A21899, E:E,1,0)</f>
        <v>0</v>
      </c>
      <c r="D21899">
        <v>21897</v>
      </c>
      <c r="E21899" t="s">
        <v>37188</v>
      </c>
      <c r="H21899" t="s">
        <v>37188</v>
      </c>
    </row>
    <row r="21900" spans="3:8" ht="85" x14ac:dyDescent="0.2">
      <c r="C21900">
        <f>VLOOKUP(A21900, E:E,1,0)</f>
        <v>0</v>
      </c>
      <c r="D21900">
        <v>21898</v>
      </c>
      <c r="E21900" s="4" t="s">
        <v>37189</v>
      </c>
      <c r="H21900" s="4" t="s">
        <v>37189</v>
      </c>
    </row>
    <row r="21901" spans="3:8" ht="34" x14ac:dyDescent="0.2">
      <c r="C21901">
        <f>VLOOKUP(A21901, E:E,1,0)</f>
        <v>0</v>
      </c>
      <c r="D21901">
        <v>21899</v>
      </c>
      <c r="E21901" s="4" t="s">
        <v>37190</v>
      </c>
      <c r="H21901" s="4" t="s">
        <v>37190</v>
      </c>
    </row>
    <row r="21902" spans="3:8" x14ac:dyDescent="0.2">
      <c r="C21902">
        <f>VLOOKUP(A21902, E:E,1,0)</f>
        <v>0</v>
      </c>
      <c r="D21902">
        <v>21900</v>
      </c>
      <c r="E21902" t="s">
        <v>1097</v>
      </c>
      <c r="H21902" t="s">
        <v>37191</v>
      </c>
    </row>
    <row r="21903" spans="3:8" x14ac:dyDescent="0.2">
      <c r="C21903">
        <f>VLOOKUP(A21903, E:E,1,0)</f>
        <v>0</v>
      </c>
      <c r="D21903">
        <v>21901</v>
      </c>
      <c r="E21903" t="s">
        <v>49598</v>
      </c>
      <c r="H21903" t="s">
        <v>37192</v>
      </c>
    </row>
    <row r="21904" spans="3:8" x14ac:dyDescent="0.2">
      <c r="C21904">
        <f>VLOOKUP(A21904, E:E,1,0)</f>
        <v>0</v>
      </c>
      <c r="D21904">
        <v>21902</v>
      </c>
      <c r="E21904" t="s">
        <v>49599</v>
      </c>
      <c r="H21904" t="s">
        <v>37193</v>
      </c>
    </row>
    <row r="21905" spans="3:8" x14ac:dyDescent="0.2">
      <c r="C21905">
        <f>VLOOKUP(A21905, E:E,1,0)</f>
        <v>0</v>
      </c>
      <c r="D21905">
        <v>21903</v>
      </c>
      <c r="E21905" t="s">
        <v>11969</v>
      </c>
      <c r="H21905" t="s">
        <v>11969</v>
      </c>
    </row>
    <row r="21906" spans="3:8" x14ac:dyDescent="0.2">
      <c r="C21906">
        <f>VLOOKUP(A21906, E:E,1,0)</f>
        <v>0</v>
      </c>
      <c r="D21906">
        <v>21904</v>
      </c>
      <c r="E21906" t="s">
        <v>37194</v>
      </c>
      <c r="H21906" t="s">
        <v>37194</v>
      </c>
    </row>
    <row r="21907" spans="3:8" x14ac:dyDescent="0.2">
      <c r="C21907">
        <f>VLOOKUP(A21907, E:E,1,0)</f>
        <v>0</v>
      </c>
      <c r="D21907">
        <v>21905</v>
      </c>
      <c r="E21907" t="s">
        <v>37195</v>
      </c>
      <c r="H21907" t="s">
        <v>37195</v>
      </c>
    </row>
    <row r="21908" spans="3:8" x14ac:dyDescent="0.2">
      <c r="C21908">
        <f>VLOOKUP(A21908, E:E,1,0)</f>
        <v>0</v>
      </c>
      <c r="D21908">
        <v>21906</v>
      </c>
      <c r="E21908" t="s">
        <v>37196</v>
      </c>
      <c r="H21908" t="s">
        <v>37196</v>
      </c>
    </row>
    <row r="21909" spans="3:8" x14ac:dyDescent="0.2">
      <c r="C21909">
        <f>VLOOKUP(A21909, E:E,1,0)</f>
        <v>0</v>
      </c>
      <c r="D21909">
        <v>21907</v>
      </c>
      <c r="E21909" t="s">
        <v>14966</v>
      </c>
      <c r="H21909" t="s">
        <v>14966</v>
      </c>
    </row>
    <row r="21910" spans="3:8" x14ac:dyDescent="0.2">
      <c r="C21910">
        <f>VLOOKUP(A21910, E:E,1,0)</f>
        <v>0</v>
      </c>
      <c r="D21910">
        <v>21908</v>
      </c>
      <c r="E21910" t="s">
        <v>49600</v>
      </c>
      <c r="H21910" t="s">
        <v>37197</v>
      </c>
    </row>
    <row r="21911" spans="3:8" x14ac:dyDescent="0.2">
      <c r="C21911">
        <f>VLOOKUP(A21911, E:E,1,0)</f>
        <v>0</v>
      </c>
      <c r="D21911">
        <v>21909</v>
      </c>
      <c r="E21911" t="s">
        <v>37198</v>
      </c>
      <c r="H21911" t="s">
        <v>37198</v>
      </c>
    </row>
    <row r="21912" spans="3:8" x14ac:dyDescent="0.2">
      <c r="C21912">
        <f>VLOOKUP(A21912, E:E,1,0)</f>
        <v>0</v>
      </c>
      <c r="D21912">
        <v>21910</v>
      </c>
      <c r="E21912" t="s">
        <v>5057</v>
      </c>
      <c r="H21912" t="s">
        <v>5057</v>
      </c>
    </row>
    <row r="21913" spans="3:8" x14ac:dyDescent="0.2">
      <c r="C21913">
        <f>VLOOKUP(A21913, E:E,1,0)</f>
        <v>0</v>
      </c>
      <c r="D21913">
        <v>21911</v>
      </c>
      <c r="E21913" t="s">
        <v>37199</v>
      </c>
      <c r="H21913" t="s">
        <v>37199</v>
      </c>
    </row>
    <row r="21914" spans="3:8" x14ac:dyDescent="0.2">
      <c r="C21914">
        <f>VLOOKUP(A21914, E:E,1,0)</f>
        <v>0</v>
      </c>
      <c r="D21914">
        <v>21912</v>
      </c>
      <c r="E21914" t="s">
        <v>37200</v>
      </c>
      <c r="H21914" t="s">
        <v>37200</v>
      </c>
    </row>
    <row r="21915" spans="3:8" x14ac:dyDescent="0.2">
      <c r="C21915">
        <f>VLOOKUP(A21915, E:E,1,0)</f>
        <v>0</v>
      </c>
      <c r="D21915">
        <v>21913</v>
      </c>
      <c r="E21915" t="s">
        <v>37201</v>
      </c>
      <c r="H21915" t="s">
        <v>37201</v>
      </c>
    </row>
    <row r="21916" spans="3:8" x14ac:dyDescent="0.2">
      <c r="C21916">
        <f>VLOOKUP(A21916, E:E,1,0)</f>
        <v>0</v>
      </c>
      <c r="D21916">
        <v>21914</v>
      </c>
      <c r="E21916" t="s">
        <v>37202</v>
      </c>
      <c r="H21916" t="s">
        <v>37202</v>
      </c>
    </row>
    <row r="21917" spans="3:8" x14ac:dyDescent="0.2">
      <c r="C21917">
        <f>VLOOKUP(A21917, E:E,1,0)</f>
        <v>0</v>
      </c>
      <c r="D21917">
        <v>21915</v>
      </c>
      <c r="E21917" t="s">
        <v>37203</v>
      </c>
      <c r="H21917" t="s">
        <v>37203</v>
      </c>
    </row>
    <row r="21918" spans="3:8" x14ac:dyDescent="0.2">
      <c r="C21918">
        <f>VLOOKUP(A21918, E:E,1,0)</f>
        <v>0</v>
      </c>
      <c r="D21918">
        <v>21916</v>
      </c>
      <c r="E21918" t="s">
        <v>37204</v>
      </c>
      <c r="H21918" t="s">
        <v>37204</v>
      </c>
    </row>
    <row r="21919" spans="3:8" x14ac:dyDescent="0.2">
      <c r="C21919">
        <f>VLOOKUP(A21919, E:E,1,0)</f>
        <v>0</v>
      </c>
      <c r="D21919">
        <v>21917</v>
      </c>
      <c r="E21919" t="s">
        <v>7764</v>
      </c>
      <c r="H21919" t="s">
        <v>7764</v>
      </c>
    </row>
    <row r="21920" spans="3:8" x14ac:dyDescent="0.2">
      <c r="C21920">
        <f>VLOOKUP(A21920, E:E,1,0)</f>
        <v>0</v>
      </c>
      <c r="D21920">
        <v>21918</v>
      </c>
      <c r="E21920" t="s">
        <v>37205</v>
      </c>
      <c r="H21920" t="s">
        <v>37205</v>
      </c>
    </row>
    <row r="21921" spans="3:8" x14ac:dyDescent="0.2">
      <c r="C21921">
        <f>VLOOKUP(A21921, E:E,1,0)</f>
        <v>0</v>
      </c>
      <c r="D21921">
        <v>21919</v>
      </c>
      <c r="E21921" t="s">
        <v>14734</v>
      </c>
      <c r="H21921" t="s">
        <v>14734</v>
      </c>
    </row>
    <row r="21922" spans="3:8" x14ac:dyDescent="0.2">
      <c r="C21922">
        <f>VLOOKUP(A21922, E:E,1,0)</f>
        <v>0</v>
      </c>
      <c r="D21922">
        <v>21920</v>
      </c>
      <c r="E21922" t="s">
        <v>49601</v>
      </c>
      <c r="H21922" t="s">
        <v>37206</v>
      </c>
    </row>
    <row r="21923" spans="3:8" x14ac:dyDescent="0.2">
      <c r="C21923">
        <f>VLOOKUP(A21923, E:E,1,0)</f>
        <v>0</v>
      </c>
      <c r="D21923">
        <v>21921</v>
      </c>
      <c r="E21923" t="s">
        <v>37207</v>
      </c>
      <c r="H21923" t="s">
        <v>37207</v>
      </c>
    </row>
    <row r="21924" spans="3:8" x14ac:dyDescent="0.2">
      <c r="C21924">
        <f>VLOOKUP(A21924, E:E,1,0)</f>
        <v>0</v>
      </c>
      <c r="D21924">
        <v>21922</v>
      </c>
      <c r="E21924" t="s">
        <v>37208</v>
      </c>
      <c r="H21924" t="s">
        <v>37208</v>
      </c>
    </row>
    <row r="21925" spans="3:8" x14ac:dyDescent="0.2">
      <c r="C21925">
        <f>VLOOKUP(A21925, E:E,1,0)</f>
        <v>0</v>
      </c>
      <c r="D21925">
        <v>21923</v>
      </c>
      <c r="E21925" t="s">
        <v>37209</v>
      </c>
      <c r="H21925" t="s">
        <v>37209</v>
      </c>
    </row>
    <row r="21926" spans="3:8" x14ac:dyDescent="0.2">
      <c r="C21926">
        <f>VLOOKUP(A21926, E:E,1,0)</f>
        <v>0</v>
      </c>
      <c r="D21926">
        <v>21924</v>
      </c>
      <c r="E21926" t="s">
        <v>14976</v>
      </c>
      <c r="H21926" t="s">
        <v>14976</v>
      </c>
    </row>
    <row r="21927" spans="3:8" x14ac:dyDescent="0.2">
      <c r="C21927">
        <f>VLOOKUP(A21927, E:E,1,0)</f>
        <v>0</v>
      </c>
      <c r="D21927">
        <v>21925</v>
      </c>
      <c r="E21927" t="s">
        <v>37210</v>
      </c>
      <c r="H21927" t="s">
        <v>37210</v>
      </c>
    </row>
    <row r="21928" spans="3:8" x14ac:dyDescent="0.2">
      <c r="C21928">
        <f>VLOOKUP(A21928, E:E,1,0)</f>
        <v>0</v>
      </c>
      <c r="D21928">
        <v>21926</v>
      </c>
      <c r="E21928" t="s">
        <v>37211</v>
      </c>
      <c r="H21928" t="s">
        <v>37211</v>
      </c>
    </row>
    <row r="21929" spans="3:8" x14ac:dyDescent="0.2">
      <c r="C21929">
        <f>VLOOKUP(A21929, E:E,1,0)</f>
        <v>0</v>
      </c>
      <c r="D21929">
        <v>21927</v>
      </c>
      <c r="E21929" t="s">
        <v>37212</v>
      </c>
      <c r="H21929" t="s">
        <v>37212</v>
      </c>
    </row>
    <row r="21930" spans="3:8" x14ac:dyDescent="0.2">
      <c r="C21930">
        <f>VLOOKUP(A21930, E:E,1,0)</f>
        <v>0</v>
      </c>
      <c r="D21930">
        <v>21928</v>
      </c>
      <c r="E21930" t="s">
        <v>27067</v>
      </c>
      <c r="H21930" t="s">
        <v>37213</v>
      </c>
    </row>
    <row r="21931" spans="3:8" x14ac:dyDescent="0.2">
      <c r="C21931">
        <f>VLOOKUP(A21931, E:E,1,0)</f>
        <v>0</v>
      </c>
      <c r="D21931">
        <v>21929</v>
      </c>
      <c r="E21931" t="s">
        <v>37214</v>
      </c>
      <c r="H21931" t="s">
        <v>37214</v>
      </c>
    </row>
    <row r="21932" spans="3:8" x14ac:dyDescent="0.2">
      <c r="C21932">
        <f>VLOOKUP(A21932, E:E,1,0)</f>
        <v>0</v>
      </c>
      <c r="D21932">
        <v>21930</v>
      </c>
      <c r="E21932" t="s">
        <v>37215</v>
      </c>
      <c r="H21932" t="s">
        <v>37215</v>
      </c>
    </row>
    <row r="21933" spans="3:8" x14ac:dyDescent="0.2">
      <c r="C21933">
        <f>VLOOKUP(A21933, E:E,1,0)</f>
        <v>0</v>
      </c>
      <c r="D21933">
        <v>21931</v>
      </c>
      <c r="E21933" t="s">
        <v>37216</v>
      </c>
      <c r="H21933" t="s">
        <v>37216</v>
      </c>
    </row>
    <row r="21934" spans="3:8" x14ac:dyDescent="0.2">
      <c r="C21934">
        <f>VLOOKUP(A21934, E:E,1,0)</f>
        <v>0</v>
      </c>
      <c r="D21934">
        <v>21932</v>
      </c>
      <c r="E21934" t="s">
        <v>37217</v>
      </c>
      <c r="H21934" t="s">
        <v>37217</v>
      </c>
    </row>
    <row r="21935" spans="3:8" x14ac:dyDescent="0.2">
      <c r="C21935">
        <f>VLOOKUP(A21935, E:E,1,0)</f>
        <v>0</v>
      </c>
      <c r="D21935">
        <v>21933</v>
      </c>
      <c r="E21935" t="s">
        <v>49602</v>
      </c>
      <c r="H21935" t="s">
        <v>37218</v>
      </c>
    </row>
    <row r="21936" spans="3:8" x14ac:dyDescent="0.2">
      <c r="C21936">
        <f>VLOOKUP(A21936, E:E,1,0)</f>
        <v>0</v>
      </c>
      <c r="D21936">
        <v>21934</v>
      </c>
      <c r="E21936" t="s">
        <v>14982</v>
      </c>
      <c r="H21936" t="s">
        <v>14982</v>
      </c>
    </row>
    <row r="21937" spans="3:8" x14ac:dyDescent="0.2">
      <c r="C21937">
        <f>VLOOKUP(A21937, E:E,1,0)</f>
        <v>0</v>
      </c>
      <c r="D21937">
        <v>21935</v>
      </c>
      <c r="E21937" t="s">
        <v>14981</v>
      </c>
      <c r="H21937" t="s">
        <v>14981</v>
      </c>
    </row>
    <row r="21938" spans="3:8" x14ac:dyDescent="0.2">
      <c r="C21938">
        <f>VLOOKUP(A21938, E:E,1,0)</f>
        <v>0</v>
      </c>
      <c r="D21938">
        <v>21936</v>
      </c>
      <c r="E21938" t="s">
        <v>4029</v>
      </c>
      <c r="H21938" t="s">
        <v>4029</v>
      </c>
    </row>
    <row r="21939" spans="3:8" x14ac:dyDescent="0.2">
      <c r="C21939">
        <f>VLOOKUP(A21939, E:E,1,0)</f>
        <v>0</v>
      </c>
      <c r="D21939">
        <v>21937</v>
      </c>
      <c r="E21939" t="s">
        <v>37219</v>
      </c>
      <c r="H21939" t="s">
        <v>37219</v>
      </c>
    </row>
    <row r="21940" spans="3:8" x14ac:dyDescent="0.2">
      <c r="C21940">
        <f>VLOOKUP(A21940, E:E,1,0)</f>
        <v>0</v>
      </c>
      <c r="D21940">
        <v>21938</v>
      </c>
      <c r="E21940" t="s">
        <v>37220</v>
      </c>
      <c r="H21940" t="s">
        <v>37220</v>
      </c>
    </row>
    <row r="21941" spans="3:8" x14ac:dyDescent="0.2">
      <c r="C21941">
        <f>VLOOKUP(A21941, E:E,1,0)</f>
        <v>0</v>
      </c>
      <c r="D21941">
        <v>21939</v>
      </c>
      <c r="E21941" t="s">
        <v>14985</v>
      </c>
      <c r="H21941" t="s">
        <v>14985</v>
      </c>
    </row>
    <row r="21942" spans="3:8" x14ac:dyDescent="0.2">
      <c r="C21942">
        <f>VLOOKUP(A21942, E:E,1,0)</f>
        <v>0</v>
      </c>
      <c r="D21942">
        <v>21940</v>
      </c>
      <c r="E21942" t="s">
        <v>14988</v>
      </c>
      <c r="H21942" t="s">
        <v>14988</v>
      </c>
    </row>
    <row r="21943" spans="3:8" x14ac:dyDescent="0.2">
      <c r="C21943">
        <f>VLOOKUP(A21943, E:E,1,0)</f>
        <v>0</v>
      </c>
      <c r="D21943">
        <v>21941</v>
      </c>
      <c r="E21943" t="s">
        <v>37221</v>
      </c>
      <c r="H21943" t="s">
        <v>37221</v>
      </c>
    </row>
    <row r="21944" spans="3:8" x14ac:dyDescent="0.2">
      <c r="C21944">
        <f>VLOOKUP(A21944, E:E,1,0)</f>
        <v>0</v>
      </c>
      <c r="D21944">
        <v>21942</v>
      </c>
      <c r="E21944" t="s">
        <v>37222</v>
      </c>
      <c r="H21944" t="s">
        <v>37222</v>
      </c>
    </row>
    <row r="21945" spans="3:8" x14ac:dyDescent="0.2">
      <c r="C21945">
        <f>VLOOKUP(A21945, E:E,1,0)</f>
        <v>0</v>
      </c>
      <c r="D21945">
        <v>21943</v>
      </c>
      <c r="E21945" t="s">
        <v>37223</v>
      </c>
      <c r="H21945" t="s">
        <v>37223</v>
      </c>
    </row>
    <row r="21946" spans="3:8" x14ac:dyDescent="0.2">
      <c r="C21946">
        <f>VLOOKUP(A21946, E:E,1,0)</f>
        <v>0</v>
      </c>
      <c r="D21946">
        <v>21944</v>
      </c>
      <c r="E21946" t="s">
        <v>49603</v>
      </c>
      <c r="H21946" t="s">
        <v>37224</v>
      </c>
    </row>
    <row r="21947" spans="3:8" x14ac:dyDescent="0.2">
      <c r="C21947">
        <f>VLOOKUP(A21947, E:E,1,0)</f>
        <v>0</v>
      </c>
      <c r="D21947">
        <v>21945</v>
      </c>
      <c r="E21947" t="s">
        <v>37225</v>
      </c>
      <c r="H21947" t="s">
        <v>37225</v>
      </c>
    </row>
    <row r="21948" spans="3:8" x14ac:dyDescent="0.2">
      <c r="C21948">
        <f>VLOOKUP(A21948, E:E,1,0)</f>
        <v>0</v>
      </c>
      <c r="D21948">
        <v>21946</v>
      </c>
      <c r="E21948" t="s">
        <v>37226</v>
      </c>
      <c r="H21948" t="s">
        <v>37226</v>
      </c>
    </row>
    <row r="21949" spans="3:8" x14ac:dyDescent="0.2">
      <c r="C21949">
        <f>VLOOKUP(A21949, E:E,1,0)</f>
        <v>0</v>
      </c>
      <c r="D21949">
        <v>21947</v>
      </c>
      <c r="E21949" t="s">
        <v>49604</v>
      </c>
      <c r="H21949" t="s">
        <v>37227</v>
      </c>
    </row>
    <row r="21950" spans="3:8" x14ac:dyDescent="0.2">
      <c r="C21950">
        <f>VLOOKUP(A21950, E:E,1,0)</f>
        <v>0</v>
      </c>
      <c r="D21950">
        <v>21948</v>
      </c>
      <c r="E21950" t="s">
        <v>37228</v>
      </c>
      <c r="H21950" t="s">
        <v>37228</v>
      </c>
    </row>
    <row r="21951" spans="3:8" x14ac:dyDescent="0.2">
      <c r="C21951">
        <f>VLOOKUP(A21951, E:E,1,0)</f>
        <v>0</v>
      </c>
      <c r="D21951">
        <v>21949</v>
      </c>
      <c r="E21951" t="s">
        <v>45994</v>
      </c>
      <c r="H21951" t="s">
        <v>37229</v>
      </c>
    </row>
    <row r="21952" spans="3:8" x14ac:dyDescent="0.2">
      <c r="C21952">
        <f>VLOOKUP(A21952, E:E,1,0)</f>
        <v>0</v>
      </c>
      <c r="D21952">
        <v>21950</v>
      </c>
      <c r="E21952" t="s">
        <v>37230</v>
      </c>
      <c r="H21952" t="s">
        <v>37230</v>
      </c>
    </row>
    <row r="21953" spans="3:8" x14ac:dyDescent="0.2">
      <c r="C21953">
        <f>VLOOKUP(A21953, E:E,1,0)</f>
        <v>0</v>
      </c>
      <c r="D21953">
        <v>21951</v>
      </c>
      <c r="E21953" t="s">
        <v>37231</v>
      </c>
      <c r="H21953" t="s">
        <v>37231</v>
      </c>
    </row>
    <row r="21954" spans="3:8" x14ac:dyDescent="0.2">
      <c r="C21954">
        <f>VLOOKUP(A21954, E:E,1,0)</f>
        <v>0</v>
      </c>
      <c r="D21954">
        <v>21952</v>
      </c>
      <c r="E21954" t="s">
        <v>37232</v>
      </c>
      <c r="H21954" t="s">
        <v>37232</v>
      </c>
    </row>
    <row r="21955" spans="3:8" x14ac:dyDescent="0.2">
      <c r="C21955">
        <f>VLOOKUP(A21955, E:E,1,0)</f>
        <v>0</v>
      </c>
      <c r="D21955">
        <v>21953</v>
      </c>
      <c r="E21955" t="s">
        <v>45995</v>
      </c>
      <c r="H21955" t="s">
        <v>37233</v>
      </c>
    </row>
    <row r="21956" spans="3:8" x14ac:dyDescent="0.2">
      <c r="C21956">
        <f>VLOOKUP(A21956, E:E,1,0)</f>
        <v>0</v>
      </c>
      <c r="D21956">
        <v>21954</v>
      </c>
      <c r="E21956" t="s">
        <v>29514</v>
      </c>
      <c r="H21956" t="s">
        <v>37234</v>
      </c>
    </row>
    <row r="21957" spans="3:8" x14ac:dyDescent="0.2">
      <c r="C21957">
        <f>VLOOKUP(A21957, E:E,1,0)</f>
        <v>0</v>
      </c>
      <c r="D21957">
        <v>21955</v>
      </c>
      <c r="E21957" t="s">
        <v>49605</v>
      </c>
      <c r="H21957" t="s">
        <v>37235</v>
      </c>
    </row>
    <row r="21958" spans="3:8" x14ac:dyDescent="0.2">
      <c r="C21958">
        <f>VLOOKUP(A21958, E:E,1,0)</f>
        <v>0</v>
      </c>
      <c r="D21958">
        <v>21956</v>
      </c>
      <c r="E21958" t="s">
        <v>45996</v>
      </c>
      <c r="H21958" t="s">
        <v>37236</v>
      </c>
    </row>
    <row r="21959" spans="3:8" x14ac:dyDescent="0.2">
      <c r="C21959">
        <f>VLOOKUP(A21959, E:E,1,0)</f>
        <v>0</v>
      </c>
      <c r="D21959">
        <v>21957</v>
      </c>
      <c r="E21959" t="s">
        <v>37237</v>
      </c>
      <c r="H21959" t="s">
        <v>37237</v>
      </c>
    </row>
    <row r="21960" spans="3:8" x14ac:dyDescent="0.2">
      <c r="C21960">
        <f>VLOOKUP(A21960, E:E,1,0)</f>
        <v>0</v>
      </c>
      <c r="D21960">
        <v>21958</v>
      </c>
      <c r="E21960" t="s">
        <v>37238</v>
      </c>
      <c r="H21960" t="s">
        <v>37238</v>
      </c>
    </row>
    <row r="21961" spans="3:8" x14ac:dyDescent="0.2">
      <c r="C21961">
        <f>VLOOKUP(A21961, E:E,1,0)</f>
        <v>0</v>
      </c>
      <c r="D21961">
        <v>21959</v>
      </c>
      <c r="E21961" t="s">
        <v>37239</v>
      </c>
      <c r="H21961" t="s">
        <v>37239</v>
      </c>
    </row>
    <row r="21962" spans="3:8" x14ac:dyDescent="0.2">
      <c r="C21962">
        <f>VLOOKUP(A21962, E:E,1,0)</f>
        <v>0</v>
      </c>
      <c r="D21962">
        <v>21960</v>
      </c>
      <c r="E21962" t="s">
        <v>37240</v>
      </c>
      <c r="H21962" t="s">
        <v>37240</v>
      </c>
    </row>
    <row r="21963" spans="3:8" x14ac:dyDescent="0.2">
      <c r="C21963">
        <f>VLOOKUP(A21963, E:E,1,0)</f>
        <v>0</v>
      </c>
      <c r="D21963">
        <v>21961</v>
      </c>
      <c r="E21963" t="s">
        <v>49606</v>
      </c>
      <c r="H21963" t="s">
        <v>37241</v>
      </c>
    </row>
    <row r="21964" spans="3:8" x14ac:dyDescent="0.2">
      <c r="C21964">
        <f>VLOOKUP(A21964, E:E,1,0)</f>
        <v>0</v>
      </c>
      <c r="D21964">
        <v>21962</v>
      </c>
      <c r="E21964" t="s">
        <v>37242</v>
      </c>
      <c r="H21964" t="s">
        <v>37242</v>
      </c>
    </row>
    <row r="21965" spans="3:8" x14ac:dyDescent="0.2">
      <c r="C21965">
        <f>VLOOKUP(A21965, E:E,1,0)</f>
        <v>0</v>
      </c>
      <c r="D21965">
        <v>21963</v>
      </c>
      <c r="E21965" t="s">
        <v>49607</v>
      </c>
      <c r="H21965" t="s">
        <v>37243</v>
      </c>
    </row>
    <row r="21966" spans="3:8" x14ac:dyDescent="0.2">
      <c r="C21966">
        <f>VLOOKUP(A21966, E:E,1,0)</f>
        <v>0</v>
      </c>
      <c r="D21966">
        <v>21964</v>
      </c>
      <c r="E21966" t="s">
        <v>37244</v>
      </c>
      <c r="H21966" t="s">
        <v>37244</v>
      </c>
    </row>
    <row r="21967" spans="3:8" x14ac:dyDescent="0.2">
      <c r="C21967">
        <f>VLOOKUP(A21967, E:E,1,0)</f>
        <v>0</v>
      </c>
      <c r="D21967">
        <v>21965</v>
      </c>
      <c r="E21967" t="s">
        <v>37245</v>
      </c>
      <c r="H21967" t="s">
        <v>37245</v>
      </c>
    </row>
    <row r="21968" spans="3:8" x14ac:dyDescent="0.2">
      <c r="C21968">
        <f>VLOOKUP(A21968, E:E,1,0)</f>
        <v>0</v>
      </c>
      <c r="D21968">
        <v>21966</v>
      </c>
      <c r="E21968" t="s">
        <v>45997</v>
      </c>
      <c r="H21968" t="s">
        <v>37246</v>
      </c>
    </row>
    <row r="21969" spans="3:8" x14ac:dyDescent="0.2">
      <c r="C21969">
        <f>VLOOKUP(A21969, E:E,1,0)</f>
        <v>0</v>
      </c>
      <c r="D21969">
        <v>21967</v>
      </c>
      <c r="E21969" t="s">
        <v>37247</v>
      </c>
      <c r="H21969" t="s">
        <v>37247</v>
      </c>
    </row>
    <row r="21970" spans="3:8" x14ac:dyDescent="0.2">
      <c r="C21970">
        <f>VLOOKUP(A21970, E:E,1,0)</f>
        <v>0</v>
      </c>
      <c r="D21970">
        <v>21968</v>
      </c>
      <c r="E21970" t="s">
        <v>49608</v>
      </c>
      <c r="H21970" t="s">
        <v>37248</v>
      </c>
    </row>
    <row r="21971" spans="3:8" x14ac:dyDescent="0.2">
      <c r="C21971">
        <f>VLOOKUP(A21971, E:E,1,0)</f>
        <v>0</v>
      </c>
      <c r="D21971">
        <v>21969</v>
      </c>
      <c r="E21971" t="s">
        <v>37249</v>
      </c>
      <c r="H21971" t="s">
        <v>37249</v>
      </c>
    </row>
    <row r="21972" spans="3:8" x14ac:dyDescent="0.2">
      <c r="C21972">
        <f>VLOOKUP(A21972, E:E,1,0)</f>
        <v>0</v>
      </c>
      <c r="D21972">
        <v>21970</v>
      </c>
      <c r="E21972" t="s">
        <v>37250</v>
      </c>
      <c r="H21972" t="s">
        <v>37250</v>
      </c>
    </row>
    <row r="21973" spans="3:8" x14ac:dyDescent="0.2">
      <c r="C21973">
        <f>VLOOKUP(A21973, E:E,1,0)</f>
        <v>0</v>
      </c>
      <c r="D21973">
        <v>21971</v>
      </c>
      <c r="E21973" t="s">
        <v>37251</v>
      </c>
      <c r="H21973" t="s">
        <v>37251</v>
      </c>
    </row>
    <row r="21974" spans="3:8" x14ac:dyDescent="0.2">
      <c r="C21974">
        <f>VLOOKUP(A21974, E:E,1,0)</f>
        <v>0</v>
      </c>
      <c r="D21974">
        <v>21972</v>
      </c>
      <c r="E21974" t="s">
        <v>37252</v>
      </c>
      <c r="H21974" t="s">
        <v>37252</v>
      </c>
    </row>
    <row r="21975" spans="3:8" x14ac:dyDescent="0.2">
      <c r="C21975">
        <f>VLOOKUP(A21975, E:E,1,0)</f>
        <v>0</v>
      </c>
      <c r="D21975">
        <v>21973</v>
      </c>
      <c r="E21975" t="s">
        <v>37250</v>
      </c>
      <c r="H21975" t="s">
        <v>37253</v>
      </c>
    </row>
    <row r="21976" spans="3:8" x14ac:dyDescent="0.2">
      <c r="C21976">
        <f>VLOOKUP(A21976, E:E,1,0)</f>
        <v>0</v>
      </c>
      <c r="D21976">
        <v>21974</v>
      </c>
      <c r="E21976" t="s">
        <v>37254</v>
      </c>
      <c r="H21976" t="s">
        <v>37254</v>
      </c>
    </row>
    <row r="21977" spans="3:8" x14ac:dyDescent="0.2">
      <c r="C21977">
        <f>VLOOKUP(A21977, E:E,1,0)</f>
        <v>0</v>
      </c>
      <c r="D21977">
        <v>21975</v>
      </c>
      <c r="E21977" t="s">
        <v>37255</v>
      </c>
      <c r="H21977" t="s">
        <v>37255</v>
      </c>
    </row>
    <row r="21978" spans="3:8" x14ac:dyDescent="0.2">
      <c r="C21978">
        <f>VLOOKUP(A21978, E:E,1,0)</f>
        <v>0</v>
      </c>
      <c r="D21978">
        <v>21976</v>
      </c>
      <c r="E21978" t="s">
        <v>37256</v>
      </c>
      <c r="H21978" t="s">
        <v>37256</v>
      </c>
    </row>
    <row r="21979" spans="3:8" x14ac:dyDescent="0.2">
      <c r="C21979">
        <f>VLOOKUP(A21979, E:E,1,0)</f>
        <v>0</v>
      </c>
      <c r="D21979">
        <v>21977</v>
      </c>
      <c r="E21979" t="s">
        <v>607</v>
      </c>
      <c r="H21979" t="s">
        <v>37257</v>
      </c>
    </row>
    <row r="21980" spans="3:8" x14ac:dyDescent="0.2">
      <c r="C21980">
        <f>VLOOKUP(A21980, E:E,1,0)</f>
        <v>0</v>
      </c>
      <c r="D21980">
        <v>21978</v>
      </c>
      <c r="E21980" t="s">
        <v>49609</v>
      </c>
      <c r="H21980" t="s">
        <v>37258</v>
      </c>
    </row>
    <row r="21981" spans="3:8" x14ac:dyDescent="0.2">
      <c r="C21981">
        <f>VLOOKUP(A21981, E:E,1,0)</f>
        <v>0</v>
      </c>
      <c r="D21981">
        <v>21979</v>
      </c>
      <c r="E21981" t="s">
        <v>37259</v>
      </c>
      <c r="H21981" t="s">
        <v>37259</v>
      </c>
    </row>
    <row r="21982" spans="3:8" x14ac:dyDescent="0.2">
      <c r="C21982">
        <f>VLOOKUP(A21982, E:E,1,0)</f>
        <v>0</v>
      </c>
      <c r="D21982">
        <v>21980</v>
      </c>
      <c r="E21982" t="s">
        <v>37260</v>
      </c>
      <c r="H21982" t="s">
        <v>37260</v>
      </c>
    </row>
    <row r="21983" spans="3:8" x14ac:dyDescent="0.2">
      <c r="C21983">
        <f>VLOOKUP(A21983, E:E,1,0)</f>
        <v>0</v>
      </c>
      <c r="D21983">
        <v>21981</v>
      </c>
      <c r="E21983" t="s">
        <v>37261</v>
      </c>
      <c r="H21983" t="s">
        <v>37261</v>
      </c>
    </row>
    <row r="21984" spans="3:8" x14ac:dyDescent="0.2">
      <c r="C21984">
        <f>VLOOKUP(A21984, E:E,1,0)</f>
        <v>0</v>
      </c>
      <c r="D21984">
        <v>21982</v>
      </c>
      <c r="E21984" t="s">
        <v>49610</v>
      </c>
      <c r="H21984" t="s">
        <v>37262</v>
      </c>
    </row>
    <row r="21985" spans="3:8" x14ac:dyDescent="0.2">
      <c r="C21985">
        <f>VLOOKUP(A21985, E:E,1,0)</f>
        <v>0</v>
      </c>
      <c r="D21985">
        <v>21983</v>
      </c>
      <c r="E21985" t="s">
        <v>37263</v>
      </c>
      <c r="H21985" t="s">
        <v>37263</v>
      </c>
    </row>
    <row r="21986" spans="3:8" x14ac:dyDescent="0.2">
      <c r="C21986">
        <f>VLOOKUP(A21986, E:E,1,0)</f>
        <v>0</v>
      </c>
      <c r="D21986">
        <v>21984</v>
      </c>
      <c r="E21986" t="s">
        <v>49611</v>
      </c>
      <c r="H21986" t="s">
        <v>37264</v>
      </c>
    </row>
    <row r="21987" spans="3:8" x14ac:dyDescent="0.2">
      <c r="C21987">
        <f>VLOOKUP(A21987, E:E,1,0)</f>
        <v>0</v>
      </c>
      <c r="D21987">
        <v>21985</v>
      </c>
      <c r="E21987" t="s">
        <v>37265</v>
      </c>
      <c r="H21987" t="s">
        <v>37265</v>
      </c>
    </row>
    <row r="21988" spans="3:8" x14ac:dyDescent="0.2">
      <c r="C21988">
        <f>VLOOKUP(A21988, E:E,1,0)</f>
        <v>0</v>
      </c>
      <c r="D21988">
        <v>21986</v>
      </c>
      <c r="E21988" t="s">
        <v>11005</v>
      </c>
      <c r="H21988" t="s">
        <v>11005</v>
      </c>
    </row>
    <row r="21989" spans="3:8" x14ac:dyDescent="0.2">
      <c r="C21989">
        <f>VLOOKUP(A21989, E:E,1,0)</f>
        <v>0</v>
      </c>
      <c r="D21989">
        <v>21987</v>
      </c>
      <c r="E21989" t="s">
        <v>37266</v>
      </c>
      <c r="H21989" t="s">
        <v>37266</v>
      </c>
    </row>
    <row r="21990" spans="3:8" x14ac:dyDescent="0.2">
      <c r="C21990">
        <f>VLOOKUP(A21990, E:E,1,0)</f>
        <v>0</v>
      </c>
      <c r="D21990">
        <v>21988</v>
      </c>
      <c r="E21990" t="s">
        <v>15021</v>
      </c>
      <c r="H21990" t="s">
        <v>15021</v>
      </c>
    </row>
    <row r="21991" spans="3:8" x14ac:dyDescent="0.2">
      <c r="C21991">
        <f>VLOOKUP(A21991, E:E,1,0)</f>
        <v>0</v>
      </c>
      <c r="D21991">
        <v>21989</v>
      </c>
      <c r="E21991" t="s">
        <v>37267</v>
      </c>
      <c r="H21991" t="s">
        <v>37267</v>
      </c>
    </row>
    <row r="21992" spans="3:8" x14ac:dyDescent="0.2">
      <c r="C21992">
        <f>VLOOKUP(A21992, E:E,1,0)</f>
        <v>0</v>
      </c>
      <c r="D21992">
        <v>21990</v>
      </c>
      <c r="E21992" t="s">
        <v>49612</v>
      </c>
      <c r="H21992" t="s">
        <v>37268</v>
      </c>
    </row>
    <row r="21993" spans="3:8" x14ac:dyDescent="0.2">
      <c r="C21993">
        <f>VLOOKUP(A21993, E:E,1,0)</f>
        <v>0</v>
      </c>
      <c r="D21993">
        <v>21991</v>
      </c>
      <c r="E21993" t="s">
        <v>37269</v>
      </c>
      <c r="H21993" t="s">
        <v>37269</v>
      </c>
    </row>
    <row r="21994" spans="3:8" x14ac:dyDescent="0.2">
      <c r="C21994">
        <f>VLOOKUP(A21994, E:E,1,0)</f>
        <v>0</v>
      </c>
      <c r="D21994">
        <v>21992</v>
      </c>
      <c r="E21994" t="s">
        <v>37270</v>
      </c>
      <c r="H21994" t="s">
        <v>37270</v>
      </c>
    </row>
    <row r="21995" spans="3:8" x14ac:dyDescent="0.2">
      <c r="C21995">
        <f>VLOOKUP(A21995, E:E,1,0)</f>
        <v>0</v>
      </c>
      <c r="D21995">
        <v>21993</v>
      </c>
      <c r="E21995" t="s">
        <v>37271</v>
      </c>
      <c r="H21995" t="s">
        <v>37271</v>
      </c>
    </row>
    <row r="21996" spans="3:8" x14ac:dyDescent="0.2">
      <c r="C21996">
        <f>VLOOKUP(A21996, E:E,1,0)</f>
        <v>0</v>
      </c>
      <c r="D21996">
        <v>21994</v>
      </c>
      <c r="E21996" t="s">
        <v>37272</v>
      </c>
      <c r="H21996" t="s">
        <v>37272</v>
      </c>
    </row>
    <row r="21997" spans="3:8" x14ac:dyDescent="0.2">
      <c r="C21997">
        <f>VLOOKUP(A21997, E:E,1,0)</f>
        <v>0</v>
      </c>
      <c r="D21997">
        <v>21995</v>
      </c>
      <c r="E21997" t="s">
        <v>15025</v>
      </c>
      <c r="H21997" t="s">
        <v>15025</v>
      </c>
    </row>
    <row r="21998" spans="3:8" x14ac:dyDescent="0.2">
      <c r="C21998">
        <f>VLOOKUP(A21998, E:E,1,0)</f>
        <v>0</v>
      </c>
      <c r="D21998">
        <v>21996</v>
      </c>
      <c r="E21998" t="s">
        <v>37273</v>
      </c>
      <c r="H21998" t="s">
        <v>37273</v>
      </c>
    </row>
    <row r="21999" spans="3:8" x14ac:dyDescent="0.2">
      <c r="C21999">
        <f>VLOOKUP(A21999, E:E,1,0)</f>
        <v>0</v>
      </c>
      <c r="D21999">
        <v>21997</v>
      </c>
      <c r="E21999" t="s">
        <v>37274</v>
      </c>
      <c r="H21999" t="s">
        <v>37274</v>
      </c>
    </row>
    <row r="22000" spans="3:8" x14ac:dyDescent="0.2">
      <c r="C22000">
        <f>VLOOKUP(A22000, E:E,1,0)</f>
        <v>0</v>
      </c>
      <c r="D22000">
        <v>21998</v>
      </c>
      <c r="E22000" t="s">
        <v>37275</v>
      </c>
      <c r="H22000" t="s">
        <v>37275</v>
      </c>
    </row>
    <row r="22001" spans="3:8" x14ac:dyDescent="0.2">
      <c r="C22001">
        <f>VLOOKUP(A22001, E:E,1,0)</f>
        <v>0</v>
      </c>
      <c r="D22001">
        <v>21999</v>
      </c>
      <c r="E22001" t="s">
        <v>49613</v>
      </c>
      <c r="H22001" t="s">
        <v>37276</v>
      </c>
    </row>
    <row r="22002" spans="3:8" x14ac:dyDescent="0.2">
      <c r="C22002">
        <f>VLOOKUP(A22002, E:E,1,0)</f>
        <v>0</v>
      </c>
      <c r="D22002">
        <v>22000</v>
      </c>
      <c r="E22002" t="s">
        <v>37277</v>
      </c>
      <c r="H22002" t="s">
        <v>37277</v>
      </c>
    </row>
    <row r="22003" spans="3:8" x14ac:dyDescent="0.2">
      <c r="C22003">
        <f>VLOOKUP(A22003, E:E,1,0)</f>
        <v>0</v>
      </c>
      <c r="D22003">
        <v>22001</v>
      </c>
      <c r="E22003" t="s">
        <v>37278</v>
      </c>
      <c r="H22003" t="s">
        <v>37278</v>
      </c>
    </row>
    <row r="22004" spans="3:8" x14ac:dyDescent="0.2">
      <c r="C22004">
        <f>VLOOKUP(A22004, E:E,1,0)</f>
        <v>0</v>
      </c>
      <c r="D22004">
        <v>22002</v>
      </c>
      <c r="E22004" t="s">
        <v>49614</v>
      </c>
      <c r="H22004" t="s">
        <v>37279</v>
      </c>
    </row>
    <row r="22005" spans="3:8" x14ac:dyDescent="0.2">
      <c r="C22005">
        <f>VLOOKUP(A22005, E:E,1,0)</f>
        <v>0</v>
      </c>
      <c r="D22005">
        <v>22003</v>
      </c>
      <c r="E22005" t="s">
        <v>37280</v>
      </c>
      <c r="H22005" t="s">
        <v>37280</v>
      </c>
    </row>
    <row r="22006" spans="3:8" x14ac:dyDescent="0.2">
      <c r="C22006">
        <f>VLOOKUP(A22006, E:E,1,0)</f>
        <v>0</v>
      </c>
      <c r="D22006">
        <v>22004</v>
      </c>
      <c r="E22006" t="s">
        <v>37281</v>
      </c>
      <c r="H22006" t="s">
        <v>37281</v>
      </c>
    </row>
    <row r="22007" spans="3:8" x14ac:dyDescent="0.2">
      <c r="C22007">
        <f>VLOOKUP(A22007, E:E,1,0)</f>
        <v>0</v>
      </c>
      <c r="D22007">
        <v>22005</v>
      </c>
      <c r="E22007" t="s">
        <v>15035</v>
      </c>
      <c r="H22007" t="s">
        <v>15035</v>
      </c>
    </row>
    <row r="22008" spans="3:8" x14ac:dyDescent="0.2">
      <c r="C22008">
        <f>VLOOKUP(A22008, E:E,1,0)</f>
        <v>0</v>
      </c>
      <c r="D22008">
        <v>22006</v>
      </c>
      <c r="E22008" t="s">
        <v>37282</v>
      </c>
      <c r="H22008" t="s">
        <v>37282</v>
      </c>
    </row>
    <row r="22009" spans="3:8" x14ac:dyDescent="0.2">
      <c r="C22009">
        <f>VLOOKUP(A22009, E:E,1,0)</f>
        <v>0</v>
      </c>
      <c r="D22009">
        <v>22007</v>
      </c>
      <c r="E22009" t="s">
        <v>15036</v>
      </c>
      <c r="H22009" t="s">
        <v>15036</v>
      </c>
    </row>
    <row r="22010" spans="3:8" x14ac:dyDescent="0.2">
      <c r="C22010">
        <f>VLOOKUP(A22010, E:E,1,0)</f>
        <v>0</v>
      </c>
      <c r="D22010">
        <v>22008</v>
      </c>
      <c r="E22010" t="s">
        <v>49615</v>
      </c>
      <c r="H22010" t="s">
        <v>37283</v>
      </c>
    </row>
    <row r="22011" spans="3:8" x14ac:dyDescent="0.2">
      <c r="C22011">
        <f>VLOOKUP(A22011, E:E,1,0)</f>
        <v>0</v>
      </c>
      <c r="D22011">
        <v>22009</v>
      </c>
      <c r="E22011" t="s">
        <v>37284</v>
      </c>
      <c r="H22011" t="s">
        <v>37284</v>
      </c>
    </row>
    <row r="22012" spans="3:8" x14ac:dyDescent="0.2">
      <c r="C22012">
        <f>VLOOKUP(A22012, E:E,1,0)</f>
        <v>0</v>
      </c>
      <c r="D22012">
        <v>22010</v>
      </c>
      <c r="E22012" t="s">
        <v>34197</v>
      </c>
      <c r="H22012" t="s">
        <v>37285</v>
      </c>
    </row>
    <row r="22013" spans="3:8" x14ac:dyDescent="0.2">
      <c r="C22013">
        <f>VLOOKUP(A22013, E:E,1,0)</f>
        <v>0</v>
      </c>
      <c r="D22013">
        <v>22011</v>
      </c>
      <c r="E22013" t="s">
        <v>37286</v>
      </c>
      <c r="H22013" t="s">
        <v>37286</v>
      </c>
    </row>
    <row r="22014" spans="3:8" x14ac:dyDescent="0.2">
      <c r="C22014">
        <f>VLOOKUP(A22014, E:E,1,0)</f>
        <v>0</v>
      </c>
      <c r="D22014">
        <v>22012</v>
      </c>
      <c r="E22014" t="s">
        <v>15040</v>
      </c>
      <c r="H22014" t="s">
        <v>15040</v>
      </c>
    </row>
    <row r="22015" spans="3:8" x14ac:dyDescent="0.2">
      <c r="C22015">
        <f>VLOOKUP(A22015, E:E,1,0)</f>
        <v>0</v>
      </c>
      <c r="D22015">
        <v>22013</v>
      </c>
      <c r="E22015" t="s">
        <v>37287</v>
      </c>
      <c r="H22015" t="s">
        <v>37287</v>
      </c>
    </row>
    <row r="22016" spans="3:8" x14ac:dyDescent="0.2">
      <c r="C22016">
        <f>VLOOKUP(A22016, E:E,1,0)</f>
        <v>0</v>
      </c>
      <c r="D22016">
        <v>22014</v>
      </c>
      <c r="E22016" t="s">
        <v>37288</v>
      </c>
      <c r="H22016" t="s">
        <v>37288</v>
      </c>
    </row>
    <row r="22017" spans="3:8" x14ac:dyDescent="0.2">
      <c r="C22017">
        <f>VLOOKUP(A22017, E:E,1,0)</f>
        <v>0</v>
      </c>
      <c r="D22017">
        <v>22015</v>
      </c>
      <c r="E22017" t="s">
        <v>37289</v>
      </c>
      <c r="H22017" t="s">
        <v>37289</v>
      </c>
    </row>
    <row r="22018" spans="3:8" x14ac:dyDescent="0.2">
      <c r="C22018">
        <f>VLOOKUP(A22018, E:E,1,0)</f>
        <v>0</v>
      </c>
      <c r="D22018">
        <v>22016</v>
      </c>
      <c r="E22018" t="s">
        <v>37290</v>
      </c>
      <c r="H22018" t="s">
        <v>37290</v>
      </c>
    </row>
    <row r="22019" spans="3:8" x14ac:dyDescent="0.2">
      <c r="C22019">
        <f>VLOOKUP(A22019, E:E,1,0)</f>
        <v>0</v>
      </c>
      <c r="D22019">
        <v>22017</v>
      </c>
      <c r="E22019" t="s">
        <v>37291</v>
      </c>
      <c r="H22019" t="s">
        <v>37291</v>
      </c>
    </row>
    <row r="22020" spans="3:8" x14ac:dyDescent="0.2">
      <c r="C22020">
        <f>VLOOKUP(A22020, E:E,1,0)</f>
        <v>0</v>
      </c>
      <c r="D22020">
        <v>22018</v>
      </c>
      <c r="E22020" t="s">
        <v>15043</v>
      </c>
      <c r="H22020" t="s">
        <v>15043</v>
      </c>
    </row>
    <row r="22021" spans="3:8" x14ac:dyDescent="0.2">
      <c r="C22021">
        <f>VLOOKUP(A22021, E:E,1,0)</f>
        <v>0</v>
      </c>
      <c r="D22021">
        <v>22019</v>
      </c>
      <c r="E22021" t="s">
        <v>37292</v>
      </c>
      <c r="H22021" t="s">
        <v>37292</v>
      </c>
    </row>
    <row r="22022" spans="3:8" x14ac:dyDescent="0.2">
      <c r="C22022">
        <f>VLOOKUP(A22022, E:E,1,0)</f>
        <v>0</v>
      </c>
      <c r="D22022">
        <v>22020</v>
      </c>
      <c r="E22022" t="s">
        <v>37293</v>
      </c>
      <c r="H22022" t="s">
        <v>37293</v>
      </c>
    </row>
    <row r="22023" spans="3:8" x14ac:dyDescent="0.2">
      <c r="C22023">
        <f>VLOOKUP(A22023, E:E,1,0)</f>
        <v>0</v>
      </c>
      <c r="D22023">
        <v>22021</v>
      </c>
      <c r="E22023" t="s">
        <v>37294</v>
      </c>
      <c r="H22023" t="s">
        <v>37294</v>
      </c>
    </row>
    <row r="22024" spans="3:8" x14ac:dyDescent="0.2">
      <c r="C22024">
        <f>VLOOKUP(A22024, E:E,1,0)</f>
        <v>0</v>
      </c>
      <c r="D22024">
        <v>22022</v>
      </c>
      <c r="E22024" t="s">
        <v>15047</v>
      </c>
      <c r="H22024" t="s">
        <v>15047</v>
      </c>
    </row>
    <row r="22025" spans="3:8" x14ac:dyDescent="0.2">
      <c r="C22025">
        <f>VLOOKUP(A22025, E:E,1,0)</f>
        <v>0</v>
      </c>
      <c r="D22025">
        <v>22023</v>
      </c>
      <c r="E22025" t="s">
        <v>1748</v>
      </c>
      <c r="H22025" t="s">
        <v>37295</v>
      </c>
    </row>
    <row r="22026" spans="3:8" ht="34" x14ac:dyDescent="0.2">
      <c r="C22026">
        <f>VLOOKUP(A22026, E:E,1,0)</f>
        <v>0</v>
      </c>
      <c r="D22026">
        <v>22024</v>
      </c>
      <c r="E22026" s="4" t="s">
        <v>45998</v>
      </c>
      <c r="H22026" s="4" t="s">
        <v>37296</v>
      </c>
    </row>
    <row r="22027" spans="3:8" x14ac:dyDescent="0.2">
      <c r="C22027">
        <f>VLOOKUP(A22027, E:E,1,0)</f>
        <v>0</v>
      </c>
      <c r="D22027">
        <v>22025</v>
      </c>
      <c r="E22027" t="s">
        <v>15049</v>
      </c>
      <c r="H22027" t="s">
        <v>15049</v>
      </c>
    </row>
    <row r="22028" spans="3:8" x14ac:dyDescent="0.2">
      <c r="C22028">
        <f>VLOOKUP(A22028, E:E,1,0)</f>
        <v>0</v>
      </c>
      <c r="D22028">
        <v>22026</v>
      </c>
      <c r="E22028" t="s">
        <v>15048</v>
      </c>
      <c r="H22028" t="s">
        <v>15048</v>
      </c>
    </row>
    <row r="22029" spans="3:8" x14ac:dyDescent="0.2">
      <c r="C22029">
        <f>VLOOKUP(A22029, E:E,1,0)</f>
        <v>0</v>
      </c>
      <c r="D22029">
        <v>22027</v>
      </c>
      <c r="E22029" t="s">
        <v>7564</v>
      </c>
      <c r="H22029" t="s">
        <v>37297</v>
      </c>
    </row>
    <row r="22030" spans="3:8" x14ac:dyDescent="0.2">
      <c r="C22030">
        <f>VLOOKUP(A22030, E:E,1,0)</f>
        <v>0</v>
      </c>
      <c r="D22030">
        <v>22028</v>
      </c>
      <c r="E22030" t="s">
        <v>588</v>
      </c>
      <c r="H22030" t="s">
        <v>37298</v>
      </c>
    </row>
    <row r="22031" spans="3:8" x14ac:dyDescent="0.2">
      <c r="C22031">
        <f>VLOOKUP(A22031, E:E,1,0)</f>
        <v>0</v>
      </c>
      <c r="D22031">
        <v>22029</v>
      </c>
      <c r="E22031" t="s">
        <v>15052</v>
      </c>
      <c r="H22031" t="s">
        <v>15052</v>
      </c>
    </row>
    <row r="22032" spans="3:8" x14ac:dyDescent="0.2">
      <c r="C22032">
        <f>VLOOKUP(A22032, E:E,1,0)</f>
        <v>0</v>
      </c>
      <c r="D22032">
        <v>22030</v>
      </c>
      <c r="E22032" t="s">
        <v>37299</v>
      </c>
      <c r="H22032" t="s">
        <v>37299</v>
      </c>
    </row>
    <row r="22033" spans="3:8" x14ac:dyDescent="0.2">
      <c r="C22033">
        <f>VLOOKUP(A22033, E:E,1,0)</f>
        <v>0</v>
      </c>
      <c r="D22033">
        <v>22031</v>
      </c>
      <c r="E22033" t="s">
        <v>37300</v>
      </c>
      <c r="H22033" t="s">
        <v>37300</v>
      </c>
    </row>
    <row r="22034" spans="3:8" x14ac:dyDescent="0.2">
      <c r="C22034">
        <f>VLOOKUP(A22034, E:E,1,0)</f>
        <v>0</v>
      </c>
      <c r="D22034">
        <v>22032</v>
      </c>
      <c r="E22034" t="s">
        <v>49616</v>
      </c>
      <c r="H22034" t="s">
        <v>37301</v>
      </c>
    </row>
    <row r="22035" spans="3:8" x14ac:dyDescent="0.2">
      <c r="C22035">
        <f>VLOOKUP(A22035, E:E,1,0)</f>
        <v>0</v>
      </c>
      <c r="D22035">
        <v>22033</v>
      </c>
      <c r="E22035" t="s">
        <v>49617</v>
      </c>
      <c r="H22035" t="s">
        <v>37302</v>
      </c>
    </row>
    <row r="22036" spans="3:8" x14ac:dyDescent="0.2">
      <c r="C22036">
        <f>VLOOKUP(A22036, E:E,1,0)</f>
        <v>0</v>
      </c>
      <c r="D22036">
        <v>22034</v>
      </c>
      <c r="E22036" t="s">
        <v>37303</v>
      </c>
      <c r="H22036" t="s">
        <v>37303</v>
      </c>
    </row>
    <row r="22037" spans="3:8" x14ac:dyDescent="0.2">
      <c r="C22037">
        <f>VLOOKUP(A22037, E:E,1,0)</f>
        <v>0</v>
      </c>
      <c r="D22037">
        <v>22035</v>
      </c>
      <c r="E22037" t="s">
        <v>37304</v>
      </c>
      <c r="H22037" t="s">
        <v>37304</v>
      </c>
    </row>
    <row r="22038" spans="3:8" x14ac:dyDescent="0.2">
      <c r="C22038">
        <f>VLOOKUP(A22038, E:E,1,0)</f>
        <v>0</v>
      </c>
      <c r="D22038">
        <v>22036</v>
      </c>
      <c r="E22038" t="s">
        <v>15057</v>
      </c>
      <c r="H22038" t="s">
        <v>15057</v>
      </c>
    </row>
    <row r="22039" spans="3:8" x14ac:dyDescent="0.2">
      <c r="C22039">
        <f>VLOOKUP(A22039, E:E,1,0)</f>
        <v>0</v>
      </c>
      <c r="D22039">
        <v>22037</v>
      </c>
      <c r="E22039" t="s">
        <v>37305</v>
      </c>
      <c r="H22039" t="s">
        <v>37305</v>
      </c>
    </row>
    <row r="22040" spans="3:8" x14ac:dyDescent="0.2">
      <c r="C22040">
        <f>VLOOKUP(A22040, E:E,1,0)</f>
        <v>0</v>
      </c>
      <c r="D22040">
        <v>22038</v>
      </c>
      <c r="E22040" t="s">
        <v>15055</v>
      </c>
      <c r="H22040" t="s">
        <v>15055</v>
      </c>
    </row>
    <row r="22041" spans="3:8" x14ac:dyDescent="0.2">
      <c r="C22041">
        <f>VLOOKUP(A22041, E:E,1,0)</f>
        <v>0</v>
      </c>
      <c r="D22041">
        <v>22039</v>
      </c>
      <c r="E22041" t="s">
        <v>37306</v>
      </c>
      <c r="H22041" t="s">
        <v>37306</v>
      </c>
    </row>
    <row r="22042" spans="3:8" x14ac:dyDescent="0.2">
      <c r="C22042">
        <f>VLOOKUP(A22042, E:E,1,0)</f>
        <v>0</v>
      </c>
      <c r="D22042">
        <v>22040</v>
      </c>
      <c r="E22042" t="s">
        <v>1746</v>
      </c>
      <c r="H22042" t="s">
        <v>37307</v>
      </c>
    </row>
    <row r="22043" spans="3:8" x14ac:dyDescent="0.2">
      <c r="C22043">
        <f>VLOOKUP(A22043, E:E,1,0)</f>
        <v>0</v>
      </c>
      <c r="D22043">
        <v>22041</v>
      </c>
      <c r="E22043" t="s">
        <v>37308</v>
      </c>
      <c r="H22043" t="s">
        <v>37308</v>
      </c>
    </row>
    <row r="22044" spans="3:8" x14ac:dyDescent="0.2">
      <c r="C22044">
        <f>VLOOKUP(A22044, E:E,1,0)</f>
        <v>0</v>
      </c>
      <c r="D22044">
        <v>22042</v>
      </c>
      <c r="E22044" t="s">
        <v>37309</v>
      </c>
      <c r="H22044" t="s">
        <v>37309</v>
      </c>
    </row>
    <row r="22045" spans="3:8" x14ac:dyDescent="0.2">
      <c r="C22045">
        <f>VLOOKUP(A22045, E:E,1,0)</f>
        <v>0</v>
      </c>
      <c r="D22045">
        <v>22043</v>
      </c>
      <c r="E22045" t="s">
        <v>15060</v>
      </c>
      <c r="H22045" t="s">
        <v>15060</v>
      </c>
    </row>
    <row r="22046" spans="3:8" x14ac:dyDescent="0.2">
      <c r="C22046">
        <f>VLOOKUP(A22046, E:E,1,0)</f>
        <v>0</v>
      </c>
      <c r="D22046">
        <v>22044</v>
      </c>
      <c r="E22046" t="s">
        <v>742</v>
      </c>
      <c r="H22046" t="s">
        <v>37310</v>
      </c>
    </row>
    <row r="22047" spans="3:8" x14ac:dyDescent="0.2">
      <c r="C22047">
        <f>VLOOKUP(A22047, E:E,1,0)</f>
        <v>0</v>
      </c>
      <c r="D22047">
        <v>22045</v>
      </c>
      <c r="E22047" t="s">
        <v>37311</v>
      </c>
      <c r="H22047" t="s">
        <v>37311</v>
      </c>
    </row>
    <row r="22048" spans="3:8" x14ac:dyDescent="0.2">
      <c r="C22048">
        <f>VLOOKUP(A22048, E:E,1,0)</f>
        <v>0</v>
      </c>
      <c r="D22048">
        <v>22046</v>
      </c>
      <c r="E22048" t="s">
        <v>37312</v>
      </c>
      <c r="H22048" t="s">
        <v>37312</v>
      </c>
    </row>
    <row r="22049" spans="3:8" x14ac:dyDescent="0.2">
      <c r="C22049">
        <f>VLOOKUP(A22049, E:E,1,0)</f>
        <v>0</v>
      </c>
      <c r="D22049">
        <v>22047</v>
      </c>
      <c r="E22049" t="s">
        <v>8517</v>
      </c>
      <c r="H22049" t="s">
        <v>37313</v>
      </c>
    </row>
    <row r="22050" spans="3:8" x14ac:dyDescent="0.2">
      <c r="C22050">
        <f>VLOOKUP(A22050, E:E,1,0)</f>
        <v>0</v>
      </c>
      <c r="D22050">
        <v>22048</v>
      </c>
      <c r="E22050" t="s">
        <v>37314</v>
      </c>
      <c r="H22050" t="s">
        <v>37314</v>
      </c>
    </row>
    <row r="22051" spans="3:8" x14ac:dyDescent="0.2">
      <c r="C22051">
        <f>VLOOKUP(A22051, E:E,1,0)</f>
        <v>0</v>
      </c>
      <c r="D22051">
        <v>22049</v>
      </c>
      <c r="E22051" t="s">
        <v>37315</v>
      </c>
      <c r="H22051" t="s">
        <v>37315</v>
      </c>
    </row>
    <row r="22052" spans="3:8" x14ac:dyDescent="0.2">
      <c r="C22052">
        <f>VLOOKUP(A22052, E:E,1,0)</f>
        <v>0</v>
      </c>
      <c r="D22052">
        <v>22050</v>
      </c>
      <c r="E22052" t="s">
        <v>15063</v>
      </c>
      <c r="H22052" t="s">
        <v>15063</v>
      </c>
    </row>
    <row r="22053" spans="3:8" x14ac:dyDescent="0.2">
      <c r="C22053">
        <f>VLOOKUP(A22053, E:E,1,0)</f>
        <v>0</v>
      </c>
      <c r="D22053">
        <v>22051</v>
      </c>
      <c r="E22053" t="s">
        <v>15036</v>
      </c>
      <c r="H22053" t="s">
        <v>37316</v>
      </c>
    </row>
    <row r="22054" spans="3:8" x14ac:dyDescent="0.2">
      <c r="C22054">
        <f>VLOOKUP(A22054, E:E,1,0)</f>
        <v>0</v>
      </c>
      <c r="D22054">
        <v>22052</v>
      </c>
      <c r="E22054" t="s">
        <v>37317</v>
      </c>
      <c r="H22054" t="s">
        <v>37317</v>
      </c>
    </row>
    <row r="22055" spans="3:8" x14ac:dyDescent="0.2">
      <c r="C22055">
        <f>VLOOKUP(A22055, E:E,1,0)</f>
        <v>0</v>
      </c>
      <c r="D22055">
        <v>22053</v>
      </c>
      <c r="E22055" t="s">
        <v>37318</v>
      </c>
      <c r="H22055" t="s">
        <v>37318</v>
      </c>
    </row>
    <row r="22056" spans="3:8" x14ac:dyDescent="0.2">
      <c r="C22056">
        <f>VLOOKUP(A22056, E:E,1,0)</f>
        <v>0</v>
      </c>
      <c r="D22056">
        <v>22054</v>
      </c>
      <c r="E22056" t="s">
        <v>37319</v>
      </c>
      <c r="H22056" t="s">
        <v>37319</v>
      </c>
    </row>
    <row r="22057" spans="3:8" x14ac:dyDescent="0.2">
      <c r="C22057">
        <f>VLOOKUP(A22057, E:E,1,0)</f>
        <v>0</v>
      </c>
      <c r="D22057">
        <v>22055</v>
      </c>
      <c r="E22057" t="s">
        <v>8500</v>
      </c>
      <c r="H22057" t="s">
        <v>8500</v>
      </c>
    </row>
    <row r="22058" spans="3:8" x14ac:dyDescent="0.2">
      <c r="C22058">
        <f>VLOOKUP(A22058, E:E,1,0)</f>
        <v>0</v>
      </c>
      <c r="D22058">
        <v>22056</v>
      </c>
      <c r="E22058" t="s">
        <v>6517</v>
      </c>
      <c r="H22058" t="s">
        <v>6517</v>
      </c>
    </row>
    <row r="22059" spans="3:8" x14ac:dyDescent="0.2">
      <c r="C22059">
        <f>VLOOKUP(A22059, E:E,1,0)</f>
        <v>0</v>
      </c>
      <c r="D22059">
        <v>22057</v>
      </c>
      <c r="E22059" t="s">
        <v>37320</v>
      </c>
      <c r="H22059" t="s">
        <v>37320</v>
      </c>
    </row>
    <row r="22060" spans="3:8" x14ac:dyDescent="0.2">
      <c r="C22060">
        <f>VLOOKUP(A22060, E:E,1,0)</f>
        <v>0</v>
      </c>
      <c r="D22060">
        <v>22058</v>
      </c>
      <c r="E22060" t="s">
        <v>251</v>
      </c>
      <c r="H22060" t="s">
        <v>37321</v>
      </c>
    </row>
    <row r="22061" spans="3:8" x14ac:dyDescent="0.2">
      <c r="C22061">
        <f>VLOOKUP(A22061, E:E,1,0)</f>
        <v>0</v>
      </c>
      <c r="D22061">
        <v>22059</v>
      </c>
      <c r="E22061" t="s">
        <v>37322</v>
      </c>
      <c r="H22061" t="s">
        <v>37322</v>
      </c>
    </row>
    <row r="22062" spans="3:8" x14ac:dyDescent="0.2">
      <c r="C22062">
        <f>VLOOKUP(A22062, E:E,1,0)</f>
        <v>0</v>
      </c>
      <c r="D22062">
        <v>22060</v>
      </c>
      <c r="E22062" t="s">
        <v>37323</v>
      </c>
      <c r="H22062" t="s">
        <v>37323</v>
      </c>
    </row>
    <row r="22063" spans="3:8" x14ac:dyDescent="0.2">
      <c r="C22063">
        <f>VLOOKUP(A22063, E:E,1,0)</f>
        <v>0</v>
      </c>
      <c r="D22063">
        <v>22061</v>
      </c>
      <c r="E22063" t="s">
        <v>11724</v>
      </c>
      <c r="H22063" t="s">
        <v>11724</v>
      </c>
    </row>
    <row r="22064" spans="3:8" x14ac:dyDescent="0.2">
      <c r="C22064">
        <f>VLOOKUP(A22064, E:E,1,0)</f>
        <v>0</v>
      </c>
      <c r="D22064">
        <v>22062</v>
      </c>
      <c r="E22064" t="s">
        <v>37324</v>
      </c>
      <c r="H22064" t="s">
        <v>37324</v>
      </c>
    </row>
    <row r="22065" spans="3:8" x14ac:dyDescent="0.2">
      <c r="C22065">
        <f>VLOOKUP(A22065, E:E,1,0)</f>
        <v>0</v>
      </c>
      <c r="D22065">
        <v>22063</v>
      </c>
      <c r="E22065" t="s">
        <v>49618</v>
      </c>
      <c r="H22065" t="s">
        <v>37325</v>
      </c>
    </row>
    <row r="22066" spans="3:8" x14ac:dyDescent="0.2">
      <c r="C22066">
        <f>VLOOKUP(A22066, E:E,1,0)</f>
        <v>0</v>
      </c>
      <c r="D22066">
        <v>22064</v>
      </c>
      <c r="E22066" t="s">
        <v>37326</v>
      </c>
      <c r="H22066" t="s">
        <v>37326</v>
      </c>
    </row>
    <row r="22067" spans="3:8" x14ac:dyDescent="0.2">
      <c r="C22067">
        <f>VLOOKUP(A22067, E:E,1,0)</f>
        <v>0</v>
      </c>
      <c r="D22067">
        <v>22065</v>
      </c>
      <c r="E22067" t="s">
        <v>37327</v>
      </c>
      <c r="H22067" t="s">
        <v>37327</v>
      </c>
    </row>
    <row r="22068" spans="3:8" x14ac:dyDescent="0.2">
      <c r="C22068">
        <f>VLOOKUP(A22068, E:E,1,0)</f>
        <v>0</v>
      </c>
      <c r="D22068">
        <v>22066</v>
      </c>
      <c r="E22068" t="s">
        <v>37328</v>
      </c>
      <c r="H22068" t="s">
        <v>37328</v>
      </c>
    </row>
    <row r="22069" spans="3:8" x14ac:dyDescent="0.2">
      <c r="C22069">
        <f>VLOOKUP(A22069, E:E,1,0)</f>
        <v>0</v>
      </c>
      <c r="D22069">
        <v>22067</v>
      </c>
      <c r="E22069" t="s">
        <v>37329</v>
      </c>
      <c r="H22069" t="s">
        <v>37329</v>
      </c>
    </row>
    <row r="22070" spans="3:8" x14ac:dyDescent="0.2">
      <c r="C22070">
        <f>VLOOKUP(A22070, E:E,1,0)</f>
        <v>0</v>
      </c>
      <c r="D22070">
        <v>22068</v>
      </c>
      <c r="E22070" t="s">
        <v>49619</v>
      </c>
      <c r="H22070" t="s">
        <v>37330</v>
      </c>
    </row>
    <row r="22071" spans="3:8" x14ac:dyDescent="0.2">
      <c r="C22071">
        <f>VLOOKUP(A22071, E:E,1,0)</f>
        <v>0</v>
      </c>
      <c r="D22071">
        <v>22069</v>
      </c>
      <c r="E22071" t="s">
        <v>37331</v>
      </c>
      <c r="H22071" t="s">
        <v>37331</v>
      </c>
    </row>
    <row r="22072" spans="3:8" x14ac:dyDescent="0.2">
      <c r="C22072">
        <f>VLOOKUP(A22072, E:E,1,0)</f>
        <v>0</v>
      </c>
      <c r="D22072">
        <v>22070</v>
      </c>
      <c r="E22072" t="s">
        <v>15074</v>
      </c>
      <c r="H22072" t="s">
        <v>15074</v>
      </c>
    </row>
    <row r="22073" spans="3:8" x14ac:dyDescent="0.2">
      <c r="C22073">
        <f>VLOOKUP(A22073, E:E,1,0)</f>
        <v>0</v>
      </c>
      <c r="D22073">
        <v>22071</v>
      </c>
      <c r="E22073" t="s">
        <v>6566</v>
      </c>
      <c r="H22073" t="s">
        <v>6566</v>
      </c>
    </row>
    <row r="22074" spans="3:8" x14ac:dyDescent="0.2">
      <c r="C22074">
        <f>VLOOKUP(A22074, E:E,1,0)</f>
        <v>0</v>
      </c>
      <c r="D22074">
        <v>22072</v>
      </c>
      <c r="E22074" t="s">
        <v>37332</v>
      </c>
      <c r="H22074" t="s">
        <v>37332</v>
      </c>
    </row>
    <row r="22075" spans="3:8" x14ac:dyDescent="0.2">
      <c r="C22075">
        <f>VLOOKUP(A22075, E:E,1,0)</f>
        <v>0</v>
      </c>
      <c r="D22075">
        <v>22073</v>
      </c>
      <c r="E22075" t="s">
        <v>45999</v>
      </c>
      <c r="H22075" t="s">
        <v>37333</v>
      </c>
    </row>
    <row r="22076" spans="3:8" x14ac:dyDescent="0.2">
      <c r="C22076">
        <f>VLOOKUP(A22076, E:E,1,0)</f>
        <v>0</v>
      </c>
      <c r="D22076">
        <v>22074</v>
      </c>
      <c r="E22076" t="s">
        <v>15076</v>
      </c>
      <c r="H22076" t="s">
        <v>37334</v>
      </c>
    </row>
    <row r="22077" spans="3:8" x14ac:dyDescent="0.2">
      <c r="C22077">
        <f>VLOOKUP(A22077, E:E,1,0)</f>
        <v>0</v>
      </c>
      <c r="D22077">
        <v>22075</v>
      </c>
      <c r="E22077" t="s">
        <v>37335</v>
      </c>
      <c r="H22077" t="s">
        <v>37335</v>
      </c>
    </row>
    <row r="22078" spans="3:8" x14ac:dyDescent="0.2">
      <c r="C22078">
        <f>VLOOKUP(A22078, E:E,1,0)</f>
        <v>0</v>
      </c>
      <c r="D22078">
        <v>22076</v>
      </c>
      <c r="E22078" t="s">
        <v>15081</v>
      </c>
      <c r="H22078" t="s">
        <v>15081</v>
      </c>
    </row>
    <row r="22079" spans="3:8" x14ac:dyDescent="0.2">
      <c r="C22079">
        <f>VLOOKUP(A22079, E:E,1,0)</f>
        <v>0</v>
      </c>
      <c r="D22079">
        <v>22077</v>
      </c>
      <c r="E22079" t="s">
        <v>37336</v>
      </c>
      <c r="H22079" t="s">
        <v>37336</v>
      </c>
    </row>
    <row r="22080" spans="3:8" x14ac:dyDescent="0.2">
      <c r="C22080">
        <f>VLOOKUP(A22080, E:E,1,0)</f>
        <v>0</v>
      </c>
      <c r="D22080">
        <v>22078</v>
      </c>
      <c r="E22080" t="s">
        <v>15082</v>
      </c>
      <c r="H22080" t="s">
        <v>37337</v>
      </c>
    </row>
    <row r="22081" spans="3:8" x14ac:dyDescent="0.2">
      <c r="C22081">
        <f>VLOOKUP(A22081, E:E,1,0)</f>
        <v>0</v>
      </c>
      <c r="D22081">
        <v>22079</v>
      </c>
      <c r="E22081" t="s">
        <v>37338</v>
      </c>
      <c r="H22081" t="s">
        <v>37338</v>
      </c>
    </row>
    <row r="22082" spans="3:8" x14ac:dyDescent="0.2">
      <c r="C22082">
        <f>VLOOKUP(A22082, E:E,1,0)</f>
        <v>0</v>
      </c>
      <c r="D22082">
        <v>22080</v>
      </c>
      <c r="E22082" t="s">
        <v>37339</v>
      </c>
      <c r="H22082" t="s">
        <v>37339</v>
      </c>
    </row>
    <row r="22083" spans="3:8" x14ac:dyDescent="0.2">
      <c r="C22083">
        <f>VLOOKUP(A22083, E:E,1,0)</f>
        <v>0</v>
      </c>
      <c r="D22083">
        <v>22081</v>
      </c>
      <c r="E22083" t="s">
        <v>15087</v>
      </c>
      <c r="H22083" t="s">
        <v>15087</v>
      </c>
    </row>
    <row r="22084" spans="3:8" x14ac:dyDescent="0.2">
      <c r="C22084">
        <f>VLOOKUP(A22084, E:E,1,0)</f>
        <v>0</v>
      </c>
      <c r="D22084">
        <v>22082</v>
      </c>
      <c r="E22084" t="s">
        <v>37340</v>
      </c>
      <c r="H22084" t="s">
        <v>37340</v>
      </c>
    </row>
    <row r="22085" spans="3:8" x14ac:dyDescent="0.2">
      <c r="C22085">
        <f>VLOOKUP(A22085, E:E,1,0)</f>
        <v>0</v>
      </c>
      <c r="D22085">
        <v>22083</v>
      </c>
      <c r="E22085" t="s">
        <v>37341</v>
      </c>
      <c r="H22085" t="s">
        <v>37341</v>
      </c>
    </row>
    <row r="22086" spans="3:8" x14ac:dyDescent="0.2">
      <c r="C22086">
        <f>VLOOKUP(A22086, E:E,1,0)</f>
        <v>0</v>
      </c>
      <c r="D22086">
        <v>22084</v>
      </c>
      <c r="E22086" t="s">
        <v>37342</v>
      </c>
      <c r="H22086" t="s">
        <v>37342</v>
      </c>
    </row>
    <row r="22087" spans="3:8" x14ac:dyDescent="0.2">
      <c r="C22087">
        <f>VLOOKUP(A22087, E:E,1,0)</f>
        <v>0</v>
      </c>
      <c r="D22087">
        <v>22085</v>
      </c>
      <c r="E22087" t="s">
        <v>15088</v>
      </c>
      <c r="H22087" t="s">
        <v>15088</v>
      </c>
    </row>
    <row r="22088" spans="3:8" x14ac:dyDescent="0.2">
      <c r="C22088">
        <f>VLOOKUP(A22088, E:E,1,0)</f>
        <v>0</v>
      </c>
      <c r="D22088">
        <v>22086</v>
      </c>
      <c r="E22088" t="s">
        <v>37343</v>
      </c>
      <c r="H22088" t="s">
        <v>37343</v>
      </c>
    </row>
    <row r="22089" spans="3:8" x14ac:dyDescent="0.2">
      <c r="C22089">
        <f>VLOOKUP(A22089, E:E,1,0)</f>
        <v>0</v>
      </c>
      <c r="D22089">
        <v>22087</v>
      </c>
      <c r="E22089" t="s">
        <v>15094</v>
      </c>
      <c r="H22089" t="s">
        <v>15094</v>
      </c>
    </row>
    <row r="22090" spans="3:8" x14ac:dyDescent="0.2">
      <c r="C22090">
        <f>VLOOKUP(A22090, E:E,1,0)</f>
        <v>0</v>
      </c>
      <c r="D22090">
        <v>22088</v>
      </c>
      <c r="E22090" t="s">
        <v>15093</v>
      </c>
      <c r="H22090" t="s">
        <v>15093</v>
      </c>
    </row>
    <row r="22091" spans="3:8" x14ac:dyDescent="0.2">
      <c r="C22091">
        <f>VLOOKUP(A22091, E:E,1,0)</f>
        <v>0</v>
      </c>
      <c r="D22091">
        <v>22089</v>
      </c>
      <c r="E22091" t="s">
        <v>37344</v>
      </c>
      <c r="H22091" t="s">
        <v>37344</v>
      </c>
    </row>
    <row r="22092" spans="3:8" x14ac:dyDescent="0.2">
      <c r="C22092">
        <f>VLOOKUP(A22092, E:E,1,0)</f>
        <v>0</v>
      </c>
      <c r="D22092">
        <v>22090</v>
      </c>
      <c r="E22092" t="s">
        <v>46000</v>
      </c>
      <c r="H22092" t="s">
        <v>37345</v>
      </c>
    </row>
    <row r="22093" spans="3:8" x14ac:dyDescent="0.2">
      <c r="C22093">
        <f>VLOOKUP(A22093, E:E,1,0)</f>
        <v>0</v>
      </c>
      <c r="D22093">
        <v>22091</v>
      </c>
      <c r="E22093" t="s">
        <v>15091</v>
      </c>
      <c r="H22093" t="s">
        <v>15091</v>
      </c>
    </row>
    <row r="22094" spans="3:8" x14ac:dyDescent="0.2">
      <c r="C22094">
        <f>VLOOKUP(A22094, E:E,1,0)</f>
        <v>0</v>
      </c>
      <c r="D22094">
        <v>22092</v>
      </c>
      <c r="E22094" t="s">
        <v>15092</v>
      </c>
      <c r="H22094" t="s">
        <v>15092</v>
      </c>
    </row>
    <row r="22095" spans="3:8" x14ac:dyDescent="0.2">
      <c r="C22095">
        <f>VLOOKUP(A22095, E:E,1,0)</f>
        <v>0</v>
      </c>
      <c r="D22095">
        <v>22093</v>
      </c>
      <c r="E22095" t="s">
        <v>46001</v>
      </c>
      <c r="H22095" t="s">
        <v>37346</v>
      </c>
    </row>
    <row r="22096" spans="3:8" x14ac:dyDescent="0.2">
      <c r="C22096">
        <f>VLOOKUP(A22096, E:E,1,0)</f>
        <v>0</v>
      </c>
      <c r="D22096">
        <v>22094</v>
      </c>
      <c r="E22096" t="s">
        <v>10621</v>
      </c>
      <c r="H22096" t="s">
        <v>10621</v>
      </c>
    </row>
    <row r="22097" spans="3:8" x14ac:dyDescent="0.2">
      <c r="C22097">
        <f>VLOOKUP(A22097, E:E,1,0)</f>
        <v>0</v>
      </c>
      <c r="D22097">
        <v>22095</v>
      </c>
      <c r="E22097" t="s">
        <v>46002</v>
      </c>
      <c r="H22097" t="s">
        <v>37347</v>
      </c>
    </row>
    <row r="22098" spans="3:8" x14ac:dyDescent="0.2">
      <c r="C22098">
        <f>VLOOKUP(A22098, E:E,1,0)</f>
        <v>0</v>
      </c>
      <c r="D22098">
        <v>22096</v>
      </c>
      <c r="E22098" t="s">
        <v>37348</v>
      </c>
      <c r="H22098" t="s">
        <v>37348</v>
      </c>
    </row>
    <row r="22099" spans="3:8" x14ac:dyDescent="0.2">
      <c r="C22099">
        <f>VLOOKUP(A22099, E:E,1,0)</f>
        <v>0</v>
      </c>
      <c r="D22099">
        <v>22097</v>
      </c>
      <c r="E22099" t="s">
        <v>37349</v>
      </c>
      <c r="H22099" t="s">
        <v>37349</v>
      </c>
    </row>
    <row r="22100" spans="3:8" x14ac:dyDescent="0.2">
      <c r="C22100">
        <f>VLOOKUP(A22100, E:E,1,0)</f>
        <v>0</v>
      </c>
      <c r="D22100">
        <v>22098</v>
      </c>
      <c r="E22100" t="s">
        <v>46003</v>
      </c>
      <c r="H22100" t="s">
        <v>37350</v>
      </c>
    </row>
    <row r="22101" spans="3:8" x14ac:dyDescent="0.2">
      <c r="C22101">
        <f>VLOOKUP(A22101, E:E,1,0)</f>
        <v>0</v>
      </c>
      <c r="D22101">
        <v>22099</v>
      </c>
      <c r="E22101" t="s">
        <v>37351</v>
      </c>
      <c r="H22101" t="s">
        <v>37351</v>
      </c>
    </row>
    <row r="22102" spans="3:8" x14ac:dyDescent="0.2">
      <c r="C22102">
        <f>VLOOKUP(A22102, E:E,1,0)</f>
        <v>0</v>
      </c>
      <c r="D22102">
        <v>22100</v>
      </c>
      <c r="E22102" t="s">
        <v>37352</v>
      </c>
      <c r="H22102" t="s">
        <v>37352</v>
      </c>
    </row>
    <row r="22103" spans="3:8" x14ac:dyDescent="0.2">
      <c r="C22103">
        <f>VLOOKUP(A22103, E:E,1,0)</f>
        <v>0</v>
      </c>
      <c r="D22103">
        <v>22101</v>
      </c>
      <c r="E22103" t="s">
        <v>37353</v>
      </c>
      <c r="H22103" t="s">
        <v>37353</v>
      </c>
    </row>
    <row r="22104" spans="3:8" x14ac:dyDescent="0.2">
      <c r="C22104">
        <f>VLOOKUP(A22104, E:E,1,0)</f>
        <v>0</v>
      </c>
      <c r="D22104">
        <v>22102</v>
      </c>
      <c r="E22104" t="s">
        <v>46004</v>
      </c>
      <c r="H22104" t="s">
        <v>37354</v>
      </c>
    </row>
    <row r="22105" spans="3:8" x14ac:dyDescent="0.2">
      <c r="C22105">
        <f>VLOOKUP(A22105, E:E,1,0)</f>
        <v>0</v>
      </c>
      <c r="D22105">
        <v>22103</v>
      </c>
      <c r="E22105" t="s">
        <v>2520</v>
      </c>
      <c r="H22105" t="s">
        <v>2520</v>
      </c>
    </row>
    <row r="22106" spans="3:8" x14ac:dyDescent="0.2">
      <c r="C22106">
        <f>VLOOKUP(A22106, E:E,1,0)</f>
        <v>0</v>
      </c>
      <c r="D22106">
        <v>22104</v>
      </c>
      <c r="E22106" t="s">
        <v>37355</v>
      </c>
      <c r="H22106" t="s">
        <v>37355</v>
      </c>
    </row>
    <row r="22107" spans="3:8" x14ac:dyDescent="0.2">
      <c r="C22107">
        <f>VLOOKUP(A22107, E:E,1,0)</f>
        <v>0</v>
      </c>
      <c r="D22107">
        <v>22105</v>
      </c>
      <c r="E22107" t="s">
        <v>37356</v>
      </c>
      <c r="H22107" t="s">
        <v>37356</v>
      </c>
    </row>
    <row r="22108" spans="3:8" x14ac:dyDescent="0.2">
      <c r="C22108">
        <f>VLOOKUP(A22108, E:E,1,0)</f>
        <v>0</v>
      </c>
      <c r="D22108">
        <v>22106</v>
      </c>
      <c r="E22108" t="s">
        <v>37357</v>
      </c>
      <c r="H22108" t="s">
        <v>37357</v>
      </c>
    </row>
    <row r="22109" spans="3:8" x14ac:dyDescent="0.2">
      <c r="C22109">
        <f>VLOOKUP(A22109, E:E,1,0)</f>
        <v>0</v>
      </c>
      <c r="D22109">
        <v>22107</v>
      </c>
      <c r="E22109" t="s">
        <v>37358</v>
      </c>
      <c r="H22109" t="s">
        <v>37358</v>
      </c>
    </row>
    <row r="22110" spans="3:8" x14ac:dyDescent="0.2">
      <c r="C22110">
        <f>VLOOKUP(A22110, E:E,1,0)</f>
        <v>0</v>
      </c>
      <c r="D22110">
        <v>22108</v>
      </c>
      <c r="E22110" t="s">
        <v>37359</v>
      </c>
      <c r="H22110" t="s">
        <v>37359</v>
      </c>
    </row>
    <row r="22111" spans="3:8" x14ac:dyDescent="0.2">
      <c r="C22111">
        <f>VLOOKUP(A22111, E:E,1,0)</f>
        <v>0</v>
      </c>
      <c r="D22111">
        <v>22109</v>
      </c>
      <c r="E22111" t="s">
        <v>49620</v>
      </c>
      <c r="H22111" t="s">
        <v>37360</v>
      </c>
    </row>
    <row r="22112" spans="3:8" x14ac:dyDescent="0.2">
      <c r="C22112">
        <f>VLOOKUP(A22112, E:E,1,0)</f>
        <v>0</v>
      </c>
      <c r="D22112">
        <v>22110</v>
      </c>
      <c r="E22112" t="s">
        <v>37361</v>
      </c>
      <c r="H22112" t="s">
        <v>37361</v>
      </c>
    </row>
    <row r="22113" spans="3:8" x14ac:dyDescent="0.2">
      <c r="C22113">
        <f>VLOOKUP(A22113, E:E,1,0)</f>
        <v>0</v>
      </c>
      <c r="D22113">
        <v>22111</v>
      </c>
      <c r="E22113" t="s">
        <v>37362</v>
      </c>
      <c r="H22113" t="s">
        <v>37362</v>
      </c>
    </row>
    <row r="22114" spans="3:8" x14ac:dyDescent="0.2">
      <c r="C22114">
        <f>VLOOKUP(A22114, E:E,1,0)</f>
        <v>0</v>
      </c>
      <c r="D22114">
        <v>22112</v>
      </c>
      <c r="E22114" t="s">
        <v>37363</v>
      </c>
      <c r="H22114" t="s">
        <v>37363</v>
      </c>
    </row>
    <row r="22115" spans="3:8" x14ac:dyDescent="0.2">
      <c r="C22115">
        <f>VLOOKUP(A22115, E:E,1,0)</f>
        <v>0</v>
      </c>
      <c r="D22115">
        <v>22113</v>
      </c>
      <c r="E22115" t="s">
        <v>37364</v>
      </c>
      <c r="H22115" t="s">
        <v>37364</v>
      </c>
    </row>
    <row r="22116" spans="3:8" x14ac:dyDescent="0.2">
      <c r="C22116">
        <f>VLOOKUP(A22116, E:E,1,0)</f>
        <v>0</v>
      </c>
      <c r="D22116">
        <v>22114</v>
      </c>
      <c r="E22116" t="s">
        <v>3317</v>
      </c>
      <c r="H22116" t="s">
        <v>3317</v>
      </c>
    </row>
    <row r="22117" spans="3:8" x14ac:dyDescent="0.2">
      <c r="C22117">
        <f>VLOOKUP(A22117, E:E,1,0)</f>
        <v>0</v>
      </c>
      <c r="D22117">
        <v>22115</v>
      </c>
      <c r="E22117" t="s">
        <v>15108</v>
      </c>
      <c r="H22117" t="s">
        <v>15108</v>
      </c>
    </row>
    <row r="22118" spans="3:8" x14ac:dyDescent="0.2">
      <c r="C22118">
        <f>VLOOKUP(A22118, E:E,1,0)</f>
        <v>0</v>
      </c>
      <c r="D22118">
        <v>22116</v>
      </c>
      <c r="E22118" t="s">
        <v>37365</v>
      </c>
      <c r="H22118" t="s">
        <v>37365</v>
      </c>
    </row>
    <row r="22119" spans="3:8" x14ac:dyDescent="0.2">
      <c r="C22119">
        <f>VLOOKUP(A22119, E:E,1,0)</f>
        <v>0</v>
      </c>
      <c r="D22119">
        <v>22117</v>
      </c>
      <c r="E22119" t="s">
        <v>37366</v>
      </c>
      <c r="H22119" t="s">
        <v>37366</v>
      </c>
    </row>
    <row r="22120" spans="3:8" x14ac:dyDescent="0.2">
      <c r="C22120">
        <f>VLOOKUP(A22120, E:E,1,0)</f>
        <v>0</v>
      </c>
      <c r="D22120">
        <v>22118</v>
      </c>
      <c r="E22120" t="s">
        <v>37367</v>
      </c>
      <c r="H22120" t="s">
        <v>37367</v>
      </c>
    </row>
    <row r="22121" spans="3:8" x14ac:dyDescent="0.2">
      <c r="C22121">
        <f>VLOOKUP(A22121, E:E,1,0)</f>
        <v>0</v>
      </c>
      <c r="D22121">
        <v>22119</v>
      </c>
      <c r="E22121" t="s">
        <v>37368</v>
      </c>
      <c r="H22121" t="s">
        <v>37368</v>
      </c>
    </row>
    <row r="22122" spans="3:8" x14ac:dyDescent="0.2">
      <c r="C22122">
        <f>VLOOKUP(A22122, E:E,1,0)</f>
        <v>0</v>
      </c>
      <c r="D22122">
        <v>22120</v>
      </c>
      <c r="E22122" t="s">
        <v>49621</v>
      </c>
      <c r="H22122" t="s">
        <v>37369</v>
      </c>
    </row>
    <row r="22123" spans="3:8" x14ac:dyDescent="0.2">
      <c r="C22123">
        <f>VLOOKUP(A22123, E:E,1,0)</f>
        <v>0</v>
      </c>
      <c r="D22123">
        <v>22121</v>
      </c>
      <c r="E22123" t="s">
        <v>49622</v>
      </c>
      <c r="H22123" t="s">
        <v>37370</v>
      </c>
    </row>
    <row r="22124" spans="3:8" x14ac:dyDescent="0.2">
      <c r="C22124">
        <f>VLOOKUP(A22124, E:E,1,0)</f>
        <v>0</v>
      </c>
      <c r="D22124">
        <v>22122</v>
      </c>
      <c r="E22124" t="s">
        <v>37371</v>
      </c>
      <c r="H22124" t="s">
        <v>37371</v>
      </c>
    </row>
    <row r="22125" spans="3:8" x14ac:dyDescent="0.2">
      <c r="C22125">
        <f>VLOOKUP(A22125, E:E,1,0)</f>
        <v>0</v>
      </c>
      <c r="D22125">
        <v>22123</v>
      </c>
      <c r="E22125" t="s">
        <v>10402</v>
      </c>
      <c r="H22125" t="s">
        <v>10402</v>
      </c>
    </row>
    <row r="22126" spans="3:8" x14ac:dyDescent="0.2">
      <c r="C22126">
        <f>VLOOKUP(A22126, E:E,1,0)</f>
        <v>0</v>
      </c>
      <c r="D22126">
        <v>22124</v>
      </c>
      <c r="E22126" t="s">
        <v>37372</v>
      </c>
      <c r="H22126" t="s">
        <v>37372</v>
      </c>
    </row>
    <row r="22127" spans="3:8" x14ac:dyDescent="0.2">
      <c r="C22127">
        <f>VLOOKUP(A22127, E:E,1,0)</f>
        <v>0</v>
      </c>
      <c r="D22127">
        <v>22125</v>
      </c>
      <c r="E22127" t="s">
        <v>37373</v>
      </c>
      <c r="H22127" t="s">
        <v>37373</v>
      </c>
    </row>
    <row r="22128" spans="3:8" x14ac:dyDescent="0.2">
      <c r="C22128">
        <f>VLOOKUP(A22128, E:E,1,0)</f>
        <v>0</v>
      </c>
      <c r="D22128">
        <v>22126</v>
      </c>
      <c r="E22128" t="s">
        <v>12553</v>
      </c>
      <c r="H22128" t="s">
        <v>37374</v>
      </c>
    </row>
    <row r="22129" spans="3:8" x14ac:dyDescent="0.2">
      <c r="C22129">
        <f>VLOOKUP(A22129, E:E,1,0)</f>
        <v>0</v>
      </c>
      <c r="D22129">
        <v>22127</v>
      </c>
      <c r="E22129" t="s">
        <v>15116</v>
      </c>
      <c r="H22129" t="s">
        <v>15116</v>
      </c>
    </row>
    <row r="22130" spans="3:8" x14ac:dyDescent="0.2">
      <c r="C22130">
        <f>VLOOKUP(A22130, E:E,1,0)</f>
        <v>0</v>
      </c>
      <c r="D22130">
        <v>22128</v>
      </c>
      <c r="E22130" t="s">
        <v>1670</v>
      </c>
      <c r="H22130" t="s">
        <v>1670</v>
      </c>
    </row>
    <row r="22131" spans="3:8" x14ac:dyDescent="0.2">
      <c r="C22131">
        <f>VLOOKUP(A22131, E:E,1,0)</f>
        <v>0</v>
      </c>
      <c r="D22131">
        <v>22129</v>
      </c>
      <c r="E22131" t="s">
        <v>37375</v>
      </c>
      <c r="H22131" t="s">
        <v>37375</v>
      </c>
    </row>
    <row r="22132" spans="3:8" x14ac:dyDescent="0.2">
      <c r="C22132">
        <f>VLOOKUP(A22132, E:E,1,0)</f>
        <v>0</v>
      </c>
      <c r="D22132">
        <v>22130</v>
      </c>
      <c r="E22132" t="s">
        <v>15117</v>
      </c>
      <c r="H22132" t="s">
        <v>15117</v>
      </c>
    </row>
    <row r="22133" spans="3:8" x14ac:dyDescent="0.2">
      <c r="C22133">
        <f>VLOOKUP(A22133, E:E,1,0)</f>
        <v>0</v>
      </c>
      <c r="D22133">
        <v>22131</v>
      </c>
      <c r="E22133" t="s">
        <v>15113</v>
      </c>
      <c r="H22133" t="s">
        <v>15113</v>
      </c>
    </row>
    <row r="22134" spans="3:8" x14ac:dyDescent="0.2">
      <c r="C22134">
        <f>VLOOKUP(A22134, E:E,1,0)</f>
        <v>0</v>
      </c>
      <c r="D22134">
        <v>22132</v>
      </c>
      <c r="E22134" t="s">
        <v>37376</v>
      </c>
      <c r="H22134" t="s">
        <v>37376</v>
      </c>
    </row>
    <row r="22135" spans="3:8" x14ac:dyDescent="0.2">
      <c r="C22135">
        <f>VLOOKUP(A22135, E:E,1,0)</f>
        <v>0</v>
      </c>
      <c r="D22135">
        <v>22133</v>
      </c>
      <c r="E22135" t="s">
        <v>49623</v>
      </c>
      <c r="H22135" t="s">
        <v>37377</v>
      </c>
    </row>
    <row r="22136" spans="3:8" x14ac:dyDescent="0.2">
      <c r="C22136">
        <f>VLOOKUP(A22136, E:E,1,0)</f>
        <v>0</v>
      </c>
      <c r="D22136">
        <v>22134</v>
      </c>
      <c r="E22136" t="s">
        <v>37378</v>
      </c>
      <c r="H22136" t="s">
        <v>37378</v>
      </c>
    </row>
    <row r="22137" spans="3:8" x14ac:dyDescent="0.2">
      <c r="C22137">
        <f>VLOOKUP(A22137, E:E,1,0)</f>
        <v>0</v>
      </c>
      <c r="D22137">
        <v>22135</v>
      </c>
      <c r="E22137" t="s">
        <v>15119</v>
      </c>
      <c r="H22137" t="s">
        <v>15119</v>
      </c>
    </row>
    <row r="22138" spans="3:8" x14ac:dyDescent="0.2">
      <c r="C22138">
        <f>VLOOKUP(A22138, E:E,1,0)</f>
        <v>0</v>
      </c>
      <c r="D22138">
        <v>22136</v>
      </c>
      <c r="E22138" t="s">
        <v>37379</v>
      </c>
      <c r="H22138" t="s">
        <v>37379</v>
      </c>
    </row>
    <row r="22139" spans="3:8" x14ac:dyDescent="0.2">
      <c r="C22139">
        <f>VLOOKUP(A22139, E:E,1,0)</f>
        <v>0</v>
      </c>
      <c r="D22139">
        <v>22137</v>
      </c>
      <c r="E22139" t="s">
        <v>15123</v>
      </c>
      <c r="H22139" t="s">
        <v>15123</v>
      </c>
    </row>
    <row r="22140" spans="3:8" x14ac:dyDescent="0.2">
      <c r="C22140">
        <f>VLOOKUP(A22140, E:E,1,0)</f>
        <v>0</v>
      </c>
      <c r="D22140">
        <v>22138</v>
      </c>
      <c r="E22140" t="s">
        <v>37380</v>
      </c>
      <c r="H22140" t="s">
        <v>37380</v>
      </c>
    </row>
    <row r="22141" spans="3:8" x14ac:dyDescent="0.2">
      <c r="C22141">
        <f>VLOOKUP(A22141, E:E,1,0)</f>
        <v>0</v>
      </c>
      <c r="D22141">
        <v>22139</v>
      </c>
      <c r="E22141" t="s">
        <v>15122</v>
      </c>
      <c r="H22141" t="s">
        <v>15122</v>
      </c>
    </row>
    <row r="22142" spans="3:8" x14ac:dyDescent="0.2">
      <c r="C22142">
        <f>VLOOKUP(A22142, E:E,1,0)</f>
        <v>0</v>
      </c>
      <c r="D22142">
        <v>22140</v>
      </c>
      <c r="E22142" t="s">
        <v>15124</v>
      </c>
      <c r="H22142" t="s">
        <v>15124</v>
      </c>
    </row>
    <row r="22143" spans="3:8" x14ac:dyDescent="0.2">
      <c r="C22143">
        <f>VLOOKUP(A22143, E:E,1,0)</f>
        <v>0</v>
      </c>
      <c r="D22143">
        <v>22141</v>
      </c>
      <c r="E22143">
        <v>140</v>
      </c>
      <c r="H22143">
        <v>140</v>
      </c>
    </row>
    <row r="22144" spans="3:8" x14ac:dyDescent="0.2">
      <c r="C22144">
        <f>VLOOKUP(A22144, E:E,1,0)</f>
        <v>0</v>
      </c>
      <c r="D22144">
        <v>22142</v>
      </c>
      <c r="E22144" t="s">
        <v>15128</v>
      </c>
      <c r="H22144" t="s">
        <v>15128</v>
      </c>
    </row>
    <row r="22145" spans="3:8" x14ac:dyDescent="0.2">
      <c r="C22145">
        <f>VLOOKUP(A22145, E:E,1,0)</f>
        <v>0</v>
      </c>
      <c r="D22145">
        <v>22143</v>
      </c>
      <c r="E22145" t="s">
        <v>9674</v>
      </c>
      <c r="H22145" t="s">
        <v>9674</v>
      </c>
    </row>
    <row r="22146" spans="3:8" x14ac:dyDescent="0.2">
      <c r="C22146">
        <f>VLOOKUP(A22146, E:E,1,0)</f>
        <v>0</v>
      </c>
      <c r="D22146">
        <v>22144</v>
      </c>
      <c r="E22146" t="s">
        <v>15129</v>
      </c>
      <c r="H22146" t="s">
        <v>37381</v>
      </c>
    </row>
    <row r="22147" spans="3:8" x14ac:dyDescent="0.2">
      <c r="C22147">
        <f>VLOOKUP(A22147, E:E,1,0)</f>
        <v>0</v>
      </c>
      <c r="D22147">
        <v>22145</v>
      </c>
      <c r="E22147" t="s">
        <v>37382</v>
      </c>
      <c r="H22147" t="s">
        <v>37382</v>
      </c>
    </row>
    <row r="22148" spans="3:8" x14ac:dyDescent="0.2">
      <c r="C22148">
        <f>VLOOKUP(A22148, E:E,1,0)</f>
        <v>0</v>
      </c>
      <c r="D22148">
        <v>22146</v>
      </c>
      <c r="E22148" t="s">
        <v>15127</v>
      </c>
      <c r="H22148" t="s">
        <v>15127</v>
      </c>
    </row>
    <row r="22149" spans="3:8" x14ac:dyDescent="0.2">
      <c r="C22149">
        <f>VLOOKUP(A22149, E:E,1,0)</f>
        <v>0</v>
      </c>
      <c r="D22149">
        <v>22147</v>
      </c>
      <c r="E22149" t="s">
        <v>37383</v>
      </c>
      <c r="H22149" t="s">
        <v>37383</v>
      </c>
    </row>
    <row r="22150" spans="3:8" x14ac:dyDescent="0.2">
      <c r="C22150">
        <f>VLOOKUP(A22150, E:E,1,0)</f>
        <v>0</v>
      </c>
      <c r="D22150">
        <v>22148</v>
      </c>
      <c r="E22150" t="s">
        <v>37384</v>
      </c>
      <c r="H22150" t="s">
        <v>37384</v>
      </c>
    </row>
    <row r="22151" spans="3:8" x14ac:dyDescent="0.2">
      <c r="C22151">
        <f>VLOOKUP(A22151, E:E,1,0)</f>
        <v>0</v>
      </c>
      <c r="D22151">
        <v>22149</v>
      </c>
      <c r="E22151" t="s">
        <v>49624</v>
      </c>
      <c r="H22151" t="s">
        <v>37385</v>
      </c>
    </row>
    <row r="22152" spans="3:8" x14ac:dyDescent="0.2">
      <c r="C22152">
        <f>VLOOKUP(A22152, E:E,1,0)</f>
        <v>0</v>
      </c>
      <c r="D22152">
        <v>22150</v>
      </c>
      <c r="E22152" t="s">
        <v>10509</v>
      </c>
      <c r="H22152" t="s">
        <v>37386</v>
      </c>
    </row>
    <row r="22153" spans="3:8" x14ac:dyDescent="0.2">
      <c r="C22153">
        <f>VLOOKUP(A22153, E:E,1,0)</f>
        <v>0</v>
      </c>
      <c r="D22153">
        <v>22151</v>
      </c>
      <c r="E22153" t="s">
        <v>37387</v>
      </c>
      <c r="H22153" t="s">
        <v>37387</v>
      </c>
    </row>
    <row r="22154" spans="3:8" x14ac:dyDescent="0.2">
      <c r="C22154">
        <f>VLOOKUP(A22154, E:E,1,0)</f>
        <v>0</v>
      </c>
      <c r="D22154">
        <v>22152</v>
      </c>
      <c r="E22154" t="s">
        <v>37388</v>
      </c>
      <c r="H22154" t="s">
        <v>37388</v>
      </c>
    </row>
    <row r="22155" spans="3:8" x14ac:dyDescent="0.2">
      <c r="C22155">
        <f>VLOOKUP(A22155, E:E,1,0)</f>
        <v>0</v>
      </c>
      <c r="D22155">
        <v>22153</v>
      </c>
      <c r="E22155" t="s">
        <v>37389</v>
      </c>
      <c r="H22155" t="s">
        <v>37389</v>
      </c>
    </row>
    <row r="22156" spans="3:8" x14ac:dyDescent="0.2">
      <c r="C22156">
        <f>VLOOKUP(A22156, E:E,1,0)</f>
        <v>0</v>
      </c>
      <c r="D22156">
        <v>22154</v>
      </c>
      <c r="E22156" t="s">
        <v>3883</v>
      </c>
      <c r="H22156" t="s">
        <v>3883</v>
      </c>
    </row>
    <row r="22157" spans="3:8" x14ac:dyDescent="0.2">
      <c r="C22157">
        <f>VLOOKUP(A22157, E:E,1,0)</f>
        <v>0</v>
      </c>
      <c r="D22157">
        <v>22155</v>
      </c>
      <c r="E22157" t="s">
        <v>37390</v>
      </c>
      <c r="H22157" t="s">
        <v>37390</v>
      </c>
    </row>
    <row r="22158" spans="3:8" x14ac:dyDescent="0.2">
      <c r="C22158">
        <f>VLOOKUP(A22158, E:E,1,0)</f>
        <v>0</v>
      </c>
      <c r="D22158">
        <v>22156</v>
      </c>
      <c r="E22158" t="s">
        <v>37391</v>
      </c>
      <c r="H22158" t="s">
        <v>37391</v>
      </c>
    </row>
    <row r="22159" spans="3:8" x14ac:dyDescent="0.2">
      <c r="C22159">
        <f>VLOOKUP(A22159, E:E,1,0)</f>
        <v>0</v>
      </c>
      <c r="D22159">
        <v>22157</v>
      </c>
      <c r="E22159" t="s">
        <v>37392</v>
      </c>
      <c r="H22159" t="s">
        <v>37392</v>
      </c>
    </row>
    <row r="22160" spans="3:8" x14ac:dyDescent="0.2">
      <c r="C22160">
        <f>VLOOKUP(A22160, E:E,1,0)</f>
        <v>0</v>
      </c>
      <c r="D22160">
        <v>22158</v>
      </c>
      <c r="E22160" t="s">
        <v>1325</v>
      </c>
      <c r="H22160" t="s">
        <v>37393</v>
      </c>
    </row>
    <row r="22161" spans="3:8" x14ac:dyDescent="0.2">
      <c r="C22161">
        <f>VLOOKUP(A22161, E:E,1,0)</f>
        <v>0</v>
      </c>
      <c r="D22161">
        <v>22159</v>
      </c>
      <c r="E22161" t="s">
        <v>37394</v>
      </c>
      <c r="H22161" t="s">
        <v>37394</v>
      </c>
    </row>
    <row r="22162" spans="3:8" x14ac:dyDescent="0.2">
      <c r="C22162">
        <f>VLOOKUP(A22162, E:E,1,0)</f>
        <v>0</v>
      </c>
      <c r="D22162">
        <v>22160</v>
      </c>
      <c r="E22162" t="s">
        <v>6811</v>
      </c>
      <c r="H22162" t="s">
        <v>6811</v>
      </c>
    </row>
    <row r="22163" spans="3:8" x14ac:dyDescent="0.2">
      <c r="C22163">
        <f>VLOOKUP(A22163, E:E,1,0)</f>
        <v>0</v>
      </c>
      <c r="D22163">
        <v>22161</v>
      </c>
      <c r="E22163" t="s">
        <v>37395</v>
      </c>
      <c r="H22163" t="s">
        <v>37395</v>
      </c>
    </row>
    <row r="22164" spans="3:8" x14ac:dyDescent="0.2">
      <c r="C22164">
        <f>VLOOKUP(A22164, E:E,1,0)</f>
        <v>0</v>
      </c>
      <c r="D22164">
        <v>22162</v>
      </c>
      <c r="E22164" t="s">
        <v>37396</v>
      </c>
      <c r="H22164" t="s">
        <v>37396</v>
      </c>
    </row>
    <row r="22165" spans="3:8" x14ac:dyDescent="0.2">
      <c r="C22165">
        <f>VLOOKUP(A22165, E:E,1,0)</f>
        <v>0</v>
      </c>
      <c r="D22165">
        <v>22163</v>
      </c>
      <c r="E22165" t="s">
        <v>15138</v>
      </c>
      <c r="H22165" t="s">
        <v>15138</v>
      </c>
    </row>
    <row r="22166" spans="3:8" x14ac:dyDescent="0.2">
      <c r="C22166">
        <f>VLOOKUP(A22166, E:E,1,0)</f>
        <v>0</v>
      </c>
      <c r="D22166">
        <v>22164</v>
      </c>
      <c r="E22166" t="s">
        <v>37397</v>
      </c>
      <c r="H22166" t="s">
        <v>37397</v>
      </c>
    </row>
    <row r="22167" spans="3:8" x14ac:dyDescent="0.2">
      <c r="C22167">
        <f>VLOOKUP(A22167, E:E,1,0)</f>
        <v>0</v>
      </c>
      <c r="D22167">
        <v>22165</v>
      </c>
      <c r="E22167" t="s">
        <v>15136</v>
      </c>
      <c r="H22167" t="s">
        <v>15136</v>
      </c>
    </row>
    <row r="22168" spans="3:8" x14ac:dyDescent="0.2">
      <c r="C22168">
        <f>VLOOKUP(A22168, E:E,1,0)</f>
        <v>0</v>
      </c>
      <c r="D22168">
        <v>22166</v>
      </c>
      <c r="E22168" t="s">
        <v>15140</v>
      </c>
      <c r="H22168" t="s">
        <v>37398</v>
      </c>
    </row>
    <row r="22169" spans="3:8" x14ac:dyDescent="0.2">
      <c r="C22169">
        <f>VLOOKUP(A22169, E:E,1,0)</f>
        <v>0</v>
      </c>
      <c r="D22169">
        <v>22167</v>
      </c>
      <c r="E22169" t="s">
        <v>12069</v>
      </c>
      <c r="H22169" t="s">
        <v>12069</v>
      </c>
    </row>
    <row r="22170" spans="3:8" x14ac:dyDescent="0.2">
      <c r="C22170">
        <f>VLOOKUP(A22170, E:E,1,0)</f>
        <v>0</v>
      </c>
      <c r="D22170">
        <v>22168</v>
      </c>
      <c r="E22170" t="s">
        <v>37399</v>
      </c>
      <c r="H22170" t="s">
        <v>37399</v>
      </c>
    </row>
    <row r="22171" spans="3:8" x14ac:dyDescent="0.2">
      <c r="C22171">
        <f>VLOOKUP(A22171, E:E,1,0)</f>
        <v>0</v>
      </c>
      <c r="D22171">
        <v>22169</v>
      </c>
      <c r="E22171" t="s">
        <v>2231</v>
      </c>
      <c r="H22171" t="s">
        <v>37400</v>
      </c>
    </row>
    <row r="22172" spans="3:8" x14ac:dyDescent="0.2">
      <c r="C22172">
        <f>VLOOKUP(A22172, E:E,1,0)</f>
        <v>0</v>
      </c>
      <c r="D22172">
        <v>22170</v>
      </c>
      <c r="E22172" t="s">
        <v>37401</v>
      </c>
      <c r="H22172" t="s">
        <v>37401</v>
      </c>
    </row>
    <row r="22173" spans="3:8" x14ac:dyDescent="0.2">
      <c r="C22173">
        <f>VLOOKUP(A22173, E:E,1,0)</f>
        <v>0</v>
      </c>
      <c r="D22173">
        <v>22171</v>
      </c>
      <c r="E22173" t="s">
        <v>37402</v>
      </c>
      <c r="H22173" t="s">
        <v>37402</v>
      </c>
    </row>
    <row r="22174" spans="3:8" x14ac:dyDescent="0.2">
      <c r="C22174">
        <f>VLOOKUP(A22174, E:E,1,0)</f>
        <v>0</v>
      </c>
      <c r="D22174">
        <v>22172</v>
      </c>
      <c r="E22174" t="s">
        <v>37403</v>
      </c>
      <c r="H22174" t="s">
        <v>37403</v>
      </c>
    </row>
    <row r="22175" spans="3:8" x14ac:dyDescent="0.2">
      <c r="C22175">
        <f>VLOOKUP(A22175, E:E,1,0)</f>
        <v>0</v>
      </c>
      <c r="D22175">
        <v>22173</v>
      </c>
      <c r="E22175" t="s">
        <v>37404</v>
      </c>
      <c r="H22175" t="s">
        <v>37404</v>
      </c>
    </row>
    <row r="22176" spans="3:8" x14ac:dyDescent="0.2">
      <c r="C22176">
        <f>VLOOKUP(A22176, E:E,1,0)</f>
        <v>0</v>
      </c>
      <c r="D22176">
        <v>22174</v>
      </c>
      <c r="E22176" t="s">
        <v>37405</v>
      </c>
      <c r="H22176" t="s">
        <v>37405</v>
      </c>
    </row>
    <row r="22177" spans="3:8" x14ac:dyDescent="0.2">
      <c r="C22177">
        <f>VLOOKUP(A22177, E:E,1,0)</f>
        <v>0</v>
      </c>
      <c r="D22177">
        <v>22175</v>
      </c>
      <c r="E22177" t="s">
        <v>37406</v>
      </c>
      <c r="H22177" t="s">
        <v>37406</v>
      </c>
    </row>
    <row r="22178" spans="3:8" ht="34" x14ac:dyDescent="0.2">
      <c r="C22178">
        <f>VLOOKUP(A22178, E:E,1,0)</f>
        <v>0</v>
      </c>
      <c r="D22178">
        <v>22176</v>
      </c>
      <c r="E22178" s="4" t="s">
        <v>37407</v>
      </c>
      <c r="H22178" s="4" t="s">
        <v>37407</v>
      </c>
    </row>
    <row r="22179" spans="3:8" x14ac:dyDescent="0.2">
      <c r="C22179">
        <f>VLOOKUP(A22179, E:E,1,0)</f>
        <v>0</v>
      </c>
      <c r="D22179">
        <v>22177</v>
      </c>
      <c r="E22179" t="s">
        <v>37408</v>
      </c>
      <c r="H22179" t="s">
        <v>37408</v>
      </c>
    </row>
    <row r="22180" spans="3:8" ht="34" x14ac:dyDescent="0.2">
      <c r="C22180">
        <f>VLOOKUP(A22180, E:E,1,0)</f>
        <v>0</v>
      </c>
      <c r="D22180">
        <v>22178</v>
      </c>
      <c r="E22180" s="4" t="s">
        <v>37409</v>
      </c>
      <c r="H22180" s="4" t="s">
        <v>37409</v>
      </c>
    </row>
    <row r="22181" spans="3:8" x14ac:dyDescent="0.2">
      <c r="C22181">
        <f>VLOOKUP(A22181, E:E,1,0)</f>
        <v>0</v>
      </c>
      <c r="D22181">
        <v>22179</v>
      </c>
      <c r="E22181" t="s">
        <v>37410</v>
      </c>
      <c r="H22181" t="s">
        <v>37410</v>
      </c>
    </row>
    <row r="22182" spans="3:8" x14ac:dyDescent="0.2">
      <c r="C22182">
        <f>VLOOKUP(A22182, E:E,1,0)</f>
        <v>0</v>
      </c>
      <c r="D22182">
        <v>22180</v>
      </c>
      <c r="E22182" t="s">
        <v>15144</v>
      </c>
      <c r="H22182" t="s">
        <v>37411</v>
      </c>
    </row>
    <row r="22183" spans="3:8" x14ac:dyDescent="0.2">
      <c r="C22183">
        <f>VLOOKUP(A22183, E:E,1,0)</f>
        <v>0</v>
      </c>
      <c r="D22183">
        <v>22181</v>
      </c>
      <c r="E22183" t="s">
        <v>37412</v>
      </c>
      <c r="H22183" t="s">
        <v>37412</v>
      </c>
    </row>
    <row r="22184" spans="3:8" x14ac:dyDescent="0.2">
      <c r="C22184">
        <f>VLOOKUP(A22184, E:E,1,0)</f>
        <v>0</v>
      </c>
      <c r="D22184">
        <v>22182</v>
      </c>
      <c r="E22184" t="s">
        <v>37413</v>
      </c>
      <c r="H22184" t="s">
        <v>37413</v>
      </c>
    </row>
    <row r="22185" spans="3:8" x14ac:dyDescent="0.2">
      <c r="C22185">
        <f>VLOOKUP(A22185, E:E,1,0)</f>
        <v>0</v>
      </c>
      <c r="D22185">
        <v>22183</v>
      </c>
      <c r="E22185" t="s">
        <v>8282</v>
      </c>
      <c r="H22185" t="s">
        <v>37414</v>
      </c>
    </row>
    <row r="22186" spans="3:8" x14ac:dyDescent="0.2">
      <c r="C22186">
        <f>VLOOKUP(A22186, E:E,1,0)</f>
        <v>0</v>
      </c>
      <c r="D22186">
        <v>22184</v>
      </c>
      <c r="E22186" t="s">
        <v>11954</v>
      </c>
      <c r="H22186" t="s">
        <v>11954</v>
      </c>
    </row>
    <row r="22187" spans="3:8" x14ac:dyDescent="0.2">
      <c r="C22187">
        <f>VLOOKUP(A22187, E:E,1,0)</f>
        <v>0</v>
      </c>
      <c r="D22187">
        <v>22185</v>
      </c>
      <c r="E22187" t="s">
        <v>37415</v>
      </c>
      <c r="H22187" t="s">
        <v>37415</v>
      </c>
    </row>
    <row r="22188" spans="3:8" x14ac:dyDescent="0.2">
      <c r="C22188">
        <f>VLOOKUP(A22188, E:E,1,0)</f>
        <v>0</v>
      </c>
      <c r="D22188">
        <v>22186</v>
      </c>
      <c r="E22188" t="s">
        <v>15144</v>
      </c>
      <c r="H22188" t="s">
        <v>15144</v>
      </c>
    </row>
    <row r="22189" spans="3:8" ht="51" x14ac:dyDescent="0.2">
      <c r="C22189">
        <f>VLOOKUP(A22189, E:E,1,0)</f>
        <v>0</v>
      </c>
      <c r="D22189">
        <v>22187</v>
      </c>
      <c r="E22189" s="4" t="s">
        <v>49625</v>
      </c>
      <c r="H22189" s="4" t="s">
        <v>37416</v>
      </c>
    </row>
    <row r="22190" spans="3:8" x14ac:dyDescent="0.2">
      <c r="C22190">
        <f>VLOOKUP(A22190, E:E,1,0)</f>
        <v>0</v>
      </c>
      <c r="D22190">
        <v>22188</v>
      </c>
      <c r="E22190" t="s">
        <v>49626</v>
      </c>
      <c r="H22190" t="s">
        <v>37417</v>
      </c>
    </row>
    <row r="22191" spans="3:8" x14ac:dyDescent="0.2">
      <c r="C22191">
        <f>VLOOKUP(A22191, E:E,1,0)</f>
        <v>0</v>
      </c>
      <c r="D22191">
        <v>22189</v>
      </c>
      <c r="E22191" t="s">
        <v>37418</v>
      </c>
      <c r="H22191" t="s">
        <v>37418</v>
      </c>
    </row>
    <row r="22192" spans="3:8" x14ac:dyDescent="0.2">
      <c r="C22192">
        <f>VLOOKUP(A22192, E:E,1,0)</f>
        <v>0</v>
      </c>
      <c r="D22192">
        <v>22190</v>
      </c>
      <c r="E22192" t="s">
        <v>37419</v>
      </c>
      <c r="H22192" t="s">
        <v>37419</v>
      </c>
    </row>
    <row r="22193" spans="3:8" x14ac:dyDescent="0.2">
      <c r="C22193">
        <f>VLOOKUP(A22193, E:E,1,0)</f>
        <v>0</v>
      </c>
      <c r="D22193">
        <v>22191</v>
      </c>
      <c r="E22193" t="s">
        <v>8666</v>
      </c>
      <c r="H22193" t="s">
        <v>8666</v>
      </c>
    </row>
    <row r="22194" spans="3:8" x14ac:dyDescent="0.2">
      <c r="C22194">
        <f>VLOOKUP(A22194, E:E,1,0)</f>
        <v>0</v>
      </c>
      <c r="D22194">
        <v>22192</v>
      </c>
      <c r="E22194" t="s">
        <v>49627</v>
      </c>
      <c r="H22194" t="s">
        <v>37420</v>
      </c>
    </row>
    <row r="22195" spans="3:8" x14ac:dyDescent="0.2">
      <c r="C22195">
        <f>VLOOKUP(A22195, E:E,1,0)</f>
        <v>0</v>
      </c>
      <c r="D22195">
        <v>22193</v>
      </c>
      <c r="E22195" t="s">
        <v>15153</v>
      </c>
      <c r="H22195" t="s">
        <v>15153</v>
      </c>
    </row>
    <row r="22196" spans="3:8" x14ac:dyDescent="0.2">
      <c r="C22196">
        <f>VLOOKUP(A22196, E:E,1,0)</f>
        <v>0</v>
      </c>
      <c r="D22196">
        <v>22194</v>
      </c>
      <c r="E22196" t="s">
        <v>15155</v>
      </c>
      <c r="H22196" t="s">
        <v>15155</v>
      </c>
    </row>
    <row r="22197" spans="3:8" x14ac:dyDescent="0.2">
      <c r="C22197">
        <f>VLOOKUP(A22197, E:E,1,0)</f>
        <v>0</v>
      </c>
      <c r="D22197">
        <v>22195</v>
      </c>
      <c r="E22197" t="s">
        <v>37421</v>
      </c>
      <c r="H22197" t="s">
        <v>37421</v>
      </c>
    </row>
    <row r="22198" spans="3:8" x14ac:dyDescent="0.2">
      <c r="C22198">
        <f>VLOOKUP(A22198, E:E,1,0)</f>
        <v>0</v>
      </c>
      <c r="D22198">
        <v>22196</v>
      </c>
      <c r="E22198" t="s">
        <v>49628</v>
      </c>
      <c r="H22198" t="s">
        <v>37422</v>
      </c>
    </row>
    <row r="22199" spans="3:8" x14ac:dyDescent="0.2">
      <c r="C22199">
        <f>VLOOKUP(A22199, E:E,1,0)</f>
        <v>0</v>
      </c>
      <c r="D22199">
        <v>22197</v>
      </c>
      <c r="E22199" t="s">
        <v>37423</v>
      </c>
      <c r="H22199" t="s">
        <v>37423</v>
      </c>
    </row>
    <row r="22200" spans="3:8" x14ac:dyDescent="0.2">
      <c r="C22200">
        <f>VLOOKUP(A22200, E:E,1,0)</f>
        <v>0</v>
      </c>
      <c r="D22200">
        <v>22198</v>
      </c>
      <c r="E22200" t="s">
        <v>15154</v>
      </c>
      <c r="H22200" t="s">
        <v>15154</v>
      </c>
    </row>
    <row r="22201" spans="3:8" x14ac:dyDescent="0.2">
      <c r="C22201">
        <f>VLOOKUP(A22201, E:E,1,0)</f>
        <v>0</v>
      </c>
      <c r="D22201">
        <v>22199</v>
      </c>
      <c r="E22201" t="s">
        <v>37424</v>
      </c>
      <c r="H22201" t="s">
        <v>37424</v>
      </c>
    </row>
    <row r="22202" spans="3:8" x14ac:dyDescent="0.2">
      <c r="C22202">
        <f>VLOOKUP(A22202, E:E,1,0)</f>
        <v>0</v>
      </c>
      <c r="D22202">
        <v>22200</v>
      </c>
      <c r="E22202" t="s">
        <v>37425</v>
      </c>
      <c r="H22202" t="s">
        <v>37425</v>
      </c>
    </row>
    <row r="22203" spans="3:8" x14ac:dyDescent="0.2">
      <c r="C22203">
        <f>VLOOKUP(A22203, E:E,1,0)</f>
        <v>0</v>
      </c>
      <c r="D22203">
        <v>22201</v>
      </c>
      <c r="E22203" t="s">
        <v>6155</v>
      </c>
      <c r="H22203" t="s">
        <v>6155</v>
      </c>
    </row>
    <row r="22204" spans="3:8" x14ac:dyDescent="0.2">
      <c r="C22204">
        <f>VLOOKUP(A22204, E:E,1,0)</f>
        <v>0</v>
      </c>
      <c r="D22204">
        <v>22202</v>
      </c>
      <c r="E22204" t="s">
        <v>49629</v>
      </c>
      <c r="H22204" t="s">
        <v>37426</v>
      </c>
    </row>
    <row r="22205" spans="3:8" x14ac:dyDescent="0.2">
      <c r="C22205">
        <f>VLOOKUP(A22205, E:E,1,0)</f>
        <v>0</v>
      </c>
      <c r="D22205">
        <v>22203</v>
      </c>
      <c r="E22205" t="s">
        <v>15158</v>
      </c>
      <c r="H22205" t="s">
        <v>15158</v>
      </c>
    </row>
    <row r="22206" spans="3:8" x14ac:dyDescent="0.2">
      <c r="C22206">
        <f>VLOOKUP(A22206, E:E,1,0)</f>
        <v>0</v>
      </c>
      <c r="D22206">
        <v>22204</v>
      </c>
      <c r="E22206" t="s">
        <v>37427</v>
      </c>
      <c r="H22206" t="s">
        <v>37427</v>
      </c>
    </row>
    <row r="22207" spans="3:8" x14ac:dyDescent="0.2">
      <c r="C22207">
        <f>VLOOKUP(A22207, E:E,1,0)</f>
        <v>0</v>
      </c>
      <c r="D22207">
        <v>22205</v>
      </c>
      <c r="E22207" t="s">
        <v>37428</v>
      </c>
      <c r="H22207" t="s">
        <v>37428</v>
      </c>
    </row>
    <row r="22208" spans="3:8" x14ac:dyDescent="0.2">
      <c r="C22208">
        <f>VLOOKUP(A22208, E:E,1,0)</f>
        <v>0</v>
      </c>
      <c r="D22208">
        <v>22206</v>
      </c>
      <c r="E22208" t="s">
        <v>37429</v>
      </c>
      <c r="H22208" t="s">
        <v>37429</v>
      </c>
    </row>
    <row r="22209" spans="3:8" x14ac:dyDescent="0.2">
      <c r="C22209">
        <f>VLOOKUP(A22209, E:E,1,0)</f>
        <v>0</v>
      </c>
      <c r="D22209">
        <v>22207</v>
      </c>
      <c r="E22209" t="s">
        <v>37430</v>
      </c>
      <c r="H22209" t="s">
        <v>37430</v>
      </c>
    </row>
    <row r="22210" spans="3:8" x14ac:dyDescent="0.2">
      <c r="C22210">
        <f>VLOOKUP(A22210, E:E,1,0)</f>
        <v>0</v>
      </c>
      <c r="D22210">
        <v>22208</v>
      </c>
      <c r="E22210" t="s">
        <v>37431</v>
      </c>
      <c r="H22210" t="s">
        <v>37431</v>
      </c>
    </row>
    <row r="22211" spans="3:8" x14ac:dyDescent="0.2">
      <c r="C22211">
        <f>VLOOKUP(A22211, E:E,1,0)</f>
        <v>0</v>
      </c>
      <c r="D22211">
        <v>22209</v>
      </c>
      <c r="E22211" t="s">
        <v>37432</v>
      </c>
      <c r="H22211" t="s">
        <v>37432</v>
      </c>
    </row>
    <row r="22212" spans="3:8" x14ac:dyDescent="0.2">
      <c r="C22212">
        <f>VLOOKUP(A22212, E:E,1,0)</f>
        <v>0</v>
      </c>
      <c r="D22212">
        <v>22210</v>
      </c>
      <c r="E22212" t="s">
        <v>37433</v>
      </c>
      <c r="H22212" t="s">
        <v>37433</v>
      </c>
    </row>
    <row r="22213" spans="3:8" x14ac:dyDescent="0.2">
      <c r="C22213">
        <f>VLOOKUP(A22213, E:E,1,0)</f>
        <v>0</v>
      </c>
      <c r="D22213">
        <v>22211</v>
      </c>
      <c r="E22213" t="s">
        <v>37434</v>
      </c>
      <c r="H22213" t="s">
        <v>37434</v>
      </c>
    </row>
    <row r="22214" spans="3:8" x14ac:dyDescent="0.2">
      <c r="C22214">
        <f>VLOOKUP(A22214, E:E,1,0)</f>
        <v>0</v>
      </c>
      <c r="D22214">
        <v>22212</v>
      </c>
      <c r="E22214" t="s">
        <v>6473</v>
      </c>
      <c r="H22214" t="s">
        <v>37435</v>
      </c>
    </row>
    <row r="22215" spans="3:8" x14ac:dyDescent="0.2">
      <c r="C22215">
        <f>VLOOKUP(A22215, E:E,1,0)</f>
        <v>0</v>
      </c>
      <c r="D22215">
        <v>22213</v>
      </c>
      <c r="E22215" t="s">
        <v>10836</v>
      </c>
      <c r="H22215" t="s">
        <v>37436</v>
      </c>
    </row>
    <row r="22216" spans="3:8" x14ac:dyDescent="0.2">
      <c r="C22216">
        <f>VLOOKUP(A22216, E:E,1,0)</f>
        <v>0</v>
      </c>
      <c r="D22216">
        <v>22214</v>
      </c>
      <c r="E22216" t="s">
        <v>2496</v>
      </c>
      <c r="H22216" t="s">
        <v>37437</v>
      </c>
    </row>
    <row r="22217" spans="3:8" x14ac:dyDescent="0.2">
      <c r="C22217">
        <f>VLOOKUP(A22217, E:E,1,0)</f>
        <v>0</v>
      </c>
      <c r="D22217">
        <v>22215</v>
      </c>
      <c r="E22217" t="s">
        <v>15170</v>
      </c>
      <c r="H22217" t="s">
        <v>37438</v>
      </c>
    </row>
    <row r="22218" spans="3:8" x14ac:dyDescent="0.2">
      <c r="C22218">
        <f>VLOOKUP(A22218, E:E,1,0)</f>
        <v>0</v>
      </c>
      <c r="D22218">
        <v>22216</v>
      </c>
      <c r="E22218" t="s">
        <v>37439</v>
      </c>
      <c r="H22218" t="s">
        <v>37439</v>
      </c>
    </row>
    <row r="22219" spans="3:8" x14ac:dyDescent="0.2">
      <c r="C22219">
        <f>VLOOKUP(A22219, E:E,1,0)</f>
        <v>0</v>
      </c>
      <c r="D22219">
        <v>22217</v>
      </c>
      <c r="E22219" t="s">
        <v>49630</v>
      </c>
      <c r="H22219" t="s">
        <v>37440</v>
      </c>
    </row>
    <row r="22220" spans="3:8" x14ac:dyDescent="0.2">
      <c r="C22220">
        <f>VLOOKUP(A22220, E:E,1,0)</f>
        <v>0</v>
      </c>
      <c r="D22220">
        <v>22218</v>
      </c>
      <c r="E22220" t="s">
        <v>10924</v>
      </c>
      <c r="H22220" t="s">
        <v>37441</v>
      </c>
    </row>
    <row r="22221" spans="3:8" x14ac:dyDescent="0.2">
      <c r="C22221">
        <f>VLOOKUP(A22221, E:E,1,0)</f>
        <v>0</v>
      </c>
      <c r="D22221">
        <v>22219</v>
      </c>
      <c r="E22221" t="s">
        <v>42730</v>
      </c>
      <c r="H22221" t="s">
        <v>37442</v>
      </c>
    </row>
    <row r="22222" spans="3:8" ht="85" x14ac:dyDescent="0.2">
      <c r="C22222">
        <f>VLOOKUP(A22222, E:E,1,0)</f>
        <v>0</v>
      </c>
      <c r="D22222">
        <v>22220</v>
      </c>
      <c r="E22222" s="4" t="s">
        <v>49631</v>
      </c>
      <c r="H22222" s="4" t="s">
        <v>37443</v>
      </c>
    </row>
    <row r="22223" spans="3:8" x14ac:dyDescent="0.2">
      <c r="C22223">
        <f>VLOOKUP(A22223, E:E,1,0)</f>
        <v>0</v>
      </c>
      <c r="D22223">
        <v>22221</v>
      </c>
      <c r="E22223" t="s">
        <v>37444</v>
      </c>
      <c r="H22223" t="s">
        <v>37444</v>
      </c>
    </row>
    <row r="22224" spans="3:8" x14ac:dyDescent="0.2">
      <c r="C22224">
        <f>VLOOKUP(A22224, E:E,1,0)</f>
        <v>0</v>
      </c>
      <c r="D22224">
        <v>22222</v>
      </c>
      <c r="E22224" t="s">
        <v>37445</v>
      </c>
      <c r="H22224" t="s">
        <v>37445</v>
      </c>
    </row>
    <row r="22225" spans="3:8" x14ac:dyDescent="0.2">
      <c r="C22225">
        <f>VLOOKUP(A22225, E:E,1,0)</f>
        <v>0</v>
      </c>
      <c r="D22225">
        <v>22223</v>
      </c>
      <c r="E22225" s="6">
        <v>0.36</v>
      </c>
      <c r="H22225" s="6">
        <v>0.36</v>
      </c>
    </row>
    <row r="22226" spans="3:8" x14ac:dyDescent="0.2">
      <c r="C22226">
        <f>VLOOKUP(A22226, E:E,1,0)</f>
        <v>0</v>
      </c>
      <c r="D22226">
        <v>22224</v>
      </c>
      <c r="E22226" t="s">
        <v>37446</v>
      </c>
      <c r="H22226" t="s">
        <v>37446</v>
      </c>
    </row>
    <row r="22227" spans="3:8" x14ac:dyDescent="0.2">
      <c r="C22227">
        <f>VLOOKUP(A22227, E:E,1,0)</f>
        <v>0</v>
      </c>
      <c r="D22227">
        <v>22225</v>
      </c>
      <c r="E22227" t="s">
        <v>37447</v>
      </c>
      <c r="H22227" t="s">
        <v>37447</v>
      </c>
    </row>
    <row r="22228" spans="3:8" x14ac:dyDescent="0.2">
      <c r="C22228">
        <f>VLOOKUP(A22228, E:E,1,0)</f>
        <v>0</v>
      </c>
      <c r="D22228">
        <v>22226</v>
      </c>
      <c r="E22228" t="s">
        <v>49632</v>
      </c>
      <c r="H22228" t="s">
        <v>37448</v>
      </c>
    </row>
    <row r="22229" spans="3:8" x14ac:dyDescent="0.2">
      <c r="C22229">
        <f>VLOOKUP(A22229, E:E,1,0)</f>
        <v>0</v>
      </c>
      <c r="D22229">
        <v>22227</v>
      </c>
      <c r="E22229" t="s">
        <v>37449</v>
      </c>
      <c r="H22229" t="s">
        <v>37449</v>
      </c>
    </row>
    <row r="22230" spans="3:8" x14ac:dyDescent="0.2">
      <c r="C22230">
        <f>VLOOKUP(A22230, E:E,1,0)</f>
        <v>0</v>
      </c>
      <c r="D22230">
        <v>22228</v>
      </c>
      <c r="E22230" t="s">
        <v>37450</v>
      </c>
      <c r="H22230" t="s">
        <v>37450</v>
      </c>
    </row>
    <row r="22231" spans="3:8" x14ac:dyDescent="0.2">
      <c r="C22231">
        <f>VLOOKUP(A22231, E:E,1,0)</f>
        <v>0</v>
      </c>
      <c r="D22231">
        <v>22229</v>
      </c>
      <c r="E22231" t="s">
        <v>37451</v>
      </c>
      <c r="H22231" t="s">
        <v>37451</v>
      </c>
    </row>
    <row r="22232" spans="3:8" x14ac:dyDescent="0.2">
      <c r="C22232">
        <f>VLOOKUP(A22232, E:E,1,0)</f>
        <v>0</v>
      </c>
      <c r="D22232">
        <v>22230</v>
      </c>
      <c r="E22232" t="s">
        <v>46005</v>
      </c>
      <c r="H22232" t="s">
        <v>37452</v>
      </c>
    </row>
    <row r="22233" spans="3:8" x14ac:dyDescent="0.2">
      <c r="C22233">
        <f>VLOOKUP(A22233, E:E,1,0)</f>
        <v>0</v>
      </c>
      <c r="D22233">
        <v>22231</v>
      </c>
      <c r="E22233" t="s">
        <v>37453</v>
      </c>
      <c r="H22233" t="s">
        <v>37453</v>
      </c>
    </row>
    <row r="22234" spans="3:8" x14ac:dyDescent="0.2">
      <c r="C22234">
        <f>VLOOKUP(A22234, E:E,1,0)</f>
        <v>0</v>
      </c>
      <c r="D22234">
        <v>22232</v>
      </c>
      <c r="E22234" t="s">
        <v>37454</v>
      </c>
      <c r="H22234" t="s">
        <v>37454</v>
      </c>
    </row>
    <row r="22235" spans="3:8" x14ac:dyDescent="0.2">
      <c r="C22235">
        <f>VLOOKUP(A22235, E:E,1,0)</f>
        <v>0</v>
      </c>
      <c r="D22235">
        <v>22233</v>
      </c>
      <c r="E22235" t="s">
        <v>37455</v>
      </c>
      <c r="H22235" t="s">
        <v>37455</v>
      </c>
    </row>
    <row r="22236" spans="3:8" x14ac:dyDescent="0.2">
      <c r="C22236">
        <f>VLOOKUP(A22236, E:E,1,0)</f>
        <v>0</v>
      </c>
      <c r="D22236">
        <v>22234</v>
      </c>
      <c r="E22236" t="s">
        <v>37456</v>
      </c>
      <c r="H22236" t="s">
        <v>37456</v>
      </c>
    </row>
    <row r="22237" spans="3:8" x14ac:dyDescent="0.2">
      <c r="C22237">
        <f>VLOOKUP(A22237, E:E,1,0)</f>
        <v>0</v>
      </c>
      <c r="D22237">
        <v>22235</v>
      </c>
      <c r="E22237" t="s">
        <v>37457</v>
      </c>
      <c r="H22237" t="s">
        <v>37457</v>
      </c>
    </row>
    <row r="22238" spans="3:8" x14ac:dyDescent="0.2">
      <c r="C22238">
        <f>VLOOKUP(A22238, E:E,1,0)</f>
        <v>0</v>
      </c>
      <c r="D22238">
        <v>22236</v>
      </c>
      <c r="E22238" t="s">
        <v>11373</v>
      </c>
      <c r="H22238" t="s">
        <v>11373</v>
      </c>
    </row>
    <row r="22239" spans="3:8" x14ac:dyDescent="0.2">
      <c r="C22239">
        <f>VLOOKUP(A22239, E:E,1,0)</f>
        <v>0</v>
      </c>
      <c r="D22239">
        <v>22237</v>
      </c>
      <c r="E22239" t="s">
        <v>49633</v>
      </c>
      <c r="H22239" t="s">
        <v>37458</v>
      </c>
    </row>
    <row r="22240" spans="3:8" x14ac:dyDescent="0.2">
      <c r="C22240">
        <f>VLOOKUP(A22240, E:E,1,0)</f>
        <v>0</v>
      </c>
      <c r="D22240">
        <v>22238</v>
      </c>
      <c r="E22240" s="11">
        <v>1.25</v>
      </c>
      <c r="H22240" s="11">
        <v>0.125</v>
      </c>
    </row>
    <row r="22241" spans="3:8" x14ac:dyDescent="0.2">
      <c r="C22241">
        <f>VLOOKUP(A22241, E:E,1,0)</f>
        <v>0</v>
      </c>
      <c r="D22241">
        <v>22239</v>
      </c>
      <c r="E22241" t="s">
        <v>46006</v>
      </c>
      <c r="H22241" t="s">
        <v>37459</v>
      </c>
    </row>
    <row r="22242" spans="3:8" x14ac:dyDescent="0.2">
      <c r="C22242">
        <f>VLOOKUP(A22242, E:E,1,0)</f>
        <v>0</v>
      </c>
      <c r="D22242">
        <v>22240</v>
      </c>
      <c r="E22242" t="s">
        <v>49634</v>
      </c>
      <c r="H22242" t="s">
        <v>37460</v>
      </c>
    </row>
    <row r="22243" spans="3:8" x14ac:dyDescent="0.2">
      <c r="C22243">
        <f>VLOOKUP(A22243, E:E,1,0)</f>
        <v>0</v>
      </c>
      <c r="D22243">
        <v>22241</v>
      </c>
      <c r="E22243" t="s">
        <v>37461</v>
      </c>
      <c r="H22243" t="s">
        <v>37461</v>
      </c>
    </row>
    <row r="22244" spans="3:8" x14ac:dyDescent="0.2">
      <c r="C22244">
        <f>VLOOKUP(A22244, E:E,1,0)</f>
        <v>0</v>
      </c>
      <c r="D22244">
        <v>22242</v>
      </c>
      <c r="E22244" s="11">
        <v>2.5499999999999998</v>
      </c>
      <c r="H22244" s="11">
        <v>0.255</v>
      </c>
    </row>
    <row r="22245" spans="3:8" x14ac:dyDescent="0.2">
      <c r="C22245">
        <f>VLOOKUP(A22245, E:E,1,0)</f>
        <v>0</v>
      </c>
      <c r="D22245">
        <v>22243</v>
      </c>
      <c r="E22245" t="s">
        <v>37462</v>
      </c>
      <c r="H22245" t="s">
        <v>37462</v>
      </c>
    </row>
    <row r="22246" spans="3:8" x14ac:dyDescent="0.2">
      <c r="C22246">
        <f>VLOOKUP(A22246, E:E,1,0)</f>
        <v>0</v>
      </c>
      <c r="D22246">
        <v>22244</v>
      </c>
      <c r="E22246" t="s">
        <v>37463</v>
      </c>
      <c r="H22246" t="s">
        <v>37463</v>
      </c>
    </row>
    <row r="22247" spans="3:8" ht="51" x14ac:dyDescent="0.2">
      <c r="C22247">
        <f>VLOOKUP(A22247, E:E,1,0)</f>
        <v>0</v>
      </c>
      <c r="D22247">
        <v>22245</v>
      </c>
      <c r="E22247" s="4" t="s">
        <v>37464</v>
      </c>
      <c r="H22247" s="4" t="s">
        <v>37464</v>
      </c>
    </row>
    <row r="22248" spans="3:8" x14ac:dyDescent="0.2">
      <c r="C22248">
        <f>VLOOKUP(A22248, E:E,1,0)</f>
        <v>0</v>
      </c>
      <c r="D22248">
        <v>22246</v>
      </c>
      <c r="E22248" t="s">
        <v>49635</v>
      </c>
      <c r="H22248" t="s">
        <v>37465</v>
      </c>
    </row>
    <row r="22249" spans="3:8" x14ac:dyDescent="0.2">
      <c r="C22249">
        <f>VLOOKUP(A22249, E:E,1,0)</f>
        <v>0</v>
      </c>
      <c r="D22249">
        <v>22247</v>
      </c>
      <c r="E22249" t="s">
        <v>37466</v>
      </c>
      <c r="H22249" t="s">
        <v>37466</v>
      </c>
    </row>
    <row r="22250" spans="3:8" x14ac:dyDescent="0.2">
      <c r="C22250">
        <f>VLOOKUP(A22250, E:E,1,0)</f>
        <v>0</v>
      </c>
      <c r="D22250">
        <v>22248</v>
      </c>
      <c r="E22250" t="s">
        <v>37467</v>
      </c>
      <c r="H22250" t="s">
        <v>37467</v>
      </c>
    </row>
    <row r="22251" spans="3:8" x14ac:dyDescent="0.2">
      <c r="C22251">
        <f>VLOOKUP(A22251, E:E,1,0)</f>
        <v>0</v>
      </c>
      <c r="D22251">
        <v>22249</v>
      </c>
      <c r="E22251" t="s">
        <v>49636</v>
      </c>
      <c r="H22251" t="s">
        <v>37468</v>
      </c>
    </row>
    <row r="22252" spans="3:8" x14ac:dyDescent="0.2">
      <c r="C22252">
        <f>VLOOKUP(A22252, E:E,1,0)</f>
        <v>0</v>
      </c>
      <c r="D22252">
        <v>22250</v>
      </c>
      <c r="E22252" t="s">
        <v>27775</v>
      </c>
      <c r="H22252" t="s">
        <v>37469</v>
      </c>
    </row>
    <row r="22253" spans="3:8" x14ac:dyDescent="0.2">
      <c r="C22253">
        <f>VLOOKUP(A22253, E:E,1,0)</f>
        <v>0</v>
      </c>
      <c r="D22253">
        <v>22251</v>
      </c>
      <c r="E22253" t="s">
        <v>37470</v>
      </c>
      <c r="H22253" t="s">
        <v>37470</v>
      </c>
    </row>
    <row r="22254" spans="3:8" x14ac:dyDescent="0.2">
      <c r="C22254">
        <f>VLOOKUP(A22254, E:E,1,0)</f>
        <v>0</v>
      </c>
      <c r="D22254">
        <v>22252</v>
      </c>
      <c r="E22254" t="s">
        <v>37471</v>
      </c>
      <c r="H22254" t="s">
        <v>37471</v>
      </c>
    </row>
    <row r="22255" spans="3:8" x14ac:dyDescent="0.2">
      <c r="C22255">
        <f>VLOOKUP(A22255, E:E,1,0)</f>
        <v>0</v>
      </c>
      <c r="D22255">
        <v>22253</v>
      </c>
      <c r="E22255" t="s">
        <v>37472</v>
      </c>
      <c r="H22255" t="s">
        <v>37472</v>
      </c>
    </row>
    <row r="22256" spans="3:8" x14ac:dyDescent="0.2">
      <c r="C22256">
        <f>VLOOKUP(A22256, E:E,1,0)</f>
        <v>0</v>
      </c>
      <c r="D22256">
        <v>22254</v>
      </c>
      <c r="E22256" t="s">
        <v>49637</v>
      </c>
      <c r="H22256" t="s">
        <v>37473</v>
      </c>
    </row>
    <row r="22257" spans="3:8" x14ac:dyDescent="0.2">
      <c r="C22257">
        <f>VLOOKUP(A22257, E:E,1,0)</f>
        <v>0</v>
      </c>
      <c r="D22257">
        <v>22255</v>
      </c>
      <c r="E22257" t="s">
        <v>37474</v>
      </c>
      <c r="H22257" t="s">
        <v>37474</v>
      </c>
    </row>
    <row r="22258" spans="3:8" x14ac:dyDescent="0.2">
      <c r="C22258">
        <f>VLOOKUP(A22258, E:E,1,0)</f>
        <v>0</v>
      </c>
      <c r="D22258">
        <v>22256</v>
      </c>
      <c r="E22258" t="s">
        <v>37475</v>
      </c>
      <c r="H22258" t="s">
        <v>37475</v>
      </c>
    </row>
    <row r="22259" spans="3:8" x14ac:dyDescent="0.2">
      <c r="C22259">
        <f>VLOOKUP(A22259, E:E,1,0)</f>
        <v>0</v>
      </c>
      <c r="D22259">
        <v>22257</v>
      </c>
      <c r="E22259" t="s">
        <v>37476</v>
      </c>
      <c r="H22259" t="s">
        <v>37476</v>
      </c>
    </row>
    <row r="22260" spans="3:8" x14ac:dyDescent="0.2">
      <c r="C22260">
        <f>VLOOKUP(A22260, E:E,1,0)</f>
        <v>0</v>
      </c>
      <c r="D22260">
        <v>22258</v>
      </c>
      <c r="E22260" t="s">
        <v>37477</v>
      </c>
      <c r="H22260" t="s">
        <v>37477</v>
      </c>
    </row>
    <row r="22261" spans="3:8" x14ac:dyDescent="0.2">
      <c r="C22261">
        <f>VLOOKUP(A22261, E:E,1,0)</f>
        <v>0</v>
      </c>
      <c r="D22261">
        <v>22259</v>
      </c>
      <c r="E22261" t="s">
        <v>37478</v>
      </c>
      <c r="H22261" t="s">
        <v>37478</v>
      </c>
    </row>
    <row r="22262" spans="3:8" x14ac:dyDescent="0.2">
      <c r="C22262">
        <f>VLOOKUP(A22262, E:E,1,0)</f>
        <v>0</v>
      </c>
      <c r="D22262">
        <v>22260</v>
      </c>
      <c r="E22262" t="s">
        <v>37479</v>
      </c>
      <c r="H22262" t="s">
        <v>37479</v>
      </c>
    </row>
    <row r="22263" spans="3:8" x14ac:dyDescent="0.2">
      <c r="C22263">
        <f>VLOOKUP(A22263, E:E,1,0)</f>
        <v>0</v>
      </c>
      <c r="D22263">
        <v>22261</v>
      </c>
      <c r="E22263" t="s">
        <v>37480</v>
      </c>
      <c r="H22263" t="s">
        <v>37480</v>
      </c>
    </row>
    <row r="22264" spans="3:8" x14ac:dyDescent="0.2">
      <c r="C22264">
        <f>VLOOKUP(A22264, E:E,1,0)</f>
        <v>0</v>
      </c>
      <c r="D22264">
        <v>22262</v>
      </c>
      <c r="E22264" t="s">
        <v>37481</v>
      </c>
      <c r="H22264" t="s">
        <v>37481</v>
      </c>
    </row>
    <row r="22265" spans="3:8" x14ac:dyDescent="0.2">
      <c r="C22265">
        <f>VLOOKUP(A22265, E:E,1,0)</f>
        <v>0</v>
      </c>
      <c r="D22265">
        <v>22263</v>
      </c>
      <c r="E22265" t="s">
        <v>37482</v>
      </c>
      <c r="H22265" t="s">
        <v>37482</v>
      </c>
    </row>
    <row r="22266" spans="3:8" x14ac:dyDescent="0.2">
      <c r="C22266">
        <f>VLOOKUP(A22266, E:E,1,0)</f>
        <v>0</v>
      </c>
      <c r="D22266">
        <v>22264</v>
      </c>
      <c r="E22266" t="s">
        <v>37483</v>
      </c>
      <c r="H22266" t="s">
        <v>37483</v>
      </c>
    </row>
    <row r="22267" spans="3:8" x14ac:dyDescent="0.2">
      <c r="C22267">
        <f>VLOOKUP(A22267, E:E,1,0)</f>
        <v>0</v>
      </c>
      <c r="D22267">
        <v>22265</v>
      </c>
      <c r="E22267" t="s">
        <v>37484</v>
      </c>
      <c r="H22267" t="s">
        <v>37484</v>
      </c>
    </row>
    <row r="22268" spans="3:8" x14ac:dyDescent="0.2">
      <c r="C22268">
        <f>VLOOKUP(A22268, E:E,1,0)</f>
        <v>0</v>
      </c>
      <c r="D22268">
        <v>22266</v>
      </c>
      <c r="E22268" t="s">
        <v>37485</v>
      </c>
      <c r="H22268" t="s">
        <v>37485</v>
      </c>
    </row>
    <row r="22269" spans="3:8" x14ac:dyDescent="0.2">
      <c r="C22269">
        <f>VLOOKUP(A22269, E:E,1,0)</f>
        <v>0</v>
      </c>
      <c r="D22269">
        <v>22267</v>
      </c>
      <c r="E22269" t="s">
        <v>21551</v>
      </c>
      <c r="H22269" t="s">
        <v>37486</v>
      </c>
    </row>
    <row r="22270" spans="3:8" x14ac:dyDescent="0.2">
      <c r="C22270">
        <f>VLOOKUP(A22270, E:E,1,0)</f>
        <v>0</v>
      </c>
      <c r="D22270">
        <v>22268</v>
      </c>
      <c r="E22270" s="13" t="s">
        <v>49638</v>
      </c>
      <c r="H22270" t="s">
        <v>37487</v>
      </c>
    </row>
    <row r="22271" spans="3:8" x14ac:dyDescent="0.2">
      <c r="C22271">
        <f>VLOOKUP(A22271, E:E,1,0)</f>
        <v>0</v>
      </c>
      <c r="D22271">
        <v>22269</v>
      </c>
      <c r="E22271" t="s">
        <v>15201</v>
      </c>
      <c r="H22271" t="s">
        <v>15201</v>
      </c>
    </row>
    <row r="22272" spans="3:8" x14ac:dyDescent="0.2">
      <c r="C22272">
        <f>VLOOKUP(A22272, E:E,1,0)</f>
        <v>0</v>
      </c>
      <c r="D22272">
        <v>22270</v>
      </c>
      <c r="E22272" t="s">
        <v>37488</v>
      </c>
      <c r="H22272" t="s">
        <v>37488</v>
      </c>
    </row>
    <row r="22273" spans="3:8" x14ac:dyDescent="0.2">
      <c r="C22273">
        <f>VLOOKUP(A22273, E:E,1,0)</f>
        <v>0</v>
      </c>
      <c r="D22273">
        <v>22271</v>
      </c>
      <c r="E22273" t="s">
        <v>49639</v>
      </c>
      <c r="H22273" t="s">
        <v>37489</v>
      </c>
    </row>
    <row r="22274" spans="3:8" x14ac:dyDescent="0.2">
      <c r="C22274">
        <f>VLOOKUP(A22274, E:E,1,0)</f>
        <v>0</v>
      </c>
      <c r="D22274">
        <v>22272</v>
      </c>
      <c r="E22274" t="s">
        <v>37490</v>
      </c>
      <c r="H22274" t="s">
        <v>37490</v>
      </c>
    </row>
    <row r="22275" spans="3:8" x14ac:dyDescent="0.2">
      <c r="C22275">
        <f>VLOOKUP(A22275, E:E,1,0)</f>
        <v>0</v>
      </c>
      <c r="D22275">
        <v>22273</v>
      </c>
      <c r="E22275" t="s">
        <v>37491</v>
      </c>
      <c r="H22275" t="s">
        <v>37491</v>
      </c>
    </row>
    <row r="22276" spans="3:8" x14ac:dyDescent="0.2">
      <c r="C22276">
        <f>VLOOKUP(A22276, E:E,1,0)</f>
        <v>0</v>
      </c>
      <c r="D22276">
        <v>22274</v>
      </c>
      <c r="E22276" t="s">
        <v>37492</v>
      </c>
      <c r="H22276" t="s">
        <v>37492</v>
      </c>
    </row>
    <row r="22277" spans="3:8" x14ac:dyDescent="0.2">
      <c r="C22277">
        <f>VLOOKUP(A22277, E:E,1,0)</f>
        <v>0</v>
      </c>
      <c r="D22277">
        <v>22275</v>
      </c>
      <c r="E22277" t="s">
        <v>37493</v>
      </c>
      <c r="H22277" t="s">
        <v>37493</v>
      </c>
    </row>
    <row r="22278" spans="3:8" x14ac:dyDescent="0.2">
      <c r="C22278">
        <f>VLOOKUP(A22278, E:E,1,0)</f>
        <v>0</v>
      </c>
      <c r="D22278">
        <v>22276</v>
      </c>
      <c r="E22278" t="s">
        <v>49640</v>
      </c>
      <c r="H22278" t="s">
        <v>37494</v>
      </c>
    </row>
    <row r="22279" spans="3:8" x14ac:dyDescent="0.2">
      <c r="C22279">
        <f>VLOOKUP(A22279, E:E,1,0)</f>
        <v>0</v>
      </c>
      <c r="D22279">
        <v>22277</v>
      </c>
      <c r="E22279" t="s">
        <v>37495</v>
      </c>
      <c r="H22279" t="s">
        <v>37495</v>
      </c>
    </row>
    <row r="22280" spans="3:8" x14ac:dyDescent="0.2">
      <c r="C22280">
        <f>VLOOKUP(A22280, E:E,1,0)</f>
        <v>0</v>
      </c>
      <c r="D22280">
        <v>22278</v>
      </c>
      <c r="E22280" t="s">
        <v>37496</v>
      </c>
      <c r="H22280" t="s">
        <v>37496</v>
      </c>
    </row>
    <row r="22281" spans="3:8" x14ac:dyDescent="0.2">
      <c r="C22281">
        <f>VLOOKUP(A22281, E:E,1,0)</f>
        <v>0</v>
      </c>
      <c r="D22281">
        <v>22279</v>
      </c>
      <c r="E22281" t="s">
        <v>15207</v>
      </c>
      <c r="H22281" t="s">
        <v>15207</v>
      </c>
    </row>
    <row r="22282" spans="3:8" x14ac:dyDescent="0.2">
      <c r="C22282">
        <f>VLOOKUP(A22282, E:E,1,0)</f>
        <v>0</v>
      </c>
      <c r="D22282">
        <v>22280</v>
      </c>
      <c r="E22282" t="s">
        <v>37497</v>
      </c>
      <c r="H22282" t="s">
        <v>37497</v>
      </c>
    </row>
    <row r="22283" spans="3:8" x14ac:dyDescent="0.2">
      <c r="C22283">
        <f>VLOOKUP(A22283, E:E,1,0)</f>
        <v>0</v>
      </c>
      <c r="D22283">
        <v>22281</v>
      </c>
      <c r="E22283" t="s">
        <v>15203</v>
      </c>
      <c r="H22283" t="s">
        <v>15203</v>
      </c>
    </row>
    <row r="22284" spans="3:8" x14ac:dyDescent="0.2">
      <c r="C22284">
        <f>VLOOKUP(A22284, E:E,1,0)</f>
        <v>0</v>
      </c>
      <c r="D22284">
        <v>22282</v>
      </c>
      <c r="E22284" t="s">
        <v>37498</v>
      </c>
      <c r="H22284" t="s">
        <v>37498</v>
      </c>
    </row>
    <row r="22285" spans="3:8" x14ac:dyDescent="0.2">
      <c r="C22285">
        <f>VLOOKUP(A22285, E:E,1,0)</f>
        <v>0</v>
      </c>
      <c r="D22285">
        <v>22283</v>
      </c>
      <c r="E22285" t="s">
        <v>15211</v>
      </c>
      <c r="H22285" t="s">
        <v>15211</v>
      </c>
    </row>
    <row r="22286" spans="3:8" x14ac:dyDescent="0.2">
      <c r="C22286">
        <f>VLOOKUP(A22286, E:E,1,0)</f>
        <v>0</v>
      </c>
      <c r="D22286">
        <v>22284</v>
      </c>
      <c r="E22286" t="s">
        <v>37499</v>
      </c>
      <c r="H22286" t="s">
        <v>37499</v>
      </c>
    </row>
    <row r="22287" spans="3:8" x14ac:dyDescent="0.2">
      <c r="C22287">
        <f>VLOOKUP(A22287, E:E,1,0)</f>
        <v>0</v>
      </c>
      <c r="D22287">
        <v>22285</v>
      </c>
      <c r="E22287" t="s">
        <v>15210</v>
      </c>
      <c r="H22287" t="s">
        <v>15210</v>
      </c>
    </row>
    <row r="22288" spans="3:8" x14ac:dyDescent="0.2">
      <c r="C22288">
        <f>VLOOKUP(A22288, E:E,1,0)</f>
        <v>0</v>
      </c>
      <c r="D22288">
        <v>22286</v>
      </c>
      <c r="E22288" t="s">
        <v>37500</v>
      </c>
      <c r="H22288" t="s">
        <v>37500</v>
      </c>
    </row>
    <row r="22289" spans="3:8" x14ac:dyDescent="0.2">
      <c r="C22289">
        <f>VLOOKUP(A22289, E:E,1,0)</f>
        <v>0</v>
      </c>
      <c r="D22289">
        <v>22287</v>
      </c>
      <c r="E22289" t="s">
        <v>37501</v>
      </c>
      <c r="H22289" t="s">
        <v>37501</v>
      </c>
    </row>
    <row r="22290" spans="3:8" x14ac:dyDescent="0.2">
      <c r="C22290">
        <f>VLOOKUP(A22290, E:E,1,0)</f>
        <v>0</v>
      </c>
      <c r="D22290">
        <v>22288</v>
      </c>
      <c r="E22290" t="s">
        <v>37502</v>
      </c>
      <c r="H22290" t="s">
        <v>37502</v>
      </c>
    </row>
    <row r="22291" spans="3:8" x14ac:dyDescent="0.2">
      <c r="C22291">
        <f>VLOOKUP(A22291, E:E,1,0)</f>
        <v>0</v>
      </c>
      <c r="D22291">
        <v>22289</v>
      </c>
      <c r="E22291" t="s">
        <v>37503</v>
      </c>
      <c r="H22291" t="s">
        <v>37503</v>
      </c>
    </row>
    <row r="22292" spans="3:8" x14ac:dyDescent="0.2">
      <c r="C22292">
        <f>VLOOKUP(A22292, E:E,1,0)</f>
        <v>0</v>
      </c>
      <c r="D22292">
        <v>22290</v>
      </c>
      <c r="E22292" t="s">
        <v>49641</v>
      </c>
      <c r="H22292" t="s">
        <v>37504</v>
      </c>
    </row>
    <row r="22293" spans="3:8" x14ac:dyDescent="0.2">
      <c r="C22293">
        <f>VLOOKUP(A22293, E:E,1,0)</f>
        <v>0</v>
      </c>
      <c r="D22293">
        <v>22291</v>
      </c>
      <c r="E22293" t="s">
        <v>37505</v>
      </c>
      <c r="H22293" t="s">
        <v>37505</v>
      </c>
    </row>
    <row r="22294" spans="3:8" x14ac:dyDescent="0.2">
      <c r="C22294">
        <f>VLOOKUP(A22294, E:E,1,0)</f>
        <v>0</v>
      </c>
      <c r="D22294">
        <v>22292</v>
      </c>
      <c r="E22294" t="s">
        <v>37506</v>
      </c>
      <c r="H22294" t="s">
        <v>37506</v>
      </c>
    </row>
    <row r="22295" spans="3:8" x14ac:dyDescent="0.2">
      <c r="C22295">
        <f>VLOOKUP(A22295, E:E,1,0)</f>
        <v>0</v>
      </c>
      <c r="D22295">
        <v>22293</v>
      </c>
      <c r="E22295" t="s">
        <v>49642</v>
      </c>
      <c r="H22295" t="s">
        <v>37507</v>
      </c>
    </row>
    <row r="22296" spans="3:8" x14ac:dyDescent="0.2">
      <c r="C22296">
        <f>VLOOKUP(A22296, E:E,1,0)</f>
        <v>0</v>
      </c>
      <c r="D22296">
        <v>22294</v>
      </c>
      <c r="E22296" t="s">
        <v>37508</v>
      </c>
      <c r="H22296" t="s">
        <v>37508</v>
      </c>
    </row>
    <row r="22297" spans="3:8" x14ac:dyDescent="0.2">
      <c r="C22297">
        <f>VLOOKUP(A22297, E:E,1,0)</f>
        <v>0</v>
      </c>
      <c r="D22297">
        <v>22295</v>
      </c>
      <c r="E22297" t="s">
        <v>46007</v>
      </c>
      <c r="H22297" t="s">
        <v>37509</v>
      </c>
    </row>
    <row r="22298" spans="3:8" x14ac:dyDescent="0.2">
      <c r="C22298">
        <f>VLOOKUP(A22298, E:E,1,0)</f>
        <v>0</v>
      </c>
      <c r="D22298">
        <v>22296</v>
      </c>
      <c r="E22298" t="s">
        <v>49643</v>
      </c>
      <c r="H22298" t="s">
        <v>37510</v>
      </c>
    </row>
    <row r="22299" spans="3:8" x14ac:dyDescent="0.2">
      <c r="C22299">
        <f>VLOOKUP(A22299, E:E,1,0)</f>
        <v>0</v>
      </c>
      <c r="D22299">
        <v>22297</v>
      </c>
      <c r="E22299" t="s">
        <v>37511</v>
      </c>
      <c r="H22299" t="s">
        <v>37511</v>
      </c>
    </row>
    <row r="22300" spans="3:8" x14ac:dyDescent="0.2">
      <c r="C22300">
        <f>VLOOKUP(A22300, E:E,1,0)</f>
        <v>0</v>
      </c>
      <c r="D22300">
        <v>22298</v>
      </c>
      <c r="E22300" s="13" t="s">
        <v>46008</v>
      </c>
      <c r="H22300" t="s">
        <v>37512</v>
      </c>
    </row>
    <row r="22301" spans="3:8" x14ac:dyDescent="0.2">
      <c r="C22301">
        <f>VLOOKUP(A22301, E:E,1,0)</f>
        <v>0</v>
      </c>
      <c r="D22301">
        <v>22299</v>
      </c>
      <c r="E22301" t="s">
        <v>37513</v>
      </c>
      <c r="H22301" t="s">
        <v>37513</v>
      </c>
    </row>
    <row r="22302" spans="3:8" x14ac:dyDescent="0.2">
      <c r="C22302">
        <f>VLOOKUP(A22302, E:E,1,0)</f>
        <v>0</v>
      </c>
      <c r="D22302">
        <v>22300</v>
      </c>
      <c r="E22302" t="s">
        <v>37514</v>
      </c>
      <c r="H22302" t="s">
        <v>37514</v>
      </c>
    </row>
    <row r="22303" spans="3:8" x14ac:dyDescent="0.2">
      <c r="C22303">
        <f>VLOOKUP(A22303, E:E,1,0)</f>
        <v>0</v>
      </c>
      <c r="D22303">
        <v>22301</v>
      </c>
      <c r="E22303" t="s">
        <v>37515</v>
      </c>
      <c r="H22303" t="s">
        <v>37515</v>
      </c>
    </row>
    <row r="22304" spans="3:8" x14ac:dyDescent="0.2">
      <c r="C22304">
        <f>VLOOKUP(A22304, E:E,1,0)</f>
        <v>0</v>
      </c>
      <c r="D22304">
        <v>22302</v>
      </c>
      <c r="E22304" t="s">
        <v>49644</v>
      </c>
      <c r="H22304" t="s">
        <v>37516</v>
      </c>
    </row>
    <row r="22305" spans="3:8" x14ac:dyDescent="0.2">
      <c r="C22305">
        <f>VLOOKUP(A22305, E:E,1,0)</f>
        <v>0</v>
      </c>
      <c r="D22305">
        <v>22303</v>
      </c>
      <c r="E22305" t="s">
        <v>46009</v>
      </c>
      <c r="H22305" t="s">
        <v>37517</v>
      </c>
    </row>
    <row r="22306" spans="3:8" x14ac:dyDescent="0.2">
      <c r="C22306">
        <f>VLOOKUP(A22306, E:E,1,0)</f>
        <v>0</v>
      </c>
      <c r="D22306">
        <v>22304</v>
      </c>
      <c r="E22306" t="s">
        <v>37518</v>
      </c>
      <c r="H22306" t="s">
        <v>37518</v>
      </c>
    </row>
    <row r="22307" spans="3:8" x14ac:dyDescent="0.2">
      <c r="C22307">
        <f>VLOOKUP(A22307, E:E,1,0)</f>
        <v>0</v>
      </c>
      <c r="D22307">
        <v>22305</v>
      </c>
      <c r="E22307" t="s">
        <v>13274</v>
      </c>
      <c r="H22307" t="s">
        <v>37519</v>
      </c>
    </row>
    <row r="22308" spans="3:8" x14ac:dyDescent="0.2">
      <c r="C22308">
        <f>VLOOKUP(A22308, E:E,1,0)</f>
        <v>0</v>
      </c>
      <c r="D22308">
        <v>22306</v>
      </c>
      <c r="E22308" t="s">
        <v>15222</v>
      </c>
      <c r="H22308" t="s">
        <v>15222</v>
      </c>
    </row>
    <row r="22309" spans="3:8" x14ac:dyDescent="0.2">
      <c r="C22309">
        <f>VLOOKUP(A22309, E:E,1,0)</f>
        <v>0</v>
      </c>
      <c r="D22309">
        <v>22307</v>
      </c>
      <c r="E22309" t="s">
        <v>49645</v>
      </c>
      <c r="H22309" t="s">
        <v>37520</v>
      </c>
    </row>
    <row r="22310" spans="3:8" x14ac:dyDescent="0.2">
      <c r="C22310">
        <f>VLOOKUP(A22310, E:E,1,0)</f>
        <v>0</v>
      </c>
      <c r="D22310">
        <v>22308</v>
      </c>
      <c r="E22310" t="s">
        <v>37521</v>
      </c>
      <c r="H22310" t="s">
        <v>37521</v>
      </c>
    </row>
    <row r="22311" spans="3:8" x14ac:dyDescent="0.2">
      <c r="C22311">
        <f>VLOOKUP(A22311, E:E,1,0)</f>
        <v>0</v>
      </c>
      <c r="D22311">
        <v>22309</v>
      </c>
      <c r="E22311" t="s">
        <v>49646</v>
      </c>
      <c r="H22311" t="s">
        <v>37522</v>
      </c>
    </row>
    <row r="22312" spans="3:8" x14ac:dyDescent="0.2">
      <c r="C22312">
        <f>VLOOKUP(A22312, E:E,1,0)</f>
        <v>0</v>
      </c>
      <c r="D22312">
        <v>22310</v>
      </c>
      <c r="E22312" t="s">
        <v>15227</v>
      </c>
      <c r="H22312" t="s">
        <v>15227</v>
      </c>
    </row>
    <row r="22313" spans="3:8" x14ac:dyDescent="0.2">
      <c r="C22313">
        <f>VLOOKUP(A22313, E:E,1,0)</f>
        <v>0</v>
      </c>
      <c r="D22313">
        <v>22311</v>
      </c>
      <c r="E22313" t="s">
        <v>37523</v>
      </c>
      <c r="H22313" t="s">
        <v>37523</v>
      </c>
    </row>
    <row r="22314" spans="3:8" x14ac:dyDescent="0.2">
      <c r="C22314">
        <f>VLOOKUP(A22314, E:E,1,0)</f>
        <v>0</v>
      </c>
      <c r="D22314">
        <v>22312</v>
      </c>
      <c r="E22314" t="s">
        <v>37524</v>
      </c>
      <c r="H22314" t="s">
        <v>37524</v>
      </c>
    </row>
    <row r="22315" spans="3:8" x14ac:dyDescent="0.2">
      <c r="C22315">
        <f>VLOOKUP(A22315, E:E,1,0)</f>
        <v>0</v>
      </c>
      <c r="D22315">
        <v>22313</v>
      </c>
      <c r="E22315" t="s">
        <v>37525</v>
      </c>
      <c r="H22315" t="s">
        <v>37525</v>
      </c>
    </row>
    <row r="22316" spans="3:8" x14ac:dyDescent="0.2">
      <c r="C22316">
        <f>VLOOKUP(A22316, E:E,1,0)</f>
        <v>0</v>
      </c>
      <c r="D22316">
        <v>22314</v>
      </c>
      <c r="E22316" t="s">
        <v>37526</v>
      </c>
      <c r="H22316" t="s">
        <v>37526</v>
      </c>
    </row>
    <row r="22317" spans="3:8" x14ac:dyDescent="0.2">
      <c r="C22317">
        <f>VLOOKUP(A22317, E:E,1,0)</f>
        <v>0</v>
      </c>
      <c r="D22317">
        <v>22315</v>
      </c>
      <c r="E22317" t="s">
        <v>15233</v>
      </c>
      <c r="H22317" t="s">
        <v>15233</v>
      </c>
    </row>
    <row r="22318" spans="3:8" x14ac:dyDescent="0.2">
      <c r="C22318">
        <f>VLOOKUP(A22318, E:E,1,0)</f>
        <v>0</v>
      </c>
      <c r="D22318">
        <v>22316</v>
      </c>
      <c r="E22318">
        <v>97</v>
      </c>
      <c r="H22318">
        <v>97</v>
      </c>
    </row>
    <row r="22319" spans="3:8" x14ac:dyDescent="0.2">
      <c r="C22319">
        <f>VLOOKUP(A22319, E:E,1,0)</f>
        <v>0</v>
      </c>
      <c r="D22319">
        <v>22317</v>
      </c>
      <c r="E22319" t="s">
        <v>37527</v>
      </c>
      <c r="H22319" t="s">
        <v>37527</v>
      </c>
    </row>
    <row r="22320" spans="3:8" x14ac:dyDescent="0.2">
      <c r="C22320">
        <f>VLOOKUP(A22320, E:E,1,0)</f>
        <v>0</v>
      </c>
      <c r="D22320">
        <v>22318</v>
      </c>
      <c r="E22320" t="s">
        <v>37528</v>
      </c>
      <c r="H22320" t="s">
        <v>37528</v>
      </c>
    </row>
    <row r="22321" spans="3:8" x14ac:dyDescent="0.2">
      <c r="C22321">
        <f>VLOOKUP(A22321, E:E,1,0)</f>
        <v>0</v>
      </c>
      <c r="D22321">
        <v>22319</v>
      </c>
      <c r="E22321" t="s">
        <v>37529</v>
      </c>
      <c r="H22321" t="s">
        <v>37529</v>
      </c>
    </row>
    <row r="22322" spans="3:8" x14ac:dyDescent="0.2">
      <c r="C22322">
        <f>VLOOKUP(A22322, E:E,1,0)</f>
        <v>0</v>
      </c>
      <c r="D22322">
        <v>22320</v>
      </c>
      <c r="E22322" t="s">
        <v>37530</v>
      </c>
      <c r="H22322" t="s">
        <v>37530</v>
      </c>
    </row>
    <row r="22323" spans="3:8" x14ac:dyDescent="0.2">
      <c r="C22323">
        <f>VLOOKUP(A22323, E:E,1,0)</f>
        <v>0</v>
      </c>
      <c r="D22323">
        <v>22321</v>
      </c>
      <c r="E22323" t="s">
        <v>6473</v>
      </c>
      <c r="H22323" t="s">
        <v>37531</v>
      </c>
    </row>
    <row r="22324" spans="3:8" x14ac:dyDescent="0.2">
      <c r="C22324">
        <f>VLOOKUP(A22324, E:E,1,0)</f>
        <v>0</v>
      </c>
      <c r="D22324">
        <v>22322</v>
      </c>
      <c r="E22324" t="s">
        <v>4225</v>
      </c>
      <c r="H22324" t="s">
        <v>4225</v>
      </c>
    </row>
    <row r="22325" spans="3:8" x14ac:dyDescent="0.2">
      <c r="C22325">
        <f>VLOOKUP(A22325, E:E,1,0)</f>
        <v>0</v>
      </c>
      <c r="D22325">
        <v>22323</v>
      </c>
      <c r="E22325" t="s">
        <v>5532</v>
      </c>
      <c r="H22325" t="s">
        <v>37532</v>
      </c>
    </row>
    <row r="22326" spans="3:8" x14ac:dyDescent="0.2">
      <c r="C22326">
        <f>VLOOKUP(A22326, E:E,1,0)</f>
        <v>0</v>
      </c>
      <c r="D22326">
        <v>22324</v>
      </c>
      <c r="E22326" t="s">
        <v>37533</v>
      </c>
      <c r="H22326" t="s">
        <v>37533</v>
      </c>
    </row>
    <row r="22327" spans="3:8" x14ac:dyDescent="0.2">
      <c r="C22327">
        <f>VLOOKUP(A22327, E:E,1,0)</f>
        <v>0</v>
      </c>
      <c r="D22327">
        <v>22325</v>
      </c>
      <c r="E22327" t="s">
        <v>15234</v>
      </c>
      <c r="H22327" t="s">
        <v>15234</v>
      </c>
    </row>
    <row r="22328" spans="3:8" x14ac:dyDescent="0.2">
      <c r="C22328">
        <f>VLOOKUP(A22328, E:E,1,0)</f>
        <v>0</v>
      </c>
      <c r="D22328">
        <v>22326</v>
      </c>
      <c r="E22328" t="s">
        <v>37534</v>
      </c>
      <c r="H22328" t="s">
        <v>37534</v>
      </c>
    </row>
    <row r="22329" spans="3:8" x14ac:dyDescent="0.2">
      <c r="C22329">
        <f>VLOOKUP(A22329, E:E,1,0)</f>
        <v>0</v>
      </c>
      <c r="D22329">
        <v>22327</v>
      </c>
      <c r="E22329" t="s">
        <v>15235</v>
      </c>
      <c r="H22329" t="s">
        <v>15235</v>
      </c>
    </row>
    <row r="22330" spans="3:8" x14ac:dyDescent="0.2">
      <c r="C22330">
        <f>VLOOKUP(A22330, E:E,1,0)</f>
        <v>0</v>
      </c>
      <c r="D22330">
        <v>22328</v>
      </c>
      <c r="E22330" t="s">
        <v>37535</v>
      </c>
      <c r="H22330" t="s">
        <v>37535</v>
      </c>
    </row>
    <row r="22331" spans="3:8" x14ac:dyDescent="0.2">
      <c r="C22331">
        <f>VLOOKUP(A22331, E:E,1,0)</f>
        <v>0</v>
      </c>
      <c r="D22331">
        <v>22329</v>
      </c>
      <c r="E22331" t="s">
        <v>49647</v>
      </c>
      <c r="H22331" t="s">
        <v>37536</v>
      </c>
    </row>
    <row r="22332" spans="3:8" x14ac:dyDescent="0.2">
      <c r="C22332">
        <f>VLOOKUP(A22332, E:E,1,0)</f>
        <v>0</v>
      </c>
      <c r="D22332">
        <v>22330</v>
      </c>
      <c r="E22332" t="s">
        <v>15238</v>
      </c>
      <c r="H22332" t="s">
        <v>15238</v>
      </c>
    </row>
    <row r="22333" spans="3:8" x14ac:dyDescent="0.2">
      <c r="C22333">
        <f>VLOOKUP(A22333, E:E,1,0)</f>
        <v>0</v>
      </c>
      <c r="D22333">
        <v>22331</v>
      </c>
      <c r="E22333" t="s">
        <v>37537</v>
      </c>
      <c r="H22333" t="s">
        <v>37537</v>
      </c>
    </row>
    <row r="22334" spans="3:8" x14ac:dyDescent="0.2">
      <c r="C22334">
        <f>VLOOKUP(A22334, E:E,1,0)</f>
        <v>0</v>
      </c>
      <c r="D22334">
        <v>22332</v>
      </c>
      <c r="E22334" t="s">
        <v>15243</v>
      </c>
      <c r="H22334" t="s">
        <v>15243</v>
      </c>
    </row>
    <row r="22335" spans="3:8" x14ac:dyDescent="0.2">
      <c r="C22335">
        <f>VLOOKUP(A22335, E:E,1,0)</f>
        <v>0</v>
      </c>
      <c r="D22335">
        <v>22333</v>
      </c>
      <c r="E22335" t="s">
        <v>37538</v>
      </c>
      <c r="H22335" t="s">
        <v>37538</v>
      </c>
    </row>
    <row r="22336" spans="3:8" x14ac:dyDescent="0.2">
      <c r="C22336">
        <f>VLOOKUP(A22336, E:E,1,0)</f>
        <v>0</v>
      </c>
      <c r="D22336">
        <v>22334</v>
      </c>
      <c r="E22336" t="s">
        <v>15241</v>
      </c>
      <c r="H22336" t="s">
        <v>15241</v>
      </c>
    </row>
    <row r="22337" spans="3:8" x14ac:dyDescent="0.2">
      <c r="C22337">
        <f>VLOOKUP(A22337, E:E,1,0)</f>
        <v>0</v>
      </c>
      <c r="D22337">
        <v>22335</v>
      </c>
      <c r="E22337" t="s">
        <v>37539</v>
      </c>
      <c r="H22337" t="s">
        <v>37539</v>
      </c>
    </row>
    <row r="22338" spans="3:8" x14ac:dyDescent="0.2">
      <c r="C22338">
        <f>VLOOKUP(A22338, E:E,1,0)</f>
        <v>0</v>
      </c>
      <c r="D22338">
        <v>22336</v>
      </c>
      <c r="E22338" t="s">
        <v>49648</v>
      </c>
      <c r="H22338" t="s">
        <v>37540</v>
      </c>
    </row>
    <row r="22339" spans="3:8" x14ac:dyDescent="0.2">
      <c r="C22339">
        <f>VLOOKUP(A22339, E:E,1,0)</f>
        <v>0</v>
      </c>
      <c r="D22339">
        <v>22337</v>
      </c>
      <c r="E22339" t="s">
        <v>37541</v>
      </c>
      <c r="H22339" t="s">
        <v>37541</v>
      </c>
    </row>
    <row r="22340" spans="3:8" x14ac:dyDescent="0.2">
      <c r="C22340">
        <f>VLOOKUP(A22340, E:E,1,0)</f>
        <v>0</v>
      </c>
      <c r="D22340">
        <v>22338</v>
      </c>
      <c r="E22340" t="s">
        <v>8844</v>
      </c>
      <c r="H22340" t="s">
        <v>8844</v>
      </c>
    </row>
    <row r="22341" spans="3:8" x14ac:dyDescent="0.2">
      <c r="C22341">
        <f>VLOOKUP(A22341, E:E,1,0)</f>
        <v>0</v>
      </c>
      <c r="D22341">
        <v>22339</v>
      </c>
      <c r="E22341" t="s">
        <v>37542</v>
      </c>
      <c r="H22341" t="s">
        <v>37542</v>
      </c>
    </row>
    <row r="22342" spans="3:8" x14ac:dyDescent="0.2">
      <c r="C22342">
        <f>VLOOKUP(A22342, E:E,1,0)</f>
        <v>0</v>
      </c>
      <c r="D22342">
        <v>22340</v>
      </c>
      <c r="E22342" t="s">
        <v>15249</v>
      </c>
      <c r="H22342" t="s">
        <v>37543</v>
      </c>
    </row>
    <row r="22343" spans="3:8" x14ac:dyDescent="0.2">
      <c r="C22343">
        <f>VLOOKUP(A22343, E:E,1,0)</f>
        <v>0</v>
      </c>
      <c r="D22343">
        <v>22341</v>
      </c>
      <c r="E22343" t="s">
        <v>46010</v>
      </c>
      <c r="H22343" t="s">
        <v>37544</v>
      </c>
    </row>
    <row r="22344" spans="3:8" x14ac:dyDescent="0.2">
      <c r="C22344">
        <f>VLOOKUP(A22344, E:E,1,0)</f>
        <v>0</v>
      </c>
      <c r="D22344">
        <v>22342</v>
      </c>
      <c r="E22344" t="s">
        <v>37545</v>
      </c>
      <c r="H22344" t="s">
        <v>37545</v>
      </c>
    </row>
    <row r="22345" spans="3:8" x14ac:dyDescent="0.2">
      <c r="C22345">
        <f>VLOOKUP(A22345, E:E,1,0)</f>
        <v>0</v>
      </c>
      <c r="D22345">
        <v>22343</v>
      </c>
      <c r="E22345" t="s">
        <v>49649</v>
      </c>
      <c r="H22345" t="s">
        <v>37546</v>
      </c>
    </row>
    <row r="22346" spans="3:8" x14ac:dyDescent="0.2">
      <c r="C22346">
        <f>VLOOKUP(A22346, E:E,1,0)</f>
        <v>0</v>
      </c>
      <c r="D22346">
        <v>22344</v>
      </c>
      <c r="E22346" t="s">
        <v>15248</v>
      </c>
      <c r="H22346" t="s">
        <v>15248</v>
      </c>
    </row>
    <row r="22347" spans="3:8" x14ac:dyDescent="0.2">
      <c r="C22347">
        <f>VLOOKUP(A22347, E:E,1,0)</f>
        <v>0</v>
      </c>
      <c r="D22347">
        <v>22345</v>
      </c>
      <c r="E22347" t="s">
        <v>49650</v>
      </c>
      <c r="H22347" t="s">
        <v>37547</v>
      </c>
    </row>
    <row r="22348" spans="3:8" x14ac:dyDescent="0.2">
      <c r="C22348">
        <f>VLOOKUP(A22348, E:E,1,0)</f>
        <v>0</v>
      </c>
      <c r="D22348">
        <v>22346</v>
      </c>
      <c r="E22348" t="s">
        <v>37548</v>
      </c>
      <c r="H22348" t="s">
        <v>37548</v>
      </c>
    </row>
    <row r="22349" spans="3:8" x14ac:dyDescent="0.2">
      <c r="C22349">
        <f>VLOOKUP(A22349, E:E,1,0)</f>
        <v>0</v>
      </c>
      <c r="D22349">
        <v>22347</v>
      </c>
      <c r="E22349" t="s">
        <v>37549</v>
      </c>
      <c r="H22349" t="s">
        <v>37549</v>
      </c>
    </row>
    <row r="22350" spans="3:8" ht="34" x14ac:dyDescent="0.2">
      <c r="C22350">
        <f>VLOOKUP(A22350, E:E,1,0)</f>
        <v>0</v>
      </c>
      <c r="D22350">
        <v>22348</v>
      </c>
      <c r="E22350" s="4" t="s">
        <v>37550</v>
      </c>
      <c r="H22350" s="4" t="s">
        <v>37550</v>
      </c>
    </row>
    <row r="22351" spans="3:8" ht="34" x14ac:dyDescent="0.2">
      <c r="C22351">
        <f>VLOOKUP(A22351, E:E,1,0)</f>
        <v>0</v>
      </c>
      <c r="D22351">
        <v>22349</v>
      </c>
      <c r="E22351" s="4" t="s">
        <v>37551</v>
      </c>
      <c r="H22351" s="4" t="s">
        <v>37551</v>
      </c>
    </row>
    <row r="22352" spans="3:8" ht="34" x14ac:dyDescent="0.2">
      <c r="C22352">
        <f>VLOOKUP(A22352, E:E,1,0)</f>
        <v>0</v>
      </c>
      <c r="D22352">
        <v>22350</v>
      </c>
      <c r="E22352" s="4" t="s">
        <v>37552</v>
      </c>
      <c r="H22352" s="4" t="s">
        <v>37552</v>
      </c>
    </row>
    <row r="22353" spans="3:8" ht="34" x14ac:dyDescent="0.2">
      <c r="C22353">
        <f>VLOOKUP(A22353, E:E,1,0)</f>
        <v>0</v>
      </c>
      <c r="D22353">
        <v>22351</v>
      </c>
      <c r="E22353" s="4" t="s">
        <v>37553</v>
      </c>
      <c r="H22353" s="4" t="s">
        <v>37553</v>
      </c>
    </row>
    <row r="22354" spans="3:8" x14ac:dyDescent="0.2">
      <c r="C22354">
        <f>VLOOKUP(A22354, E:E,1,0)</f>
        <v>0</v>
      </c>
      <c r="D22354">
        <v>22352</v>
      </c>
      <c r="E22354" t="s">
        <v>15253</v>
      </c>
      <c r="H22354" t="s">
        <v>37554</v>
      </c>
    </row>
    <row r="22355" spans="3:8" x14ac:dyDescent="0.2">
      <c r="C22355">
        <f>VLOOKUP(A22355, E:E,1,0)</f>
        <v>0</v>
      </c>
      <c r="D22355">
        <v>22353</v>
      </c>
      <c r="E22355" t="s">
        <v>49651</v>
      </c>
      <c r="H22355" t="s">
        <v>37555</v>
      </c>
    </row>
    <row r="22356" spans="3:8" x14ac:dyDescent="0.2">
      <c r="C22356">
        <f>VLOOKUP(A22356, E:E,1,0)</f>
        <v>0</v>
      </c>
      <c r="D22356">
        <v>22354</v>
      </c>
      <c r="E22356" t="s">
        <v>49652</v>
      </c>
      <c r="H22356" t="s">
        <v>37556</v>
      </c>
    </row>
    <row r="22357" spans="3:8" x14ac:dyDescent="0.2">
      <c r="C22357">
        <f>VLOOKUP(A22357, E:E,1,0)</f>
        <v>0</v>
      </c>
      <c r="D22357">
        <v>22355</v>
      </c>
      <c r="E22357" t="s">
        <v>37557</v>
      </c>
      <c r="H22357" t="s">
        <v>37557</v>
      </c>
    </row>
    <row r="22358" spans="3:8" x14ac:dyDescent="0.2">
      <c r="C22358">
        <f>VLOOKUP(A22358, E:E,1,0)</f>
        <v>0</v>
      </c>
      <c r="D22358">
        <v>22356</v>
      </c>
      <c r="E22358" t="s">
        <v>37558</v>
      </c>
      <c r="H22358" t="s">
        <v>37558</v>
      </c>
    </row>
    <row r="22359" spans="3:8" x14ac:dyDescent="0.2">
      <c r="C22359">
        <f>VLOOKUP(A22359, E:E,1,0)</f>
        <v>0</v>
      </c>
      <c r="D22359">
        <v>22357</v>
      </c>
      <c r="E22359" t="s">
        <v>36765</v>
      </c>
      <c r="H22359" t="s">
        <v>37559</v>
      </c>
    </row>
    <row r="22360" spans="3:8" x14ac:dyDescent="0.2">
      <c r="C22360">
        <f>VLOOKUP(A22360, E:E,1,0)</f>
        <v>0</v>
      </c>
      <c r="D22360">
        <v>22358</v>
      </c>
      <c r="E22360" t="s">
        <v>37560</v>
      </c>
      <c r="H22360" t="s">
        <v>37560</v>
      </c>
    </row>
    <row r="22361" spans="3:8" x14ac:dyDescent="0.2">
      <c r="C22361">
        <f>VLOOKUP(A22361, E:E,1,0)</f>
        <v>0</v>
      </c>
      <c r="D22361">
        <v>22359</v>
      </c>
      <c r="E22361">
        <v>67</v>
      </c>
      <c r="H22361">
        <v>67</v>
      </c>
    </row>
    <row r="22362" spans="3:8" x14ac:dyDescent="0.2">
      <c r="C22362">
        <f>VLOOKUP(A22362, E:E,1,0)</f>
        <v>0</v>
      </c>
      <c r="D22362">
        <v>22360</v>
      </c>
      <c r="E22362" t="s">
        <v>9726</v>
      </c>
      <c r="H22362" t="s">
        <v>9726</v>
      </c>
    </row>
    <row r="22363" spans="3:8" x14ac:dyDescent="0.2">
      <c r="C22363">
        <f>VLOOKUP(A22363, E:E,1,0)</f>
        <v>0</v>
      </c>
      <c r="D22363">
        <v>22361</v>
      </c>
      <c r="E22363" t="s">
        <v>37561</v>
      </c>
      <c r="H22363" t="s">
        <v>37561</v>
      </c>
    </row>
    <row r="22364" spans="3:8" x14ac:dyDescent="0.2">
      <c r="C22364">
        <f>VLOOKUP(A22364, E:E,1,0)</f>
        <v>0</v>
      </c>
      <c r="D22364">
        <v>22362</v>
      </c>
      <c r="E22364" t="s">
        <v>37562</v>
      </c>
      <c r="H22364" t="s">
        <v>37562</v>
      </c>
    </row>
    <row r="22365" spans="3:8" x14ac:dyDescent="0.2">
      <c r="C22365">
        <f>VLOOKUP(A22365, E:E,1,0)</f>
        <v>0</v>
      </c>
      <c r="D22365">
        <v>22363</v>
      </c>
      <c r="E22365" t="s">
        <v>37563</v>
      </c>
      <c r="H22365" t="s">
        <v>37563</v>
      </c>
    </row>
    <row r="22366" spans="3:8" x14ac:dyDescent="0.2">
      <c r="C22366">
        <f>VLOOKUP(A22366, E:E,1,0)</f>
        <v>0</v>
      </c>
      <c r="D22366">
        <v>22364</v>
      </c>
      <c r="E22366" t="s">
        <v>37564</v>
      </c>
      <c r="H22366" t="s">
        <v>37564</v>
      </c>
    </row>
    <row r="22367" spans="3:8" x14ac:dyDescent="0.2">
      <c r="C22367">
        <f>VLOOKUP(A22367, E:E,1,0)</f>
        <v>0</v>
      </c>
      <c r="D22367">
        <v>22365</v>
      </c>
      <c r="E22367" t="s">
        <v>37565</v>
      </c>
      <c r="H22367" t="s">
        <v>37565</v>
      </c>
    </row>
    <row r="22368" spans="3:8" x14ac:dyDescent="0.2">
      <c r="C22368">
        <f>VLOOKUP(A22368, E:E,1,0)</f>
        <v>0</v>
      </c>
      <c r="D22368">
        <v>22366</v>
      </c>
      <c r="E22368" t="s">
        <v>13321</v>
      </c>
      <c r="H22368" t="s">
        <v>13321</v>
      </c>
    </row>
    <row r="22369" spans="3:8" x14ac:dyDescent="0.2">
      <c r="C22369">
        <f>VLOOKUP(A22369, E:E,1,0)</f>
        <v>0</v>
      </c>
      <c r="D22369">
        <v>22367</v>
      </c>
      <c r="E22369" t="s">
        <v>37566</v>
      </c>
      <c r="H22369" t="s">
        <v>37566</v>
      </c>
    </row>
    <row r="22370" spans="3:8" x14ac:dyDescent="0.2">
      <c r="C22370">
        <f>VLOOKUP(A22370, E:E,1,0)</f>
        <v>0</v>
      </c>
      <c r="D22370">
        <v>22368</v>
      </c>
      <c r="E22370" t="s">
        <v>37567</v>
      </c>
      <c r="H22370" t="s">
        <v>37567</v>
      </c>
    </row>
    <row r="22371" spans="3:8" x14ac:dyDescent="0.2">
      <c r="C22371">
        <f>VLOOKUP(A22371, E:E,1,0)</f>
        <v>0</v>
      </c>
      <c r="D22371">
        <v>22369</v>
      </c>
      <c r="E22371" t="s">
        <v>37568</v>
      </c>
      <c r="H22371" t="s">
        <v>37568</v>
      </c>
    </row>
    <row r="22372" spans="3:8" x14ac:dyDescent="0.2">
      <c r="C22372">
        <f>VLOOKUP(A22372, E:E,1,0)</f>
        <v>0</v>
      </c>
      <c r="D22372">
        <v>22370</v>
      </c>
      <c r="E22372" t="s">
        <v>15262</v>
      </c>
      <c r="H22372" t="s">
        <v>15262</v>
      </c>
    </row>
    <row r="22373" spans="3:8" x14ac:dyDescent="0.2">
      <c r="C22373">
        <f>VLOOKUP(A22373, E:E,1,0)</f>
        <v>0</v>
      </c>
      <c r="D22373">
        <v>22371</v>
      </c>
      <c r="E22373" t="s">
        <v>4855</v>
      </c>
      <c r="H22373" t="s">
        <v>37569</v>
      </c>
    </row>
    <row r="22374" spans="3:8" x14ac:dyDescent="0.2">
      <c r="C22374">
        <f>VLOOKUP(A22374, E:E,1,0)</f>
        <v>0</v>
      </c>
      <c r="D22374">
        <v>22372</v>
      </c>
      <c r="E22374" t="s">
        <v>7233</v>
      </c>
      <c r="H22374" t="s">
        <v>7233</v>
      </c>
    </row>
    <row r="22375" spans="3:8" x14ac:dyDescent="0.2">
      <c r="C22375">
        <f>VLOOKUP(A22375, E:E,1,0)</f>
        <v>0</v>
      </c>
      <c r="D22375">
        <v>22373</v>
      </c>
      <c r="E22375" t="s">
        <v>37570</v>
      </c>
      <c r="H22375" t="s">
        <v>37570</v>
      </c>
    </row>
    <row r="22376" spans="3:8" x14ac:dyDescent="0.2">
      <c r="C22376">
        <f>VLOOKUP(A22376, E:E,1,0)</f>
        <v>0</v>
      </c>
      <c r="D22376">
        <v>22374</v>
      </c>
      <c r="E22376" t="s">
        <v>37571</v>
      </c>
      <c r="H22376" t="s">
        <v>37571</v>
      </c>
    </row>
    <row r="22377" spans="3:8" x14ac:dyDescent="0.2">
      <c r="C22377">
        <f>VLOOKUP(A22377, E:E,1,0)</f>
        <v>0</v>
      </c>
      <c r="D22377">
        <v>22375</v>
      </c>
      <c r="E22377" t="s">
        <v>49653</v>
      </c>
      <c r="H22377" t="s">
        <v>37572</v>
      </c>
    </row>
    <row r="22378" spans="3:8" x14ac:dyDescent="0.2">
      <c r="C22378">
        <f>VLOOKUP(A22378, E:E,1,0)</f>
        <v>0</v>
      </c>
      <c r="D22378">
        <v>22376</v>
      </c>
      <c r="E22378" t="s">
        <v>37573</v>
      </c>
      <c r="H22378" t="s">
        <v>37573</v>
      </c>
    </row>
    <row r="22379" spans="3:8" x14ac:dyDescent="0.2">
      <c r="C22379">
        <f>VLOOKUP(A22379, E:E,1,0)</f>
        <v>0</v>
      </c>
      <c r="D22379">
        <v>22377</v>
      </c>
      <c r="E22379" t="s">
        <v>49654</v>
      </c>
      <c r="H22379" t="s">
        <v>37574</v>
      </c>
    </row>
    <row r="22380" spans="3:8" x14ac:dyDescent="0.2">
      <c r="C22380">
        <f>VLOOKUP(A22380, E:E,1,0)</f>
        <v>0</v>
      </c>
      <c r="D22380">
        <v>22378</v>
      </c>
      <c r="E22380" t="s">
        <v>37575</v>
      </c>
      <c r="H22380" t="s">
        <v>37575</v>
      </c>
    </row>
    <row r="22381" spans="3:8" x14ac:dyDescent="0.2">
      <c r="C22381">
        <f>VLOOKUP(A22381, E:E,1,0)</f>
        <v>0</v>
      </c>
      <c r="D22381">
        <v>22379</v>
      </c>
      <c r="E22381" t="s">
        <v>37576</v>
      </c>
      <c r="H22381" t="s">
        <v>37576</v>
      </c>
    </row>
    <row r="22382" spans="3:8" x14ac:dyDescent="0.2">
      <c r="C22382">
        <f>VLOOKUP(A22382, E:E,1,0)</f>
        <v>0</v>
      </c>
      <c r="D22382">
        <v>22380</v>
      </c>
      <c r="E22382" t="s">
        <v>37577</v>
      </c>
      <c r="H22382" t="s">
        <v>37577</v>
      </c>
    </row>
    <row r="22383" spans="3:8" x14ac:dyDescent="0.2">
      <c r="C22383">
        <f>VLOOKUP(A22383, E:E,1,0)</f>
        <v>0</v>
      </c>
      <c r="D22383">
        <v>22381</v>
      </c>
      <c r="E22383" t="s">
        <v>15271</v>
      </c>
      <c r="H22383" t="s">
        <v>15271</v>
      </c>
    </row>
    <row r="22384" spans="3:8" x14ac:dyDescent="0.2">
      <c r="C22384">
        <f>VLOOKUP(A22384, E:E,1,0)</f>
        <v>0</v>
      </c>
      <c r="D22384">
        <v>22382</v>
      </c>
      <c r="E22384" t="s">
        <v>37578</v>
      </c>
      <c r="H22384" t="s">
        <v>37578</v>
      </c>
    </row>
    <row r="22385" spans="3:8" x14ac:dyDescent="0.2">
      <c r="C22385">
        <f>VLOOKUP(A22385, E:E,1,0)</f>
        <v>0</v>
      </c>
      <c r="D22385">
        <v>22383</v>
      </c>
      <c r="E22385" t="s">
        <v>37579</v>
      </c>
      <c r="H22385" t="s">
        <v>37579</v>
      </c>
    </row>
    <row r="22386" spans="3:8" x14ac:dyDescent="0.2">
      <c r="C22386">
        <f>VLOOKUP(A22386, E:E,1,0)</f>
        <v>0</v>
      </c>
      <c r="D22386">
        <v>22384</v>
      </c>
      <c r="E22386" t="s">
        <v>37580</v>
      </c>
      <c r="H22386" t="s">
        <v>37580</v>
      </c>
    </row>
    <row r="22387" spans="3:8" x14ac:dyDescent="0.2">
      <c r="C22387">
        <f>VLOOKUP(A22387, E:E,1,0)</f>
        <v>0</v>
      </c>
      <c r="D22387">
        <v>22385</v>
      </c>
      <c r="E22387" t="s">
        <v>37581</v>
      </c>
      <c r="H22387" t="s">
        <v>37581</v>
      </c>
    </row>
    <row r="22388" spans="3:8" x14ac:dyDescent="0.2">
      <c r="C22388">
        <f>VLOOKUP(A22388, E:E,1,0)</f>
        <v>0</v>
      </c>
      <c r="D22388">
        <v>22386</v>
      </c>
      <c r="E22388" t="s">
        <v>15272</v>
      </c>
      <c r="H22388" t="s">
        <v>15272</v>
      </c>
    </row>
    <row r="22389" spans="3:8" x14ac:dyDescent="0.2">
      <c r="C22389">
        <f>VLOOKUP(A22389, E:E,1,0)</f>
        <v>0</v>
      </c>
      <c r="D22389">
        <v>22387</v>
      </c>
      <c r="E22389" t="s">
        <v>37582</v>
      </c>
      <c r="H22389" t="s">
        <v>37582</v>
      </c>
    </row>
    <row r="22390" spans="3:8" x14ac:dyDescent="0.2">
      <c r="C22390">
        <f>VLOOKUP(A22390, E:E,1,0)</f>
        <v>0</v>
      </c>
      <c r="D22390">
        <v>22388</v>
      </c>
      <c r="E22390" t="s">
        <v>49655</v>
      </c>
      <c r="H22390" t="s">
        <v>37583</v>
      </c>
    </row>
    <row r="22391" spans="3:8" x14ac:dyDescent="0.2">
      <c r="C22391">
        <f>VLOOKUP(A22391, E:E,1,0)</f>
        <v>0</v>
      </c>
      <c r="D22391">
        <v>22389</v>
      </c>
      <c r="E22391" t="s">
        <v>37584</v>
      </c>
      <c r="H22391" t="s">
        <v>37584</v>
      </c>
    </row>
    <row r="22392" spans="3:8" x14ac:dyDescent="0.2">
      <c r="C22392">
        <f>VLOOKUP(A22392, E:E,1,0)</f>
        <v>0</v>
      </c>
      <c r="D22392">
        <v>22390</v>
      </c>
      <c r="E22392" t="s">
        <v>37585</v>
      </c>
      <c r="H22392" t="s">
        <v>37585</v>
      </c>
    </row>
    <row r="22393" spans="3:8" x14ac:dyDescent="0.2">
      <c r="C22393">
        <f>VLOOKUP(A22393, E:E,1,0)</f>
        <v>0</v>
      </c>
      <c r="D22393">
        <v>22391</v>
      </c>
      <c r="E22393" t="s">
        <v>37586</v>
      </c>
      <c r="H22393" t="s">
        <v>37586</v>
      </c>
    </row>
    <row r="22394" spans="3:8" x14ac:dyDescent="0.2">
      <c r="C22394">
        <f>VLOOKUP(A22394, E:E,1,0)</f>
        <v>0</v>
      </c>
      <c r="D22394">
        <v>22392</v>
      </c>
      <c r="E22394" t="s">
        <v>4778</v>
      </c>
      <c r="H22394" t="s">
        <v>37587</v>
      </c>
    </row>
    <row r="22395" spans="3:8" x14ac:dyDescent="0.2">
      <c r="C22395">
        <f>VLOOKUP(A22395, E:E,1,0)</f>
        <v>0</v>
      </c>
      <c r="D22395">
        <v>22393</v>
      </c>
      <c r="E22395" t="s">
        <v>37588</v>
      </c>
      <c r="H22395" t="s">
        <v>37588</v>
      </c>
    </row>
    <row r="22396" spans="3:8" x14ac:dyDescent="0.2">
      <c r="C22396">
        <f>VLOOKUP(A22396, E:E,1,0)</f>
        <v>0</v>
      </c>
      <c r="D22396">
        <v>22394</v>
      </c>
      <c r="E22396" t="s">
        <v>37589</v>
      </c>
      <c r="H22396" t="s">
        <v>37589</v>
      </c>
    </row>
    <row r="22397" spans="3:8" ht="119" x14ac:dyDescent="0.2">
      <c r="C22397">
        <f>VLOOKUP(A22397, E:E,1,0)</f>
        <v>0</v>
      </c>
      <c r="D22397">
        <v>22395</v>
      </c>
      <c r="E22397" s="4" t="s">
        <v>49656</v>
      </c>
      <c r="H22397" s="4" t="s">
        <v>37590</v>
      </c>
    </row>
    <row r="22398" spans="3:8" x14ac:dyDescent="0.2">
      <c r="C22398">
        <f>VLOOKUP(A22398, E:E,1,0)</f>
        <v>0</v>
      </c>
      <c r="D22398">
        <v>22396</v>
      </c>
      <c r="E22398" t="s">
        <v>15279</v>
      </c>
      <c r="H22398" t="s">
        <v>37591</v>
      </c>
    </row>
    <row r="22399" spans="3:8" x14ac:dyDescent="0.2">
      <c r="C22399">
        <f>VLOOKUP(A22399, E:E,1,0)</f>
        <v>0</v>
      </c>
      <c r="D22399">
        <v>22397</v>
      </c>
      <c r="E22399" t="s">
        <v>15274</v>
      </c>
      <c r="H22399" t="s">
        <v>15274</v>
      </c>
    </row>
    <row r="22400" spans="3:8" x14ac:dyDescent="0.2">
      <c r="C22400">
        <f>VLOOKUP(A22400, E:E,1,0)</f>
        <v>0</v>
      </c>
      <c r="D22400">
        <v>22398</v>
      </c>
      <c r="E22400" t="s">
        <v>15280</v>
      </c>
      <c r="H22400" t="s">
        <v>15280</v>
      </c>
    </row>
    <row r="22401" spans="3:8" x14ac:dyDescent="0.2">
      <c r="C22401">
        <f>VLOOKUP(A22401, E:E,1,0)</f>
        <v>0</v>
      </c>
      <c r="D22401">
        <v>22399</v>
      </c>
      <c r="E22401" t="s">
        <v>49657</v>
      </c>
      <c r="H22401" t="s">
        <v>37592</v>
      </c>
    </row>
    <row r="22402" spans="3:8" x14ac:dyDescent="0.2">
      <c r="C22402">
        <f>VLOOKUP(A22402, E:E,1,0)</f>
        <v>0</v>
      </c>
      <c r="D22402">
        <v>22400</v>
      </c>
      <c r="E22402" t="s">
        <v>10887</v>
      </c>
      <c r="H22402" t="s">
        <v>10887</v>
      </c>
    </row>
    <row r="22403" spans="3:8" x14ac:dyDescent="0.2">
      <c r="C22403">
        <f>VLOOKUP(A22403, E:E,1,0)</f>
        <v>0</v>
      </c>
      <c r="D22403">
        <v>22401</v>
      </c>
      <c r="E22403" t="s">
        <v>37593</v>
      </c>
      <c r="H22403" t="s">
        <v>37593</v>
      </c>
    </row>
    <row r="22404" spans="3:8" x14ac:dyDescent="0.2">
      <c r="C22404">
        <f>VLOOKUP(A22404, E:E,1,0)</f>
        <v>0</v>
      </c>
      <c r="D22404">
        <v>22402</v>
      </c>
      <c r="E22404" t="s">
        <v>8524</v>
      </c>
      <c r="H22404" t="s">
        <v>37594</v>
      </c>
    </row>
    <row r="22405" spans="3:8" x14ac:dyDescent="0.2">
      <c r="C22405">
        <f>VLOOKUP(A22405, E:E,1,0)</f>
        <v>0</v>
      </c>
      <c r="D22405">
        <v>22403</v>
      </c>
      <c r="E22405" t="s">
        <v>46011</v>
      </c>
      <c r="H22405" t="s">
        <v>37595</v>
      </c>
    </row>
    <row r="22406" spans="3:8" x14ac:dyDescent="0.2">
      <c r="C22406">
        <f>VLOOKUP(A22406, E:E,1,0)</f>
        <v>0</v>
      </c>
      <c r="D22406">
        <v>22404</v>
      </c>
      <c r="E22406" t="s">
        <v>37596</v>
      </c>
      <c r="H22406" t="s">
        <v>37596</v>
      </c>
    </row>
    <row r="22407" spans="3:8" x14ac:dyDescent="0.2">
      <c r="C22407">
        <f>VLOOKUP(A22407, E:E,1,0)</f>
        <v>0</v>
      </c>
      <c r="D22407">
        <v>22405</v>
      </c>
      <c r="E22407" t="s">
        <v>37597</v>
      </c>
      <c r="H22407" t="s">
        <v>37597</v>
      </c>
    </row>
    <row r="22408" spans="3:8" x14ac:dyDescent="0.2">
      <c r="C22408">
        <f>VLOOKUP(A22408, E:E,1,0)</f>
        <v>0</v>
      </c>
      <c r="D22408">
        <v>22406</v>
      </c>
      <c r="E22408" t="s">
        <v>37598</v>
      </c>
      <c r="H22408" t="s">
        <v>37598</v>
      </c>
    </row>
    <row r="22409" spans="3:8" x14ac:dyDescent="0.2">
      <c r="C22409">
        <f>VLOOKUP(A22409, E:E,1,0)</f>
        <v>0</v>
      </c>
      <c r="D22409">
        <v>22407</v>
      </c>
      <c r="E22409" t="s">
        <v>37599</v>
      </c>
      <c r="H22409" t="s">
        <v>37599</v>
      </c>
    </row>
    <row r="22410" spans="3:8" x14ac:dyDescent="0.2">
      <c r="C22410">
        <f>VLOOKUP(A22410, E:E,1,0)</f>
        <v>0</v>
      </c>
      <c r="D22410">
        <v>22408</v>
      </c>
      <c r="E22410" t="s">
        <v>37600</v>
      </c>
      <c r="H22410" t="s">
        <v>37600</v>
      </c>
    </row>
    <row r="22411" spans="3:8" x14ac:dyDescent="0.2">
      <c r="C22411">
        <f>VLOOKUP(A22411, E:E,1,0)</f>
        <v>0</v>
      </c>
      <c r="D22411">
        <v>22409</v>
      </c>
      <c r="E22411" t="s">
        <v>37601</v>
      </c>
      <c r="H22411" t="s">
        <v>37601</v>
      </c>
    </row>
    <row r="22412" spans="3:8" x14ac:dyDescent="0.2">
      <c r="C22412">
        <f>VLOOKUP(A22412, E:E,1,0)</f>
        <v>0</v>
      </c>
      <c r="D22412">
        <v>22410</v>
      </c>
      <c r="E22412" t="s">
        <v>37602</v>
      </c>
      <c r="H22412" t="s">
        <v>37602</v>
      </c>
    </row>
    <row r="22413" spans="3:8" x14ac:dyDescent="0.2">
      <c r="C22413">
        <f>VLOOKUP(A22413, E:E,1,0)</f>
        <v>0</v>
      </c>
      <c r="D22413">
        <v>22411</v>
      </c>
      <c r="E22413" t="s">
        <v>37603</v>
      </c>
      <c r="H22413" t="s">
        <v>37603</v>
      </c>
    </row>
    <row r="22414" spans="3:8" x14ac:dyDescent="0.2">
      <c r="C22414">
        <f>VLOOKUP(A22414, E:E,1,0)</f>
        <v>0</v>
      </c>
      <c r="D22414">
        <v>22412</v>
      </c>
      <c r="E22414" t="s">
        <v>15289</v>
      </c>
      <c r="H22414" t="s">
        <v>37604</v>
      </c>
    </row>
    <row r="22415" spans="3:8" x14ac:dyDescent="0.2">
      <c r="C22415">
        <f>VLOOKUP(A22415, E:E,1,0)</f>
        <v>0</v>
      </c>
      <c r="D22415">
        <v>22413</v>
      </c>
      <c r="E22415" t="s">
        <v>15288</v>
      </c>
      <c r="H22415" t="s">
        <v>37605</v>
      </c>
    </row>
    <row r="22416" spans="3:8" x14ac:dyDescent="0.2">
      <c r="C22416">
        <f>VLOOKUP(A22416, E:E,1,0)</f>
        <v>0</v>
      </c>
      <c r="D22416">
        <v>22414</v>
      </c>
      <c r="E22416" t="s">
        <v>37606</v>
      </c>
      <c r="H22416" t="s">
        <v>37606</v>
      </c>
    </row>
    <row r="22417" spans="3:8" x14ac:dyDescent="0.2">
      <c r="C22417">
        <f>VLOOKUP(A22417, E:E,1,0)</f>
        <v>0</v>
      </c>
      <c r="D22417">
        <v>22415</v>
      </c>
      <c r="E22417" t="s">
        <v>37607</v>
      </c>
      <c r="H22417" t="s">
        <v>37607</v>
      </c>
    </row>
    <row r="22418" spans="3:8" x14ac:dyDescent="0.2">
      <c r="C22418">
        <f>VLOOKUP(A22418, E:E,1,0)</f>
        <v>0</v>
      </c>
      <c r="D22418">
        <v>22416</v>
      </c>
      <c r="E22418" t="s">
        <v>3913</v>
      </c>
      <c r="H22418" t="s">
        <v>3913</v>
      </c>
    </row>
    <row r="22419" spans="3:8" x14ac:dyDescent="0.2">
      <c r="C22419">
        <f>VLOOKUP(A22419, E:E,1,0)</f>
        <v>0</v>
      </c>
      <c r="D22419">
        <v>22417</v>
      </c>
      <c r="E22419" t="s">
        <v>15292</v>
      </c>
      <c r="H22419" t="s">
        <v>15292</v>
      </c>
    </row>
    <row r="22420" spans="3:8" x14ac:dyDescent="0.2">
      <c r="C22420">
        <f>VLOOKUP(A22420, E:E,1,0)</f>
        <v>0</v>
      </c>
      <c r="D22420">
        <v>22418</v>
      </c>
      <c r="E22420" t="s">
        <v>8431</v>
      </c>
      <c r="H22420" t="s">
        <v>8431</v>
      </c>
    </row>
    <row r="22421" spans="3:8" x14ac:dyDescent="0.2">
      <c r="C22421">
        <f>VLOOKUP(A22421, E:E,1,0)</f>
        <v>0</v>
      </c>
      <c r="D22421">
        <v>22419</v>
      </c>
      <c r="E22421" t="s">
        <v>37608</v>
      </c>
      <c r="H22421" t="s">
        <v>37608</v>
      </c>
    </row>
    <row r="22422" spans="3:8" x14ac:dyDescent="0.2">
      <c r="C22422">
        <f>VLOOKUP(A22422, E:E,1,0)</f>
        <v>0</v>
      </c>
      <c r="D22422">
        <v>22420</v>
      </c>
      <c r="E22422" t="s">
        <v>37609</v>
      </c>
      <c r="H22422" t="s">
        <v>37609</v>
      </c>
    </row>
    <row r="22423" spans="3:8" x14ac:dyDescent="0.2">
      <c r="C22423">
        <f>VLOOKUP(A22423, E:E,1,0)</f>
        <v>0</v>
      </c>
      <c r="D22423">
        <v>22421</v>
      </c>
      <c r="E22423" t="s">
        <v>13176</v>
      </c>
      <c r="H22423" t="s">
        <v>37610</v>
      </c>
    </row>
    <row r="22424" spans="3:8" x14ac:dyDescent="0.2">
      <c r="C22424">
        <f>VLOOKUP(A22424, E:E,1,0)</f>
        <v>0</v>
      </c>
      <c r="D22424">
        <v>22422</v>
      </c>
      <c r="E22424" t="s">
        <v>49658</v>
      </c>
      <c r="H22424" t="s">
        <v>37611</v>
      </c>
    </row>
    <row r="22425" spans="3:8" x14ac:dyDescent="0.2">
      <c r="C22425">
        <f>VLOOKUP(A22425, E:E,1,0)</f>
        <v>0</v>
      </c>
      <c r="D22425">
        <v>22423</v>
      </c>
      <c r="E22425" t="s">
        <v>49659</v>
      </c>
      <c r="H22425" t="s">
        <v>37612</v>
      </c>
    </row>
    <row r="22426" spans="3:8" x14ac:dyDescent="0.2">
      <c r="C22426">
        <f>VLOOKUP(A22426, E:E,1,0)</f>
        <v>0</v>
      </c>
      <c r="D22426">
        <v>22424</v>
      </c>
      <c r="E22426" t="s">
        <v>15293</v>
      </c>
      <c r="H22426" t="s">
        <v>15293</v>
      </c>
    </row>
    <row r="22427" spans="3:8" x14ac:dyDescent="0.2">
      <c r="C22427">
        <f>VLOOKUP(A22427, E:E,1,0)</f>
        <v>0</v>
      </c>
      <c r="D22427">
        <v>22425</v>
      </c>
      <c r="E22427" t="s">
        <v>49660</v>
      </c>
      <c r="H22427" t="s">
        <v>37613</v>
      </c>
    </row>
    <row r="22428" spans="3:8" x14ac:dyDescent="0.2">
      <c r="C22428">
        <f>VLOOKUP(A22428, E:E,1,0)</f>
        <v>0</v>
      </c>
      <c r="D22428">
        <v>22426</v>
      </c>
      <c r="E22428" t="s">
        <v>37614</v>
      </c>
      <c r="H22428" t="s">
        <v>37614</v>
      </c>
    </row>
    <row r="22429" spans="3:8" x14ac:dyDescent="0.2">
      <c r="C22429">
        <f>VLOOKUP(A22429, E:E,1,0)</f>
        <v>0</v>
      </c>
      <c r="D22429">
        <v>22427</v>
      </c>
      <c r="E22429" t="s">
        <v>15297</v>
      </c>
      <c r="H22429" t="s">
        <v>15297</v>
      </c>
    </row>
    <row r="22430" spans="3:8" x14ac:dyDescent="0.2">
      <c r="C22430">
        <f>VLOOKUP(A22430, E:E,1,0)</f>
        <v>0</v>
      </c>
      <c r="D22430">
        <v>22428</v>
      </c>
      <c r="E22430" t="s">
        <v>37615</v>
      </c>
      <c r="H22430" t="s">
        <v>37615</v>
      </c>
    </row>
    <row r="22431" spans="3:8" x14ac:dyDescent="0.2">
      <c r="C22431">
        <f>VLOOKUP(A22431, E:E,1,0)</f>
        <v>0</v>
      </c>
      <c r="D22431">
        <v>22429</v>
      </c>
      <c r="E22431" t="s">
        <v>37616</v>
      </c>
      <c r="H22431" t="s">
        <v>37616</v>
      </c>
    </row>
    <row r="22432" spans="3:8" x14ac:dyDescent="0.2">
      <c r="C22432">
        <f>VLOOKUP(A22432, E:E,1,0)</f>
        <v>0</v>
      </c>
      <c r="D22432">
        <v>22430</v>
      </c>
      <c r="E22432" t="s">
        <v>15300</v>
      </c>
      <c r="H22432" t="s">
        <v>15300</v>
      </c>
    </row>
    <row r="22433" spans="3:8" x14ac:dyDescent="0.2">
      <c r="C22433">
        <f>VLOOKUP(A22433, E:E,1,0)</f>
        <v>0</v>
      </c>
      <c r="D22433">
        <v>22431</v>
      </c>
      <c r="E22433" t="s">
        <v>15301</v>
      </c>
      <c r="H22433" t="s">
        <v>15301</v>
      </c>
    </row>
    <row r="22434" spans="3:8" x14ac:dyDescent="0.2">
      <c r="C22434">
        <f>VLOOKUP(A22434, E:E,1,0)</f>
        <v>0</v>
      </c>
      <c r="D22434">
        <v>22432</v>
      </c>
      <c r="E22434" t="s">
        <v>21451</v>
      </c>
      <c r="H22434" t="s">
        <v>37617</v>
      </c>
    </row>
    <row r="22435" spans="3:8" x14ac:dyDescent="0.2">
      <c r="C22435">
        <f>VLOOKUP(A22435, E:E,1,0)</f>
        <v>0</v>
      </c>
      <c r="D22435">
        <v>22433</v>
      </c>
      <c r="E22435" t="s">
        <v>49661</v>
      </c>
      <c r="H22435" t="s">
        <v>37618</v>
      </c>
    </row>
    <row r="22436" spans="3:8" x14ac:dyDescent="0.2">
      <c r="C22436">
        <f>VLOOKUP(A22436, E:E,1,0)</f>
        <v>0</v>
      </c>
      <c r="D22436">
        <v>22434</v>
      </c>
      <c r="E22436" t="s">
        <v>49662</v>
      </c>
      <c r="H22436" t="s">
        <v>37619</v>
      </c>
    </row>
    <row r="22437" spans="3:8" x14ac:dyDescent="0.2">
      <c r="C22437">
        <f>VLOOKUP(A22437, E:E,1,0)</f>
        <v>0</v>
      </c>
      <c r="D22437">
        <v>22435</v>
      </c>
      <c r="E22437" t="s">
        <v>6708</v>
      </c>
      <c r="H22437" t="s">
        <v>37620</v>
      </c>
    </row>
    <row r="22438" spans="3:8" x14ac:dyDescent="0.2">
      <c r="C22438">
        <f>VLOOKUP(A22438, E:E,1,0)</f>
        <v>0</v>
      </c>
      <c r="D22438">
        <v>22436</v>
      </c>
      <c r="E22438" t="s">
        <v>49663</v>
      </c>
      <c r="H22438" t="s">
        <v>37621</v>
      </c>
    </row>
    <row r="22439" spans="3:8" x14ac:dyDescent="0.2">
      <c r="C22439">
        <f>VLOOKUP(A22439, E:E,1,0)</f>
        <v>0</v>
      </c>
      <c r="D22439">
        <v>22437</v>
      </c>
      <c r="E22439" t="s">
        <v>37622</v>
      </c>
      <c r="H22439" t="s">
        <v>37622</v>
      </c>
    </row>
    <row r="22440" spans="3:8" x14ac:dyDescent="0.2">
      <c r="C22440">
        <f>VLOOKUP(A22440, E:E,1,0)</f>
        <v>0</v>
      </c>
      <c r="D22440">
        <v>22438</v>
      </c>
      <c r="E22440" t="s">
        <v>37623</v>
      </c>
      <c r="H22440" t="s">
        <v>37623</v>
      </c>
    </row>
    <row r="22441" spans="3:8" x14ac:dyDescent="0.2">
      <c r="C22441">
        <f>VLOOKUP(A22441, E:E,1,0)</f>
        <v>0</v>
      </c>
      <c r="D22441">
        <v>22439</v>
      </c>
      <c r="E22441" t="s">
        <v>37624</v>
      </c>
      <c r="H22441" t="s">
        <v>37624</v>
      </c>
    </row>
    <row r="22442" spans="3:8" x14ac:dyDescent="0.2">
      <c r="C22442">
        <f>VLOOKUP(A22442, E:E,1,0)</f>
        <v>0</v>
      </c>
      <c r="D22442">
        <v>22440</v>
      </c>
      <c r="E22442" t="s">
        <v>37625</v>
      </c>
      <c r="H22442" t="s">
        <v>37625</v>
      </c>
    </row>
    <row r="22443" spans="3:8" x14ac:dyDescent="0.2">
      <c r="C22443">
        <f>VLOOKUP(A22443, E:E,1,0)</f>
        <v>0</v>
      </c>
      <c r="D22443">
        <v>22441</v>
      </c>
      <c r="E22443" t="s">
        <v>37626</v>
      </c>
      <c r="H22443" t="s">
        <v>37626</v>
      </c>
    </row>
    <row r="22444" spans="3:8" x14ac:dyDescent="0.2">
      <c r="C22444">
        <f>VLOOKUP(A22444, E:E,1,0)</f>
        <v>0</v>
      </c>
      <c r="D22444">
        <v>22442</v>
      </c>
      <c r="E22444" t="s">
        <v>37627</v>
      </c>
      <c r="H22444" t="s">
        <v>37627</v>
      </c>
    </row>
    <row r="22445" spans="3:8" x14ac:dyDescent="0.2">
      <c r="C22445">
        <f>VLOOKUP(A22445, E:E,1,0)</f>
        <v>0</v>
      </c>
      <c r="D22445">
        <v>22443</v>
      </c>
      <c r="E22445" t="s">
        <v>49664</v>
      </c>
      <c r="H22445" t="s">
        <v>37628</v>
      </c>
    </row>
    <row r="22446" spans="3:8" x14ac:dyDescent="0.2">
      <c r="C22446">
        <f>VLOOKUP(A22446, E:E,1,0)</f>
        <v>0</v>
      </c>
      <c r="D22446">
        <v>22444</v>
      </c>
      <c r="E22446" t="s">
        <v>37629</v>
      </c>
      <c r="H22446" t="s">
        <v>37629</v>
      </c>
    </row>
    <row r="22447" spans="3:8" x14ac:dyDescent="0.2">
      <c r="C22447">
        <f>VLOOKUP(A22447, E:E,1,0)</f>
        <v>0</v>
      </c>
      <c r="D22447">
        <v>22445</v>
      </c>
      <c r="E22447" t="s">
        <v>37630</v>
      </c>
      <c r="H22447" t="s">
        <v>37630</v>
      </c>
    </row>
    <row r="22448" spans="3:8" x14ac:dyDescent="0.2">
      <c r="C22448">
        <f>VLOOKUP(A22448, E:E,1,0)</f>
        <v>0</v>
      </c>
      <c r="D22448">
        <v>22446</v>
      </c>
      <c r="E22448" t="s">
        <v>37631</v>
      </c>
      <c r="H22448" t="s">
        <v>37631</v>
      </c>
    </row>
    <row r="22449" spans="3:8" ht="68" x14ac:dyDescent="0.2">
      <c r="C22449">
        <f>VLOOKUP(A22449, E:E,1,0)</f>
        <v>0</v>
      </c>
      <c r="D22449">
        <v>22447</v>
      </c>
      <c r="E22449" s="4" t="s">
        <v>49665</v>
      </c>
      <c r="H22449" s="4" t="s">
        <v>37632</v>
      </c>
    </row>
    <row r="22450" spans="3:8" x14ac:dyDescent="0.2">
      <c r="C22450">
        <f>VLOOKUP(A22450, E:E,1,0)</f>
        <v>0</v>
      </c>
      <c r="D22450">
        <v>22448</v>
      </c>
      <c r="E22450" t="s">
        <v>37633</v>
      </c>
      <c r="H22450" t="s">
        <v>37633</v>
      </c>
    </row>
    <row r="22451" spans="3:8" x14ac:dyDescent="0.2">
      <c r="C22451">
        <f>VLOOKUP(A22451, E:E,1,0)</f>
        <v>0</v>
      </c>
      <c r="D22451">
        <v>22449</v>
      </c>
      <c r="E22451" t="s">
        <v>37634</v>
      </c>
      <c r="H22451" t="s">
        <v>37634</v>
      </c>
    </row>
    <row r="22452" spans="3:8" x14ac:dyDescent="0.2">
      <c r="C22452">
        <f>VLOOKUP(A22452, E:E,1,0)</f>
        <v>0</v>
      </c>
      <c r="D22452">
        <v>22450</v>
      </c>
      <c r="E22452" t="s">
        <v>49666</v>
      </c>
      <c r="H22452" t="s">
        <v>37635</v>
      </c>
    </row>
    <row r="22453" spans="3:8" x14ac:dyDescent="0.2">
      <c r="C22453">
        <f>VLOOKUP(A22453, E:E,1,0)</f>
        <v>0</v>
      </c>
      <c r="D22453">
        <v>22451</v>
      </c>
      <c r="E22453" t="s">
        <v>46012</v>
      </c>
      <c r="H22453" t="s">
        <v>37636</v>
      </c>
    </row>
    <row r="22454" spans="3:8" x14ac:dyDescent="0.2">
      <c r="C22454">
        <f>VLOOKUP(A22454, E:E,1,0)</f>
        <v>0</v>
      </c>
      <c r="D22454">
        <v>22452</v>
      </c>
      <c r="E22454" t="s">
        <v>37637</v>
      </c>
      <c r="H22454" t="s">
        <v>37637</v>
      </c>
    </row>
    <row r="22455" spans="3:8" x14ac:dyDescent="0.2">
      <c r="C22455">
        <f>VLOOKUP(A22455, E:E,1,0)</f>
        <v>0</v>
      </c>
      <c r="D22455">
        <v>22453</v>
      </c>
      <c r="E22455" t="s">
        <v>49667</v>
      </c>
      <c r="H22455" t="s">
        <v>37638</v>
      </c>
    </row>
    <row r="22456" spans="3:8" x14ac:dyDescent="0.2">
      <c r="C22456">
        <f>VLOOKUP(A22456, E:E,1,0)</f>
        <v>0</v>
      </c>
      <c r="D22456">
        <v>22454</v>
      </c>
      <c r="E22456">
        <v>16550</v>
      </c>
      <c r="H22456">
        <v>16550</v>
      </c>
    </row>
    <row r="22457" spans="3:8" x14ac:dyDescent="0.2">
      <c r="C22457">
        <f>VLOOKUP(A22457, E:E,1,0)</f>
        <v>0</v>
      </c>
      <c r="D22457">
        <v>22455</v>
      </c>
      <c r="E22457" t="s">
        <v>37639</v>
      </c>
      <c r="H22457" t="s">
        <v>37639</v>
      </c>
    </row>
    <row r="22458" spans="3:8" x14ac:dyDescent="0.2">
      <c r="C22458">
        <f>VLOOKUP(A22458, E:E,1,0)</f>
        <v>0</v>
      </c>
      <c r="D22458">
        <v>22456</v>
      </c>
      <c r="E22458" t="s">
        <v>37640</v>
      </c>
      <c r="H22458" t="s">
        <v>37640</v>
      </c>
    </row>
    <row r="22459" spans="3:8" x14ac:dyDescent="0.2">
      <c r="C22459">
        <f>VLOOKUP(A22459, E:E,1,0)</f>
        <v>0</v>
      </c>
      <c r="D22459">
        <v>22457</v>
      </c>
      <c r="E22459" t="s">
        <v>37641</v>
      </c>
      <c r="H22459" t="s">
        <v>37641</v>
      </c>
    </row>
    <row r="22460" spans="3:8" x14ac:dyDescent="0.2">
      <c r="C22460">
        <f>VLOOKUP(A22460, E:E,1,0)</f>
        <v>0</v>
      </c>
      <c r="D22460">
        <v>22458</v>
      </c>
      <c r="E22460" t="s">
        <v>37642</v>
      </c>
      <c r="H22460" t="s">
        <v>37642</v>
      </c>
    </row>
    <row r="22461" spans="3:8" x14ac:dyDescent="0.2">
      <c r="C22461">
        <f>VLOOKUP(A22461, E:E,1,0)</f>
        <v>0</v>
      </c>
      <c r="D22461">
        <v>22459</v>
      </c>
      <c r="E22461" t="s">
        <v>49668</v>
      </c>
      <c r="H22461" t="s">
        <v>37643</v>
      </c>
    </row>
    <row r="22462" spans="3:8" x14ac:dyDescent="0.2">
      <c r="C22462">
        <f>VLOOKUP(A22462, E:E,1,0)</f>
        <v>0</v>
      </c>
      <c r="D22462">
        <v>22460</v>
      </c>
      <c r="E22462" t="s">
        <v>37644</v>
      </c>
      <c r="H22462" t="s">
        <v>37644</v>
      </c>
    </row>
    <row r="22463" spans="3:8" x14ac:dyDescent="0.2">
      <c r="C22463">
        <f>VLOOKUP(A22463, E:E,1,0)</f>
        <v>0</v>
      </c>
      <c r="D22463">
        <v>22461</v>
      </c>
      <c r="E22463" t="s">
        <v>13176</v>
      </c>
      <c r="H22463" t="s">
        <v>13176</v>
      </c>
    </row>
    <row r="22464" spans="3:8" x14ac:dyDescent="0.2">
      <c r="C22464">
        <f>VLOOKUP(A22464, E:E,1,0)</f>
        <v>0</v>
      </c>
      <c r="D22464">
        <v>22462</v>
      </c>
      <c r="E22464" t="s">
        <v>49669</v>
      </c>
      <c r="H22464" t="s">
        <v>37645</v>
      </c>
    </row>
    <row r="22465" spans="3:8" x14ac:dyDescent="0.2">
      <c r="C22465">
        <f>VLOOKUP(A22465, E:E,1,0)</f>
        <v>0</v>
      </c>
      <c r="D22465">
        <v>22463</v>
      </c>
      <c r="E22465" t="s">
        <v>37646</v>
      </c>
      <c r="H22465" t="s">
        <v>37646</v>
      </c>
    </row>
    <row r="22466" spans="3:8" x14ac:dyDescent="0.2">
      <c r="C22466">
        <f>VLOOKUP(A22466, E:E,1,0)</f>
        <v>0</v>
      </c>
      <c r="D22466">
        <v>22464</v>
      </c>
      <c r="E22466" t="s">
        <v>6961</v>
      </c>
      <c r="H22466" t="s">
        <v>6961</v>
      </c>
    </row>
    <row r="22467" spans="3:8" x14ac:dyDescent="0.2">
      <c r="C22467">
        <f>VLOOKUP(A22467, E:E,1,0)</f>
        <v>0</v>
      </c>
      <c r="D22467">
        <v>22465</v>
      </c>
      <c r="E22467" t="s">
        <v>37647</v>
      </c>
      <c r="H22467" t="s">
        <v>37647</v>
      </c>
    </row>
    <row r="22468" spans="3:8" x14ac:dyDescent="0.2">
      <c r="C22468">
        <f>VLOOKUP(A22468, E:E,1,0)</f>
        <v>0</v>
      </c>
      <c r="D22468">
        <v>22466</v>
      </c>
      <c r="E22468" t="s">
        <v>37648</v>
      </c>
      <c r="H22468" t="s">
        <v>37648</v>
      </c>
    </row>
    <row r="22469" spans="3:8" x14ac:dyDescent="0.2">
      <c r="C22469">
        <f>VLOOKUP(A22469, E:E,1,0)</f>
        <v>0</v>
      </c>
      <c r="D22469">
        <v>22467</v>
      </c>
      <c r="E22469" t="s">
        <v>21580</v>
      </c>
      <c r="H22469" t="s">
        <v>37649</v>
      </c>
    </row>
    <row r="22470" spans="3:8" x14ac:dyDescent="0.2">
      <c r="C22470">
        <f>VLOOKUP(A22470, E:E,1,0)</f>
        <v>0</v>
      </c>
      <c r="D22470">
        <v>22468</v>
      </c>
      <c r="E22470" t="s">
        <v>37650</v>
      </c>
      <c r="H22470" t="s">
        <v>37650</v>
      </c>
    </row>
    <row r="22471" spans="3:8" x14ac:dyDescent="0.2">
      <c r="C22471">
        <f>VLOOKUP(A22471, E:E,1,0)</f>
        <v>0</v>
      </c>
      <c r="D22471">
        <v>22469</v>
      </c>
      <c r="E22471" t="s">
        <v>37651</v>
      </c>
      <c r="H22471" t="s">
        <v>37651</v>
      </c>
    </row>
    <row r="22472" spans="3:8" x14ac:dyDescent="0.2">
      <c r="C22472">
        <f>VLOOKUP(A22472, E:E,1,0)</f>
        <v>0</v>
      </c>
      <c r="D22472">
        <v>22470</v>
      </c>
      <c r="E22472" t="s">
        <v>49670</v>
      </c>
      <c r="H22472" t="s">
        <v>37652</v>
      </c>
    </row>
    <row r="22473" spans="3:8" x14ac:dyDescent="0.2">
      <c r="C22473">
        <f>VLOOKUP(A22473, E:E,1,0)</f>
        <v>0</v>
      </c>
      <c r="D22473">
        <v>22471</v>
      </c>
      <c r="E22473">
        <v>4</v>
      </c>
      <c r="H22473">
        <v>4</v>
      </c>
    </row>
    <row r="22474" spans="3:8" x14ac:dyDescent="0.2">
      <c r="C22474">
        <f>VLOOKUP(A22474, E:E,1,0)</f>
        <v>0</v>
      </c>
      <c r="D22474">
        <v>22472</v>
      </c>
      <c r="E22474" t="s">
        <v>1783</v>
      </c>
      <c r="H22474" t="s">
        <v>37653</v>
      </c>
    </row>
    <row r="22475" spans="3:8" x14ac:dyDescent="0.2">
      <c r="C22475">
        <f>VLOOKUP(A22475, E:E,1,0)</f>
        <v>0</v>
      </c>
      <c r="D22475">
        <v>22473</v>
      </c>
      <c r="E22475" t="s">
        <v>4739</v>
      </c>
      <c r="H22475" t="s">
        <v>37654</v>
      </c>
    </row>
    <row r="22476" spans="3:8" x14ac:dyDescent="0.2">
      <c r="C22476">
        <f>VLOOKUP(A22476, E:E,1,0)</f>
        <v>0</v>
      </c>
      <c r="D22476">
        <v>22474</v>
      </c>
      <c r="E22476" t="s">
        <v>15274</v>
      </c>
      <c r="H22476" t="s">
        <v>37655</v>
      </c>
    </row>
    <row r="22477" spans="3:8" x14ac:dyDescent="0.2">
      <c r="C22477">
        <f>VLOOKUP(A22477, E:E,1,0)</f>
        <v>0</v>
      </c>
      <c r="D22477">
        <v>22475</v>
      </c>
      <c r="E22477" t="s">
        <v>9643</v>
      </c>
      <c r="H22477" t="s">
        <v>37656</v>
      </c>
    </row>
    <row r="22478" spans="3:8" x14ac:dyDescent="0.2">
      <c r="C22478">
        <f>VLOOKUP(A22478, E:E,1,0)</f>
        <v>0</v>
      </c>
      <c r="D22478">
        <v>22476</v>
      </c>
      <c r="E22478" t="s">
        <v>5593</v>
      </c>
      <c r="H22478" t="s">
        <v>37657</v>
      </c>
    </row>
    <row r="22479" spans="3:8" x14ac:dyDescent="0.2">
      <c r="C22479">
        <f>VLOOKUP(A22479, E:E,1,0)</f>
        <v>0</v>
      </c>
      <c r="D22479">
        <v>22477</v>
      </c>
      <c r="E22479" t="s">
        <v>15326</v>
      </c>
      <c r="H22479" t="s">
        <v>15326</v>
      </c>
    </row>
    <row r="22480" spans="3:8" x14ac:dyDescent="0.2">
      <c r="C22480">
        <f>VLOOKUP(A22480, E:E,1,0)</f>
        <v>0</v>
      </c>
      <c r="D22480">
        <v>22478</v>
      </c>
      <c r="E22480" t="s">
        <v>37658</v>
      </c>
      <c r="H22480" t="s">
        <v>37658</v>
      </c>
    </row>
    <row r="22481" spans="3:8" x14ac:dyDescent="0.2">
      <c r="C22481">
        <f>VLOOKUP(A22481, E:E,1,0)</f>
        <v>0</v>
      </c>
      <c r="D22481">
        <v>22479</v>
      </c>
      <c r="E22481" t="s">
        <v>15324</v>
      </c>
      <c r="H22481" t="s">
        <v>15324</v>
      </c>
    </row>
    <row r="22482" spans="3:8" x14ac:dyDescent="0.2">
      <c r="C22482">
        <f>VLOOKUP(A22482, E:E,1,0)</f>
        <v>0</v>
      </c>
      <c r="D22482">
        <v>22480</v>
      </c>
      <c r="E22482" t="s">
        <v>15325</v>
      </c>
      <c r="H22482" t="s">
        <v>37659</v>
      </c>
    </row>
    <row r="22483" spans="3:8" x14ac:dyDescent="0.2">
      <c r="C22483">
        <f>VLOOKUP(A22483, E:E,1,0)</f>
        <v>0</v>
      </c>
      <c r="D22483">
        <v>22481</v>
      </c>
      <c r="E22483" t="s">
        <v>49671</v>
      </c>
      <c r="H22483" t="s">
        <v>37660</v>
      </c>
    </row>
    <row r="22484" spans="3:8" x14ac:dyDescent="0.2">
      <c r="C22484">
        <f>VLOOKUP(A22484, E:E,1,0)</f>
        <v>0</v>
      </c>
      <c r="D22484">
        <v>22482</v>
      </c>
      <c r="E22484" t="s">
        <v>37661</v>
      </c>
      <c r="H22484" t="s">
        <v>37661</v>
      </c>
    </row>
    <row r="22485" spans="3:8" x14ac:dyDescent="0.2">
      <c r="C22485">
        <f>VLOOKUP(A22485, E:E,1,0)</f>
        <v>0</v>
      </c>
      <c r="D22485">
        <v>22483</v>
      </c>
      <c r="E22485" t="s">
        <v>49672</v>
      </c>
      <c r="H22485" t="s">
        <v>37662</v>
      </c>
    </row>
    <row r="22486" spans="3:8" x14ac:dyDescent="0.2">
      <c r="C22486">
        <f>VLOOKUP(A22486, E:E,1,0)</f>
        <v>0</v>
      </c>
      <c r="D22486">
        <v>22484</v>
      </c>
      <c r="E22486">
        <v>36</v>
      </c>
      <c r="H22486">
        <v>36</v>
      </c>
    </row>
    <row r="22487" spans="3:8" x14ac:dyDescent="0.2">
      <c r="C22487">
        <f>VLOOKUP(A22487, E:E,1,0)</f>
        <v>0</v>
      </c>
      <c r="D22487">
        <v>22485</v>
      </c>
      <c r="E22487" t="s">
        <v>37663</v>
      </c>
      <c r="H22487" t="s">
        <v>37663</v>
      </c>
    </row>
    <row r="22488" spans="3:8" x14ac:dyDescent="0.2">
      <c r="C22488">
        <f>VLOOKUP(A22488, E:E,1,0)</f>
        <v>0</v>
      </c>
      <c r="D22488">
        <v>22486</v>
      </c>
      <c r="E22488" t="s">
        <v>37664</v>
      </c>
      <c r="H22488" t="s">
        <v>37664</v>
      </c>
    </row>
    <row r="22489" spans="3:8" x14ac:dyDescent="0.2">
      <c r="C22489">
        <f>VLOOKUP(A22489, E:E,1,0)</f>
        <v>0</v>
      </c>
      <c r="D22489">
        <v>22487</v>
      </c>
      <c r="E22489" t="s">
        <v>37665</v>
      </c>
      <c r="H22489" t="s">
        <v>37665</v>
      </c>
    </row>
    <row r="22490" spans="3:8" x14ac:dyDescent="0.2">
      <c r="C22490">
        <f>VLOOKUP(A22490, E:E,1,0)</f>
        <v>0</v>
      </c>
      <c r="D22490">
        <v>22488</v>
      </c>
      <c r="E22490" t="s">
        <v>37666</v>
      </c>
      <c r="H22490" t="s">
        <v>37666</v>
      </c>
    </row>
    <row r="22491" spans="3:8" x14ac:dyDescent="0.2">
      <c r="C22491">
        <f>VLOOKUP(A22491, E:E,1,0)</f>
        <v>0</v>
      </c>
      <c r="D22491">
        <v>22489</v>
      </c>
      <c r="E22491" t="s">
        <v>49673</v>
      </c>
      <c r="H22491" t="s">
        <v>37667</v>
      </c>
    </row>
    <row r="22492" spans="3:8" x14ac:dyDescent="0.2">
      <c r="C22492">
        <f>VLOOKUP(A22492, E:E,1,0)</f>
        <v>0</v>
      </c>
      <c r="D22492">
        <v>22490</v>
      </c>
      <c r="E22492" t="s">
        <v>37668</v>
      </c>
      <c r="H22492" t="s">
        <v>37668</v>
      </c>
    </row>
    <row r="22493" spans="3:8" x14ac:dyDescent="0.2">
      <c r="C22493">
        <f>VLOOKUP(A22493, E:E,1,0)</f>
        <v>0</v>
      </c>
      <c r="D22493">
        <v>22491</v>
      </c>
      <c r="E22493" t="s">
        <v>15334</v>
      </c>
      <c r="H22493" t="s">
        <v>15334</v>
      </c>
    </row>
    <row r="22494" spans="3:8" x14ac:dyDescent="0.2">
      <c r="C22494">
        <f>VLOOKUP(A22494, E:E,1,0)</f>
        <v>0</v>
      </c>
      <c r="D22494">
        <v>22492</v>
      </c>
      <c r="E22494" t="s">
        <v>49674</v>
      </c>
      <c r="H22494" t="s">
        <v>37669</v>
      </c>
    </row>
    <row r="22495" spans="3:8" x14ac:dyDescent="0.2">
      <c r="C22495">
        <f>VLOOKUP(A22495, E:E,1,0)</f>
        <v>0</v>
      </c>
      <c r="D22495">
        <v>22493</v>
      </c>
      <c r="E22495" t="s">
        <v>15335</v>
      </c>
      <c r="H22495" t="s">
        <v>15335</v>
      </c>
    </row>
    <row r="22496" spans="3:8" x14ac:dyDescent="0.2">
      <c r="C22496">
        <f>VLOOKUP(A22496, E:E,1,0)</f>
        <v>0</v>
      </c>
      <c r="D22496">
        <v>22494</v>
      </c>
      <c r="E22496" t="s">
        <v>37670</v>
      </c>
      <c r="H22496" t="s">
        <v>37670</v>
      </c>
    </row>
    <row r="22497" spans="3:8" x14ac:dyDescent="0.2">
      <c r="C22497">
        <f>VLOOKUP(A22497, E:E,1,0)</f>
        <v>0</v>
      </c>
      <c r="D22497">
        <v>22495</v>
      </c>
      <c r="E22497" t="s">
        <v>37671</v>
      </c>
      <c r="H22497" t="s">
        <v>37671</v>
      </c>
    </row>
    <row r="22498" spans="3:8" x14ac:dyDescent="0.2">
      <c r="C22498">
        <f>VLOOKUP(A22498, E:E,1,0)</f>
        <v>0</v>
      </c>
      <c r="D22498">
        <v>22496</v>
      </c>
      <c r="E22498" t="s">
        <v>37672</v>
      </c>
      <c r="H22498" t="s">
        <v>37672</v>
      </c>
    </row>
    <row r="22499" spans="3:8" x14ac:dyDescent="0.2">
      <c r="C22499">
        <f>VLOOKUP(A22499, E:E,1,0)</f>
        <v>0</v>
      </c>
      <c r="D22499">
        <v>22497</v>
      </c>
      <c r="E22499" t="s">
        <v>37673</v>
      </c>
      <c r="H22499" t="s">
        <v>37673</v>
      </c>
    </row>
    <row r="22500" spans="3:8" ht="34" x14ac:dyDescent="0.2">
      <c r="C22500">
        <f>VLOOKUP(A22500, E:E,1,0)</f>
        <v>0</v>
      </c>
      <c r="D22500">
        <v>22498</v>
      </c>
      <c r="E22500" s="4" t="s">
        <v>37674</v>
      </c>
      <c r="H22500" s="4" t="s">
        <v>37674</v>
      </c>
    </row>
    <row r="22501" spans="3:8" x14ac:dyDescent="0.2">
      <c r="C22501">
        <f>VLOOKUP(A22501, E:E,1,0)</f>
        <v>0</v>
      </c>
      <c r="D22501">
        <v>22499</v>
      </c>
      <c r="E22501" t="s">
        <v>37675</v>
      </c>
      <c r="H22501" t="s">
        <v>37675</v>
      </c>
    </row>
    <row r="22502" spans="3:8" x14ac:dyDescent="0.2">
      <c r="C22502">
        <f>VLOOKUP(A22502, E:E,1,0)</f>
        <v>0</v>
      </c>
      <c r="D22502">
        <v>22500</v>
      </c>
      <c r="E22502" t="s">
        <v>15340</v>
      </c>
      <c r="H22502" t="s">
        <v>15340</v>
      </c>
    </row>
    <row r="22503" spans="3:8" x14ac:dyDescent="0.2">
      <c r="C22503">
        <f>VLOOKUP(A22503, E:E,1,0)</f>
        <v>0</v>
      </c>
      <c r="D22503">
        <v>22501</v>
      </c>
      <c r="E22503" t="s">
        <v>15339</v>
      </c>
      <c r="H22503" t="s">
        <v>15339</v>
      </c>
    </row>
    <row r="22504" spans="3:8" x14ac:dyDescent="0.2">
      <c r="C22504">
        <f>VLOOKUP(A22504, E:E,1,0)</f>
        <v>0</v>
      </c>
      <c r="D22504">
        <v>22502</v>
      </c>
      <c r="E22504" t="s">
        <v>15338</v>
      </c>
      <c r="H22504" t="s">
        <v>37676</v>
      </c>
    </row>
    <row r="22505" spans="3:8" x14ac:dyDescent="0.2">
      <c r="C22505">
        <f>VLOOKUP(A22505, E:E,1,0)</f>
        <v>0</v>
      </c>
      <c r="D22505">
        <v>22503</v>
      </c>
      <c r="E22505" t="s">
        <v>49675</v>
      </c>
      <c r="H22505" t="s">
        <v>37677</v>
      </c>
    </row>
    <row r="22506" spans="3:8" x14ac:dyDescent="0.2">
      <c r="C22506">
        <f>VLOOKUP(A22506, E:E,1,0)</f>
        <v>0</v>
      </c>
      <c r="D22506">
        <v>22504</v>
      </c>
      <c r="E22506" t="s">
        <v>37678</v>
      </c>
      <c r="H22506" t="s">
        <v>37678</v>
      </c>
    </row>
    <row r="22507" spans="3:8" x14ac:dyDescent="0.2">
      <c r="C22507">
        <f>VLOOKUP(A22507, E:E,1,0)</f>
        <v>0</v>
      </c>
      <c r="D22507">
        <v>22505</v>
      </c>
      <c r="E22507" t="s">
        <v>36157</v>
      </c>
      <c r="H22507" t="s">
        <v>37679</v>
      </c>
    </row>
    <row r="22508" spans="3:8" x14ac:dyDescent="0.2">
      <c r="C22508">
        <f>VLOOKUP(A22508, E:E,1,0)</f>
        <v>0</v>
      </c>
      <c r="D22508">
        <v>22506</v>
      </c>
      <c r="E22508" t="s">
        <v>49676</v>
      </c>
      <c r="H22508" t="s">
        <v>37680</v>
      </c>
    </row>
    <row r="22509" spans="3:8" x14ac:dyDescent="0.2">
      <c r="C22509">
        <f>VLOOKUP(A22509, E:E,1,0)</f>
        <v>0</v>
      </c>
      <c r="D22509">
        <v>22507</v>
      </c>
      <c r="E22509" t="s">
        <v>37681</v>
      </c>
      <c r="H22509" t="s">
        <v>37681</v>
      </c>
    </row>
    <row r="22510" spans="3:8" x14ac:dyDescent="0.2">
      <c r="C22510">
        <f>VLOOKUP(A22510, E:E,1,0)</f>
        <v>0</v>
      </c>
      <c r="D22510">
        <v>22508</v>
      </c>
      <c r="E22510" t="s">
        <v>37682</v>
      </c>
      <c r="H22510" t="s">
        <v>37682</v>
      </c>
    </row>
    <row r="22511" spans="3:8" x14ac:dyDescent="0.2">
      <c r="C22511">
        <f>VLOOKUP(A22511, E:E,1,0)</f>
        <v>0</v>
      </c>
      <c r="D22511">
        <v>22509</v>
      </c>
      <c r="E22511" t="s">
        <v>15346</v>
      </c>
      <c r="H22511" t="s">
        <v>15346</v>
      </c>
    </row>
    <row r="22512" spans="3:8" x14ac:dyDescent="0.2">
      <c r="C22512">
        <f>VLOOKUP(A22512, E:E,1,0)</f>
        <v>0</v>
      </c>
      <c r="D22512">
        <v>22510</v>
      </c>
      <c r="E22512" t="s">
        <v>49677</v>
      </c>
      <c r="H22512" t="s">
        <v>37683</v>
      </c>
    </row>
    <row r="22513" spans="3:8" x14ac:dyDescent="0.2">
      <c r="C22513">
        <f>VLOOKUP(A22513, E:E,1,0)</f>
        <v>0</v>
      </c>
      <c r="D22513">
        <v>22511</v>
      </c>
      <c r="E22513" t="s">
        <v>37684</v>
      </c>
      <c r="H22513" t="s">
        <v>37684</v>
      </c>
    </row>
    <row r="22514" spans="3:8" x14ac:dyDescent="0.2">
      <c r="C22514">
        <f>VLOOKUP(A22514, E:E,1,0)</f>
        <v>0</v>
      </c>
      <c r="D22514">
        <v>22512</v>
      </c>
      <c r="E22514" t="s">
        <v>15345</v>
      </c>
      <c r="H22514" t="s">
        <v>15345</v>
      </c>
    </row>
    <row r="22515" spans="3:8" x14ac:dyDescent="0.2">
      <c r="C22515">
        <f>VLOOKUP(A22515, E:E,1,0)</f>
        <v>0</v>
      </c>
      <c r="D22515">
        <v>22513</v>
      </c>
      <c r="E22515" t="s">
        <v>15348</v>
      </c>
      <c r="H22515" t="s">
        <v>15348</v>
      </c>
    </row>
    <row r="22516" spans="3:8" x14ac:dyDescent="0.2">
      <c r="C22516">
        <f>VLOOKUP(A22516, E:E,1,0)</f>
        <v>0</v>
      </c>
      <c r="D22516">
        <v>22514</v>
      </c>
      <c r="E22516" t="s">
        <v>12832</v>
      </c>
      <c r="H22516" t="s">
        <v>12832</v>
      </c>
    </row>
    <row r="22517" spans="3:8" x14ac:dyDescent="0.2">
      <c r="C22517">
        <f>VLOOKUP(A22517, E:E,1,0)</f>
        <v>0</v>
      </c>
      <c r="D22517">
        <v>22515</v>
      </c>
      <c r="E22517" t="s">
        <v>37685</v>
      </c>
      <c r="H22517" t="s">
        <v>37685</v>
      </c>
    </row>
    <row r="22518" spans="3:8" x14ac:dyDescent="0.2">
      <c r="C22518">
        <f>VLOOKUP(A22518, E:E,1,0)</f>
        <v>0</v>
      </c>
      <c r="D22518">
        <v>22516</v>
      </c>
      <c r="E22518" t="s">
        <v>37686</v>
      </c>
      <c r="H22518" t="s">
        <v>37686</v>
      </c>
    </row>
    <row r="22519" spans="3:8" x14ac:dyDescent="0.2">
      <c r="C22519">
        <f>VLOOKUP(A22519, E:E,1,0)</f>
        <v>0</v>
      </c>
      <c r="D22519">
        <v>22517</v>
      </c>
      <c r="E22519" t="s">
        <v>49678</v>
      </c>
      <c r="H22519" t="s">
        <v>37687</v>
      </c>
    </row>
    <row r="22520" spans="3:8" x14ac:dyDescent="0.2">
      <c r="C22520">
        <f>VLOOKUP(A22520, E:E,1,0)</f>
        <v>0</v>
      </c>
      <c r="D22520">
        <v>22518</v>
      </c>
      <c r="E22520" t="s">
        <v>37688</v>
      </c>
      <c r="H22520" t="s">
        <v>37688</v>
      </c>
    </row>
    <row r="22521" spans="3:8" x14ac:dyDescent="0.2">
      <c r="C22521">
        <f>VLOOKUP(A22521, E:E,1,0)</f>
        <v>0</v>
      </c>
      <c r="D22521">
        <v>22519</v>
      </c>
      <c r="E22521" t="s">
        <v>49679</v>
      </c>
      <c r="H22521" t="s">
        <v>37689</v>
      </c>
    </row>
    <row r="22522" spans="3:8" x14ac:dyDescent="0.2">
      <c r="C22522">
        <f>VLOOKUP(A22522, E:E,1,0)</f>
        <v>0</v>
      </c>
      <c r="D22522">
        <v>22520</v>
      </c>
      <c r="E22522" t="s">
        <v>24036</v>
      </c>
      <c r="H22522" t="s">
        <v>37690</v>
      </c>
    </row>
    <row r="22523" spans="3:8" x14ac:dyDescent="0.2">
      <c r="C22523">
        <f>VLOOKUP(A22523, E:E,1,0)</f>
        <v>0</v>
      </c>
      <c r="D22523">
        <v>22521</v>
      </c>
      <c r="E22523" t="s">
        <v>5439</v>
      </c>
      <c r="H22523" t="s">
        <v>37691</v>
      </c>
    </row>
    <row r="22524" spans="3:8" x14ac:dyDescent="0.2">
      <c r="C22524">
        <f>VLOOKUP(A22524, E:E,1,0)</f>
        <v>0</v>
      </c>
      <c r="D22524">
        <v>22522</v>
      </c>
      <c r="E22524" t="s">
        <v>37692</v>
      </c>
      <c r="H22524" t="s">
        <v>37692</v>
      </c>
    </row>
    <row r="22525" spans="3:8" x14ac:dyDescent="0.2">
      <c r="C22525">
        <f>VLOOKUP(A22525, E:E,1,0)</f>
        <v>0</v>
      </c>
      <c r="D22525">
        <v>22523</v>
      </c>
      <c r="E22525" t="s">
        <v>37693</v>
      </c>
      <c r="H22525" t="s">
        <v>37693</v>
      </c>
    </row>
    <row r="22526" spans="3:8" x14ac:dyDescent="0.2">
      <c r="C22526">
        <f>VLOOKUP(A22526, E:E,1,0)</f>
        <v>0</v>
      </c>
      <c r="D22526">
        <v>22524</v>
      </c>
      <c r="E22526" t="s">
        <v>37694</v>
      </c>
      <c r="H22526" t="s">
        <v>37694</v>
      </c>
    </row>
    <row r="22527" spans="3:8" x14ac:dyDescent="0.2">
      <c r="C22527">
        <f>VLOOKUP(A22527, E:E,1,0)</f>
        <v>0</v>
      </c>
      <c r="D22527">
        <v>22525</v>
      </c>
      <c r="E22527" t="s">
        <v>8526</v>
      </c>
      <c r="H22527" t="s">
        <v>37695</v>
      </c>
    </row>
    <row r="22528" spans="3:8" x14ac:dyDescent="0.2">
      <c r="C22528">
        <f>VLOOKUP(A22528, E:E,1,0)</f>
        <v>0</v>
      </c>
      <c r="D22528">
        <v>22526</v>
      </c>
      <c r="E22528" t="s">
        <v>37696</v>
      </c>
      <c r="H22528" t="s">
        <v>37696</v>
      </c>
    </row>
    <row r="22529" spans="3:8" x14ac:dyDescent="0.2">
      <c r="C22529">
        <f>VLOOKUP(A22529, E:E,1,0)</f>
        <v>0</v>
      </c>
      <c r="D22529">
        <v>22527</v>
      </c>
      <c r="E22529" t="s">
        <v>15353</v>
      </c>
      <c r="H22529" t="s">
        <v>15353</v>
      </c>
    </row>
    <row r="22530" spans="3:8" x14ac:dyDescent="0.2">
      <c r="C22530">
        <f>VLOOKUP(A22530, E:E,1,0)</f>
        <v>0</v>
      </c>
      <c r="D22530">
        <v>22528</v>
      </c>
      <c r="E22530" t="s">
        <v>37697</v>
      </c>
      <c r="H22530" t="s">
        <v>37697</v>
      </c>
    </row>
    <row r="22531" spans="3:8" x14ac:dyDescent="0.2">
      <c r="C22531">
        <f>VLOOKUP(A22531, E:E,1,0)</f>
        <v>0</v>
      </c>
      <c r="D22531">
        <v>22529</v>
      </c>
      <c r="E22531" t="s">
        <v>37698</v>
      </c>
      <c r="H22531" t="s">
        <v>37698</v>
      </c>
    </row>
    <row r="22532" spans="3:8" x14ac:dyDescent="0.2">
      <c r="C22532">
        <f>VLOOKUP(A22532, E:E,1,0)</f>
        <v>0</v>
      </c>
      <c r="D22532">
        <v>22530</v>
      </c>
      <c r="E22532">
        <v>34</v>
      </c>
      <c r="H22532" t="s">
        <v>37699</v>
      </c>
    </row>
    <row r="22533" spans="3:8" x14ac:dyDescent="0.2">
      <c r="C22533">
        <f>VLOOKUP(A22533, E:E,1,0)</f>
        <v>0</v>
      </c>
      <c r="D22533">
        <v>22531</v>
      </c>
      <c r="E22533" t="s">
        <v>37700</v>
      </c>
      <c r="H22533" t="s">
        <v>37700</v>
      </c>
    </row>
    <row r="22534" spans="3:8" x14ac:dyDescent="0.2">
      <c r="C22534">
        <f>VLOOKUP(A22534, E:E,1,0)</f>
        <v>0</v>
      </c>
      <c r="D22534">
        <v>22532</v>
      </c>
      <c r="E22534" t="s">
        <v>49680</v>
      </c>
      <c r="H22534" t="s">
        <v>37701</v>
      </c>
    </row>
    <row r="22535" spans="3:8" x14ac:dyDescent="0.2">
      <c r="C22535">
        <f>VLOOKUP(A22535, E:E,1,0)</f>
        <v>0</v>
      </c>
      <c r="D22535">
        <v>22533</v>
      </c>
      <c r="E22535" t="s">
        <v>37702</v>
      </c>
      <c r="H22535" t="s">
        <v>37702</v>
      </c>
    </row>
    <row r="22536" spans="3:8" x14ac:dyDescent="0.2">
      <c r="C22536">
        <f>VLOOKUP(A22536, E:E,1,0)</f>
        <v>0</v>
      </c>
      <c r="D22536">
        <v>22534</v>
      </c>
      <c r="E22536" t="s">
        <v>37703</v>
      </c>
      <c r="H22536" t="s">
        <v>37703</v>
      </c>
    </row>
    <row r="22537" spans="3:8" x14ac:dyDescent="0.2">
      <c r="C22537">
        <f>VLOOKUP(A22537, E:E,1,0)</f>
        <v>0</v>
      </c>
      <c r="D22537">
        <v>22535</v>
      </c>
      <c r="E22537" t="s">
        <v>37704</v>
      </c>
      <c r="H22537" t="s">
        <v>37704</v>
      </c>
    </row>
    <row r="22538" spans="3:8" x14ac:dyDescent="0.2">
      <c r="C22538">
        <f>VLOOKUP(A22538, E:E,1,0)</f>
        <v>0</v>
      </c>
      <c r="D22538">
        <v>22536</v>
      </c>
      <c r="E22538" t="s">
        <v>37705</v>
      </c>
      <c r="H22538" t="s">
        <v>37705</v>
      </c>
    </row>
    <row r="22539" spans="3:8" x14ac:dyDescent="0.2">
      <c r="C22539">
        <f>VLOOKUP(A22539, E:E,1,0)</f>
        <v>0</v>
      </c>
      <c r="D22539">
        <v>22537</v>
      </c>
      <c r="E22539" t="s">
        <v>49681</v>
      </c>
      <c r="H22539" t="s">
        <v>37706</v>
      </c>
    </row>
    <row r="22540" spans="3:8" x14ac:dyDescent="0.2">
      <c r="C22540">
        <f>VLOOKUP(A22540, E:E,1,0)</f>
        <v>0</v>
      </c>
      <c r="D22540">
        <v>22538</v>
      </c>
      <c r="E22540" t="s">
        <v>49682</v>
      </c>
      <c r="H22540" t="s">
        <v>37707</v>
      </c>
    </row>
    <row r="22541" spans="3:8" x14ac:dyDescent="0.2">
      <c r="C22541">
        <f>VLOOKUP(A22541, E:E,1,0)</f>
        <v>0</v>
      </c>
      <c r="D22541">
        <v>22539</v>
      </c>
      <c r="E22541" t="s">
        <v>37708</v>
      </c>
      <c r="H22541" t="s">
        <v>37708</v>
      </c>
    </row>
    <row r="22542" spans="3:8" x14ac:dyDescent="0.2">
      <c r="C22542">
        <f>VLOOKUP(A22542, E:E,1,0)</f>
        <v>0</v>
      </c>
      <c r="D22542">
        <v>22540</v>
      </c>
      <c r="E22542" t="s">
        <v>15362</v>
      </c>
      <c r="H22542" t="s">
        <v>15362</v>
      </c>
    </row>
    <row r="22543" spans="3:8" x14ac:dyDescent="0.2">
      <c r="C22543">
        <f>VLOOKUP(A22543, E:E,1,0)</f>
        <v>0</v>
      </c>
      <c r="D22543">
        <v>22541</v>
      </c>
      <c r="E22543" t="s">
        <v>15361</v>
      </c>
      <c r="H22543" t="s">
        <v>37709</v>
      </c>
    </row>
    <row r="22544" spans="3:8" x14ac:dyDescent="0.2">
      <c r="C22544">
        <f>VLOOKUP(A22544, E:E,1,0)</f>
        <v>0</v>
      </c>
      <c r="D22544">
        <v>22542</v>
      </c>
      <c r="E22544" t="s">
        <v>69</v>
      </c>
      <c r="H22544" t="s">
        <v>37710</v>
      </c>
    </row>
    <row r="22545" spans="3:8" x14ac:dyDescent="0.2">
      <c r="C22545">
        <f>VLOOKUP(A22545, E:E,1,0)</f>
        <v>0</v>
      </c>
      <c r="D22545">
        <v>22543</v>
      </c>
      <c r="E22545" t="s">
        <v>37711</v>
      </c>
      <c r="H22545" t="s">
        <v>37711</v>
      </c>
    </row>
    <row r="22546" spans="3:8" x14ac:dyDescent="0.2">
      <c r="C22546">
        <f>VLOOKUP(A22546, E:E,1,0)</f>
        <v>0</v>
      </c>
      <c r="D22546">
        <v>22544</v>
      </c>
      <c r="E22546" t="s">
        <v>15363</v>
      </c>
      <c r="H22546" t="s">
        <v>15363</v>
      </c>
    </row>
    <row r="22547" spans="3:8" x14ac:dyDescent="0.2">
      <c r="C22547">
        <f>VLOOKUP(A22547, E:E,1,0)</f>
        <v>0</v>
      </c>
      <c r="D22547">
        <v>22545</v>
      </c>
      <c r="E22547" t="s">
        <v>15364</v>
      </c>
      <c r="H22547" t="s">
        <v>15364</v>
      </c>
    </row>
    <row r="22548" spans="3:8" x14ac:dyDescent="0.2">
      <c r="C22548">
        <f>VLOOKUP(A22548, E:E,1,0)</f>
        <v>0</v>
      </c>
      <c r="D22548">
        <v>22546</v>
      </c>
      <c r="E22548" t="s">
        <v>13783</v>
      </c>
      <c r="H22548" t="s">
        <v>13783</v>
      </c>
    </row>
    <row r="22549" spans="3:8" x14ac:dyDescent="0.2">
      <c r="C22549">
        <f>VLOOKUP(A22549, E:E,1,0)</f>
        <v>0</v>
      </c>
      <c r="D22549">
        <v>22547</v>
      </c>
      <c r="E22549" t="s">
        <v>49683</v>
      </c>
      <c r="H22549" t="s">
        <v>37712</v>
      </c>
    </row>
    <row r="22550" spans="3:8" x14ac:dyDescent="0.2">
      <c r="C22550">
        <f>VLOOKUP(A22550, E:E,1,0)</f>
        <v>0</v>
      </c>
      <c r="D22550">
        <v>22548</v>
      </c>
      <c r="E22550" t="s">
        <v>49684</v>
      </c>
      <c r="H22550" t="s">
        <v>37713</v>
      </c>
    </row>
    <row r="22551" spans="3:8" x14ac:dyDescent="0.2">
      <c r="C22551">
        <f>VLOOKUP(A22551, E:E,1,0)</f>
        <v>0</v>
      </c>
      <c r="D22551">
        <v>22549</v>
      </c>
      <c r="E22551" t="s">
        <v>37714</v>
      </c>
      <c r="H22551" t="s">
        <v>37714</v>
      </c>
    </row>
    <row r="22552" spans="3:8" x14ac:dyDescent="0.2">
      <c r="C22552">
        <f>VLOOKUP(A22552, E:E,1,0)</f>
        <v>0</v>
      </c>
      <c r="D22552">
        <v>22550</v>
      </c>
      <c r="E22552" t="s">
        <v>37715</v>
      </c>
      <c r="H22552" t="s">
        <v>37715</v>
      </c>
    </row>
    <row r="22553" spans="3:8" x14ac:dyDescent="0.2">
      <c r="C22553">
        <f>VLOOKUP(A22553, E:E,1,0)</f>
        <v>0</v>
      </c>
      <c r="D22553">
        <v>22551</v>
      </c>
      <c r="E22553" t="s">
        <v>37716</v>
      </c>
      <c r="H22553" t="s">
        <v>37716</v>
      </c>
    </row>
    <row r="22554" spans="3:8" x14ac:dyDescent="0.2">
      <c r="C22554">
        <f>VLOOKUP(A22554, E:E,1,0)</f>
        <v>0</v>
      </c>
      <c r="D22554">
        <v>22552</v>
      </c>
      <c r="E22554" t="s">
        <v>49685</v>
      </c>
      <c r="H22554" t="s">
        <v>37717</v>
      </c>
    </row>
    <row r="22555" spans="3:8" x14ac:dyDescent="0.2">
      <c r="C22555">
        <f>VLOOKUP(A22555, E:E,1,0)</f>
        <v>0</v>
      </c>
      <c r="D22555">
        <v>22553</v>
      </c>
      <c r="E22555" t="s">
        <v>49686</v>
      </c>
      <c r="H22555" t="s">
        <v>37718</v>
      </c>
    </row>
    <row r="22556" spans="3:8" x14ac:dyDescent="0.2">
      <c r="C22556">
        <f>VLOOKUP(A22556, E:E,1,0)</f>
        <v>0</v>
      </c>
      <c r="D22556">
        <v>22554</v>
      </c>
      <c r="E22556" t="s">
        <v>37719</v>
      </c>
      <c r="H22556" t="s">
        <v>37719</v>
      </c>
    </row>
    <row r="22557" spans="3:8" x14ac:dyDescent="0.2">
      <c r="C22557">
        <f>VLOOKUP(A22557, E:E,1,0)</f>
        <v>0</v>
      </c>
      <c r="D22557">
        <v>22555</v>
      </c>
      <c r="E22557" t="s">
        <v>37720</v>
      </c>
      <c r="H22557" t="s">
        <v>37720</v>
      </c>
    </row>
    <row r="22558" spans="3:8" x14ac:dyDescent="0.2">
      <c r="C22558">
        <f>VLOOKUP(A22558, E:E,1,0)</f>
        <v>0</v>
      </c>
      <c r="D22558">
        <v>22556</v>
      </c>
      <c r="E22558" t="s">
        <v>49687</v>
      </c>
      <c r="H22558" t="s">
        <v>37721</v>
      </c>
    </row>
    <row r="22559" spans="3:8" x14ac:dyDescent="0.2">
      <c r="C22559">
        <f>VLOOKUP(A22559, E:E,1,0)</f>
        <v>0</v>
      </c>
      <c r="D22559">
        <v>22557</v>
      </c>
      <c r="E22559" t="s">
        <v>15372</v>
      </c>
      <c r="H22559" t="s">
        <v>15372</v>
      </c>
    </row>
    <row r="22560" spans="3:8" x14ac:dyDescent="0.2">
      <c r="C22560">
        <f>VLOOKUP(A22560, E:E,1,0)</f>
        <v>0</v>
      </c>
      <c r="D22560">
        <v>22558</v>
      </c>
      <c r="E22560" t="s">
        <v>37722</v>
      </c>
      <c r="H22560" t="s">
        <v>37722</v>
      </c>
    </row>
    <row r="22561" spans="3:8" x14ac:dyDescent="0.2">
      <c r="C22561">
        <f>VLOOKUP(A22561, E:E,1,0)</f>
        <v>0</v>
      </c>
      <c r="D22561">
        <v>22559</v>
      </c>
      <c r="E22561" t="s">
        <v>37723</v>
      </c>
      <c r="H22561" t="s">
        <v>37723</v>
      </c>
    </row>
    <row r="22562" spans="3:8" x14ac:dyDescent="0.2">
      <c r="C22562">
        <f>VLOOKUP(A22562, E:E,1,0)</f>
        <v>0</v>
      </c>
      <c r="D22562">
        <v>22560</v>
      </c>
      <c r="E22562" t="s">
        <v>4600</v>
      </c>
      <c r="H22562" t="s">
        <v>37724</v>
      </c>
    </row>
    <row r="22563" spans="3:8" x14ac:dyDescent="0.2">
      <c r="C22563">
        <f>VLOOKUP(A22563, E:E,1,0)</f>
        <v>0</v>
      </c>
      <c r="D22563">
        <v>22561</v>
      </c>
      <c r="E22563" t="s">
        <v>21320</v>
      </c>
      <c r="H22563" t="s">
        <v>37725</v>
      </c>
    </row>
    <row r="22564" spans="3:8" x14ac:dyDescent="0.2">
      <c r="C22564">
        <f>VLOOKUP(A22564, E:E,1,0)</f>
        <v>0</v>
      </c>
      <c r="D22564">
        <v>22562</v>
      </c>
      <c r="E22564" t="s">
        <v>37726</v>
      </c>
      <c r="H22564" t="s">
        <v>37726</v>
      </c>
    </row>
    <row r="22565" spans="3:8" x14ac:dyDescent="0.2">
      <c r="C22565">
        <f>VLOOKUP(A22565, E:E,1,0)</f>
        <v>0</v>
      </c>
      <c r="D22565">
        <v>22563</v>
      </c>
      <c r="E22565" t="s">
        <v>37727</v>
      </c>
      <c r="H22565" t="s">
        <v>37727</v>
      </c>
    </row>
    <row r="22566" spans="3:8" x14ac:dyDescent="0.2">
      <c r="C22566">
        <f>VLOOKUP(A22566, E:E,1,0)</f>
        <v>0</v>
      </c>
      <c r="D22566">
        <v>22564</v>
      </c>
      <c r="E22566" t="s">
        <v>15377</v>
      </c>
      <c r="H22566" t="s">
        <v>15377</v>
      </c>
    </row>
    <row r="22567" spans="3:8" x14ac:dyDescent="0.2">
      <c r="C22567">
        <f>VLOOKUP(A22567, E:E,1,0)</f>
        <v>0</v>
      </c>
      <c r="D22567">
        <v>22565</v>
      </c>
      <c r="E22567" t="s">
        <v>49688</v>
      </c>
      <c r="H22567" t="s">
        <v>37728</v>
      </c>
    </row>
    <row r="22568" spans="3:8" x14ac:dyDescent="0.2">
      <c r="C22568">
        <f>VLOOKUP(A22568, E:E,1,0)</f>
        <v>0</v>
      </c>
      <c r="D22568">
        <v>22566</v>
      </c>
      <c r="E22568" t="s">
        <v>37729</v>
      </c>
      <c r="H22568" t="s">
        <v>37729</v>
      </c>
    </row>
    <row r="22569" spans="3:8" x14ac:dyDescent="0.2">
      <c r="C22569">
        <f>VLOOKUP(A22569, E:E,1,0)</f>
        <v>0</v>
      </c>
      <c r="D22569">
        <v>22567</v>
      </c>
      <c r="E22569" t="s">
        <v>37730</v>
      </c>
      <c r="H22569" t="s">
        <v>37730</v>
      </c>
    </row>
    <row r="22570" spans="3:8" x14ac:dyDescent="0.2">
      <c r="C22570">
        <f>VLOOKUP(A22570, E:E,1,0)</f>
        <v>0</v>
      </c>
      <c r="D22570">
        <v>22568</v>
      </c>
      <c r="E22570" t="s">
        <v>49689</v>
      </c>
      <c r="H22570" t="s">
        <v>37731</v>
      </c>
    </row>
    <row r="22571" spans="3:8" x14ac:dyDescent="0.2">
      <c r="C22571">
        <f>VLOOKUP(A22571, E:E,1,0)</f>
        <v>0</v>
      </c>
      <c r="D22571">
        <v>22569</v>
      </c>
      <c r="E22571" t="s">
        <v>49690</v>
      </c>
      <c r="H22571" t="s">
        <v>37732</v>
      </c>
    </row>
    <row r="22572" spans="3:8" x14ac:dyDescent="0.2">
      <c r="C22572">
        <f>VLOOKUP(A22572, E:E,1,0)</f>
        <v>0</v>
      </c>
      <c r="D22572">
        <v>22570</v>
      </c>
      <c r="E22572" t="s">
        <v>37733</v>
      </c>
      <c r="H22572" t="s">
        <v>37733</v>
      </c>
    </row>
    <row r="22573" spans="3:8" x14ac:dyDescent="0.2">
      <c r="C22573">
        <f>VLOOKUP(A22573, E:E,1,0)</f>
        <v>0</v>
      </c>
      <c r="D22573">
        <v>22571</v>
      </c>
      <c r="E22573" t="s">
        <v>37734</v>
      </c>
      <c r="H22573" t="s">
        <v>37734</v>
      </c>
    </row>
    <row r="22574" spans="3:8" x14ac:dyDescent="0.2">
      <c r="C22574">
        <f>VLOOKUP(A22574, E:E,1,0)</f>
        <v>0</v>
      </c>
      <c r="D22574">
        <v>22572</v>
      </c>
      <c r="E22574" t="s">
        <v>37735</v>
      </c>
      <c r="H22574" t="s">
        <v>37735</v>
      </c>
    </row>
    <row r="22575" spans="3:8" x14ac:dyDescent="0.2">
      <c r="C22575">
        <f>VLOOKUP(A22575, E:E,1,0)</f>
        <v>0</v>
      </c>
      <c r="D22575">
        <v>22573</v>
      </c>
      <c r="E22575" t="s">
        <v>37736</v>
      </c>
      <c r="H22575" t="s">
        <v>37736</v>
      </c>
    </row>
    <row r="22576" spans="3:8" x14ac:dyDescent="0.2">
      <c r="C22576">
        <f>VLOOKUP(A22576, E:E,1,0)</f>
        <v>0</v>
      </c>
      <c r="D22576">
        <v>22574</v>
      </c>
      <c r="E22576" t="s">
        <v>49691</v>
      </c>
      <c r="H22576" t="s">
        <v>37737</v>
      </c>
    </row>
    <row r="22577" spans="3:8" x14ac:dyDescent="0.2">
      <c r="C22577">
        <f>VLOOKUP(A22577, E:E,1,0)</f>
        <v>0</v>
      </c>
      <c r="D22577">
        <v>22575</v>
      </c>
      <c r="E22577" t="s">
        <v>49692</v>
      </c>
      <c r="H22577" t="s">
        <v>37738</v>
      </c>
    </row>
    <row r="22578" spans="3:8" x14ac:dyDescent="0.2">
      <c r="C22578">
        <f>VLOOKUP(A22578, E:E,1,0)</f>
        <v>0</v>
      </c>
      <c r="D22578">
        <v>22576</v>
      </c>
      <c r="E22578" t="s">
        <v>37739</v>
      </c>
      <c r="H22578" t="s">
        <v>37739</v>
      </c>
    </row>
    <row r="22579" spans="3:8" x14ac:dyDescent="0.2">
      <c r="C22579">
        <f>VLOOKUP(A22579, E:E,1,0)</f>
        <v>0</v>
      </c>
      <c r="D22579">
        <v>22577</v>
      </c>
      <c r="E22579" t="s">
        <v>37740</v>
      </c>
      <c r="H22579" t="s">
        <v>37740</v>
      </c>
    </row>
    <row r="22580" spans="3:8" x14ac:dyDescent="0.2">
      <c r="C22580">
        <f>VLOOKUP(A22580, E:E,1,0)</f>
        <v>0</v>
      </c>
      <c r="D22580">
        <v>22578</v>
      </c>
      <c r="E22580" t="s">
        <v>49693</v>
      </c>
      <c r="H22580" t="s">
        <v>37741</v>
      </c>
    </row>
    <row r="22581" spans="3:8" x14ac:dyDescent="0.2">
      <c r="C22581">
        <f>VLOOKUP(A22581, E:E,1,0)</f>
        <v>0</v>
      </c>
      <c r="D22581">
        <v>22579</v>
      </c>
      <c r="E22581" t="s">
        <v>49694</v>
      </c>
      <c r="H22581" t="s">
        <v>37742</v>
      </c>
    </row>
    <row r="22582" spans="3:8" x14ac:dyDescent="0.2">
      <c r="C22582">
        <f>VLOOKUP(A22582, E:E,1,0)</f>
        <v>0</v>
      </c>
      <c r="D22582">
        <v>22580</v>
      </c>
      <c r="E22582" t="s">
        <v>35414</v>
      </c>
      <c r="H22582" t="s">
        <v>37743</v>
      </c>
    </row>
    <row r="22583" spans="3:8" x14ac:dyDescent="0.2">
      <c r="C22583">
        <f>VLOOKUP(A22583, E:E,1,0)</f>
        <v>0</v>
      </c>
      <c r="D22583">
        <v>22581</v>
      </c>
      <c r="E22583" t="s">
        <v>49695</v>
      </c>
      <c r="H22583" t="s">
        <v>37744</v>
      </c>
    </row>
    <row r="22584" spans="3:8" x14ac:dyDescent="0.2">
      <c r="C22584">
        <f>VLOOKUP(A22584, E:E,1,0)</f>
        <v>0</v>
      </c>
      <c r="D22584">
        <v>22582</v>
      </c>
      <c r="E22584" t="s">
        <v>15391</v>
      </c>
      <c r="H22584" t="s">
        <v>15391</v>
      </c>
    </row>
    <row r="22585" spans="3:8" x14ac:dyDescent="0.2">
      <c r="C22585">
        <f>VLOOKUP(A22585, E:E,1,0)</f>
        <v>0</v>
      </c>
      <c r="D22585">
        <v>22583</v>
      </c>
      <c r="E22585" t="s">
        <v>15392</v>
      </c>
      <c r="H22585" t="s">
        <v>37745</v>
      </c>
    </row>
    <row r="22586" spans="3:8" x14ac:dyDescent="0.2">
      <c r="C22586">
        <f>VLOOKUP(A22586, E:E,1,0)</f>
        <v>0</v>
      </c>
      <c r="D22586">
        <v>22584</v>
      </c>
      <c r="E22586" t="s">
        <v>4211</v>
      </c>
      <c r="H22586" t="s">
        <v>37746</v>
      </c>
    </row>
    <row r="22587" spans="3:8" x14ac:dyDescent="0.2">
      <c r="C22587">
        <f>VLOOKUP(A22587, E:E,1,0)</f>
        <v>0</v>
      </c>
      <c r="D22587">
        <v>22585</v>
      </c>
      <c r="E22587" t="s">
        <v>37747</v>
      </c>
      <c r="H22587" t="s">
        <v>37747</v>
      </c>
    </row>
    <row r="22588" spans="3:8" x14ac:dyDescent="0.2">
      <c r="C22588">
        <f>VLOOKUP(A22588, E:E,1,0)</f>
        <v>0</v>
      </c>
      <c r="D22588">
        <v>22586</v>
      </c>
      <c r="E22588" t="s">
        <v>37748</v>
      </c>
      <c r="H22588" t="s">
        <v>37748</v>
      </c>
    </row>
    <row r="22589" spans="3:8" x14ac:dyDescent="0.2">
      <c r="C22589">
        <f>VLOOKUP(A22589, E:E,1,0)</f>
        <v>0</v>
      </c>
      <c r="D22589">
        <v>22587</v>
      </c>
      <c r="E22589" t="s">
        <v>37749</v>
      </c>
      <c r="H22589" t="s">
        <v>37749</v>
      </c>
    </row>
    <row r="22590" spans="3:8" x14ac:dyDescent="0.2">
      <c r="C22590">
        <f>VLOOKUP(A22590, E:E,1,0)</f>
        <v>0</v>
      </c>
      <c r="D22590">
        <v>22588</v>
      </c>
      <c r="E22590" t="s">
        <v>37750</v>
      </c>
      <c r="H22590" t="s">
        <v>37750</v>
      </c>
    </row>
    <row r="22591" spans="3:8" x14ac:dyDescent="0.2">
      <c r="C22591">
        <f>VLOOKUP(A22591, E:E,1,0)</f>
        <v>0</v>
      </c>
      <c r="D22591">
        <v>22589</v>
      </c>
      <c r="E22591" t="s">
        <v>49696</v>
      </c>
      <c r="H22591" t="s">
        <v>37751</v>
      </c>
    </row>
    <row r="22592" spans="3:8" x14ac:dyDescent="0.2">
      <c r="C22592">
        <f>VLOOKUP(A22592, E:E,1,0)</f>
        <v>0</v>
      </c>
      <c r="D22592">
        <v>22590</v>
      </c>
      <c r="E22592" t="s">
        <v>37752</v>
      </c>
      <c r="H22592" t="s">
        <v>37752</v>
      </c>
    </row>
    <row r="22593" spans="3:8" x14ac:dyDescent="0.2">
      <c r="C22593">
        <f>VLOOKUP(A22593, E:E,1,0)</f>
        <v>0</v>
      </c>
      <c r="D22593">
        <v>22591</v>
      </c>
      <c r="E22593" t="s">
        <v>37753</v>
      </c>
      <c r="H22593" t="s">
        <v>37753</v>
      </c>
    </row>
    <row r="22594" spans="3:8" x14ac:dyDescent="0.2">
      <c r="C22594">
        <f>VLOOKUP(A22594, E:E,1,0)</f>
        <v>0</v>
      </c>
      <c r="D22594">
        <v>22592</v>
      </c>
      <c r="E22594" t="s">
        <v>37754</v>
      </c>
      <c r="H22594" t="s">
        <v>37754</v>
      </c>
    </row>
    <row r="22595" spans="3:8" x14ac:dyDescent="0.2">
      <c r="C22595">
        <f>VLOOKUP(A22595, E:E,1,0)</f>
        <v>0</v>
      </c>
      <c r="D22595">
        <v>22593</v>
      </c>
      <c r="E22595" t="s">
        <v>49697</v>
      </c>
      <c r="H22595" t="s">
        <v>37755</v>
      </c>
    </row>
    <row r="22596" spans="3:8" x14ac:dyDescent="0.2">
      <c r="C22596">
        <f>VLOOKUP(A22596, E:E,1,0)</f>
        <v>0</v>
      </c>
      <c r="D22596">
        <v>22594</v>
      </c>
      <c r="E22596" t="s">
        <v>37756</v>
      </c>
      <c r="H22596" t="s">
        <v>37756</v>
      </c>
    </row>
    <row r="22597" spans="3:8" x14ac:dyDescent="0.2">
      <c r="C22597">
        <f>VLOOKUP(A22597, E:E,1,0)</f>
        <v>0</v>
      </c>
      <c r="D22597">
        <v>22595</v>
      </c>
      <c r="E22597" t="s">
        <v>37757</v>
      </c>
      <c r="H22597" t="s">
        <v>37757</v>
      </c>
    </row>
    <row r="22598" spans="3:8" x14ac:dyDescent="0.2">
      <c r="C22598">
        <f>VLOOKUP(A22598, E:E,1,0)</f>
        <v>0</v>
      </c>
      <c r="D22598">
        <v>22596</v>
      </c>
      <c r="E22598" t="s">
        <v>37758</v>
      </c>
      <c r="H22598" t="s">
        <v>37758</v>
      </c>
    </row>
    <row r="22599" spans="3:8" x14ac:dyDescent="0.2">
      <c r="C22599">
        <f>VLOOKUP(A22599, E:E,1,0)</f>
        <v>0</v>
      </c>
      <c r="D22599">
        <v>22597</v>
      </c>
      <c r="E22599" t="s">
        <v>37759</v>
      </c>
      <c r="H22599" t="s">
        <v>37759</v>
      </c>
    </row>
    <row r="22600" spans="3:8" x14ac:dyDescent="0.2">
      <c r="C22600">
        <f>VLOOKUP(A22600, E:E,1,0)</f>
        <v>0</v>
      </c>
      <c r="D22600">
        <v>22598</v>
      </c>
      <c r="E22600" t="s">
        <v>37760</v>
      </c>
      <c r="H22600" t="s">
        <v>37760</v>
      </c>
    </row>
    <row r="22601" spans="3:8" x14ac:dyDescent="0.2">
      <c r="C22601">
        <f>VLOOKUP(A22601, E:E,1,0)</f>
        <v>0</v>
      </c>
      <c r="D22601">
        <v>22599</v>
      </c>
      <c r="E22601" t="s">
        <v>15401</v>
      </c>
      <c r="H22601" t="s">
        <v>15401</v>
      </c>
    </row>
    <row r="22602" spans="3:8" x14ac:dyDescent="0.2">
      <c r="C22602">
        <f>VLOOKUP(A22602, E:E,1,0)</f>
        <v>0</v>
      </c>
      <c r="D22602">
        <v>22600</v>
      </c>
      <c r="E22602" t="s">
        <v>37761</v>
      </c>
      <c r="H22602" t="s">
        <v>37761</v>
      </c>
    </row>
    <row r="22603" spans="3:8" x14ac:dyDescent="0.2">
      <c r="C22603">
        <f>VLOOKUP(A22603, E:E,1,0)</f>
        <v>0</v>
      </c>
      <c r="D22603">
        <v>22601</v>
      </c>
      <c r="E22603" t="s">
        <v>49698</v>
      </c>
      <c r="H22603" t="s">
        <v>37762</v>
      </c>
    </row>
    <row r="22604" spans="3:8" x14ac:dyDescent="0.2">
      <c r="C22604">
        <f>VLOOKUP(A22604, E:E,1,0)</f>
        <v>0</v>
      </c>
      <c r="D22604">
        <v>22602</v>
      </c>
      <c r="E22604" t="s">
        <v>49699</v>
      </c>
      <c r="H22604" t="s">
        <v>37763</v>
      </c>
    </row>
    <row r="22605" spans="3:8" x14ac:dyDescent="0.2">
      <c r="C22605">
        <f>VLOOKUP(A22605, E:E,1,0)</f>
        <v>0</v>
      </c>
      <c r="D22605">
        <v>22603</v>
      </c>
      <c r="E22605" t="s">
        <v>37764</v>
      </c>
      <c r="H22605" t="s">
        <v>37764</v>
      </c>
    </row>
    <row r="22606" spans="3:8" x14ac:dyDescent="0.2">
      <c r="C22606">
        <f>VLOOKUP(A22606, E:E,1,0)</f>
        <v>0</v>
      </c>
      <c r="D22606">
        <v>22604</v>
      </c>
      <c r="E22606">
        <v>629</v>
      </c>
      <c r="H22606" t="s">
        <v>37765</v>
      </c>
    </row>
    <row r="22607" spans="3:8" x14ac:dyDescent="0.2">
      <c r="C22607">
        <f>VLOOKUP(A22607, E:E,1,0)</f>
        <v>0</v>
      </c>
      <c r="D22607">
        <v>22605</v>
      </c>
      <c r="E22607" t="s">
        <v>49700</v>
      </c>
      <c r="H22607" t="s">
        <v>37766</v>
      </c>
    </row>
    <row r="22608" spans="3:8" x14ac:dyDescent="0.2">
      <c r="C22608">
        <f>VLOOKUP(A22608, E:E,1,0)</f>
        <v>0</v>
      </c>
      <c r="D22608">
        <v>22606</v>
      </c>
      <c r="E22608" t="s">
        <v>49701</v>
      </c>
      <c r="H22608" t="s">
        <v>37767</v>
      </c>
    </row>
    <row r="22609" spans="3:8" x14ac:dyDescent="0.2">
      <c r="C22609">
        <f>VLOOKUP(A22609, E:E,1,0)</f>
        <v>0</v>
      </c>
      <c r="D22609">
        <v>22607</v>
      </c>
      <c r="E22609" t="s">
        <v>37768</v>
      </c>
      <c r="H22609" t="s">
        <v>37768</v>
      </c>
    </row>
    <row r="22610" spans="3:8" x14ac:dyDescent="0.2">
      <c r="C22610">
        <f>VLOOKUP(A22610, E:E,1,0)</f>
        <v>0</v>
      </c>
      <c r="D22610">
        <v>22608</v>
      </c>
      <c r="E22610" t="s">
        <v>4625</v>
      </c>
      <c r="H22610" t="s">
        <v>37769</v>
      </c>
    </row>
    <row r="22611" spans="3:8" x14ac:dyDescent="0.2">
      <c r="C22611">
        <f>VLOOKUP(A22611, E:E,1,0)</f>
        <v>0</v>
      </c>
      <c r="D22611">
        <v>22609</v>
      </c>
      <c r="E22611" t="s">
        <v>49702</v>
      </c>
      <c r="H22611" t="s">
        <v>37770</v>
      </c>
    </row>
    <row r="22612" spans="3:8" x14ac:dyDescent="0.2">
      <c r="C22612">
        <f>VLOOKUP(A22612, E:E,1,0)</f>
        <v>0</v>
      </c>
      <c r="D22612">
        <v>22610</v>
      </c>
      <c r="E22612" t="s">
        <v>36922</v>
      </c>
      <c r="H22612" t="s">
        <v>37771</v>
      </c>
    </row>
    <row r="22613" spans="3:8" x14ac:dyDescent="0.2">
      <c r="C22613">
        <f>VLOOKUP(A22613, E:E,1,0)</f>
        <v>0</v>
      </c>
      <c r="D22613">
        <v>22611</v>
      </c>
      <c r="E22613" t="s">
        <v>15407</v>
      </c>
      <c r="H22613" t="s">
        <v>15407</v>
      </c>
    </row>
    <row r="22614" spans="3:8" x14ac:dyDescent="0.2">
      <c r="C22614">
        <f>VLOOKUP(A22614, E:E,1,0)</f>
        <v>0</v>
      </c>
      <c r="D22614">
        <v>22612</v>
      </c>
      <c r="E22614" t="s">
        <v>15408</v>
      </c>
      <c r="H22614" t="s">
        <v>15408</v>
      </c>
    </row>
    <row r="22615" spans="3:8" x14ac:dyDescent="0.2">
      <c r="C22615">
        <f>VLOOKUP(A22615, E:E,1,0)</f>
        <v>0</v>
      </c>
      <c r="D22615">
        <v>22613</v>
      </c>
      <c r="E22615" t="s">
        <v>4669</v>
      </c>
      <c r="H22615" t="s">
        <v>4669</v>
      </c>
    </row>
    <row r="22616" spans="3:8" x14ac:dyDescent="0.2">
      <c r="C22616">
        <f>VLOOKUP(A22616, E:E,1,0)</f>
        <v>0</v>
      </c>
      <c r="D22616">
        <v>22614</v>
      </c>
      <c r="E22616" t="s">
        <v>959</v>
      </c>
      <c r="H22616" t="s">
        <v>959</v>
      </c>
    </row>
    <row r="22617" spans="3:8" x14ac:dyDescent="0.2">
      <c r="C22617">
        <f>VLOOKUP(A22617, E:E,1,0)</f>
        <v>0</v>
      </c>
      <c r="D22617">
        <v>22615</v>
      </c>
      <c r="E22617" t="s">
        <v>49703</v>
      </c>
      <c r="H22617" t="s">
        <v>37772</v>
      </c>
    </row>
    <row r="22618" spans="3:8" x14ac:dyDescent="0.2">
      <c r="C22618">
        <f>VLOOKUP(A22618, E:E,1,0)</f>
        <v>0</v>
      </c>
      <c r="D22618">
        <v>22616</v>
      </c>
      <c r="E22618" t="s">
        <v>49704</v>
      </c>
      <c r="H22618" t="s">
        <v>37773</v>
      </c>
    </row>
    <row r="22619" spans="3:8" x14ac:dyDescent="0.2">
      <c r="C22619">
        <f>VLOOKUP(A22619, E:E,1,0)</f>
        <v>0</v>
      </c>
      <c r="D22619">
        <v>22617</v>
      </c>
      <c r="E22619" t="s">
        <v>21461</v>
      </c>
      <c r="H22619" t="s">
        <v>37774</v>
      </c>
    </row>
    <row r="22620" spans="3:8" x14ac:dyDescent="0.2">
      <c r="C22620">
        <f>VLOOKUP(A22620, E:E,1,0)</f>
        <v>0</v>
      </c>
      <c r="D22620">
        <v>22618</v>
      </c>
      <c r="E22620" t="s">
        <v>49705</v>
      </c>
      <c r="H22620" t="s">
        <v>37775</v>
      </c>
    </row>
    <row r="22621" spans="3:8" x14ac:dyDescent="0.2">
      <c r="C22621">
        <f>VLOOKUP(A22621, E:E,1,0)</f>
        <v>0</v>
      </c>
      <c r="D22621">
        <v>22619</v>
      </c>
      <c r="E22621" t="s">
        <v>15410</v>
      </c>
      <c r="H22621" t="s">
        <v>15410</v>
      </c>
    </row>
    <row r="22622" spans="3:8" x14ac:dyDescent="0.2">
      <c r="C22622">
        <f>VLOOKUP(A22622, E:E,1,0)</f>
        <v>0</v>
      </c>
      <c r="D22622">
        <v>22620</v>
      </c>
      <c r="E22622" t="s">
        <v>15411</v>
      </c>
      <c r="H22622" t="s">
        <v>15411</v>
      </c>
    </row>
    <row r="22623" spans="3:8" x14ac:dyDescent="0.2">
      <c r="C22623">
        <f>VLOOKUP(A22623, E:E,1,0)</f>
        <v>0</v>
      </c>
      <c r="D22623">
        <v>22621</v>
      </c>
      <c r="E22623" t="s">
        <v>15415</v>
      </c>
      <c r="H22623" t="s">
        <v>37776</v>
      </c>
    </row>
    <row r="22624" spans="3:8" x14ac:dyDescent="0.2">
      <c r="C22624">
        <f>VLOOKUP(A22624, E:E,1,0)</f>
        <v>0</v>
      </c>
      <c r="D22624">
        <v>22622</v>
      </c>
      <c r="E22624" t="s">
        <v>49706</v>
      </c>
      <c r="H22624" t="s">
        <v>37777</v>
      </c>
    </row>
    <row r="22625" spans="3:8" x14ac:dyDescent="0.2">
      <c r="C22625">
        <f>VLOOKUP(A22625, E:E,1,0)</f>
        <v>0</v>
      </c>
      <c r="D22625">
        <v>22623</v>
      </c>
      <c r="E22625" t="s">
        <v>37778</v>
      </c>
      <c r="H22625" t="s">
        <v>37778</v>
      </c>
    </row>
    <row r="22626" spans="3:8" ht="34" x14ac:dyDescent="0.2">
      <c r="C22626">
        <f>VLOOKUP(A22626, E:E,1,0)</f>
        <v>0</v>
      </c>
      <c r="D22626">
        <v>22624</v>
      </c>
      <c r="E22626" s="4" t="s">
        <v>37779</v>
      </c>
      <c r="H22626" s="4" t="s">
        <v>37779</v>
      </c>
    </row>
    <row r="22627" spans="3:8" ht="34" x14ac:dyDescent="0.2">
      <c r="C22627">
        <f>VLOOKUP(A22627, E:E,1,0)</f>
        <v>0</v>
      </c>
      <c r="D22627">
        <v>22625</v>
      </c>
      <c r="E22627" s="4" t="s">
        <v>37780</v>
      </c>
      <c r="H22627" s="4" t="s">
        <v>37780</v>
      </c>
    </row>
    <row r="22628" spans="3:8" ht="34" x14ac:dyDescent="0.2">
      <c r="C22628">
        <f>VLOOKUP(A22628, E:E,1,0)</f>
        <v>0</v>
      </c>
      <c r="D22628">
        <v>22626</v>
      </c>
      <c r="E22628" s="4" t="s">
        <v>37781</v>
      </c>
      <c r="H22628" s="4" t="s">
        <v>37781</v>
      </c>
    </row>
    <row r="22629" spans="3:8" x14ac:dyDescent="0.2">
      <c r="C22629">
        <f>VLOOKUP(A22629, E:E,1,0)</f>
        <v>0</v>
      </c>
      <c r="D22629">
        <v>22627</v>
      </c>
      <c r="E22629" t="s">
        <v>37782</v>
      </c>
      <c r="H22629" t="s">
        <v>37782</v>
      </c>
    </row>
    <row r="22630" spans="3:8" x14ac:dyDescent="0.2">
      <c r="C22630">
        <f>VLOOKUP(A22630, E:E,1,0)</f>
        <v>0</v>
      </c>
      <c r="D22630">
        <v>22628</v>
      </c>
      <c r="E22630" t="s">
        <v>37783</v>
      </c>
      <c r="H22630" t="s">
        <v>37783</v>
      </c>
    </row>
    <row r="22631" spans="3:8" x14ac:dyDescent="0.2">
      <c r="C22631">
        <f>VLOOKUP(A22631, E:E,1,0)</f>
        <v>0</v>
      </c>
      <c r="D22631">
        <v>22629</v>
      </c>
      <c r="E22631" t="s">
        <v>14630</v>
      </c>
      <c r="H22631" t="s">
        <v>14630</v>
      </c>
    </row>
    <row r="22632" spans="3:8" x14ac:dyDescent="0.2">
      <c r="C22632">
        <f>VLOOKUP(A22632, E:E,1,0)</f>
        <v>0</v>
      </c>
      <c r="D22632">
        <v>22630</v>
      </c>
      <c r="E22632" t="s">
        <v>5069</v>
      </c>
      <c r="H22632" t="s">
        <v>37784</v>
      </c>
    </row>
    <row r="22633" spans="3:8" x14ac:dyDescent="0.2">
      <c r="C22633">
        <f>VLOOKUP(A22633, E:E,1,0)</f>
        <v>0</v>
      </c>
      <c r="D22633">
        <v>22631</v>
      </c>
      <c r="E22633" t="s">
        <v>37785</v>
      </c>
      <c r="H22633" t="s">
        <v>37785</v>
      </c>
    </row>
    <row r="22634" spans="3:8" x14ac:dyDescent="0.2">
      <c r="C22634">
        <f>VLOOKUP(A22634, E:E,1,0)</f>
        <v>0</v>
      </c>
      <c r="D22634">
        <v>22632</v>
      </c>
      <c r="E22634" t="s">
        <v>37786</v>
      </c>
      <c r="H22634" t="s">
        <v>37786</v>
      </c>
    </row>
    <row r="22635" spans="3:8" x14ac:dyDescent="0.2">
      <c r="C22635">
        <f>VLOOKUP(A22635, E:E,1,0)</f>
        <v>0</v>
      </c>
      <c r="D22635">
        <v>22633</v>
      </c>
      <c r="E22635" t="s">
        <v>4418</v>
      </c>
      <c r="H22635" t="s">
        <v>37787</v>
      </c>
    </row>
    <row r="22636" spans="3:8" x14ac:dyDescent="0.2">
      <c r="C22636">
        <f>VLOOKUP(A22636, E:E,1,0)</f>
        <v>0</v>
      </c>
      <c r="D22636">
        <v>22634</v>
      </c>
      <c r="E22636" t="s">
        <v>46013</v>
      </c>
      <c r="H22636" t="s">
        <v>37788</v>
      </c>
    </row>
    <row r="22637" spans="3:8" x14ac:dyDescent="0.2">
      <c r="C22637">
        <f>VLOOKUP(A22637, E:E,1,0)</f>
        <v>0</v>
      </c>
      <c r="D22637">
        <v>22635</v>
      </c>
      <c r="E22637" t="s">
        <v>2724</v>
      </c>
      <c r="H22637" t="s">
        <v>37789</v>
      </c>
    </row>
    <row r="22638" spans="3:8" x14ac:dyDescent="0.2">
      <c r="C22638">
        <f>VLOOKUP(A22638, E:E,1,0)</f>
        <v>0</v>
      </c>
      <c r="D22638">
        <v>22636</v>
      </c>
      <c r="E22638" t="s">
        <v>37790</v>
      </c>
      <c r="H22638" t="s">
        <v>37790</v>
      </c>
    </row>
    <row r="22639" spans="3:8" x14ac:dyDescent="0.2">
      <c r="C22639">
        <f>VLOOKUP(A22639, E:E,1,0)</f>
        <v>0</v>
      </c>
      <c r="D22639">
        <v>22637</v>
      </c>
      <c r="E22639" t="s">
        <v>37791</v>
      </c>
      <c r="H22639" t="s">
        <v>37791</v>
      </c>
    </row>
    <row r="22640" spans="3:8" x14ac:dyDescent="0.2">
      <c r="C22640">
        <f>VLOOKUP(A22640, E:E,1,0)</f>
        <v>0</v>
      </c>
      <c r="D22640">
        <v>22638</v>
      </c>
      <c r="E22640" t="s">
        <v>37792</v>
      </c>
      <c r="H22640" t="s">
        <v>37792</v>
      </c>
    </row>
    <row r="22641" spans="3:8" x14ac:dyDescent="0.2">
      <c r="C22641">
        <f>VLOOKUP(A22641, E:E,1,0)</f>
        <v>0</v>
      </c>
      <c r="D22641">
        <v>22639</v>
      </c>
      <c r="E22641" t="s">
        <v>14630</v>
      </c>
      <c r="H22641" t="s">
        <v>37793</v>
      </c>
    </row>
    <row r="22642" spans="3:8" x14ac:dyDescent="0.2">
      <c r="C22642">
        <f>VLOOKUP(A22642, E:E,1,0)</f>
        <v>0</v>
      </c>
      <c r="D22642">
        <v>22640</v>
      </c>
      <c r="E22642" t="s">
        <v>37794</v>
      </c>
      <c r="H22642" t="s">
        <v>37794</v>
      </c>
    </row>
    <row r="22643" spans="3:8" x14ac:dyDescent="0.2">
      <c r="C22643">
        <f>VLOOKUP(A22643, E:E,1,0)</f>
        <v>0</v>
      </c>
      <c r="D22643">
        <v>22641</v>
      </c>
      <c r="E22643" t="s">
        <v>37795</v>
      </c>
      <c r="H22643" t="s">
        <v>37795</v>
      </c>
    </row>
    <row r="22644" spans="3:8" x14ac:dyDescent="0.2">
      <c r="C22644">
        <f>VLOOKUP(A22644, E:E,1,0)</f>
        <v>0</v>
      </c>
      <c r="D22644">
        <v>22642</v>
      </c>
      <c r="E22644" t="s">
        <v>15426</v>
      </c>
      <c r="H22644" t="s">
        <v>15426</v>
      </c>
    </row>
    <row r="22645" spans="3:8" x14ac:dyDescent="0.2">
      <c r="C22645">
        <f>VLOOKUP(A22645, E:E,1,0)</f>
        <v>0</v>
      </c>
      <c r="D22645">
        <v>22643</v>
      </c>
      <c r="E22645" t="s">
        <v>37796</v>
      </c>
      <c r="H22645" t="s">
        <v>37796</v>
      </c>
    </row>
    <row r="22646" spans="3:8" x14ac:dyDescent="0.2">
      <c r="C22646">
        <f>VLOOKUP(A22646, E:E,1,0)</f>
        <v>0</v>
      </c>
      <c r="D22646">
        <v>22644</v>
      </c>
      <c r="E22646" t="s">
        <v>37797</v>
      </c>
      <c r="H22646" t="s">
        <v>37797</v>
      </c>
    </row>
    <row r="22647" spans="3:8" x14ac:dyDescent="0.2">
      <c r="C22647">
        <f>VLOOKUP(A22647, E:E,1,0)</f>
        <v>0</v>
      </c>
      <c r="D22647">
        <v>22645</v>
      </c>
      <c r="E22647" t="s">
        <v>37798</v>
      </c>
      <c r="H22647" t="s">
        <v>37798</v>
      </c>
    </row>
    <row r="22648" spans="3:8" x14ac:dyDescent="0.2">
      <c r="C22648">
        <f>VLOOKUP(A22648, E:E,1,0)</f>
        <v>0</v>
      </c>
      <c r="D22648">
        <v>22646</v>
      </c>
      <c r="E22648" t="e" cm="1">
        <f t="array" ref="E22648">--head</f>
        <v>#NAME?</v>
      </c>
      <c r="H22648" t="e" cm="1">
        <f t="array" ref="H22648">--head.</f>
        <v>#NAME?</v>
      </c>
    </row>
    <row r="22649" spans="3:8" x14ac:dyDescent="0.2">
      <c r="C22649">
        <f>VLOOKUP(A22649, E:E,1,0)</f>
        <v>0</v>
      </c>
      <c r="D22649">
        <v>22647</v>
      </c>
      <c r="E22649" t="s">
        <v>37799</v>
      </c>
      <c r="H22649" t="s">
        <v>37799</v>
      </c>
    </row>
    <row r="22650" spans="3:8" x14ac:dyDescent="0.2">
      <c r="C22650">
        <f>VLOOKUP(A22650, E:E,1,0)</f>
        <v>0</v>
      </c>
      <c r="D22650">
        <v>22648</v>
      </c>
      <c r="E22650" t="s">
        <v>37800</v>
      </c>
      <c r="H22650" t="s">
        <v>37800</v>
      </c>
    </row>
    <row r="22651" spans="3:8" x14ac:dyDescent="0.2">
      <c r="C22651">
        <f>VLOOKUP(A22651, E:E,1,0)</f>
        <v>0</v>
      </c>
      <c r="D22651">
        <v>22649</v>
      </c>
      <c r="E22651" t="s">
        <v>37801</v>
      </c>
      <c r="H22651" t="s">
        <v>37801</v>
      </c>
    </row>
    <row r="22652" spans="3:8" x14ac:dyDescent="0.2">
      <c r="C22652">
        <f>VLOOKUP(A22652, E:E,1,0)</f>
        <v>0</v>
      </c>
      <c r="D22652">
        <v>22650</v>
      </c>
      <c r="E22652" t="s">
        <v>49707</v>
      </c>
      <c r="H22652" t="s">
        <v>37802</v>
      </c>
    </row>
    <row r="22653" spans="3:8" x14ac:dyDescent="0.2">
      <c r="C22653">
        <f>VLOOKUP(A22653, E:E,1,0)</f>
        <v>0</v>
      </c>
      <c r="D22653">
        <v>22651</v>
      </c>
      <c r="E22653" t="s">
        <v>4115</v>
      </c>
      <c r="H22653" t="s">
        <v>4115</v>
      </c>
    </row>
    <row r="22654" spans="3:8" x14ac:dyDescent="0.2">
      <c r="C22654">
        <f>VLOOKUP(A22654, E:E,1,0)</f>
        <v>0</v>
      </c>
      <c r="D22654">
        <v>22652</v>
      </c>
      <c r="E22654" t="s">
        <v>8921</v>
      </c>
      <c r="H22654" t="s">
        <v>8921</v>
      </c>
    </row>
    <row r="22655" spans="3:8" x14ac:dyDescent="0.2">
      <c r="C22655">
        <f>VLOOKUP(A22655, E:E,1,0)</f>
        <v>0</v>
      </c>
      <c r="D22655">
        <v>22653</v>
      </c>
      <c r="E22655" t="s">
        <v>37803</v>
      </c>
      <c r="H22655" t="s">
        <v>37803</v>
      </c>
    </row>
    <row r="22656" spans="3:8" x14ac:dyDescent="0.2">
      <c r="C22656">
        <f>VLOOKUP(A22656, E:E,1,0)</f>
        <v>0</v>
      </c>
      <c r="D22656">
        <v>22654</v>
      </c>
      <c r="E22656" t="s">
        <v>37804</v>
      </c>
      <c r="H22656" t="s">
        <v>37804</v>
      </c>
    </row>
    <row r="22657" spans="3:8" x14ac:dyDescent="0.2">
      <c r="C22657">
        <f>VLOOKUP(A22657, E:E,1,0)</f>
        <v>0</v>
      </c>
      <c r="D22657">
        <v>22655</v>
      </c>
      <c r="E22657" t="s">
        <v>37805</v>
      </c>
      <c r="H22657" t="s">
        <v>37805</v>
      </c>
    </row>
    <row r="22658" spans="3:8" x14ac:dyDescent="0.2">
      <c r="C22658">
        <f>VLOOKUP(A22658, E:E,1,0)</f>
        <v>0</v>
      </c>
      <c r="D22658">
        <v>22656</v>
      </c>
      <c r="E22658" t="s">
        <v>37806</v>
      </c>
      <c r="H22658" t="s">
        <v>37806</v>
      </c>
    </row>
    <row r="22659" spans="3:8" x14ac:dyDescent="0.2">
      <c r="C22659">
        <f>VLOOKUP(A22659, E:E,1,0)</f>
        <v>0</v>
      </c>
      <c r="D22659">
        <v>22657</v>
      </c>
      <c r="E22659" t="s">
        <v>37807</v>
      </c>
      <c r="H22659" t="s">
        <v>37807</v>
      </c>
    </row>
    <row r="22660" spans="3:8" x14ac:dyDescent="0.2">
      <c r="C22660">
        <f>VLOOKUP(A22660, E:E,1,0)</f>
        <v>0</v>
      </c>
      <c r="D22660">
        <v>22658</v>
      </c>
      <c r="E22660" t="s">
        <v>3458</v>
      </c>
      <c r="H22660" t="s">
        <v>37808</v>
      </c>
    </row>
    <row r="22661" spans="3:8" x14ac:dyDescent="0.2">
      <c r="C22661">
        <f>VLOOKUP(A22661, E:E,1,0)</f>
        <v>0</v>
      </c>
      <c r="D22661">
        <v>22659</v>
      </c>
      <c r="E22661" t="s">
        <v>14531</v>
      </c>
      <c r="H22661" t="s">
        <v>37809</v>
      </c>
    </row>
    <row r="22662" spans="3:8" x14ac:dyDescent="0.2">
      <c r="C22662">
        <f>VLOOKUP(A22662, E:E,1,0)</f>
        <v>0</v>
      </c>
      <c r="D22662">
        <v>22660</v>
      </c>
      <c r="E22662" t="s">
        <v>37810</v>
      </c>
      <c r="H22662" t="s">
        <v>37810</v>
      </c>
    </row>
    <row r="22663" spans="3:8" x14ac:dyDescent="0.2">
      <c r="C22663">
        <f>VLOOKUP(A22663, E:E,1,0)</f>
        <v>0</v>
      </c>
      <c r="D22663">
        <v>22661</v>
      </c>
      <c r="E22663" t="s">
        <v>37811</v>
      </c>
      <c r="H22663" t="s">
        <v>37811</v>
      </c>
    </row>
    <row r="22664" spans="3:8" x14ac:dyDescent="0.2">
      <c r="C22664">
        <f>VLOOKUP(A22664, E:E,1,0)</f>
        <v>0</v>
      </c>
      <c r="D22664">
        <v>22662</v>
      </c>
      <c r="E22664" t="s">
        <v>37812</v>
      </c>
      <c r="H22664" t="s">
        <v>37812</v>
      </c>
    </row>
    <row r="22665" spans="3:8" x14ac:dyDescent="0.2">
      <c r="C22665">
        <f>VLOOKUP(A22665, E:E,1,0)</f>
        <v>0</v>
      </c>
      <c r="D22665">
        <v>22663</v>
      </c>
      <c r="E22665" t="s">
        <v>15434</v>
      </c>
      <c r="H22665" t="s">
        <v>15434</v>
      </c>
    </row>
    <row r="22666" spans="3:8" x14ac:dyDescent="0.2">
      <c r="C22666">
        <f>VLOOKUP(A22666, E:E,1,0)</f>
        <v>0</v>
      </c>
      <c r="D22666">
        <v>22664</v>
      </c>
      <c r="E22666" t="s">
        <v>37813</v>
      </c>
      <c r="H22666" t="s">
        <v>37813</v>
      </c>
    </row>
    <row r="22667" spans="3:8" x14ac:dyDescent="0.2">
      <c r="C22667">
        <f>VLOOKUP(A22667, E:E,1,0)</f>
        <v>0</v>
      </c>
      <c r="D22667">
        <v>22665</v>
      </c>
      <c r="E22667" t="s">
        <v>15437</v>
      </c>
      <c r="H22667" t="s">
        <v>15437</v>
      </c>
    </row>
    <row r="22668" spans="3:8" x14ac:dyDescent="0.2">
      <c r="C22668">
        <f>VLOOKUP(A22668, E:E,1,0)</f>
        <v>0</v>
      </c>
      <c r="D22668">
        <v>22666</v>
      </c>
      <c r="E22668" t="s">
        <v>11905</v>
      </c>
      <c r="H22668" t="s">
        <v>11905</v>
      </c>
    </row>
    <row r="22669" spans="3:8" x14ac:dyDescent="0.2">
      <c r="C22669">
        <f>VLOOKUP(A22669, E:E,1,0)</f>
        <v>0</v>
      </c>
      <c r="D22669">
        <v>22667</v>
      </c>
      <c r="E22669" t="s">
        <v>15438</v>
      </c>
      <c r="H22669" t="s">
        <v>15438</v>
      </c>
    </row>
    <row r="22670" spans="3:8" x14ac:dyDescent="0.2">
      <c r="C22670">
        <f>VLOOKUP(A22670, E:E,1,0)</f>
        <v>0</v>
      </c>
      <c r="D22670">
        <v>22668</v>
      </c>
      <c r="E22670" t="s">
        <v>15439</v>
      </c>
      <c r="H22670" t="s">
        <v>15439</v>
      </c>
    </row>
    <row r="22671" spans="3:8" x14ac:dyDescent="0.2">
      <c r="C22671">
        <f>VLOOKUP(A22671, E:E,1,0)</f>
        <v>0</v>
      </c>
      <c r="D22671">
        <v>22669</v>
      </c>
      <c r="E22671" t="s">
        <v>37814</v>
      </c>
      <c r="H22671" t="s">
        <v>37814</v>
      </c>
    </row>
    <row r="22672" spans="3:8" x14ac:dyDescent="0.2">
      <c r="C22672">
        <f>VLOOKUP(A22672, E:E,1,0)</f>
        <v>0</v>
      </c>
      <c r="D22672">
        <v>22670</v>
      </c>
      <c r="E22672" t="s">
        <v>37815</v>
      </c>
      <c r="H22672" t="s">
        <v>37815</v>
      </c>
    </row>
    <row r="22673" spans="3:8" x14ac:dyDescent="0.2">
      <c r="C22673">
        <f>VLOOKUP(A22673, E:E,1,0)</f>
        <v>0</v>
      </c>
      <c r="D22673">
        <v>22671</v>
      </c>
      <c r="E22673" t="s">
        <v>235</v>
      </c>
      <c r="H22673" t="s">
        <v>37816</v>
      </c>
    </row>
    <row r="22674" spans="3:8" x14ac:dyDescent="0.2">
      <c r="C22674">
        <f>VLOOKUP(A22674, E:E,1,0)</f>
        <v>0</v>
      </c>
      <c r="D22674">
        <v>22672</v>
      </c>
      <c r="E22674" t="s">
        <v>37817</v>
      </c>
      <c r="H22674" t="s">
        <v>37817</v>
      </c>
    </row>
    <row r="22675" spans="3:8" x14ac:dyDescent="0.2">
      <c r="C22675">
        <f>VLOOKUP(A22675, E:E,1,0)</f>
        <v>0</v>
      </c>
      <c r="D22675">
        <v>22673</v>
      </c>
      <c r="E22675" t="s">
        <v>46014</v>
      </c>
      <c r="H22675" t="s">
        <v>37818</v>
      </c>
    </row>
    <row r="22676" spans="3:8" x14ac:dyDescent="0.2">
      <c r="C22676">
        <f>VLOOKUP(A22676, E:E,1,0)</f>
        <v>0</v>
      </c>
      <c r="D22676">
        <v>22674</v>
      </c>
      <c r="E22676" t="s">
        <v>15444</v>
      </c>
      <c r="H22676" t="s">
        <v>15444</v>
      </c>
    </row>
    <row r="22677" spans="3:8" x14ac:dyDescent="0.2">
      <c r="C22677">
        <f>VLOOKUP(A22677, E:E,1,0)</f>
        <v>0</v>
      </c>
      <c r="D22677">
        <v>22675</v>
      </c>
      <c r="E22677" t="s">
        <v>15442</v>
      </c>
      <c r="H22677" t="s">
        <v>15442</v>
      </c>
    </row>
    <row r="22678" spans="3:8" x14ac:dyDescent="0.2">
      <c r="C22678">
        <f>VLOOKUP(A22678, E:E,1,0)</f>
        <v>0</v>
      </c>
      <c r="D22678">
        <v>22676</v>
      </c>
      <c r="E22678" t="s">
        <v>37819</v>
      </c>
      <c r="H22678" t="s">
        <v>37819</v>
      </c>
    </row>
    <row r="22679" spans="3:8" x14ac:dyDescent="0.2">
      <c r="C22679">
        <f>VLOOKUP(A22679, E:E,1,0)</f>
        <v>0</v>
      </c>
      <c r="D22679">
        <v>22677</v>
      </c>
      <c r="E22679" t="s">
        <v>37820</v>
      </c>
      <c r="H22679" t="s">
        <v>37820</v>
      </c>
    </row>
    <row r="22680" spans="3:8" x14ac:dyDescent="0.2">
      <c r="C22680">
        <f>VLOOKUP(A22680, E:E,1,0)</f>
        <v>0</v>
      </c>
      <c r="D22680">
        <v>22678</v>
      </c>
      <c r="E22680" t="s">
        <v>37821</v>
      </c>
      <c r="H22680" t="s">
        <v>37821</v>
      </c>
    </row>
    <row r="22681" spans="3:8" x14ac:dyDescent="0.2">
      <c r="C22681">
        <f>VLOOKUP(A22681, E:E,1,0)</f>
        <v>0</v>
      </c>
      <c r="D22681">
        <v>22679</v>
      </c>
      <c r="E22681" t="s">
        <v>37822</v>
      </c>
      <c r="H22681" t="s">
        <v>37822</v>
      </c>
    </row>
    <row r="22682" spans="3:8" x14ac:dyDescent="0.2">
      <c r="C22682">
        <f>VLOOKUP(A22682, E:E,1,0)</f>
        <v>0</v>
      </c>
      <c r="D22682">
        <v>22680</v>
      </c>
      <c r="E22682" t="s">
        <v>37823</v>
      </c>
      <c r="H22682" t="s">
        <v>37823</v>
      </c>
    </row>
    <row r="22683" spans="3:8" x14ac:dyDescent="0.2">
      <c r="C22683">
        <f>VLOOKUP(A22683, E:E,1,0)</f>
        <v>0</v>
      </c>
      <c r="D22683">
        <v>22681</v>
      </c>
      <c r="E22683" t="s">
        <v>37824</v>
      </c>
      <c r="H22683" t="s">
        <v>37824</v>
      </c>
    </row>
    <row r="22684" spans="3:8" x14ac:dyDescent="0.2">
      <c r="C22684">
        <f>VLOOKUP(A22684, E:E,1,0)</f>
        <v>0</v>
      </c>
      <c r="D22684">
        <v>22682</v>
      </c>
      <c r="E22684" t="s">
        <v>37825</v>
      </c>
      <c r="H22684" t="s">
        <v>37825</v>
      </c>
    </row>
    <row r="22685" spans="3:8" x14ac:dyDescent="0.2">
      <c r="C22685">
        <f>VLOOKUP(A22685, E:E,1,0)</f>
        <v>0</v>
      </c>
      <c r="D22685">
        <v>22683</v>
      </c>
      <c r="E22685" t="s">
        <v>37826</v>
      </c>
      <c r="H22685" t="s">
        <v>37826</v>
      </c>
    </row>
    <row r="22686" spans="3:8" x14ac:dyDescent="0.2">
      <c r="C22686">
        <f>VLOOKUP(A22686, E:E,1,0)</f>
        <v>0</v>
      </c>
      <c r="D22686">
        <v>22684</v>
      </c>
      <c r="E22686" t="s">
        <v>37827</v>
      </c>
      <c r="H22686" t="s">
        <v>37827</v>
      </c>
    </row>
    <row r="22687" spans="3:8" x14ac:dyDescent="0.2">
      <c r="C22687">
        <f>VLOOKUP(A22687, E:E,1,0)</f>
        <v>0</v>
      </c>
      <c r="D22687">
        <v>22685</v>
      </c>
      <c r="E22687" t="s">
        <v>37828</v>
      </c>
      <c r="H22687" t="s">
        <v>37828</v>
      </c>
    </row>
    <row r="22688" spans="3:8" x14ac:dyDescent="0.2">
      <c r="C22688">
        <f>VLOOKUP(A22688, E:E,1,0)</f>
        <v>0</v>
      </c>
      <c r="D22688">
        <v>22686</v>
      </c>
      <c r="E22688" t="s">
        <v>37829</v>
      </c>
      <c r="H22688" t="s">
        <v>37829</v>
      </c>
    </row>
    <row r="22689" spans="3:8" x14ac:dyDescent="0.2">
      <c r="C22689">
        <f>VLOOKUP(A22689, E:E,1,0)</f>
        <v>0</v>
      </c>
      <c r="D22689">
        <v>22687</v>
      </c>
      <c r="E22689" t="s">
        <v>37830</v>
      </c>
      <c r="H22689" t="s">
        <v>37830</v>
      </c>
    </row>
    <row r="22690" spans="3:8" x14ac:dyDescent="0.2">
      <c r="C22690">
        <f>VLOOKUP(A22690, E:E,1,0)</f>
        <v>0</v>
      </c>
      <c r="D22690">
        <v>22688</v>
      </c>
      <c r="E22690" s="5">
        <v>0.10416666666666667</v>
      </c>
      <c r="H22690" s="5">
        <v>0.10416666666666667</v>
      </c>
    </row>
    <row r="22691" spans="3:8" x14ac:dyDescent="0.2">
      <c r="C22691">
        <f>VLOOKUP(A22691, E:E,1,0)</f>
        <v>0</v>
      </c>
      <c r="D22691">
        <v>22689</v>
      </c>
      <c r="E22691" t="s">
        <v>37831</v>
      </c>
      <c r="H22691" t="s">
        <v>37831</v>
      </c>
    </row>
    <row r="22692" spans="3:8" x14ac:dyDescent="0.2">
      <c r="C22692">
        <f>VLOOKUP(A22692, E:E,1,0)</f>
        <v>0</v>
      </c>
      <c r="D22692">
        <v>22690</v>
      </c>
      <c r="E22692" t="s">
        <v>15451</v>
      </c>
      <c r="H22692" t="s">
        <v>15451</v>
      </c>
    </row>
    <row r="22693" spans="3:8" x14ac:dyDescent="0.2">
      <c r="C22693">
        <f>VLOOKUP(A22693, E:E,1,0)</f>
        <v>0</v>
      </c>
      <c r="D22693">
        <v>22691</v>
      </c>
      <c r="E22693" t="s">
        <v>37832</v>
      </c>
      <c r="H22693" t="s">
        <v>37832</v>
      </c>
    </row>
    <row r="22694" spans="3:8" x14ac:dyDescent="0.2">
      <c r="C22694">
        <f>VLOOKUP(A22694, E:E,1,0)</f>
        <v>0</v>
      </c>
      <c r="D22694">
        <v>22692</v>
      </c>
      <c r="E22694" t="s">
        <v>37833</v>
      </c>
      <c r="H22694" t="s">
        <v>37833</v>
      </c>
    </row>
    <row r="22695" spans="3:8" x14ac:dyDescent="0.2">
      <c r="C22695">
        <f>VLOOKUP(A22695, E:E,1,0)</f>
        <v>0</v>
      </c>
      <c r="D22695">
        <v>22693</v>
      </c>
      <c r="E22695" t="s">
        <v>37834</v>
      </c>
      <c r="H22695" t="s">
        <v>37834</v>
      </c>
    </row>
    <row r="22696" spans="3:8" x14ac:dyDescent="0.2">
      <c r="C22696">
        <f>VLOOKUP(A22696, E:E,1,0)</f>
        <v>0</v>
      </c>
      <c r="D22696">
        <v>22694</v>
      </c>
      <c r="E22696" t="s">
        <v>37835</v>
      </c>
      <c r="H22696" t="s">
        <v>37835</v>
      </c>
    </row>
    <row r="22697" spans="3:8" x14ac:dyDescent="0.2">
      <c r="C22697">
        <f>VLOOKUP(A22697, E:E,1,0)</f>
        <v>0</v>
      </c>
      <c r="D22697">
        <v>22695</v>
      </c>
      <c r="E22697" t="s">
        <v>37836</v>
      </c>
      <c r="H22697" t="s">
        <v>37836</v>
      </c>
    </row>
    <row r="22698" spans="3:8" x14ac:dyDescent="0.2">
      <c r="C22698">
        <f>VLOOKUP(A22698, E:E,1,0)</f>
        <v>0</v>
      </c>
      <c r="D22698">
        <v>22696</v>
      </c>
      <c r="E22698" t="s">
        <v>15456</v>
      </c>
      <c r="H22698" t="s">
        <v>15456</v>
      </c>
    </row>
    <row r="22699" spans="3:8" x14ac:dyDescent="0.2">
      <c r="C22699">
        <f>VLOOKUP(A22699, E:E,1,0)</f>
        <v>0</v>
      </c>
      <c r="D22699">
        <v>22697</v>
      </c>
      <c r="E22699" t="s">
        <v>37837</v>
      </c>
      <c r="H22699" t="s">
        <v>37837</v>
      </c>
    </row>
    <row r="22700" spans="3:8" x14ac:dyDescent="0.2">
      <c r="C22700">
        <f>VLOOKUP(A22700, E:E,1,0)</f>
        <v>0</v>
      </c>
      <c r="D22700">
        <v>22698</v>
      </c>
      <c r="E22700" t="e" cm="1">
        <f t="array" ref="E22700">-a</f>
        <v>#NAME?</v>
      </c>
      <c r="H22700" t="e" cm="1">
        <f t="array" ref="H22700">-a</f>
        <v>#NAME?</v>
      </c>
    </row>
    <row r="22701" spans="3:8" x14ac:dyDescent="0.2">
      <c r="C22701">
        <f>VLOOKUP(A22701, E:E,1,0)</f>
        <v>0</v>
      </c>
      <c r="D22701">
        <v>22699</v>
      </c>
      <c r="E22701" t="s">
        <v>37838</v>
      </c>
      <c r="H22701" t="s">
        <v>37838</v>
      </c>
    </row>
    <row r="22702" spans="3:8" x14ac:dyDescent="0.2">
      <c r="C22702">
        <f>VLOOKUP(A22702, E:E,1,0)</f>
        <v>0</v>
      </c>
      <c r="D22702">
        <v>22700</v>
      </c>
      <c r="E22702" t="s">
        <v>37839</v>
      </c>
      <c r="H22702" t="s">
        <v>37839</v>
      </c>
    </row>
    <row r="22703" spans="3:8" x14ac:dyDescent="0.2">
      <c r="C22703">
        <f>VLOOKUP(A22703, E:E,1,0)</f>
        <v>0</v>
      </c>
      <c r="D22703">
        <v>22701</v>
      </c>
      <c r="E22703" t="s">
        <v>37840</v>
      </c>
      <c r="H22703" t="s">
        <v>37840</v>
      </c>
    </row>
    <row r="22704" spans="3:8" x14ac:dyDescent="0.2">
      <c r="C22704">
        <f>VLOOKUP(A22704, E:E,1,0)</f>
        <v>0</v>
      </c>
      <c r="D22704">
        <v>22702</v>
      </c>
      <c r="E22704" t="s">
        <v>37841</v>
      </c>
      <c r="H22704" t="s">
        <v>37841</v>
      </c>
    </row>
    <row r="22705" spans="3:8" x14ac:dyDescent="0.2">
      <c r="C22705">
        <f>VLOOKUP(A22705, E:E,1,0)</f>
        <v>0</v>
      </c>
      <c r="D22705">
        <v>22703</v>
      </c>
      <c r="E22705" t="s">
        <v>37842</v>
      </c>
      <c r="H22705" t="s">
        <v>37842</v>
      </c>
    </row>
    <row r="22706" spans="3:8" x14ac:dyDescent="0.2">
      <c r="C22706">
        <f>VLOOKUP(A22706, E:E,1,0)</f>
        <v>0</v>
      </c>
      <c r="D22706">
        <v>22704</v>
      </c>
      <c r="E22706" t="s">
        <v>37843</v>
      </c>
      <c r="H22706" t="s">
        <v>37843</v>
      </c>
    </row>
    <row r="22707" spans="3:8" x14ac:dyDescent="0.2">
      <c r="C22707">
        <f>VLOOKUP(A22707, E:E,1,0)</f>
        <v>0</v>
      </c>
      <c r="D22707">
        <v>22705</v>
      </c>
      <c r="E22707" t="s">
        <v>37844</v>
      </c>
      <c r="H22707" t="s">
        <v>37844</v>
      </c>
    </row>
    <row r="22708" spans="3:8" x14ac:dyDescent="0.2">
      <c r="C22708">
        <f>VLOOKUP(A22708, E:E,1,0)</f>
        <v>0</v>
      </c>
      <c r="D22708">
        <v>22706</v>
      </c>
      <c r="E22708" t="s">
        <v>10466</v>
      </c>
      <c r="H22708" t="s">
        <v>37845</v>
      </c>
    </row>
    <row r="22709" spans="3:8" x14ac:dyDescent="0.2">
      <c r="C22709">
        <f>VLOOKUP(A22709, E:E,1,0)</f>
        <v>0</v>
      </c>
      <c r="D22709">
        <v>22707</v>
      </c>
      <c r="E22709" t="s">
        <v>49708</v>
      </c>
      <c r="H22709" t="s">
        <v>37846</v>
      </c>
    </row>
    <row r="22710" spans="3:8" x14ac:dyDescent="0.2">
      <c r="C22710">
        <f>VLOOKUP(A22710, E:E,1,0)</f>
        <v>0</v>
      </c>
      <c r="D22710">
        <v>22708</v>
      </c>
      <c r="E22710" t="s">
        <v>37847</v>
      </c>
      <c r="H22710" t="s">
        <v>37847</v>
      </c>
    </row>
    <row r="22711" spans="3:8" x14ac:dyDescent="0.2">
      <c r="C22711">
        <f>VLOOKUP(A22711, E:E,1,0)</f>
        <v>0</v>
      </c>
      <c r="D22711">
        <v>22709</v>
      </c>
      <c r="E22711" t="s">
        <v>37848</v>
      </c>
      <c r="H22711" t="s">
        <v>37848</v>
      </c>
    </row>
    <row r="22712" spans="3:8" x14ac:dyDescent="0.2">
      <c r="C22712">
        <f>VLOOKUP(A22712, E:E,1,0)</f>
        <v>0</v>
      </c>
      <c r="D22712">
        <v>22710</v>
      </c>
      <c r="E22712" t="s">
        <v>15462</v>
      </c>
      <c r="H22712" t="s">
        <v>15462</v>
      </c>
    </row>
    <row r="22713" spans="3:8" x14ac:dyDescent="0.2">
      <c r="C22713">
        <f>VLOOKUP(A22713, E:E,1,0)</f>
        <v>0</v>
      </c>
      <c r="D22713">
        <v>22711</v>
      </c>
      <c r="E22713" t="s">
        <v>15463</v>
      </c>
      <c r="H22713" t="s">
        <v>15463</v>
      </c>
    </row>
    <row r="22714" spans="3:8" ht="34" x14ac:dyDescent="0.2">
      <c r="C22714">
        <f>VLOOKUP(A22714, E:E,1,0)</f>
        <v>0</v>
      </c>
      <c r="D22714">
        <v>22712</v>
      </c>
      <c r="E22714" s="4" t="s">
        <v>49709</v>
      </c>
      <c r="H22714" s="4" t="s">
        <v>37849</v>
      </c>
    </row>
    <row r="22715" spans="3:8" x14ac:dyDescent="0.2">
      <c r="C22715">
        <f>VLOOKUP(A22715, E:E,1,0)</f>
        <v>0</v>
      </c>
      <c r="D22715">
        <v>22713</v>
      </c>
      <c r="E22715" t="s">
        <v>37850</v>
      </c>
      <c r="H22715" t="s">
        <v>37850</v>
      </c>
    </row>
    <row r="22716" spans="3:8" x14ac:dyDescent="0.2">
      <c r="C22716">
        <f>VLOOKUP(A22716, E:E,1,0)</f>
        <v>0</v>
      </c>
      <c r="D22716">
        <v>22714</v>
      </c>
      <c r="E22716" t="s">
        <v>4134</v>
      </c>
      <c r="H22716" t="s">
        <v>4134</v>
      </c>
    </row>
    <row r="22717" spans="3:8" x14ac:dyDescent="0.2">
      <c r="C22717">
        <f>VLOOKUP(A22717, E:E,1,0)</f>
        <v>0</v>
      </c>
      <c r="D22717">
        <v>22715</v>
      </c>
      <c r="E22717" t="s">
        <v>37851</v>
      </c>
      <c r="H22717" t="s">
        <v>37851</v>
      </c>
    </row>
    <row r="22718" spans="3:8" x14ac:dyDescent="0.2">
      <c r="C22718">
        <f>VLOOKUP(A22718, E:E,1,0)</f>
        <v>0</v>
      </c>
      <c r="D22718">
        <v>22716</v>
      </c>
      <c r="E22718" t="s">
        <v>37852</v>
      </c>
      <c r="H22718" t="s">
        <v>37852</v>
      </c>
    </row>
    <row r="22719" spans="3:8" x14ac:dyDescent="0.2">
      <c r="C22719">
        <f>VLOOKUP(A22719, E:E,1,0)</f>
        <v>0</v>
      </c>
      <c r="D22719">
        <v>22717</v>
      </c>
      <c r="E22719" t="s">
        <v>37853</v>
      </c>
      <c r="H22719" t="s">
        <v>37853</v>
      </c>
    </row>
    <row r="22720" spans="3:8" x14ac:dyDescent="0.2">
      <c r="C22720">
        <f>VLOOKUP(A22720, E:E,1,0)</f>
        <v>0</v>
      </c>
      <c r="D22720">
        <v>22718</v>
      </c>
      <c r="E22720" t="s">
        <v>15466</v>
      </c>
      <c r="H22720" t="s">
        <v>15466</v>
      </c>
    </row>
    <row r="22721" spans="3:8" x14ac:dyDescent="0.2">
      <c r="C22721">
        <f>VLOOKUP(A22721, E:E,1,0)</f>
        <v>0</v>
      </c>
      <c r="D22721">
        <v>22719</v>
      </c>
      <c r="E22721" t="s">
        <v>3621</v>
      </c>
      <c r="H22721" t="s">
        <v>37854</v>
      </c>
    </row>
    <row r="22722" spans="3:8" x14ac:dyDescent="0.2">
      <c r="C22722">
        <f>VLOOKUP(A22722, E:E,1,0)</f>
        <v>0</v>
      </c>
      <c r="D22722">
        <v>22720</v>
      </c>
      <c r="E22722" t="s">
        <v>151</v>
      </c>
      <c r="H22722" t="s">
        <v>37855</v>
      </c>
    </row>
    <row r="22723" spans="3:8" x14ac:dyDescent="0.2">
      <c r="C22723">
        <f>VLOOKUP(A22723, E:E,1,0)</f>
        <v>0</v>
      </c>
      <c r="D22723">
        <v>22721</v>
      </c>
      <c r="E22723" t="s">
        <v>37856</v>
      </c>
      <c r="H22723" t="s">
        <v>37856</v>
      </c>
    </row>
    <row r="22724" spans="3:8" x14ac:dyDescent="0.2">
      <c r="C22724">
        <f>VLOOKUP(A22724, E:E,1,0)</f>
        <v>0</v>
      </c>
      <c r="D22724">
        <v>22722</v>
      </c>
      <c r="E22724" t="s">
        <v>37857</v>
      </c>
      <c r="H22724" t="s">
        <v>37857</v>
      </c>
    </row>
    <row r="22725" spans="3:8" x14ac:dyDescent="0.2">
      <c r="C22725">
        <f>VLOOKUP(A22725, E:E,1,0)</f>
        <v>0</v>
      </c>
      <c r="D22725">
        <v>22723</v>
      </c>
      <c r="E22725" t="s">
        <v>15473</v>
      </c>
      <c r="H22725" t="s">
        <v>37858</v>
      </c>
    </row>
    <row r="22726" spans="3:8" x14ac:dyDescent="0.2">
      <c r="C22726">
        <f>VLOOKUP(A22726, E:E,1,0)</f>
        <v>0</v>
      </c>
      <c r="D22726">
        <v>22724</v>
      </c>
      <c r="E22726" t="s">
        <v>37859</v>
      </c>
      <c r="H22726" t="s">
        <v>37859</v>
      </c>
    </row>
    <row r="22727" spans="3:8" x14ac:dyDescent="0.2">
      <c r="C22727">
        <f>VLOOKUP(A22727, E:E,1,0)</f>
        <v>0</v>
      </c>
      <c r="D22727">
        <v>22725</v>
      </c>
      <c r="E22727" t="s">
        <v>765</v>
      </c>
      <c r="H22727" t="s">
        <v>37860</v>
      </c>
    </row>
    <row r="22728" spans="3:8" x14ac:dyDescent="0.2">
      <c r="C22728">
        <f>VLOOKUP(A22728, E:E,1,0)</f>
        <v>0</v>
      </c>
      <c r="D22728">
        <v>22726</v>
      </c>
      <c r="E22728" t="s">
        <v>37861</v>
      </c>
      <c r="H22728" t="s">
        <v>37861</v>
      </c>
    </row>
    <row r="22729" spans="3:8" x14ac:dyDescent="0.2">
      <c r="C22729">
        <f>VLOOKUP(A22729, E:E,1,0)</f>
        <v>0</v>
      </c>
      <c r="D22729">
        <v>22727</v>
      </c>
      <c r="E22729" t="s">
        <v>15472</v>
      </c>
      <c r="H22729" t="s">
        <v>15472</v>
      </c>
    </row>
    <row r="22730" spans="3:8" x14ac:dyDescent="0.2">
      <c r="C22730">
        <f>VLOOKUP(A22730, E:E,1,0)</f>
        <v>0</v>
      </c>
      <c r="D22730">
        <v>22728</v>
      </c>
      <c r="E22730" t="s">
        <v>37862</v>
      </c>
      <c r="H22730" t="s">
        <v>37862</v>
      </c>
    </row>
    <row r="22731" spans="3:8" x14ac:dyDescent="0.2">
      <c r="C22731">
        <f>VLOOKUP(A22731, E:E,1,0)</f>
        <v>0</v>
      </c>
      <c r="D22731">
        <v>22729</v>
      </c>
      <c r="E22731" t="s">
        <v>15475</v>
      </c>
      <c r="H22731" t="s">
        <v>15475</v>
      </c>
    </row>
    <row r="22732" spans="3:8" x14ac:dyDescent="0.2">
      <c r="C22732">
        <f>VLOOKUP(A22732, E:E,1,0)</f>
        <v>0</v>
      </c>
      <c r="D22732">
        <v>22730</v>
      </c>
      <c r="E22732" t="s">
        <v>37863</v>
      </c>
      <c r="H22732" t="s">
        <v>37863</v>
      </c>
    </row>
    <row r="22733" spans="3:8" x14ac:dyDescent="0.2">
      <c r="C22733">
        <f>VLOOKUP(A22733, E:E,1,0)</f>
        <v>0</v>
      </c>
      <c r="D22733">
        <v>22731</v>
      </c>
      <c r="E22733" t="s">
        <v>15476</v>
      </c>
      <c r="H22733" t="s">
        <v>15476</v>
      </c>
    </row>
    <row r="22734" spans="3:8" x14ac:dyDescent="0.2">
      <c r="C22734">
        <f>VLOOKUP(A22734, E:E,1,0)</f>
        <v>0</v>
      </c>
      <c r="D22734">
        <v>22732</v>
      </c>
      <c r="E22734" t="s">
        <v>9244</v>
      </c>
      <c r="H22734" t="s">
        <v>37864</v>
      </c>
    </row>
    <row r="22735" spans="3:8" x14ac:dyDescent="0.2">
      <c r="C22735">
        <f>VLOOKUP(A22735, E:E,1,0)</f>
        <v>0</v>
      </c>
      <c r="D22735">
        <v>22733</v>
      </c>
      <c r="E22735" t="s">
        <v>15478</v>
      </c>
      <c r="H22735" t="s">
        <v>15478</v>
      </c>
    </row>
    <row r="22736" spans="3:8" x14ac:dyDescent="0.2">
      <c r="C22736">
        <f>VLOOKUP(A22736, E:E,1,0)</f>
        <v>0</v>
      </c>
      <c r="D22736">
        <v>22734</v>
      </c>
      <c r="E22736" t="s">
        <v>15479</v>
      </c>
      <c r="H22736" t="s">
        <v>15479</v>
      </c>
    </row>
    <row r="22737" spans="3:8" x14ac:dyDescent="0.2">
      <c r="C22737">
        <f>VLOOKUP(A22737, E:E,1,0)</f>
        <v>0</v>
      </c>
      <c r="D22737">
        <v>22735</v>
      </c>
      <c r="E22737" t="s">
        <v>1352</v>
      </c>
      <c r="H22737" t="s">
        <v>37865</v>
      </c>
    </row>
    <row r="22738" spans="3:8" x14ac:dyDescent="0.2">
      <c r="C22738">
        <f>VLOOKUP(A22738, E:E,1,0)</f>
        <v>0</v>
      </c>
      <c r="D22738">
        <v>22736</v>
      </c>
      <c r="E22738" t="s">
        <v>37866</v>
      </c>
      <c r="H22738" t="s">
        <v>37866</v>
      </c>
    </row>
    <row r="22739" spans="3:8" x14ac:dyDescent="0.2">
      <c r="C22739">
        <f>VLOOKUP(A22739, E:E,1,0)</f>
        <v>0</v>
      </c>
      <c r="D22739">
        <v>22737</v>
      </c>
      <c r="E22739" t="s">
        <v>992</v>
      </c>
      <c r="H22739" t="s">
        <v>37867</v>
      </c>
    </row>
    <row r="22740" spans="3:8" x14ac:dyDescent="0.2">
      <c r="C22740">
        <f>VLOOKUP(A22740, E:E,1,0)</f>
        <v>0</v>
      </c>
      <c r="D22740">
        <v>22738</v>
      </c>
      <c r="E22740" t="s">
        <v>15481</v>
      </c>
      <c r="H22740" t="s">
        <v>15481</v>
      </c>
    </row>
    <row r="22741" spans="3:8" x14ac:dyDescent="0.2">
      <c r="C22741">
        <f>VLOOKUP(A22741, E:E,1,0)</f>
        <v>0</v>
      </c>
      <c r="D22741">
        <v>22739</v>
      </c>
      <c r="E22741" t="s">
        <v>15480</v>
      </c>
      <c r="H22741" t="s">
        <v>15480</v>
      </c>
    </row>
    <row r="22742" spans="3:8" x14ac:dyDescent="0.2">
      <c r="C22742">
        <f>VLOOKUP(A22742, E:E,1,0)</f>
        <v>0</v>
      </c>
      <c r="D22742">
        <v>22740</v>
      </c>
      <c r="E22742" t="s">
        <v>49710</v>
      </c>
      <c r="H22742" t="s">
        <v>37868</v>
      </c>
    </row>
    <row r="22743" spans="3:8" x14ac:dyDescent="0.2">
      <c r="C22743">
        <f>VLOOKUP(A22743, E:E,1,0)</f>
        <v>0</v>
      </c>
      <c r="D22743">
        <v>22741</v>
      </c>
      <c r="E22743" t="s">
        <v>11416</v>
      </c>
      <c r="H22743" t="s">
        <v>37869</v>
      </c>
    </row>
    <row r="22744" spans="3:8" x14ac:dyDescent="0.2">
      <c r="C22744">
        <f>VLOOKUP(A22744, E:E,1,0)</f>
        <v>0</v>
      </c>
      <c r="D22744">
        <v>22742</v>
      </c>
      <c r="E22744" t="s">
        <v>15482</v>
      </c>
      <c r="H22744" t="s">
        <v>15482</v>
      </c>
    </row>
    <row r="22745" spans="3:8" x14ac:dyDescent="0.2">
      <c r="C22745">
        <f>VLOOKUP(A22745, E:E,1,0)</f>
        <v>0</v>
      </c>
      <c r="D22745">
        <v>22743</v>
      </c>
      <c r="E22745" t="s">
        <v>15483</v>
      </c>
      <c r="H22745" t="s">
        <v>37870</v>
      </c>
    </row>
    <row r="22746" spans="3:8" x14ac:dyDescent="0.2">
      <c r="C22746">
        <f>VLOOKUP(A22746, E:E,1,0)</f>
        <v>0</v>
      </c>
      <c r="D22746">
        <v>22744</v>
      </c>
      <c r="E22746" t="s">
        <v>37871</v>
      </c>
      <c r="H22746" t="s">
        <v>37871</v>
      </c>
    </row>
    <row r="22747" spans="3:8" x14ac:dyDescent="0.2">
      <c r="C22747">
        <f>VLOOKUP(A22747, E:E,1,0)</f>
        <v>0</v>
      </c>
      <c r="D22747">
        <v>22745</v>
      </c>
      <c r="E22747" t="s">
        <v>37872</v>
      </c>
      <c r="H22747" t="s">
        <v>37872</v>
      </c>
    </row>
    <row r="22748" spans="3:8" x14ac:dyDescent="0.2">
      <c r="C22748">
        <f>VLOOKUP(A22748, E:E,1,0)</f>
        <v>0</v>
      </c>
      <c r="D22748">
        <v>22746</v>
      </c>
      <c r="E22748" t="s">
        <v>49711</v>
      </c>
      <c r="H22748" t="s">
        <v>37873</v>
      </c>
    </row>
    <row r="22749" spans="3:8" x14ac:dyDescent="0.2">
      <c r="C22749">
        <f>VLOOKUP(A22749, E:E,1,0)</f>
        <v>0</v>
      </c>
      <c r="D22749">
        <v>22747</v>
      </c>
      <c r="E22749" t="s">
        <v>37874</v>
      </c>
      <c r="H22749" t="s">
        <v>37874</v>
      </c>
    </row>
    <row r="22750" spans="3:8" x14ac:dyDescent="0.2">
      <c r="C22750">
        <f>VLOOKUP(A22750, E:E,1,0)</f>
        <v>0</v>
      </c>
      <c r="D22750">
        <v>22748</v>
      </c>
      <c r="E22750" t="s">
        <v>15486</v>
      </c>
      <c r="H22750" t="s">
        <v>15486</v>
      </c>
    </row>
    <row r="22751" spans="3:8" x14ac:dyDescent="0.2">
      <c r="C22751">
        <f>VLOOKUP(A22751, E:E,1,0)</f>
        <v>0</v>
      </c>
      <c r="D22751">
        <v>22749</v>
      </c>
      <c r="E22751" t="s">
        <v>10274</v>
      </c>
      <c r="H22751" t="s">
        <v>37875</v>
      </c>
    </row>
    <row r="22752" spans="3:8" x14ac:dyDescent="0.2">
      <c r="C22752">
        <f>VLOOKUP(A22752, E:E,1,0)</f>
        <v>0</v>
      </c>
      <c r="D22752">
        <v>22750</v>
      </c>
      <c r="E22752" t="s">
        <v>15491</v>
      </c>
      <c r="H22752" t="s">
        <v>15491</v>
      </c>
    </row>
    <row r="22753" spans="3:8" x14ac:dyDescent="0.2">
      <c r="C22753">
        <f>VLOOKUP(A22753, E:E,1,0)</f>
        <v>0</v>
      </c>
      <c r="D22753">
        <v>22751</v>
      </c>
      <c r="E22753" t="s">
        <v>15490</v>
      </c>
      <c r="H22753" t="s">
        <v>15490</v>
      </c>
    </row>
    <row r="22754" spans="3:8" x14ac:dyDescent="0.2">
      <c r="C22754">
        <f>VLOOKUP(A22754, E:E,1,0)</f>
        <v>0</v>
      </c>
      <c r="D22754">
        <v>22752</v>
      </c>
      <c r="E22754" t="s">
        <v>15492</v>
      </c>
      <c r="H22754" t="s">
        <v>15492</v>
      </c>
    </row>
    <row r="22755" spans="3:8" x14ac:dyDescent="0.2">
      <c r="C22755">
        <f>VLOOKUP(A22755, E:E,1,0)</f>
        <v>0</v>
      </c>
      <c r="D22755">
        <v>22753</v>
      </c>
      <c r="E22755" t="s">
        <v>3993</v>
      </c>
      <c r="H22755" t="s">
        <v>3993</v>
      </c>
    </row>
    <row r="22756" spans="3:8" x14ac:dyDescent="0.2">
      <c r="C22756">
        <f>VLOOKUP(A22756, E:E,1,0)</f>
        <v>0</v>
      </c>
      <c r="D22756">
        <v>22754</v>
      </c>
      <c r="E22756" t="s">
        <v>26582</v>
      </c>
      <c r="H22756" t="s">
        <v>37876</v>
      </c>
    </row>
    <row r="22757" spans="3:8" ht="34" x14ac:dyDescent="0.2">
      <c r="C22757">
        <f>VLOOKUP(A22757, E:E,1,0)</f>
        <v>0</v>
      </c>
      <c r="D22757">
        <v>22755</v>
      </c>
      <c r="E22757" s="4" t="s">
        <v>49712</v>
      </c>
      <c r="H22757" s="4" t="s">
        <v>37877</v>
      </c>
    </row>
    <row r="22758" spans="3:8" x14ac:dyDescent="0.2">
      <c r="C22758">
        <f>VLOOKUP(A22758, E:E,1,0)</f>
        <v>0</v>
      </c>
      <c r="D22758">
        <v>22756</v>
      </c>
      <c r="E22758" t="s">
        <v>23642</v>
      </c>
      <c r="H22758" t="s">
        <v>37878</v>
      </c>
    </row>
    <row r="22759" spans="3:8" x14ac:dyDescent="0.2">
      <c r="C22759">
        <f>VLOOKUP(A22759, E:E,1,0)</f>
        <v>0</v>
      </c>
      <c r="D22759">
        <v>22757</v>
      </c>
      <c r="E22759" t="s">
        <v>15494</v>
      </c>
      <c r="H22759" t="s">
        <v>15494</v>
      </c>
    </row>
    <row r="22760" spans="3:8" x14ac:dyDescent="0.2">
      <c r="C22760">
        <f>VLOOKUP(A22760, E:E,1,0)</f>
        <v>0</v>
      </c>
      <c r="D22760">
        <v>22758</v>
      </c>
      <c r="E22760" t="s">
        <v>37879</v>
      </c>
      <c r="H22760" t="s">
        <v>37879</v>
      </c>
    </row>
    <row r="22761" spans="3:8" x14ac:dyDescent="0.2">
      <c r="C22761">
        <f>VLOOKUP(A22761, E:E,1,0)</f>
        <v>0</v>
      </c>
      <c r="D22761">
        <v>22759</v>
      </c>
      <c r="E22761" t="s">
        <v>37880</v>
      </c>
      <c r="H22761" t="s">
        <v>37880</v>
      </c>
    </row>
    <row r="22762" spans="3:8" x14ac:dyDescent="0.2">
      <c r="C22762">
        <f>VLOOKUP(A22762, E:E,1,0)</f>
        <v>0</v>
      </c>
      <c r="D22762">
        <v>22760</v>
      </c>
      <c r="E22762" t="s">
        <v>37881</v>
      </c>
      <c r="H22762" t="s">
        <v>37881</v>
      </c>
    </row>
    <row r="22763" spans="3:8" x14ac:dyDescent="0.2">
      <c r="C22763">
        <f>VLOOKUP(A22763, E:E,1,0)</f>
        <v>0</v>
      </c>
      <c r="D22763">
        <v>22761</v>
      </c>
      <c r="E22763" t="s">
        <v>37882</v>
      </c>
      <c r="H22763" t="s">
        <v>37882</v>
      </c>
    </row>
    <row r="22764" spans="3:8" x14ac:dyDescent="0.2">
      <c r="C22764">
        <f>VLOOKUP(A22764, E:E,1,0)</f>
        <v>0</v>
      </c>
      <c r="D22764">
        <v>22762</v>
      </c>
      <c r="E22764" t="s">
        <v>37883</v>
      </c>
      <c r="H22764" t="s">
        <v>37883</v>
      </c>
    </row>
    <row r="22765" spans="3:8" x14ac:dyDescent="0.2">
      <c r="C22765">
        <f>VLOOKUP(A22765, E:E,1,0)</f>
        <v>0</v>
      </c>
      <c r="D22765">
        <v>22763</v>
      </c>
      <c r="E22765" t="s">
        <v>37884</v>
      </c>
      <c r="H22765" t="s">
        <v>37884</v>
      </c>
    </row>
    <row r="22766" spans="3:8" x14ac:dyDescent="0.2">
      <c r="C22766">
        <f>VLOOKUP(A22766, E:E,1,0)</f>
        <v>0</v>
      </c>
      <c r="D22766">
        <v>22764</v>
      </c>
      <c r="E22766" t="s">
        <v>37885</v>
      </c>
      <c r="H22766" t="s">
        <v>37885</v>
      </c>
    </row>
    <row r="22767" spans="3:8" x14ac:dyDescent="0.2">
      <c r="C22767">
        <f>VLOOKUP(A22767, E:E,1,0)</f>
        <v>0</v>
      </c>
      <c r="D22767">
        <v>22765</v>
      </c>
      <c r="E22767" t="s">
        <v>37886</v>
      </c>
      <c r="H22767" t="s">
        <v>37886</v>
      </c>
    </row>
    <row r="22768" spans="3:8" x14ac:dyDescent="0.2">
      <c r="C22768">
        <f>VLOOKUP(A22768, E:E,1,0)</f>
        <v>0</v>
      </c>
      <c r="D22768">
        <v>22766</v>
      </c>
      <c r="E22768" t="s">
        <v>37887</v>
      </c>
      <c r="H22768" t="s">
        <v>37887</v>
      </c>
    </row>
    <row r="22769" spans="3:8" x14ac:dyDescent="0.2">
      <c r="C22769">
        <f>VLOOKUP(A22769, E:E,1,0)</f>
        <v>0</v>
      </c>
      <c r="D22769">
        <v>22767</v>
      </c>
      <c r="E22769" t="s">
        <v>37888</v>
      </c>
      <c r="H22769" t="s">
        <v>37888</v>
      </c>
    </row>
    <row r="22770" spans="3:8" x14ac:dyDescent="0.2">
      <c r="C22770">
        <f>VLOOKUP(A22770, E:E,1,0)</f>
        <v>0</v>
      </c>
      <c r="D22770">
        <v>22768</v>
      </c>
      <c r="E22770" t="s">
        <v>46015</v>
      </c>
      <c r="H22770" t="s">
        <v>37889</v>
      </c>
    </row>
    <row r="22771" spans="3:8" x14ac:dyDescent="0.2">
      <c r="C22771">
        <f>VLOOKUP(A22771, E:E,1,0)</f>
        <v>0</v>
      </c>
      <c r="D22771">
        <v>22769</v>
      </c>
      <c r="E22771" t="s">
        <v>37890</v>
      </c>
      <c r="H22771" t="s">
        <v>37890</v>
      </c>
    </row>
    <row r="22772" spans="3:8" x14ac:dyDescent="0.2">
      <c r="C22772">
        <f>VLOOKUP(A22772, E:E,1,0)</f>
        <v>0</v>
      </c>
      <c r="D22772">
        <v>22770</v>
      </c>
      <c r="E22772" t="s">
        <v>49713</v>
      </c>
      <c r="H22772" t="s">
        <v>37891</v>
      </c>
    </row>
    <row r="22773" spans="3:8" x14ac:dyDescent="0.2">
      <c r="C22773">
        <f>VLOOKUP(A22773, E:E,1,0)</f>
        <v>0</v>
      </c>
      <c r="D22773">
        <v>22771</v>
      </c>
      <c r="E22773" t="s">
        <v>37892</v>
      </c>
      <c r="H22773" t="s">
        <v>37892</v>
      </c>
    </row>
    <row r="22774" spans="3:8" x14ac:dyDescent="0.2">
      <c r="C22774">
        <f>VLOOKUP(A22774, E:E,1,0)</f>
        <v>0</v>
      </c>
      <c r="D22774">
        <v>22772</v>
      </c>
      <c r="E22774" t="s">
        <v>37893</v>
      </c>
      <c r="H22774" t="s">
        <v>37893</v>
      </c>
    </row>
    <row r="22775" spans="3:8" x14ac:dyDescent="0.2">
      <c r="C22775">
        <f>VLOOKUP(A22775, E:E,1,0)</f>
        <v>0</v>
      </c>
      <c r="D22775">
        <v>22773</v>
      </c>
      <c r="E22775" t="s">
        <v>15504</v>
      </c>
      <c r="H22775" t="s">
        <v>37894</v>
      </c>
    </row>
    <row r="22776" spans="3:8" x14ac:dyDescent="0.2">
      <c r="C22776">
        <f>VLOOKUP(A22776, E:E,1,0)</f>
        <v>0</v>
      </c>
      <c r="D22776">
        <v>22774</v>
      </c>
      <c r="E22776" t="s">
        <v>49714</v>
      </c>
      <c r="H22776" t="s">
        <v>37895</v>
      </c>
    </row>
    <row r="22777" spans="3:8" x14ac:dyDescent="0.2">
      <c r="C22777">
        <f>VLOOKUP(A22777, E:E,1,0)</f>
        <v>0</v>
      </c>
      <c r="D22777">
        <v>22775</v>
      </c>
      <c r="E22777" t="s">
        <v>15502</v>
      </c>
      <c r="H22777" t="s">
        <v>15502</v>
      </c>
    </row>
    <row r="22778" spans="3:8" x14ac:dyDescent="0.2">
      <c r="C22778">
        <f>VLOOKUP(A22778, E:E,1,0)</f>
        <v>0</v>
      </c>
      <c r="D22778">
        <v>22776</v>
      </c>
      <c r="E22778" t="s">
        <v>1927</v>
      </c>
      <c r="H22778" t="s">
        <v>37896</v>
      </c>
    </row>
    <row r="22779" spans="3:8" x14ac:dyDescent="0.2">
      <c r="C22779">
        <f>VLOOKUP(A22779, E:E,1,0)</f>
        <v>0</v>
      </c>
      <c r="D22779">
        <v>22777</v>
      </c>
      <c r="E22779" t="s">
        <v>1925</v>
      </c>
      <c r="H22779" t="s">
        <v>37897</v>
      </c>
    </row>
    <row r="22780" spans="3:8" x14ac:dyDescent="0.2">
      <c r="C22780">
        <f>VLOOKUP(A22780, E:E,1,0)</f>
        <v>0</v>
      </c>
      <c r="D22780">
        <v>22778</v>
      </c>
      <c r="E22780" t="s">
        <v>4691</v>
      </c>
      <c r="H22780" t="s">
        <v>37898</v>
      </c>
    </row>
    <row r="22781" spans="3:8" x14ac:dyDescent="0.2">
      <c r="C22781">
        <f>VLOOKUP(A22781, E:E,1,0)</f>
        <v>0</v>
      </c>
      <c r="D22781">
        <v>22779</v>
      </c>
      <c r="E22781" t="s">
        <v>37899</v>
      </c>
      <c r="H22781" t="s">
        <v>37899</v>
      </c>
    </row>
    <row r="22782" spans="3:8" x14ac:dyDescent="0.2">
      <c r="C22782">
        <f>VLOOKUP(A22782, E:E,1,0)</f>
        <v>0</v>
      </c>
      <c r="D22782">
        <v>22780</v>
      </c>
      <c r="E22782" t="s">
        <v>37900</v>
      </c>
      <c r="H22782" t="s">
        <v>37900</v>
      </c>
    </row>
    <row r="22783" spans="3:8" x14ac:dyDescent="0.2">
      <c r="C22783">
        <f>VLOOKUP(A22783, E:E,1,0)</f>
        <v>0</v>
      </c>
      <c r="D22783">
        <v>22781</v>
      </c>
      <c r="E22783" t="s">
        <v>15505</v>
      </c>
      <c r="H22783" t="s">
        <v>15505</v>
      </c>
    </row>
    <row r="22784" spans="3:8" x14ac:dyDescent="0.2">
      <c r="C22784">
        <f>VLOOKUP(A22784, E:E,1,0)</f>
        <v>0</v>
      </c>
      <c r="D22784">
        <v>22782</v>
      </c>
      <c r="E22784" t="s">
        <v>4672</v>
      </c>
      <c r="H22784" t="s">
        <v>37901</v>
      </c>
    </row>
    <row r="22785" spans="3:8" x14ac:dyDescent="0.2">
      <c r="C22785">
        <f>VLOOKUP(A22785, E:E,1,0)</f>
        <v>0</v>
      </c>
      <c r="D22785">
        <v>22783</v>
      </c>
      <c r="E22785" t="s">
        <v>37902</v>
      </c>
      <c r="H22785" t="s">
        <v>37902</v>
      </c>
    </row>
    <row r="22786" spans="3:8" x14ac:dyDescent="0.2">
      <c r="C22786">
        <f>VLOOKUP(A22786, E:E,1,0)</f>
        <v>0</v>
      </c>
      <c r="D22786">
        <v>22784</v>
      </c>
      <c r="E22786" t="s">
        <v>37903</v>
      </c>
      <c r="H22786" t="s">
        <v>37903</v>
      </c>
    </row>
    <row r="22787" spans="3:8" x14ac:dyDescent="0.2">
      <c r="C22787">
        <f>VLOOKUP(A22787, E:E,1,0)</f>
        <v>0</v>
      </c>
      <c r="D22787">
        <v>22785</v>
      </c>
      <c r="E22787" t="s">
        <v>49715</v>
      </c>
      <c r="H22787" t="s">
        <v>37904</v>
      </c>
    </row>
    <row r="22788" spans="3:8" x14ac:dyDescent="0.2">
      <c r="C22788">
        <f>VLOOKUP(A22788, E:E,1,0)</f>
        <v>0</v>
      </c>
      <c r="D22788">
        <v>22786</v>
      </c>
      <c r="E22788" t="s">
        <v>46016</v>
      </c>
      <c r="H22788" t="s">
        <v>37905</v>
      </c>
    </row>
    <row r="22789" spans="3:8" x14ac:dyDescent="0.2">
      <c r="C22789">
        <f>VLOOKUP(A22789, E:E,1,0)</f>
        <v>0</v>
      </c>
      <c r="D22789">
        <v>22787</v>
      </c>
      <c r="E22789" t="s">
        <v>15509</v>
      </c>
      <c r="H22789" t="s">
        <v>15509</v>
      </c>
    </row>
    <row r="22790" spans="3:8" x14ac:dyDescent="0.2">
      <c r="C22790">
        <f>VLOOKUP(A22790, E:E,1,0)</f>
        <v>0</v>
      </c>
      <c r="D22790">
        <v>22788</v>
      </c>
      <c r="E22790" t="s">
        <v>15510</v>
      </c>
      <c r="H22790" t="s">
        <v>15510</v>
      </c>
    </row>
    <row r="22791" spans="3:8" x14ac:dyDescent="0.2">
      <c r="C22791">
        <f>VLOOKUP(A22791, E:E,1,0)</f>
        <v>0</v>
      </c>
      <c r="D22791">
        <v>22789</v>
      </c>
      <c r="E22791" t="s">
        <v>15470</v>
      </c>
      <c r="H22791" t="s">
        <v>15470</v>
      </c>
    </row>
    <row r="22792" spans="3:8" x14ac:dyDescent="0.2">
      <c r="C22792">
        <f>VLOOKUP(A22792, E:E,1,0)</f>
        <v>0</v>
      </c>
      <c r="D22792">
        <v>22790</v>
      </c>
      <c r="E22792" t="s">
        <v>46017</v>
      </c>
      <c r="H22792" t="s">
        <v>37906</v>
      </c>
    </row>
    <row r="22793" spans="3:8" x14ac:dyDescent="0.2">
      <c r="C22793">
        <f>VLOOKUP(A22793, E:E,1,0)</f>
        <v>0</v>
      </c>
      <c r="D22793">
        <v>22791</v>
      </c>
      <c r="E22793" t="s">
        <v>37907</v>
      </c>
      <c r="H22793" t="s">
        <v>37907</v>
      </c>
    </row>
    <row r="22794" spans="3:8" x14ac:dyDescent="0.2">
      <c r="C22794">
        <f>VLOOKUP(A22794, E:E,1,0)</f>
        <v>0</v>
      </c>
      <c r="D22794">
        <v>22792</v>
      </c>
      <c r="E22794" t="s">
        <v>37908</v>
      </c>
      <c r="H22794" t="s">
        <v>37908</v>
      </c>
    </row>
    <row r="22795" spans="3:8" x14ac:dyDescent="0.2">
      <c r="C22795">
        <f>VLOOKUP(A22795, E:E,1,0)</f>
        <v>0</v>
      </c>
      <c r="D22795">
        <v>22793</v>
      </c>
      <c r="E22795" t="s">
        <v>37909</v>
      </c>
      <c r="H22795" t="s">
        <v>37909</v>
      </c>
    </row>
    <row r="22796" spans="3:8" x14ac:dyDescent="0.2">
      <c r="C22796">
        <f>VLOOKUP(A22796, E:E,1,0)</f>
        <v>0</v>
      </c>
      <c r="D22796">
        <v>22794</v>
      </c>
      <c r="E22796" t="s">
        <v>49716</v>
      </c>
      <c r="H22796" t="s">
        <v>37910</v>
      </c>
    </row>
    <row r="22797" spans="3:8" x14ac:dyDescent="0.2">
      <c r="C22797">
        <f>VLOOKUP(A22797, E:E,1,0)</f>
        <v>0</v>
      </c>
      <c r="D22797">
        <v>22795</v>
      </c>
      <c r="E22797" t="s">
        <v>49717</v>
      </c>
      <c r="H22797" t="s">
        <v>37911</v>
      </c>
    </row>
    <row r="22798" spans="3:8" x14ac:dyDescent="0.2">
      <c r="C22798">
        <f>VLOOKUP(A22798, E:E,1,0)</f>
        <v>0</v>
      </c>
      <c r="D22798">
        <v>22796</v>
      </c>
      <c r="E22798" t="s">
        <v>37912</v>
      </c>
      <c r="H22798" t="s">
        <v>37912</v>
      </c>
    </row>
    <row r="22799" spans="3:8" x14ac:dyDescent="0.2">
      <c r="C22799">
        <f>VLOOKUP(A22799, E:E,1,0)</f>
        <v>0</v>
      </c>
      <c r="D22799">
        <v>22797</v>
      </c>
      <c r="E22799" t="s">
        <v>37913</v>
      </c>
      <c r="H22799" t="s">
        <v>37913</v>
      </c>
    </row>
    <row r="22800" spans="3:8" x14ac:dyDescent="0.2">
      <c r="C22800">
        <f>VLOOKUP(A22800, E:E,1,0)</f>
        <v>0</v>
      </c>
      <c r="D22800">
        <v>22798</v>
      </c>
      <c r="E22800" t="s">
        <v>15518</v>
      </c>
      <c r="H22800" t="s">
        <v>15518</v>
      </c>
    </row>
    <row r="22801" spans="3:8" x14ac:dyDescent="0.2">
      <c r="C22801">
        <f>VLOOKUP(A22801, E:E,1,0)</f>
        <v>0</v>
      </c>
      <c r="D22801">
        <v>22799</v>
      </c>
      <c r="E22801" t="s">
        <v>49718</v>
      </c>
      <c r="H22801" t="s">
        <v>37914</v>
      </c>
    </row>
    <row r="22802" spans="3:8" x14ac:dyDescent="0.2">
      <c r="C22802">
        <f>VLOOKUP(A22802, E:E,1,0)</f>
        <v>0</v>
      </c>
      <c r="D22802">
        <v>22800</v>
      </c>
      <c r="E22802" t="s">
        <v>15516</v>
      </c>
      <c r="H22802" t="s">
        <v>15516</v>
      </c>
    </row>
    <row r="22803" spans="3:8" x14ac:dyDescent="0.2">
      <c r="C22803">
        <f>VLOOKUP(A22803, E:E,1,0)</f>
        <v>0</v>
      </c>
      <c r="D22803">
        <v>22801</v>
      </c>
      <c r="E22803" t="s">
        <v>15517</v>
      </c>
      <c r="H22803" t="s">
        <v>15517</v>
      </c>
    </row>
    <row r="22804" spans="3:8" x14ac:dyDescent="0.2">
      <c r="C22804">
        <f>VLOOKUP(A22804, E:E,1,0)</f>
        <v>0</v>
      </c>
      <c r="D22804">
        <v>22802</v>
      </c>
      <c r="E22804" t="s">
        <v>781</v>
      </c>
      <c r="H22804" t="s">
        <v>37915</v>
      </c>
    </row>
    <row r="22805" spans="3:8" x14ac:dyDescent="0.2">
      <c r="C22805">
        <f>VLOOKUP(A22805, E:E,1,0)</f>
        <v>0</v>
      </c>
      <c r="D22805">
        <v>22803</v>
      </c>
      <c r="E22805" t="s">
        <v>15522</v>
      </c>
      <c r="H22805" t="s">
        <v>15522</v>
      </c>
    </row>
    <row r="22806" spans="3:8" x14ac:dyDescent="0.2">
      <c r="C22806">
        <f>VLOOKUP(A22806, E:E,1,0)</f>
        <v>0</v>
      </c>
      <c r="D22806">
        <v>22804</v>
      </c>
      <c r="E22806" t="s">
        <v>2815</v>
      </c>
      <c r="H22806" t="s">
        <v>37916</v>
      </c>
    </row>
    <row r="22807" spans="3:8" x14ac:dyDescent="0.2">
      <c r="C22807">
        <f>VLOOKUP(A22807, E:E,1,0)</f>
        <v>0</v>
      </c>
      <c r="D22807">
        <v>22805</v>
      </c>
      <c r="E22807" t="s">
        <v>15523</v>
      </c>
      <c r="H22807" t="s">
        <v>15523</v>
      </c>
    </row>
    <row r="22808" spans="3:8" x14ac:dyDescent="0.2">
      <c r="C22808">
        <f>VLOOKUP(A22808, E:E,1,0)</f>
        <v>0</v>
      </c>
      <c r="D22808">
        <v>22806</v>
      </c>
      <c r="E22808" t="s">
        <v>49719</v>
      </c>
      <c r="H22808" t="s">
        <v>37917</v>
      </c>
    </row>
    <row r="22809" spans="3:8" x14ac:dyDescent="0.2">
      <c r="C22809">
        <f>VLOOKUP(A22809, E:E,1,0)</f>
        <v>0</v>
      </c>
      <c r="D22809">
        <v>22807</v>
      </c>
      <c r="E22809" t="s">
        <v>15499</v>
      </c>
      <c r="H22809" t="s">
        <v>15499</v>
      </c>
    </row>
    <row r="22810" spans="3:8" x14ac:dyDescent="0.2">
      <c r="C22810">
        <f>VLOOKUP(A22810, E:E,1,0)</f>
        <v>0</v>
      </c>
      <c r="D22810">
        <v>22808</v>
      </c>
      <c r="E22810" t="s">
        <v>37918</v>
      </c>
      <c r="H22810" t="s">
        <v>37918</v>
      </c>
    </row>
    <row r="22811" spans="3:8" x14ac:dyDescent="0.2">
      <c r="C22811">
        <f>VLOOKUP(A22811, E:E,1,0)</f>
        <v>0</v>
      </c>
      <c r="D22811">
        <v>22809</v>
      </c>
      <c r="E22811" t="s">
        <v>15526</v>
      </c>
      <c r="H22811" t="s">
        <v>15526</v>
      </c>
    </row>
    <row r="22812" spans="3:8" x14ac:dyDescent="0.2">
      <c r="C22812">
        <f>VLOOKUP(A22812, E:E,1,0)</f>
        <v>0</v>
      </c>
      <c r="D22812">
        <v>22810</v>
      </c>
      <c r="E22812">
        <v>10000</v>
      </c>
      <c r="H22812">
        <v>10000</v>
      </c>
    </row>
    <row r="22813" spans="3:8" x14ac:dyDescent="0.2">
      <c r="C22813">
        <f>VLOOKUP(A22813, E:E,1,0)</f>
        <v>0</v>
      </c>
      <c r="D22813">
        <v>22811</v>
      </c>
      <c r="E22813" t="s">
        <v>49720</v>
      </c>
      <c r="H22813" t="s">
        <v>37919</v>
      </c>
    </row>
    <row r="22814" spans="3:8" x14ac:dyDescent="0.2">
      <c r="C22814">
        <f>VLOOKUP(A22814, E:E,1,0)</f>
        <v>0</v>
      </c>
      <c r="D22814">
        <v>22812</v>
      </c>
      <c r="E22814" t="s">
        <v>37920</v>
      </c>
      <c r="H22814" t="s">
        <v>37920</v>
      </c>
    </row>
    <row r="22815" spans="3:8" x14ac:dyDescent="0.2">
      <c r="C22815">
        <f>VLOOKUP(A22815, E:E,1,0)</f>
        <v>0</v>
      </c>
      <c r="D22815">
        <v>22813</v>
      </c>
      <c r="E22815" t="s">
        <v>15525</v>
      </c>
      <c r="H22815" t="s">
        <v>15525</v>
      </c>
    </row>
    <row r="22816" spans="3:8" x14ac:dyDescent="0.2">
      <c r="C22816">
        <f>VLOOKUP(A22816, E:E,1,0)</f>
        <v>0</v>
      </c>
      <c r="D22816">
        <v>22814</v>
      </c>
      <c r="E22816" t="s">
        <v>37921</v>
      </c>
      <c r="H22816" t="s">
        <v>37921</v>
      </c>
    </row>
    <row r="22817" spans="3:8" x14ac:dyDescent="0.2">
      <c r="C22817">
        <f>VLOOKUP(A22817, E:E,1,0)</f>
        <v>0</v>
      </c>
      <c r="D22817">
        <v>22815</v>
      </c>
      <c r="E22817" t="s">
        <v>37922</v>
      </c>
      <c r="H22817" t="s">
        <v>37922</v>
      </c>
    </row>
    <row r="22818" spans="3:8" x14ac:dyDescent="0.2">
      <c r="C22818">
        <f>VLOOKUP(A22818, E:E,1,0)</f>
        <v>0</v>
      </c>
      <c r="D22818">
        <v>22816</v>
      </c>
      <c r="E22818" t="s">
        <v>49721</v>
      </c>
      <c r="H22818" t="s">
        <v>37923</v>
      </c>
    </row>
    <row r="22819" spans="3:8" x14ac:dyDescent="0.2">
      <c r="C22819">
        <f>VLOOKUP(A22819, E:E,1,0)</f>
        <v>0</v>
      </c>
      <c r="D22819">
        <v>22817</v>
      </c>
      <c r="E22819" t="s">
        <v>2401</v>
      </c>
      <c r="H22819" t="s">
        <v>37924</v>
      </c>
    </row>
    <row r="22820" spans="3:8" x14ac:dyDescent="0.2">
      <c r="C22820">
        <f>VLOOKUP(A22820, E:E,1,0)</f>
        <v>0</v>
      </c>
      <c r="D22820">
        <v>22818</v>
      </c>
      <c r="E22820" t="s">
        <v>15530</v>
      </c>
      <c r="H22820" t="s">
        <v>15530</v>
      </c>
    </row>
    <row r="22821" spans="3:8" x14ac:dyDescent="0.2">
      <c r="C22821">
        <f>VLOOKUP(A22821, E:E,1,0)</f>
        <v>0</v>
      </c>
      <c r="D22821">
        <v>22819</v>
      </c>
      <c r="E22821" t="s">
        <v>3443</v>
      </c>
      <c r="H22821" t="s">
        <v>37925</v>
      </c>
    </row>
    <row r="22822" spans="3:8" x14ac:dyDescent="0.2">
      <c r="C22822">
        <f>VLOOKUP(A22822, E:E,1,0)</f>
        <v>0</v>
      </c>
      <c r="D22822">
        <v>22820</v>
      </c>
      <c r="E22822" t="s">
        <v>24276</v>
      </c>
      <c r="H22822" t="s">
        <v>37926</v>
      </c>
    </row>
    <row r="22823" spans="3:8" x14ac:dyDescent="0.2">
      <c r="C22823">
        <f>VLOOKUP(A22823, E:E,1,0)</f>
        <v>0</v>
      </c>
      <c r="D22823">
        <v>22821</v>
      </c>
      <c r="E22823" t="s">
        <v>37927</v>
      </c>
      <c r="H22823" t="s">
        <v>37927</v>
      </c>
    </row>
    <row r="22824" spans="3:8" x14ac:dyDescent="0.2">
      <c r="C22824">
        <f>VLOOKUP(A22824, E:E,1,0)</f>
        <v>0</v>
      </c>
      <c r="D22824">
        <v>22822</v>
      </c>
      <c r="E22824" t="s">
        <v>6173</v>
      </c>
      <c r="H22824" t="s">
        <v>6173</v>
      </c>
    </row>
    <row r="22825" spans="3:8" x14ac:dyDescent="0.2">
      <c r="C22825">
        <f>VLOOKUP(A22825, E:E,1,0)</f>
        <v>0</v>
      </c>
      <c r="D22825">
        <v>22823</v>
      </c>
      <c r="E22825" t="s">
        <v>37928</v>
      </c>
      <c r="H22825" t="s">
        <v>37928</v>
      </c>
    </row>
    <row r="22826" spans="3:8" x14ac:dyDescent="0.2">
      <c r="C22826">
        <f>VLOOKUP(A22826, E:E,1,0)</f>
        <v>0</v>
      </c>
      <c r="D22826">
        <v>22824</v>
      </c>
      <c r="E22826" t="s">
        <v>37929</v>
      </c>
      <c r="H22826" t="s">
        <v>37929</v>
      </c>
    </row>
    <row r="22827" spans="3:8" x14ac:dyDescent="0.2">
      <c r="C22827">
        <f>VLOOKUP(A22827, E:E,1,0)</f>
        <v>0</v>
      </c>
      <c r="D22827">
        <v>22825</v>
      </c>
      <c r="E22827" t="s">
        <v>15534</v>
      </c>
      <c r="H22827" t="s">
        <v>37930</v>
      </c>
    </row>
    <row r="22828" spans="3:8" x14ac:dyDescent="0.2">
      <c r="C22828">
        <f>VLOOKUP(A22828, E:E,1,0)</f>
        <v>0</v>
      </c>
      <c r="D22828">
        <v>22826</v>
      </c>
      <c r="E22828" t="s">
        <v>15533</v>
      </c>
      <c r="H22828" t="s">
        <v>15533</v>
      </c>
    </row>
    <row r="22829" spans="3:8" x14ac:dyDescent="0.2">
      <c r="C22829">
        <f>VLOOKUP(A22829, E:E,1,0)</f>
        <v>0</v>
      </c>
      <c r="D22829">
        <v>22827</v>
      </c>
      <c r="E22829" t="s">
        <v>433</v>
      </c>
      <c r="H22829" t="s">
        <v>37931</v>
      </c>
    </row>
    <row r="22830" spans="3:8" x14ac:dyDescent="0.2">
      <c r="C22830">
        <f>VLOOKUP(A22830, E:E,1,0)</f>
        <v>0</v>
      </c>
      <c r="D22830">
        <v>22828</v>
      </c>
      <c r="E22830" t="s">
        <v>37932</v>
      </c>
      <c r="H22830" t="s">
        <v>37932</v>
      </c>
    </row>
    <row r="22831" spans="3:8" x14ac:dyDescent="0.2">
      <c r="C22831">
        <f>VLOOKUP(A22831, E:E,1,0)</f>
        <v>0</v>
      </c>
      <c r="D22831">
        <v>22829</v>
      </c>
      <c r="E22831" t="s">
        <v>37933</v>
      </c>
      <c r="H22831" t="s">
        <v>37933</v>
      </c>
    </row>
    <row r="22832" spans="3:8" x14ac:dyDescent="0.2">
      <c r="C22832">
        <f>VLOOKUP(A22832, E:E,1,0)</f>
        <v>0</v>
      </c>
      <c r="D22832">
        <v>22830</v>
      </c>
      <c r="E22832" t="s">
        <v>37934</v>
      </c>
      <c r="H22832" t="s">
        <v>37934</v>
      </c>
    </row>
    <row r="22833" spans="3:8" x14ac:dyDescent="0.2">
      <c r="C22833">
        <f>VLOOKUP(A22833, E:E,1,0)</f>
        <v>0</v>
      </c>
      <c r="D22833">
        <v>22831</v>
      </c>
      <c r="E22833" t="s">
        <v>974</v>
      </c>
      <c r="H22833" t="s">
        <v>37935</v>
      </c>
    </row>
    <row r="22834" spans="3:8" x14ac:dyDescent="0.2">
      <c r="C22834">
        <f>VLOOKUP(A22834, E:E,1,0)</f>
        <v>0</v>
      </c>
      <c r="D22834">
        <v>22832</v>
      </c>
      <c r="E22834" t="s">
        <v>37936</v>
      </c>
      <c r="H22834" t="s">
        <v>37936</v>
      </c>
    </row>
    <row r="22835" spans="3:8" x14ac:dyDescent="0.2">
      <c r="C22835">
        <f>VLOOKUP(A22835, E:E,1,0)</f>
        <v>0</v>
      </c>
      <c r="D22835">
        <v>22833</v>
      </c>
      <c r="E22835" t="s">
        <v>37937</v>
      </c>
      <c r="H22835" t="s">
        <v>37937</v>
      </c>
    </row>
    <row r="22836" spans="3:8" x14ac:dyDescent="0.2">
      <c r="C22836">
        <f>VLOOKUP(A22836, E:E,1,0)</f>
        <v>0</v>
      </c>
      <c r="D22836">
        <v>22834</v>
      </c>
      <c r="E22836" t="s">
        <v>15538</v>
      </c>
      <c r="H22836" t="s">
        <v>15538</v>
      </c>
    </row>
    <row r="22837" spans="3:8" x14ac:dyDescent="0.2">
      <c r="C22837">
        <f>VLOOKUP(A22837, E:E,1,0)</f>
        <v>0</v>
      </c>
      <c r="D22837">
        <v>22835</v>
      </c>
      <c r="E22837" t="s">
        <v>37938</v>
      </c>
      <c r="H22837" t="s">
        <v>37938</v>
      </c>
    </row>
    <row r="22838" spans="3:8" x14ac:dyDescent="0.2">
      <c r="C22838">
        <f>VLOOKUP(A22838, E:E,1,0)</f>
        <v>0</v>
      </c>
      <c r="D22838">
        <v>22836</v>
      </c>
      <c r="E22838" t="s">
        <v>49722</v>
      </c>
      <c r="H22838" t="s">
        <v>37939</v>
      </c>
    </row>
    <row r="22839" spans="3:8" x14ac:dyDescent="0.2">
      <c r="C22839">
        <f>VLOOKUP(A22839, E:E,1,0)</f>
        <v>0</v>
      </c>
      <c r="D22839">
        <v>22837</v>
      </c>
      <c r="E22839" t="s">
        <v>37940</v>
      </c>
      <c r="H22839" t="s">
        <v>37940</v>
      </c>
    </row>
    <row r="22840" spans="3:8" x14ac:dyDescent="0.2">
      <c r="C22840">
        <f>VLOOKUP(A22840, E:E,1,0)</f>
        <v>0</v>
      </c>
      <c r="D22840">
        <v>22838</v>
      </c>
      <c r="E22840" t="s">
        <v>8311</v>
      </c>
      <c r="H22840" t="s">
        <v>8311</v>
      </c>
    </row>
    <row r="22841" spans="3:8" x14ac:dyDescent="0.2">
      <c r="C22841">
        <f>VLOOKUP(A22841, E:E,1,0)</f>
        <v>0</v>
      </c>
      <c r="D22841">
        <v>22839</v>
      </c>
      <c r="E22841" t="s">
        <v>46018</v>
      </c>
      <c r="H22841" t="s">
        <v>37941</v>
      </c>
    </row>
    <row r="22842" spans="3:8" ht="51" x14ac:dyDescent="0.2">
      <c r="C22842">
        <f>VLOOKUP(A22842, E:E,1,0)</f>
        <v>0</v>
      </c>
      <c r="D22842">
        <v>22840</v>
      </c>
      <c r="E22842" s="4" t="s">
        <v>46019</v>
      </c>
      <c r="H22842" s="4" t="s">
        <v>37942</v>
      </c>
    </row>
    <row r="22843" spans="3:8" x14ac:dyDescent="0.2">
      <c r="C22843">
        <f>VLOOKUP(A22843, E:E,1,0)</f>
        <v>0</v>
      </c>
      <c r="D22843">
        <v>22841</v>
      </c>
      <c r="E22843" t="s">
        <v>1426</v>
      </c>
      <c r="H22843" t="s">
        <v>37943</v>
      </c>
    </row>
    <row r="22844" spans="3:8" x14ac:dyDescent="0.2">
      <c r="C22844">
        <f>VLOOKUP(A22844, E:E,1,0)</f>
        <v>0</v>
      </c>
      <c r="D22844">
        <v>22842</v>
      </c>
      <c r="E22844" t="s">
        <v>15542</v>
      </c>
      <c r="H22844" t="s">
        <v>15542</v>
      </c>
    </row>
    <row r="22845" spans="3:8" x14ac:dyDescent="0.2">
      <c r="C22845">
        <f>VLOOKUP(A22845, E:E,1,0)</f>
        <v>0</v>
      </c>
      <c r="D22845">
        <v>22843</v>
      </c>
      <c r="E22845" t="s">
        <v>49723</v>
      </c>
      <c r="H22845" t="s">
        <v>37944</v>
      </c>
    </row>
    <row r="22846" spans="3:8" x14ac:dyDescent="0.2">
      <c r="C22846">
        <f>VLOOKUP(A22846, E:E,1,0)</f>
        <v>0</v>
      </c>
      <c r="D22846">
        <v>22844</v>
      </c>
      <c r="E22846" t="s">
        <v>37945</v>
      </c>
      <c r="H22846" t="s">
        <v>37945</v>
      </c>
    </row>
    <row r="22847" spans="3:8" x14ac:dyDescent="0.2">
      <c r="C22847">
        <f>VLOOKUP(A22847, E:E,1,0)</f>
        <v>0</v>
      </c>
      <c r="D22847">
        <v>22845</v>
      </c>
      <c r="E22847" t="s">
        <v>37946</v>
      </c>
      <c r="H22847" t="s">
        <v>37946</v>
      </c>
    </row>
    <row r="22848" spans="3:8" x14ac:dyDescent="0.2">
      <c r="C22848">
        <f>VLOOKUP(A22848, E:E,1,0)</f>
        <v>0</v>
      </c>
      <c r="D22848">
        <v>22846</v>
      </c>
      <c r="E22848" t="s">
        <v>15544</v>
      </c>
      <c r="H22848" t="s">
        <v>15544</v>
      </c>
    </row>
    <row r="22849" spans="3:8" x14ac:dyDescent="0.2">
      <c r="C22849">
        <f>VLOOKUP(A22849, E:E,1,0)</f>
        <v>0</v>
      </c>
      <c r="D22849">
        <v>22847</v>
      </c>
      <c r="E22849" t="s">
        <v>11888</v>
      </c>
      <c r="H22849" t="s">
        <v>11888</v>
      </c>
    </row>
    <row r="22850" spans="3:8" x14ac:dyDescent="0.2">
      <c r="C22850">
        <f>VLOOKUP(A22850, E:E,1,0)</f>
        <v>0</v>
      </c>
      <c r="D22850">
        <v>22848</v>
      </c>
      <c r="E22850" t="s">
        <v>30864</v>
      </c>
      <c r="H22850" t="s">
        <v>37947</v>
      </c>
    </row>
    <row r="22851" spans="3:8" x14ac:dyDescent="0.2">
      <c r="C22851">
        <f>VLOOKUP(A22851, E:E,1,0)</f>
        <v>0</v>
      </c>
      <c r="D22851">
        <v>22849</v>
      </c>
      <c r="E22851" t="s">
        <v>49724</v>
      </c>
      <c r="H22851" t="s">
        <v>37948</v>
      </c>
    </row>
    <row r="22852" spans="3:8" x14ac:dyDescent="0.2">
      <c r="C22852">
        <f>VLOOKUP(A22852, E:E,1,0)</f>
        <v>0</v>
      </c>
      <c r="D22852">
        <v>22850</v>
      </c>
      <c r="E22852" t="s">
        <v>4827</v>
      </c>
      <c r="H22852" t="s">
        <v>37949</v>
      </c>
    </row>
    <row r="22853" spans="3:8" x14ac:dyDescent="0.2">
      <c r="C22853">
        <f>VLOOKUP(A22853, E:E,1,0)</f>
        <v>0</v>
      </c>
      <c r="D22853">
        <v>22851</v>
      </c>
      <c r="E22853" t="s">
        <v>37950</v>
      </c>
      <c r="H22853" t="s">
        <v>37950</v>
      </c>
    </row>
    <row r="22854" spans="3:8" x14ac:dyDescent="0.2">
      <c r="C22854">
        <f>VLOOKUP(A22854, E:E,1,0)</f>
        <v>0</v>
      </c>
      <c r="D22854">
        <v>22852</v>
      </c>
      <c r="E22854" t="s">
        <v>1229</v>
      </c>
      <c r="H22854" t="s">
        <v>37951</v>
      </c>
    </row>
    <row r="22855" spans="3:8" x14ac:dyDescent="0.2">
      <c r="C22855">
        <f>VLOOKUP(A22855, E:E,1,0)</f>
        <v>0</v>
      </c>
      <c r="D22855">
        <v>22853</v>
      </c>
      <c r="E22855" t="s">
        <v>37976</v>
      </c>
      <c r="H22855" t="s">
        <v>37952</v>
      </c>
    </row>
    <row r="22856" spans="3:8" x14ac:dyDescent="0.2">
      <c r="C22856">
        <f>VLOOKUP(A22856, E:E,1,0)</f>
        <v>0</v>
      </c>
      <c r="D22856">
        <v>22854</v>
      </c>
      <c r="E22856" t="s">
        <v>37953</v>
      </c>
      <c r="H22856" t="s">
        <v>37953</v>
      </c>
    </row>
    <row r="22857" spans="3:8" x14ac:dyDescent="0.2">
      <c r="C22857">
        <f>VLOOKUP(A22857, E:E,1,0)</f>
        <v>0</v>
      </c>
      <c r="D22857">
        <v>22855</v>
      </c>
      <c r="E22857" t="s">
        <v>37954</v>
      </c>
      <c r="H22857" t="s">
        <v>37954</v>
      </c>
    </row>
    <row r="22858" spans="3:8" x14ac:dyDescent="0.2">
      <c r="C22858">
        <f>VLOOKUP(A22858, E:E,1,0)</f>
        <v>0</v>
      </c>
      <c r="D22858">
        <v>22856</v>
      </c>
      <c r="E22858" t="s">
        <v>37955</v>
      </c>
      <c r="H22858" t="s">
        <v>37955</v>
      </c>
    </row>
    <row r="22859" spans="3:8" x14ac:dyDescent="0.2">
      <c r="C22859">
        <f>VLOOKUP(A22859, E:E,1,0)</f>
        <v>0</v>
      </c>
      <c r="D22859">
        <v>22857</v>
      </c>
      <c r="E22859" t="s">
        <v>37956</v>
      </c>
      <c r="H22859" t="s">
        <v>37956</v>
      </c>
    </row>
    <row r="22860" spans="3:8" x14ac:dyDescent="0.2">
      <c r="C22860">
        <f>VLOOKUP(A22860, E:E,1,0)</f>
        <v>0</v>
      </c>
      <c r="D22860">
        <v>22858</v>
      </c>
      <c r="E22860" t="s">
        <v>37957</v>
      </c>
      <c r="H22860" t="s">
        <v>37957</v>
      </c>
    </row>
    <row r="22861" spans="3:8" x14ac:dyDescent="0.2">
      <c r="C22861">
        <f>VLOOKUP(A22861, E:E,1,0)</f>
        <v>0</v>
      </c>
      <c r="D22861">
        <v>22859</v>
      </c>
      <c r="E22861" t="s">
        <v>37958</v>
      </c>
      <c r="H22861" t="s">
        <v>37958</v>
      </c>
    </row>
    <row r="22862" spans="3:8" x14ac:dyDescent="0.2">
      <c r="C22862">
        <f>VLOOKUP(A22862, E:E,1,0)</f>
        <v>0</v>
      </c>
      <c r="D22862">
        <v>22860</v>
      </c>
      <c r="E22862" t="s">
        <v>15549</v>
      </c>
      <c r="H22862" t="s">
        <v>15549</v>
      </c>
    </row>
    <row r="22863" spans="3:8" x14ac:dyDescent="0.2">
      <c r="C22863">
        <f>VLOOKUP(A22863, E:E,1,0)</f>
        <v>0</v>
      </c>
      <c r="D22863">
        <v>22861</v>
      </c>
      <c r="E22863">
        <v>1994</v>
      </c>
      <c r="H22863">
        <v>1994</v>
      </c>
    </row>
    <row r="22864" spans="3:8" x14ac:dyDescent="0.2">
      <c r="C22864">
        <f>VLOOKUP(A22864, E:E,1,0)</f>
        <v>0</v>
      </c>
      <c r="D22864">
        <v>22862</v>
      </c>
      <c r="E22864" t="s">
        <v>49725</v>
      </c>
      <c r="H22864" t="s">
        <v>37959</v>
      </c>
    </row>
    <row r="22865" spans="3:8" x14ac:dyDescent="0.2">
      <c r="C22865">
        <f>VLOOKUP(A22865, E:E,1,0)</f>
        <v>0</v>
      </c>
      <c r="D22865">
        <v>22863</v>
      </c>
      <c r="E22865" t="s">
        <v>37960</v>
      </c>
      <c r="H22865" t="s">
        <v>37960</v>
      </c>
    </row>
    <row r="22866" spans="3:8" x14ac:dyDescent="0.2">
      <c r="C22866">
        <f>VLOOKUP(A22866, E:E,1,0)</f>
        <v>0</v>
      </c>
      <c r="D22866">
        <v>22864</v>
      </c>
      <c r="E22866" t="s">
        <v>15547</v>
      </c>
      <c r="H22866" t="s">
        <v>15547</v>
      </c>
    </row>
    <row r="22867" spans="3:8" x14ac:dyDescent="0.2">
      <c r="C22867">
        <f>VLOOKUP(A22867, E:E,1,0)</f>
        <v>0</v>
      </c>
      <c r="D22867">
        <v>22865</v>
      </c>
      <c r="E22867" t="s">
        <v>37961</v>
      </c>
      <c r="H22867" t="s">
        <v>37961</v>
      </c>
    </row>
    <row r="22868" spans="3:8" x14ac:dyDescent="0.2">
      <c r="C22868">
        <f>VLOOKUP(A22868, E:E,1,0)</f>
        <v>0</v>
      </c>
      <c r="D22868">
        <v>22866</v>
      </c>
      <c r="E22868" t="s">
        <v>15556</v>
      </c>
      <c r="H22868" t="s">
        <v>15556</v>
      </c>
    </row>
    <row r="22869" spans="3:8" x14ac:dyDescent="0.2">
      <c r="C22869">
        <f>VLOOKUP(A22869, E:E,1,0)</f>
        <v>0</v>
      </c>
      <c r="D22869">
        <v>22867</v>
      </c>
      <c r="E22869" t="s">
        <v>37962</v>
      </c>
      <c r="H22869" t="s">
        <v>37962</v>
      </c>
    </row>
    <row r="22870" spans="3:8" x14ac:dyDescent="0.2">
      <c r="C22870">
        <f>VLOOKUP(A22870, E:E,1,0)</f>
        <v>0</v>
      </c>
      <c r="D22870">
        <v>22868</v>
      </c>
      <c r="E22870" t="s">
        <v>49726</v>
      </c>
      <c r="H22870" t="s">
        <v>37963</v>
      </c>
    </row>
    <row r="22871" spans="3:8" x14ac:dyDescent="0.2">
      <c r="C22871">
        <f>VLOOKUP(A22871, E:E,1,0)</f>
        <v>0</v>
      </c>
      <c r="D22871">
        <v>22869</v>
      </c>
      <c r="E22871" t="s">
        <v>37964</v>
      </c>
      <c r="H22871" t="s">
        <v>37964</v>
      </c>
    </row>
    <row r="22872" spans="3:8" x14ac:dyDescent="0.2">
      <c r="C22872">
        <f>VLOOKUP(A22872, E:E,1,0)</f>
        <v>0</v>
      </c>
      <c r="D22872">
        <v>22870</v>
      </c>
      <c r="E22872" t="s">
        <v>37965</v>
      </c>
      <c r="H22872" t="s">
        <v>37965</v>
      </c>
    </row>
    <row r="22873" spans="3:8" x14ac:dyDescent="0.2">
      <c r="C22873">
        <f>VLOOKUP(A22873, E:E,1,0)</f>
        <v>0</v>
      </c>
      <c r="D22873">
        <v>22871</v>
      </c>
      <c r="E22873" t="s">
        <v>49727</v>
      </c>
      <c r="H22873" t="s">
        <v>37966</v>
      </c>
    </row>
    <row r="22874" spans="3:8" x14ac:dyDescent="0.2">
      <c r="C22874">
        <f>VLOOKUP(A22874, E:E,1,0)</f>
        <v>0</v>
      </c>
      <c r="D22874">
        <v>22872</v>
      </c>
      <c r="E22874" t="s">
        <v>15560</v>
      </c>
      <c r="H22874" t="s">
        <v>15560</v>
      </c>
    </row>
    <row r="22875" spans="3:8" x14ac:dyDescent="0.2">
      <c r="C22875">
        <f>VLOOKUP(A22875, E:E,1,0)</f>
        <v>0</v>
      </c>
      <c r="D22875">
        <v>22873</v>
      </c>
      <c r="E22875" t="s">
        <v>15559</v>
      </c>
      <c r="H22875" t="s">
        <v>15559</v>
      </c>
    </row>
    <row r="22876" spans="3:8" x14ac:dyDescent="0.2">
      <c r="C22876">
        <f>VLOOKUP(A22876, E:E,1,0)</f>
        <v>0</v>
      </c>
      <c r="D22876">
        <v>22874</v>
      </c>
      <c r="E22876" t="s">
        <v>37967</v>
      </c>
      <c r="H22876" t="s">
        <v>37967</v>
      </c>
    </row>
    <row r="22877" spans="3:8" x14ac:dyDescent="0.2">
      <c r="C22877">
        <f>VLOOKUP(A22877, E:E,1,0)</f>
        <v>0</v>
      </c>
      <c r="D22877">
        <v>22875</v>
      </c>
      <c r="E22877" t="s">
        <v>37968</v>
      </c>
      <c r="H22877" t="s">
        <v>37968</v>
      </c>
    </row>
    <row r="22878" spans="3:8" x14ac:dyDescent="0.2">
      <c r="C22878">
        <f>VLOOKUP(A22878, E:E,1,0)</f>
        <v>0</v>
      </c>
      <c r="D22878">
        <v>22876</v>
      </c>
      <c r="E22878" t="s">
        <v>37969</v>
      </c>
      <c r="H22878" t="s">
        <v>37969</v>
      </c>
    </row>
    <row r="22879" spans="3:8" x14ac:dyDescent="0.2">
      <c r="C22879">
        <f>VLOOKUP(A22879, E:E,1,0)</f>
        <v>0</v>
      </c>
      <c r="D22879">
        <v>22877</v>
      </c>
      <c r="E22879" t="s">
        <v>37970</v>
      </c>
      <c r="H22879" t="s">
        <v>37970</v>
      </c>
    </row>
    <row r="22880" spans="3:8" x14ac:dyDescent="0.2">
      <c r="C22880">
        <f>VLOOKUP(A22880, E:E,1,0)</f>
        <v>0</v>
      </c>
      <c r="D22880">
        <v>22878</v>
      </c>
      <c r="E22880" t="s">
        <v>15561</v>
      </c>
      <c r="H22880" t="s">
        <v>37971</v>
      </c>
    </row>
    <row r="22881" spans="3:8" x14ac:dyDescent="0.2">
      <c r="C22881">
        <f>VLOOKUP(A22881, E:E,1,0)</f>
        <v>0</v>
      </c>
      <c r="D22881">
        <v>22879</v>
      </c>
      <c r="E22881" t="s">
        <v>15563</v>
      </c>
      <c r="H22881" t="s">
        <v>15563</v>
      </c>
    </row>
    <row r="22882" spans="3:8" x14ac:dyDescent="0.2">
      <c r="C22882">
        <f>VLOOKUP(A22882, E:E,1,0)</f>
        <v>0</v>
      </c>
      <c r="D22882">
        <v>22880</v>
      </c>
      <c r="E22882" t="s">
        <v>46020</v>
      </c>
      <c r="H22882" t="s">
        <v>37972</v>
      </c>
    </row>
    <row r="22883" spans="3:8" x14ac:dyDescent="0.2">
      <c r="C22883">
        <f>VLOOKUP(A22883, E:E,1,0)</f>
        <v>0</v>
      </c>
      <c r="D22883">
        <v>22881</v>
      </c>
      <c r="E22883" t="s">
        <v>49728</v>
      </c>
      <c r="H22883" t="s">
        <v>37973</v>
      </c>
    </row>
    <row r="22884" spans="3:8" x14ac:dyDescent="0.2">
      <c r="C22884">
        <f>VLOOKUP(A22884, E:E,1,0)</f>
        <v>0</v>
      </c>
      <c r="D22884">
        <v>22882</v>
      </c>
      <c r="E22884" t="s">
        <v>37974</v>
      </c>
      <c r="H22884" t="s">
        <v>37974</v>
      </c>
    </row>
    <row r="22885" spans="3:8" x14ac:dyDescent="0.2">
      <c r="C22885">
        <f>VLOOKUP(A22885, E:E,1,0)</f>
        <v>0</v>
      </c>
      <c r="D22885">
        <v>22883</v>
      </c>
      <c r="E22885" t="s">
        <v>15569</v>
      </c>
      <c r="H22885" t="s">
        <v>15569</v>
      </c>
    </row>
    <row r="22886" spans="3:8" x14ac:dyDescent="0.2">
      <c r="C22886">
        <f>VLOOKUP(A22886, E:E,1,0)</f>
        <v>0</v>
      </c>
      <c r="D22886">
        <v>22884</v>
      </c>
      <c r="E22886" t="s">
        <v>37975</v>
      </c>
      <c r="H22886" t="s">
        <v>37975</v>
      </c>
    </row>
    <row r="22887" spans="3:8" x14ac:dyDescent="0.2">
      <c r="C22887">
        <f>VLOOKUP(A22887, E:E,1,0)</f>
        <v>0</v>
      </c>
      <c r="D22887">
        <v>22885</v>
      </c>
      <c r="E22887" t="s">
        <v>37976</v>
      </c>
      <c r="H22887" t="s">
        <v>37976</v>
      </c>
    </row>
    <row r="22888" spans="3:8" x14ac:dyDescent="0.2">
      <c r="C22888">
        <f>VLOOKUP(A22888, E:E,1,0)</f>
        <v>0</v>
      </c>
      <c r="D22888">
        <v>22886</v>
      </c>
      <c r="E22888" t="s">
        <v>37977</v>
      </c>
      <c r="H22888" t="s">
        <v>37977</v>
      </c>
    </row>
    <row r="22889" spans="3:8" x14ac:dyDescent="0.2">
      <c r="C22889">
        <f>VLOOKUP(A22889, E:E,1,0)</f>
        <v>0</v>
      </c>
      <c r="D22889">
        <v>22887</v>
      </c>
      <c r="E22889" t="s">
        <v>46021</v>
      </c>
      <c r="H22889" t="s">
        <v>37978</v>
      </c>
    </row>
    <row r="22890" spans="3:8" x14ac:dyDescent="0.2">
      <c r="C22890">
        <f>VLOOKUP(A22890, E:E,1,0)</f>
        <v>0</v>
      </c>
      <c r="D22890">
        <v>22888</v>
      </c>
      <c r="E22890" t="s">
        <v>37979</v>
      </c>
      <c r="H22890" t="s">
        <v>37979</v>
      </c>
    </row>
    <row r="22891" spans="3:8" x14ac:dyDescent="0.2">
      <c r="C22891">
        <f>VLOOKUP(A22891, E:E,1,0)</f>
        <v>0</v>
      </c>
      <c r="D22891">
        <v>22889</v>
      </c>
      <c r="E22891" t="s">
        <v>15567</v>
      </c>
      <c r="H22891" t="s">
        <v>15567</v>
      </c>
    </row>
    <row r="22892" spans="3:8" x14ac:dyDescent="0.2">
      <c r="C22892">
        <f>VLOOKUP(A22892, E:E,1,0)</f>
        <v>0</v>
      </c>
      <c r="D22892">
        <v>22890</v>
      </c>
      <c r="E22892" t="s">
        <v>37980</v>
      </c>
      <c r="H22892" t="s">
        <v>37980</v>
      </c>
    </row>
    <row r="22893" spans="3:8" x14ac:dyDescent="0.2">
      <c r="C22893">
        <f>VLOOKUP(A22893, E:E,1,0)</f>
        <v>0</v>
      </c>
      <c r="D22893">
        <v>22891</v>
      </c>
      <c r="E22893" t="s">
        <v>37981</v>
      </c>
      <c r="H22893" t="s">
        <v>37981</v>
      </c>
    </row>
    <row r="22894" spans="3:8" x14ac:dyDescent="0.2">
      <c r="C22894">
        <f>VLOOKUP(A22894, E:E,1,0)</f>
        <v>0</v>
      </c>
      <c r="D22894">
        <v>22892</v>
      </c>
      <c r="E22894" t="s">
        <v>15570</v>
      </c>
      <c r="H22894" t="s">
        <v>15570</v>
      </c>
    </row>
    <row r="22895" spans="3:8" x14ac:dyDescent="0.2">
      <c r="C22895">
        <f>VLOOKUP(A22895, E:E,1,0)</f>
        <v>0</v>
      </c>
      <c r="D22895">
        <v>22893</v>
      </c>
      <c r="E22895" t="s">
        <v>9654</v>
      </c>
      <c r="H22895" t="s">
        <v>37982</v>
      </c>
    </row>
    <row r="22896" spans="3:8" x14ac:dyDescent="0.2">
      <c r="C22896">
        <f>VLOOKUP(A22896, E:E,1,0)</f>
        <v>0</v>
      </c>
      <c r="D22896">
        <v>22894</v>
      </c>
      <c r="E22896" t="s">
        <v>37983</v>
      </c>
      <c r="H22896" t="s">
        <v>37983</v>
      </c>
    </row>
    <row r="22897" spans="3:8" x14ac:dyDescent="0.2">
      <c r="C22897">
        <f>VLOOKUP(A22897, E:E,1,0)</f>
        <v>0</v>
      </c>
      <c r="D22897">
        <v>22895</v>
      </c>
      <c r="E22897" t="s">
        <v>37984</v>
      </c>
      <c r="H22897" t="s">
        <v>37984</v>
      </c>
    </row>
    <row r="22898" spans="3:8" x14ac:dyDescent="0.2">
      <c r="C22898">
        <f>VLOOKUP(A22898, E:E,1,0)</f>
        <v>0</v>
      </c>
      <c r="D22898">
        <v>22896</v>
      </c>
      <c r="E22898" t="s">
        <v>2272</v>
      </c>
      <c r="H22898" t="s">
        <v>37985</v>
      </c>
    </row>
    <row r="22899" spans="3:8" x14ac:dyDescent="0.2">
      <c r="C22899">
        <f>VLOOKUP(A22899, E:E,1,0)</f>
        <v>0</v>
      </c>
      <c r="D22899">
        <v>22897</v>
      </c>
      <c r="E22899" t="s">
        <v>15573</v>
      </c>
      <c r="H22899" t="s">
        <v>15573</v>
      </c>
    </row>
    <row r="22900" spans="3:8" x14ac:dyDescent="0.2">
      <c r="C22900">
        <f>VLOOKUP(A22900, E:E,1,0)</f>
        <v>0</v>
      </c>
      <c r="D22900">
        <v>22898</v>
      </c>
      <c r="E22900" t="s">
        <v>15572</v>
      </c>
      <c r="H22900" t="s">
        <v>37986</v>
      </c>
    </row>
    <row r="22901" spans="3:8" x14ac:dyDescent="0.2">
      <c r="C22901">
        <f>VLOOKUP(A22901, E:E,1,0)</f>
        <v>0</v>
      </c>
      <c r="D22901">
        <v>22899</v>
      </c>
      <c r="E22901" t="s">
        <v>37987</v>
      </c>
      <c r="H22901" t="s">
        <v>37987</v>
      </c>
    </row>
    <row r="22902" spans="3:8" x14ac:dyDescent="0.2">
      <c r="C22902">
        <f>VLOOKUP(A22902, E:E,1,0)</f>
        <v>0</v>
      </c>
      <c r="D22902">
        <v>22900</v>
      </c>
      <c r="E22902" t="s">
        <v>15574</v>
      </c>
      <c r="H22902" t="s">
        <v>15574</v>
      </c>
    </row>
    <row r="22903" spans="3:8" x14ac:dyDescent="0.2">
      <c r="C22903">
        <f>VLOOKUP(A22903, E:E,1,0)</f>
        <v>0</v>
      </c>
      <c r="D22903">
        <v>22901</v>
      </c>
      <c r="E22903" t="s">
        <v>37988</v>
      </c>
      <c r="H22903" t="s">
        <v>37988</v>
      </c>
    </row>
    <row r="22904" spans="3:8" x14ac:dyDescent="0.2">
      <c r="C22904">
        <f>VLOOKUP(A22904, E:E,1,0)</f>
        <v>0</v>
      </c>
      <c r="D22904">
        <v>22902</v>
      </c>
      <c r="E22904" t="s">
        <v>49729</v>
      </c>
      <c r="H22904" t="s">
        <v>37989</v>
      </c>
    </row>
    <row r="22905" spans="3:8" x14ac:dyDescent="0.2">
      <c r="C22905">
        <f>VLOOKUP(A22905, E:E,1,0)</f>
        <v>0</v>
      </c>
      <c r="D22905">
        <v>22903</v>
      </c>
      <c r="E22905" t="s">
        <v>49730</v>
      </c>
      <c r="H22905" t="s">
        <v>37990</v>
      </c>
    </row>
    <row r="22906" spans="3:8" x14ac:dyDescent="0.2">
      <c r="C22906">
        <f>VLOOKUP(A22906, E:E,1,0)</f>
        <v>0</v>
      </c>
      <c r="D22906">
        <v>22904</v>
      </c>
      <c r="E22906" t="s">
        <v>15577</v>
      </c>
      <c r="H22906" t="s">
        <v>15577</v>
      </c>
    </row>
    <row r="22907" spans="3:8" x14ac:dyDescent="0.2">
      <c r="C22907">
        <f>VLOOKUP(A22907, E:E,1,0)</f>
        <v>0</v>
      </c>
      <c r="D22907">
        <v>22905</v>
      </c>
      <c r="E22907" t="s">
        <v>37991</v>
      </c>
      <c r="H22907" t="s">
        <v>37991</v>
      </c>
    </row>
    <row r="22908" spans="3:8" x14ac:dyDescent="0.2">
      <c r="C22908">
        <f>VLOOKUP(A22908, E:E,1,0)</f>
        <v>0</v>
      </c>
      <c r="D22908">
        <v>22906</v>
      </c>
      <c r="E22908" t="s">
        <v>37958</v>
      </c>
      <c r="H22908" t="s">
        <v>37992</v>
      </c>
    </row>
    <row r="22909" spans="3:8" x14ac:dyDescent="0.2">
      <c r="C22909">
        <f>VLOOKUP(A22909, E:E,1,0)</f>
        <v>0</v>
      </c>
      <c r="D22909">
        <v>22907</v>
      </c>
      <c r="E22909" t="s">
        <v>15581</v>
      </c>
      <c r="H22909" t="s">
        <v>15581</v>
      </c>
    </row>
    <row r="22910" spans="3:8" x14ac:dyDescent="0.2">
      <c r="C22910">
        <f>VLOOKUP(A22910, E:E,1,0)</f>
        <v>0</v>
      </c>
      <c r="D22910">
        <v>22908</v>
      </c>
      <c r="E22910" t="s">
        <v>49731</v>
      </c>
      <c r="H22910" t="s">
        <v>37993</v>
      </c>
    </row>
    <row r="22911" spans="3:8" x14ac:dyDescent="0.2">
      <c r="C22911">
        <f>VLOOKUP(A22911, E:E,1,0)</f>
        <v>0</v>
      </c>
      <c r="D22911">
        <v>22909</v>
      </c>
      <c r="E22911" t="s">
        <v>15579</v>
      </c>
      <c r="H22911" t="s">
        <v>15579</v>
      </c>
    </row>
    <row r="22912" spans="3:8" x14ac:dyDescent="0.2">
      <c r="C22912">
        <f>VLOOKUP(A22912, E:E,1,0)</f>
        <v>0</v>
      </c>
      <c r="D22912">
        <v>22910</v>
      </c>
      <c r="E22912" t="s">
        <v>37994</v>
      </c>
      <c r="H22912" t="s">
        <v>37994</v>
      </c>
    </row>
    <row r="22913" spans="3:8" x14ac:dyDescent="0.2">
      <c r="C22913">
        <f>VLOOKUP(A22913, E:E,1,0)</f>
        <v>0</v>
      </c>
      <c r="D22913">
        <v>22911</v>
      </c>
      <c r="E22913" t="s">
        <v>37995</v>
      </c>
      <c r="H22913" t="s">
        <v>37995</v>
      </c>
    </row>
    <row r="22914" spans="3:8" x14ac:dyDescent="0.2">
      <c r="C22914">
        <f>VLOOKUP(A22914, E:E,1,0)</f>
        <v>0</v>
      </c>
      <c r="D22914">
        <v>22912</v>
      </c>
      <c r="E22914" t="s">
        <v>46022</v>
      </c>
      <c r="H22914" t="s">
        <v>37996</v>
      </c>
    </row>
    <row r="22915" spans="3:8" x14ac:dyDescent="0.2">
      <c r="C22915">
        <f>VLOOKUP(A22915, E:E,1,0)</f>
        <v>0</v>
      </c>
      <c r="D22915">
        <v>22913</v>
      </c>
      <c r="E22915" t="s">
        <v>37997</v>
      </c>
      <c r="H22915" t="s">
        <v>37997</v>
      </c>
    </row>
    <row r="22916" spans="3:8" x14ac:dyDescent="0.2">
      <c r="C22916">
        <f>VLOOKUP(A22916, E:E,1,0)</f>
        <v>0</v>
      </c>
      <c r="D22916">
        <v>22914</v>
      </c>
      <c r="E22916" t="s">
        <v>15584</v>
      </c>
      <c r="H22916" t="s">
        <v>37998</v>
      </c>
    </row>
    <row r="22917" spans="3:8" x14ac:dyDescent="0.2">
      <c r="C22917">
        <f>VLOOKUP(A22917, E:E,1,0)</f>
        <v>0</v>
      </c>
      <c r="D22917">
        <v>22915</v>
      </c>
      <c r="E22917" t="s">
        <v>37999</v>
      </c>
      <c r="H22917" t="s">
        <v>37999</v>
      </c>
    </row>
    <row r="22918" spans="3:8" x14ac:dyDescent="0.2">
      <c r="C22918">
        <f>VLOOKUP(A22918, E:E,1,0)</f>
        <v>0</v>
      </c>
      <c r="D22918">
        <v>22916</v>
      </c>
      <c r="E22918" s="6">
        <v>0.05</v>
      </c>
      <c r="H22918" s="6">
        <v>0.05</v>
      </c>
    </row>
    <row r="22919" spans="3:8" x14ac:dyDescent="0.2">
      <c r="C22919">
        <f>VLOOKUP(A22919, E:E,1,0)</f>
        <v>0</v>
      </c>
      <c r="D22919">
        <v>22917</v>
      </c>
      <c r="E22919" t="s">
        <v>38000</v>
      </c>
      <c r="H22919" t="s">
        <v>38000</v>
      </c>
    </row>
    <row r="22920" spans="3:8" x14ac:dyDescent="0.2">
      <c r="C22920">
        <f>VLOOKUP(A22920, E:E,1,0)</f>
        <v>0</v>
      </c>
      <c r="D22920">
        <v>22918</v>
      </c>
      <c r="E22920">
        <v>2013</v>
      </c>
      <c r="H22920">
        <v>2013</v>
      </c>
    </row>
    <row r="22921" spans="3:8" x14ac:dyDescent="0.2">
      <c r="C22921">
        <f>VLOOKUP(A22921, E:E,1,0)</f>
        <v>0</v>
      </c>
      <c r="D22921">
        <v>22919</v>
      </c>
      <c r="E22921" t="s">
        <v>15586</v>
      </c>
      <c r="H22921" t="s">
        <v>15586</v>
      </c>
    </row>
    <row r="22922" spans="3:8" x14ac:dyDescent="0.2">
      <c r="C22922">
        <f>VLOOKUP(A22922, E:E,1,0)</f>
        <v>0</v>
      </c>
      <c r="D22922">
        <v>22920</v>
      </c>
      <c r="E22922" t="s">
        <v>38001</v>
      </c>
      <c r="H22922" t="s">
        <v>38001</v>
      </c>
    </row>
    <row r="22923" spans="3:8" x14ac:dyDescent="0.2">
      <c r="C22923">
        <f>VLOOKUP(A22923, E:E,1,0)</f>
        <v>0</v>
      </c>
      <c r="D22923">
        <v>22921</v>
      </c>
      <c r="E22923" t="s">
        <v>38002</v>
      </c>
      <c r="H22923" t="s">
        <v>38002</v>
      </c>
    </row>
    <row r="22924" spans="3:8" x14ac:dyDescent="0.2">
      <c r="C22924">
        <f>VLOOKUP(A22924, E:E,1,0)</f>
        <v>0</v>
      </c>
      <c r="D22924">
        <v>22922</v>
      </c>
      <c r="E22924" t="s">
        <v>3775</v>
      </c>
      <c r="H22924" t="s">
        <v>38003</v>
      </c>
    </row>
    <row r="22925" spans="3:8" x14ac:dyDescent="0.2">
      <c r="C22925">
        <f>VLOOKUP(A22925, E:E,1,0)</f>
        <v>0</v>
      </c>
      <c r="D22925">
        <v>22923</v>
      </c>
      <c r="E22925" t="s">
        <v>15589</v>
      </c>
      <c r="H22925" t="s">
        <v>15589</v>
      </c>
    </row>
    <row r="22926" spans="3:8" x14ac:dyDescent="0.2">
      <c r="C22926">
        <f>VLOOKUP(A22926, E:E,1,0)</f>
        <v>0</v>
      </c>
      <c r="D22926">
        <v>22924</v>
      </c>
      <c r="E22926" t="s">
        <v>15587</v>
      </c>
      <c r="H22926" t="s">
        <v>15587</v>
      </c>
    </row>
    <row r="22927" spans="3:8" x14ac:dyDescent="0.2">
      <c r="C22927">
        <f>VLOOKUP(A22927, E:E,1,0)</f>
        <v>0</v>
      </c>
      <c r="D22927">
        <v>22925</v>
      </c>
      <c r="E22927" t="s">
        <v>5762</v>
      </c>
      <c r="H22927" t="s">
        <v>5762</v>
      </c>
    </row>
    <row r="22928" spans="3:8" x14ac:dyDescent="0.2">
      <c r="C22928">
        <f>VLOOKUP(A22928, E:E,1,0)</f>
        <v>0</v>
      </c>
      <c r="D22928">
        <v>22926</v>
      </c>
      <c r="E22928" t="s">
        <v>38004</v>
      </c>
      <c r="H22928" t="s">
        <v>38004</v>
      </c>
    </row>
    <row r="22929" spans="3:8" x14ac:dyDescent="0.2">
      <c r="C22929">
        <f>VLOOKUP(A22929, E:E,1,0)</f>
        <v>0</v>
      </c>
      <c r="D22929">
        <v>22927</v>
      </c>
      <c r="E22929" t="s">
        <v>38005</v>
      </c>
      <c r="H22929" t="s">
        <v>38005</v>
      </c>
    </row>
    <row r="22930" spans="3:8" x14ac:dyDescent="0.2">
      <c r="C22930">
        <f>VLOOKUP(A22930, E:E,1,0)</f>
        <v>0</v>
      </c>
      <c r="D22930">
        <v>22928</v>
      </c>
      <c r="E22930" t="s">
        <v>15547</v>
      </c>
      <c r="H22930" t="s">
        <v>38006</v>
      </c>
    </row>
    <row r="22931" spans="3:8" ht="68" x14ac:dyDescent="0.2">
      <c r="C22931">
        <f>VLOOKUP(A22931, E:E,1,0)</f>
        <v>0</v>
      </c>
      <c r="D22931">
        <v>22929</v>
      </c>
      <c r="E22931" s="4" t="s">
        <v>49732</v>
      </c>
      <c r="H22931" s="4" t="s">
        <v>38007</v>
      </c>
    </row>
    <row r="22932" spans="3:8" x14ac:dyDescent="0.2">
      <c r="C22932">
        <f>VLOOKUP(A22932, E:E,1,0)</f>
        <v>0</v>
      </c>
      <c r="D22932">
        <v>22930</v>
      </c>
      <c r="E22932" t="s">
        <v>15595</v>
      </c>
      <c r="H22932" t="s">
        <v>15595</v>
      </c>
    </row>
    <row r="22933" spans="3:8" x14ac:dyDescent="0.2">
      <c r="C22933">
        <f>VLOOKUP(A22933, E:E,1,0)</f>
        <v>0</v>
      </c>
      <c r="D22933">
        <v>22931</v>
      </c>
      <c r="E22933" t="s">
        <v>38008</v>
      </c>
      <c r="H22933" t="s">
        <v>38008</v>
      </c>
    </row>
    <row r="22934" spans="3:8" x14ac:dyDescent="0.2">
      <c r="C22934">
        <f>VLOOKUP(A22934, E:E,1,0)</f>
        <v>0</v>
      </c>
      <c r="D22934">
        <v>22932</v>
      </c>
      <c r="E22934" t="s">
        <v>15592</v>
      </c>
      <c r="H22934" t="s">
        <v>15592</v>
      </c>
    </row>
    <row r="22935" spans="3:8" x14ac:dyDescent="0.2">
      <c r="C22935">
        <f>VLOOKUP(A22935, E:E,1,0)</f>
        <v>0</v>
      </c>
      <c r="D22935">
        <v>22933</v>
      </c>
      <c r="E22935" t="s">
        <v>38009</v>
      </c>
      <c r="H22935" t="s">
        <v>38009</v>
      </c>
    </row>
    <row r="22936" spans="3:8" x14ac:dyDescent="0.2">
      <c r="C22936">
        <f>VLOOKUP(A22936, E:E,1,0)</f>
        <v>0</v>
      </c>
      <c r="D22936">
        <v>22934</v>
      </c>
      <c r="E22936" t="s">
        <v>38010</v>
      </c>
      <c r="H22936" t="s">
        <v>38010</v>
      </c>
    </row>
    <row r="22937" spans="3:8" x14ac:dyDescent="0.2">
      <c r="C22937">
        <f>VLOOKUP(A22937, E:E,1,0)</f>
        <v>0</v>
      </c>
      <c r="D22937">
        <v>22935</v>
      </c>
      <c r="E22937" t="s">
        <v>15599</v>
      </c>
      <c r="H22937" t="s">
        <v>15599</v>
      </c>
    </row>
    <row r="22938" spans="3:8" x14ac:dyDescent="0.2">
      <c r="C22938">
        <f>VLOOKUP(A22938, E:E,1,0)</f>
        <v>0</v>
      </c>
      <c r="D22938">
        <v>22936</v>
      </c>
      <c r="E22938" t="s">
        <v>38011</v>
      </c>
      <c r="H22938" t="s">
        <v>38011</v>
      </c>
    </row>
    <row r="22939" spans="3:8" x14ac:dyDescent="0.2">
      <c r="C22939">
        <f>VLOOKUP(A22939, E:E,1,0)</f>
        <v>0</v>
      </c>
      <c r="D22939">
        <v>22937</v>
      </c>
      <c r="E22939" t="s">
        <v>38012</v>
      </c>
      <c r="H22939" t="s">
        <v>38012</v>
      </c>
    </row>
    <row r="22940" spans="3:8" x14ac:dyDescent="0.2">
      <c r="C22940">
        <f>VLOOKUP(A22940, E:E,1,0)</f>
        <v>0</v>
      </c>
      <c r="D22940">
        <v>22938</v>
      </c>
      <c r="E22940" t="s">
        <v>15600</v>
      </c>
      <c r="H22940" t="s">
        <v>38013</v>
      </c>
    </row>
    <row r="22941" spans="3:8" x14ac:dyDescent="0.2">
      <c r="C22941">
        <f>VLOOKUP(A22941, E:E,1,0)</f>
        <v>0</v>
      </c>
      <c r="D22941">
        <v>22939</v>
      </c>
      <c r="E22941" t="s">
        <v>38014</v>
      </c>
      <c r="H22941" t="s">
        <v>38014</v>
      </c>
    </row>
    <row r="22942" spans="3:8" ht="51" x14ac:dyDescent="0.2">
      <c r="C22942">
        <f>VLOOKUP(A22942, E:E,1,0)</f>
        <v>0</v>
      </c>
      <c r="D22942">
        <v>22940</v>
      </c>
      <c r="E22942" s="4" t="s">
        <v>49733</v>
      </c>
      <c r="H22942" s="4" t="s">
        <v>38015</v>
      </c>
    </row>
    <row r="22943" spans="3:8" x14ac:dyDescent="0.2">
      <c r="C22943">
        <f>VLOOKUP(A22943, E:E,1,0)</f>
        <v>0</v>
      </c>
      <c r="D22943">
        <v>22941</v>
      </c>
      <c r="E22943" t="s">
        <v>38016</v>
      </c>
      <c r="H22943" t="s">
        <v>38016</v>
      </c>
    </row>
    <row r="22944" spans="3:8" x14ac:dyDescent="0.2">
      <c r="C22944">
        <f>VLOOKUP(A22944, E:E,1,0)</f>
        <v>0</v>
      </c>
      <c r="D22944">
        <v>22942</v>
      </c>
      <c r="E22944" t="s">
        <v>715</v>
      </c>
      <c r="H22944" t="s">
        <v>38017</v>
      </c>
    </row>
    <row r="22945" spans="3:8" x14ac:dyDescent="0.2">
      <c r="C22945">
        <f>VLOOKUP(A22945, E:E,1,0)</f>
        <v>0</v>
      </c>
      <c r="D22945">
        <v>22943</v>
      </c>
      <c r="E22945" t="s">
        <v>38018</v>
      </c>
      <c r="H22945" t="s">
        <v>38018</v>
      </c>
    </row>
    <row r="22946" spans="3:8" x14ac:dyDescent="0.2">
      <c r="C22946">
        <f>VLOOKUP(A22946, E:E,1,0)</f>
        <v>0</v>
      </c>
      <c r="D22946">
        <v>22944</v>
      </c>
      <c r="E22946" t="s">
        <v>49734</v>
      </c>
      <c r="H22946" t="s">
        <v>38019</v>
      </c>
    </row>
    <row r="22947" spans="3:8" x14ac:dyDescent="0.2">
      <c r="C22947">
        <f>VLOOKUP(A22947, E:E,1,0)</f>
        <v>0</v>
      </c>
      <c r="D22947">
        <v>22945</v>
      </c>
      <c r="E22947" t="s">
        <v>15605</v>
      </c>
      <c r="H22947" t="s">
        <v>15605</v>
      </c>
    </row>
    <row r="22948" spans="3:8" x14ac:dyDescent="0.2">
      <c r="C22948">
        <f>VLOOKUP(A22948, E:E,1,0)</f>
        <v>0</v>
      </c>
      <c r="D22948">
        <v>22946</v>
      </c>
      <c r="E22948" t="s">
        <v>38020</v>
      </c>
      <c r="H22948" t="s">
        <v>38020</v>
      </c>
    </row>
    <row r="22949" spans="3:8" x14ac:dyDescent="0.2">
      <c r="C22949">
        <f>VLOOKUP(A22949, E:E,1,0)</f>
        <v>0</v>
      </c>
      <c r="D22949">
        <v>22947</v>
      </c>
      <c r="E22949" t="s">
        <v>15606</v>
      </c>
      <c r="H22949" t="s">
        <v>15606</v>
      </c>
    </row>
    <row r="22950" spans="3:8" x14ac:dyDescent="0.2">
      <c r="C22950">
        <f>VLOOKUP(A22950, E:E,1,0)</f>
        <v>0</v>
      </c>
      <c r="D22950">
        <v>22948</v>
      </c>
      <c r="E22950" t="s">
        <v>38021</v>
      </c>
      <c r="H22950" t="s">
        <v>38021</v>
      </c>
    </row>
    <row r="22951" spans="3:8" x14ac:dyDescent="0.2">
      <c r="C22951">
        <f>VLOOKUP(A22951, E:E,1,0)</f>
        <v>0</v>
      </c>
      <c r="D22951">
        <v>22949</v>
      </c>
      <c r="E22951" t="s">
        <v>49735</v>
      </c>
      <c r="H22951" t="s">
        <v>38022</v>
      </c>
    </row>
    <row r="22952" spans="3:8" x14ac:dyDescent="0.2">
      <c r="C22952">
        <f>VLOOKUP(A22952, E:E,1,0)</f>
        <v>0</v>
      </c>
      <c r="D22952">
        <v>22950</v>
      </c>
      <c r="E22952" t="s">
        <v>38023</v>
      </c>
      <c r="H22952" t="s">
        <v>38023</v>
      </c>
    </row>
    <row r="22953" spans="3:8" x14ac:dyDescent="0.2">
      <c r="C22953">
        <f>VLOOKUP(A22953, E:E,1,0)</f>
        <v>0</v>
      </c>
      <c r="D22953">
        <v>22951</v>
      </c>
      <c r="E22953" t="s">
        <v>38024</v>
      </c>
      <c r="H22953" t="s">
        <v>38024</v>
      </c>
    </row>
    <row r="22954" spans="3:8" x14ac:dyDescent="0.2">
      <c r="C22954">
        <f>VLOOKUP(A22954, E:E,1,0)</f>
        <v>0</v>
      </c>
      <c r="D22954">
        <v>22952</v>
      </c>
      <c r="E22954" t="s">
        <v>49736</v>
      </c>
      <c r="H22954" t="s">
        <v>38025</v>
      </c>
    </row>
    <row r="22955" spans="3:8" x14ac:dyDescent="0.2">
      <c r="C22955">
        <f>VLOOKUP(A22955, E:E,1,0)</f>
        <v>0</v>
      </c>
      <c r="D22955">
        <v>22953</v>
      </c>
      <c r="E22955" t="s">
        <v>38026</v>
      </c>
      <c r="H22955" t="s">
        <v>38026</v>
      </c>
    </row>
    <row r="22956" spans="3:8" x14ac:dyDescent="0.2">
      <c r="C22956">
        <f>VLOOKUP(A22956, E:E,1,0)</f>
        <v>0</v>
      </c>
      <c r="D22956">
        <v>22954</v>
      </c>
      <c r="E22956" t="s">
        <v>15084</v>
      </c>
      <c r="H22956" t="s">
        <v>15084</v>
      </c>
    </row>
    <row r="22957" spans="3:8" x14ac:dyDescent="0.2">
      <c r="C22957">
        <f>VLOOKUP(A22957, E:E,1,0)</f>
        <v>0</v>
      </c>
      <c r="D22957">
        <v>22955</v>
      </c>
      <c r="E22957" t="s">
        <v>133</v>
      </c>
      <c r="H22957" t="s">
        <v>38027</v>
      </c>
    </row>
    <row r="22958" spans="3:8" x14ac:dyDescent="0.2">
      <c r="C22958">
        <f>VLOOKUP(A22958, E:E,1,0)</f>
        <v>0</v>
      </c>
      <c r="D22958">
        <v>22956</v>
      </c>
      <c r="E22958" t="s">
        <v>38028</v>
      </c>
      <c r="H22958" t="s">
        <v>38028</v>
      </c>
    </row>
    <row r="22959" spans="3:8" x14ac:dyDescent="0.2">
      <c r="C22959">
        <f>VLOOKUP(A22959, E:E,1,0)</f>
        <v>0</v>
      </c>
      <c r="D22959">
        <v>22957</v>
      </c>
      <c r="E22959" t="s">
        <v>38029</v>
      </c>
      <c r="H22959" t="s">
        <v>38029</v>
      </c>
    </row>
    <row r="22960" spans="3:8" x14ac:dyDescent="0.2">
      <c r="C22960">
        <f>VLOOKUP(A22960, E:E,1,0)</f>
        <v>0</v>
      </c>
      <c r="D22960">
        <v>22958</v>
      </c>
      <c r="E22960" t="s">
        <v>38030</v>
      </c>
      <c r="H22960" t="s">
        <v>38030</v>
      </c>
    </row>
    <row r="22961" spans="3:8" x14ac:dyDescent="0.2">
      <c r="C22961">
        <f>VLOOKUP(A22961, E:E,1,0)</f>
        <v>0</v>
      </c>
      <c r="D22961">
        <v>22959</v>
      </c>
      <c r="E22961" t="s">
        <v>38031</v>
      </c>
      <c r="H22961" t="s">
        <v>38031</v>
      </c>
    </row>
    <row r="22962" spans="3:8" x14ac:dyDescent="0.2">
      <c r="C22962">
        <f>VLOOKUP(A22962, E:E,1,0)</f>
        <v>0</v>
      </c>
      <c r="D22962">
        <v>22960</v>
      </c>
      <c r="E22962" t="s">
        <v>38032</v>
      </c>
      <c r="H22962" t="s">
        <v>38032</v>
      </c>
    </row>
    <row r="22963" spans="3:8" x14ac:dyDescent="0.2">
      <c r="C22963">
        <f>VLOOKUP(A22963, E:E,1,0)</f>
        <v>0</v>
      </c>
      <c r="D22963">
        <v>22961</v>
      </c>
      <c r="E22963" t="s">
        <v>21502</v>
      </c>
      <c r="H22963" t="s">
        <v>38033</v>
      </c>
    </row>
    <row r="22964" spans="3:8" x14ac:dyDescent="0.2">
      <c r="C22964">
        <f>VLOOKUP(A22964, E:E,1,0)</f>
        <v>0</v>
      </c>
      <c r="D22964">
        <v>22962</v>
      </c>
      <c r="E22964" t="s">
        <v>38034</v>
      </c>
      <c r="H22964" t="s">
        <v>38034</v>
      </c>
    </row>
    <row r="22965" spans="3:8" x14ac:dyDescent="0.2">
      <c r="C22965">
        <f>VLOOKUP(A22965, E:E,1,0)</f>
        <v>0</v>
      </c>
      <c r="D22965">
        <v>22963</v>
      </c>
      <c r="E22965" t="s">
        <v>38035</v>
      </c>
      <c r="H22965" t="s">
        <v>38035</v>
      </c>
    </row>
    <row r="22966" spans="3:8" x14ac:dyDescent="0.2">
      <c r="C22966">
        <f>VLOOKUP(A22966, E:E,1,0)</f>
        <v>0</v>
      </c>
      <c r="D22966">
        <v>22964</v>
      </c>
      <c r="E22966" t="s">
        <v>49737</v>
      </c>
      <c r="H22966" t="s">
        <v>38036</v>
      </c>
    </row>
    <row r="22967" spans="3:8" x14ac:dyDescent="0.2">
      <c r="C22967">
        <f>VLOOKUP(A22967, E:E,1,0)</f>
        <v>0</v>
      </c>
      <c r="D22967">
        <v>22965</v>
      </c>
      <c r="E22967" t="s">
        <v>38037</v>
      </c>
      <c r="H22967" t="s">
        <v>38037</v>
      </c>
    </row>
    <row r="22968" spans="3:8" x14ac:dyDescent="0.2">
      <c r="C22968">
        <f>VLOOKUP(A22968, E:E,1,0)</f>
        <v>0</v>
      </c>
      <c r="D22968">
        <v>22966</v>
      </c>
      <c r="E22968" t="s">
        <v>49738</v>
      </c>
      <c r="H22968" t="s">
        <v>38038</v>
      </c>
    </row>
    <row r="22969" spans="3:8" x14ac:dyDescent="0.2">
      <c r="C22969">
        <f>VLOOKUP(A22969, E:E,1,0)</f>
        <v>0</v>
      </c>
      <c r="D22969">
        <v>22967</v>
      </c>
      <c r="E22969" t="s">
        <v>38039</v>
      </c>
      <c r="H22969" t="s">
        <v>38039</v>
      </c>
    </row>
    <row r="22970" spans="3:8" x14ac:dyDescent="0.2">
      <c r="C22970">
        <f>VLOOKUP(A22970, E:E,1,0)</f>
        <v>0</v>
      </c>
      <c r="D22970">
        <v>22968</v>
      </c>
      <c r="E22970" t="s">
        <v>15619</v>
      </c>
      <c r="H22970" t="s">
        <v>15619</v>
      </c>
    </row>
    <row r="22971" spans="3:8" x14ac:dyDescent="0.2">
      <c r="C22971">
        <f>VLOOKUP(A22971, E:E,1,0)</f>
        <v>0</v>
      </c>
      <c r="D22971">
        <v>22969</v>
      </c>
      <c r="E22971" t="s">
        <v>15618</v>
      </c>
      <c r="H22971" t="s">
        <v>15618</v>
      </c>
    </row>
    <row r="22972" spans="3:8" x14ac:dyDescent="0.2">
      <c r="C22972">
        <f>VLOOKUP(A22972, E:E,1,0)</f>
        <v>0</v>
      </c>
      <c r="D22972">
        <v>22970</v>
      </c>
      <c r="E22972" t="s">
        <v>38040</v>
      </c>
      <c r="H22972" t="s">
        <v>38040</v>
      </c>
    </row>
    <row r="22973" spans="3:8" x14ac:dyDescent="0.2">
      <c r="C22973">
        <f>VLOOKUP(A22973, E:E,1,0)</f>
        <v>0</v>
      </c>
      <c r="D22973">
        <v>22971</v>
      </c>
      <c r="E22973" t="s">
        <v>38041</v>
      </c>
      <c r="H22973" t="s">
        <v>38041</v>
      </c>
    </row>
    <row r="22974" spans="3:8" x14ac:dyDescent="0.2">
      <c r="C22974">
        <f>VLOOKUP(A22974, E:E,1,0)</f>
        <v>0</v>
      </c>
      <c r="D22974">
        <v>22972</v>
      </c>
      <c r="E22974" t="s">
        <v>15623</v>
      </c>
      <c r="H22974" t="s">
        <v>38042</v>
      </c>
    </row>
    <row r="22975" spans="3:8" x14ac:dyDescent="0.2">
      <c r="C22975">
        <f>VLOOKUP(A22975, E:E,1,0)</f>
        <v>0</v>
      </c>
      <c r="D22975">
        <v>22973</v>
      </c>
      <c r="E22975" t="s">
        <v>38043</v>
      </c>
      <c r="H22975" t="s">
        <v>38043</v>
      </c>
    </row>
    <row r="22976" spans="3:8" x14ac:dyDescent="0.2">
      <c r="C22976">
        <f>VLOOKUP(A22976, E:E,1,0)</f>
        <v>0</v>
      </c>
      <c r="D22976">
        <v>22974</v>
      </c>
      <c r="E22976" t="s">
        <v>15624</v>
      </c>
      <c r="H22976" t="s">
        <v>38044</v>
      </c>
    </row>
    <row r="22977" spans="3:8" x14ac:dyDescent="0.2">
      <c r="C22977">
        <f>VLOOKUP(A22977, E:E,1,0)</f>
        <v>0</v>
      </c>
      <c r="D22977">
        <v>22975</v>
      </c>
      <c r="E22977" t="s">
        <v>38045</v>
      </c>
      <c r="H22977" t="s">
        <v>38045</v>
      </c>
    </row>
    <row r="22978" spans="3:8" ht="170" x14ac:dyDescent="0.2">
      <c r="C22978">
        <f>VLOOKUP(A22978, E:E,1,0)</f>
        <v>0</v>
      </c>
      <c r="D22978">
        <v>22976</v>
      </c>
      <c r="E22978" s="4" t="s">
        <v>49739</v>
      </c>
      <c r="H22978" s="4" t="s">
        <v>38046</v>
      </c>
    </row>
    <row r="22979" spans="3:8" ht="51" x14ac:dyDescent="0.2">
      <c r="C22979">
        <f>VLOOKUP(A22979, E:E,1,0)</f>
        <v>0</v>
      </c>
      <c r="D22979">
        <v>22977</v>
      </c>
      <c r="E22979" s="4" t="s">
        <v>38047</v>
      </c>
      <c r="H22979" s="4" t="s">
        <v>38047</v>
      </c>
    </row>
    <row r="22980" spans="3:8" x14ac:dyDescent="0.2">
      <c r="C22980">
        <f>VLOOKUP(A22980, E:E,1,0)</f>
        <v>0</v>
      </c>
      <c r="D22980">
        <v>22978</v>
      </c>
      <c r="E22980" t="s">
        <v>15626</v>
      </c>
      <c r="H22980" t="s">
        <v>15626</v>
      </c>
    </row>
    <row r="22981" spans="3:8" x14ac:dyDescent="0.2">
      <c r="C22981">
        <f>VLOOKUP(A22981, E:E,1,0)</f>
        <v>0</v>
      </c>
      <c r="D22981">
        <v>22979</v>
      </c>
      <c r="E22981" t="s">
        <v>38048</v>
      </c>
      <c r="H22981" t="s">
        <v>38048</v>
      </c>
    </row>
    <row r="22982" spans="3:8" x14ac:dyDescent="0.2">
      <c r="C22982">
        <f>VLOOKUP(A22982, E:E,1,0)</f>
        <v>0</v>
      </c>
      <c r="D22982">
        <v>22980</v>
      </c>
      <c r="E22982" t="s">
        <v>38049</v>
      </c>
      <c r="H22982" t="s">
        <v>38049</v>
      </c>
    </row>
    <row r="22983" spans="3:8" x14ac:dyDescent="0.2">
      <c r="C22983">
        <f>VLOOKUP(A22983, E:E,1,0)</f>
        <v>0</v>
      </c>
      <c r="D22983">
        <v>22981</v>
      </c>
      <c r="E22983" t="s">
        <v>49740</v>
      </c>
      <c r="H22983" t="s">
        <v>38050</v>
      </c>
    </row>
    <row r="22984" spans="3:8" x14ac:dyDescent="0.2">
      <c r="C22984">
        <f>VLOOKUP(A22984, E:E,1,0)</f>
        <v>0</v>
      </c>
      <c r="D22984">
        <v>22982</v>
      </c>
      <c r="E22984" t="s">
        <v>15632</v>
      </c>
      <c r="H22984" t="s">
        <v>15632</v>
      </c>
    </row>
    <row r="22985" spans="3:8" x14ac:dyDescent="0.2">
      <c r="C22985">
        <f>VLOOKUP(A22985, E:E,1,0)</f>
        <v>0</v>
      </c>
      <c r="D22985">
        <v>22983</v>
      </c>
      <c r="E22985" t="s">
        <v>49741</v>
      </c>
      <c r="H22985" t="s">
        <v>38051</v>
      </c>
    </row>
    <row r="22986" spans="3:8" x14ac:dyDescent="0.2">
      <c r="C22986">
        <f>VLOOKUP(A22986, E:E,1,0)</f>
        <v>0</v>
      </c>
      <c r="D22986">
        <v>22984</v>
      </c>
      <c r="E22986" t="s">
        <v>38052</v>
      </c>
      <c r="H22986" t="s">
        <v>38052</v>
      </c>
    </row>
    <row r="22987" spans="3:8" ht="34" x14ac:dyDescent="0.2">
      <c r="C22987">
        <f>VLOOKUP(A22987, E:E,1,0)</f>
        <v>0</v>
      </c>
      <c r="D22987">
        <v>22985</v>
      </c>
      <c r="E22987" s="4" t="s">
        <v>38053</v>
      </c>
      <c r="H22987" s="4" t="s">
        <v>38053</v>
      </c>
    </row>
    <row r="22988" spans="3:8" x14ac:dyDescent="0.2">
      <c r="C22988">
        <f>VLOOKUP(A22988, E:E,1,0)</f>
        <v>0</v>
      </c>
      <c r="D22988">
        <v>22986</v>
      </c>
      <c r="E22988" t="s">
        <v>38054</v>
      </c>
      <c r="H22988" t="s">
        <v>38054</v>
      </c>
    </row>
    <row r="22989" spans="3:8" x14ac:dyDescent="0.2">
      <c r="C22989">
        <f>VLOOKUP(A22989, E:E,1,0)</f>
        <v>0</v>
      </c>
      <c r="D22989">
        <v>22987</v>
      </c>
      <c r="E22989" t="s">
        <v>49742</v>
      </c>
      <c r="H22989" t="s">
        <v>38055</v>
      </c>
    </row>
    <row r="22990" spans="3:8" x14ac:dyDescent="0.2">
      <c r="C22990">
        <f>VLOOKUP(A22990, E:E,1,0)</f>
        <v>0</v>
      </c>
      <c r="D22990">
        <v>22988</v>
      </c>
      <c r="E22990" t="s">
        <v>38056</v>
      </c>
      <c r="H22990" t="s">
        <v>38056</v>
      </c>
    </row>
    <row r="22991" spans="3:8" x14ac:dyDescent="0.2">
      <c r="C22991">
        <f>VLOOKUP(A22991, E:E,1,0)</f>
        <v>0</v>
      </c>
      <c r="D22991">
        <v>22989</v>
      </c>
      <c r="E22991" t="s">
        <v>38057</v>
      </c>
      <c r="H22991" t="s">
        <v>38057</v>
      </c>
    </row>
    <row r="22992" spans="3:8" x14ac:dyDescent="0.2">
      <c r="C22992">
        <f>VLOOKUP(A22992, E:E,1,0)</f>
        <v>0</v>
      </c>
      <c r="D22992">
        <v>22990</v>
      </c>
      <c r="E22992" t="s">
        <v>38058</v>
      </c>
      <c r="H22992" t="s">
        <v>38058</v>
      </c>
    </row>
    <row r="22993" spans="3:8" x14ac:dyDescent="0.2">
      <c r="C22993">
        <f>VLOOKUP(A22993, E:E,1,0)</f>
        <v>0</v>
      </c>
      <c r="D22993">
        <v>22991</v>
      </c>
      <c r="E22993" t="s">
        <v>38059</v>
      </c>
      <c r="H22993" t="s">
        <v>38059</v>
      </c>
    </row>
    <row r="22994" spans="3:8" x14ac:dyDescent="0.2">
      <c r="C22994">
        <f>VLOOKUP(A22994, E:E,1,0)</f>
        <v>0</v>
      </c>
      <c r="D22994">
        <v>22992</v>
      </c>
      <c r="E22994" t="s">
        <v>38060</v>
      </c>
      <c r="H22994" t="s">
        <v>38060</v>
      </c>
    </row>
    <row r="22995" spans="3:8" x14ac:dyDescent="0.2">
      <c r="C22995">
        <f>VLOOKUP(A22995, E:E,1,0)</f>
        <v>0</v>
      </c>
      <c r="D22995">
        <v>22993</v>
      </c>
      <c r="E22995" t="s">
        <v>38061</v>
      </c>
      <c r="H22995" t="s">
        <v>38061</v>
      </c>
    </row>
    <row r="22996" spans="3:8" x14ac:dyDescent="0.2">
      <c r="C22996">
        <f>VLOOKUP(A22996, E:E,1,0)</f>
        <v>0</v>
      </c>
      <c r="D22996">
        <v>22994</v>
      </c>
      <c r="E22996" t="s">
        <v>46023</v>
      </c>
      <c r="H22996" t="s">
        <v>38062</v>
      </c>
    </row>
    <row r="22997" spans="3:8" x14ac:dyDescent="0.2">
      <c r="C22997">
        <f>VLOOKUP(A22997, E:E,1,0)</f>
        <v>0</v>
      </c>
      <c r="D22997">
        <v>22995</v>
      </c>
      <c r="E22997" t="s">
        <v>38063</v>
      </c>
      <c r="H22997" t="s">
        <v>38063</v>
      </c>
    </row>
    <row r="22998" spans="3:8" x14ac:dyDescent="0.2">
      <c r="C22998">
        <f>VLOOKUP(A22998, E:E,1,0)</f>
        <v>0</v>
      </c>
      <c r="D22998">
        <v>22996</v>
      </c>
      <c r="E22998" t="s">
        <v>15639</v>
      </c>
      <c r="H22998" t="s">
        <v>15639</v>
      </c>
    </row>
    <row r="22999" spans="3:8" x14ac:dyDescent="0.2">
      <c r="C22999">
        <f>VLOOKUP(A22999, E:E,1,0)</f>
        <v>0</v>
      </c>
      <c r="D22999">
        <v>22997</v>
      </c>
      <c r="E22999" t="s">
        <v>38064</v>
      </c>
      <c r="H22999" t="s">
        <v>38064</v>
      </c>
    </row>
    <row r="23000" spans="3:8" x14ac:dyDescent="0.2">
      <c r="C23000">
        <f>VLOOKUP(A23000, E:E,1,0)</f>
        <v>0</v>
      </c>
      <c r="D23000">
        <v>22998</v>
      </c>
      <c r="E23000" t="s">
        <v>49743</v>
      </c>
      <c r="H23000" t="s">
        <v>38065</v>
      </c>
    </row>
    <row r="23001" spans="3:8" x14ac:dyDescent="0.2">
      <c r="C23001">
        <f>VLOOKUP(A23001, E:E,1,0)</f>
        <v>0</v>
      </c>
      <c r="D23001">
        <v>22999</v>
      </c>
      <c r="E23001" t="s">
        <v>46024</v>
      </c>
      <c r="H23001" t="s">
        <v>38066</v>
      </c>
    </row>
    <row r="23002" spans="3:8" x14ac:dyDescent="0.2">
      <c r="C23002">
        <f>VLOOKUP(A23002, E:E,1,0)</f>
        <v>0</v>
      </c>
      <c r="D23002">
        <v>23000</v>
      </c>
      <c r="E23002" t="s">
        <v>38067</v>
      </c>
      <c r="H23002" t="s">
        <v>38067</v>
      </c>
    </row>
    <row r="23003" spans="3:8" x14ac:dyDescent="0.2">
      <c r="C23003">
        <f>VLOOKUP(A23003, E:E,1,0)</f>
        <v>0</v>
      </c>
      <c r="D23003">
        <v>23001</v>
      </c>
      <c r="E23003" t="s">
        <v>15646</v>
      </c>
      <c r="H23003" t="s">
        <v>15646</v>
      </c>
    </row>
    <row r="23004" spans="3:8" x14ac:dyDescent="0.2">
      <c r="C23004">
        <f>VLOOKUP(A23004, E:E,1,0)</f>
        <v>0</v>
      </c>
      <c r="D23004">
        <v>23002</v>
      </c>
      <c r="E23004" t="s">
        <v>38068</v>
      </c>
      <c r="H23004" t="s">
        <v>38068</v>
      </c>
    </row>
    <row r="23005" spans="3:8" x14ac:dyDescent="0.2">
      <c r="C23005">
        <f>VLOOKUP(A23005, E:E,1,0)</f>
        <v>0</v>
      </c>
      <c r="D23005">
        <v>23003</v>
      </c>
      <c r="E23005" t="s">
        <v>15645</v>
      </c>
      <c r="H23005" t="s">
        <v>15645</v>
      </c>
    </row>
    <row r="23006" spans="3:8" x14ac:dyDescent="0.2">
      <c r="C23006">
        <f>VLOOKUP(A23006, E:E,1,0)</f>
        <v>0</v>
      </c>
      <c r="D23006">
        <v>23004</v>
      </c>
      <c r="E23006" t="s">
        <v>4484</v>
      </c>
      <c r="H23006" t="s">
        <v>38069</v>
      </c>
    </row>
    <row r="23007" spans="3:8" x14ac:dyDescent="0.2">
      <c r="C23007">
        <f>VLOOKUP(A23007, E:E,1,0)</f>
        <v>0</v>
      </c>
      <c r="D23007">
        <v>23005</v>
      </c>
      <c r="E23007" t="s">
        <v>15649</v>
      </c>
      <c r="H23007" t="s">
        <v>15649</v>
      </c>
    </row>
    <row r="23008" spans="3:8" x14ac:dyDescent="0.2">
      <c r="C23008">
        <f>VLOOKUP(A23008, E:E,1,0)</f>
        <v>0</v>
      </c>
      <c r="D23008">
        <v>23006</v>
      </c>
      <c r="E23008" t="s">
        <v>38070</v>
      </c>
      <c r="H23008" t="s">
        <v>38070</v>
      </c>
    </row>
    <row r="23009" spans="3:8" x14ac:dyDescent="0.2">
      <c r="C23009">
        <f>VLOOKUP(A23009, E:E,1,0)</f>
        <v>0</v>
      </c>
      <c r="D23009">
        <v>23007</v>
      </c>
      <c r="E23009" t="s">
        <v>15648</v>
      </c>
      <c r="H23009" t="s">
        <v>15648</v>
      </c>
    </row>
    <row r="23010" spans="3:8" x14ac:dyDescent="0.2">
      <c r="C23010">
        <f>VLOOKUP(A23010, E:E,1,0)</f>
        <v>0</v>
      </c>
      <c r="D23010">
        <v>23008</v>
      </c>
      <c r="E23010" t="s">
        <v>38071</v>
      </c>
      <c r="H23010" t="s">
        <v>38071</v>
      </c>
    </row>
    <row r="23011" spans="3:8" x14ac:dyDescent="0.2">
      <c r="C23011">
        <f>VLOOKUP(A23011, E:E,1,0)</f>
        <v>0</v>
      </c>
      <c r="D23011">
        <v>23009</v>
      </c>
      <c r="E23011" t="s">
        <v>38072</v>
      </c>
      <c r="H23011" t="s">
        <v>38072</v>
      </c>
    </row>
    <row r="23012" spans="3:8" x14ac:dyDescent="0.2">
      <c r="C23012">
        <f>VLOOKUP(A23012, E:E,1,0)</f>
        <v>0</v>
      </c>
      <c r="D23012">
        <v>23010</v>
      </c>
      <c r="E23012" t="s">
        <v>38073</v>
      </c>
      <c r="H23012" t="s">
        <v>38073</v>
      </c>
    </row>
    <row r="23013" spans="3:8" x14ac:dyDescent="0.2">
      <c r="C23013">
        <f>VLOOKUP(A23013, E:E,1,0)</f>
        <v>0</v>
      </c>
      <c r="D23013">
        <v>23011</v>
      </c>
      <c r="E23013" t="s">
        <v>38074</v>
      </c>
      <c r="H23013" t="s">
        <v>38074</v>
      </c>
    </row>
    <row r="23014" spans="3:8" x14ac:dyDescent="0.2">
      <c r="C23014">
        <f>VLOOKUP(A23014, E:E,1,0)</f>
        <v>0</v>
      </c>
      <c r="D23014">
        <v>23012</v>
      </c>
      <c r="E23014" t="s">
        <v>38075</v>
      </c>
      <c r="H23014" t="s">
        <v>38075</v>
      </c>
    </row>
    <row r="23015" spans="3:8" x14ac:dyDescent="0.2">
      <c r="C23015">
        <f>VLOOKUP(A23015, E:E,1,0)</f>
        <v>0</v>
      </c>
      <c r="D23015">
        <v>23013</v>
      </c>
      <c r="E23015" t="s">
        <v>49744</v>
      </c>
      <c r="H23015" t="s">
        <v>38076</v>
      </c>
    </row>
    <row r="23016" spans="3:8" x14ac:dyDescent="0.2">
      <c r="C23016">
        <f>VLOOKUP(A23016, E:E,1,0)</f>
        <v>0</v>
      </c>
      <c r="D23016">
        <v>23014</v>
      </c>
      <c r="E23016" t="s">
        <v>38077</v>
      </c>
      <c r="H23016" t="s">
        <v>38077</v>
      </c>
    </row>
    <row r="23017" spans="3:8" x14ac:dyDescent="0.2">
      <c r="C23017">
        <f>VLOOKUP(A23017, E:E,1,0)</f>
        <v>0</v>
      </c>
      <c r="D23017">
        <v>23015</v>
      </c>
      <c r="E23017" t="s">
        <v>49745</v>
      </c>
      <c r="H23017" t="s">
        <v>38078</v>
      </c>
    </row>
    <row r="23018" spans="3:8" x14ac:dyDescent="0.2">
      <c r="C23018">
        <f>VLOOKUP(A23018, E:E,1,0)</f>
        <v>0</v>
      </c>
      <c r="D23018">
        <v>23016</v>
      </c>
      <c r="E23018" t="s">
        <v>38079</v>
      </c>
      <c r="H23018" t="s">
        <v>38079</v>
      </c>
    </row>
    <row r="23019" spans="3:8" x14ac:dyDescent="0.2">
      <c r="C23019">
        <f>VLOOKUP(A23019, E:E,1,0)</f>
        <v>0</v>
      </c>
      <c r="D23019">
        <v>23017</v>
      </c>
      <c r="E23019" t="s">
        <v>15656</v>
      </c>
      <c r="H23019" t="s">
        <v>38080</v>
      </c>
    </row>
    <row r="23020" spans="3:8" x14ac:dyDescent="0.2">
      <c r="C23020">
        <f>VLOOKUP(A23020, E:E,1,0)</f>
        <v>0</v>
      </c>
      <c r="D23020">
        <v>23018</v>
      </c>
      <c r="E23020" t="s">
        <v>46025</v>
      </c>
      <c r="H23020" t="s">
        <v>38081</v>
      </c>
    </row>
    <row r="23021" spans="3:8" ht="102" x14ac:dyDescent="0.2">
      <c r="C23021">
        <f>VLOOKUP(A23021, E:E,1,0)</f>
        <v>0</v>
      </c>
      <c r="D23021">
        <v>23019</v>
      </c>
      <c r="E23021" s="4" t="s">
        <v>49746</v>
      </c>
      <c r="H23021" s="4" t="s">
        <v>38082</v>
      </c>
    </row>
    <row r="23022" spans="3:8" x14ac:dyDescent="0.2">
      <c r="C23022">
        <f>VLOOKUP(A23022, E:E,1,0)</f>
        <v>0</v>
      </c>
      <c r="D23022">
        <v>23020</v>
      </c>
      <c r="E23022" t="s">
        <v>15658</v>
      </c>
      <c r="H23022" t="s">
        <v>15658</v>
      </c>
    </row>
    <row r="23023" spans="3:8" x14ac:dyDescent="0.2">
      <c r="C23023">
        <f>VLOOKUP(A23023, E:E,1,0)</f>
        <v>0</v>
      </c>
      <c r="D23023">
        <v>23021</v>
      </c>
      <c r="E23023" t="s">
        <v>49747</v>
      </c>
      <c r="H23023" t="s">
        <v>38083</v>
      </c>
    </row>
    <row r="23024" spans="3:8" x14ac:dyDescent="0.2">
      <c r="C23024">
        <f>VLOOKUP(A23024, E:E,1,0)</f>
        <v>0</v>
      </c>
      <c r="D23024">
        <v>23022</v>
      </c>
      <c r="E23024" t="s">
        <v>49748</v>
      </c>
      <c r="H23024" t="s">
        <v>38084</v>
      </c>
    </row>
    <row r="23025" spans="3:8" x14ac:dyDescent="0.2">
      <c r="C23025">
        <f>VLOOKUP(A23025, E:E,1,0)</f>
        <v>0</v>
      </c>
      <c r="D23025">
        <v>23023</v>
      </c>
      <c r="E23025" t="s">
        <v>38085</v>
      </c>
      <c r="H23025" t="s">
        <v>38085</v>
      </c>
    </row>
    <row r="23026" spans="3:8" x14ac:dyDescent="0.2">
      <c r="C23026">
        <f>VLOOKUP(A23026, E:E,1,0)</f>
        <v>0</v>
      </c>
      <c r="D23026">
        <v>23024</v>
      </c>
      <c r="E23026" t="s">
        <v>38086</v>
      </c>
      <c r="H23026" t="s">
        <v>38086</v>
      </c>
    </row>
    <row r="23027" spans="3:8" x14ac:dyDescent="0.2">
      <c r="C23027">
        <f>VLOOKUP(A23027, E:E,1,0)</f>
        <v>0</v>
      </c>
      <c r="D23027">
        <v>23025</v>
      </c>
      <c r="E23027" t="s">
        <v>38087</v>
      </c>
      <c r="H23027" t="s">
        <v>38087</v>
      </c>
    </row>
    <row r="23028" spans="3:8" x14ac:dyDescent="0.2">
      <c r="C23028">
        <f>VLOOKUP(A23028, E:E,1,0)</f>
        <v>0</v>
      </c>
      <c r="D23028">
        <v>23026</v>
      </c>
      <c r="E23028" t="s">
        <v>38088</v>
      </c>
      <c r="H23028" t="s">
        <v>38088</v>
      </c>
    </row>
    <row r="23029" spans="3:8" x14ac:dyDescent="0.2">
      <c r="C23029">
        <f>VLOOKUP(A23029, E:E,1,0)</f>
        <v>0</v>
      </c>
      <c r="D23029">
        <v>23027</v>
      </c>
      <c r="E23029" t="s">
        <v>49749</v>
      </c>
      <c r="H23029" t="s">
        <v>38089</v>
      </c>
    </row>
    <row r="23030" spans="3:8" x14ac:dyDescent="0.2">
      <c r="C23030">
        <f>VLOOKUP(A23030, E:E,1,0)</f>
        <v>0</v>
      </c>
      <c r="D23030">
        <v>23028</v>
      </c>
      <c r="E23030" t="s">
        <v>38090</v>
      </c>
      <c r="H23030" t="s">
        <v>38090</v>
      </c>
    </row>
    <row r="23031" spans="3:8" x14ac:dyDescent="0.2">
      <c r="C23031">
        <f>VLOOKUP(A23031, E:E,1,0)</f>
        <v>0</v>
      </c>
      <c r="D23031">
        <v>23029</v>
      </c>
      <c r="E23031">
        <v>1965</v>
      </c>
      <c r="H23031">
        <v>1965</v>
      </c>
    </row>
    <row r="23032" spans="3:8" x14ac:dyDescent="0.2">
      <c r="C23032">
        <f>VLOOKUP(A23032, E:E,1,0)</f>
        <v>0</v>
      </c>
      <c r="D23032">
        <v>23030</v>
      </c>
      <c r="E23032" t="s">
        <v>38091</v>
      </c>
      <c r="H23032" t="s">
        <v>38091</v>
      </c>
    </row>
    <row r="23033" spans="3:8" x14ac:dyDescent="0.2">
      <c r="C23033">
        <f>VLOOKUP(A23033, E:E,1,0)</f>
        <v>0</v>
      </c>
      <c r="D23033">
        <v>23031</v>
      </c>
      <c r="E23033" t="s">
        <v>38092</v>
      </c>
      <c r="H23033" t="s">
        <v>38092</v>
      </c>
    </row>
    <row r="23034" spans="3:8" ht="34" x14ac:dyDescent="0.2">
      <c r="C23034">
        <f>VLOOKUP(A23034, E:E,1,0)</f>
        <v>0</v>
      </c>
      <c r="D23034">
        <v>23032</v>
      </c>
      <c r="E23034" s="4" t="s">
        <v>38093</v>
      </c>
      <c r="H23034" s="4" t="s">
        <v>38093</v>
      </c>
    </row>
    <row r="23035" spans="3:8" x14ac:dyDescent="0.2">
      <c r="C23035">
        <f>VLOOKUP(A23035, E:E,1,0)</f>
        <v>0</v>
      </c>
      <c r="D23035">
        <v>23033</v>
      </c>
      <c r="E23035" t="s">
        <v>38094</v>
      </c>
      <c r="H23035" t="s">
        <v>38094</v>
      </c>
    </row>
    <row r="23036" spans="3:8" x14ac:dyDescent="0.2">
      <c r="C23036">
        <f>VLOOKUP(A23036, E:E,1,0)</f>
        <v>0</v>
      </c>
      <c r="D23036">
        <v>23034</v>
      </c>
      <c r="E23036" t="s">
        <v>38095</v>
      </c>
      <c r="H23036" t="s">
        <v>38095</v>
      </c>
    </row>
    <row r="23037" spans="3:8" ht="51" x14ac:dyDescent="0.2">
      <c r="C23037">
        <f>VLOOKUP(A23037, E:E,1,0)</f>
        <v>0</v>
      </c>
      <c r="D23037">
        <v>23035</v>
      </c>
      <c r="E23037" s="4" t="s">
        <v>49750</v>
      </c>
      <c r="H23037" s="4" t="s">
        <v>38096</v>
      </c>
    </row>
    <row r="23038" spans="3:8" x14ac:dyDescent="0.2">
      <c r="C23038">
        <f>VLOOKUP(A23038, E:E,1,0)</f>
        <v>0</v>
      </c>
      <c r="D23038">
        <v>23036</v>
      </c>
      <c r="E23038" t="s">
        <v>38097</v>
      </c>
      <c r="H23038" t="s">
        <v>38097</v>
      </c>
    </row>
    <row r="23039" spans="3:8" x14ac:dyDescent="0.2">
      <c r="C23039">
        <f>VLOOKUP(A23039, E:E,1,0)</f>
        <v>0</v>
      </c>
      <c r="D23039">
        <v>23037</v>
      </c>
      <c r="E23039" t="s">
        <v>38098</v>
      </c>
      <c r="H23039" t="s">
        <v>38098</v>
      </c>
    </row>
    <row r="23040" spans="3:8" x14ac:dyDescent="0.2">
      <c r="C23040">
        <f>VLOOKUP(A23040, E:E,1,0)</f>
        <v>0</v>
      </c>
      <c r="D23040">
        <v>23038</v>
      </c>
      <c r="E23040" t="s">
        <v>15671</v>
      </c>
      <c r="H23040" t="s">
        <v>15671</v>
      </c>
    </row>
    <row r="23041" spans="3:8" x14ac:dyDescent="0.2">
      <c r="C23041">
        <f>VLOOKUP(A23041, E:E,1,0)</f>
        <v>0</v>
      </c>
      <c r="D23041">
        <v>23039</v>
      </c>
      <c r="E23041" t="s">
        <v>38099</v>
      </c>
      <c r="H23041" t="s">
        <v>38099</v>
      </c>
    </row>
    <row r="23042" spans="3:8" x14ac:dyDescent="0.2">
      <c r="C23042">
        <f>VLOOKUP(A23042, E:E,1,0)</f>
        <v>0</v>
      </c>
      <c r="D23042">
        <v>23040</v>
      </c>
      <c r="E23042" t="s">
        <v>2274</v>
      </c>
      <c r="H23042" t="s">
        <v>2274</v>
      </c>
    </row>
    <row r="23043" spans="3:8" x14ac:dyDescent="0.2">
      <c r="C23043">
        <f>VLOOKUP(A23043, E:E,1,0)</f>
        <v>0</v>
      </c>
      <c r="D23043">
        <v>23041</v>
      </c>
      <c r="E23043" t="s">
        <v>38100</v>
      </c>
      <c r="H23043" t="s">
        <v>38100</v>
      </c>
    </row>
    <row r="23044" spans="3:8" x14ac:dyDescent="0.2">
      <c r="C23044">
        <f>VLOOKUP(A23044, E:E,1,0)</f>
        <v>0</v>
      </c>
      <c r="D23044">
        <v>23042</v>
      </c>
      <c r="E23044" t="s">
        <v>49751</v>
      </c>
      <c r="H23044" t="s">
        <v>38101</v>
      </c>
    </row>
    <row r="23045" spans="3:8" x14ac:dyDescent="0.2">
      <c r="C23045">
        <f>VLOOKUP(A23045, E:E,1,0)</f>
        <v>0</v>
      </c>
      <c r="D23045">
        <v>23043</v>
      </c>
      <c r="E23045">
        <v>1890</v>
      </c>
      <c r="H23045">
        <v>1890</v>
      </c>
    </row>
    <row r="23046" spans="3:8" x14ac:dyDescent="0.2">
      <c r="C23046">
        <f>VLOOKUP(A23046, E:E,1,0)</f>
        <v>0</v>
      </c>
      <c r="D23046">
        <v>23044</v>
      </c>
      <c r="E23046" t="s">
        <v>38102</v>
      </c>
      <c r="H23046" t="s">
        <v>38102</v>
      </c>
    </row>
    <row r="23047" spans="3:8" x14ac:dyDescent="0.2">
      <c r="C23047">
        <f>VLOOKUP(A23047, E:E,1,0)</f>
        <v>0</v>
      </c>
      <c r="D23047">
        <v>23045</v>
      </c>
      <c r="E23047" t="s">
        <v>38103</v>
      </c>
      <c r="H23047" t="s">
        <v>38103</v>
      </c>
    </row>
    <row r="23048" spans="3:8" x14ac:dyDescent="0.2">
      <c r="C23048">
        <f>VLOOKUP(A23048, E:E,1,0)</f>
        <v>0</v>
      </c>
      <c r="D23048">
        <v>23046</v>
      </c>
      <c r="E23048" t="s">
        <v>49752</v>
      </c>
      <c r="H23048" t="s">
        <v>38104</v>
      </c>
    </row>
    <row r="23049" spans="3:8" x14ac:dyDescent="0.2">
      <c r="C23049">
        <f>VLOOKUP(A23049, E:E,1,0)</f>
        <v>0</v>
      </c>
      <c r="D23049">
        <v>23047</v>
      </c>
      <c r="E23049" t="s">
        <v>38105</v>
      </c>
      <c r="H23049" t="s">
        <v>38105</v>
      </c>
    </row>
    <row r="23050" spans="3:8" x14ac:dyDescent="0.2">
      <c r="C23050">
        <f>VLOOKUP(A23050, E:E,1,0)</f>
        <v>0</v>
      </c>
      <c r="D23050">
        <v>23048</v>
      </c>
      <c r="E23050" t="s">
        <v>38106</v>
      </c>
      <c r="H23050" t="s">
        <v>38106</v>
      </c>
    </row>
    <row r="23051" spans="3:8" x14ac:dyDescent="0.2">
      <c r="C23051">
        <f>VLOOKUP(A23051, E:E,1,0)</f>
        <v>0</v>
      </c>
      <c r="D23051">
        <v>23049</v>
      </c>
      <c r="E23051" t="s">
        <v>38107</v>
      </c>
      <c r="H23051" t="s">
        <v>38107</v>
      </c>
    </row>
    <row r="23052" spans="3:8" x14ac:dyDescent="0.2">
      <c r="C23052">
        <f>VLOOKUP(A23052, E:E,1,0)</f>
        <v>0</v>
      </c>
      <c r="D23052">
        <v>23050</v>
      </c>
      <c r="E23052" t="s">
        <v>15675</v>
      </c>
      <c r="H23052" t="s">
        <v>15675</v>
      </c>
    </row>
    <row r="23053" spans="3:8" x14ac:dyDescent="0.2">
      <c r="C23053">
        <f>VLOOKUP(A23053, E:E,1,0)</f>
        <v>0</v>
      </c>
      <c r="D23053">
        <v>23051</v>
      </c>
      <c r="E23053" t="s">
        <v>38108</v>
      </c>
      <c r="H23053" t="s">
        <v>38108</v>
      </c>
    </row>
    <row r="23054" spans="3:8" ht="34" x14ac:dyDescent="0.2">
      <c r="C23054">
        <f>VLOOKUP(A23054, E:E,1,0)</f>
        <v>0</v>
      </c>
      <c r="D23054">
        <v>23052</v>
      </c>
      <c r="E23054" s="4" t="s">
        <v>38109</v>
      </c>
      <c r="H23054" s="4" t="s">
        <v>38109</v>
      </c>
    </row>
    <row r="23055" spans="3:8" ht="34" x14ac:dyDescent="0.2">
      <c r="C23055">
        <f>VLOOKUP(A23055, E:E,1,0)</f>
        <v>0</v>
      </c>
      <c r="D23055">
        <v>23053</v>
      </c>
      <c r="E23055" s="4" t="s">
        <v>38110</v>
      </c>
      <c r="H23055" s="4" t="s">
        <v>38110</v>
      </c>
    </row>
    <row r="23056" spans="3:8" ht="34" x14ac:dyDescent="0.2">
      <c r="C23056">
        <f>VLOOKUP(A23056, E:E,1,0)</f>
        <v>0</v>
      </c>
      <c r="D23056">
        <v>23054</v>
      </c>
      <c r="E23056" s="4" t="s">
        <v>38111</v>
      </c>
      <c r="H23056" s="4" t="s">
        <v>38111</v>
      </c>
    </row>
    <row r="23057" spans="3:8" x14ac:dyDescent="0.2">
      <c r="C23057">
        <f>VLOOKUP(A23057, E:E,1,0)</f>
        <v>0</v>
      </c>
      <c r="D23057">
        <v>23055</v>
      </c>
      <c r="E23057" t="s">
        <v>15677</v>
      </c>
      <c r="H23057" t="s">
        <v>15677</v>
      </c>
    </row>
    <row r="23058" spans="3:8" x14ac:dyDescent="0.2">
      <c r="C23058">
        <f>VLOOKUP(A23058, E:E,1,0)</f>
        <v>0</v>
      </c>
      <c r="D23058">
        <v>23056</v>
      </c>
      <c r="E23058" t="s">
        <v>38112</v>
      </c>
      <c r="H23058" t="s">
        <v>38112</v>
      </c>
    </row>
    <row r="23059" spans="3:8" ht="34" x14ac:dyDescent="0.2">
      <c r="C23059">
        <f>VLOOKUP(A23059, E:E,1,0)</f>
        <v>0</v>
      </c>
      <c r="D23059">
        <v>23057</v>
      </c>
      <c r="E23059" s="4" t="s">
        <v>49753</v>
      </c>
      <c r="H23059" s="4" t="s">
        <v>38113</v>
      </c>
    </row>
    <row r="23060" spans="3:8" x14ac:dyDescent="0.2">
      <c r="C23060">
        <f>VLOOKUP(A23060, E:E,1,0)</f>
        <v>0</v>
      </c>
      <c r="D23060">
        <v>23058</v>
      </c>
      <c r="E23060" t="s">
        <v>15678</v>
      </c>
      <c r="H23060" t="s">
        <v>15678</v>
      </c>
    </row>
    <row r="23061" spans="3:8" x14ac:dyDescent="0.2">
      <c r="C23061">
        <f>VLOOKUP(A23061, E:E,1,0)</f>
        <v>0</v>
      </c>
      <c r="D23061">
        <v>23059</v>
      </c>
      <c r="E23061" t="s">
        <v>38114</v>
      </c>
      <c r="H23061" t="s">
        <v>38114</v>
      </c>
    </row>
    <row r="23062" spans="3:8" x14ac:dyDescent="0.2">
      <c r="C23062">
        <f>VLOOKUP(A23062, E:E,1,0)</f>
        <v>0</v>
      </c>
      <c r="D23062">
        <v>23060</v>
      </c>
      <c r="E23062" t="s">
        <v>46026</v>
      </c>
      <c r="H23062" t="s">
        <v>38115</v>
      </c>
    </row>
    <row r="23063" spans="3:8" x14ac:dyDescent="0.2">
      <c r="C23063">
        <f>VLOOKUP(A23063, E:E,1,0)</f>
        <v>0</v>
      </c>
      <c r="D23063">
        <v>23061</v>
      </c>
      <c r="E23063" t="s">
        <v>38116</v>
      </c>
      <c r="H23063" t="s">
        <v>38116</v>
      </c>
    </row>
    <row r="23064" spans="3:8" x14ac:dyDescent="0.2">
      <c r="C23064">
        <f>VLOOKUP(A23064, E:E,1,0)</f>
        <v>0</v>
      </c>
      <c r="D23064">
        <v>23062</v>
      </c>
      <c r="E23064" t="s">
        <v>38117</v>
      </c>
      <c r="H23064" t="s">
        <v>38117</v>
      </c>
    </row>
    <row r="23065" spans="3:8" x14ac:dyDescent="0.2">
      <c r="C23065">
        <f>VLOOKUP(A23065, E:E,1,0)</f>
        <v>0</v>
      </c>
      <c r="D23065">
        <v>23063</v>
      </c>
      <c r="E23065" t="s">
        <v>38118</v>
      </c>
      <c r="H23065" t="s">
        <v>38118</v>
      </c>
    </row>
    <row r="23066" spans="3:8" x14ac:dyDescent="0.2">
      <c r="C23066">
        <f>VLOOKUP(A23066, E:E,1,0)</f>
        <v>0</v>
      </c>
      <c r="D23066">
        <v>23064</v>
      </c>
      <c r="E23066" t="s">
        <v>23183</v>
      </c>
      <c r="H23066" t="s">
        <v>38119</v>
      </c>
    </row>
    <row r="23067" spans="3:8" x14ac:dyDescent="0.2">
      <c r="C23067">
        <f>VLOOKUP(A23067, E:E,1,0)</f>
        <v>0</v>
      </c>
      <c r="D23067">
        <v>23065</v>
      </c>
      <c r="E23067" t="s">
        <v>30179</v>
      </c>
      <c r="H23067" t="s">
        <v>38120</v>
      </c>
    </row>
    <row r="23068" spans="3:8" x14ac:dyDescent="0.2">
      <c r="C23068">
        <f>VLOOKUP(A23068, E:E,1,0)</f>
        <v>0</v>
      </c>
      <c r="D23068">
        <v>23066</v>
      </c>
      <c r="E23068" t="s">
        <v>25759</v>
      </c>
      <c r="H23068" t="s">
        <v>38121</v>
      </c>
    </row>
    <row r="23069" spans="3:8" x14ac:dyDescent="0.2">
      <c r="C23069">
        <f>VLOOKUP(A23069, E:E,1,0)</f>
        <v>0</v>
      </c>
      <c r="D23069">
        <v>23067</v>
      </c>
      <c r="E23069" t="s">
        <v>44683</v>
      </c>
      <c r="H23069" t="s">
        <v>38122</v>
      </c>
    </row>
    <row r="23070" spans="3:8" x14ac:dyDescent="0.2">
      <c r="C23070">
        <f>VLOOKUP(A23070, E:E,1,0)</f>
        <v>0</v>
      </c>
      <c r="D23070">
        <v>23068</v>
      </c>
      <c r="E23070" t="s">
        <v>29340</v>
      </c>
      <c r="H23070" t="s">
        <v>38123</v>
      </c>
    </row>
    <row r="23071" spans="3:8" x14ac:dyDescent="0.2">
      <c r="C23071">
        <f>VLOOKUP(A23071, E:E,1,0)</f>
        <v>0</v>
      </c>
      <c r="D23071">
        <v>23069</v>
      </c>
      <c r="E23071" t="s">
        <v>26482</v>
      </c>
      <c r="H23071" t="s">
        <v>38124</v>
      </c>
    </row>
    <row r="23072" spans="3:8" x14ac:dyDescent="0.2">
      <c r="C23072">
        <f>VLOOKUP(A23072, E:E,1,0)</f>
        <v>0</v>
      </c>
      <c r="D23072">
        <v>23070</v>
      </c>
      <c r="E23072" t="s">
        <v>28533</v>
      </c>
      <c r="H23072" t="s">
        <v>38125</v>
      </c>
    </row>
    <row r="23073" spans="3:8" x14ac:dyDescent="0.2">
      <c r="C23073">
        <f>VLOOKUP(A23073, E:E,1,0)</f>
        <v>0</v>
      </c>
      <c r="D23073">
        <v>23071</v>
      </c>
      <c r="E23073" t="s">
        <v>46027</v>
      </c>
      <c r="H23073" t="s">
        <v>38126</v>
      </c>
    </row>
    <row r="23074" spans="3:8" x14ac:dyDescent="0.2">
      <c r="C23074">
        <f>VLOOKUP(A23074, E:E,1,0)</f>
        <v>0</v>
      </c>
      <c r="D23074">
        <v>23072</v>
      </c>
      <c r="E23074" t="s">
        <v>38127</v>
      </c>
      <c r="H23074" t="s">
        <v>38127</v>
      </c>
    </row>
    <row r="23075" spans="3:8" x14ac:dyDescent="0.2">
      <c r="C23075">
        <f>VLOOKUP(A23075, E:E,1,0)</f>
        <v>0</v>
      </c>
      <c r="D23075">
        <v>23073</v>
      </c>
      <c r="E23075" t="s">
        <v>49754</v>
      </c>
      <c r="H23075" t="s">
        <v>38128</v>
      </c>
    </row>
    <row r="23076" spans="3:8" x14ac:dyDescent="0.2">
      <c r="C23076">
        <f>VLOOKUP(A23076, E:E,1,0)</f>
        <v>0</v>
      </c>
      <c r="D23076">
        <v>23074</v>
      </c>
      <c r="E23076" t="s">
        <v>49755</v>
      </c>
      <c r="H23076" t="s">
        <v>38129</v>
      </c>
    </row>
    <row r="23077" spans="3:8" x14ac:dyDescent="0.2">
      <c r="C23077">
        <f>VLOOKUP(A23077, E:E,1,0)</f>
        <v>0</v>
      </c>
      <c r="D23077">
        <v>23075</v>
      </c>
      <c r="E23077" t="s">
        <v>14577</v>
      </c>
      <c r="H23077" t="s">
        <v>38130</v>
      </c>
    </row>
    <row r="23078" spans="3:8" x14ac:dyDescent="0.2">
      <c r="C23078">
        <f>VLOOKUP(A23078, E:E,1,0)</f>
        <v>0</v>
      </c>
      <c r="D23078">
        <v>23076</v>
      </c>
      <c r="E23078" t="s">
        <v>46028</v>
      </c>
      <c r="H23078" t="s">
        <v>38131</v>
      </c>
    </row>
    <row r="23079" spans="3:8" x14ac:dyDescent="0.2">
      <c r="C23079">
        <f>VLOOKUP(A23079, E:E,1,0)</f>
        <v>0</v>
      </c>
      <c r="D23079">
        <v>23077</v>
      </c>
      <c r="E23079" t="s">
        <v>38132</v>
      </c>
      <c r="H23079" t="s">
        <v>38132</v>
      </c>
    </row>
    <row r="23080" spans="3:8" x14ac:dyDescent="0.2">
      <c r="C23080">
        <f>VLOOKUP(A23080, E:E,1,0)</f>
        <v>0</v>
      </c>
      <c r="D23080">
        <v>23078</v>
      </c>
      <c r="E23080" t="s">
        <v>38133</v>
      </c>
      <c r="H23080" t="s">
        <v>38133</v>
      </c>
    </row>
    <row r="23081" spans="3:8" x14ac:dyDescent="0.2">
      <c r="C23081">
        <f>VLOOKUP(A23081, E:E,1,0)</f>
        <v>0</v>
      </c>
      <c r="D23081">
        <v>23079</v>
      </c>
      <c r="E23081" t="s">
        <v>49756</v>
      </c>
      <c r="H23081" t="s">
        <v>38134</v>
      </c>
    </row>
    <row r="23082" spans="3:8" x14ac:dyDescent="0.2">
      <c r="C23082">
        <f>VLOOKUP(A23082, E:E,1,0)</f>
        <v>0</v>
      </c>
      <c r="D23082">
        <v>23080</v>
      </c>
      <c r="E23082" t="s">
        <v>38135</v>
      </c>
      <c r="H23082" t="s">
        <v>38135</v>
      </c>
    </row>
    <row r="23083" spans="3:8" x14ac:dyDescent="0.2">
      <c r="C23083">
        <f>VLOOKUP(A23083, E:E,1,0)</f>
        <v>0</v>
      </c>
      <c r="D23083">
        <v>23081</v>
      </c>
      <c r="E23083" t="s">
        <v>38136</v>
      </c>
      <c r="H23083" t="s">
        <v>38136</v>
      </c>
    </row>
    <row r="23084" spans="3:8" x14ac:dyDescent="0.2">
      <c r="C23084">
        <f>VLOOKUP(A23084, E:E,1,0)</f>
        <v>0</v>
      </c>
      <c r="D23084">
        <v>23082</v>
      </c>
      <c r="E23084" t="s">
        <v>15691</v>
      </c>
      <c r="H23084" t="s">
        <v>15691</v>
      </c>
    </row>
    <row r="23085" spans="3:8" x14ac:dyDescent="0.2">
      <c r="C23085">
        <f>VLOOKUP(A23085, E:E,1,0)</f>
        <v>0</v>
      </c>
      <c r="D23085">
        <v>23083</v>
      </c>
      <c r="E23085" t="s">
        <v>38137</v>
      </c>
      <c r="H23085" t="s">
        <v>38137</v>
      </c>
    </row>
    <row r="23086" spans="3:8" x14ac:dyDescent="0.2">
      <c r="C23086">
        <f>VLOOKUP(A23086, E:E,1,0)</f>
        <v>0</v>
      </c>
      <c r="D23086">
        <v>23084</v>
      </c>
      <c r="E23086" t="s">
        <v>38138</v>
      </c>
      <c r="H23086" t="s">
        <v>38138</v>
      </c>
    </row>
    <row r="23087" spans="3:8" x14ac:dyDescent="0.2">
      <c r="C23087">
        <f>VLOOKUP(A23087, E:E,1,0)</f>
        <v>0</v>
      </c>
      <c r="D23087">
        <v>23085</v>
      </c>
      <c r="E23087" t="s">
        <v>15696</v>
      </c>
      <c r="H23087" t="s">
        <v>15696</v>
      </c>
    </row>
    <row r="23088" spans="3:8" x14ac:dyDescent="0.2">
      <c r="C23088">
        <f>VLOOKUP(A23088, E:E,1,0)</f>
        <v>0</v>
      </c>
      <c r="D23088">
        <v>23086</v>
      </c>
      <c r="E23088" t="s">
        <v>38139</v>
      </c>
      <c r="H23088" t="s">
        <v>38139</v>
      </c>
    </row>
    <row r="23089" spans="3:8" x14ac:dyDescent="0.2">
      <c r="C23089">
        <f>VLOOKUP(A23089, E:E,1,0)</f>
        <v>0</v>
      </c>
      <c r="D23089">
        <v>23087</v>
      </c>
      <c r="E23089" t="s">
        <v>38140</v>
      </c>
      <c r="H23089" t="s">
        <v>38140</v>
      </c>
    </row>
    <row r="23090" spans="3:8" x14ac:dyDescent="0.2">
      <c r="C23090">
        <f>VLOOKUP(A23090, E:E,1,0)</f>
        <v>0</v>
      </c>
      <c r="D23090">
        <v>23088</v>
      </c>
      <c r="E23090" t="s">
        <v>38141</v>
      </c>
      <c r="H23090" t="s">
        <v>38141</v>
      </c>
    </row>
    <row r="23091" spans="3:8" x14ac:dyDescent="0.2">
      <c r="C23091">
        <f>VLOOKUP(A23091, E:E,1,0)</f>
        <v>0</v>
      </c>
      <c r="D23091">
        <v>23089</v>
      </c>
      <c r="E23091" t="s">
        <v>38142</v>
      </c>
      <c r="H23091" t="s">
        <v>38142</v>
      </c>
    </row>
    <row r="23092" spans="3:8" x14ac:dyDescent="0.2">
      <c r="C23092">
        <f>VLOOKUP(A23092, E:E,1,0)</f>
        <v>0</v>
      </c>
      <c r="D23092">
        <v>23090</v>
      </c>
      <c r="E23092" t="s">
        <v>38143</v>
      </c>
      <c r="H23092" t="s">
        <v>38143</v>
      </c>
    </row>
    <row r="23093" spans="3:8" x14ac:dyDescent="0.2">
      <c r="C23093">
        <f>VLOOKUP(A23093, E:E,1,0)</f>
        <v>0</v>
      </c>
      <c r="D23093">
        <v>23091</v>
      </c>
      <c r="E23093" t="s">
        <v>49757</v>
      </c>
      <c r="H23093" t="s">
        <v>38144</v>
      </c>
    </row>
    <row r="23094" spans="3:8" x14ac:dyDescent="0.2">
      <c r="C23094">
        <f>VLOOKUP(A23094, E:E,1,0)</f>
        <v>0</v>
      </c>
      <c r="D23094">
        <v>23092</v>
      </c>
      <c r="E23094" t="s">
        <v>38145</v>
      </c>
      <c r="H23094" t="s">
        <v>38145</v>
      </c>
    </row>
    <row r="23095" spans="3:8" x14ac:dyDescent="0.2">
      <c r="C23095">
        <f>VLOOKUP(A23095, E:E,1,0)</f>
        <v>0</v>
      </c>
      <c r="D23095">
        <v>23093</v>
      </c>
      <c r="E23095" t="s">
        <v>9111</v>
      </c>
      <c r="H23095" t="s">
        <v>9111</v>
      </c>
    </row>
    <row r="23096" spans="3:8" x14ac:dyDescent="0.2">
      <c r="C23096">
        <f>VLOOKUP(A23096, E:E,1,0)</f>
        <v>0</v>
      </c>
      <c r="D23096">
        <v>23094</v>
      </c>
      <c r="E23096" t="s">
        <v>49758</v>
      </c>
      <c r="H23096" t="s">
        <v>38146</v>
      </c>
    </row>
    <row r="23097" spans="3:8" x14ac:dyDescent="0.2">
      <c r="C23097">
        <f>VLOOKUP(A23097, E:E,1,0)</f>
        <v>0</v>
      </c>
      <c r="D23097">
        <v>23095</v>
      </c>
      <c r="E23097" t="s">
        <v>38147</v>
      </c>
      <c r="H23097" t="s">
        <v>38147</v>
      </c>
    </row>
    <row r="23098" spans="3:8" x14ac:dyDescent="0.2">
      <c r="C23098">
        <f>VLOOKUP(A23098, E:E,1,0)</f>
        <v>0</v>
      </c>
      <c r="D23098">
        <v>23096</v>
      </c>
      <c r="E23098" t="s">
        <v>38148</v>
      </c>
      <c r="H23098" t="s">
        <v>38148</v>
      </c>
    </row>
    <row r="23099" spans="3:8" x14ac:dyDescent="0.2">
      <c r="C23099">
        <f>VLOOKUP(A23099, E:E,1,0)</f>
        <v>0</v>
      </c>
      <c r="D23099">
        <v>23097</v>
      </c>
      <c r="E23099" t="s">
        <v>38149</v>
      </c>
      <c r="H23099" t="s">
        <v>38149</v>
      </c>
    </row>
    <row r="23100" spans="3:8" x14ac:dyDescent="0.2">
      <c r="C23100">
        <f>VLOOKUP(A23100, E:E,1,0)</f>
        <v>0</v>
      </c>
      <c r="D23100">
        <v>23098</v>
      </c>
      <c r="E23100" t="s">
        <v>38150</v>
      </c>
      <c r="H23100" t="s">
        <v>38150</v>
      </c>
    </row>
    <row r="23101" spans="3:8" x14ac:dyDescent="0.2">
      <c r="C23101">
        <f>VLOOKUP(A23101, E:E,1,0)</f>
        <v>0</v>
      </c>
      <c r="D23101">
        <v>23099</v>
      </c>
      <c r="E23101" t="s">
        <v>15702</v>
      </c>
      <c r="H23101" t="s">
        <v>15702</v>
      </c>
    </row>
    <row r="23102" spans="3:8" x14ac:dyDescent="0.2">
      <c r="C23102">
        <f>VLOOKUP(A23102, E:E,1,0)</f>
        <v>0</v>
      </c>
      <c r="D23102">
        <v>23100</v>
      </c>
      <c r="E23102" t="s">
        <v>38151</v>
      </c>
      <c r="H23102" t="s">
        <v>38151</v>
      </c>
    </row>
    <row r="23103" spans="3:8" x14ac:dyDescent="0.2">
      <c r="C23103">
        <f>VLOOKUP(A23103, E:E,1,0)</f>
        <v>0</v>
      </c>
      <c r="D23103">
        <v>23101</v>
      </c>
      <c r="E23103">
        <v>513</v>
      </c>
      <c r="H23103">
        <v>513</v>
      </c>
    </row>
    <row r="23104" spans="3:8" x14ac:dyDescent="0.2">
      <c r="C23104">
        <f>VLOOKUP(A23104, E:E,1,0)</f>
        <v>0</v>
      </c>
      <c r="D23104">
        <v>23102</v>
      </c>
      <c r="E23104" t="s">
        <v>8728</v>
      </c>
      <c r="H23104" t="s">
        <v>8728</v>
      </c>
    </row>
    <row r="23105" spans="3:8" x14ac:dyDescent="0.2">
      <c r="C23105">
        <f>VLOOKUP(A23105, E:E,1,0)</f>
        <v>0</v>
      </c>
      <c r="D23105">
        <v>23103</v>
      </c>
      <c r="E23105" t="s">
        <v>38152</v>
      </c>
      <c r="H23105" t="s">
        <v>38152</v>
      </c>
    </row>
    <row r="23106" spans="3:8" x14ac:dyDescent="0.2">
      <c r="C23106">
        <f>VLOOKUP(A23106, E:E,1,0)</f>
        <v>0</v>
      </c>
      <c r="D23106">
        <v>23104</v>
      </c>
      <c r="E23106" t="s">
        <v>38153</v>
      </c>
      <c r="H23106" t="s">
        <v>38153</v>
      </c>
    </row>
    <row r="23107" spans="3:8" x14ac:dyDescent="0.2">
      <c r="C23107">
        <f>VLOOKUP(A23107, E:E,1,0)</f>
        <v>0</v>
      </c>
      <c r="D23107">
        <v>23105</v>
      </c>
      <c r="E23107" t="s">
        <v>49759</v>
      </c>
      <c r="H23107" t="s">
        <v>38154</v>
      </c>
    </row>
    <row r="23108" spans="3:8" x14ac:dyDescent="0.2">
      <c r="C23108">
        <f>VLOOKUP(A23108, E:E,1,0)</f>
        <v>0</v>
      </c>
      <c r="D23108">
        <v>23106</v>
      </c>
      <c r="E23108" t="s">
        <v>38155</v>
      </c>
      <c r="H23108" t="s">
        <v>38155</v>
      </c>
    </row>
    <row r="23109" spans="3:8" x14ac:dyDescent="0.2">
      <c r="C23109">
        <f>VLOOKUP(A23109, E:E,1,0)</f>
        <v>0</v>
      </c>
      <c r="D23109">
        <v>23107</v>
      </c>
      <c r="E23109" t="s">
        <v>38156</v>
      </c>
      <c r="H23109" t="s">
        <v>38156</v>
      </c>
    </row>
    <row r="23110" spans="3:8" x14ac:dyDescent="0.2">
      <c r="C23110">
        <f>VLOOKUP(A23110, E:E,1,0)</f>
        <v>0</v>
      </c>
      <c r="D23110">
        <v>23108</v>
      </c>
      <c r="E23110" t="s">
        <v>38157</v>
      </c>
      <c r="H23110" t="s">
        <v>38157</v>
      </c>
    </row>
    <row r="23111" spans="3:8" x14ac:dyDescent="0.2">
      <c r="C23111">
        <f>VLOOKUP(A23111, E:E,1,0)</f>
        <v>0</v>
      </c>
      <c r="D23111">
        <v>23109</v>
      </c>
      <c r="E23111" t="s">
        <v>38158</v>
      </c>
      <c r="H23111" t="s">
        <v>38158</v>
      </c>
    </row>
    <row r="23112" spans="3:8" x14ac:dyDescent="0.2">
      <c r="C23112">
        <f>VLOOKUP(A23112, E:E,1,0)</f>
        <v>0</v>
      </c>
      <c r="D23112">
        <v>23110</v>
      </c>
      <c r="E23112" t="s">
        <v>28698</v>
      </c>
      <c r="H23112" t="s">
        <v>38159</v>
      </c>
    </row>
    <row r="23113" spans="3:8" x14ac:dyDescent="0.2">
      <c r="C23113">
        <f>VLOOKUP(A23113, E:E,1,0)</f>
        <v>0</v>
      </c>
      <c r="D23113">
        <v>23111</v>
      </c>
      <c r="E23113" t="s">
        <v>38160</v>
      </c>
      <c r="H23113" t="s">
        <v>38160</v>
      </c>
    </row>
    <row r="23114" spans="3:8" x14ac:dyDescent="0.2">
      <c r="C23114">
        <f>VLOOKUP(A23114, E:E,1,0)</f>
        <v>0</v>
      </c>
      <c r="D23114">
        <v>23112</v>
      </c>
      <c r="E23114" t="s">
        <v>38161</v>
      </c>
      <c r="H23114" t="s">
        <v>38161</v>
      </c>
    </row>
    <row r="23115" spans="3:8" x14ac:dyDescent="0.2">
      <c r="C23115">
        <f>VLOOKUP(A23115, E:E,1,0)</f>
        <v>0</v>
      </c>
      <c r="D23115">
        <v>23113</v>
      </c>
      <c r="E23115" t="s">
        <v>38162</v>
      </c>
      <c r="H23115" t="s">
        <v>38162</v>
      </c>
    </row>
    <row r="23116" spans="3:8" x14ac:dyDescent="0.2">
      <c r="C23116">
        <f>VLOOKUP(A23116, E:E,1,0)</f>
        <v>0</v>
      </c>
      <c r="D23116">
        <v>23114</v>
      </c>
      <c r="E23116" t="s">
        <v>15710</v>
      </c>
      <c r="H23116" t="s">
        <v>15710</v>
      </c>
    </row>
    <row r="23117" spans="3:8" x14ac:dyDescent="0.2">
      <c r="C23117">
        <f>VLOOKUP(A23117, E:E,1,0)</f>
        <v>0</v>
      </c>
      <c r="D23117">
        <v>23115</v>
      </c>
      <c r="E23117" t="s">
        <v>15672</v>
      </c>
      <c r="H23117" t="s">
        <v>15672</v>
      </c>
    </row>
    <row r="23118" spans="3:8" x14ac:dyDescent="0.2">
      <c r="C23118">
        <f>VLOOKUP(A23118, E:E,1,0)</f>
        <v>0</v>
      </c>
      <c r="D23118">
        <v>23116</v>
      </c>
      <c r="E23118" t="s">
        <v>49760</v>
      </c>
      <c r="H23118" t="s">
        <v>38163</v>
      </c>
    </row>
    <row r="23119" spans="3:8" x14ac:dyDescent="0.2">
      <c r="C23119">
        <f>VLOOKUP(A23119, E:E,1,0)</f>
        <v>0</v>
      </c>
      <c r="D23119">
        <v>23117</v>
      </c>
      <c r="E23119" t="s">
        <v>38164</v>
      </c>
      <c r="H23119" t="s">
        <v>38164</v>
      </c>
    </row>
    <row r="23120" spans="3:8" x14ac:dyDescent="0.2">
      <c r="C23120">
        <f>VLOOKUP(A23120, E:E,1,0)</f>
        <v>0</v>
      </c>
      <c r="D23120">
        <v>23118</v>
      </c>
      <c r="E23120" t="s">
        <v>38165</v>
      </c>
      <c r="H23120" t="s">
        <v>38165</v>
      </c>
    </row>
    <row r="23121" spans="3:8" x14ac:dyDescent="0.2">
      <c r="C23121">
        <f>VLOOKUP(A23121, E:E,1,0)</f>
        <v>0</v>
      </c>
      <c r="D23121">
        <v>23119</v>
      </c>
      <c r="E23121" t="s">
        <v>38166</v>
      </c>
      <c r="H23121" t="s">
        <v>38166</v>
      </c>
    </row>
    <row r="23122" spans="3:8" x14ac:dyDescent="0.2">
      <c r="C23122">
        <f>VLOOKUP(A23122, E:E,1,0)</f>
        <v>0</v>
      </c>
      <c r="D23122">
        <v>23120</v>
      </c>
      <c r="E23122" t="s">
        <v>38167</v>
      </c>
      <c r="H23122" t="s">
        <v>38167</v>
      </c>
    </row>
    <row r="23123" spans="3:8" x14ac:dyDescent="0.2">
      <c r="C23123">
        <f>VLOOKUP(A23123, E:E,1,0)</f>
        <v>0</v>
      </c>
      <c r="D23123">
        <v>23121</v>
      </c>
      <c r="E23123" t="s">
        <v>38168</v>
      </c>
      <c r="H23123" t="s">
        <v>38168</v>
      </c>
    </row>
    <row r="23124" spans="3:8" x14ac:dyDescent="0.2">
      <c r="C23124">
        <f>VLOOKUP(A23124, E:E,1,0)</f>
        <v>0</v>
      </c>
      <c r="D23124">
        <v>23122</v>
      </c>
      <c r="E23124" t="s">
        <v>15717</v>
      </c>
      <c r="H23124" t="s">
        <v>15717</v>
      </c>
    </row>
    <row r="23125" spans="3:8" x14ac:dyDescent="0.2">
      <c r="C23125">
        <f>VLOOKUP(A23125, E:E,1,0)</f>
        <v>0</v>
      </c>
      <c r="D23125">
        <v>23123</v>
      </c>
      <c r="E23125" t="s">
        <v>38169</v>
      </c>
      <c r="H23125" t="s">
        <v>38169</v>
      </c>
    </row>
    <row r="23126" spans="3:8" x14ac:dyDescent="0.2">
      <c r="C23126">
        <f>VLOOKUP(A23126, E:E,1,0)</f>
        <v>0</v>
      </c>
      <c r="D23126">
        <v>23124</v>
      </c>
      <c r="E23126" t="s">
        <v>27631</v>
      </c>
      <c r="H23126" t="s">
        <v>38170</v>
      </c>
    </row>
    <row r="23127" spans="3:8" x14ac:dyDescent="0.2">
      <c r="C23127">
        <f>VLOOKUP(A23127, E:E,1,0)</f>
        <v>0</v>
      </c>
      <c r="D23127">
        <v>23125</v>
      </c>
      <c r="E23127" t="s">
        <v>38171</v>
      </c>
      <c r="H23127" t="s">
        <v>38171</v>
      </c>
    </row>
    <row r="23128" spans="3:8" x14ac:dyDescent="0.2">
      <c r="C23128">
        <f>VLOOKUP(A23128, E:E,1,0)</f>
        <v>0</v>
      </c>
      <c r="D23128">
        <v>23126</v>
      </c>
      <c r="E23128" t="s">
        <v>38172</v>
      </c>
      <c r="H23128" t="s">
        <v>38172</v>
      </c>
    </row>
    <row r="23129" spans="3:8" x14ac:dyDescent="0.2">
      <c r="C23129">
        <f>VLOOKUP(A23129, E:E,1,0)</f>
        <v>0</v>
      </c>
      <c r="D23129">
        <v>23127</v>
      </c>
      <c r="E23129" t="s">
        <v>38173</v>
      </c>
      <c r="H23129" t="s">
        <v>38173</v>
      </c>
    </row>
    <row r="23130" spans="3:8" x14ac:dyDescent="0.2">
      <c r="C23130">
        <f>VLOOKUP(A23130, E:E,1,0)</f>
        <v>0</v>
      </c>
      <c r="D23130">
        <v>23128</v>
      </c>
      <c r="E23130" t="s">
        <v>38174</v>
      </c>
      <c r="H23130" t="s">
        <v>38174</v>
      </c>
    </row>
    <row r="23131" spans="3:8" x14ac:dyDescent="0.2">
      <c r="C23131">
        <f>VLOOKUP(A23131, E:E,1,0)</f>
        <v>0</v>
      </c>
      <c r="D23131">
        <v>23129</v>
      </c>
      <c r="E23131" t="s">
        <v>38175</v>
      </c>
      <c r="H23131" t="s">
        <v>38175</v>
      </c>
    </row>
    <row r="23132" spans="3:8" x14ac:dyDescent="0.2">
      <c r="C23132">
        <f>VLOOKUP(A23132, E:E,1,0)</f>
        <v>0</v>
      </c>
      <c r="D23132">
        <v>23130</v>
      </c>
      <c r="E23132" t="s">
        <v>49761</v>
      </c>
      <c r="H23132" t="s">
        <v>38176</v>
      </c>
    </row>
    <row r="23133" spans="3:8" x14ac:dyDescent="0.2">
      <c r="C23133">
        <f>VLOOKUP(A23133, E:E,1,0)</f>
        <v>0</v>
      </c>
      <c r="D23133">
        <v>23131</v>
      </c>
      <c r="E23133" t="s">
        <v>38177</v>
      </c>
      <c r="H23133" t="s">
        <v>38177</v>
      </c>
    </row>
    <row r="23134" spans="3:8" x14ac:dyDescent="0.2">
      <c r="C23134">
        <f>VLOOKUP(A23134, E:E,1,0)</f>
        <v>0</v>
      </c>
      <c r="D23134">
        <v>23132</v>
      </c>
      <c r="E23134" t="s">
        <v>38178</v>
      </c>
      <c r="H23134" t="s">
        <v>38178</v>
      </c>
    </row>
    <row r="23135" spans="3:8" x14ac:dyDescent="0.2">
      <c r="C23135">
        <f>VLOOKUP(A23135, E:E,1,0)</f>
        <v>0</v>
      </c>
      <c r="D23135">
        <v>23133</v>
      </c>
      <c r="E23135" t="s">
        <v>49762</v>
      </c>
      <c r="H23135" t="s">
        <v>38179</v>
      </c>
    </row>
    <row r="23136" spans="3:8" x14ac:dyDescent="0.2">
      <c r="C23136">
        <f>VLOOKUP(A23136, E:E,1,0)</f>
        <v>0</v>
      </c>
      <c r="D23136">
        <v>23134</v>
      </c>
      <c r="E23136" t="s">
        <v>15722</v>
      </c>
      <c r="H23136" t="s">
        <v>15722</v>
      </c>
    </row>
    <row r="23137" spans="3:8" x14ac:dyDescent="0.2">
      <c r="C23137">
        <f>VLOOKUP(A23137, E:E,1,0)</f>
        <v>0</v>
      </c>
      <c r="D23137">
        <v>23135</v>
      </c>
      <c r="E23137" t="s">
        <v>49763</v>
      </c>
      <c r="H23137" t="s">
        <v>38180</v>
      </c>
    </row>
    <row r="23138" spans="3:8" x14ac:dyDescent="0.2">
      <c r="C23138">
        <f>VLOOKUP(A23138, E:E,1,0)</f>
        <v>0</v>
      </c>
      <c r="D23138">
        <v>23136</v>
      </c>
      <c r="E23138" t="s">
        <v>49764</v>
      </c>
      <c r="H23138" t="s">
        <v>38181</v>
      </c>
    </row>
    <row r="23139" spans="3:8" x14ac:dyDescent="0.2">
      <c r="C23139">
        <f>VLOOKUP(A23139, E:E,1,0)</f>
        <v>0</v>
      </c>
      <c r="D23139">
        <v>23137</v>
      </c>
      <c r="E23139" t="s">
        <v>38182</v>
      </c>
      <c r="H23139" t="s">
        <v>38182</v>
      </c>
    </row>
    <row r="23140" spans="3:8" x14ac:dyDescent="0.2">
      <c r="C23140">
        <f>VLOOKUP(A23140, E:E,1,0)</f>
        <v>0</v>
      </c>
      <c r="D23140">
        <v>23138</v>
      </c>
      <c r="E23140" t="s">
        <v>38183</v>
      </c>
      <c r="H23140" t="s">
        <v>38183</v>
      </c>
    </row>
    <row r="23141" spans="3:8" x14ac:dyDescent="0.2">
      <c r="C23141">
        <f>VLOOKUP(A23141, E:E,1,0)</f>
        <v>0</v>
      </c>
      <c r="D23141">
        <v>23139</v>
      </c>
      <c r="E23141" t="s">
        <v>38184</v>
      </c>
      <c r="H23141" t="s">
        <v>38184</v>
      </c>
    </row>
    <row r="23142" spans="3:8" x14ac:dyDescent="0.2">
      <c r="C23142">
        <f>VLOOKUP(A23142, E:E,1,0)</f>
        <v>0</v>
      </c>
      <c r="D23142">
        <v>23140</v>
      </c>
      <c r="E23142" t="s">
        <v>29899</v>
      </c>
      <c r="H23142" t="s">
        <v>38185</v>
      </c>
    </row>
    <row r="23143" spans="3:8" x14ac:dyDescent="0.2">
      <c r="C23143">
        <f>VLOOKUP(A23143, E:E,1,0)</f>
        <v>0</v>
      </c>
      <c r="D23143">
        <v>23141</v>
      </c>
      <c r="E23143" t="s">
        <v>38186</v>
      </c>
      <c r="H23143" t="s">
        <v>38186</v>
      </c>
    </row>
    <row r="23144" spans="3:8" x14ac:dyDescent="0.2">
      <c r="C23144">
        <f>VLOOKUP(A23144, E:E,1,0)</f>
        <v>0</v>
      </c>
      <c r="D23144">
        <v>23142</v>
      </c>
      <c r="E23144" t="s">
        <v>38187</v>
      </c>
      <c r="H23144" t="s">
        <v>38187</v>
      </c>
    </row>
    <row r="23145" spans="3:8" x14ac:dyDescent="0.2">
      <c r="C23145">
        <f>VLOOKUP(A23145, E:E,1,0)</f>
        <v>0</v>
      </c>
      <c r="D23145">
        <v>23143</v>
      </c>
      <c r="E23145" t="s">
        <v>38188</v>
      </c>
      <c r="H23145" t="s">
        <v>38188</v>
      </c>
    </row>
    <row r="23146" spans="3:8" x14ac:dyDescent="0.2">
      <c r="C23146">
        <f>VLOOKUP(A23146, E:E,1,0)</f>
        <v>0</v>
      </c>
      <c r="D23146">
        <v>23144</v>
      </c>
      <c r="E23146" t="e" cm="1">
        <f t="array" ref="E23146">-Stacy</f>
        <v>#NAME?</v>
      </c>
      <c r="H23146" t="e" cm="1">
        <f t="array" ref="H23146">-Stacy</f>
        <v>#NAME?</v>
      </c>
    </row>
    <row r="23147" spans="3:8" x14ac:dyDescent="0.2">
      <c r="C23147">
        <f>VLOOKUP(A23147, E:E,1,0)</f>
        <v>0</v>
      </c>
      <c r="D23147">
        <v>23145</v>
      </c>
      <c r="E23147" t="s">
        <v>38189</v>
      </c>
      <c r="H23147" t="s">
        <v>38189</v>
      </c>
    </row>
    <row r="23148" spans="3:8" x14ac:dyDescent="0.2">
      <c r="C23148">
        <f>VLOOKUP(A23148, E:E,1,0)</f>
        <v>0</v>
      </c>
      <c r="D23148">
        <v>23146</v>
      </c>
      <c r="E23148" t="s">
        <v>38190</v>
      </c>
      <c r="H23148" t="s">
        <v>38190</v>
      </c>
    </row>
    <row r="23149" spans="3:8" x14ac:dyDescent="0.2">
      <c r="C23149">
        <f>VLOOKUP(A23149, E:E,1,0)</f>
        <v>0</v>
      </c>
      <c r="D23149">
        <v>23147</v>
      </c>
      <c r="E23149" t="s">
        <v>15726</v>
      </c>
      <c r="H23149" t="s">
        <v>38191</v>
      </c>
    </row>
    <row r="23150" spans="3:8" x14ac:dyDescent="0.2">
      <c r="C23150">
        <f>VLOOKUP(A23150, E:E,1,0)</f>
        <v>0</v>
      </c>
      <c r="D23150">
        <v>23148</v>
      </c>
      <c r="E23150" t="s">
        <v>38192</v>
      </c>
      <c r="H23150" t="s">
        <v>38192</v>
      </c>
    </row>
    <row r="23151" spans="3:8" x14ac:dyDescent="0.2">
      <c r="C23151">
        <f>VLOOKUP(A23151, E:E,1,0)</f>
        <v>0</v>
      </c>
      <c r="D23151">
        <v>23149</v>
      </c>
      <c r="E23151" t="s">
        <v>38193</v>
      </c>
      <c r="H23151" t="s">
        <v>38193</v>
      </c>
    </row>
    <row r="23152" spans="3:8" x14ac:dyDescent="0.2">
      <c r="C23152">
        <f>VLOOKUP(A23152, E:E,1,0)</f>
        <v>0</v>
      </c>
      <c r="D23152">
        <v>23150</v>
      </c>
      <c r="E23152" t="s">
        <v>38194</v>
      </c>
      <c r="H23152" t="s">
        <v>38194</v>
      </c>
    </row>
    <row r="23153" spans="3:8" x14ac:dyDescent="0.2">
      <c r="C23153">
        <f>VLOOKUP(A23153, E:E,1,0)</f>
        <v>0</v>
      </c>
      <c r="D23153">
        <v>23151</v>
      </c>
      <c r="E23153" t="s">
        <v>38195</v>
      </c>
      <c r="H23153" t="s">
        <v>38195</v>
      </c>
    </row>
    <row r="23154" spans="3:8" x14ac:dyDescent="0.2">
      <c r="C23154">
        <f>VLOOKUP(A23154, E:E,1,0)</f>
        <v>0</v>
      </c>
      <c r="D23154">
        <v>23152</v>
      </c>
      <c r="E23154" t="s">
        <v>38196</v>
      </c>
      <c r="H23154" t="s">
        <v>38196</v>
      </c>
    </row>
    <row r="23155" spans="3:8" x14ac:dyDescent="0.2">
      <c r="C23155">
        <f>VLOOKUP(A23155, E:E,1,0)</f>
        <v>0</v>
      </c>
      <c r="D23155">
        <v>23153</v>
      </c>
      <c r="E23155" t="s">
        <v>49765</v>
      </c>
      <c r="H23155" t="s">
        <v>38197</v>
      </c>
    </row>
    <row r="23156" spans="3:8" x14ac:dyDescent="0.2">
      <c r="C23156">
        <f>VLOOKUP(A23156, E:E,1,0)</f>
        <v>0</v>
      </c>
      <c r="D23156">
        <v>23154</v>
      </c>
      <c r="E23156" t="s">
        <v>38198</v>
      </c>
      <c r="H23156" t="s">
        <v>38198</v>
      </c>
    </row>
    <row r="23157" spans="3:8" x14ac:dyDescent="0.2">
      <c r="C23157">
        <f>VLOOKUP(A23157, E:E,1,0)</f>
        <v>0</v>
      </c>
      <c r="D23157">
        <v>23155</v>
      </c>
      <c r="E23157" t="s">
        <v>15726</v>
      </c>
      <c r="H23157" t="s">
        <v>38199</v>
      </c>
    </row>
    <row r="23158" spans="3:8" x14ac:dyDescent="0.2">
      <c r="C23158">
        <f>VLOOKUP(A23158, E:E,1,0)</f>
        <v>0</v>
      </c>
      <c r="D23158">
        <v>23156</v>
      </c>
      <c r="E23158" t="s">
        <v>38200</v>
      </c>
      <c r="H23158" t="s">
        <v>38200</v>
      </c>
    </row>
    <row r="23159" spans="3:8" x14ac:dyDescent="0.2">
      <c r="C23159">
        <f>VLOOKUP(A23159, E:E,1,0)</f>
        <v>0</v>
      </c>
      <c r="D23159">
        <v>23157</v>
      </c>
      <c r="E23159" t="s">
        <v>38201</v>
      </c>
      <c r="H23159" t="s">
        <v>38201</v>
      </c>
    </row>
    <row r="23160" spans="3:8" x14ac:dyDescent="0.2">
      <c r="C23160">
        <f>VLOOKUP(A23160, E:E,1,0)</f>
        <v>0</v>
      </c>
      <c r="D23160">
        <v>23158</v>
      </c>
      <c r="E23160" t="s">
        <v>38202</v>
      </c>
      <c r="H23160" t="s">
        <v>38202</v>
      </c>
    </row>
    <row r="23161" spans="3:8" x14ac:dyDescent="0.2">
      <c r="C23161">
        <f>VLOOKUP(A23161, E:E,1,0)</f>
        <v>0</v>
      </c>
      <c r="D23161">
        <v>23159</v>
      </c>
      <c r="E23161" t="s">
        <v>49766</v>
      </c>
      <c r="H23161" t="s">
        <v>38203</v>
      </c>
    </row>
    <row r="23162" spans="3:8" x14ac:dyDescent="0.2">
      <c r="C23162">
        <f>VLOOKUP(A23162, E:E,1,0)</f>
        <v>0</v>
      </c>
      <c r="D23162">
        <v>23160</v>
      </c>
      <c r="E23162" t="s">
        <v>38204</v>
      </c>
      <c r="H23162" t="s">
        <v>38204</v>
      </c>
    </row>
    <row r="23163" spans="3:8" x14ac:dyDescent="0.2">
      <c r="C23163">
        <f>VLOOKUP(A23163, E:E,1,0)</f>
        <v>0</v>
      </c>
      <c r="D23163">
        <v>23161</v>
      </c>
      <c r="E23163" t="s">
        <v>38205</v>
      </c>
      <c r="H23163" t="s">
        <v>38205</v>
      </c>
    </row>
    <row r="23164" spans="3:8" x14ac:dyDescent="0.2">
      <c r="C23164">
        <f>VLOOKUP(A23164, E:E,1,0)</f>
        <v>0</v>
      </c>
      <c r="D23164">
        <v>23162</v>
      </c>
      <c r="E23164" t="s">
        <v>49767</v>
      </c>
      <c r="H23164" t="s">
        <v>38206</v>
      </c>
    </row>
    <row r="23165" spans="3:8" x14ac:dyDescent="0.2">
      <c r="C23165">
        <f>VLOOKUP(A23165, E:E,1,0)</f>
        <v>0</v>
      </c>
      <c r="D23165">
        <v>23163</v>
      </c>
      <c r="E23165">
        <v>7</v>
      </c>
      <c r="H23165" t="s">
        <v>38207</v>
      </c>
    </row>
    <row r="23166" spans="3:8" x14ac:dyDescent="0.2">
      <c r="C23166">
        <f>VLOOKUP(A23166, E:E,1,0)</f>
        <v>0</v>
      </c>
      <c r="D23166">
        <v>23164</v>
      </c>
      <c r="E23166" t="s">
        <v>49768</v>
      </c>
      <c r="H23166" t="s">
        <v>38208</v>
      </c>
    </row>
    <row r="23167" spans="3:8" x14ac:dyDescent="0.2">
      <c r="C23167">
        <f>VLOOKUP(A23167, E:E,1,0)</f>
        <v>0</v>
      </c>
      <c r="D23167">
        <v>23165</v>
      </c>
      <c r="E23167" t="s">
        <v>46029</v>
      </c>
      <c r="H23167" t="s">
        <v>38209</v>
      </c>
    </row>
    <row r="23168" spans="3:8" x14ac:dyDescent="0.2">
      <c r="C23168">
        <f>VLOOKUP(A23168, E:E,1,0)</f>
        <v>0</v>
      </c>
      <c r="D23168">
        <v>23166</v>
      </c>
      <c r="E23168" t="s">
        <v>38187</v>
      </c>
      <c r="H23168" t="s">
        <v>38210</v>
      </c>
    </row>
    <row r="23169" spans="3:8" x14ac:dyDescent="0.2">
      <c r="C23169">
        <f>VLOOKUP(A23169, E:E,1,0)</f>
        <v>0</v>
      </c>
      <c r="D23169">
        <v>23167</v>
      </c>
      <c r="E23169" t="s">
        <v>38211</v>
      </c>
      <c r="H23169" t="s">
        <v>38211</v>
      </c>
    </row>
    <row r="23170" spans="3:8" x14ac:dyDescent="0.2">
      <c r="C23170">
        <f>VLOOKUP(A23170, E:E,1,0)</f>
        <v>0</v>
      </c>
      <c r="D23170">
        <v>23168</v>
      </c>
      <c r="E23170" t="s">
        <v>38212</v>
      </c>
      <c r="H23170" t="s">
        <v>38212</v>
      </c>
    </row>
    <row r="23171" spans="3:8" x14ac:dyDescent="0.2">
      <c r="C23171">
        <f>VLOOKUP(A23171, E:E,1,0)</f>
        <v>0</v>
      </c>
      <c r="D23171">
        <v>23169</v>
      </c>
      <c r="E23171" t="s">
        <v>38213</v>
      </c>
      <c r="H23171" t="s">
        <v>38213</v>
      </c>
    </row>
    <row r="23172" spans="3:8" x14ac:dyDescent="0.2">
      <c r="C23172">
        <f>VLOOKUP(A23172, E:E,1,0)</f>
        <v>0</v>
      </c>
      <c r="D23172">
        <v>23170</v>
      </c>
      <c r="E23172" t="s">
        <v>15742</v>
      </c>
      <c r="H23172" t="s">
        <v>15742</v>
      </c>
    </row>
    <row r="23173" spans="3:8" x14ac:dyDescent="0.2">
      <c r="C23173">
        <f>VLOOKUP(A23173, E:E,1,0)</f>
        <v>0</v>
      </c>
      <c r="D23173">
        <v>23171</v>
      </c>
      <c r="E23173" t="s">
        <v>49769</v>
      </c>
      <c r="H23173" t="s">
        <v>38214</v>
      </c>
    </row>
    <row r="23174" spans="3:8" x14ac:dyDescent="0.2">
      <c r="C23174">
        <f>VLOOKUP(A23174, E:E,1,0)</f>
        <v>0</v>
      </c>
      <c r="D23174">
        <v>23172</v>
      </c>
      <c r="E23174" t="s">
        <v>38215</v>
      </c>
      <c r="H23174" t="s">
        <v>38215</v>
      </c>
    </row>
    <row r="23175" spans="3:8" x14ac:dyDescent="0.2">
      <c r="C23175">
        <f>VLOOKUP(A23175, E:E,1,0)</f>
        <v>0</v>
      </c>
      <c r="D23175">
        <v>23173</v>
      </c>
      <c r="E23175" t="s">
        <v>38216</v>
      </c>
      <c r="H23175" t="s">
        <v>38216</v>
      </c>
    </row>
    <row r="23176" spans="3:8" x14ac:dyDescent="0.2">
      <c r="C23176">
        <f>VLOOKUP(A23176, E:E,1,0)</f>
        <v>0</v>
      </c>
      <c r="D23176">
        <v>23174</v>
      </c>
      <c r="E23176" t="s">
        <v>49770</v>
      </c>
      <c r="H23176" t="s">
        <v>38217</v>
      </c>
    </row>
    <row r="23177" spans="3:8" x14ac:dyDescent="0.2">
      <c r="C23177">
        <f>VLOOKUP(A23177, E:E,1,0)</f>
        <v>0</v>
      </c>
      <c r="D23177">
        <v>23175</v>
      </c>
      <c r="E23177" t="s">
        <v>49771</v>
      </c>
      <c r="H23177" t="s">
        <v>38218</v>
      </c>
    </row>
    <row r="23178" spans="3:8" x14ac:dyDescent="0.2">
      <c r="C23178">
        <f>VLOOKUP(A23178, E:E,1,0)</f>
        <v>0</v>
      </c>
      <c r="D23178">
        <v>23176</v>
      </c>
      <c r="E23178" t="s">
        <v>24293</v>
      </c>
      <c r="H23178" t="s">
        <v>38219</v>
      </c>
    </row>
    <row r="23179" spans="3:8" x14ac:dyDescent="0.2">
      <c r="C23179">
        <f>VLOOKUP(A23179, E:E,1,0)</f>
        <v>0</v>
      </c>
      <c r="D23179">
        <v>23177</v>
      </c>
      <c r="E23179" t="s">
        <v>38220</v>
      </c>
      <c r="H23179" t="s">
        <v>38220</v>
      </c>
    </row>
    <row r="23180" spans="3:8" x14ac:dyDescent="0.2">
      <c r="C23180">
        <f>VLOOKUP(A23180, E:E,1,0)</f>
        <v>0</v>
      </c>
      <c r="D23180">
        <v>23178</v>
      </c>
      <c r="E23180">
        <v>1716</v>
      </c>
      <c r="H23180">
        <v>1716</v>
      </c>
    </row>
    <row r="23181" spans="3:8" x14ac:dyDescent="0.2">
      <c r="C23181">
        <f>VLOOKUP(A23181, E:E,1,0)</f>
        <v>0</v>
      </c>
      <c r="D23181">
        <v>23179</v>
      </c>
      <c r="E23181" t="s">
        <v>38221</v>
      </c>
      <c r="H23181" t="s">
        <v>38221</v>
      </c>
    </row>
    <row r="23182" spans="3:8" x14ac:dyDescent="0.2">
      <c r="C23182">
        <f>VLOOKUP(A23182, E:E,1,0)</f>
        <v>0</v>
      </c>
      <c r="D23182">
        <v>23180</v>
      </c>
      <c r="E23182" t="s">
        <v>38222</v>
      </c>
      <c r="H23182" t="s">
        <v>38222</v>
      </c>
    </row>
    <row r="23183" spans="3:8" x14ac:dyDescent="0.2">
      <c r="C23183">
        <f>VLOOKUP(A23183, E:E,1,0)</f>
        <v>0</v>
      </c>
      <c r="D23183">
        <v>23181</v>
      </c>
      <c r="E23183" t="s">
        <v>26</v>
      </c>
      <c r="H23183" t="s">
        <v>38223</v>
      </c>
    </row>
    <row r="23184" spans="3:8" x14ac:dyDescent="0.2">
      <c r="C23184">
        <f>VLOOKUP(A23184, E:E,1,0)</f>
        <v>0</v>
      </c>
      <c r="D23184">
        <v>23182</v>
      </c>
      <c r="E23184" t="s">
        <v>38224</v>
      </c>
      <c r="H23184" t="s">
        <v>38224</v>
      </c>
    </row>
    <row r="23185" spans="3:8" x14ac:dyDescent="0.2">
      <c r="C23185">
        <f>VLOOKUP(A23185, E:E,1,0)</f>
        <v>0</v>
      </c>
      <c r="D23185">
        <v>23183</v>
      </c>
      <c r="E23185" t="s">
        <v>15749</v>
      </c>
      <c r="H23185" t="s">
        <v>15749</v>
      </c>
    </row>
    <row r="23186" spans="3:8" x14ac:dyDescent="0.2">
      <c r="C23186">
        <f>VLOOKUP(A23186, E:E,1,0)</f>
        <v>0</v>
      </c>
      <c r="D23186">
        <v>23184</v>
      </c>
      <c r="E23186" t="s">
        <v>24819</v>
      </c>
      <c r="H23186" t="s">
        <v>38225</v>
      </c>
    </row>
    <row r="23187" spans="3:8" x14ac:dyDescent="0.2">
      <c r="C23187">
        <f>VLOOKUP(A23187, E:E,1,0)</f>
        <v>0</v>
      </c>
      <c r="D23187">
        <v>23185</v>
      </c>
      <c r="E23187" t="s">
        <v>46030</v>
      </c>
      <c r="H23187" t="s">
        <v>38226</v>
      </c>
    </row>
    <row r="23188" spans="3:8" x14ac:dyDescent="0.2">
      <c r="C23188">
        <f>VLOOKUP(A23188, E:E,1,0)</f>
        <v>0</v>
      </c>
      <c r="D23188">
        <v>23186</v>
      </c>
      <c r="E23188" t="s">
        <v>38227</v>
      </c>
      <c r="H23188" t="s">
        <v>38227</v>
      </c>
    </row>
    <row r="23189" spans="3:8" x14ac:dyDescent="0.2">
      <c r="C23189">
        <f>VLOOKUP(A23189, E:E,1,0)</f>
        <v>0</v>
      </c>
      <c r="D23189">
        <v>23187</v>
      </c>
      <c r="E23189" t="s">
        <v>49772</v>
      </c>
      <c r="H23189" t="s">
        <v>38228</v>
      </c>
    </row>
    <row r="23190" spans="3:8" x14ac:dyDescent="0.2">
      <c r="C23190">
        <f>VLOOKUP(A23190, E:E,1,0)</f>
        <v>0</v>
      </c>
      <c r="D23190">
        <v>23188</v>
      </c>
      <c r="E23190" t="s">
        <v>38229</v>
      </c>
      <c r="H23190" t="s">
        <v>38229</v>
      </c>
    </row>
    <row r="23191" spans="3:8" x14ac:dyDescent="0.2">
      <c r="C23191">
        <f>VLOOKUP(A23191, E:E,1,0)</f>
        <v>0</v>
      </c>
      <c r="D23191">
        <v>23189</v>
      </c>
      <c r="E23191" t="s">
        <v>38230</v>
      </c>
      <c r="H23191" t="s">
        <v>38230</v>
      </c>
    </row>
    <row r="23192" spans="3:8" x14ac:dyDescent="0.2">
      <c r="C23192">
        <f>VLOOKUP(A23192, E:E,1,0)</f>
        <v>0</v>
      </c>
      <c r="D23192">
        <v>23190</v>
      </c>
      <c r="E23192" t="s">
        <v>38231</v>
      </c>
      <c r="H23192" t="s">
        <v>38231</v>
      </c>
    </row>
    <row r="23193" spans="3:8" x14ac:dyDescent="0.2">
      <c r="C23193">
        <f>VLOOKUP(A23193, E:E,1,0)</f>
        <v>0</v>
      </c>
      <c r="D23193">
        <v>23191</v>
      </c>
      <c r="E23193" t="s">
        <v>46031</v>
      </c>
      <c r="H23193" t="s">
        <v>38232</v>
      </c>
    </row>
    <row r="23194" spans="3:8" x14ac:dyDescent="0.2">
      <c r="C23194">
        <f>VLOOKUP(A23194, E:E,1,0)</f>
        <v>0</v>
      </c>
      <c r="D23194">
        <v>23192</v>
      </c>
      <c r="E23194" t="s">
        <v>38233</v>
      </c>
      <c r="H23194" t="s">
        <v>38233</v>
      </c>
    </row>
    <row r="23195" spans="3:8" x14ac:dyDescent="0.2">
      <c r="C23195">
        <f>VLOOKUP(A23195, E:E,1,0)</f>
        <v>0</v>
      </c>
      <c r="D23195">
        <v>23193</v>
      </c>
      <c r="E23195" t="s">
        <v>38234</v>
      </c>
      <c r="H23195" t="s">
        <v>38234</v>
      </c>
    </row>
    <row r="23196" spans="3:8" x14ac:dyDescent="0.2">
      <c r="C23196">
        <f>VLOOKUP(A23196, E:E,1,0)</f>
        <v>0</v>
      </c>
      <c r="D23196">
        <v>23194</v>
      </c>
      <c r="E23196" t="s">
        <v>49773</v>
      </c>
      <c r="H23196" t="s">
        <v>38235</v>
      </c>
    </row>
    <row r="23197" spans="3:8" x14ac:dyDescent="0.2">
      <c r="C23197">
        <f>VLOOKUP(A23197, E:E,1,0)</f>
        <v>0</v>
      </c>
      <c r="D23197">
        <v>23195</v>
      </c>
      <c r="E23197" t="s">
        <v>15754</v>
      </c>
      <c r="H23197" t="s">
        <v>15754</v>
      </c>
    </row>
    <row r="23198" spans="3:8" x14ac:dyDescent="0.2">
      <c r="C23198">
        <f>VLOOKUP(A23198, E:E,1,0)</f>
        <v>0</v>
      </c>
      <c r="D23198">
        <v>23196</v>
      </c>
      <c r="E23198" t="s">
        <v>15755</v>
      </c>
      <c r="H23198" t="s">
        <v>38236</v>
      </c>
    </row>
    <row r="23199" spans="3:8" x14ac:dyDescent="0.2">
      <c r="C23199">
        <f>VLOOKUP(A23199, E:E,1,0)</f>
        <v>0</v>
      </c>
      <c r="D23199">
        <v>23197</v>
      </c>
      <c r="E23199" t="s">
        <v>12339</v>
      </c>
      <c r="H23199" t="s">
        <v>12339</v>
      </c>
    </row>
    <row r="23200" spans="3:8" x14ac:dyDescent="0.2">
      <c r="C23200">
        <f>VLOOKUP(A23200, E:E,1,0)</f>
        <v>0</v>
      </c>
      <c r="D23200">
        <v>23198</v>
      </c>
      <c r="E23200" t="s">
        <v>49774</v>
      </c>
      <c r="H23200" t="s">
        <v>38237</v>
      </c>
    </row>
    <row r="23201" spans="3:8" x14ac:dyDescent="0.2">
      <c r="C23201">
        <f>VLOOKUP(A23201, E:E,1,0)</f>
        <v>0</v>
      </c>
      <c r="D23201">
        <v>23199</v>
      </c>
      <c r="E23201" t="s">
        <v>38238</v>
      </c>
      <c r="H23201" t="s">
        <v>38238</v>
      </c>
    </row>
    <row r="23202" spans="3:8" x14ac:dyDescent="0.2">
      <c r="C23202">
        <f>VLOOKUP(A23202, E:E,1,0)</f>
        <v>0</v>
      </c>
      <c r="D23202">
        <v>23200</v>
      </c>
      <c r="E23202" t="s">
        <v>38239</v>
      </c>
      <c r="H23202" t="s">
        <v>38239</v>
      </c>
    </row>
    <row r="23203" spans="3:8" x14ac:dyDescent="0.2">
      <c r="C23203">
        <f>VLOOKUP(A23203, E:E,1,0)</f>
        <v>0</v>
      </c>
      <c r="D23203">
        <v>23201</v>
      </c>
      <c r="E23203" t="s">
        <v>38240</v>
      </c>
      <c r="H23203" t="s">
        <v>38240</v>
      </c>
    </row>
    <row r="23204" spans="3:8" ht="102" x14ac:dyDescent="0.2">
      <c r="C23204">
        <f>VLOOKUP(A23204, E:E,1,0)</f>
        <v>0</v>
      </c>
      <c r="D23204">
        <v>23202</v>
      </c>
      <c r="E23204" s="4" t="s">
        <v>38241</v>
      </c>
      <c r="H23204" s="4" t="s">
        <v>38241</v>
      </c>
    </row>
    <row r="23205" spans="3:8" x14ac:dyDescent="0.2">
      <c r="C23205">
        <f>VLOOKUP(A23205, E:E,1,0)</f>
        <v>0</v>
      </c>
      <c r="D23205">
        <v>23203</v>
      </c>
      <c r="E23205" t="s">
        <v>38242</v>
      </c>
      <c r="H23205" t="s">
        <v>38242</v>
      </c>
    </row>
    <row r="23206" spans="3:8" ht="68" x14ac:dyDescent="0.2">
      <c r="C23206">
        <f>VLOOKUP(A23206, E:E,1,0)</f>
        <v>0</v>
      </c>
      <c r="D23206">
        <v>23204</v>
      </c>
      <c r="E23206" s="4" t="s">
        <v>38243</v>
      </c>
      <c r="H23206" s="4" t="s">
        <v>38243</v>
      </c>
    </row>
    <row r="23207" spans="3:8" ht="51" x14ac:dyDescent="0.2">
      <c r="C23207">
        <f>VLOOKUP(A23207, E:E,1,0)</f>
        <v>0</v>
      </c>
      <c r="D23207">
        <v>23205</v>
      </c>
      <c r="E23207" s="4" t="s">
        <v>46032</v>
      </c>
      <c r="H23207" s="4" t="s">
        <v>38244</v>
      </c>
    </row>
    <row r="23208" spans="3:8" x14ac:dyDescent="0.2">
      <c r="C23208">
        <f>VLOOKUP(A23208, E:E,1,0)</f>
        <v>0</v>
      </c>
      <c r="D23208">
        <v>23206</v>
      </c>
      <c r="E23208" t="s">
        <v>38245</v>
      </c>
      <c r="H23208" t="s">
        <v>38245</v>
      </c>
    </row>
    <row r="23209" spans="3:8" ht="102" x14ac:dyDescent="0.2">
      <c r="C23209">
        <f>VLOOKUP(A23209, E:E,1,0)</f>
        <v>0</v>
      </c>
      <c r="D23209">
        <v>23207</v>
      </c>
      <c r="E23209" s="4" t="s">
        <v>38246</v>
      </c>
      <c r="H23209" s="4" t="s">
        <v>38246</v>
      </c>
    </row>
    <row r="23210" spans="3:8" x14ac:dyDescent="0.2">
      <c r="C23210">
        <f>VLOOKUP(A23210, E:E,1,0)</f>
        <v>0</v>
      </c>
      <c r="D23210">
        <v>23208</v>
      </c>
      <c r="E23210" t="s">
        <v>49775</v>
      </c>
      <c r="H23210" t="s">
        <v>38247</v>
      </c>
    </row>
    <row r="23211" spans="3:8" x14ac:dyDescent="0.2">
      <c r="C23211">
        <f>VLOOKUP(A23211, E:E,1,0)</f>
        <v>0</v>
      </c>
      <c r="D23211">
        <v>23209</v>
      </c>
      <c r="E23211" t="s">
        <v>12183</v>
      </c>
      <c r="H23211" t="s">
        <v>38248</v>
      </c>
    </row>
    <row r="23212" spans="3:8" x14ac:dyDescent="0.2">
      <c r="C23212">
        <f>VLOOKUP(A23212, E:E,1,0)</f>
        <v>0</v>
      </c>
      <c r="D23212">
        <v>23210</v>
      </c>
      <c r="E23212" t="s">
        <v>351</v>
      </c>
      <c r="H23212" t="s">
        <v>38249</v>
      </c>
    </row>
    <row r="23213" spans="3:8" x14ac:dyDescent="0.2">
      <c r="C23213">
        <f>VLOOKUP(A23213, E:E,1,0)</f>
        <v>0</v>
      </c>
      <c r="D23213">
        <v>23211</v>
      </c>
      <c r="E23213" t="s">
        <v>49776</v>
      </c>
      <c r="H23213" t="s">
        <v>38250</v>
      </c>
    </row>
    <row r="23214" spans="3:8" x14ac:dyDescent="0.2">
      <c r="C23214">
        <f>VLOOKUP(A23214, E:E,1,0)</f>
        <v>0</v>
      </c>
      <c r="D23214">
        <v>23212</v>
      </c>
      <c r="E23214" t="s">
        <v>38251</v>
      </c>
      <c r="H23214" t="s">
        <v>38251</v>
      </c>
    </row>
    <row r="23215" spans="3:8" x14ac:dyDescent="0.2">
      <c r="C23215">
        <f>VLOOKUP(A23215, E:E,1,0)</f>
        <v>0</v>
      </c>
      <c r="D23215">
        <v>23213</v>
      </c>
      <c r="E23215" t="s">
        <v>49777</v>
      </c>
      <c r="H23215" t="s">
        <v>38252</v>
      </c>
    </row>
    <row r="23216" spans="3:8" x14ac:dyDescent="0.2">
      <c r="C23216">
        <f>VLOOKUP(A23216, E:E,1,0)</f>
        <v>0</v>
      </c>
      <c r="D23216">
        <v>23214</v>
      </c>
      <c r="E23216" t="s">
        <v>15766</v>
      </c>
      <c r="H23216" t="s">
        <v>15766</v>
      </c>
    </row>
    <row r="23217" spans="3:8" x14ac:dyDescent="0.2">
      <c r="C23217">
        <f>VLOOKUP(A23217, E:E,1,0)</f>
        <v>0</v>
      </c>
      <c r="D23217">
        <v>23215</v>
      </c>
      <c r="E23217" t="s">
        <v>38253</v>
      </c>
      <c r="H23217" t="s">
        <v>38253</v>
      </c>
    </row>
    <row r="23218" spans="3:8" x14ac:dyDescent="0.2">
      <c r="C23218">
        <f>VLOOKUP(A23218, E:E,1,0)</f>
        <v>0</v>
      </c>
      <c r="D23218">
        <v>23216</v>
      </c>
      <c r="E23218" t="s">
        <v>38254</v>
      </c>
      <c r="H23218" t="s">
        <v>38254</v>
      </c>
    </row>
    <row r="23219" spans="3:8" x14ac:dyDescent="0.2">
      <c r="C23219">
        <f>VLOOKUP(A23219, E:E,1,0)</f>
        <v>0</v>
      </c>
      <c r="D23219">
        <v>23217</v>
      </c>
      <c r="E23219" t="s">
        <v>38255</v>
      </c>
      <c r="H23219" t="s">
        <v>38255</v>
      </c>
    </row>
    <row r="23220" spans="3:8" x14ac:dyDescent="0.2">
      <c r="C23220">
        <f>VLOOKUP(A23220, E:E,1,0)</f>
        <v>0</v>
      </c>
      <c r="D23220">
        <v>23218</v>
      </c>
      <c r="E23220" t="s">
        <v>38256</v>
      </c>
      <c r="H23220" t="s">
        <v>38256</v>
      </c>
    </row>
    <row r="23221" spans="3:8" x14ac:dyDescent="0.2">
      <c r="C23221">
        <f>VLOOKUP(A23221, E:E,1,0)</f>
        <v>0</v>
      </c>
      <c r="D23221">
        <v>23219</v>
      </c>
      <c r="E23221" t="s">
        <v>38257</v>
      </c>
      <c r="H23221" t="s">
        <v>38257</v>
      </c>
    </row>
    <row r="23222" spans="3:8" x14ac:dyDescent="0.2">
      <c r="C23222">
        <f>VLOOKUP(A23222, E:E,1,0)</f>
        <v>0</v>
      </c>
      <c r="D23222">
        <v>23220</v>
      </c>
      <c r="E23222" t="s">
        <v>15767</v>
      </c>
      <c r="H23222" t="s">
        <v>38258</v>
      </c>
    </row>
    <row r="23223" spans="3:8" x14ac:dyDescent="0.2">
      <c r="C23223">
        <f>VLOOKUP(A23223, E:E,1,0)</f>
        <v>0</v>
      </c>
      <c r="D23223">
        <v>23221</v>
      </c>
      <c r="E23223" t="s">
        <v>15726</v>
      </c>
      <c r="H23223" t="s">
        <v>15726</v>
      </c>
    </row>
    <row r="23224" spans="3:8" x14ac:dyDescent="0.2">
      <c r="C23224">
        <f>VLOOKUP(A23224, E:E,1,0)</f>
        <v>0</v>
      </c>
      <c r="D23224">
        <v>23222</v>
      </c>
      <c r="E23224" t="s">
        <v>49778</v>
      </c>
      <c r="H23224" t="s">
        <v>38259</v>
      </c>
    </row>
    <row r="23225" spans="3:8" x14ac:dyDescent="0.2">
      <c r="C23225">
        <f>VLOOKUP(A23225, E:E,1,0)</f>
        <v>0</v>
      </c>
      <c r="D23225">
        <v>23223</v>
      </c>
      <c r="E23225" t="s">
        <v>38260</v>
      </c>
      <c r="H23225" t="s">
        <v>38260</v>
      </c>
    </row>
    <row r="23226" spans="3:8" x14ac:dyDescent="0.2">
      <c r="C23226">
        <f>VLOOKUP(A23226, E:E,1,0)</f>
        <v>0</v>
      </c>
      <c r="D23226">
        <v>23224</v>
      </c>
      <c r="E23226" t="s">
        <v>38261</v>
      </c>
      <c r="H23226" t="s">
        <v>38261</v>
      </c>
    </row>
    <row r="23227" spans="3:8" x14ac:dyDescent="0.2">
      <c r="C23227">
        <f>VLOOKUP(A23227, E:E,1,0)</f>
        <v>0</v>
      </c>
      <c r="D23227">
        <v>23225</v>
      </c>
      <c r="E23227" t="s">
        <v>49779</v>
      </c>
      <c r="H23227" t="s">
        <v>38262</v>
      </c>
    </row>
    <row r="23228" spans="3:8" x14ac:dyDescent="0.2">
      <c r="C23228">
        <f>VLOOKUP(A23228, E:E,1,0)</f>
        <v>0</v>
      </c>
      <c r="D23228">
        <v>23226</v>
      </c>
      <c r="E23228" t="s">
        <v>46033</v>
      </c>
      <c r="H23228" t="s">
        <v>38263</v>
      </c>
    </row>
    <row r="23229" spans="3:8" x14ac:dyDescent="0.2">
      <c r="C23229">
        <f>VLOOKUP(A23229, E:E,1,0)</f>
        <v>0</v>
      </c>
      <c r="D23229">
        <v>23227</v>
      </c>
      <c r="E23229" t="s">
        <v>38264</v>
      </c>
      <c r="H23229" t="s">
        <v>38264</v>
      </c>
    </row>
    <row r="23230" spans="3:8" x14ac:dyDescent="0.2">
      <c r="C23230">
        <f>VLOOKUP(A23230, E:E,1,0)</f>
        <v>0</v>
      </c>
      <c r="D23230">
        <v>23228</v>
      </c>
      <c r="E23230" t="s">
        <v>49780</v>
      </c>
      <c r="H23230" t="s">
        <v>38265</v>
      </c>
    </row>
    <row r="23231" spans="3:8" x14ac:dyDescent="0.2">
      <c r="C23231">
        <f>VLOOKUP(A23231, E:E,1,0)</f>
        <v>0</v>
      </c>
      <c r="D23231">
        <v>23229</v>
      </c>
      <c r="E23231" t="s">
        <v>38266</v>
      </c>
      <c r="H23231" t="s">
        <v>38266</v>
      </c>
    </row>
    <row r="23232" spans="3:8" x14ac:dyDescent="0.2">
      <c r="C23232">
        <f>VLOOKUP(A23232, E:E,1,0)</f>
        <v>0</v>
      </c>
      <c r="D23232">
        <v>23230</v>
      </c>
      <c r="E23232" t="s">
        <v>15775</v>
      </c>
      <c r="H23232" t="s">
        <v>15775</v>
      </c>
    </row>
    <row r="23233" spans="3:8" x14ac:dyDescent="0.2">
      <c r="C23233">
        <f>VLOOKUP(A23233, E:E,1,0)</f>
        <v>0</v>
      </c>
      <c r="D23233">
        <v>23231</v>
      </c>
      <c r="E23233" t="s">
        <v>3362</v>
      </c>
      <c r="H23233" t="s">
        <v>38267</v>
      </c>
    </row>
    <row r="23234" spans="3:8" x14ac:dyDescent="0.2">
      <c r="C23234">
        <f>VLOOKUP(A23234, E:E,1,0)</f>
        <v>0</v>
      </c>
      <c r="D23234">
        <v>23232</v>
      </c>
      <c r="E23234" t="s">
        <v>49781</v>
      </c>
      <c r="H23234" t="s">
        <v>38268</v>
      </c>
    </row>
    <row r="23235" spans="3:8" x14ac:dyDescent="0.2">
      <c r="C23235">
        <f>VLOOKUP(A23235, E:E,1,0)</f>
        <v>0</v>
      </c>
      <c r="D23235">
        <v>23233</v>
      </c>
      <c r="E23235" t="s">
        <v>6287</v>
      </c>
      <c r="H23235" t="s">
        <v>6287</v>
      </c>
    </row>
    <row r="23236" spans="3:8" x14ac:dyDescent="0.2">
      <c r="C23236">
        <f>VLOOKUP(A23236, E:E,1,0)</f>
        <v>0</v>
      </c>
      <c r="D23236">
        <v>23234</v>
      </c>
      <c r="E23236" t="s">
        <v>15778</v>
      </c>
      <c r="H23236" t="s">
        <v>15778</v>
      </c>
    </row>
    <row r="23237" spans="3:8" x14ac:dyDescent="0.2">
      <c r="C23237">
        <f>VLOOKUP(A23237, E:E,1,0)</f>
        <v>0</v>
      </c>
      <c r="D23237">
        <v>23235</v>
      </c>
      <c r="E23237" t="s">
        <v>49782</v>
      </c>
      <c r="H23237" t="s">
        <v>38269</v>
      </c>
    </row>
    <row r="23238" spans="3:8" x14ac:dyDescent="0.2">
      <c r="C23238">
        <f>VLOOKUP(A23238, E:E,1,0)</f>
        <v>0</v>
      </c>
      <c r="D23238">
        <v>23236</v>
      </c>
      <c r="E23238" t="s">
        <v>49783</v>
      </c>
      <c r="H23238" t="s">
        <v>38270</v>
      </c>
    </row>
    <row r="23239" spans="3:8" x14ac:dyDescent="0.2">
      <c r="C23239">
        <f>VLOOKUP(A23239, E:E,1,0)</f>
        <v>0</v>
      </c>
      <c r="D23239">
        <v>23237</v>
      </c>
      <c r="E23239" t="s">
        <v>38271</v>
      </c>
      <c r="H23239" t="s">
        <v>38271</v>
      </c>
    </row>
    <row r="23240" spans="3:8" x14ac:dyDescent="0.2">
      <c r="C23240">
        <f>VLOOKUP(A23240, E:E,1,0)</f>
        <v>0</v>
      </c>
      <c r="D23240">
        <v>23238</v>
      </c>
      <c r="E23240" t="s">
        <v>15782</v>
      </c>
      <c r="H23240" t="s">
        <v>15782</v>
      </c>
    </row>
    <row r="23241" spans="3:8" x14ac:dyDescent="0.2">
      <c r="C23241">
        <f>VLOOKUP(A23241, E:E,1,0)</f>
        <v>0</v>
      </c>
      <c r="D23241">
        <v>23239</v>
      </c>
      <c r="E23241" t="s">
        <v>15783</v>
      </c>
      <c r="H23241" t="s">
        <v>15783</v>
      </c>
    </row>
    <row r="23242" spans="3:8" x14ac:dyDescent="0.2">
      <c r="C23242">
        <f>VLOOKUP(A23242, E:E,1,0)</f>
        <v>0</v>
      </c>
      <c r="D23242">
        <v>23240</v>
      </c>
      <c r="E23242" t="s">
        <v>49784</v>
      </c>
      <c r="H23242" t="s">
        <v>38272</v>
      </c>
    </row>
    <row r="23243" spans="3:8" x14ac:dyDescent="0.2">
      <c r="C23243">
        <f>VLOOKUP(A23243, E:E,1,0)</f>
        <v>0</v>
      </c>
      <c r="D23243">
        <v>23241</v>
      </c>
      <c r="E23243" t="s">
        <v>49785</v>
      </c>
      <c r="H23243" t="s">
        <v>38273</v>
      </c>
    </row>
    <row r="23244" spans="3:8" x14ac:dyDescent="0.2">
      <c r="C23244">
        <f>VLOOKUP(A23244, E:E,1,0)</f>
        <v>0</v>
      </c>
      <c r="D23244">
        <v>23242</v>
      </c>
      <c r="E23244" t="s">
        <v>49786</v>
      </c>
      <c r="H23244" t="s">
        <v>38274</v>
      </c>
    </row>
    <row r="23245" spans="3:8" x14ac:dyDescent="0.2">
      <c r="C23245">
        <f>VLOOKUP(A23245, E:E,1,0)</f>
        <v>0</v>
      </c>
      <c r="D23245">
        <v>23243</v>
      </c>
      <c r="E23245" t="s">
        <v>15788</v>
      </c>
      <c r="H23245" t="s">
        <v>15788</v>
      </c>
    </row>
    <row r="23246" spans="3:8" x14ac:dyDescent="0.2">
      <c r="C23246">
        <f>VLOOKUP(A23246, E:E,1,0)</f>
        <v>0</v>
      </c>
      <c r="D23246">
        <v>23244</v>
      </c>
      <c r="E23246" t="s">
        <v>15787</v>
      </c>
      <c r="H23246" t="s">
        <v>15787</v>
      </c>
    </row>
    <row r="23247" spans="3:8" x14ac:dyDescent="0.2">
      <c r="C23247">
        <f>VLOOKUP(A23247, E:E,1,0)</f>
        <v>0</v>
      </c>
      <c r="D23247">
        <v>23245</v>
      </c>
      <c r="E23247" t="s">
        <v>38275</v>
      </c>
      <c r="H23247" t="s">
        <v>38275</v>
      </c>
    </row>
    <row r="23248" spans="3:8" x14ac:dyDescent="0.2">
      <c r="C23248">
        <f>VLOOKUP(A23248, E:E,1,0)</f>
        <v>0</v>
      </c>
      <c r="D23248">
        <v>23246</v>
      </c>
      <c r="E23248" t="s">
        <v>15789</v>
      </c>
      <c r="H23248" t="s">
        <v>15789</v>
      </c>
    </row>
    <row r="23249" spans="3:8" x14ac:dyDescent="0.2">
      <c r="C23249">
        <f>VLOOKUP(A23249, E:E,1,0)</f>
        <v>0</v>
      </c>
      <c r="D23249">
        <v>23247</v>
      </c>
      <c r="E23249" t="s">
        <v>13186</v>
      </c>
      <c r="H23249" t="s">
        <v>13186</v>
      </c>
    </row>
    <row r="23250" spans="3:8" x14ac:dyDescent="0.2">
      <c r="C23250">
        <f>VLOOKUP(A23250, E:E,1,0)</f>
        <v>0</v>
      </c>
      <c r="D23250">
        <v>23248</v>
      </c>
      <c r="E23250" t="s">
        <v>38276</v>
      </c>
      <c r="H23250" t="s">
        <v>38276</v>
      </c>
    </row>
    <row r="23251" spans="3:8" x14ac:dyDescent="0.2">
      <c r="C23251">
        <f>VLOOKUP(A23251, E:E,1,0)</f>
        <v>0</v>
      </c>
      <c r="D23251">
        <v>23249</v>
      </c>
      <c r="E23251" t="s">
        <v>15792</v>
      </c>
      <c r="H23251" t="s">
        <v>15792</v>
      </c>
    </row>
    <row r="23252" spans="3:8" x14ac:dyDescent="0.2">
      <c r="C23252">
        <f>VLOOKUP(A23252, E:E,1,0)</f>
        <v>0</v>
      </c>
      <c r="D23252">
        <v>23250</v>
      </c>
      <c r="E23252" t="s">
        <v>15790</v>
      </c>
      <c r="H23252" t="s">
        <v>15790</v>
      </c>
    </row>
    <row r="23253" spans="3:8" x14ac:dyDescent="0.2">
      <c r="C23253">
        <f>VLOOKUP(A23253, E:E,1,0)</f>
        <v>0</v>
      </c>
      <c r="D23253">
        <v>23251</v>
      </c>
      <c r="E23253" t="s">
        <v>15793</v>
      </c>
      <c r="H23253" t="s">
        <v>15793</v>
      </c>
    </row>
    <row r="23254" spans="3:8" x14ac:dyDescent="0.2">
      <c r="C23254">
        <f>VLOOKUP(A23254, E:E,1,0)</f>
        <v>0</v>
      </c>
      <c r="D23254">
        <v>23252</v>
      </c>
      <c r="E23254" t="s">
        <v>15791</v>
      </c>
      <c r="H23254" t="s">
        <v>15791</v>
      </c>
    </row>
    <row r="23255" spans="3:8" x14ac:dyDescent="0.2">
      <c r="C23255">
        <f>VLOOKUP(A23255, E:E,1,0)</f>
        <v>0</v>
      </c>
      <c r="D23255">
        <v>23253</v>
      </c>
      <c r="E23255" t="s">
        <v>756</v>
      </c>
      <c r="H23255" t="s">
        <v>756</v>
      </c>
    </row>
    <row r="23256" spans="3:8" x14ac:dyDescent="0.2">
      <c r="C23256">
        <f>VLOOKUP(A23256, E:E,1,0)</f>
        <v>0</v>
      </c>
      <c r="D23256">
        <v>23254</v>
      </c>
      <c r="E23256" t="s">
        <v>49787</v>
      </c>
      <c r="H23256" t="s">
        <v>38277</v>
      </c>
    </row>
    <row r="23257" spans="3:8" x14ac:dyDescent="0.2">
      <c r="C23257">
        <f>VLOOKUP(A23257, E:E,1,0)</f>
        <v>0</v>
      </c>
      <c r="D23257">
        <v>23255</v>
      </c>
      <c r="E23257" t="s">
        <v>38278</v>
      </c>
      <c r="H23257" t="s">
        <v>38278</v>
      </c>
    </row>
    <row r="23258" spans="3:8" x14ac:dyDescent="0.2">
      <c r="C23258">
        <f>VLOOKUP(A23258, E:E,1,0)</f>
        <v>0</v>
      </c>
      <c r="D23258">
        <v>23256</v>
      </c>
      <c r="E23258" t="s">
        <v>49788</v>
      </c>
      <c r="H23258" t="s">
        <v>38279</v>
      </c>
    </row>
    <row r="23259" spans="3:8" x14ac:dyDescent="0.2">
      <c r="C23259">
        <f>VLOOKUP(A23259, E:E,1,0)</f>
        <v>0</v>
      </c>
      <c r="D23259">
        <v>23257</v>
      </c>
      <c r="E23259" t="s">
        <v>38280</v>
      </c>
      <c r="H23259" t="s">
        <v>38280</v>
      </c>
    </row>
    <row r="23260" spans="3:8" x14ac:dyDescent="0.2">
      <c r="C23260">
        <f>VLOOKUP(A23260, E:E,1,0)</f>
        <v>0</v>
      </c>
      <c r="D23260">
        <v>23258</v>
      </c>
      <c r="E23260" t="s">
        <v>38281</v>
      </c>
      <c r="H23260" t="s">
        <v>38281</v>
      </c>
    </row>
    <row r="23261" spans="3:8" x14ac:dyDescent="0.2">
      <c r="C23261">
        <f>VLOOKUP(A23261, E:E,1,0)</f>
        <v>0</v>
      </c>
      <c r="D23261">
        <v>23259</v>
      </c>
      <c r="E23261" t="s">
        <v>45406</v>
      </c>
      <c r="H23261" t="s">
        <v>38282</v>
      </c>
    </row>
    <row r="23262" spans="3:8" x14ac:dyDescent="0.2">
      <c r="C23262">
        <f>VLOOKUP(A23262, E:E,1,0)</f>
        <v>0</v>
      </c>
      <c r="D23262">
        <v>23260</v>
      </c>
      <c r="E23262" t="s">
        <v>38283</v>
      </c>
      <c r="H23262" t="s">
        <v>38283</v>
      </c>
    </row>
    <row r="23263" spans="3:8" x14ac:dyDescent="0.2">
      <c r="C23263">
        <f>VLOOKUP(A23263, E:E,1,0)</f>
        <v>0</v>
      </c>
      <c r="D23263">
        <v>23261</v>
      </c>
      <c r="E23263" t="s">
        <v>38284</v>
      </c>
      <c r="H23263" t="s">
        <v>38284</v>
      </c>
    </row>
    <row r="23264" spans="3:8" x14ac:dyDescent="0.2">
      <c r="C23264">
        <f>VLOOKUP(A23264, E:E,1,0)</f>
        <v>0</v>
      </c>
      <c r="D23264">
        <v>23262</v>
      </c>
      <c r="E23264" t="s">
        <v>38285</v>
      </c>
      <c r="H23264" t="s">
        <v>38285</v>
      </c>
    </row>
    <row r="23265" spans="3:8" x14ac:dyDescent="0.2">
      <c r="C23265">
        <f>VLOOKUP(A23265, E:E,1,0)</f>
        <v>0</v>
      </c>
      <c r="D23265">
        <v>23263</v>
      </c>
      <c r="E23265" t="s">
        <v>38286</v>
      </c>
      <c r="H23265" t="s">
        <v>38286</v>
      </c>
    </row>
    <row r="23266" spans="3:8" x14ac:dyDescent="0.2">
      <c r="C23266">
        <f>VLOOKUP(A23266, E:E,1,0)</f>
        <v>0</v>
      </c>
      <c r="D23266">
        <v>23264</v>
      </c>
      <c r="E23266" t="s">
        <v>38287</v>
      </c>
      <c r="H23266" t="s">
        <v>38287</v>
      </c>
    </row>
    <row r="23267" spans="3:8" x14ac:dyDescent="0.2">
      <c r="C23267">
        <f>VLOOKUP(A23267, E:E,1,0)</f>
        <v>0</v>
      </c>
      <c r="D23267">
        <v>23265</v>
      </c>
      <c r="E23267" t="s">
        <v>38288</v>
      </c>
      <c r="H23267" t="s">
        <v>38288</v>
      </c>
    </row>
    <row r="23268" spans="3:8" x14ac:dyDescent="0.2">
      <c r="C23268">
        <f>VLOOKUP(A23268, E:E,1,0)</f>
        <v>0</v>
      </c>
      <c r="D23268">
        <v>23266</v>
      </c>
      <c r="E23268" t="s">
        <v>38289</v>
      </c>
      <c r="H23268" t="s">
        <v>38289</v>
      </c>
    </row>
    <row r="23269" spans="3:8" x14ac:dyDescent="0.2">
      <c r="C23269">
        <f>VLOOKUP(A23269, E:E,1,0)</f>
        <v>0</v>
      </c>
      <c r="D23269">
        <v>23267</v>
      </c>
      <c r="E23269" t="s">
        <v>15804</v>
      </c>
      <c r="H23269" t="s">
        <v>15804</v>
      </c>
    </row>
    <row r="23270" spans="3:8" x14ac:dyDescent="0.2">
      <c r="C23270">
        <f>VLOOKUP(A23270, E:E,1,0)</f>
        <v>0</v>
      </c>
      <c r="D23270">
        <v>23268</v>
      </c>
      <c r="E23270" t="s">
        <v>38290</v>
      </c>
      <c r="H23270" t="s">
        <v>38290</v>
      </c>
    </row>
    <row r="23271" spans="3:8" x14ac:dyDescent="0.2">
      <c r="C23271">
        <f>VLOOKUP(A23271, E:E,1,0)</f>
        <v>0</v>
      </c>
      <c r="D23271">
        <v>23269</v>
      </c>
      <c r="E23271" t="s">
        <v>8518</v>
      </c>
      <c r="H23271" t="s">
        <v>8518</v>
      </c>
    </row>
    <row r="23272" spans="3:8" x14ac:dyDescent="0.2">
      <c r="C23272">
        <f>VLOOKUP(A23272, E:E,1,0)</f>
        <v>0</v>
      </c>
      <c r="D23272">
        <v>23270</v>
      </c>
      <c r="E23272" t="s">
        <v>38291</v>
      </c>
      <c r="H23272" t="s">
        <v>38291</v>
      </c>
    </row>
    <row r="23273" spans="3:8" x14ac:dyDescent="0.2">
      <c r="C23273">
        <f>VLOOKUP(A23273, E:E,1,0)</f>
        <v>0</v>
      </c>
      <c r="D23273">
        <v>23271</v>
      </c>
      <c r="E23273" t="s">
        <v>38292</v>
      </c>
      <c r="H23273" t="s">
        <v>38292</v>
      </c>
    </row>
    <row r="23274" spans="3:8" x14ac:dyDescent="0.2">
      <c r="C23274">
        <f>VLOOKUP(A23274, E:E,1,0)</f>
        <v>0</v>
      </c>
      <c r="D23274">
        <v>23272</v>
      </c>
      <c r="E23274" t="s">
        <v>49789</v>
      </c>
      <c r="H23274" t="s">
        <v>38293</v>
      </c>
    </row>
    <row r="23275" spans="3:8" x14ac:dyDescent="0.2">
      <c r="C23275">
        <f>VLOOKUP(A23275, E:E,1,0)</f>
        <v>0</v>
      </c>
      <c r="D23275">
        <v>23273</v>
      </c>
      <c r="E23275" t="s">
        <v>38294</v>
      </c>
      <c r="H23275" t="s">
        <v>38294</v>
      </c>
    </row>
    <row r="23276" spans="3:8" x14ac:dyDescent="0.2">
      <c r="C23276">
        <f>VLOOKUP(A23276, E:E,1,0)</f>
        <v>0</v>
      </c>
      <c r="D23276">
        <v>23274</v>
      </c>
      <c r="E23276" t="s">
        <v>15806</v>
      </c>
      <c r="H23276" t="s">
        <v>15806</v>
      </c>
    </row>
    <row r="23277" spans="3:8" x14ac:dyDescent="0.2">
      <c r="C23277">
        <f>VLOOKUP(A23277, E:E,1,0)</f>
        <v>0</v>
      </c>
      <c r="D23277">
        <v>23275</v>
      </c>
      <c r="E23277" t="s">
        <v>15808</v>
      </c>
      <c r="H23277" t="s">
        <v>15808</v>
      </c>
    </row>
    <row r="23278" spans="3:8" x14ac:dyDescent="0.2">
      <c r="C23278">
        <f>VLOOKUP(A23278, E:E,1,0)</f>
        <v>0</v>
      </c>
      <c r="D23278">
        <v>23276</v>
      </c>
      <c r="E23278" t="s">
        <v>110</v>
      </c>
      <c r="H23278" t="s">
        <v>38295</v>
      </c>
    </row>
    <row r="23279" spans="3:8" x14ac:dyDescent="0.2">
      <c r="C23279">
        <f>VLOOKUP(A23279, E:E,1,0)</f>
        <v>0</v>
      </c>
      <c r="D23279">
        <v>23277</v>
      </c>
      <c r="E23279" t="s">
        <v>3525</v>
      </c>
      <c r="H23279" t="s">
        <v>3525</v>
      </c>
    </row>
    <row r="23280" spans="3:8" x14ac:dyDescent="0.2">
      <c r="C23280">
        <f>VLOOKUP(A23280, E:E,1,0)</f>
        <v>0</v>
      </c>
      <c r="D23280">
        <v>23278</v>
      </c>
      <c r="E23280" t="s">
        <v>38296</v>
      </c>
      <c r="H23280" t="s">
        <v>38296</v>
      </c>
    </row>
    <row r="23281" spans="3:8" x14ac:dyDescent="0.2">
      <c r="C23281">
        <f>VLOOKUP(A23281, E:E,1,0)</f>
        <v>0</v>
      </c>
      <c r="D23281">
        <v>23279</v>
      </c>
      <c r="E23281" t="s">
        <v>49790</v>
      </c>
      <c r="H23281" t="s">
        <v>38297</v>
      </c>
    </row>
    <row r="23282" spans="3:8" x14ac:dyDescent="0.2">
      <c r="C23282">
        <f>VLOOKUP(A23282, E:E,1,0)</f>
        <v>0</v>
      </c>
      <c r="D23282">
        <v>23280</v>
      </c>
      <c r="E23282" t="s">
        <v>38298</v>
      </c>
      <c r="H23282" t="s">
        <v>38298</v>
      </c>
    </row>
    <row r="23283" spans="3:8" x14ac:dyDescent="0.2">
      <c r="C23283">
        <f>VLOOKUP(A23283, E:E,1,0)</f>
        <v>0</v>
      </c>
      <c r="D23283">
        <v>23281</v>
      </c>
      <c r="E23283" t="s">
        <v>3359</v>
      </c>
      <c r="H23283" t="s">
        <v>38299</v>
      </c>
    </row>
    <row r="23284" spans="3:8" x14ac:dyDescent="0.2">
      <c r="C23284">
        <f>VLOOKUP(A23284, E:E,1,0)</f>
        <v>0</v>
      </c>
      <c r="D23284">
        <v>23282</v>
      </c>
      <c r="E23284" t="s">
        <v>38300</v>
      </c>
      <c r="H23284" t="s">
        <v>38300</v>
      </c>
    </row>
    <row r="23285" spans="3:8" x14ac:dyDescent="0.2">
      <c r="C23285">
        <f>VLOOKUP(A23285, E:E,1,0)</f>
        <v>0</v>
      </c>
      <c r="D23285">
        <v>23283</v>
      </c>
      <c r="E23285" t="s">
        <v>38301</v>
      </c>
      <c r="H23285" t="s">
        <v>38301</v>
      </c>
    </row>
    <row r="23286" spans="3:8" x14ac:dyDescent="0.2">
      <c r="C23286">
        <f>VLOOKUP(A23286, E:E,1,0)</f>
        <v>0</v>
      </c>
      <c r="D23286">
        <v>23284</v>
      </c>
      <c r="E23286" t="s">
        <v>38302</v>
      </c>
      <c r="H23286" t="s">
        <v>38302</v>
      </c>
    </row>
    <row r="23287" spans="3:8" x14ac:dyDescent="0.2">
      <c r="C23287">
        <f>VLOOKUP(A23287, E:E,1,0)</f>
        <v>0</v>
      </c>
      <c r="D23287">
        <v>23285</v>
      </c>
      <c r="E23287" t="s">
        <v>15814</v>
      </c>
      <c r="H23287" t="s">
        <v>15814</v>
      </c>
    </row>
    <row r="23288" spans="3:8" x14ac:dyDescent="0.2">
      <c r="C23288">
        <f>VLOOKUP(A23288, E:E,1,0)</f>
        <v>0</v>
      </c>
      <c r="D23288">
        <v>23286</v>
      </c>
      <c r="E23288" t="s">
        <v>3670</v>
      </c>
      <c r="H23288" t="s">
        <v>3670</v>
      </c>
    </row>
    <row r="23289" spans="3:8" x14ac:dyDescent="0.2">
      <c r="C23289">
        <f>VLOOKUP(A23289, E:E,1,0)</f>
        <v>0</v>
      </c>
      <c r="D23289">
        <v>23287</v>
      </c>
      <c r="E23289" t="s">
        <v>38303</v>
      </c>
      <c r="H23289" t="s">
        <v>38303</v>
      </c>
    </row>
    <row r="23290" spans="3:8" x14ac:dyDescent="0.2">
      <c r="C23290">
        <f>VLOOKUP(A23290, E:E,1,0)</f>
        <v>0</v>
      </c>
      <c r="D23290">
        <v>23288</v>
      </c>
      <c r="E23290" t="s">
        <v>38304</v>
      </c>
      <c r="H23290" t="s">
        <v>38304</v>
      </c>
    </row>
    <row r="23291" spans="3:8" x14ac:dyDescent="0.2">
      <c r="C23291">
        <f>VLOOKUP(A23291, E:E,1,0)</f>
        <v>0</v>
      </c>
      <c r="D23291">
        <v>23289</v>
      </c>
      <c r="E23291" t="s">
        <v>49791</v>
      </c>
      <c r="H23291" t="s">
        <v>38305</v>
      </c>
    </row>
    <row r="23292" spans="3:8" x14ac:dyDescent="0.2">
      <c r="C23292">
        <f>VLOOKUP(A23292, E:E,1,0)</f>
        <v>0</v>
      </c>
      <c r="D23292">
        <v>23290</v>
      </c>
      <c r="E23292" t="s">
        <v>64</v>
      </c>
      <c r="H23292" t="s">
        <v>38306</v>
      </c>
    </row>
    <row r="23293" spans="3:8" x14ac:dyDescent="0.2">
      <c r="C23293">
        <f>VLOOKUP(A23293, E:E,1,0)</f>
        <v>0</v>
      </c>
      <c r="D23293">
        <v>23291</v>
      </c>
      <c r="E23293" t="s">
        <v>38307</v>
      </c>
      <c r="H23293" t="s">
        <v>38307</v>
      </c>
    </row>
    <row r="23294" spans="3:8" x14ac:dyDescent="0.2">
      <c r="C23294">
        <f>VLOOKUP(A23294, E:E,1,0)</f>
        <v>0</v>
      </c>
      <c r="D23294">
        <v>23292</v>
      </c>
      <c r="E23294" t="s">
        <v>49792</v>
      </c>
      <c r="H23294" t="s">
        <v>38308</v>
      </c>
    </row>
    <row r="23295" spans="3:8" x14ac:dyDescent="0.2">
      <c r="C23295">
        <f>VLOOKUP(A23295, E:E,1,0)</f>
        <v>0</v>
      </c>
      <c r="D23295">
        <v>23293</v>
      </c>
      <c r="E23295">
        <v>20150806</v>
      </c>
      <c r="H23295" t="s">
        <v>38309</v>
      </c>
    </row>
    <row r="23296" spans="3:8" x14ac:dyDescent="0.2">
      <c r="C23296">
        <f>VLOOKUP(A23296, E:E,1,0)</f>
        <v>0</v>
      </c>
      <c r="D23296">
        <v>23294</v>
      </c>
      <c r="E23296" t="s">
        <v>46034</v>
      </c>
      <c r="H23296" t="s">
        <v>38310</v>
      </c>
    </row>
    <row r="23297" spans="3:8" x14ac:dyDescent="0.2">
      <c r="C23297">
        <f>VLOOKUP(A23297, E:E,1,0)</f>
        <v>0</v>
      </c>
      <c r="D23297">
        <v>23295</v>
      </c>
      <c r="E23297" t="s">
        <v>38311</v>
      </c>
      <c r="H23297" t="s">
        <v>38311</v>
      </c>
    </row>
    <row r="23298" spans="3:8" x14ac:dyDescent="0.2">
      <c r="C23298">
        <f>VLOOKUP(A23298, E:E,1,0)</f>
        <v>0</v>
      </c>
      <c r="D23298">
        <v>23296</v>
      </c>
      <c r="E23298" t="s">
        <v>2122</v>
      </c>
      <c r="H23298" t="s">
        <v>38312</v>
      </c>
    </row>
    <row r="23299" spans="3:8" x14ac:dyDescent="0.2">
      <c r="C23299">
        <f>VLOOKUP(A23299, E:E,1,0)</f>
        <v>0</v>
      </c>
      <c r="D23299">
        <v>23297</v>
      </c>
      <c r="E23299" t="s">
        <v>38313</v>
      </c>
      <c r="H23299" t="s">
        <v>38313</v>
      </c>
    </row>
    <row r="23300" spans="3:8" x14ac:dyDescent="0.2">
      <c r="C23300">
        <f>VLOOKUP(A23300, E:E,1,0)</f>
        <v>0</v>
      </c>
      <c r="D23300">
        <v>23298</v>
      </c>
      <c r="E23300" t="s">
        <v>38314</v>
      </c>
      <c r="H23300" t="s">
        <v>38314</v>
      </c>
    </row>
    <row r="23301" spans="3:8" x14ac:dyDescent="0.2">
      <c r="C23301">
        <f>VLOOKUP(A23301, E:E,1,0)</f>
        <v>0</v>
      </c>
      <c r="D23301">
        <v>23299</v>
      </c>
      <c r="E23301" t="s">
        <v>38315</v>
      </c>
      <c r="H23301" t="s">
        <v>38315</v>
      </c>
    </row>
    <row r="23302" spans="3:8" x14ac:dyDescent="0.2">
      <c r="C23302">
        <f>VLOOKUP(A23302, E:E,1,0)</f>
        <v>0</v>
      </c>
      <c r="D23302">
        <v>23300</v>
      </c>
      <c r="E23302" t="s">
        <v>38316</v>
      </c>
      <c r="H23302" t="s">
        <v>38316</v>
      </c>
    </row>
    <row r="23303" spans="3:8" x14ac:dyDescent="0.2">
      <c r="C23303">
        <f>VLOOKUP(A23303, E:E,1,0)</f>
        <v>0</v>
      </c>
      <c r="D23303">
        <v>23301</v>
      </c>
      <c r="E23303" t="s">
        <v>49793</v>
      </c>
      <c r="H23303" t="s">
        <v>38317</v>
      </c>
    </row>
    <row r="23304" spans="3:8" x14ac:dyDescent="0.2">
      <c r="C23304">
        <f>VLOOKUP(A23304, E:E,1,0)</f>
        <v>0</v>
      </c>
      <c r="D23304">
        <v>23302</v>
      </c>
      <c r="E23304" t="s">
        <v>38318</v>
      </c>
      <c r="H23304" t="s">
        <v>38318</v>
      </c>
    </row>
    <row r="23305" spans="3:8" x14ac:dyDescent="0.2">
      <c r="C23305">
        <f>VLOOKUP(A23305, E:E,1,0)</f>
        <v>0</v>
      </c>
      <c r="D23305">
        <v>23303</v>
      </c>
      <c r="E23305" t="s">
        <v>13173</v>
      </c>
      <c r="H23305" t="s">
        <v>13173</v>
      </c>
    </row>
    <row r="23306" spans="3:8" x14ac:dyDescent="0.2">
      <c r="C23306">
        <f>VLOOKUP(A23306, E:E,1,0)</f>
        <v>0</v>
      </c>
      <c r="D23306">
        <v>23304</v>
      </c>
      <c r="E23306" t="s">
        <v>38319</v>
      </c>
      <c r="H23306" t="s">
        <v>38319</v>
      </c>
    </row>
    <row r="23307" spans="3:8" x14ac:dyDescent="0.2">
      <c r="C23307">
        <f>VLOOKUP(A23307, E:E,1,0)</f>
        <v>0</v>
      </c>
      <c r="D23307">
        <v>23305</v>
      </c>
      <c r="E23307" t="s">
        <v>15827</v>
      </c>
      <c r="H23307" t="s">
        <v>15827</v>
      </c>
    </row>
    <row r="23308" spans="3:8" ht="51" x14ac:dyDescent="0.2">
      <c r="C23308">
        <f>VLOOKUP(A23308, E:E,1,0)</f>
        <v>0</v>
      </c>
      <c r="D23308">
        <v>23306</v>
      </c>
      <c r="E23308" s="4" t="s">
        <v>38320</v>
      </c>
      <c r="H23308" s="4" t="s">
        <v>38320</v>
      </c>
    </row>
    <row r="23309" spans="3:8" x14ac:dyDescent="0.2">
      <c r="C23309">
        <f>VLOOKUP(A23309, E:E,1,0)</f>
        <v>0</v>
      </c>
      <c r="D23309">
        <v>23307</v>
      </c>
      <c r="E23309" t="s">
        <v>38321</v>
      </c>
      <c r="H23309" t="s">
        <v>38321</v>
      </c>
    </row>
    <row r="23310" spans="3:8" ht="34" x14ac:dyDescent="0.2">
      <c r="C23310">
        <f>VLOOKUP(A23310, E:E,1,0)</f>
        <v>0</v>
      </c>
      <c r="D23310">
        <v>23308</v>
      </c>
      <c r="E23310" s="4" t="s">
        <v>38322</v>
      </c>
      <c r="H23310" s="4" t="s">
        <v>38322</v>
      </c>
    </row>
    <row r="23311" spans="3:8" ht="51" x14ac:dyDescent="0.2">
      <c r="C23311">
        <f>VLOOKUP(A23311, E:E,1,0)</f>
        <v>0</v>
      </c>
      <c r="D23311">
        <v>23309</v>
      </c>
      <c r="E23311" s="4" t="s">
        <v>38323</v>
      </c>
      <c r="H23311" s="4" t="s">
        <v>38323</v>
      </c>
    </row>
    <row r="23312" spans="3:8" ht="34" x14ac:dyDescent="0.2">
      <c r="C23312">
        <f>VLOOKUP(A23312, E:E,1,0)</f>
        <v>0</v>
      </c>
      <c r="D23312">
        <v>23310</v>
      </c>
      <c r="E23312" s="4" t="s">
        <v>38324</v>
      </c>
      <c r="H23312" s="4" t="s">
        <v>38324</v>
      </c>
    </row>
    <row r="23313" spans="3:8" x14ac:dyDescent="0.2">
      <c r="C23313">
        <f>VLOOKUP(A23313, E:E,1,0)</f>
        <v>0</v>
      </c>
      <c r="D23313">
        <v>23311</v>
      </c>
      <c r="E23313" t="s">
        <v>38325</v>
      </c>
      <c r="H23313" t="s">
        <v>38325</v>
      </c>
    </row>
    <row r="23314" spans="3:8" x14ac:dyDescent="0.2">
      <c r="C23314">
        <f>VLOOKUP(A23314, E:E,1,0)</f>
        <v>0</v>
      </c>
      <c r="D23314">
        <v>23312</v>
      </c>
      <c r="E23314" t="s">
        <v>38326</v>
      </c>
      <c r="H23314" t="s">
        <v>38326</v>
      </c>
    </row>
    <row r="23315" spans="3:8" x14ac:dyDescent="0.2">
      <c r="C23315">
        <f>VLOOKUP(A23315, E:E,1,0)</f>
        <v>0</v>
      </c>
      <c r="D23315">
        <v>23313</v>
      </c>
      <c r="E23315" t="s">
        <v>38327</v>
      </c>
      <c r="H23315" t="s">
        <v>38327</v>
      </c>
    </row>
    <row r="23316" spans="3:8" x14ac:dyDescent="0.2">
      <c r="C23316">
        <f>VLOOKUP(A23316, E:E,1,0)</f>
        <v>0</v>
      </c>
      <c r="D23316">
        <v>23314</v>
      </c>
      <c r="E23316" t="s">
        <v>38328</v>
      </c>
      <c r="H23316" t="s">
        <v>38328</v>
      </c>
    </row>
    <row r="23317" spans="3:8" x14ac:dyDescent="0.2">
      <c r="C23317">
        <f>VLOOKUP(A23317, E:E,1,0)</f>
        <v>0</v>
      </c>
      <c r="D23317">
        <v>23315</v>
      </c>
      <c r="E23317" t="s">
        <v>49794</v>
      </c>
      <c r="H23317" t="s">
        <v>38329</v>
      </c>
    </row>
    <row r="23318" spans="3:8" x14ac:dyDescent="0.2">
      <c r="C23318">
        <f>VLOOKUP(A23318, E:E,1,0)</f>
        <v>0</v>
      </c>
      <c r="D23318">
        <v>23316</v>
      </c>
      <c r="E23318" t="s">
        <v>38330</v>
      </c>
      <c r="H23318" t="s">
        <v>38330</v>
      </c>
    </row>
    <row r="23319" spans="3:8" x14ac:dyDescent="0.2">
      <c r="C23319">
        <f>VLOOKUP(A23319, E:E,1,0)</f>
        <v>0</v>
      </c>
      <c r="D23319">
        <v>23317</v>
      </c>
      <c r="E23319" t="s">
        <v>15833</v>
      </c>
      <c r="H23319" t="s">
        <v>38331</v>
      </c>
    </row>
    <row r="23320" spans="3:8" x14ac:dyDescent="0.2">
      <c r="C23320">
        <f>VLOOKUP(A23320, E:E,1,0)</f>
        <v>0</v>
      </c>
      <c r="D23320">
        <v>23318</v>
      </c>
      <c r="E23320" t="s">
        <v>38332</v>
      </c>
      <c r="H23320" t="s">
        <v>38332</v>
      </c>
    </row>
    <row r="23321" spans="3:8" x14ac:dyDescent="0.2">
      <c r="C23321">
        <f>VLOOKUP(A23321, E:E,1,0)</f>
        <v>0</v>
      </c>
      <c r="D23321">
        <v>23319</v>
      </c>
      <c r="E23321" t="s">
        <v>15836</v>
      </c>
      <c r="H23321" t="s">
        <v>15836</v>
      </c>
    </row>
    <row r="23322" spans="3:8" x14ac:dyDescent="0.2">
      <c r="C23322">
        <f>VLOOKUP(A23322, E:E,1,0)</f>
        <v>0</v>
      </c>
      <c r="D23322">
        <v>23320</v>
      </c>
      <c r="E23322" t="s">
        <v>14900</v>
      </c>
      <c r="H23322" t="s">
        <v>14900</v>
      </c>
    </row>
    <row r="23323" spans="3:8" x14ac:dyDescent="0.2">
      <c r="C23323">
        <f>VLOOKUP(A23323, E:E,1,0)</f>
        <v>0</v>
      </c>
      <c r="D23323">
        <v>23321</v>
      </c>
      <c r="E23323" t="s">
        <v>38333</v>
      </c>
      <c r="H23323" t="s">
        <v>38333</v>
      </c>
    </row>
    <row r="23324" spans="3:8" x14ac:dyDescent="0.2">
      <c r="C23324">
        <f>VLOOKUP(A23324, E:E,1,0)</f>
        <v>0</v>
      </c>
      <c r="D23324">
        <v>23322</v>
      </c>
      <c r="E23324" t="s">
        <v>38334</v>
      </c>
      <c r="H23324" t="s">
        <v>38334</v>
      </c>
    </row>
    <row r="23325" spans="3:8" x14ac:dyDescent="0.2">
      <c r="C23325">
        <f>VLOOKUP(A23325, E:E,1,0)</f>
        <v>0</v>
      </c>
      <c r="D23325">
        <v>23323</v>
      </c>
      <c r="E23325" s="13" t="s">
        <v>49795</v>
      </c>
      <c r="H23325" t="s">
        <v>38335</v>
      </c>
    </row>
    <row r="23326" spans="3:8" x14ac:dyDescent="0.2">
      <c r="C23326">
        <f>VLOOKUP(A23326, E:E,1,0)</f>
        <v>0</v>
      </c>
      <c r="D23326">
        <v>23324</v>
      </c>
      <c r="E23326" t="s">
        <v>49796</v>
      </c>
      <c r="H23326" t="s">
        <v>38336</v>
      </c>
    </row>
    <row r="23327" spans="3:8" x14ac:dyDescent="0.2">
      <c r="C23327">
        <f>VLOOKUP(A23327, E:E,1,0)</f>
        <v>0</v>
      </c>
      <c r="D23327">
        <v>23325</v>
      </c>
      <c r="E23327" t="s">
        <v>38337</v>
      </c>
      <c r="H23327" t="s">
        <v>38337</v>
      </c>
    </row>
    <row r="23328" spans="3:8" x14ac:dyDescent="0.2">
      <c r="C23328">
        <f>VLOOKUP(A23328, E:E,1,0)</f>
        <v>0</v>
      </c>
      <c r="D23328">
        <v>23326</v>
      </c>
      <c r="E23328" t="s">
        <v>38338</v>
      </c>
      <c r="H23328" t="s">
        <v>38338</v>
      </c>
    </row>
    <row r="23329" spans="3:8" x14ac:dyDescent="0.2">
      <c r="C23329">
        <f>VLOOKUP(A23329, E:E,1,0)</f>
        <v>0</v>
      </c>
      <c r="D23329">
        <v>23327</v>
      </c>
      <c r="E23329" t="s">
        <v>38339</v>
      </c>
      <c r="H23329" t="s">
        <v>38339</v>
      </c>
    </row>
    <row r="23330" spans="3:8" x14ac:dyDescent="0.2">
      <c r="C23330">
        <f>VLOOKUP(A23330, E:E,1,0)</f>
        <v>0</v>
      </c>
      <c r="D23330">
        <v>23328</v>
      </c>
      <c r="E23330" t="s">
        <v>49797</v>
      </c>
      <c r="H23330" t="s">
        <v>38340</v>
      </c>
    </row>
    <row r="23331" spans="3:8" x14ac:dyDescent="0.2">
      <c r="C23331">
        <f>VLOOKUP(A23331, E:E,1,0)</f>
        <v>0</v>
      </c>
      <c r="D23331">
        <v>23329</v>
      </c>
      <c r="E23331" t="s">
        <v>38341</v>
      </c>
      <c r="H23331" t="s">
        <v>38341</v>
      </c>
    </row>
    <row r="23332" spans="3:8" x14ac:dyDescent="0.2">
      <c r="C23332">
        <f>VLOOKUP(A23332, E:E,1,0)</f>
        <v>0</v>
      </c>
      <c r="D23332">
        <v>23330</v>
      </c>
      <c r="E23332" t="s">
        <v>756</v>
      </c>
      <c r="H23332" t="s">
        <v>38342</v>
      </c>
    </row>
    <row r="23333" spans="3:8" x14ac:dyDescent="0.2">
      <c r="C23333">
        <f>VLOOKUP(A23333, E:E,1,0)</f>
        <v>0</v>
      </c>
      <c r="D23333">
        <v>23331</v>
      </c>
      <c r="E23333" t="s">
        <v>38343</v>
      </c>
      <c r="H23333" t="s">
        <v>38343</v>
      </c>
    </row>
    <row r="23334" spans="3:8" x14ac:dyDescent="0.2">
      <c r="C23334">
        <f>VLOOKUP(A23334, E:E,1,0)</f>
        <v>0</v>
      </c>
      <c r="D23334">
        <v>23332</v>
      </c>
      <c r="E23334" t="s">
        <v>49798</v>
      </c>
      <c r="H23334" t="s">
        <v>38344</v>
      </c>
    </row>
    <row r="23335" spans="3:8" x14ac:dyDescent="0.2">
      <c r="C23335">
        <f>VLOOKUP(A23335, E:E,1,0)</f>
        <v>0</v>
      </c>
      <c r="D23335">
        <v>23333</v>
      </c>
      <c r="E23335" t="s">
        <v>24570</v>
      </c>
      <c r="H23335" t="s">
        <v>38345</v>
      </c>
    </row>
    <row r="23336" spans="3:8" x14ac:dyDescent="0.2">
      <c r="C23336">
        <f>VLOOKUP(A23336, E:E,1,0)</f>
        <v>0</v>
      </c>
      <c r="D23336">
        <v>23334</v>
      </c>
      <c r="E23336" t="s">
        <v>15842</v>
      </c>
      <c r="H23336" t="s">
        <v>15842</v>
      </c>
    </row>
    <row r="23337" spans="3:8" x14ac:dyDescent="0.2">
      <c r="C23337">
        <f>VLOOKUP(A23337, E:E,1,0)</f>
        <v>0</v>
      </c>
      <c r="D23337">
        <v>23335</v>
      </c>
      <c r="E23337" t="s">
        <v>38346</v>
      </c>
      <c r="H23337" t="s">
        <v>38346</v>
      </c>
    </row>
    <row r="23338" spans="3:8" x14ac:dyDescent="0.2">
      <c r="C23338">
        <f>VLOOKUP(A23338, E:E,1,0)</f>
        <v>0</v>
      </c>
      <c r="D23338">
        <v>23336</v>
      </c>
      <c r="E23338" s="8">
        <v>20.833333333333332</v>
      </c>
      <c r="H23338" s="8">
        <v>20.833333333333332</v>
      </c>
    </row>
    <row r="23339" spans="3:8" x14ac:dyDescent="0.2">
      <c r="C23339">
        <f>VLOOKUP(A23339, E:E,1,0)</f>
        <v>0</v>
      </c>
      <c r="D23339">
        <v>23337</v>
      </c>
      <c r="E23339" t="s">
        <v>38347</v>
      </c>
      <c r="H23339" t="s">
        <v>38347</v>
      </c>
    </row>
    <row r="23340" spans="3:8" x14ac:dyDescent="0.2">
      <c r="C23340">
        <f>VLOOKUP(A23340, E:E,1,0)</f>
        <v>0</v>
      </c>
      <c r="D23340">
        <v>23338</v>
      </c>
      <c r="E23340" t="s">
        <v>15843</v>
      </c>
      <c r="H23340" t="s">
        <v>15843</v>
      </c>
    </row>
    <row r="23341" spans="3:8" x14ac:dyDescent="0.2">
      <c r="C23341">
        <f>VLOOKUP(A23341, E:E,1,0)</f>
        <v>0</v>
      </c>
      <c r="D23341">
        <v>23339</v>
      </c>
      <c r="E23341" t="s">
        <v>38348</v>
      </c>
      <c r="H23341" t="s">
        <v>38348</v>
      </c>
    </row>
    <row r="23342" spans="3:8" x14ac:dyDescent="0.2">
      <c r="C23342">
        <f>VLOOKUP(A23342, E:E,1,0)</f>
        <v>0</v>
      </c>
      <c r="D23342">
        <v>23340</v>
      </c>
      <c r="E23342" t="s">
        <v>38349</v>
      </c>
      <c r="H23342" t="s">
        <v>38349</v>
      </c>
    </row>
    <row r="23343" spans="3:8" x14ac:dyDescent="0.2">
      <c r="C23343">
        <f>VLOOKUP(A23343, E:E,1,0)</f>
        <v>0</v>
      </c>
      <c r="D23343">
        <v>23341</v>
      </c>
      <c r="E23343" t="s">
        <v>49799</v>
      </c>
      <c r="H23343" t="s">
        <v>38350</v>
      </c>
    </row>
    <row r="23344" spans="3:8" x14ac:dyDescent="0.2">
      <c r="C23344">
        <f>VLOOKUP(A23344, E:E,1,0)</f>
        <v>0</v>
      </c>
      <c r="D23344">
        <v>23342</v>
      </c>
      <c r="E23344" t="s">
        <v>15845</v>
      </c>
      <c r="H23344" t="s">
        <v>15845</v>
      </c>
    </row>
    <row r="23345" spans="3:8" ht="34" x14ac:dyDescent="0.2">
      <c r="C23345">
        <f>VLOOKUP(A23345, E:E,1,0)</f>
        <v>0</v>
      </c>
      <c r="D23345">
        <v>23343</v>
      </c>
      <c r="E23345" s="4" t="s">
        <v>38351</v>
      </c>
      <c r="H23345" s="4" t="s">
        <v>38351</v>
      </c>
    </row>
    <row r="23346" spans="3:8" x14ac:dyDescent="0.2">
      <c r="C23346">
        <f>VLOOKUP(A23346, E:E,1,0)</f>
        <v>0</v>
      </c>
      <c r="D23346">
        <v>23344</v>
      </c>
      <c r="E23346" t="s">
        <v>15846</v>
      </c>
      <c r="H23346" t="s">
        <v>15846</v>
      </c>
    </row>
    <row r="23347" spans="3:8" x14ac:dyDescent="0.2">
      <c r="C23347">
        <f>VLOOKUP(A23347, E:E,1,0)</f>
        <v>0</v>
      </c>
      <c r="D23347">
        <v>23345</v>
      </c>
      <c r="E23347" t="s">
        <v>49800</v>
      </c>
      <c r="H23347" t="s">
        <v>38352</v>
      </c>
    </row>
    <row r="23348" spans="3:8" x14ac:dyDescent="0.2">
      <c r="C23348">
        <f>VLOOKUP(A23348, E:E,1,0)</f>
        <v>0</v>
      </c>
      <c r="D23348">
        <v>23346</v>
      </c>
      <c r="E23348" t="s">
        <v>1158</v>
      </c>
      <c r="H23348" t="s">
        <v>1158</v>
      </c>
    </row>
    <row r="23349" spans="3:8" x14ac:dyDescent="0.2">
      <c r="C23349">
        <f>VLOOKUP(A23349, E:E,1,0)</f>
        <v>0</v>
      </c>
      <c r="D23349">
        <v>23347</v>
      </c>
      <c r="E23349" t="s">
        <v>38353</v>
      </c>
      <c r="H23349" t="s">
        <v>38353</v>
      </c>
    </row>
    <row r="23350" spans="3:8" x14ac:dyDescent="0.2">
      <c r="C23350">
        <f>VLOOKUP(A23350, E:E,1,0)</f>
        <v>0</v>
      </c>
      <c r="D23350">
        <v>23348</v>
      </c>
      <c r="E23350" t="s">
        <v>38354</v>
      </c>
      <c r="H23350" t="s">
        <v>38354</v>
      </c>
    </row>
    <row r="23351" spans="3:8" x14ac:dyDescent="0.2">
      <c r="C23351">
        <f>VLOOKUP(A23351, E:E,1,0)</f>
        <v>0</v>
      </c>
      <c r="D23351">
        <v>23349</v>
      </c>
      <c r="E23351" t="s">
        <v>38355</v>
      </c>
      <c r="H23351" t="s">
        <v>38355</v>
      </c>
    </row>
    <row r="23352" spans="3:8" x14ac:dyDescent="0.2">
      <c r="C23352">
        <f>VLOOKUP(A23352, E:E,1,0)</f>
        <v>0</v>
      </c>
      <c r="D23352">
        <v>23350</v>
      </c>
      <c r="E23352" t="s">
        <v>38356</v>
      </c>
      <c r="H23352" t="s">
        <v>38356</v>
      </c>
    </row>
    <row r="23353" spans="3:8" x14ac:dyDescent="0.2">
      <c r="C23353">
        <f>VLOOKUP(A23353, E:E,1,0)</f>
        <v>0</v>
      </c>
      <c r="D23353">
        <v>23351</v>
      </c>
      <c r="E23353" t="s">
        <v>38357</v>
      </c>
      <c r="H23353" t="s">
        <v>38357</v>
      </c>
    </row>
    <row r="23354" spans="3:8" x14ac:dyDescent="0.2">
      <c r="C23354">
        <f>VLOOKUP(A23354, E:E,1,0)</f>
        <v>0</v>
      </c>
      <c r="D23354">
        <v>23352</v>
      </c>
      <c r="E23354" t="s">
        <v>38358</v>
      </c>
      <c r="H23354" t="s">
        <v>38358</v>
      </c>
    </row>
    <row r="23355" spans="3:8" x14ac:dyDescent="0.2">
      <c r="C23355">
        <f>VLOOKUP(A23355, E:E,1,0)</f>
        <v>0</v>
      </c>
      <c r="D23355">
        <v>23353</v>
      </c>
      <c r="E23355" t="s">
        <v>38359</v>
      </c>
      <c r="H23355" t="s">
        <v>38359</v>
      </c>
    </row>
    <row r="23356" spans="3:8" x14ac:dyDescent="0.2">
      <c r="C23356">
        <f>VLOOKUP(A23356, E:E,1,0)</f>
        <v>0</v>
      </c>
      <c r="D23356">
        <v>23354</v>
      </c>
      <c r="E23356" t="s">
        <v>38360</v>
      </c>
      <c r="H23356" t="s">
        <v>38360</v>
      </c>
    </row>
    <row r="23357" spans="3:8" x14ac:dyDescent="0.2">
      <c r="C23357">
        <f>VLOOKUP(A23357, E:E,1,0)</f>
        <v>0</v>
      </c>
      <c r="D23357">
        <v>23355</v>
      </c>
      <c r="E23357" t="s">
        <v>15852</v>
      </c>
      <c r="H23357" t="s">
        <v>15852</v>
      </c>
    </row>
    <row r="23358" spans="3:8" x14ac:dyDescent="0.2">
      <c r="C23358">
        <f>VLOOKUP(A23358, E:E,1,0)</f>
        <v>0</v>
      </c>
      <c r="D23358">
        <v>23356</v>
      </c>
      <c r="E23358" t="s">
        <v>38361</v>
      </c>
      <c r="H23358" t="s">
        <v>38361</v>
      </c>
    </row>
    <row r="23359" spans="3:8" x14ac:dyDescent="0.2">
      <c r="C23359">
        <f>VLOOKUP(A23359, E:E,1,0)</f>
        <v>0</v>
      </c>
      <c r="D23359">
        <v>23357</v>
      </c>
      <c r="E23359" t="s">
        <v>38362</v>
      </c>
      <c r="H23359" t="s">
        <v>38362</v>
      </c>
    </row>
    <row r="23360" spans="3:8" x14ac:dyDescent="0.2">
      <c r="C23360">
        <f>VLOOKUP(A23360, E:E,1,0)</f>
        <v>0</v>
      </c>
      <c r="D23360">
        <v>23358</v>
      </c>
      <c r="E23360" t="s">
        <v>15853</v>
      </c>
      <c r="H23360" t="s">
        <v>38363</v>
      </c>
    </row>
    <row r="23361" spans="3:8" x14ac:dyDescent="0.2">
      <c r="C23361">
        <f>VLOOKUP(A23361, E:E,1,0)</f>
        <v>0</v>
      </c>
      <c r="D23361">
        <v>23359</v>
      </c>
      <c r="E23361">
        <v>140</v>
      </c>
      <c r="H23361" t="s">
        <v>38364</v>
      </c>
    </row>
    <row r="23362" spans="3:8" x14ac:dyDescent="0.2">
      <c r="C23362">
        <f>VLOOKUP(A23362, E:E,1,0)</f>
        <v>0</v>
      </c>
      <c r="D23362">
        <v>23360</v>
      </c>
      <c r="E23362" t="s">
        <v>49801</v>
      </c>
      <c r="H23362" t="s">
        <v>38365</v>
      </c>
    </row>
    <row r="23363" spans="3:8" x14ac:dyDescent="0.2">
      <c r="C23363">
        <f>VLOOKUP(A23363, E:E,1,0)</f>
        <v>0</v>
      </c>
      <c r="D23363">
        <v>23361</v>
      </c>
      <c r="E23363" t="s">
        <v>38366</v>
      </c>
      <c r="H23363" t="s">
        <v>38366</v>
      </c>
    </row>
    <row r="23364" spans="3:8" x14ac:dyDescent="0.2">
      <c r="C23364">
        <f>VLOOKUP(A23364, E:E,1,0)</f>
        <v>0</v>
      </c>
      <c r="D23364">
        <v>23362</v>
      </c>
      <c r="E23364" t="s">
        <v>49802</v>
      </c>
      <c r="H23364" t="s">
        <v>38367</v>
      </c>
    </row>
    <row r="23365" spans="3:8" x14ac:dyDescent="0.2">
      <c r="C23365">
        <f>VLOOKUP(A23365, E:E,1,0)</f>
        <v>0</v>
      </c>
      <c r="D23365">
        <v>23363</v>
      </c>
      <c r="E23365" t="s">
        <v>49803</v>
      </c>
      <c r="H23365" t="s">
        <v>38368</v>
      </c>
    </row>
    <row r="23366" spans="3:8" x14ac:dyDescent="0.2">
      <c r="C23366">
        <f>VLOOKUP(A23366, E:E,1,0)</f>
        <v>0</v>
      </c>
      <c r="D23366">
        <v>23364</v>
      </c>
      <c r="E23366" t="s">
        <v>38369</v>
      </c>
      <c r="H23366" t="s">
        <v>38369</v>
      </c>
    </row>
    <row r="23367" spans="3:8" x14ac:dyDescent="0.2">
      <c r="C23367">
        <f>VLOOKUP(A23367, E:E,1,0)</f>
        <v>0</v>
      </c>
      <c r="D23367">
        <v>23365</v>
      </c>
      <c r="E23367" t="s">
        <v>15244</v>
      </c>
      <c r="H23367" t="s">
        <v>15244</v>
      </c>
    </row>
    <row r="23368" spans="3:8" x14ac:dyDescent="0.2">
      <c r="C23368">
        <f>VLOOKUP(A23368, E:E,1,0)</f>
        <v>0</v>
      </c>
      <c r="D23368">
        <v>23366</v>
      </c>
      <c r="E23368" t="s">
        <v>38370</v>
      </c>
      <c r="H23368" t="s">
        <v>38370</v>
      </c>
    </row>
    <row r="23369" spans="3:8" x14ac:dyDescent="0.2">
      <c r="C23369">
        <f>VLOOKUP(A23369, E:E,1,0)</f>
        <v>0</v>
      </c>
      <c r="D23369">
        <v>23367</v>
      </c>
      <c r="E23369" t="s">
        <v>15860</v>
      </c>
      <c r="H23369" t="s">
        <v>15860</v>
      </c>
    </row>
    <row r="23370" spans="3:8" x14ac:dyDescent="0.2">
      <c r="C23370">
        <f>VLOOKUP(A23370, E:E,1,0)</f>
        <v>0</v>
      </c>
      <c r="D23370">
        <v>23368</v>
      </c>
      <c r="E23370" t="s">
        <v>15861</v>
      </c>
      <c r="H23370" t="s">
        <v>15861</v>
      </c>
    </row>
    <row r="23371" spans="3:8" x14ac:dyDescent="0.2">
      <c r="C23371">
        <f>VLOOKUP(A23371, E:E,1,0)</f>
        <v>0</v>
      </c>
      <c r="D23371">
        <v>23369</v>
      </c>
      <c r="E23371" t="s">
        <v>39425</v>
      </c>
      <c r="H23371" t="s">
        <v>38371</v>
      </c>
    </row>
    <row r="23372" spans="3:8" x14ac:dyDescent="0.2">
      <c r="C23372">
        <f>VLOOKUP(A23372, E:E,1,0)</f>
        <v>0</v>
      </c>
      <c r="D23372">
        <v>23370</v>
      </c>
      <c r="E23372" t="s">
        <v>38372</v>
      </c>
      <c r="H23372" t="s">
        <v>38372</v>
      </c>
    </row>
    <row r="23373" spans="3:8" x14ac:dyDescent="0.2">
      <c r="C23373">
        <f>VLOOKUP(A23373, E:E,1,0)</f>
        <v>0</v>
      </c>
      <c r="D23373">
        <v>23371</v>
      </c>
      <c r="E23373" t="s">
        <v>49804</v>
      </c>
      <c r="H23373" t="s">
        <v>38373</v>
      </c>
    </row>
    <row r="23374" spans="3:8" x14ac:dyDescent="0.2">
      <c r="C23374">
        <f>VLOOKUP(A23374, E:E,1,0)</f>
        <v>0</v>
      </c>
      <c r="D23374">
        <v>23372</v>
      </c>
      <c r="E23374" t="s">
        <v>38374</v>
      </c>
      <c r="H23374" t="s">
        <v>38374</v>
      </c>
    </row>
    <row r="23375" spans="3:8" x14ac:dyDescent="0.2">
      <c r="C23375">
        <f>VLOOKUP(A23375, E:E,1,0)</f>
        <v>0</v>
      </c>
      <c r="D23375">
        <v>23373</v>
      </c>
      <c r="E23375" t="s">
        <v>38375</v>
      </c>
      <c r="H23375" t="s">
        <v>38375</v>
      </c>
    </row>
    <row r="23376" spans="3:8" x14ac:dyDescent="0.2">
      <c r="C23376">
        <f>VLOOKUP(A23376, E:E,1,0)</f>
        <v>0</v>
      </c>
      <c r="D23376">
        <v>23374</v>
      </c>
      <c r="E23376" t="s">
        <v>38376</v>
      </c>
      <c r="H23376" t="s">
        <v>38376</v>
      </c>
    </row>
    <row r="23377" spans="3:8" x14ac:dyDescent="0.2">
      <c r="C23377">
        <f>VLOOKUP(A23377, E:E,1,0)</f>
        <v>0</v>
      </c>
      <c r="D23377">
        <v>23375</v>
      </c>
      <c r="E23377" t="s">
        <v>38377</v>
      </c>
      <c r="H23377" t="s">
        <v>38377</v>
      </c>
    </row>
    <row r="23378" spans="3:8" x14ac:dyDescent="0.2">
      <c r="C23378">
        <f>VLOOKUP(A23378, E:E,1,0)</f>
        <v>0</v>
      </c>
      <c r="D23378">
        <v>23376</v>
      </c>
      <c r="E23378" s="5">
        <v>0.125</v>
      </c>
      <c r="H23378" t="s">
        <v>38378</v>
      </c>
    </row>
    <row r="23379" spans="3:8" x14ac:dyDescent="0.2">
      <c r="C23379">
        <f>VLOOKUP(A23379, E:E,1,0)</f>
        <v>0</v>
      </c>
      <c r="D23379">
        <v>23377</v>
      </c>
      <c r="E23379">
        <v>550</v>
      </c>
      <c r="H23379">
        <v>550</v>
      </c>
    </row>
    <row r="23380" spans="3:8" x14ac:dyDescent="0.2">
      <c r="C23380">
        <f>VLOOKUP(A23380, E:E,1,0)</f>
        <v>0</v>
      </c>
      <c r="D23380">
        <v>23378</v>
      </c>
      <c r="E23380" t="s">
        <v>38379</v>
      </c>
      <c r="H23380" t="s">
        <v>38379</v>
      </c>
    </row>
    <row r="23381" spans="3:8" x14ac:dyDescent="0.2">
      <c r="C23381">
        <f>VLOOKUP(A23381, E:E,1,0)</f>
        <v>0</v>
      </c>
      <c r="D23381">
        <v>23379</v>
      </c>
      <c r="E23381" t="s">
        <v>38380</v>
      </c>
      <c r="H23381" t="s">
        <v>38380</v>
      </c>
    </row>
    <row r="23382" spans="3:8" x14ac:dyDescent="0.2">
      <c r="C23382">
        <f>VLOOKUP(A23382, E:E,1,0)</f>
        <v>0</v>
      </c>
      <c r="D23382">
        <v>23380</v>
      </c>
      <c r="E23382" t="s">
        <v>7576</v>
      </c>
      <c r="H23382" t="s">
        <v>38381</v>
      </c>
    </row>
    <row r="23383" spans="3:8" x14ac:dyDescent="0.2">
      <c r="C23383">
        <f>VLOOKUP(A23383, E:E,1,0)</f>
        <v>0</v>
      </c>
      <c r="D23383">
        <v>23381</v>
      </c>
      <c r="E23383" t="s">
        <v>38382</v>
      </c>
      <c r="H23383" t="s">
        <v>38382</v>
      </c>
    </row>
    <row r="23384" spans="3:8" x14ac:dyDescent="0.2">
      <c r="C23384">
        <f>VLOOKUP(A23384, E:E,1,0)</f>
        <v>0</v>
      </c>
      <c r="D23384">
        <v>23382</v>
      </c>
      <c r="E23384" t="s">
        <v>38383</v>
      </c>
      <c r="H23384" t="s">
        <v>38383</v>
      </c>
    </row>
    <row r="23385" spans="3:8" x14ac:dyDescent="0.2">
      <c r="C23385">
        <f>VLOOKUP(A23385, E:E,1,0)</f>
        <v>0</v>
      </c>
      <c r="D23385">
        <v>23383</v>
      </c>
      <c r="E23385" t="s">
        <v>15869</v>
      </c>
      <c r="H23385" t="s">
        <v>15869</v>
      </c>
    </row>
    <row r="23386" spans="3:8" x14ac:dyDescent="0.2">
      <c r="C23386">
        <f>VLOOKUP(A23386, E:E,1,0)</f>
        <v>0</v>
      </c>
      <c r="D23386">
        <v>23384</v>
      </c>
      <c r="E23386" t="s">
        <v>15874</v>
      </c>
      <c r="H23386" t="s">
        <v>15874</v>
      </c>
    </row>
    <row r="23387" spans="3:8" x14ac:dyDescent="0.2">
      <c r="C23387">
        <f>VLOOKUP(A23387, E:E,1,0)</f>
        <v>0</v>
      </c>
      <c r="D23387">
        <v>23385</v>
      </c>
      <c r="E23387" t="s">
        <v>1924</v>
      </c>
      <c r="H23387" t="s">
        <v>38384</v>
      </c>
    </row>
    <row r="23388" spans="3:8" x14ac:dyDescent="0.2">
      <c r="C23388">
        <f>VLOOKUP(A23388, E:E,1,0)</f>
        <v>0</v>
      </c>
      <c r="D23388">
        <v>23386</v>
      </c>
      <c r="E23388" t="s">
        <v>15871</v>
      </c>
      <c r="H23388" t="s">
        <v>38385</v>
      </c>
    </row>
    <row r="23389" spans="3:8" x14ac:dyDescent="0.2">
      <c r="C23389">
        <f>VLOOKUP(A23389, E:E,1,0)</f>
        <v>0</v>
      </c>
      <c r="D23389">
        <v>23387</v>
      </c>
      <c r="E23389" t="s">
        <v>38386</v>
      </c>
      <c r="H23389" t="s">
        <v>38386</v>
      </c>
    </row>
    <row r="23390" spans="3:8" x14ac:dyDescent="0.2">
      <c r="C23390">
        <f>VLOOKUP(A23390, E:E,1,0)</f>
        <v>0</v>
      </c>
      <c r="D23390">
        <v>23388</v>
      </c>
      <c r="E23390" t="s">
        <v>15872</v>
      </c>
      <c r="H23390" t="s">
        <v>15872</v>
      </c>
    </row>
    <row r="23391" spans="3:8" x14ac:dyDescent="0.2">
      <c r="C23391">
        <f>VLOOKUP(A23391, E:E,1,0)</f>
        <v>0</v>
      </c>
      <c r="D23391">
        <v>23389</v>
      </c>
      <c r="E23391" t="s">
        <v>12263</v>
      </c>
      <c r="H23391" t="s">
        <v>12263</v>
      </c>
    </row>
    <row r="23392" spans="3:8" x14ac:dyDescent="0.2">
      <c r="C23392">
        <f>VLOOKUP(A23392, E:E,1,0)</f>
        <v>0</v>
      </c>
      <c r="D23392">
        <v>23390</v>
      </c>
      <c r="E23392" t="s">
        <v>12981</v>
      </c>
      <c r="H23392" t="s">
        <v>12981</v>
      </c>
    </row>
    <row r="23393" spans="3:8" ht="68" x14ac:dyDescent="0.2">
      <c r="C23393">
        <f>VLOOKUP(A23393, E:E,1,0)</f>
        <v>0</v>
      </c>
      <c r="D23393">
        <v>23391</v>
      </c>
      <c r="E23393" s="4" t="s">
        <v>49805</v>
      </c>
      <c r="H23393" s="4" t="s">
        <v>38387</v>
      </c>
    </row>
    <row r="23394" spans="3:8" x14ac:dyDescent="0.2">
      <c r="C23394">
        <f>VLOOKUP(A23394, E:E,1,0)</f>
        <v>0</v>
      </c>
      <c r="D23394">
        <v>23392</v>
      </c>
      <c r="E23394" t="s">
        <v>49806</v>
      </c>
      <c r="H23394" t="s">
        <v>38388</v>
      </c>
    </row>
    <row r="23395" spans="3:8" x14ac:dyDescent="0.2">
      <c r="C23395">
        <f>VLOOKUP(A23395, E:E,1,0)</f>
        <v>0</v>
      </c>
      <c r="D23395">
        <v>23393</v>
      </c>
      <c r="E23395" t="s">
        <v>5733</v>
      </c>
      <c r="H23395" t="s">
        <v>38389</v>
      </c>
    </row>
    <row r="23396" spans="3:8" x14ac:dyDescent="0.2">
      <c r="C23396">
        <f>VLOOKUP(A23396, E:E,1,0)</f>
        <v>0</v>
      </c>
      <c r="D23396">
        <v>23394</v>
      </c>
      <c r="E23396" t="s">
        <v>38390</v>
      </c>
      <c r="H23396" t="s">
        <v>38390</v>
      </c>
    </row>
    <row r="23397" spans="3:8" x14ac:dyDescent="0.2">
      <c r="C23397">
        <f>VLOOKUP(A23397, E:E,1,0)</f>
        <v>0</v>
      </c>
      <c r="D23397">
        <v>23395</v>
      </c>
      <c r="E23397" t="s">
        <v>15877</v>
      </c>
      <c r="H23397" t="s">
        <v>15877</v>
      </c>
    </row>
    <row r="23398" spans="3:8" x14ac:dyDescent="0.2">
      <c r="C23398">
        <f>VLOOKUP(A23398, E:E,1,0)</f>
        <v>0</v>
      </c>
      <c r="D23398">
        <v>23396</v>
      </c>
      <c r="E23398" t="s">
        <v>38391</v>
      </c>
      <c r="H23398" t="s">
        <v>38391</v>
      </c>
    </row>
    <row r="23399" spans="3:8" x14ac:dyDescent="0.2">
      <c r="C23399">
        <f>VLOOKUP(A23399, E:E,1,0)</f>
        <v>0</v>
      </c>
      <c r="D23399">
        <v>23397</v>
      </c>
      <c r="E23399" t="s">
        <v>38392</v>
      </c>
      <c r="H23399" t="s">
        <v>38392</v>
      </c>
    </row>
    <row r="23400" spans="3:8" x14ac:dyDescent="0.2">
      <c r="C23400">
        <f>VLOOKUP(A23400, E:E,1,0)</f>
        <v>0</v>
      </c>
      <c r="D23400">
        <v>23398</v>
      </c>
      <c r="E23400" t="s">
        <v>49807</v>
      </c>
      <c r="H23400" t="s">
        <v>38393</v>
      </c>
    </row>
    <row r="23401" spans="3:8" x14ac:dyDescent="0.2">
      <c r="C23401">
        <f>VLOOKUP(A23401, E:E,1,0)</f>
        <v>0</v>
      </c>
      <c r="D23401">
        <v>23399</v>
      </c>
      <c r="E23401" t="s">
        <v>38394</v>
      </c>
      <c r="H23401" t="s">
        <v>38394</v>
      </c>
    </row>
    <row r="23402" spans="3:8" x14ac:dyDescent="0.2">
      <c r="C23402">
        <f>VLOOKUP(A23402, E:E,1,0)</f>
        <v>0</v>
      </c>
      <c r="D23402">
        <v>23400</v>
      </c>
      <c r="E23402" t="s">
        <v>38395</v>
      </c>
      <c r="H23402" t="s">
        <v>38395</v>
      </c>
    </row>
    <row r="23403" spans="3:8" x14ac:dyDescent="0.2">
      <c r="C23403">
        <f>VLOOKUP(A23403, E:E,1,0)</f>
        <v>0</v>
      </c>
      <c r="D23403">
        <v>23401</v>
      </c>
      <c r="E23403" t="s">
        <v>38396</v>
      </c>
      <c r="H23403" t="s">
        <v>38396</v>
      </c>
    </row>
    <row r="23404" spans="3:8" x14ac:dyDescent="0.2">
      <c r="C23404">
        <f>VLOOKUP(A23404, E:E,1,0)</f>
        <v>0</v>
      </c>
      <c r="D23404">
        <v>23402</v>
      </c>
      <c r="E23404" t="s">
        <v>38397</v>
      </c>
      <c r="H23404" t="s">
        <v>38397</v>
      </c>
    </row>
    <row r="23405" spans="3:8" x14ac:dyDescent="0.2">
      <c r="C23405">
        <f>VLOOKUP(A23405, E:E,1,0)</f>
        <v>0</v>
      </c>
      <c r="D23405">
        <v>23403</v>
      </c>
      <c r="E23405" t="s">
        <v>49808</v>
      </c>
      <c r="H23405" t="s">
        <v>38398</v>
      </c>
    </row>
    <row r="23406" spans="3:8" x14ac:dyDescent="0.2">
      <c r="C23406">
        <f>VLOOKUP(A23406, E:E,1,0)</f>
        <v>0</v>
      </c>
      <c r="D23406">
        <v>23404</v>
      </c>
      <c r="E23406" t="s">
        <v>38399</v>
      </c>
      <c r="H23406" t="s">
        <v>38399</v>
      </c>
    </row>
    <row r="23407" spans="3:8" x14ac:dyDescent="0.2">
      <c r="C23407">
        <f>VLOOKUP(A23407, E:E,1,0)</f>
        <v>0</v>
      </c>
      <c r="D23407">
        <v>23405</v>
      </c>
      <c r="E23407" t="s">
        <v>38400</v>
      </c>
      <c r="H23407" t="s">
        <v>38400</v>
      </c>
    </row>
    <row r="23408" spans="3:8" x14ac:dyDescent="0.2">
      <c r="C23408">
        <f>VLOOKUP(A23408, E:E,1,0)</f>
        <v>0</v>
      </c>
      <c r="D23408">
        <v>23406</v>
      </c>
      <c r="E23408" t="s">
        <v>38401</v>
      </c>
      <c r="H23408" t="s">
        <v>38401</v>
      </c>
    </row>
    <row r="23409" spans="3:8" x14ac:dyDescent="0.2">
      <c r="C23409">
        <f>VLOOKUP(A23409, E:E,1,0)</f>
        <v>0</v>
      </c>
      <c r="D23409">
        <v>23407</v>
      </c>
      <c r="E23409" t="s">
        <v>49809</v>
      </c>
      <c r="H23409" t="s">
        <v>38402</v>
      </c>
    </row>
    <row r="23410" spans="3:8" x14ac:dyDescent="0.2">
      <c r="C23410">
        <f>VLOOKUP(A23410, E:E,1,0)</f>
        <v>0</v>
      </c>
      <c r="D23410">
        <v>23408</v>
      </c>
      <c r="E23410" t="s">
        <v>38403</v>
      </c>
      <c r="H23410" t="s">
        <v>38403</v>
      </c>
    </row>
    <row r="23411" spans="3:8" x14ac:dyDescent="0.2">
      <c r="C23411">
        <f>VLOOKUP(A23411, E:E,1,0)</f>
        <v>0</v>
      </c>
      <c r="D23411">
        <v>23409</v>
      </c>
      <c r="E23411">
        <v>731</v>
      </c>
      <c r="H23411">
        <v>731</v>
      </c>
    </row>
    <row r="23412" spans="3:8" x14ac:dyDescent="0.2">
      <c r="C23412">
        <f>VLOOKUP(A23412, E:E,1,0)</f>
        <v>0</v>
      </c>
      <c r="D23412">
        <v>23410</v>
      </c>
      <c r="E23412" t="s">
        <v>49810</v>
      </c>
      <c r="H23412" t="s">
        <v>38404</v>
      </c>
    </row>
    <row r="23413" spans="3:8" x14ac:dyDescent="0.2">
      <c r="C23413">
        <f>VLOOKUP(A23413, E:E,1,0)</f>
        <v>0</v>
      </c>
      <c r="D23413">
        <v>23411</v>
      </c>
      <c r="E23413" t="s">
        <v>38405</v>
      </c>
      <c r="H23413" t="s">
        <v>38405</v>
      </c>
    </row>
    <row r="23414" spans="3:8" x14ac:dyDescent="0.2">
      <c r="C23414">
        <f>VLOOKUP(A23414, E:E,1,0)</f>
        <v>0</v>
      </c>
      <c r="D23414">
        <v>23412</v>
      </c>
      <c r="E23414" t="s">
        <v>38406</v>
      </c>
      <c r="H23414" t="s">
        <v>38406</v>
      </c>
    </row>
    <row r="23415" spans="3:8" x14ac:dyDescent="0.2">
      <c r="C23415">
        <f>VLOOKUP(A23415, E:E,1,0)</f>
        <v>0</v>
      </c>
      <c r="D23415">
        <v>23413</v>
      </c>
      <c r="E23415" t="s">
        <v>38407</v>
      </c>
      <c r="H23415" t="s">
        <v>38407</v>
      </c>
    </row>
    <row r="23416" spans="3:8" x14ac:dyDescent="0.2">
      <c r="C23416">
        <f>VLOOKUP(A23416, E:E,1,0)</f>
        <v>0</v>
      </c>
      <c r="D23416">
        <v>23414</v>
      </c>
      <c r="E23416" t="s">
        <v>49811</v>
      </c>
      <c r="H23416" t="s">
        <v>38408</v>
      </c>
    </row>
    <row r="23417" spans="3:8" x14ac:dyDescent="0.2">
      <c r="C23417">
        <f>VLOOKUP(A23417, E:E,1,0)</f>
        <v>0</v>
      </c>
      <c r="D23417">
        <v>23415</v>
      </c>
      <c r="E23417" t="s">
        <v>13304</v>
      </c>
      <c r="H23417" t="s">
        <v>38409</v>
      </c>
    </row>
    <row r="23418" spans="3:8" x14ac:dyDescent="0.2">
      <c r="C23418">
        <f>VLOOKUP(A23418, E:E,1,0)</f>
        <v>0</v>
      </c>
      <c r="D23418">
        <v>23416</v>
      </c>
      <c r="E23418" t="s">
        <v>38410</v>
      </c>
      <c r="H23418" t="s">
        <v>38410</v>
      </c>
    </row>
    <row r="23419" spans="3:8" x14ac:dyDescent="0.2">
      <c r="C23419">
        <f>VLOOKUP(A23419, E:E,1,0)</f>
        <v>0</v>
      </c>
      <c r="D23419">
        <v>23417</v>
      </c>
      <c r="E23419" t="s">
        <v>38411</v>
      </c>
      <c r="H23419" t="s">
        <v>38411</v>
      </c>
    </row>
    <row r="23420" spans="3:8" x14ac:dyDescent="0.2">
      <c r="C23420">
        <f>VLOOKUP(A23420, E:E,1,0)</f>
        <v>0</v>
      </c>
      <c r="D23420">
        <v>23418</v>
      </c>
      <c r="E23420" t="s">
        <v>49812</v>
      </c>
      <c r="H23420" t="s">
        <v>38412</v>
      </c>
    </row>
    <row r="23421" spans="3:8" x14ac:dyDescent="0.2">
      <c r="C23421">
        <f>VLOOKUP(A23421, E:E,1,0)</f>
        <v>0</v>
      </c>
      <c r="D23421">
        <v>23419</v>
      </c>
      <c r="E23421" t="s">
        <v>4592</v>
      </c>
      <c r="H23421" t="s">
        <v>38413</v>
      </c>
    </row>
    <row r="23422" spans="3:8" ht="51" x14ac:dyDescent="0.2">
      <c r="C23422">
        <f>VLOOKUP(A23422, E:E,1,0)</f>
        <v>0</v>
      </c>
      <c r="D23422">
        <v>23420</v>
      </c>
      <c r="E23422" s="4" t="s">
        <v>49813</v>
      </c>
      <c r="H23422" s="4" t="s">
        <v>38414</v>
      </c>
    </row>
    <row r="23423" spans="3:8" x14ac:dyDescent="0.2">
      <c r="C23423">
        <f>VLOOKUP(A23423, E:E,1,0)</f>
        <v>0</v>
      </c>
      <c r="D23423">
        <v>23421</v>
      </c>
      <c r="E23423" t="s">
        <v>15889</v>
      </c>
      <c r="H23423" t="s">
        <v>15889</v>
      </c>
    </row>
    <row r="23424" spans="3:8" x14ac:dyDescent="0.2">
      <c r="C23424">
        <f>VLOOKUP(A23424, E:E,1,0)</f>
        <v>0</v>
      </c>
      <c r="D23424">
        <v>23422</v>
      </c>
      <c r="E23424" t="s">
        <v>15890</v>
      </c>
      <c r="H23424" t="s">
        <v>38415</v>
      </c>
    </row>
    <row r="23425" spans="3:8" x14ac:dyDescent="0.2">
      <c r="C23425">
        <f>VLOOKUP(A23425, E:E,1,0)</f>
        <v>0</v>
      </c>
      <c r="D23425">
        <v>23423</v>
      </c>
      <c r="E23425" t="s">
        <v>38416</v>
      </c>
      <c r="H23425" t="s">
        <v>38416</v>
      </c>
    </row>
    <row r="23426" spans="3:8" x14ac:dyDescent="0.2">
      <c r="C23426">
        <f>VLOOKUP(A23426, E:E,1,0)</f>
        <v>0</v>
      </c>
      <c r="D23426">
        <v>23424</v>
      </c>
      <c r="E23426" t="s">
        <v>38417</v>
      </c>
      <c r="H23426" t="s">
        <v>38417</v>
      </c>
    </row>
    <row r="23427" spans="3:8" x14ac:dyDescent="0.2">
      <c r="C23427">
        <f>VLOOKUP(A23427, E:E,1,0)</f>
        <v>0</v>
      </c>
      <c r="D23427">
        <v>23425</v>
      </c>
      <c r="E23427" t="s">
        <v>38418</v>
      </c>
      <c r="H23427" t="s">
        <v>38418</v>
      </c>
    </row>
    <row r="23428" spans="3:8" x14ac:dyDescent="0.2">
      <c r="C23428">
        <f>VLOOKUP(A23428, E:E,1,0)</f>
        <v>0</v>
      </c>
      <c r="D23428">
        <v>23426</v>
      </c>
      <c r="E23428" t="s">
        <v>38419</v>
      </c>
      <c r="H23428" t="s">
        <v>38419</v>
      </c>
    </row>
    <row r="23429" spans="3:8" x14ac:dyDescent="0.2">
      <c r="C23429">
        <f>VLOOKUP(A23429, E:E,1,0)</f>
        <v>0</v>
      </c>
      <c r="D23429">
        <v>23427</v>
      </c>
      <c r="E23429" t="s">
        <v>14691</v>
      </c>
      <c r="H23429" t="s">
        <v>14691</v>
      </c>
    </row>
    <row r="23430" spans="3:8" x14ac:dyDescent="0.2">
      <c r="C23430">
        <f>VLOOKUP(A23430, E:E,1,0)</f>
        <v>0</v>
      </c>
      <c r="D23430">
        <v>23428</v>
      </c>
      <c r="E23430" t="s">
        <v>38420</v>
      </c>
      <c r="H23430" t="s">
        <v>38420</v>
      </c>
    </row>
    <row r="23431" spans="3:8" x14ac:dyDescent="0.2">
      <c r="C23431">
        <f>VLOOKUP(A23431, E:E,1,0)</f>
        <v>0</v>
      </c>
      <c r="D23431">
        <v>23429</v>
      </c>
      <c r="E23431" t="s">
        <v>49814</v>
      </c>
      <c r="H23431" t="s">
        <v>38421</v>
      </c>
    </row>
    <row r="23432" spans="3:8" x14ac:dyDescent="0.2">
      <c r="C23432">
        <f>VLOOKUP(A23432, E:E,1,0)</f>
        <v>0</v>
      </c>
      <c r="D23432">
        <v>23430</v>
      </c>
      <c r="E23432" t="s">
        <v>15895</v>
      </c>
      <c r="H23432" t="s">
        <v>15895</v>
      </c>
    </row>
    <row r="23433" spans="3:8" x14ac:dyDescent="0.2">
      <c r="C23433">
        <f>VLOOKUP(A23433, E:E,1,0)</f>
        <v>0</v>
      </c>
      <c r="D23433">
        <v>23431</v>
      </c>
      <c r="E23433" t="s">
        <v>49815</v>
      </c>
      <c r="H23433" t="s">
        <v>38422</v>
      </c>
    </row>
    <row r="23434" spans="3:8" x14ac:dyDescent="0.2">
      <c r="C23434">
        <f>VLOOKUP(A23434, E:E,1,0)</f>
        <v>0</v>
      </c>
      <c r="D23434">
        <v>23432</v>
      </c>
      <c r="E23434" t="s">
        <v>38423</v>
      </c>
      <c r="H23434" t="s">
        <v>38423</v>
      </c>
    </row>
    <row r="23435" spans="3:8" x14ac:dyDescent="0.2">
      <c r="C23435">
        <f>VLOOKUP(A23435, E:E,1,0)</f>
        <v>0</v>
      </c>
      <c r="D23435">
        <v>23433</v>
      </c>
      <c r="E23435" t="s">
        <v>38424</v>
      </c>
      <c r="H23435" t="s">
        <v>38424</v>
      </c>
    </row>
    <row r="23436" spans="3:8" x14ac:dyDescent="0.2">
      <c r="C23436">
        <f>VLOOKUP(A23436, E:E,1,0)</f>
        <v>0</v>
      </c>
      <c r="D23436">
        <v>23434</v>
      </c>
      <c r="E23436" t="s">
        <v>38425</v>
      </c>
      <c r="H23436" t="s">
        <v>38425</v>
      </c>
    </row>
    <row r="23437" spans="3:8" x14ac:dyDescent="0.2">
      <c r="C23437">
        <f>VLOOKUP(A23437, E:E,1,0)</f>
        <v>0</v>
      </c>
      <c r="D23437">
        <v>23435</v>
      </c>
      <c r="E23437" t="s">
        <v>38426</v>
      </c>
      <c r="H23437" t="s">
        <v>38426</v>
      </c>
    </row>
    <row r="23438" spans="3:8" x14ac:dyDescent="0.2">
      <c r="C23438">
        <f>VLOOKUP(A23438, E:E,1,0)</f>
        <v>0</v>
      </c>
      <c r="D23438">
        <v>23436</v>
      </c>
      <c r="E23438" t="s">
        <v>49816</v>
      </c>
      <c r="H23438" t="s">
        <v>38427</v>
      </c>
    </row>
    <row r="23439" spans="3:8" x14ac:dyDescent="0.2">
      <c r="C23439">
        <f>VLOOKUP(A23439, E:E,1,0)</f>
        <v>0</v>
      </c>
      <c r="D23439">
        <v>23437</v>
      </c>
      <c r="E23439" t="s">
        <v>38428</v>
      </c>
      <c r="H23439" t="s">
        <v>38428</v>
      </c>
    </row>
    <row r="23440" spans="3:8" x14ac:dyDescent="0.2">
      <c r="C23440">
        <f>VLOOKUP(A23440, E:E,1,0)</f>
        <v>0</v>
      </c>
      <c r="D23440">
        <v>23438</v>
      </c>
      <c r="E23440" t="s">
        <v>38429</v>
      </c>
      <c r="H23440" t="s">
        <v>38429</v>
      </c>
    </row>
    <row r="23441" spans="3:8" ht="34" x14ac:dyDescent="0.2">
      <c r="C23441">
        <f>VLOOKUP(A23441, E:E,1,0)</f>
        <v>0</v>
      </c>
      <c r="D23441">
        <v>23439</v>
      </c>
      <c r="E23441" s="4" t="s">
        <v>38430</v>
      </c>
      <c r="H23441" s="4" t="s">
        <v>38430</v>
      </c>
    </row>
    <row r="23442" spans="3:8" ht="85" x14ac:dyDescent="0.2">
      <c r="C23442">
        <f>VLOOKUP(A23442, E:E,1,0)</f>
        <v>0</v>
      </c>
      <c r="D23442">
        <v>23440</v>
      </c>
      <c r="E23442" s="4" t="s">
        <v>49817</v>
      </c>
      <c r="H23442" s="4" t="s">
        <v>38431</v>
      </c>
    </row>
    <row r="23443" spans="3:8" x14ac:dyDescent="0.2">
      <c r="C23443">
        <f>VLOOKUP(A23443, E:E,1,0)</f>
        <v>0</v>
      </c>
      <c r="D23443">
        <v>23441</v>
      </c>
      <c r="E23443" t="s">
        <v>38432</v>
      </c>
      <c r="H23443" t="s">
        <v>38432</v>
      </c>
    </row>
    <row r="23444" spans="3:8" x14ac:dyDescent="0.2">
      <c r="C23444">
        <f>VLOOKUP(A23444, E:E,1,0)</f>
        <v>0</v>
      </c>
      <c r="D23444">
        <v>23442</v>
      </c>
      <c r="E23444" t="s">
        <v>49818</v>
      </c>
      <c r="H23444" t="s">
        <v>38433</v>
      </c>
    </row>
    <row r="23445" spans="3:8" x14ac:dyDescent="0.2">
      <c r="C23445">
        <f>VLOOKUP(A23445, E:E,1,0)</f>
        <v>0</v>
      </c>
      <c r="D23445">
        <v>23443</v>
      </c>
      <c r="E23445" t="s">
        <v>15905</v>
      </c>
      <c r="H23445" t="s">
        <v>15905</v>
      </c>
    </row>
    <row r="23446" spans="3:8" x14ac:dyDescent="0.2">
      <c r="C23446">
        <f>VLOOKUP(A23446, E:E,1,0)</f>
        <v>0</v>
      </c>
      <c r="D23446">
        <v>23444</v>
      </c>
      <c r="E23446" t="s">
        <v>2349</v>
      </c>
      <c r="H23446" t="s">
        <v>2349</v>
      </c>
    </row>
    <row r="23447" spans="3:8" x14ac:dyDescent="0.2">
      <c r="C23447">
        <f>VLOOKUP(A23447, E:E,1,0)</f>
        <v>0</v>
      </c>
      <c r="D23447">
        <v>23445</v>
      </c>
      <c r="E23447" t="s">
        <v>38434</v>
      </c>
      <c r="H23447" t="s">
        <v>38434</v>
      </c>
    </row>
    <row r="23448" spans="3:8" x14ac:dyDescent="0.2">
      <c r="C23448">
        <f>VLOOKUP(A23448, E:E,1,0)</f>
        <v>0</v>
      </c>
      <c r="D23448">
        <v>23446</v>
      </c>
      <c r="E23448" t="s">
        <v>49819</v>
      </c>
      <c r="H23448" t="s">
        <v>38435</v>
      </c>
    </row>
    <row r="23449" spans="3:8" x14ac:dyDescent="0.2">
      <c r="C23449">
        <f>VLOOKUP(A23449, E:E,1,0)</f>
        <v>0</v>
      </c>
      <c r="D23449">
        <v>23447</v>
      </c>
      <c r="E23449" t="s">
        <v>15908</v>
      </c>
      <c r="H23449" t="s">
        <v>15908</v>
      </c>
    </row>
    <row r="23450" spans="3:8" x14ac:dyDescent="0.2">
      <c r="C23450">
        <f>VLOOKUP(A23450, E:E,1,0)</f>
        <v>0</v>
      </c>
      <c r="D23450">
        <v>23448</v>
      </c>
      <c r="E23450" t="s">
        <v>49820</v>
      </c>
      <c r="H23450" t="s">
        <v>38436</v>
      </c>
    </row>
    <row r="23451" spans="3:8" x14ac:dyDescent="0.2">
      <c r="C23451">
        <f>VLOOKUP(A23451, E:E,1,0)</f>
        <v>0</v>
      </c>
      <c r="D23451">
        <v>23449</v>
      </c>
      <c r="E23451" t="s">
        <v>49821</v>
      </c>
      <c r="H23451" t="s">
        <v>38437</v>
      </c>
    </row>
    <row r="23452" spans="3:8" x14ac:dyDescent="0.2">
      <c r="C23452">
        <f>VLOOKUP(A23452, E:E,1,0)</f>
        <v>0</v>
      </c>
      <c r="D23452">
        <v>23450</v>
      </c>
      <c r="E23452" t="s">
        <v>15914</v>
      </c>
      <c r="H23452" t="s">
        <v>15914</v>
      </c>
    </row>
    <row r="23453" spans="3:8" x14ac:dyDescent="0.2">
      <c r="C23453">
        <f>VLOOKUP(A23453, E:E,1,0)</f>
        <v>0</v>
      </c>
      <c r="D23453">
        <v>23451</v>
      </c>
      <c r="E23453" t="s">
        <v>15912</v>
      </c>
      <c r="H23453" t="s">
        <v>15912</v>
      </c>
    </row>
    <row r="23454" spans="3:8" x14ac:dyDescent="0.2">
      <c r="C23454">
        <f>VLOOKUP(A23454, E:E,1,0)</f>
        <v>0</v>
      </c>
      <c r="D23454">
        <v>23452</v>
      </c>
      <c r="E23454" t="s">
        <v>15913</v>
      </c>
      <c r="H23454" t="s">
        <v>15913</v>
      </c>
    </row>
    <row r="23455" spans="3:8" x14ac:dyDescent="0.2">
      <c r="C23455">
        <f>VLOOKUP(A23455, E:E,1,0)</f>
        <v>0</v>
      </c>
      <c r="D23455">
        <v>23453</v>
      </c>
      <c r="E23455" t="s">
        <v>15915</v>
      </c>
      <c r="H23455" t="s">
        <v>15915</v>
      </c>
    </row>
    <row r="23456" spans="3:8" x14ac:dyDescent="0.2">
      <c r="C23456">
        <f>VLOOKUP(A23456, E:E,1,0)</f>
        <v>0</v>
      </c>
      <c r="D23456">
        <v>23454</v>
      </c>
      <c r="E23456" t="s">
        <v>15911</v>
      </c>
      <c r="H23456" t="s">
        <v>15911</v>
      </c>
    </row>
    <row r="23457" spans="3:8" x14ac:dyDescent="0.2">
      <c r="C23457">
        <f>VLOOKUP(A23457, E:E,1,0)</f>
        <v>0</v>
      </c>
      <c r="D23457">
        <v>23455</v>
      </c>
      <c r="E23457" t="s">
        <v>13061</v>
      </c>
      <c r="H23457" t="s">
        <v>38438</v>
      </c>
    </row>
    <row r="23458" spans="3:8" x14ac:dyDescent="0.2">
      <c r="C23458">
        <f>VLOOKUP(A23458, E:E,1,0)</f>
        <v>0</v>
      </c>
      <c r="D23458">
        <v>23456</v>
      </c>
      <c r="E23458" t="s">
        <v>49822</v>
      </c>
      <c r="H23458" t="s">
        <v>38439</v>
      </c>
    </row>
    <row r="23459" spans="3:8" x14ac:dyDescent="0.2">
      <c r="C23459">
        <f>VLOOKUP(A23459, E:E,1,0)</f>
        <v>0</v>
      </c>
      <c r="D23459">
        <v>23457</v>
      </c>
      <c r="E23459" t="s">
        <v>38440</v>
      </c>
      <c r="H23459" t="s">
        <v>38440</v>
      </c>
    </row>
    <row r="23460" spans="3:8" x14ac:dyDescent="0.2">
      <c r="C23460">
        <f>VLOOKUP(A23460, E:E,1,0)</f>
        <v>0</v>
      </c>
      <c r="D23460">
        <v>23458</v>
      </c>
      <c r="E23460" t="s">
        <v>46035</v>
      </c>
      <c r="H23460" t="s">
        <v>38441</v>
      </c>
    </row>
    <row r="23461" spans="3:8" x14ac:dyDescent="0.2">
      <c r="C23461">
        <f>VLOOKUP(A23461, E:E,1,0)</f>
        <v>0</v>
      </c>
      <c r="D23461">
        <v>23459</v>
      </c>
      <c r="E23461" t="s">
        <v>3600</v>
      </c>
      <c r="H23461" t="s">
        <v>3600</v>
      </c>
    </row>
    <row r="23462" spans="3:8" x14ac:dyDescent="0.2">
      <c r="C23462">
        <f>VLOOKUP(A23462, E:E,1,0)</f>
        <v>0</v>
      </c>
      <c r="D23462">
        <v>23460</v>
      </c>
      <c r="E23462" t="s">
        <v>38442</v>
      </c>
      <c r="H23462" t="s">
        <v>38442</v>
      </c>
    </row>
    <row r="23463" spans="3:8" x14ac:dyDescent="0.2">
      <c r="C23463">
        <f>VLOOKUP(A23463, E:E,1,0)</f>
        <v>0</v>
      </c>
      <c r="D23463">
        <v>23461</v>
      </c>
      <c r="E23463" t="s">
        <v>15918</v>
      </c>
      <c r="H23463" t="s">
        <v>15918</v>
      </c>
    </row>
    <row r="23464" spans="3:8" x14ac:dyDescent="0.2">
      <c r="C23464">
        <f>VLOOKUP(A23464, E:E,1,0)</f>
        <v>0</v>
      </c>
      <c r="D23464">
        <v>23462</v>
      </c>
      <c r="E23464" t="s">
        <v>49823</v>
      </c>
      <c r="H23464" t="s">
        <v>38443</v>
      </c>
    </row>
    <row r="23465" spans="3:8" x14ac:dyDescent="0.2">
      <c r="C23465">
        <f>VLOOKUP(A23465, E:E,1,0)</f>
        <v>0</v>
      </c>
      <c r="D23465">
        <v>23463</v>
      </c>
      <c r="E23465" t="s">
        <v>38444</v>
      </c>
      <c r="H23465" t="s">
        <v>38444</v>
      </c>
    </row>
    <row r="23466" spans="3:8" x14ac:dyDescent="0.2">
      <c r="C23466">
        <f>VLOOKUP(A23466, E:E,1,0)</f>
        <v>0</v>
      </c>
      <c r="D23466">
        <v>23464</v>
      </c>
      <c r="E23466" t="s">
        <v>49824</v>
      </c>
      <c r="H23466" t="s">
        <v>38445</v>
      </c>
    </row>
    <row r="23467" spans="3:8" x14ac:dyDescent="0.2">
      <c r="C23467">
        <f>VLOOKUP(A23467, E:E,1,0)</f>
        <v>0</v>
      </c>
      <c r="D23467">
        <v>23465</v>
      </c>
      <c r="E23467" t="s">
        <v>8162</v>
      </c>
      <c r="H23467" t="s">
        <v>8162</v>
      </c>
    </row>
    <row r="23468" spans="3:8" x14ac:dyDescent="0.2">
      <c r="C23468">
        <f>VLOOKUP(A23468, E:E,1,0)</f>
        <v>0</v>
      </c>
      <c r="D23468">
        <v>23466</v>
      </c>
      <c r="E23468" t="s">
        <v>5831</v>
      </c>
      <c r="H23468" t="s">
        <v>5831</v>
      </c>
    </row>
    <row r="23469" spans="3:8" x14ac:dyDescent="0.2">
      <c r="C23469">
        <f>VLOOKUP(A23469, E:E,1,0)</f>
        <v>0</v>
      </c>
      <c r="D23469">
        <v>23467</v>
      </c>
      <c r="E23469" t="s">
        <v>38446</v>
      </c>
      <c r="H23469" t="s">
        <v>38446</v>
      </c>
    </row>
    <row r="23470" spans="3:8" x14ac:dyDescent="0.2">
      <c r="C23470">
        <f>VLOOKUP(A23470, E:E,1,0)</f>
        <v>0</v>
      </c>
      <c r="D23470">
        <v>23468</v>
      </c>
      <c r="E23470" t="s">
        <v>14568</v>
      </c>
      <c r="H23470" t="s">
        <v>38447</v>
      </c>
    </row>
    <row r="23471" spans="3:8" x14ac:dyDescent="0.2">
      <c r="C23471">
        <f>VLOOKUP(A23471, E:E,1,0)</f>
        <v>0</v>
      </c>
      <c r="D23471">
        <v>23469</v>
      </c>
      <c r="E23471" t="s">
        <v>49825</v>
      </c>
      <c r="H23471" t="s">
        <v>38448</v>
      </c>
    </row>
    <row r="23472" spans="3:8" x14ac:dyDescent="0.2">
      <c r="C23472">
        <f>VLOOKUP(A23472, E:E,1,0)</f>
        <v>0</v>
      </c>
      <c r="D23472">
        <v>23470</v>
      </c>
      <c r="E23472" t="s">
        <v>49826</v>
      </c>
      <c r="H23472" t="s">
        <v>38449</v>
      </c>
    </row>
    <row r="23473" spans="3:8" x14ac:dyDescent="0.2">
      <c r="C23473">
        <f>VLOOKUP(A23473, E:E,1,0)</f>
        <v>0</v>
      </c>
      <c r="D23473">
        <v>23471</v>
      </c>
      <c r="E23473" t="s">
        <v>38450</v>
      </c>
      <c r="H23473" t="s">
        <v>38450</v>
      </c>
    </row>
    <row r="23474" spans="3:8" x14ac:dyDescent="0.2">
      <c r="C23474">
        <f>VLOOKUP(A23474, E:E,1,0)</f>
        <v>0</v>
      </c>
      <c r="D23474">
        <v>23472</v>
      </c>
      <c r="E23474" t="s">
        <v>46036</v>
      </c>
      <c r="H23474" t="s">
        <v>38451</v>
      </c>
    </row>
    <row r="23475" spans="3:8" x14ac:dyDescent="0.2">
      <c r="C23475">
        <f>VLOOKUP(A23475, E:E,1,0)</f>
        <v>0</v>
      </c>
      <c r="D23475">
        <v>23473</v>
      </c>
      <c r="E23475" t="s">
        <v>36577</v>
      </c>
      <c r="H23475" t="s">
        <v>38452</v>
      </c>
    </row>
    <row r="23476" spans="3:8" x14ac:dyDescent="0.2">
      <c r="C23476">
        <f>VLOOKUP(A23476, E:E,1,0)</f>
        <v>0</v>
      </c>
      <c r="D23476">
        <v>23474</v>
      </c>
      <c r="E23476" t="s">
        <v>49827</v>
      </c>
      <c r="H23476" t="s">
        <v>38453</v>
      </c>
    </row>
    <row r="23477" spans="3:8" x14ac:dyDescent="0.2">
      <c r="C23477">
        <f>VLOOKUP(A23477, E:E,1,0)</f>
        <v>0</v>
      </c>
      <c r="D23477">
        <v>23475</v>
      </c>
      <c r="E23477" t="s">
        <v>38454</v>
      </c>
      <c r="H23477" t="s">
        <v>38454</v>
      </c>
    </row>
    <row r="23478" spans="3:8" x14ac:dyDescent="0.2">
      <c r="C23478">
        <f>VLOOKUP(A23478, E:E,1,0)</f>
        <v>0</v>
      </c>
      <c r="D23478">
        <v>23476</v>
      </c>
      <c r="E23478" t="s">
        <v>38455</v>
      </c>
      <c r="H23478" t="s">
        <v>38455</v>
      </c>
    </row>
    <row r="23479" spans="3:8" x14ac:dyDescent="0.2">
      <c r="C23479">
        <f>VLOOKUP(A23479, E:E,1,0)</f>
        <v>0</v>
      </c>
      <c r="D23479">
        <v>23477</v>
      </c>
      <c r="E23479" t="s">
        <v>43387</v>
      </c>
      <c r="H23479" t="s">
        <v>38456</v>
      </c>
    </row>
    <row r="23480" spans="3:8" x14ac:dyDescent="0.2">
      <c r="C23480">
        <f>VLOOKUP(A23480, E:E,1,0)</f>
        <v>0</v>
      </c>
      <c r="D23480">
        <v>23478</v>
      </c>
      <c r="E23480" t="s">
        <v>27361</v>
      </c>
      <c r="H23480" t="s">
        <v>38457</v>
      </c>
    </row>
    <row r="23481" spans="3:8" x14ac:dyDescent="0.2">
      <c r="C23481">
        <f>VLOOKUP(A23481, E:E,1,0)</f>
        <v>0</v>
      </c>
      <c r="D23481">
        <v>23479</v>
      </c>
      <c r="E23481" t="s">
        <v>38458</v>
      </c>
      <c r="H23481" t="s">
        <v>38458</v>
      </c>
    </row>
    <row r="23482" spans="3:8" x14ac:dyDescent="0.2">
      <c r="C23482">
        <f>VLOOKUP(A23482, E:E,1,0)</f>
        <v>0</v>
      </c>
      <c r="D23482">
        <v>23480</v>
      </c>
      <c r="E23482" t="s">
        <v>38459</v>
      </c>
      <c r="H23482" t="s">
        <v>38459</v>
      </c>
    </row>
    <row r="23483" spans="3:8" x14ac:dyDescent="0.2">
      <c r="C23483">
        <f>VLOOKUP(A23483, E:E,1,0)</f>
        <v>0</v>
      </c>
      <c r="D23483">
        <v>23481</v>
      </c>
      <c r="E23483" t="s">
        <v>38460</v>
      </c>
      <c r="H23483" t="s">
        <v>38460</v>
      </c>
    </row>
    <row r="23484" spans="3:8" x14ac:dyDescent="0.2">
      <c r="C23484">
        <f>VLOOKUP(A23484, E:E,1,0)</f>
        <v>0</v>
      </c>
      <c r="D23484">
        <v>23482</v>
      </c>
      <c r="E23484" t="s">
        <v>38461</v>
      </c>
      <c r="H23484" t="s">
        <v>38461</v>
      </c>
    </row>
    <row r="23485" spans="3:8" x14ac:dyDescent="0.2">
      <c r="C23485">
        <f>VLOOKUP(A23485, E:E,1,0)</f>
        <v>0</v>
      </c>
      <c r="D23485">
        <v>23483</v>
      </c>
      <c r="E23485" t="s">
        <v>38462</v>
      </c>
      <c r="H23485" t="s">
        <v>38462</v>
      </c>
    </row>
    <row r="23486" spans="3:8" x14ac:dyDescent="0.2">
      <c r="C23486">
        <f>VLOOKUP(A23486, E:E,1,0)</f>
        <v>0</v>
      </c>
      <c r="D23486">
        <v>23484</v>
      </c>
      <c r="E23486" t="s">
        <v>49828</v>
      </c>
      <c r="H23486" t="s">
        <v>38463</v>
      </c>
    </row>
    <row r="23487" spans="3:8" x14ac:dyDescent="0.2">
      <c r="C23487">
        <f>VLOOKUP(A23487, E:E,1,0)</f>
        <v>0</v>
      </c>
      <c r="D23487">
        <v>23485</v>
      </c>
      <c r="E23487" t="s">
        <v>49829</v>
      </c>
      <c r="H23487" t="s">
        <v>38464</v>
      </c>
    </row>
    <row r="23488" spans="3:8" x14ac:dyDescent="0.2">
      <c r="C23488">
        <f>VLOOKUP(A23488, E:E,1,0)</f>
        <v>0</v>
      </c>
      <c r="D23488">
        <v>23486</v>
      </c>
      <c r="E23488" t="s">
        <v>49830</v>
      </c>
      <c r="H23488" t="s">
        <v>38465</v>
      </c>
    </row>
    <row r="23489" spans="3:8" x14ac:dyDescent="0.2">
      <c r="C23489">
        <f>VLOOKUP(A23489, E:E,1,0)</f>
        <v>0</v>
      </c>
      <c r="D23489">
        <v>23487</v>
      </c>
      <c r="E23489" t="s">
        <v>49831</v>
      </c>
      <c r="H23489" t="s">
        <v>38466</v>
      </c>
    </row>
    <row r="23490" spans="3:8" x14ac:dyDescent="0.2">
      <c r="C23490">
        <f>VLOOKUP(A23490, E:E,1,0)</f>
        <v>0</v>
      </c>
      <c r="D23490">
        <v>23488</v>
      </c>
      <c r="E23490" t="s">
        <v>38467</v>
      </c>
      <c r="H23490" t="s">
        <v>38467</v>
      </c>
    </row>
    <row r="23491" spans="3:8" x14ac:dyDescent="0.2">
      <c r="C23491">
        <f>VLOOKUP(A23491, E:E,1,0)</f>
        <v>0</v>
      </c>
      <c r="D23491">
        <v>23489</v>
      </c>
      <c r="E23491" t="s">
        <v>49832</v>
      </c>
      <c r="H23491" t="s">
        <v>38468</v>
      </c>
    </row>
    <row r="23492" spans="3:8" x14ac:dyDescent="0.2">
      <c r="C23492">
        <f>VLOOKUP(A23492, E:E,1,0)</f>
        <v>0</v>
      </c>
      <c r="D23492">
        <v>23490</v>
      </c>
      <c r="E23492" t="s">
        <v>38469</v>
      </c>
      <c r="H23492" t="s">
        <v>38469</v>
      </c>
    </row>
    <row r="23493" spans="3:8" x14ac:dyDescent="0.2">
      <c r="C23493">
        <f>VLOOKUP(A23493, E:E,1,0)</f>
        <v>0</v>
      </c>
      <c r="D23493">
        <v>23491</v>
      </c>
      <c r="E23493" t="s">
        <v>15944</v>
      </c>
      <c r="H23493" t="s">
        <v>38470</v>
      </c>
    </row>
    <row r="23494" spans="3:8" x14ac:dyDescent="0.2">
      <c r="C23494">
        <f>VLOOKUP(A23494, E:E,1,0)</f>
        <v>0</v>
      </c>
      <c r="D23494">
        <v>23492</v>
      </c>
      <c r="E23494" t="s">
        <v>38471</v>
      </c>
      <c r="H23494" t="s">
        <v>38471</v>
      </c>
    </row>
    <row r="23495" spans="3:8" x14ac:dyDescent="0.2">
      <c r="C23495">
        <f>VLOOKUP(A23495, E:E,1,0)</f>
        <v>0</v>
      </c>
      <c r="D23495">
        <v>23493</v>
      </c>
      <c r="E23495" t="s">
        <v>38472</v>
      </c>
      <c r="H23495" t="s">
        <v>38472</v>
      </c>
    </row>
    <row r="23496" spans="3:8" x14ac:dyDescent="0.2">
      <c r="C23496">
        <f>VLOOKUP(A23496, E:E,1,0)</f>
        <v>0</v>
      </c>
      <c r="D23496">
        <v>23494</v>
      </c>
      <c r="E23496" t="s">
        <v>49833</v>
      </c>
      <c r="H23496" t="s">
        <v>38473</v>
      </c>
    </row>
    <row r="23497" spans="3:8" x14ac:dyDescent="0.2">
      <c r="C23497">
        <f>VLOOKUP(A23497, E:E,1,0)</f>
        <v>0</v>
      </c>
      <c r="D23497">
        <v>23495</v>
      </c>
      <c r="E23497" t="s">
        <v>38474</v>
      </c>
      <c r="H23497" t="s">
        <v>38474</v>
      </c>
    </row>
    <row r="23498" spans="3:8" x14ac:dyDescent="0.2">
      <c r="C23498">
        <f>VLOOKUP(A23498, E:E,1,0)</f>
        <v>0</v>
      </c>
      <c r="D23498">
        <v>23496</v>
      </c>
      <c r="E23498" t="s">
        <v>38475</v>
      </c>
      <c r="H23498" t="s">
        <v>38475</v>
      </c>
    </row>
    <row r="23499" spans="3:8" x14ac:dyDescent="0.2">
      <c r="C23499">
        <f>VLOOKUP(A23499, E:E,1,0)</f>
        <v>0</v>
      </c>
      <c r="D23499">
        <v>23497</v>
      </c>
      <c r="E23499" t="s">
        <v>49834</v>
      </c>
      <c r="H23499" t="s">
        <v>38476</v>
      </c>
    </row>
    <row r="23500" spans="3:8" x14ac:dyDescent="0.2">
      <c r="C23500">
        <f>VLOOKUP(A23500, E:E,1,0)</f>
        <v>0</v>
      </c>
      <c r="D23500">
        <v>23498</v>
      </c>
      <c r="E23500" t="s">
        <v>38477</v>
      </c>
      <c r="H23500" t="s">
        <v>38477</v>
      </c>
    </row>
    <row r="23501" spans="3:8" x14ac:dyDescent="0.2">
      <c r="C23501">
        <f>VLOOKUP(A23501, E:E,1,0)</f>
        <v>0</v>
      </c>
      <c r="D23501">
        <v>23499</v>
      </c>
      <c r="E23501" t="s">
        <v>38478</v>
      </c>
      <c r="H23501" t="s">
        <v>38478</v>
      </c>
    </row>
    <row r="23502" spans="3:8" x14ac:dyDescent="0.2">
      <c r="C23502">
        <f>VLOOKUP(A23502, E:E,1,0)</f>
        <v>0</v>
      </c>
      <c r="D23502">
        <v>23500</v>
      </c>
      <c r="E23502" t="s">
        <v>38479</v>
      </c>
      <c r="H23502" t="s">
        <v>38479</v>
      </c>
    </row>
    <row r="23503" spans="3:8" x14ac:dyDescent="0.2">
      <c r="C23503">
        <f>VLOOKUP(A23503, E:E,1,0)</f>
        <v>0</v>
      </c>
      <c r="D23503">
        <v>23501</v>
      </c>
      <c r="E23503" t="s">
        <v>38480</v>
      </c>
      <c r="H23503" t="s">
        <v>38480</v>
      </c>
    </row>
    <row r="23504" spans="3:8" x14ac:dyDescent="0.2">
      <c r="C23504">
        <f>VLOOKUP(A23504, E:E,1,0)</f>
        <v>0</v>
      </c>
      <c r="D23504">
        <v>23502</v>
      </c>
      <c r="E23504" t="s">
        <v>15952</v>
      </c>
      <c r="H23504" t="s">
        <v>38481</v>
      </c>
    </row>
    <row r="23505" spans="3:8" x14ac:dyDescent="0.2">
      <c r="C23505">
        <f>VLOOKUP(A23505, E:E,1,0)</f>
        <v>0</v>
      </c>
      <c r="D23505">
        <v>23503</v>
      </c>
      <c r="E23505" t="s">
        <v>38482</v>
      </c>
      <c r="H23505" t="s">
        <v>38482</v>
      </c>
    </row>
    <row r="23506" spans="3:8" x14ac:dyDescent="0.2">
      <c r="C23506">
        <f>VLOOKUP(A23506, E:E,1,0)</f>
        <v>0</v>
      </c>
      <c r="D23506">
        <v>23504</v>
      </c>
      <c r="E23506" t="s">
        <v>49835</v>
      </c>
      <c r="H23506" t="s">
        <v>38483</v>
      </c>
    </row>
    <row r="23507" spans="3:8" x14ac:dyDescent="0.2">
      <c r="C23507">
        <f>VLOOKUP(A23507, E:E,1,0)</f>
        <v>0</v>
      </c>
      <c r="D23507">
        <v>23505</v>
      </c>
      <c r="E23507" t="s">
        <v>38484</v>
      </c>
      <c r="H23507" t="s">
        <v>38484</v>
      </c>
    </row>
    <row r="23508" spans="3:8" x14ac:dyDescent="0.2">
      <c r="C23508">
        <f>VLOOKUP(A23508, E:E,1,0)</f>
        <v>0</v>
      </c>
      <c r="D23508">
        <v>23506</v>
      </c>
      <c r="E23508" t="s">
        <v>15950</v>
      </c>
      <c r="H23508" t="s">
        <v>15950</v>
      </c>
    </row>
    <row r="23509" spans="3:8" x14ac:dyDescent="0.2">
      <c r="C23509">
        <f>VLOOKUP(A23509, E:E,1,0)</f>
        <v>0</v>
      </c>
      <c r="D23509">
        <v>23507</v>
      </c>
      <c r="E23509" t="s">
        <v>38485</v>
      </c>
      <c r="H23509" t="s">
        <v>38485</v>
      </c>
    </row>
    <row r="23510" spans="3:8" x14ac:dyDescent="0.2">
      <c r="C23510">
        <f>VLOOKUP(A23510, E:E,1,0)</f>
        <v>0</v>
      </c>
      <c r="D23510">
        <v>23508</v>
      </c>
      <c r="E23510" t="s">
        <v>15951</v>
      </c>
      <c r="H23510" t="s">
        <v>15951</v>
      </c>
    </row>
    <row r="23511" spans="3:8" x14ac:dyDescent="0.2">
      <c r="C23511">
        <f>VLOOKUP(A23511, E:E,1,0)</f>
        <v>0</v>
      </c>
      <c r="D23511">
        <v>23509</v>
      </c>
      <c r="E23511" t="s">
        <v>38486</v>
      </c>
      <c r="H23511" t="s">
        <v>38486</v>
      </c>
    </row>
    <row r="23512" spans="3:8" x14ac:dyDescent="0.2">
      <c r="C23512">
        <f>VLOOKUP(A23512, E:E,1,0)</f>
        <v>0</v>
      </c>
      <c r="D23512">
        <v>23510</v>
      </c>
      <c r="E23512" t="s">
        <v>38487</v>
      </c>
      <c r="H23512" t="s">
        <v>38487</v>
      </c>
    </row>
    <row r="23513" spans="3:8" x14ac:dyDescent="0.2">
      <c r="C23513">
        <f>VLOOKUP(A23513, E:E,1,0)</f>
        <v>0</v>
      </c>
      <c r="D23513">
        <v>23511</v>
      </c>
      <c r="E23513" t="s">
        <v>38488</v>
      </c>
      <c r="H23513" t="s">
        <v>38488</v>
      </c>
    </row>
    <row r="23514" spans="3:8" x14ac:dyDescent="0.2">
      <c r="C23514">
        <f>VLOOKUP(A23514, E:E,1,0)</f>
        <v>0</v>
      </c>
      <c r="D23514">
        <v>23512</v>
      </c>
      <c r="E23514" t="s">
        <v>49836</v>
      </c>
      <c r="H23514" t="s">
        <v>38489</v>
      </c>
    </row>
    <row r="23515" spans="3:8" x14ac:dyDescent="0.2">
      <c r="C23515">
        <f>VLOOKUP(A23515, E:E,1,0)</f>
        <v>0</v>
      </c>
      <c r="D23515">
        <v>23513</v>
      </c>
      <c r="E23515" t="s">
        <v>38490</v>
      </c>
      <c r="H23515" t="s">
        <v>38490</v>
      </c>
    </row>
    <row r="23516" spans="3:8" x14ac:dyDescent="0.2">
      <c r="C23516">
        <f>VLOOKUP(A23516, E:E,1,0)</f>
        <v>0</v>
      </c>
      <c r="D23516">
        <v>23514</v>
      </c>
      <c r="E23516" t="s">
        <v>38491</v>
      </c>
      <c r="H23516" t="s">
        <v>38491</v>
      </c>
    </row>
    <row r="23517" spans="3:8" x14ac:dyDescent="0.2">
      <c r="C23517">
        <f>VLOOKUP(A23517, E:E,1,0)</f>
        <v>0</v>
      </c>
      <c r="D23517">
        <v>23515</v>
      </c>
      <c r="E23517" t="s">
        <v>38492</v>
      </c>
      <c r="H23517" t="s">
        <v>38492</v>
      </c>
    </row>
    <row r="23518" spans="3:8" x14ac:dyDescent="0.2">
      <c r="C23518">
        <f>VLOOKUP(A23518, E:E,1,0)</f>
        <v>0</v>
      </c>
      <c r="D23518">
        <v>23516</v>
      </c>
      <c r="E23518" t="s">
        <v>38493</v>
      </c>
      <c r="H23518" t="s">
        <v>38493</v>
      </c>
    </row>
    <row r="23519" spans="3:8" x14ac:dyDescent="0.2">
      <c r="C23519">
        <f>VLOOKUP(A23519, E:E,1,0)</f>
        <v>0</v>
      </c>
      <c r="D23519">
        <v>23517</v>
      </c>
      <c r="E23519" t="s">
        <v>38494</v>
      </c>
      <c r="H23519" t="s">
        <v>38494</v>
      </c>
    </row>
    <row r="23520" spans="3:8" x14ac:dyDescent="0.2">
      <c r="C23520">
        <f>VLOOKUP(A23520, E:E,1,0)</f>
        <v>0</v>
      </c>
      <c r="D23520">
        <v>23518</v>
      </c>
      <c r="E23520" t="s">
        <v>49837</v>
      </c>
      <c r="H23520" t="s">
        <v>38495</v>
      </c>
    </row>
    <row r="23521" spans="3:8" x14ac:dyDescent="0.2">
      <c r="C23521">
        <f>VLOOKUP(A23521, E:E,1,0)</f>
        <v>0</v>
      </c>
      <c r="D23521">
        <v>23519</v>
      </c>
      <c r="E23521" t="s">
        <v>38496</v>
      </c>
      <c r="H23521" t="s">
        <v>38496</v>
      </c>
    </row>
    <row r="23522" spans="3:8" x14ac:dyDescent="0.2">
      <c r="C23522">
        <f>VLOOKUP(A23522, E:E,1,0)</f>
        <v>0</v>
      </c>
      <c r="D23522">
        <v>23520</v>
      </c>
      <c r="E23522" t="s">
        <v>38497</v>
      </c>
      <c r="H23522" t="s">
        <v>38497</v>
      </c>
    </row>
    <row r="23523" spans="3:8" x14ac:dyDescent="0.2">
      <c r="C23523">
        <f>VLOOKUP(A23523, E:E,1,0)</f>
        <v>0</v>
      </c>
      <c r="D23523">
        <v>23521</v>
      </c>
      <c r="E23523" t="s">
        <v>38498</v>
      </c>
      <c r="H23523" t="s">
        <v>38498</v>
      </c>
    </row>
    <row r="23524" spans="3:8" x14ac:dyDescent="0.2">
      <c r="C23524">
        <f>VLOOKUP(A23524, E:E,1,0)</f>
        <v>0</v>
      </c>
      <c r="D23524">
        <v>23522</v>
      </c>
      <c r="E23524" t="s">
        <v>38499</v>
      </c>
      <c r="H23524" t="s">
        <v>38499</v>
      </c>
    </row>
    <row r="23525" spans="3:8" x14ac:dyDescent="0.2">
      <c r="C23525">
        <f>VLOOKUP(A23525, E:E,1,0)</f>
        <v>0</v>
      </c>
      <c r="D23525">
        <v>23523</v>
      </c>
      <c r="E23525" t="s">
        <v>38500</v>
      </c>
      <c r="H23525" t="s">
        <v>38500</v>
      </c>
    </row>
    <row r="23526" spans="3:8" x14ac:dyDescent="0.2">
      <c r="C23526">
        <f>VLOOKUP(A23526, E:E,1,0)</f>
        <v>0</v>
      </c>
      <c r="D23526">
        <v>23524</v>
      </c>
      <c r="E23526" t="s">
        <v>49838</v>
      </c>
      <c r="H23526" t="s">
        <v>38501</v>
      </c>
    </row>
    <row r="23527" spans="3:8" x14ac:dyDescent="0.2">
      <c r="C23527">
        <f>VLOOKUP(A23527, E:E,1,0)</f>
        <v>0</v>
      </c>
      <c r="D23527">
        <v>23525</v>
      </c>
      <c r="E23527" t="s">
        <v>15967</v>
      </c>
      <c r="H23527" t="s">
        <v>15967</v>
      </c>
    </row>
    <row r="23528" spans="3:8" x14ac:dyDescent="0.2">
      <c r="C23528">
        <f>VLOOKUP(A23528, E:E,1,0)</f>
        <v>0</v>
      </c>
      <c r="D23528">
        <v>23526</v>
      </c>
      <c r="E23528" t="s">
        <v>15965</v>
      </c>
      <c r="H23528" t="s">
        <v>15965</v>
      </c>
    </row>
    <row r="23529" spans="3:8" x14ac:dyDescent="0.2">
      <c r="C23529">
        <f>VLOOKUP(A23529, E:E,1,0)</f>
        <v>0</v>
      </c>
      <c r="D23529">
        <v>23527</v>
      </c>
      <c r="E23529" t="s">
        <v>38502</v>
      </c>
      <c r="H23529" t="s">
        <v>38502</v>
      </c>
    </row>
    <row r="23530" spans="3:8" x14ac:dyDescent="0.2">
      <c r="C23530">
        <f>VLOOKUP(A23530, E:E,1,0)</f>
        <v>0</v>
      </c>
      <c r="D23530">
        <v>23528</v>
      </c>
      <c r="E23530" t="s">
        <v>15964</v>
      </c>
      <c r="H23530" t="s">
        <v>15964</v>
      </c>
    </row>
    <row r="23531" spans="3:8" x14ac:dyDescent="0.2">
      <c r="C23531">
        <f>VLOOKUP(A23531, E:E,1,0)</f>
        <v>0</v>
      </c>
      <c r="D23531">
        <v>23529</v>
      </c>
      <c r="E23531" t="s">
        <v>15966</v>
      </c>
      <c r="H23531" t="s">
        <v>15966</v>
      </c>
    </row>
    <row r="23532" spans="3:8" x14ac:dyDescent="0.2">
      <c r="C23532">
        <f>VLOOKUP(A23532, E:E,1,0)</f>
        <v>0</v>
      </c>
      <c r="D23532">
        <v>23530</v>
      </c>
      <c r="E23532" t="s">
        <v>15969</v>
      </c>
      <c r="H23532" t="s">
        <v>15969</v>
      </c>
    </row>
    <row r="23533" spans="3:8" x14ac:dyDescent="0.2">
      <c r="C23533">
        <f>VLOOKUP(A23533, E:E,1,0)</f>
        <v>0</v>
      </c>
      <c r="D23533">
        <v>23531</v>
      </c>
      <c r="E23533" t="s">
        <v>1887</v>
      </c>
      <c r="H23533" t="s">
        <v>1887</v>
      </c>
    </row>
    <row r="23534" spans="3:8" x14ac:dyDescent="0.2">
      <c r="C23534">
        <f>VLOOKUP(A23534, E:E,1,0)</f>
        <v>0</v>
      </c>
      <c r="D23534">
        <v>23532</v>
      </c>
      <c r="E23534" t="s">
        <v>38503</v>
      </c>
      <c r="H23534" t="s">
        <v>38503</v>
      </c>
    </row>
    <row r="23535" spans="3:8" x14ac:dyDescent="0.2">
      <c r="C23535">
        <f>VLOOKUP(A23535, E:E,1,0)</f>
        <v>0</v>
      </c>
      <c r="D23535">
        <v>23533</v>
      </c>
      <c r="E23535" t="s">
        <v>38504</v>
      </c>
      <c r="H23535" t="s">
        <v>38504</v>
      </c>
    </row>
    <row r="23536" spans="3:8" x14ac:dyDescent="0.2">
      <c r="C23536">
        <f>VLOOKUP(A23536, E:E,1,0)</f>
        <v>0</v>
      </c>
      <c r="D23536">
        <v>23534</v>
      </c>
      <c r="E23536" t="s">
        <v>38505</v>
      </c>
      <c r="H23536" t="s">
        <v>38505</v>
      </c>
    </row>
    <row r="23537" spans="3:8" x14ac:dyDescent="0.2">
      <c r="C23537">
        <f>VLOOKUP(A23537, E:E,1,0)</f>
        <v>0</v>
      </c>
      <c r="D23537">
        <v>23535</v>
      </c>
      <c r="E23537" t="s">
        <v>15971</v>
      </c>
      <c r="H23537" t="s">
        <v>15971</v>
      </c>
    </row>
    <row r="23538" spans="3:8" x14ac:dyDescent="0.2">
      <c r="C23538">
        <f>VLOOKUP(A23538, E:E,1,0)</f>
        <v>0</v>
      </c>
      <c r="D23538">
        <v>23536</v>
      </c>
      <c r="E23538" t="s">
        <v>38506</v>
      </c>
      <c r="H23538" t="s">
        <v>38506</v>
      </c>
    </row>
    <row r="23539" spans="3:8" x14ac:dyDescent="0.2">
      <c r="C23539">
        <f>VLOOKUP(A23539, E:E,1,0)</f>
        <v>0</v>
      </c>
      <c r="D23539">
        <v>23537</v>
      </c>
      <c r="E23539" t="s">
        <v>49839</v>
      </c>
      <c r="H23539" t="s">
        <v>38507</v>
      </c>
    </row>
    <row r="23540" spans="3:8" x14ac:dyDescent="0.2">
      <c r="C23540">
        <f>VLOOKUP(A23540, E:E,1,0)</f>
        <v>0</v>
      </c>
      <c r="D23540">
        <v>23538</v>
      </c>
      <c r="E23540" t="s">
        <v>38508</v>
      </c>
      <c r="H23540" t="s">
        <v>38508</v>
      </c>
    </row>
    <row r="23541" spans="3:8" x14ac:dyDescent="0.2">
      <c r="C23541">
        <f>VLOOKUP(A23541, E:E,1,0)</f>
        <v>0</v>
      </c>
      <c r="D23541">
        <v>23539</v>
      </c>
      <c r="E23541" t="s">
        <v>49840</v>
      </c>
      <c r="H23541" t="s">
        <v>38509</v>
      </c>
    </row>
    <row r="23542" spans="3:8" x14ac:dyDescent="0.2">
      <c r="C23542">
        <f>VLOOKUP(A23542, E:E,1,0)</f>
        <v>0</v>
      </c>
      <c r="D23542">
        <v>23540</v>
      </c>
      <c r="E23542" t="s">
        <v>38510</v>
      </c>
      <c r="H23542" t="s">
        <v>38510</v>
      </c>
    </row>
    <row r="23543" spans="3:8" x14ac:dyDescent="0.2">
      <c r="C23543">
        <f>VLOOKUP(A23543, E:E,1,0)</f>
        <v>0</v>
      </c>
      <c r="D23543">
        <v>23541</v>
      </c>
      <c r="E23543" t="s">
        <v>15975</v>
      </c>
      <c r="H23543" t="s">
        <v>15975</v>
      </c>
    </row>
    <row r="23544" spans="3:8" x14ac:dyDescent="0.2">
      <c r="C23544">
        <f>VLOOKUP(A23544, E:E,1,0)</f>
        <v>0</v>
      </c>
      <c r="D23544">
        <v>23542</v>
      </c>
      <c r="E23544" t="s">
        <v>38511</v>
      </c>
      <c r="H23544" t="s">
        <v>38511</v>
      </c>
    </row>
    <row r="23545" spans="3:8" x14ac:dyDescent="0.2">
      <c r="C23545">
        <f>VLOOKUP(A23545, E:E,1,0)</f>
        <v>0</v>
      </c>
      <c r="D23545">
        <v>23543</v>
      </c>
      <c r="E23545" t="s">
        <v>15978</v>
      </c>
      <c r="H23545" t="s">
        <v>15978</v>
      </c>
    </row>
    <row r="23546" spans="3:8" x14ac:dyDescent="0.2">
      <c r="C23546">
        <f>VLOOKUP(A23546, E:E,1,0)</f>
        <v>0</v>
      </c>
      <c r="D23546">
        <v>23544</v>
      </c>
      <c r="E23546" t="s">
        <v>38512</v>
      </c>
      <c r="H23546" t="s">
        <v>38512</v>
      </c>
    </row>
    <row r="23547" spans="3:8" x14ac:dyDescent="0.2">
      <c r="C23547">
        <f>VLOOKUP(A23547, E:E,1,0)</f>
        <v>0</v>
      </c>
      <c r="D23547">
        <v>23545</v>
      </c>
      <c r="E23547" t="s">
        <v>2195</v>
      </c>
      <c r="H23547" t="s">
        <v>38513</v>
      </c>
    </row>
    <row r="23548" spans="3:8" x14ac:dyDescent="0.2">
      <c r="C23548">
        <f>VLOOKUP(A23548, E:E,1,0)</f>
        <v>0</v>
      </c>
      <c r="D23548">
        <v>23546</v>
      </c>
      <c r="E23548" t="s">
        <v>38514</v>
      </c>
      <c r="H23548" t="s">
        <v>38514</v>
      </c>
    </row>
    <row r="23549" spans="3:8" x14ac:dyDescent="0.2">
      <c r="C23549">
        <f>VLOOKUP(A23549, E:E,1,0)</f>
        <v>0</v>
      </c>
      <c r="D23549">
        <v>23547</v>
      </c>
      <c r="E23549" t="s">
        <v>38515</v>
      </c>
      <c r="H23549" t="s">
        <v>38515</v>
      </c>
    </row>
    <row r="23550" spans="3:8" x14ac:dyDescent="0.2">
      <c r="C23550">
        <f>VLOOKUP(A23550, E:E,1,0)</f>
        <v>0</v>
      </c>
      <c r="D23550">
        <v>23548</v>
      </c>
      <c r="E23550" t="s">
        <v>38516</v>
      </c>
      <c r="H23550" t="s">
        <v>38516</v>
      </c>
    </row>
    <row r="23551" spans="3:8" x14ac:dyDescent="0.2">
      <c r="C23551">
        <f>VLOOKUP(A23551, E:E,1,0)</f>
        <v>0</v>
      </c>
      <c r="D23551">
        <v>23549</v>
      </c>
      <c r="E23551" t="s">
        <v>38517</v>
      </c>
      <c r="H23551" t="s">
        <v>38517</v>
      </c>
    </row>
    <row r="23552" spans="3:8" x14ac:dyDescent="0.2">
      <c r="C23552">
        <f>VLOOKUP(A23552, E:E,1,0)</f>
        <v>0</v>
      </c>
      <c r="D23552">
        <v>23550</v>
      </c>
      <c r="E23552" t="s">
        <v>38518</v>
      </c>
      <c r="H23552" t="s">
        <v>38518</v>
      </c>
    </row>
    <row r="23553" spans="3:8" x14ac:dyDescent="0.2">
      <c r="C23553">
        <f>VLOOKUP(A23553, E:E,1,0)</f>
        <v>0</v>
      </c>
      <c r="D23553">
        <v>23551</v>
      </c>
      <c r="E23553" t="s">
        <v>15980</v>
      </c>
      <c r="H23553" t="s">
        <v>15980</v>
      </c>
    </row>
    <row r="23554" spans="3:8" x14ac:dyDescent="0.2">
      <c r="C23554">
        <f>VLOOKUP(A23554, E:E,1,0)</f>
        <v>0</v>
      </c>
      <c r="D23554">
        <v>23552</v>
      </c>
      <c r="E23554" t="s">
        <v>38519</v>
      </c>
      <c r="H23554" t="s">
        <v>38519</v>
      </c>
    </row>
    <row r="23555" spans="3:8" x14ac:dyDescent="0.2">
      <c r="C23555">
        <f>VLOOKUP(A23555, E:E,1,0)</f>
        <v>0</v>
      </c>
      <c r="D23555">
        <v>23553</v>
      </c>
      <c r="E23555" t="s">
        <v>38520</v>
      </c>
      <c r="H23555" t="s">
        <v>38520</v>
      </c>
    </row>
    <row r="23556" spans="3:8" x14ac:dyDescent="0.2">
      <c r="C23556">
        <f>VLOOKUP(A23556, E:E,1,0)</f>
        <v>0</v>
      </c>
      <c r="D23556">
        <v>23554</v>
      </c>
      <c r="E23556" t="s">
        <v>38521</v>
      </c>
      <c r="H23556" t="s">
        <v>38521</v>
      </c>
    </row>
    <row r="23557" spans="3:8" x14ac:dyDescent="0.2">
      <c r="C23557">
        <f>VLOOKUP(A23557, E:E,1,0)</f>
        <v>0</v>
      </c>
      <c r="D23557">
        <v>23555</v>
      </c>
      <c r="E23557" t="s">
        <v>38522</v>
      </c>
      <c r="H23557" t="s">
        <v>38522</v>
      </c>
    </row>
    <row r="23558" spans="3:8" x14ac:dyDescent="0.2">
      <c r="C23558">
        <f>VLOOKUP(A23558, E:E,1,0)</f>
        <v>0</v>
      </c>
      <c r="D23558">
        <v>23556</v>
      </c>
      <c r="E23558" t="s">
        <v>15969</v>
      </c>
      <c r="H23558" t="s">
        <v>38523</v>
      </c>
    </row>
    <row r="23559" spans="3:8" x14ac:dyDescent="0.2">
      <c r="C23559">
        <f>VLOOKUP(A23559, E:E,1,0)</f>
        <v>0</v>
      </c>
      <c r="D23559">
        <v>23557</v>
      </c>
      <c r="E23559" t="s">
        <v>38524</v>
      </c>
      <c r="H23559" t="s">
        <v>38524</v>
      </c>
    </row>
    <row r="23560" spans="3:8" x14ac:dyDescent="0.2">
      <c r="C23560">
        <f>VLOOKUP(A23560, E:E,1,0)</f>
        <v>0</v>
      </c>
      <c r="D23560">
        <v>23558</v>
      </c>
      <c r="E23560" t="s">
        <v>46037</v>
      </c>
      <c r="H23560" t="s">
        <v>38525</v>
      </c>
    </row>
    <row r="23561" spans="3:8" x14ac:dyDescent="0.2">
      <c r="C23561">
        <f>VLOOKUP(A23561, E:E,1,0)</f>
        <v>0</v>
      </c>
      <c r="D23561">
        <v>23559</v>
      </c>
      <c r="E23561" t="s">
        <v>38526</v>
      </c>
      <c r="H23561" t="s">
        <v>38526</v>
      </c>
    </row>
    <row r="23562" spans="3:8" x14ac:dyDescent="0.2">
      <c r="C23562">
        <f>VLOOKUP(A23562, E:E,1,0)</f>
        <v>0</v>
      </c>
      <c r="D23562">
        <v>23560</v>
      </c>
      <c r="E23562" t="s">
        <v>38527</v>
      </c>
      <c r="H23562" t="s">
        <v>38527</v>
      </c>
    </row>
    <row r="23563" spans="3:8" x14ac:dyDescent="0.2">
      <c r="C23563">
        <f>VLOOKUP(A23563, E:E,1,0)</f>
        <v>0</v>
      </c>
      <c r="D23563">
        <v>23561</v>
      </c>
      <c r="E23563" t="s">
        <v>15986</v>
      </c>
      <c r="H23563" t="s">
        <v>38528</v>
      </c>
    </row>
    <row r="23564" spans="3:8" x14ac:dyDescent="0.2">
      <c r="C23564">
        <f>VLOOKUP(A23564, E:E,1,0)</f>
        <v>0</v>
      </c>
      <c r="D23564">
        <v>23562</v>
      </c>
      <c r="E23564" t="s">
        <v>6637</v>
      </c>
      <c r="H23564" t="s">
        <v>6637</v>
      </c>
    </row>
    <row r="23565" spans="3:8" x14ac:dyDescent="0.2">
      <c r="C23565">
        <f>VLOOKUP(A23565, E:E,1,0)</f>
        <v>0</v>
      </c>
      <c r="D23565">
        <v>23563</v>
      </c>
      <c r="E23565" t="s">
        <v>15987</v>
      </c>
      <c r="H23565" t="s">
        <v>38529</v>
      </c>
    </row>
    <row r="23566" spans="3:8" x14ac:dyDescent="0.2">
      <c r="C23566">
        <f>VLOOKUP(A23566, E:E,1,0)</f>
        <v>0</v>
      </c>
      <c r="D23566">
        <v>23564</v>
      </c>
      <c r="E23566" t="s">
        <v>38530</v>
      </c>
      <c r="H23566" t="s">
        <v>38530</v>
      </c>
    </row>
    <row r="23567" spans="3:8" x14ac:dyDescent="0.2">
      <c r="C23567">
        <f>VLOOKUP(A23567, E:E,1,0)</f>
        <v>0</v>
      </c>
      <c r="D23567">
        <v>23565</v>
      </c>
      <c r="E23567" t="s">
        <v>38531</v>
      </c>
      <c r="H23567" t="s">
        <v>38531</v>
      </c>
    </row>
    <row r="23568" spans="3:8" x14ac:dyDescent="0.2">
      <c r="C23568">
        <f>VLOOKUP(A23568, E:E,1,0)</f>
        <v>0</v>
      </c>
      <c r="D23568">
        <v>23566</v>
      </c>
      <c r="E23568" t="s">
        <v>38532</v>
      </c>
      <c r="H23568" t="s">
        <v>38532</v>
      </c>
    </row>
    <row r="23569" spans="3:8" x14ac:dyDescent="0.2">
      <c r="C23569">
        <f>VLOOKUP(A23569, E:E,1,0)</f>
        <v>0</v>
      </c>
      <c r="D23569">
        <v>23567</v>
      </c>
      <c r="E23569" t="s">
        <v>38533</v>
      </c>
      <c r="H23569" t="s">
        <v>38533</v>
      </c>
    </row>
    <row r="23570" spans="3:8" x14ac:dyDescent="0.2">
      <c r="C23570">
        <f>VLOOKUP(A23570, E:E,1,0)</f>
        <v>0</v>
      </c>
      <c r="D23570">
        <v>23568</v>
      </c>
      <c r="E23570" t="s">
        <v>38534</v>
      </c>
      <c r="H23570" t="s">
        <v>38534</v>
      </c>
    </row>
    <row r="23571" spans="3:8" x14ac:dyDescent="0.2">
      <c r="C23571">
        <f>VLOOKUP(A23571, E:E,1,0)</f>
        <v>0</v>
      </c>
      <c r="D23571">
        <v>23569</v>
      </c>
      <c r="E23571" t="s">
        <v>49841</v>
      </c>
      <c r="H23571" t="s">
        <v>38535</v>
      </c>
    </row>
    <row r="23572" spans="3:8" x14ac:dyDescent="0.2">
      <c r="C23572">
        <f>VLOOKUP(A23572, E:E,1,0)</f>
        <v>0</v>
      </c>
      <c r="D23572">
        <v>23570</v>
      </c>
      <c r="E23572" t="s">
        <v>15991</v>
      </c>
      <c r="H23572" t="s">
        <v>38536</v>
      </c>
    </row>
    <row r="23573" spans="3:8" x14ac:dyDescent="0.2">
      <c r="C23573">
        <f>VLOOKUP(A23573, E:E,1,0)</f>
        <v>0</v>
      </c>
      <c r="D23573">
        <v>23571</v>
      </c>
      <c r="E23573" t="s">
        <v>38537</v>
      </c>
      <c r="H23573" t="s">
        <v>38537</v>
      </c>
    </row>
    <row r="23574" spans="3:8" x14ac:dyDescent="0.2">
      <c r="C23574">
        <f>VLOOKUP(A23574, E:E,1,0)</f>
        <v>0</v>
      </c>
      <c r="D23574">
        <v>23572</v>
      </c>
      <c r="E23574" t="s">
        <v>15994</v>
      </c>
      <c r="H23574" t="s">
        <v>15994</v>
      </c>
    </row>
    <row r="23575" spans="3:8" x14ac:dyDescent="0.2">
      <c r="C23575">
        <f>VLOOKUP(A23575, E:E,1,0)</f>
        <v>0</v>
      </c>
      <c r="D23575">
        <v>23573</v>
      </c>
      <c r="E23575" t="s">
        <v>15993</v>
      </c>
      <c r="H23575" t="s">
        <v>15993</v>
      </c>
    </row>
    <row r="23576" spans="3:8" x14ac:dyDescent="0.2">
      <c r="C23576">
        <f>VLOOKUP(A23576, E:E,1,0)</f>
        <v>0</v>
      </c>
      <c r="D23576">
        <v>23574</v>
      </c>
      <c r="E23576" t="s">
        <v>15995</v>
      </c>
      <c r="H23576" t="s">
        <v>15995</v>
      </c>
    </row>
    <row r="23577" spans="3:8" x14ac:dyDescent="0.2">
      <c r="C23577">
        <f>VLOOKUP(A23577, E:E,1,0)</f>
        <v>0</v>
      </c>
      <c r="D23577">
        <v>23575</v>
      </c>
      <c r="E23577" t="s">
        <v>38538</v>
      </c>
      <c r="H23577" t="s">
        <v>38538</v>
      </c>
    </row>
    <row r="23578" spans="3:8" x14ac:dyDescent="0.2">
      <c r="C23578">
        <f>VLOOKUP(A23578, E:E,1,0)</f>
        <v>0</v>
      </c>
      <c r="D23578">
        <v>23576</v>
      </c>
      <c r="E23578" t="s">
        <v>38539</v>
      </c>
      <c r="H23578" t="s">
        <v>38539</v>
      </c>
    </row>
    <row r="23579" spans="3:8" x14ac:dyDescent="0.2">
      <c r="C23579">
        <f>VLOOKUP(A23579, E:E,1,0)</f>
        <v>0</v>
      </c>
      <c r="D23579">
        <v>23577</v>
      </c>
      <c r="E23579" t="s">
        <v>38540</v>
      </c>
      <c r="H23579" t="s">
        <v>38540</v>
      </c>
    </row>
    <row r="23580" spans="3:8" x14ac:dyDescent="0.2">
      <c r="C23580">
        <f>VLOOKUP(A23580, E:E,1,0)</f>
        <v>0</v>
      </c>
      <c r="D23580">
        <v>23578</v>
      </c>
      <c r="E23580" t="s">
        <v>31606</v>
      </c>
      <c r="H23580" t="s">
        <v>38541</v>
      </c>
    </row>
    <row r="23581" spans="3:8" ht="34" x14ac:dyDescent="0.2">
      <c r="C23581">
        <f>VLOOKUP(A23581, E:E,1,0)</f>
        <v>0</v>
      </c>
      <c r="D23581">
        <v>23579</v>
      </c>
      <c r="E23581" s="4" t="s">
        <v>38542</v>
      </c>
      <c r="H23581" s="4" t="s">
        <v>38542</v>
      </c>
    </row>
    <row r="23582" spans="3:8" x14ac:dyDescent="0.2">
      <c r="C23582">
        <f>VLOOKUP(A23582, E:E,1,0)</f>
        <v>0</v>
      </c>
      <c r="D23582">
        <v>23580</v>
      </c>
      <c r="E23582" t="s">
        <v>38543</v>
      </c>
      <c r="H23582" t="s">
        <v>38543</v>
      </c>
    </row>
    <row r="23583" spans="3:8" x14ac:dyDescent="0.2">
      <c r="C23583">
        <f>VLOOKUP(A23583, E:E,1,0)</f>
        <v>0</v>
      </c>
      <c r="D23583">
        <v>23581</v>
      </c>
      <c r="E23583" t="s">
        <v>38544</v>
      </c>
      <c r="H23583" t="s">
        <v>38544</v>
      </c>
    </row>
    <row r="23584" spans="3:8" ht="34" x14ac:dyDescent="0.2">
      <c r="C23584">
        <f>VLOOKUP(A23584, E:E,1,0)</f>
        <v>0</v>
      </c>
      <c r="D23584">
        <v>23582</v>
      </c>
      <c r="E23584" s="4" t="s">
        <v>38545</v>
      </c>
      <c r="H23584" s="4" t="s">
        <v>38545</v>
      </c>
    </row>
    <row r="23585" spans="3:8" x14ac:dyDescent="0.2">
      <c r="C23585">
        <f>VLOOKUP(A23585, E:E,1,0)</f>
        <v>0</v>
      </c>
      <c r="D23585">
        <v>23583</v>
      </c>
      <c r="E23585" t="s">
        <v>38546</v>
      </c>
      <c r="H23585" t="s">
        <v>38546</v>
      </c>
    </row>
    <row r="23586" spans="3:8" x14ac:dyDescent="0.2">
      <c r="C23586">
        <f>VLOOKUP(A23586, E:E,1,0)</f>
        <v>0</v>
      </c>
      <c r="D23586">
        <v>23584</v>
      </c>
      <c r="E23586" t="s">
        <v>38547</v>
      </c>
      <c r="H23586" t="s">
        <v>38547</v>
      </c>
    </row>
    <row r="23587" spans="3:8" x14ac:dyDescent="0.2">
      <c r="C23587">
        <f>VLOOKUP(A23587, E:E,1,0)</f>
        <v>0</v>
      </c>
      <c r="D23587">
        <v>23585</v>
      </c>
      <c r="E23587" t="s">
        <v>38548</v>
      </c>
      <c r="H23587" t="s">
        <v>38548</v>
      </c>
    </row>
    <row r="23588" spans="3:8" x14ac:dyDescent="0.2">
      <c r="C23588">
        <f>VLOOKUP(A23588, E:E,1,0)</f>
        <v>0</v>
      </c>
      <c r="D23588">
        <v>23586</v>
      </c>
      <c r="E23588" t="s">
        <v>38549</v>
      </c>
      <c r="H23588" t="s">
        <v>38549</v>
      </c>
    </row>
    <row r="23589" spans="3:8" x14ac:dyDescent="0.2">
      <c r="C23589">
        <f>VLOOKUP(A23589, E:E,1,0)</f>
        <v>0</v>
      </c>
      <c r="D23589">
        <v>23587</v>
      </c>
      <c r="E23589" t="s">
        <v>38550</v>
      </c>
      <c r="H23589" t="s">
        <v>38550</v>
      </c>
    </row>
    <row r="23590" spans="3:8" x14ac:dyDescent="0.2">
      <c r="C23590">
        <f>VLOOKUP(A23590, E:E,1,0)</f>
        <v>0</v>
      </c>
      <c r="D23590">
        <v>23588</v>
      </c>
      <c r="E23590" t="s">
        <v>38551</v>
      </c>
      <c r="H23590" t="s">
        <v>38551</v>
      </c>
    </row>
    <row r="23591" spans="3:8" x14ac:dyDescent="0.2">
      <c r="C23591">
        <f>VLOOKUP(A23591, E:E,1,0)</f>
        <v>0</v>
      </c>
      <c r="D23591">
        <v>23589</v>
      </c>
      <c r="E23591" t="s">
        <v>16001</v>
      </c>
      <c r="H23591" t="s">
        <v>16001</v>
      </c>
    </row>
    <row r="23592" spans="3:8" x14ac:dyDescent="0.2">
      <c r="C23592">
        <f>VLOOKUP(A23592, E:E,1,0)</f>
        <v>0</v>
      </c>
      <c r="D23592">
        <v>23590</v>
      </c>
      <c r="E23592" t="s">
        <v>46038</v>
      </c>
      <c r="H23592" t="s">
        <v>38552</v>
      </c>
    </row>
    <row r="23593" spans="3:8" x14ac:dyDescent="0.2">
      <c r="C23593">
        <f>VLOOKUP(A23593, E:E,1,0)</f>
        <v>0</v>
      </c>
      <c r="D23593">
        <v>23591</v>
      </c>
      <c r="E23593" t="s">
        <v>38553</v>
      </c>
      <c r="H23593" t="s">
        <v>38553</v>
      </c>
    </row>
    <row r="23594" spans="3:8" x14ac:dyDescent="0.2">
      <c r="C23594">
        <f>VLOOKUP(A23594, E:E,1,0)</f>
        <v>0</v>
      </c>
      <c r="D23594">
        <v>23592</v>
      </c>
      <c r="E23594" t="s">
        <v>49842</v>
      </c>
      <c r="H23594" t="s">
        <v>38554</v>
      </c>
    </row>
    <row r="23595" spans="3:8" x14ac:dyDescent="0.2">
      <c r="C23595">
        <f>VLOOKUP(A23595, E:E,1,0)</f>
        <v>0</v>
      </c>
      <c r="D23595">
        <v>23593</v>
      </c>
      <c r="E23595" t="s">
        <v>38555</v>
      </c>
      <c r="H23595" t="s">
        <v>38555</v>
      </c>
    </row>
    <row r="23596" spans="3:8" x14ac:dyDescent="0.2">
      <c r="C23596">
        <f>VLOOKUP(A23596, E:E,1,0)</f>
        <v>0</v>
      </c>
      <c r="D23596">
        <v>23594</v>
      </c>
      <c r="E23596" t="s">
        <v>38556</v>
      </c>
      <c r="H23596" t="s">
        <v>38556</v>
      </c>
    </row>
    <row r="23597" spans="3:8" ht="34" x14ac:dyDescent="0.2">
      <c r="C23597">
        <f>VLOOKUP(A23597, E:E,1,0)</f>
        <v>0</v>
      </c>
      <c r="D23597">
        <v>23595</v>
      </c>
      <c r="E23597" s="4" t="s">
        <v>49843</v>
      </c>
      <c r="H23597" s="4" t="s">
        <v>38557</v>
      </c>
    </row>
    <row r="23598" spans="3:8" x14ac:dyDescent="0.2">
      <c r="C23598">
        <f>VLOOKUP(A23598, E:E,1,0)</f>
        <v>0</v>
      </c>
      <c r="D23598">
        <v>23596</v>
      </c>
      <c r="E23598" t="s">
        <v>38558</v>
      </c>
      <c r="H23598" t="s">
        <v>38558</v>
      </c>
    </row>
    <row r="23599" spans="3:8" x14ac:dyDescent="0.2">
      <c r="C23599">
        <f>VLOOKUP(A23599, E:E,1,0)</f>
        <v>0</v>
      </c>
      <c r="D23599">
        <v>23597</v>
      </c>
      <c r="E23599" t="s">
        <v>15969</v>
      </c>
      <c r="H23599" t="s">
        <v>38559</v>
      </c>
    </row>
    <row r="23600" spans="3:8" ht="51" x14ac:dyDescent="0.2">
      <c r="C23600">
        <f>VLOOKUP(A23600, E:E,1,0)</f>
        <v>0</v>
      </c>
      <c r="D23600">
        <v>23598</v>
      </c>
      <c r="E23600" s="4" t="s">
        <v>49844</v>
      </c>
      <c r="H23600" s="4" t="s">
        <v>38560</v>
      </c>
    </row>
    <row r="23601" spans="3:8" x14ac:dyDescent="0.2">
      <c r="C23601">
        <f>VLOOKUP(A23601, E:E,1,0)</f>
        <v>0</v>
      </c>
      <c r="D23601">
        <v>23599</v>
      </c>
      <c r="E23601" t="s">
        <v>38561</v>
      </c>
      <c r="H23601" t="s">
        <v>38561</v>
      </c>
    </row>
    <row r="23602" spans="3:8" x14ac:dyDescent="0.2">
      <c r="C23602">
        <f>VLOOKUP(A23602, E:E,1,0)</f>
        <v>0</v>
      </c>
      <c r="D23602">
        <v>23600</v>
      </c>
      <c r="E23602" t="s">
        <v>38562</v>
      </c>
      <c r="H23602" t="s">
        <v>38562</v>
      </c>
    </row>
    <row r="23603" spans="3:8" x14ac:dyDescent="0.2">
      <c r="C23603">
        <f>VLOOKUP(A23603, E:E,1,0)</f>
        <v>0</v>
      </c>
      <c r="D23603">
        <v>23601</v>
      </c>
      <c r="E23603" t="s">
        <v>16008</v>
      </c>
      <c r="H23603" t="s">
        <v>16008</v>
      </c>
    </row>
    <row r="23604" spans="3:8" x14ac:dyDescent="0.2">
      <c r="C23604">
        <f>VLOOKUP(A23604, E:E,1,0)</f>
        <v>0</v>
      </c>
      <c r="D23604">
        <v>23602</v>
      </c>
      <c r="E23604" t="s">
        <v>16007</v>
      </c>
      <c r="H23604" t="s">
        <v>16007</v>
      </c>
    </row>
    <row r="23605" spans="3:8" x14ac:dyDescent="0.2">
      <c r="C23605">
        <f>VLOOKUP(A23605, E:E,1,0)</f>
        <v>0</v>
      </c>
      <c r="D23605">
        <v>23603</v>
      </c>
      <c r="E23605" t="s">
        <v>38563</v>
      </c>
      <c r="H23605" t="s">
        <v>38563</v>
      </c>
    </row>
    <row r="23606" spans="3:8" x14ac:dyDescent="0.2">
      <c r="C23606">
        <f>VLOOKUP(A23606, E:E,1,0)</f>
        <v>0</v>
      </c>
      <c r="D23606">
        <v>23604</v>
      </c>
      <c r="E23606" t="s">
        <v>4237</v>
      </c>
      <c r="H23606" t="s">
        <v>38564</v>
      </c>
    </row>
    <row r="23607" spans="3:8" x14ac:dyDescent="0.2">
      <c r="C23607">
        <f>VLOOKUP(A23607, E:E,1,0)</f>
        <v>0</v>
      </c>
      <c r="D23607">
        <v>23605</v>
      </c>
      <c r="E23607" t="s">
        <v>38565</v>
      </c>
      <c r="H23607" t="s">
        <v>38565</v>
      </c>
    </row>
    <row r="23608" spans="3:8" x14ac:dyDescent="0.2">
      <c r="C23608">
        <f>VLOOKUP(A23608, E:E,1,0)</f>
        <v>0</v>
      </c>
      <c r="D23608">
        <v>23606</v>
      </c>
      <c r="E23608" t="s">
        <v>16011</v>
      </c>
      <c r="H23608" t="s">
        <v>16011</v>
      </c>
    </row>
    <row r="23609" spans="3:8" x14ac:dyDescent="0.2">
      <c r="C23609">
        <f>VLOOKUP(A23609, E:E,1,0)</f>
        <v>0</v>
      </c>
      <c r="D23609">
        <v>23607</v>
      </c>
      <c r="E23609" t="s">
        <v>16010</v>
      </c>
      <c r="H23609" t="s">
        <v>16010</v>
      </c>
    </row>
    <row r="23610" spans="3:8" x14ac:dyDescent="0.2">
      <c r="C23610">
        <f>VLOOKUP(A23610, E:E,1,0)</f>
        <v>0</v>
      </c>
      <c r="D23610">
        <v>23608</v>
      </c>
      <c r="E23610" t="s">
        <v>5154</v>
      </c>
      <c r="H23610" t="s">
        <v>5154</v>
      </c>
    </row>
    <row r="23611" spans="3:8" x14ac:dyDescent="0.2">
      <c r="C23611">
        <f>VLOOKUP(A23611, E:E,1,0)</f>
        <v>0</v>
      </c>
      <c r="D23611">
        <v>23609</v>
      </c>
      <c r="E23611" t="s">
        <v>38566</v>
      </c>
      <c r="H23611" t="s">
        <v>38566</v>
      </c>
    </row>
    <row r="23612" spans="3:8" x14ac:dyDescent="0.2">
      <c r="C23612">
        <f>VLOOKUP(A23612, E:E,1,0)</f>
        <v>0</v>
      </c>
      <c r="D23612">
        <v>23610</v>
      </c>
      <c r="E23612" t="s">
        <v>38567</v>
      </c>
      <c r="H23612" t="s">
        <v>38567</v>
      </c>
    </row>
    <row r="23613" spans="3:8" x14ac:dyDescent="0.2">
      <c r="C23613">
        <f>VLOOKUP(A23613, E:E,1,0)</f>
        <v>0</v>
      </c>
      <c r="D23613">
        <v>23611</v>
      </c>
      <c r="E23613" t="s">
        <v>38568</v>
      </c>
      <c r="H23613" t="s">
        <v>38568</v>
      </c>
    </row>
    <row r="23614" spans="3:8" x14ac:dyDescent="0.2">
      <c r="C23614">
        <f>VLOOKUP(A23614, E:E,1,0)</f>
        <v>0</v>
      </c>
      <c r="D23614">
        <v>23612</v>
      </c>
      <c r="E23614" t="s">
        <v>12033</v>
      </c>
      <c r="H23614" t="s">
        <v>12033</v>
      </c>
    </row>
    <row r="23615" spans="3:8" x14ac:dyDescent="0.2">
      <c r="C23615">
        <f>VLOOKUP(A23615, E:E,1,0)</f>
        <v>0</v>
      </c>
      <c r="D23615">
        <v>23613</v>
      </c>
      <c r="E23615" t="s">
        <v>38569</v>
      </c>
      <c r="H23615" t="s">
        <v>38569</v>
      </c>
    </row>
    <row r="23616" spans="3:8" x14ac:dyDescent="0.2">
      <c r="C23616">
        <f>VLOOKUP(A23616, E:E,1,0)</f>
        <v>0</v>
      </c>
      <c r="D23616">
        <v>23614</v>
      </c>
      <c r="E23616" t="s">
        <v>15969</v>
      </c>
      <c r="H23616" t="s">
        <v>38570</v>
      </c>
    </row>
    <row r="23617" spans="3:8" x14ac:dyDescent="0.2">
      <c r="C23617">
        <f>VLOOKUP(A23617, E:E,1,0)</f>
        <v>0</v>
      </c>
      <c r="D23617">
        <v>23615</v>
      </c>
      <c r="E23617" t="s">
        <v>13519</v>
      </c>
      <c r="H23617" t="s">
        <v>13519</v>
      </c>
    </row>
    <row r="23618" spans="3:8" x14ac:dyDescent="0.2">
      <c r="C23618">
        <f>VLOOKUP(A23618, E:E,1,0)</f>
        <v>0</v>
      </c>
      <c r="D23618">
        <v>23616</v>
      </c>
      <c r="E23618" t="s">
        <v>38571</v>
      </c>
      <c r="H23618" t="s">
        <v>38571</v>
      </c>
    </row>
    <row r="23619" spans="3:8" x14ac:dyDescent="0.2">
      <c r="C23619">
        <f>VLOOKUP(A23619, E:E,1,0)</f>
        <v>0</v>
      </c>
      <c r="D23619">
        <v>23617</v>
      </c>
      <c r="E23619" t="s">
        <v>49845</v>
      </c>
      <c r="H23619" t="s">
        <v>38572</v>
      </c>
    </row>
    <row r="23620" spans="3:8" x14ac:dyDescent="0.2">
      <c r="C23620">
        <f>VLOOKUP(A23620, E:E,1,0)</f>
        <v>0</v>
      </c>
      <c r="D23620">
        <v>23618</v>
      </c>
      <c r="E23620" t="s">
        <v>46039</v>
      </c>
      <c r="H23620" t="s">
        <v>38573</v>
      </c>
    </row>
    <row r="23621" spans="3:8" x14ac:dyDescent="0.2">
      <c r="C23621">
        <f>VLOOKUP(A23621, E:E,1,0)</f>
        <v>0</v>
      </c>
      <c r="D23621">
        <v>23619</v>
      </c>
      <c r="E23621" t="s">
        <v>38574</v>
      </c>
      <c r="H23621" t="s">
        <v>38574</v>
      </c>
    </row>
    <row r="23622" spans="3:8" x14ac:dyDescent="0.2">
      <c r="C23622">
        <f>VLOOKUP(A23622, E:E,1,0)</f>
        <v>0</v>
      </c>
      <c r="D23622">
        <v>23620</v>
      </c>
      <c r="E23622" t="s">
        <v>38575</v>
      </c>
      <c r="H23622" t="s">
        <v>38575</v>
      </c>
    </row>
    <row r="23623" spans="3:8" x14ac:dyDescent="0.2">
      <c r="C23623">
        <f>VLOOKUP(A23623, E:E,1,0)</f>
        <v>0</v>
      </c>
      <c r="D23623">
        <v>23621</v>
      </c>
      <c r="E23623" t="s">
        <v>38576</v>
      </c>
      <c r="H23623" t="s">
        <v>38576</v>
      </c>
    </row>
    <row r="23624" spans="3:8" x14ac:dyDescent="0.2">
      <c r="C23624">
        <f>VLOOKUP(A23624, E:E,1,0)</f>
        <v>0</v>
      </c>
      <c r="D23624">
        <v>23622</v>
      </c>
      <c r="E23624" t="s">
        <v>38577</v>
      </c>
      <c r="H23624" t="s">
        <v>38577</v>
      </c>
    </row>
    <row r="23625" spans="3:8" x14ac:dyDescent="0.2">
      <c r="C23625">
        <f>VLOOKUP(A23625, E:E,1,0)</f>
        <v>0</v>
      </c>
      <c r="D23625">
        <v>23623</v>
      </c>
      <c r="E23625" t="s">
        <v>38578</v>
      </c>
      <c r="H23625" t="s">
        <v>38578</v>
      </c>
    </row>
    <row r="23626" spans="3:8" x14ac:dyDescent="0.2">
      <c r="C23626">
        <f>VLOOKUP(A23626, E:E,1,0)</f>
        <v>0</v>
      </c>
      <c r="D23626">
        <v>23624</v>
      </c>
      <c r="E23626" t="s">
        <v>16018</v>
      </c>
      <c r="H23626" t="s">
        <v>16018</v>
      </c>
    </row>
    <row r="23627" spans="3:8" x14ac:dyDescent="0.2">
      <c r="C23627">
        <f>VLOOKUP(A23627, E:E,1,0)</f>
        <v>0</v>
      </c>
      <c r="D23627">
        <v>23625</v>
      </c>
      <c r="E23627" t="s">
        <v>38579</v>
      </c>
      <c r="H23627" t="s">
        <v>38579</v>
      </c>
    </row>
    <row r="23628" spans="3:8" x14ac:dyDescent="0.2">
      <c r="C23628">
        <f>VLOOKUP(A23628, E:E,1,0)</f>
        <v>0</v>
      </c>
      <c r="D23628">
        <v>23626</v>
      </c>
      <c r="E23628" t="s">
        <v>15273</v>
      </c>
      <c r="H23628" t="s">
        <v>15273</v>
      </c>
    </row>
    <row r="23629" spans="3:8" x14ac:dyDescent="0.2">
      <c r="C23629">
        <f>VLOOKUP(A23629, E:E,1,0)</f>
        <v>0</v>
      </c>
      <c r="D23629">
        <v>23627</v>
      </c>
      <c r="E23629" t="s">
        <v>49846</v>
      </c>
      <c r="H23629" t="s">
        <v>38580</v>
      </c>
    </row>
    <row r="23630" spans="3:8" x14ac:dyDescent="0.2">
      <c r="C23630">
        <f>VLOOKUP(A23630, E:E,1,0)</f>
        <v>0</v>
      </c>
      <c r="D23630">
        <v>23628</v>
      </c>
      <c r="E23630" t="s">
        <v>16023</v>
      </c>
      <c r="H23630" t="s">
        <v>16023</v>
      </c>
    </row>
    <row r="23631" spans="3:8" x14ac:dyDescent="0.2">
      <c r="C23631">
        <f>VLOOKUP(A23631, E:E,1,0)</f>
        <v>0</v>
      </c>
      <c r="D23631">
        <v>23629</v>
      </c>
      <c r="E23631" t="s">
        <v>16024</v>
      </c>
      <c r="H23631" t="s">
        <v>38581</v>
      </c>
    </row>
    <row r="23632" spans="3:8" x14ac:dyDescent="0.2">
      <c r="C23632">
        <f>VLOOKUP(A23632, E:E,1,0)</f>
        <v>0</v>
      </c>
      <c r="D23632">
        <v>23630</v>
      </c>
      <c r="E23632" t="s">
        <v>16022</v>
      </c>
      <c r="H23632" t="s">
        <v>16022</v>
      </c>
    </row>
    <row r="23633" spans="3:8" x14ac:dyDescent="0.2">
      <c r="C23633">
        <f>VLOOKUP(A23633, E:E,1,0)</f>
        <v>0</v>
      </c>
      <c r="D23633">
        <v>23631</v>
      </c>
      <c r="E23633" t="s">
        <v>16021</v>
      </c>
      <c r="H23633" t="s">
        <v>38582</v>
      </c>
    </row>
    <row r="23634" spans="3:8" x14ac:dyDescent="0.2">
      <c r="C23634">
        <f>VLOOKUP(A23634, E:E,1,0)</f>
        <v>0</v>
      </c>
      <c r="D23634">
        <v>23632</v>
      </c>
      <c r="E23634" t="s">
        <v>38583</v>
      </c>
      <c r="H23634" t="s">
        <v>38583</v>
      </c>
    </row>
    <row r="23635" spans="3:8" x14ac:dyDescent="0.2">
      <c r="C23635">
        <f>VLOOKUP(A23635, E:E,1,0)</f>
        <v>0</v>
      </c>
      <c r="D23635">
        <v>23633</v>
      </c>
      <c r="E23635" t="s">
        <v>38584</v>
      </c>
      <c r="H23635" t="s">
        <v>38584</v>
      </c>
    </row>
    <row r="23636" spans="3:8" ht="51" x14ac:dyDescent="0.2">
      <c r="C23636">
        <f>VLOOKUP(A23636, E:E,1,0)</f>
        <v>0</v>
      </c>
      <c r="D23636">
        <v>23634</v>
      </c>
      <c r="E23636" s="4" t="s">
        <v>49847</v>
      </c>
      <c r="H23636" s="4" t="s">
        <v>38585</v>
      </c>
    </row>
    <row r="23637" spans="3:8" x14ac:dyDescent="0.2">
      <c r="C23637">
        <f>VLOOKUP(A23637, E:E,1,0)</f>
        <v>0</v>
      </c>
      <c r="D23637">
        <v>23635</v>
      </c>
      <c r="E23637" t="s">
        <v>38586</v>
      </c>
      <c r="H23637" t="s">
        <v>38586</v>
      </c>
    </row>
    <row r="23638" spans="3:8" x14ac:dyDescent="0.2">
      <c r="C23638">
        <f>VLOOKUP(A23638, E:E,1,0)</f>
        <v>0</v>
      </c>
      <c r="D23638">
        <v>23636</v>
      </c>
      <c r="E23638" t="s">
        <v>38587</v>
      </c>
      <c r="H23638" t="s">
        <v>38587</v>
      </c>
    </row>
    <row r="23639" spans="3:8" x14ac:dyDescent="0.2">
      <c r="C23639">
        <f>VLOOKUP(A23639, E:E,1,0)</f>
        <v>0</v>
      </c>
      <c r="D23639">
        <v>23637</v>
      </c>
      <c r="E23639" t="s">
        <v>38588</v>
      </c>
      <c r="H23639" t="s">
        <v>38588</v>
      </c>
    </row>
    <row r="23640" spans="3:8" x14ac:dyDescent="0.2">
      <c r="C23640">
        <f>VLOOKUP(A23640, E:E,1,0)</f>
        <v>0</v>
      </c>
      <c r="D23640">
        <v>23638</v>
      </c>
      <c r="E23640" t="s">
        <v>16028</v>
      </c>
      <c r="H23640" t="s">
        <v>16028</v>
      </c>
    </row>
    <row r="23641" spans="3:8" x14ac:dyDescent="0.2">
      <c r="C23641">
        <f>VLOOKUP(A23641, E:E,1,0)</f>
        <v>0</v>
      </c>
      <c r="D23641">
        <v>23639</v>
      </c>
      <c r="E23641" t="s">
        <v>38589</v>
      </c>
      <c r="H23641" t="s">
        <v>38589</v>
      </c>
    </row>
    <row r="23642" spans="3:8" x14ac:dyDescent="0.2">
      <c r="C23642">
        <f>VLOOKUP(A23642, E:E,1,0)</f>
        <v>0</v>
      </c>
      <c r="D23642">
        <v>23640</v>
      </c>
      <c r="E23642" t="s">
        <v>38590</v>
      </c>
      <c r="H23642" t="s">
        <v>38590</v>
      </c>
    </row>
    <row r="23643" spans="3:8" x14ac:dyDescent="0.2">
      <c r="C23643">
        <f>VLOOKUP(A23643, E:E,1,0)</f>
        <v>0</v>
      </c>
      <c r="D23643">
        <v>23641</v>
      </c>
      <c r="E23643" t="s">
        <v>38591</v>
      </c>
      <c r="H23643" t="s">
        <v>38591</v>
      </c>
    </row>
    <row r="23644" spans="3:8" x14ac:dyDescent="0.2">
      <c r="C23644">
        <f>VLOOKUP(A23644, E:E,1,0)</f>
        <v>0</v>
      </c>
      <c r="D23644">
        <v>23642</v>
      </c>
      <c r="E23644" t="s">
        <v>6426</v>
      </c>
      <c r="H23644" t="s">
        <v>6426</v>
      </c>
    </row>
    <row r="23645" spans="3:8" x14ac:dyDescent="0.2">
      <c r="C23645">
        <f>VLOOKUP(A23645, E:E,1,0)</f>
        <v>0</v>
      </c>
      <c r="D23645">
        <v>23643</v>
      </c>
      <c r="E23645" t="s">
        <v>16029</v>
      </c>
      <c r="H23645" t="s">
        <v>38592</v>
      </c>
    </row>
    <row r="23646" spans="3:8" x14ac:dyDescent="0.2">
      <c r="C23646">
        <f>VLOOKUP(A23646, E:E,1,0)</f>
        <v>0</v>
      </c>
      <c r="D23646">
        <v>23644</v>
      </c>
      <c r="E23646" t="s">
        <v>16031</v>
      </c>
      <c r="H23646" t="s">
        <v>16031</v>
      </c>
    </row>
    <row r="23647" spans="3:8" x14ac:dyDescent="0.2">
      <c r="C23647">
        <f>VLOOKUP(A23647, E:E,1,0)</f>
        <v>0</v>
      </c>
      <c r="D23647">
        <v>23645</v>
      </c>
      <c r="E23647" t="s">
        <v>38593</v>
      </c>
      <c r="H23647" t="s">
        <v>38593</v>
      </c>
    </row>
    <row r="23648" spans="3:8" x14ac:dyDescent="0.2">
      <c r="C23648">
        <f>VLOOKUP(A23648, E:E,1,0)</f>
        <v>0</v>
      </c>
      <c r="D23648">
        <v>23646</v>
      </c>
      <c r="E23648" t="s">
        <v>5982</v>
      </c>
      <c r="H23648" t="s">
        <v>5982</v>
      </c>
    </row>
    <row r="23649" spans="3:8" x14ac:dyDescent="0.2">
      <c r="C23649">
        <f>VLOOKUP(A23649, E:E,1,0)</f>
        <v>0</v>
      </c>
      <c r="D23649">
        <v>23647</v>
      </c>
      <c r="E23649" t="s">
        <v>49848</v>
      </c>
      <c r="H23649" t="s">
        <v>38594</v>
      </c>
    </row>
    <row r="23650" spans="3:8" x14ac:dyDescent="0.2">
      <c r="C23650">
        <f>VLOOKUP(A23650, E:E,1,0)</f>
        <v>0</v>
      </c>
      <c r="D23650">
        <v>23648</v>
      </c>
      <c r="E23650" t="s">
        <v>873</v>
      </c>
      <c r="H23650" t="s">
        <v>38595</v>
      </c>
    </row>
    <row r="23651" spans="3:8" x14ac:dyDescent="0.2">
      <c r="C23651">
        <f>VLOOKUP(A23651, E:E,1,0)</f>
        <v>0</v>
      </c>
      <c r="D23651">
        <v>23649</v>
      </c>
      <c r="E23651" t="s">
        <v>38596</v>
      </c>
      <c r="H23651" t="s">
        <v>38596</v>
      </c>
    </row>
    <row r="23652" spans="3:8" x14ac:dyDescent="0.2">
      <c r="C23652">
        <f>VLOOKUP(A23652, E:E,1,0)</f>
        <v>0</v>
      </c>
      <c r="D23652">
        <v>23650</v>
      </c>
      <c r="E23652" t="s">
        <v>38597</v>
      </c>
      <c r="H23652" t="s">
        <v>38597</v>
      </c>
    </row>
    <row r="23653" spans="3:8" x14ac:dyDescent="0.2">
      <c r="C23653">
        <f>VLOOKUP(A23653, E:E,1,0)</f>
        <v>0</v>
      </c>
      <c r="D23653">
        <v>23651</v>
      </c>
      <c r="E23653" t="s">
        <v>38598</v>
      </c>
      <c r="H23653" t="s">
        <v>38598</v>
      </c>
    </row>
    <row r="23654" spans="3:8" x14ac:dyDescent="0.2">
      <c r="C23654">
        <f>VLOOKUP(A23654, E:E,1,0)</f>
        <v>0</v>
      </c>
      <c r="D23654">
        <v>23652</v>
      </c>
      <c r="E23654" t="s">
        <v>38599</v>
      </c>
      <c r="H23654" t="s">
        <v>38599</v>
      </c>
    </row>
    <row r="23655" spans="3:8" x14ac:dyDescent="0.2">
      <c r="C23655">
        <f>VLOOKUP(A23655, E:E,1,0)</f>
        <v>0</v>
      </c>
      <c r="D23655">
        <v>23653</v>
      </c>
      <c r="E23655" t="s">
        <v>49849</v>
      </c>
      <c r="H23655" t="s">
        <v>38600</v>
      </c>
    </row>
    <row r="23656" spans="3:8" x14ac:dyDescent="0.2">
      <c r="C23656">
        <f>VLOOKUP(A23656, E:E,1,0)</f>
        <v>0</v>
      </c>
      <c r="D23656">
        <v>23654</v>
      </c>
      <c r="E23656" t="s">
        <v>38601</v>
      </c>
      <c r="H23656" t="s">
        <v>38601</v>
      </c>
    </row>
    <row r="23657" spans="3:8" x14ac:dyDescent="0.2">
      <c r="C23657">
        <f>VLOOKUP(A23657, E:E,1,0)</f>
        <v>0</v>
      </c>
      <c r="D23657">
        <v>23655</v>
      </c>
      <c r="E23657" t="s">
        <v>49850</v>
      </c>
      <c r="H23657" t="s">
        <v>38602</v>
      </c>
    </row>
    <row r="23658" spans="3:8" x14ac:dyDescent="0.2">
      <c r="C23658">
        <f>VLOOKUP(A23658, E:E,1,0)</f>
        <v>0</v>
      </c>
      <c r="D23658">
        <v>23656</v>
      </c>
      <c r="E23658" t="s">
        <v>46040</v>
      </c>
      <c r="H23658" t="s">
        <v>38603</v>
      </c>
    </row>
    <row r="23659" spans="3:8" x14ac:dyDescent="0.2">
      <c r="C23659">
        <f>VLOOKUP(A23659, E:E,1,0)</f>
        <v>0</v>
      </c>
      <c r="D23659">
        <v>23657</v>
      </c>
      <c r="E23659" t="s">
        <v>8366</v>
      </c>
      <c r="H23659" t="s">
        <v>8366</v>
      </c>
    </row>
    <row r="23660" spans="3:8" x14ac:dyDescent="0.2">
      <c r="C23660">
        <f>VLOOKUP(A23660, E:E,1,0)</f>
        <v>0</v>
      </c>
      <c r="D23660">
        <v>23658</v>
      </c>
      <c r="E23660" t="s">
        <v>46041</v>
      </c>
      <c r="H23660" t="s">
        <v>38604</v>
      </c>
    </row>
    <row r="23661" spans="3:8" x14ac:dyDescent="0.2">
      <c r="C23661">
        <f>VLOOKUP(A23661, E:E,1,0)</f>
        <v>0</v>
      </c>
      <c r="D23661">
        <v>23659</v>
      </c>
      <c r="E23661" t="s">
        <v>38605</v>
      </c>
      <c r="H23661" t="s">
        <v>38605</v>
      </c>
    </row>
    <row r="23662" spans="3:8" x14ac:dyDescent="0.2">
      <c r="C23662">
        <f>VLOOKUP(A23662, E:E,1,0)</f>
        <v>0</v>
      </c>
      <c r="D23662">
        <v>23660</v>
      </c>
      <c r="E23662" t="s">
        <v>49851</v>
      </c>
      <c r="H23662" t="s">
        <v>38606</v>
      </c>
    </row>
    <row r="23663" spans="3:8" x14ac:dyDescent="0.2">
      <c r="C23663">
        <f>VLOOKUP(A23663, E:E,1,0)</f>
        <v>0</v>
      </c>
      <c r="D23663">
        <v>23661</v>
      </c>
      <c r="E23663" t="s">
        <v>2106</v>
      </c>
      <c r="H23663" t="s">
        <v>2106</v>
      </c>
    </row>
    <row r="23664" spans="3:8" x14ac:dyDescent="0.2">
      <c r="C23664">
        <f>VLOOKUP(A23664, E:E,1,0)</f>
        <v>0</v>
      </c>
      <c r="D23664">
        <v>23662</v>
      </c>
      <c r="E23664" t="s">
        <v>38607</v>
      </c>
      <c r="H23664" t="s">
        <v>38607</v>
      </c>
    </row>
    <row r="23665" spans="3:8" x14ac:dyDescent="0.2">
      <c r="C23665">
        <f>VLOOKUP(A23665, E:E,1,0)</f>
        <v>0</v>
      </c>
      <c r="D23665">
        <v>23663</v>
      </c>
      <c r="E23665" t="s">
        <v>16041</v>
      </c>
      <c r="H23665" t="s">
        <v>16041</v>
      </c>
    </row>
    <row r="23666" spans="3:8" x14ac:dyDescent="0.2">
      <c r="C23666">
        <f>VLOOKUP(A23666, E:E,1,0)</f>
        <v>0</v>
      </c>
      <c r="D23666">
        <v>23664</v>
      </c>
      <c r="E23666" t="s">
        <v>38608</v>
      </c>
      <c r="H23666" t="s">
        <v>38608</v>
      </c>
    </row>
    <row r="23667" spans="3:8" x14ac:dyDescent="0.2">
      <c r="C23667">
        <f>VLOOKUP(A23667, E:E,1,0)</f>
        <v>0</v>
      </c>
      <c r="D23667">
        <v>23665</v>
      </c>
      <c r="E23667" t="s">
        <v>38609</v>
      </c>
      <c r="H23667" t="s">
        <v>38609</v>
      </c>
    </row>
    <row r="23668" spans="3:8" x14ac:dyDescent="0.2">
      <c r="C23668">
        <f>VLOOKUP(A23668, E:E,1,0)</f>
        <v>0</v>
      </c>
      <c r="D23668">
        <v>23666</v>
      </c>
      <c r="E23668" t="s">
        <v>38610</v>
      </c>
      <c r="H23668" t="s">
        <v>38610</v>
      </c>
    </row>
    <row r="23669" spans="3:8" x14ac:dyDescent="0.2">
      <c r="C23669">
        <f>VLOOKUP(A23669, E:E,1,0)</f>
        <v>0</v>
      </c>
      <c r="D23669">
        <v>23667</v>
      </c>
      <c r="E23669" t="s">
        <v>38611</v>
      </c>
      <c r="H23669" t="s">
        <v>38611</v>
      </c>
    </row>
    <row r="23670" spans="3:8" x14ac:dyDescent="0.2">
      <c r="C23670">
        <f>VLOOKUP(A23670, E:E,1,0)</f>
        <v>0</v>
      </c>
      <c r="D23670">
        <v>23668</v>
      </c>
      <c r="E23670" t="s">
        <v>49852</v>
      </c>
      <c r="H23670" t="s">
        <v>38612</v>
      </c>
    </row>
    <row r="23671" spans="3:8" x14ac:dyDescent="0.2">
      <c r="C23671">
        <f>VLOOKUP(A23671, E:E,1,0)</f>
        <v>0</v>
      </c>
      <c r="D23671">
        <v>23669</v>
      </c>
      <c r="E23671" t="s">
        <v>49853</v>
      </c>
      <c r="H23671" t="s">
        <v>38613</v>
      </c>
    </row>
    <row r="23672" spans="3:8" x14ac:dyDescent="0.2">
      <c r="C23672">
        <f>VLOOKUP(A23672, E:E,1,0)</f>
        <v>0</v>
      </c>
      <c r="D23672">
        <v>23670</v>
      </c>
      <c r="E23672" t="s">
        <v>38614</v>
      </c>
      <c r="H23672" t="s">
        <v>38614</v>
      </c>
    </row>
    <row r="23673" spans="3:8" x14ac:dyDescent="0.2">
      <c r="C23673">
        <f>VLOOKUP(A23673, E:E,1,0)</f>
        <v>0</v>
      </c>
      <c r="D23673">
        <v>23671</v>
      </c>
      <c r="E23673" t="s">
        <v>49854</v>
      </c>
      <c r="H23673" t="s">
        <v>38615</v>
      </c>
    </row>
    <row r="23674" spans="3:8" x14ac:dyDescent="0.2">
      <c r="C23674">
        <f>VLOOKUP(A23674, E:E,1,0)</f>
        <v>0</v>
      </c>
      <c r="D23674">
        <v>23672</v>
      </c>
      <c r="E23674" t="s">
        <v>38616</v>
      </c>
      <c r="H23674" t="s">
        <v>38616</v>
      </c>
    </row>
    <row r="23675" spans="3:8" x14ac:dyDescent="0.2">
      <c r="C23675">
        <f>VLOOKUP(A23675, E:E,1,0)</f>
        <v>0</v>
      </c>
      <c r="D23675">
        <v>23673</v>
      </c>
      <c r="E23675" t="s">
        <v>38617</v>
      </c>
      <c r="H23675" t="s">
        <v>38617</v>
      </c>
    </row>
    <row r="23676" spans="3:8" x14ac:dyDescent="0.2">
      <c r="C23676">
        <f>VLOOKUP(A23676, E:E,1,0)</f>
        <v>0</v>
      </c>
      <c r="D23676">
        <v>23674</v>
      </c>
      <c r="E23676" t="s">
        <v>16045</v>
      </c>
      <c r="H23676" t="s">
        <v>16045</v>
      </c>
    </row>
    <row r="23677" spans="3:8" x14ac:dyDescent="0.2">
      <c r="C23677">
        <f>VLOOKUP(A23677, E:E,1,0)</f>
        <v>0</v>
      </c>
      <c r="D23677">
        <v>23675</v>
      </c>
      <c r="E23677" t="s">
        <v>16047</v>
      </c>
      <c r="H23677" t="s">
        <v>16047</v>
      </c>
    </row>
    <row r="23678" spans="3:8" x14ac:dyDescent="0.2">
      <c r="C23678">
        <f>VLOOKUP(A23678, E:E,1,0)</f>
        <v>0</v>
      </c>
      <c r="D23678">
        <v>23676</v>
      </c>
      <c r="E23678" t="s">
        <v>16048</v>
      </c>
      <c r="H23678" t="s">
        <v>16048</v>
      </c>
    </row>
    <row r="23679" spans="3:8" x14ac:dyDescent="0.2">
      <c r="C23679">
        <f>VLOOKUP(A23679, E:E,1,0)</f>
        <v>0</v>
      </c>
      <c r="D23679">
        <v>23677</v>
      </c>
      <c r="E23679" t="s">
        <v>16049</v>
      </c>
      <c r="H23679" t="s">
        <v>16049</v>
      </c>
    </row>
    <row r="23680" spans="3:8" x14ac:dyDescent="0.2">
      <c r="C23680">
        <f>VLOOKUP(A23680, E:E,1,0)</f>
        <v>0</v>
      </c>
      <c r="D23680">
        <v>23678</v>
      </c>
      <c r="E23680" t="s">
        <v>38618</v>
      </c>
      <c r="H23680" t="s">
        <v>38618</v>
      </c>
    </row>
    <row r="23681" spans="3:8" x14ac:dyDescent="0.2">
      <c r="C23681">
        <f>VLOOKUP(A23681, E:E,1,0)</f>
        <v>0</v>
      </c>
      <c r="D23681">
        <v>23679</v>
      </c>
      <c r="E23681" t="s">
        <v>49855</v>
      </c>
      <c r="H23681" t="s">
        <v>38619</v>
      </c>
    </row>
    <row r="23682" spans="3:8" x14ac:dyDescent="0.2">
      <c r="C23682">
        <f>VLOOKUP(A23682, E:E,1,0)</f>
        <v>0</v>
      </c>
      <c r="D23682">
        <v>23680</v>
      </c>
      <c r="E23682" t="s">
        <v>38620</v>
      </c>
      <c r="H23682" t="s">
        <v>38620</v>
      </c>
    </row>
    <row r="23683" spans="3:8" x14ac:dyDescent="0.2">
      <c r="C23683">
        <f>VLOOKUP(A23683, E:E,1,0)</f>
        <v>0</v>
      </c>
      <c r="D23683">
        <v>23681</v>
      </c>
      <c r="E23683" t="s">
        <v>38621</v>
      </c>
      <c r="H23683" t="s">
        <v>38621</v>
      </c>
    </row>
    <row r="23684" spans="3:8" x14ac:dyDescent="0.2">
      <c r="C23684">
        <f>VLOOKUP(A23684, E:E,1,0)</f>
        <v>0</v>
      </c>
      <c r="D23684">
        <v>23682</v>
      </c>
      <c r="E23684" t="s">
        <v>16050</v>
      </c>
      <c r="H23684" t="s">
        <v>16050</v>
      </c>
    </row>
    <row r="23685" spans="3:8" x14ac:dyDescent="0.2">
      <c r="C23685">
        <f>VLOOKUP(A23685, E:E,1,0)</f>
        <v>0</v>
      </c>
      <c r="D23685">
        <v>23683</v>
      </c>
      <c r="E23685" t="s">
        <v>49856</v>
      </c>
      <c r="H23685" t="s">
        <v>38622</v>
      </c>
    </row>
    <row r="23686" spans="3:8" x14ac:dyDescent="0.2">
      <c r="C23686">
        <f>VLOOKUP(A23686, E:E,1,0)</f>
        <v>0</v>
      </c>
      <c r="D23686">
        <v>23684</v>
      </c>
      <c r="E23686" t="s">
        <v>38623</v>
      </c>
      <c r="H23686" t="s">
        <v>38623</v>
      </c>
    </row>
    <row r="23687" spans="3:8" x14ac:dyDescent="0.2">
      <c r="C23687">
        <f>VLOOKUP(A23687, E:E,1,0)</f>
        <v>0</v>
      </c>
      <c r="D23687">
        <v>23685</v>
      </c>
      <c r="E23687" t="s">
        <v>1812</v>
      </c>
      <c r="H23687" t="s">
        <v>1812</v>
      </c>
    </row>
    <row r="23688" spans="3:8" x14ac:dyDescent="0.2">
      <c r="C23688">
        <f>VLOOKUP(A23688, E:E,1,0)</f>
        <v>0</v>
      </c>
      <c r="D23688">
        <v>23686</v>
      </c>
      <c r="E23688" t="s">
        <v>16053</v>
      </c>
      <c r="H23688" t="s">
        <v>16053</v>
      </c>
    </row>
    <row r="23689" spans="3:8" x14ac:dyDescent="0.2">
      <c r="C23689">
        <f>VLOOKUP(A23689, E:E,1,0)</f>
        <v>0</v>
      </c>
      <c r="D23689">
        <v>23687</v>
      </c>
      <c r="E23689" t="s">
        <v>38624</v>
      </c>
      <c r="H23689" t="s">
        <v>38624</v>
      </c>
    </row>
    <row r="23690" spans="3:8" x14ac:dyDescent="0.2">
      <c r="C23690">
        <f>VLOOKUP(A23690, E:E,1,0)</f>
        <v>0</v>
      </c>
      <c r="D23690">
        <v>23688</v>
      </c>
      <c r="E23690" t="s">
        <v>38625</v>
      </c>
      <c r="H23690" t="s">
        <v>38625</v>
      </c>
    </row>
    <row r="23691" spans="3:8" x14ac:dyDescent="0.2">
      <c r="C23691">
        <f>VLOOKUP(A23691, E:E,1,0)</f>
        <v>0</v>
      </c>
      <c r="D23691">
        <v>23689</v>
      </c>
      <c r="E23691" t="s">
        <v>49857</v>
      </c>
      <c r="H23691" t="s">
        <v>38626</v>
      </c>
    </row>
    <row r="23692" spans="3:8" x14ac:dyDescent="0.2">
      <c r="C23692">
        <f>VLOOKUP(A23692, E:E,1,0)</f>
        <v>0</v>
      </c>
      <c r="D23692">
        <v>23690</v>
      </c>
      <c r="E23692" t="s">
        <v>38627</v>
      </c>
      <c r="H23692" t="s">
        <v>38627</v>
      </c>
    </row>
    <row r="23693" spans="3:8" x14ac:dyDescent="0.2">
      <c r="C23693">
        <f>VLOOKUP(A23693, E:E,1,0)</f>
        <v>0</v>
      </c>
      <c r="D23693">
        <v>23691</v>
      </c>
      <c r="E23693" t="s">
        <v>16058</v>
      </c>
      <c r="H23693" t="s">
        <v>16058</v>
      </c>
    </row>
    <row r="23694" spans="3:8" ht="51" x14ac:dyDescent="0.2">
      <c r="C23694">
        <f>VLOOKUP(A23694, E:E,1,0)</f>
        <v>0</v>
      </c>
      <c r="D23694">
        <v>23692</v>
      </c>
      <c r="E23694" s="4" t="s">
        <v>49858</v>
      </c>
      <c r="H23694" s="4" t="s">
        <v>38628</v>
      </c>
    </row>
    <row r="23695" spans="3:8" x14ac:dyDescent="0.2">
      <c r="C23695">
        <f>VLOOKUP(A23695, E:E,1,0)</f>
        <v>0</v>
      </c>
      <c r="D23695">
        <v>23693</v>
      </c>
      <c r="E23695" t="s">
        <v>16059</v>
      </c>
      <c r="H23695" t="s">
        <v>16059</v>
      </c>
    </row>
    <row r="23696" spans="3:8" x14ac:dyDescent="0.2">
      <c r="C23696">
        <f>VLOOKUP(A23696, E:E,1,0)</f>
        <v>0</v>
      </c>
      <c r="D23696">
        <v>23694</v>
      </c>
      <c r="E23696" t="s">
        <v>16057</v>
      </c>
      <c r="H23696" t="s">
        <v>16057</v>
      </c>
    </row>
    <row r="23697" spans="3:8" x14ac:dyDescent="0.2">
      <c r="C23697">
        <f>VLOOKUP(A23697, E:E,1,0)</f>
        <v>0</v>
      </c>
      <c r="D23697">
        <v>23695</v>
      </c>
      <c r="E23697" t="s">
        <v>38629</v>
      </c>
      <c r="H23697" t="s">
        <v>38629</v>
      </c>
    </row>
    <row r="23698" spans="3:8" x14ac:dyDescent="0.2">
      <c r="C23698">
        <f>VLOOKUP(A23698, E:E,1,0)</f>
        <v>0</v>
      </c>
      <c r="D23698">
        <v>23696</v>
      </c>
      <c r="E23698" t="s">
        <v>16062</v>
      </c>
      <c r="H23698" t="s">
        <v>16062</v>
      </c>
    </row>
    <row r="23699" spans="3:8" x14ac:dyDescent="0.2">
      <c r="C23699">
        <f>VLOOKUP(A23699, E:E,1,0)</f>
        <v>0</v>
      </c>
      <c r="D23699">
        <v>23697</v>
      </c>
      <c r="E23699" t="s">
        <v>16063</v>
      </c>
      <c r="H23699" t="s">
        <v>16063</v>
      </c>
    </row>
    <row r="23700" spans="3:8" x14ac:dyDescent="0.2">
      <c r="C23700">
        <f>VLOOKUP(A23700, E:E,1,0)</f>
        <v>0</v>
      </c>
      <c r="D23700">
        <v>23698</v>
      </c>
      <c r="E23700" t="s">
        <v>49859</v>
      </c>
      <c r="H23700" t="s">
        <v>38630</v>
      </c>
    </row>
    <row r="23701" spans="3:8" x14ac:dyDescent="0.2">
      <c r="C23701">
        <f>VLOOKUP(A23701, E:E,1,0)</f>
        <v>0</v>
      </c>
      <c r="D23701">
        <v>23699</v>
      </c>
      <c r="E23701" t="s">
        <v>49860</v>
      </c>
      <c r="H23701" t="s">
        <v>38631</v>
      </c>
    </row>
    <row r="23702" spans="3:8" x14ac:dyDescent="0.2">
      <c r="C23702">
        <f>VLOOKUP(A23702, E:E,1,0)</f>
        <v>0</v>
      </c>
      <c r="D23702">
        <v>23700</v>
      </c>
      <c r="E23702" t="s">
        <v>16065</v>
      </c>
      <c r="H23702" t="s">
        <v>16065</v>
      </c>
    </row>
    <row r="23703" spans="3:8" x14ac:dyDescent="0.2">
      <c r="C23703">
        <f>VLOOKUP(A23703, E:E,1,0)</f>
        <v>0</v>
      </c>
      <c r="D23703">
        <v>23701</v>
      </c>
      <c r="E23703" t="s">
        <v>38632</v>
      </c>
      <c r="H23703" t="s">
        <v>38632</v>
      </c>
    </row>
    <row r="23704" spans="3:8" x14ac:dyDescent="0.2">
      <c r="C23704">
        <f>VLOOKUP(A23704, E:E,1,0)</f>
        <v>0</v>
      </c>
      <c r="D23704">
        <v>23702</v>
      </c>
      <c r="E23704" t="s">
        <v>16066</v>
      </c>
      <c r="H23704" t="s">
        <v>16066</v>
      </c>
    </row>
    <row r="23705" spans="3:8" x14ac:dyDescent="0.2">
      <c r="C23705">
        <f>VLOOKUP(A23705, E:E,1,0)</f>
        <v>0</v>
      </c>
      <c r="D23705">
        <v>23703</v>
      </c>
      <c r="E23705" t="s">
        <v>11932</v>
      </c>
      <c r="H23705" t="s">
        <v>11932</v>
      </c>
    </row>
    <row r="23706" spans="3:8" x14ac:dyDescent="0.2">
      <c r="C23706">
        <f>VLOOKUP(A23706, E:E,1,0)</f>
        <v>0</v>
      </c>
      <c r="D23706">
        <v>23704</v>
      </c>
      <c r="E23706" t="s">
        <v>16067</v>
      </c>
      <c r="H23706" t="s">
        <v>16067</v>
      </c>
    </row>
    <row r="23707" spans="3:8" x14ac:dyDescent="0.2">
      <c r="C23707">
        <f>VLOOKUP(A23707, E:E,1,0)</f>
        <v>0</v>
      </c>
      <c r="D23707">
        <v>23705</v>
      </c>
      <c r="E23707" t="s">
        <v>38633</v>
      </c>
      <c r="H23707" t="s">
        <v>38633</v>
      </c>
    </row>
    <row r="23708" spans="3:8" x14ac:dyDescent="0.2">
      <c r="C23708">
        <f>VLOOKUP(A23708, E:E,1,0)</f>
        <v>0</v>
      </c>
      <c r="D23708">
        <v>23706</v>
      </c>
      <c r="E23708" t="s">
        <v>16069</v>
      </c>
      <c r="H23708" t="s">
        <v>16069</v>
      </c>
    </row>
    <row r="23709" spans="3:8" x14ac:dyDescent="0.2">
      <c r="C23709">
        <f>VLOOKUP(A23709, E:E,1,0)</f>
        <v>0</v>
      </c>
      <c r="D23709">
        <v>23707</v>
      </c>
      <c r="E23709" t="s">
        <v>16071</v>
      </c>
      <c r="H23709" t="s">
        <v>16071</v>
      </c>
    </row>
    <row r="23710" spans="3:8" x14ac:dyDescent="0.2">
      <c r="C23710">
        <f>VLOOKUP(A23710, E:E,1,0)</f>
        <v>0</v>
      </c>
      <c r="D23710">
        <v>23708</v>
      </c>
      <c r="E23710" t="s">
        <v>38634</v>
      </c>
      <c r="H23710" t="s">
        <v>38634</v>
      </c>
    </row>
    <row r="23711" spans="3:8" x14ac:dyDescent="0.2">
      <c r="C23711">
        <f>VLOOKUP(A23711, E:E,1,0)</f>
        <v>0</v>
      </c>
      <c r="D23711">
        <v>23709</v>
      </c>
      <c r="E23711" t="s">
        <v>38635</v>
      </c>
      <c r="H23711" t="s">
        <v>38635</v>
      </c>
    </row>
    <row r="23712" spans="3:8" x14ac:dyDescent="0.2">
      <c r="C23712">
        <f>VLOOKUP(A23712, E:E,1,0)</f>
        <v>0</v>
      </c>
      <c r="D23712">
        <v>23710</v>
      </c>
      <c r="E23712" t="s">
        <v>16072</v>
      </c>
      <c r="H23712" t="s">
        <v>16072</v>
      </c>
    </row>
    <row r="23713" spans="3:8" x14ac:dyDescent="0.2">
      <c r="C23713">
        <f>VLOOKUP(A23713, E:E,1,0)</f>
        <v>0</v>
      </c>
      <c r="D23713">
        <v>23711</v>
      </c>
      <c r="E23713" t="s">
        <v>16070</v>
      </c>
      <c r="H23713" t="s">
        <v>16070</v>
      </c>
    </row>
    <row r="23714" spans="3:8" x14ac:dyDescent="0.2">
      <c r="C23714">
        <f>VLOOKUP(A23714, E:E,1,0)</f>
        <v>0</v>
      </c>
      <c r="D23714">
        <v>23712</v>
      </c>
      <c r="E23714" t="s">
        <v>46042</v>
      </c>
      <c r="H23714" t="s">
        <v>38636</v>
      </c>
    </row>
    <row r="23715" spans="3:8" x14ac:dyDescent="0.2">
      <c r="C23715">
        <f>VLOOKUP(A23715, E:E,1,0)</f>
        <v>0</v>
      </c>
      <c r="D23715">
        <v>23713</v>
      </c>
      <c r="E23715" t="s">
        <v>38637</v>
      </c>
      <c r="H23715" t="s">
        <v>38637</v>
      </c>
    </row>
    <row r="23716" spans="3:8" x14ac:dyDescent="0.2">
      <c r="C23716">
        <f>VLOOKUP(A23716, E:E,1,0)</f>
        <v>0</v>
      </c>
      <c r="D23716">
        <v>23714</v>
      </c>
      <c r="E23716" t="s">
        <v>38638</v>
      </c>
      <c r="H23716" t="s">
        <v>38638</v>
      </c>
    </row>
    <row r="23717" spans="3:8" x14ac:dyDescent="0.2">
      <c r="C23717">
        <f>VLOOKUP(A23717, E:E,1,0)</f>
        <v>0</v>
      </c>
      <c r="D23717">
        <v>23715</v>
      </c>
      <c r="E23717" t="s">
        <v>38639</v>
      </c>
      <c r="H23717" t="s">
        <v>38639</v>
      </c>
    </row>
    <row r="23718" spans="3:8" x14ac:dyDescent="0.2">
      <c r="C23718">
        <f>VLOOKUP(A23718, E:E,1,0)</f>
        <v>0</v>
      </c>
      <c r="D23718">
        <v>23716</v>
      </c>
      <c r="E23718" t="s">
        <v>16075</v>
      </c>
      <c r="H23718" t="s">
        <v>16075</v>
      </c>
    </row>
    <row r="23719" spans="3:8" x14ac:dyDescent="0.2">
      <c r="C23719">
        <f>VLOOKUP(A23719, E:E,1,0)</f>
        <v>0</v>
      </c>
      <c r="D23719">
        <v>23717</v>
      </c>
      <c r="E23719" t="s">
        <v>16078</v>
      </c>
      <c r="H23719" t="s">
        <v>16078</v>
      </c>
    </row>
    <row r="23720" spans="3:8" x14ac:dyDescent="0.2">
      <c r="C23720">
        <f>VLOOKUP(A23720, E:E,1,0)</f>
        <v>0</v>
      </c>
      <c r="D23720">
        <v>23718</v>
      </c>
      <c r="E23720" t="s">
        <v>38640</v>
      </c>
      <c r="H23720" t="s">
        <v>38640</v>
      </c>
    </row>
    <row r="23721" spans="3:8" x14ac:dyDescent="0.2">
      <c r="C23721">
        <f>VLOOKUP(A23721, E:E,1,0)</f>
        <v>0</v>
      </c>
      <c r="D23721">
        <v>23719</v>
      </c>
      <c r="E23721" t="s">
        <v>38641</v>
      </c>
      <c r="H23721" t="s">
        <v>38641</v>
      </c>
    </row>
    <row r="23722" spans="3:8" x14ac:dyDescent="0.2">
      <c r="C23722">
        <f>VLOOKUP(A23722, E:E,1,0)</f>
        <v>0</v>
      </c>
      <c r="D23722">
        <v>23720</v>
      </c>
      <c r="E23722" t="s">
        <v>38642</v>
      </c>
      <c r="H23722" t="s">
        <v>38642</v>
      </c>
    </row>
    <row r="23723" spans="3:8" x14ac:dyDescent="0.2">
      <c r="C23723">
        <f>VLOOKUP(A23723, E:E,1,0)</f>
        <v>0</v>
      </c>
      <c r="D23723">
        <v>23721</v>
      </c>
      <c r="E23723" t="s">
        <v>5118</v>
      </c>
      <c r="H23723" t="s">
        <v>38643</v>
      </c>
    </row>
    <row r="23724" spans="3:8" x14ac:dyDescent="0.2">
      <c r="C23724">
        <f>VLOOKUP(A23724, E:E,1,0)</f>
        <v>0</v>
      </c>
      <c r="D23724">
        <v>23722</v>
      </c>
      <c r="E23724" t="s">
        <v>38644</v>
      </c>
      <c r="H23724" t="s">
        <v>38644</v>
      </c>
    </row>
    <row r="23725" spans="3:8" x14ac:dyDescent="0.2">
      <c r="C23725">
        <f>VLOOKUP(A23725, E:E,1,0)</f>
        <v>0</v>
      </c>
      <c r="D23725">
        <v>23723</v>
      </c>
      <c r="E23725" t="s">
        <v>16082</v>
      </c>
      <c r="H23725" t="s">
        <v>16082</v>
      </c>
    </row>
    <row r="23726" spans="3:8" x14ac:dyDescent="0.2">
      <c r="C23726">
        <f>VLOOKUP(A23726, E:E,1,0)</f>
        <v>0</v>
      </c>
      <c r="D23726">
        <v>23724</v>
      </c>
      <c r="E23726" t="s">
        <v>49861</v>
      </c>
      <c r="H23726" t="s">
        <v>38645</v>
      </c>
    </row>
    <row r="23727" spans="3:8" x14ac:dyDescent="0.2">
      <c r="C23727">
        <f>VLOOKUP(A23727, E:E,1,0)</f>
        <v>0</v>
      </c>
      <c r="D23727">
        <v>23725</v>
      </c>
      <c r="E23727" t="s">
        <v>49862</v>
      </c>
      <c r="H23727" t="s">
        <v>38646</v>
      </c>
    </row>
    <row r="23728" spans="3:8" x14ac:dyDescent="0.2">
      <c r="C23728">
        <f>VLOOKUP(A23728, E:E,1,0)</f>
        <v>0</v>
      </c>
      <c r="D23728">
        <v>23726</v>
      </c>
      <c r="E23728" t="s">
        <v>38647</v>
      </c>
      <c r="H23728" t="s">
        <v>38647</v>
      </c>
    </row>
    <row r="23729" spans="3:8" x14ac:dyDescent="0.2">
      <c r="C23729">
        <f>VLOOKUP(A23729, E:E,1,0)</f>
        <v>0</v>
      </c>
      <c r="D23729">
        <v>23727</v>
      </c>
      <c r="E23729" t="s">
        <v>49863</v>
      </c>
      <c r="H23729" t="s">
        <v>38648</v>
      </c>
    </row>
    <row r="23730" spans="3:8" x14ac:dyDescent="0.2">
      <c r="C23730">
        <f>VLOOKUP(A23730, E:E,1,0)</f>
        <v>0</v>
      </c>
      <c r="D23730">
        <v>23728</v>
      </c>
      <c r="E23730" t="s">
        <v>38649</v>
      </c>
      <c r="H23730" t="s">
        <v>38649</v>
      </c>
    </row>
    <row r="23731" spans="3:8" x14ac:dyDescent="0.2">
      <c r="C23731">
        <f>VLOOKUP(A23731, E:E,1,0)</f>
        <v>0</v>
      </c>
      <c r="D23731">
        <v>23729</v>
      </c>
      <c r="E23731" t="s">
        <v>38650</v>
      </c>
      <c r="H23731" t="s">
        <v>38650</v>
      </c>
    </row>
    <row r="23732" spans="3:8" x14ac:dyDescent="0.2">
      <c r="C23732">
        <f>VLOOKUP(A23732, E:E,1,0)</f>
        <v>0</v>
      </c>
      <c r="D23732">
        <v>23730</v>
      </c>
      <c r="E23732" t="s">
        <v>49864</v>
      </c>
      <c r="H23732" t="s">
        <v>38651</v>
      </c>
    </row>
    <row r="23733" spans="3:8" x14ac:dyDescent="0.2">
      <c r="C23733">
        <f>VLOOKUP(A23733, E:E,1,0)</f>
        <v>0</v>
      </c>
      <c r="D23733">
        <v>23731</v>
      </c>
      <c r="E23733" t="s">
        <v>49865</v>
      </c>
      <c r="H23733" t="s">
        <v>38652</v>
      </c>
    </row>
    <row r="23734" spans="3:8" x14ac:dyDescent="0.2">
      <c r="C23734">
        <f>VLOOKUP(A23734, E:E,1,0)</f>
        <v>0</v>
      </c>
      <c r="D23734">
        <v>23732</v>
      </c>
      <c r="E23734" t="s">
        <v>38653</v>
      </c>
      <c r="H23734" t="s">
        <v>38653</v>
      </c>
    </row>
    <row r="23735" spans="3:8" x14ac:dyDescent="0.2">
      <c r="C23735">
        <f>VLOOKUP(A23735, E:E,1,0)</f>
        <v>0</v>
      </c>
      <c r="D23735">
        <v>23733</v>
      </c>
      <c r="E23735" t="s">
        <v>49866</v>
      </c>
      <c r="H23735" t="s">
        <v>38654</v>
      </c>
    </row>
    <row r="23736" spans="3:8" x14ac:dyDescent="0.2">
      <c r="C23736">
        <f>VLOOKUP(A23736, E:E,1,0)</f>
        <v>0</v>
      </c>
      <c r="D23736">
        <v>23734</v>
      </c>
      <c r="E23736" t="s">
        <v>16087</v>
      </c>
      <c r="H23736" t="s">
        <v>38655</v>
      </c>
    </row>
    <row r="23737" spans="3:8" x14ac:dyDescent="0.2">
      <c r="C23737">
        <f>VLOOKUP(A23737, E:E,1,0)</f>
        <v>0</v>
      </c>
      <c r="D23737">
        <v>23735</v>
      </c>
      <c r="E23737" t="s">
        <v>8476</v>
      </c>
      <c r="H23737" t="s">
        <v>8476</v>
      </c>
    </row>
    <row r="23738" spans="3:8" x14ac:dyDescent="0.2">
      <c r="C23738">
        <f>VLOOKUP(A23738, E:E,1,0)</f>
        <v>0</v>
      </c>
      <c r="D23738">
        <v>23736</v>
      </c>
      <c r="E23738" t="s">
        <v>38656</v>
      </c>
      <c r="H23738" t="s">
        <v>38656</v>
      </c>
    </row>
    <row r="23739" spans="3:8" x14ac:dyDescent="0.2">
      <c r="C23739">
        <f>VLOOKUP(A23739, E:E,1,0)</f>
        <v>0</v>
      </c>
      <c r="D23739">
        <v>23737</v>
      </c>
      <c r="E23739" t="s">
        <v>38657</v>
      </c>
      <c r="H23739" t="s">
        <v>38657</v>
      </c>
    </row>
    <row r="23740" spans="3:8" x14ac:dyDescent="0.2">
      <c r="C23740">
        <f>VLOOKUP(A23740, E:E,1,0)</f>
        <v>0</v>
      </c>
      <c r="D23740">
        <v>23738</v>
      </c>
      <c r="E23740" t="s">
        <v>16089</v>
      </c>
      <c r="H23740" t="s">
        <v>16089</v>
      </c>
    </row>
    <row r="23741" spans="3:8" x14ac:dyDescent="0.2">
      <c r="C23741">
        <f>VLOOKUP(A23741, E:E,1,0)</f>
        <v>0</v>
      </c>
      <c r="D23741">
        <v>23739</v>
      </c>
      <c r="E23741" t="s">
        <v>49867</v>
      </c>
      <c r="H23741" t="s">
        <v>38658</v>
      </c>
    </row>
    <row r="23742" spans="3:8" x14ac:dyDescent="0.2">
      <c r="C23742">
        <f>VLOOKUP(A23742, E:E,1,0)</f>
        <v>0</v>
      </c>
      <c r="D23742">
        <v>23740</v>
      </c>
      <c r="E23742" t="s">
        <v>16090</v>
      </c>
      <c r="H23742" t="s">
        <v>16090</v>
      </c>
    </row>
    <row r="23743" spans="3:8" x14ac:dyDescent="0.2">
      <c r="C23743">
        <f>VLOOKUP(A23743, E:E,1,0)</f>
        <v>0</v>
      </c>
      <c r="D23743">
        <v>23741</v>
      </c>
      <c r="E23743" t="s">
        <v>49868</v>
      </c>
      <c r="H23743" t="s">
        <v>38659</v>
      </c>
    </row>
    <row r="23744" spans="3:8" x14ac:dyDescent="0.2">
      <c r="C23744">
        <f>VLOOKUP(A23744, E:E,1,0)</f>
        <v>0</v>
      </c>
      <c r="D23744">
        <v>23742</v>
      </c>
      <c r="E23744" t="s">
        <v>38660</v>
      </c>
      <c r="H23744" t="s">
        <v>38660</v>
      </c>
    </row>
    <row r="23745" spans="3:8" x14ac:dyDescent="0.2">
      <c r="C23745">
        <f>VLOOKUP(A23745, E:E,1,0)</f>
        <v>0</v>
      </c>
      <c r="D23745">
        <v>23743</v>
      </c>
      <c r="E23745" t="s">
        <v>23372</v>
      </c>
      <c r="H23745" t="s">
        <v>38661</v>
      </c>
    </row>
    <row r="23746" spans="3:8" x14ac:dyDescent="0.2">
      <c r="C23746">
        <f>VLOOKUP(A23746, E:E,1,0)</f>
        <v>0</v>
      </c>
      <c r="D23746">
        <v>23744</v>
      </c>
      <c r="E23746" t="s">
        <v>49869</v>
      </c>
      <c r="H23746" t="s">
        <v>38662</v>
      </c>
    </row>
    <row r="23747" spans="3:8" x14ac:dyDescent="0.2">
      <c r="C23747">
        <f>VLOOKUP(A23747, E:E,1,0)</f>
        <v>0</v>
      </c>
      <c r="D23747">
        <v>23745</v>
      </c>
      <c r="E23747" t="s">
        <v>38663</v>
      </c>
      <c r="H23747" t="s">
        <v>38663</v>
      </c>
    </row>
    <row r="23748" spans="3:8" x14ac:dyDescent="0.2">
      <c r="C23748">
        <f>VLOOKUP(A23748, E:E,1,0)</f>
        <v>0</v>
      </c>
      <c r="D23748">
        <v>23746</v>
      </c>
      <c r="E23748" t="s">
        <v>49870</v>
      </c>
      <c r="H23748" t="s">
        <v>38664</v>
      </c>
    </row>
    <row r="23749" spans="3:8" x14ac:dyDescent="0.2">
      <c r="C23749">
        <f>VLOOKUP(A23749, E:E,1,0)</f>
        <v>0</v>
      </c>
      <c r="D23749">
        <v>23747</v>
      </c>
      <c r="E23749" t="s">
        <v>38665</v>
      </c>
      <c r="H23749" t="s">
        <v>38665</v>
      </c>
    </row>
    <row r="23750" spans="3:8" x14ac:dyDescent="0.2">
      <c r="C23750">
        <f>VLOOKUP(A23750, E:E,1,0)</f>
        <v>0</v>
      </c>
      <c r="D23750">
        <v>23748</v>
      </c>
      <c r="E23750" t="s">
        <v>46043</v>
      </c>
      <c r="H23750" t="s">
        <v>38666</v>
      </c>
    </row>
    <row r="23751" spans="3:8" x14ac:dyDescent="0.2">
      <c r="C23751">
        <f>VLOOKUP(A23751, E:E,1,0)</f>
        <v>0</v>
      </c>
      <c r="D23751">
        <v>23749</v>
      </c>
      <c r="E23751" t="s">
        <v>38667</v>
      </c>
      <c r="H23751" t="s">
        <v>38667</v>
      </c>
    </row>
    <row r="23752" spans="3:8" ht="51" x14ac:dyDescent="0.2">
      <c r="C23752">
        <f>VLOOKUP(A23752, E:E,1,0)</f>
        <v>0</v>
      </c>
      <c r="D23752">
        <v>23750</v>
      </c>
      <c r="E23752" s="4" t="s">
        <v>49871</v>
      </c>
      <c r="H23752" s="4" t="s">
        <v>38668</v>
      </c>
    </row>
    <row r="23753" spans="3:8" x14ac:dyDescent="0.2">
      <c r="C23753">
        <f>VLOOKUP(A23753, E:E,1,0)</f>
        <v>0</v>
      </c>
      <c r="D23753">
        <v>23751</v>
      </c>
      <c r="E23753" t="s">
        <v>49872</v>
      </c>
      <c r="H23753" t="s">
        <v>38669</v>
      </c>
    </row>
    <row r="23754" spans="3:8" x14ac:dyDescent="0.2">
      <c r="C23754">
        <f>VLOOKUP(A23754, E:E,1,0)</f>
        <v>0</v>
      </c>
      <c r="D23754">
        <v>23752</v>
      </c>
      <c r="E23754" t="s">
        <v>46044</v>
      </c>
      <c r="H23754" t="s">
        <v>38670</v>
      </c>
    </row>
    <row r="23755" spans="3:8" x14ac:dyDescent="0.2">
      <c r="C23755">
        <f>VLOOKUP(A23755, E:E,1,0)</f>
        <v>0</v>
      </c>
      <c r="D23755">
        <v>23753</v>
      </c>
      <c r="E23755" t="s">
        <v>38671</v>
      </c>
      <c r="H23755" t="s">
        <v>38671</v>
      </c>
    </row>
    <row r="23756" spans="3:8" x14ac:dyDescent="0.2">
      <c r="C23756">
        <f>VLOOKUP(A23756, E:E,1,0)</f>
        <v>0</v>
      </c>
      <c r="D23756">
        <v>23754</v>
      </c>
      <c r="E23756" t="s">
        <v>49873</v>
      </c>
      <c r="H23756" t="s">
        <v>38672</v>
      </c>
    </row>
    <row r="23757" spans="3:8" x14ac:dyDescent="0.2">
      <c r="C23757">
        <f>VLOOKUP(A23757, E:E,1,0)</f>
        <v>0</v>
      </c>
      <c r="D23757">
        <v>23755</v>
      </c>
      <c r="E23757" t="s">
        <v>38762</v>
      </c>
      <c r="H23757" t="s">
        <v>38673</v>
      </c>
    </row>
    <row r="23758" spans="3:8" x14ac:dyDescent="0.2">
      <c r="C23758">
        <f>VLOOKUP(A23758, E:E,1,0)</f>
        <v>0</v>
      </c>
      <c r="D23758">
        <v>23756</v>
      </c>
      <c r="E23758" t="s">
        <v>38674</v>
      </c>
      <c r="H23758" t="s">
        <v>38674</v>
      </c>
    </row>
    <row r="23759" spans="3:8" x14ac:dyDescent="0.2">
      <c r="C23759">
        <f>VLOOKUP(A23759, E:E,1,0)</f>
        <v>0</v>
      </c>
      <c r="D23759">
        <v>23757</v>
      </c>
      <c r="E23759" t="s">
        <v>38675</v>
      </c>
      <c r="H23759" t="s">
        <v>38675</v>
      </c>
    </row>
    <row r="23760" spans="3:8" ht="68" x14ac:dyDescent="0.2">
      <c r="C23760">
        <f>VLOOKUP(A23760, E:E,1,0)</f>
        <v>0</v>
      </c>
      <c r="D23760">
        <v>23758</v>
      </c>
      <c r="E23760" s="4" t="s">
        <v>46045</v>
      </c>
      <c r="H23760" s="4" t="s">
        <v>38676</v>
      </c>
    </row>
    <row r="23761" spans="3:8" x14ac:dyDescent="0.2">
      <c r="C23761">
        <f>VLOOKUP(A23761, E:E,1,0)</f>
        <v>0</v>
      </c>
      <c r="D23761">
        <v>23759</v>
      </c>
      <c r="E23761" t="s">
        <v>38677</v>
      </c>
      <c r="H23761" t="s">
        <v>38677</v>
      </c>
    </row>
    <row r="23762" spans="3:8" ht="68" x14ac:dyDescent="0.2">
      <c r="C23762">
        <f>VLOOKUP(A23762, E:E,1,0)</f>
        <v>0</v>
      </c>
      <c r="D23762">
        <v>23760</v>
      </c>
      <c r="E23762" s="4" t="s">
        <v>49874</v>
      </c>
      <c r="H23762" s="4" t="s">
        <v>38678</v>
      </c>
    </row>
    <row r="23763" spans="3:8" x14ac:dyDescent="0.2">
      <c r="C23763">
        <f>VLOOKUP(A23763, E:E,1,0)</f>
        <v>0</v>
      </c>
      <c r="D23763">
        <v>23761</v>
      </c>
      <c r="E23763" t="s">
        <v>38679</v>
      </c>
      <c r="H23763" t="s">
        <v>38679</v>
      </c>
    </row>
    <row r="23764" spans="3:8" x14ac:dyDescent="0.2">
      <c r="C23764">
        <f>VLOOKUP(A23764, E:E,1,0)</f>
        <v>0</v>
      </c>
      <c r="D23764">
        <v>23762</v>
      </c>
      <c r="E23764" t="s">
        <v>38680</v>
      </c>
      <c r="H23764" t="s">
        <v>38680</v>
      </c>
    </row>
    <row r="23765" spans="3:8" x14ac:dyDescent="0.2">
      <c r="C23765">
        <f>VLOOKUP(A23765, E:E,1,0)</f>
        <v>0</v>
      </c>
      <c r="D23765">
        <v>23763</v>
      </c>
      <c r="E23765" t="s">
        <v>27107</v>
      </c>
      <c r="H23765" t="s">
        <v>38681</v>
      </c>
    </row>
    <row r="23766" spans="3:8" x14ac:dyDescent="0.2">
      <c r="C23766">
        <f>VLOOKUP(A23766, E:E,1,0)</f>
        <v>0</v>
      </c>
      <c r="D23766">
        <v>23764</v>
      </c>
      <c r="E23766" t="s">
        <v>46046</v>
      </c>
      <c r="H23766" t="s">
        <v>38682</v>
      </c>
    </row>
    <row r="23767" spans="3:8" x14ac:dyDescent="0.2">
      <c r="C23767">
        <f>VLOOKUP(A23767, E:E,1,0)</f>
        <v>0</v>
      </c>
      <c r="D23767">
        <v>23765</v>
      </c>
      <c r="E23767" t="s">
        <v>46047</v>
      </c>
      <c r="H23767" t="s">
        <v>38683</v>
      </c>
    </row>
    <row r="23768" spans="3:8" x14ac:dyDescent="0.2">
      <c r="C23768">
        <f>VLOOKUP(A23768, E:E,1,0)</f>
        <v>0</v>
      </c>
      <c r="D23768">
        <v>23766</v>
      </c>
      <c r="E23768" t="s">
        <v>16107</v>
      </c>
      <c r="H23768" t="s">
        <v>16107</v>
      </c>
    </row>
    <row r="23769" spans="3:8" x14ac:dyDescent="0.2">
      <c r="C23769">
        <f>VLOOKUP(A23769, E:E,1,0)</f>
        <v>0</v>
      </c>
      <c r="D23769">
        <v>23767</v>
      </c>
      <c r="E23769" t="s">
        <v>49875</v>
      </c>
      <c r="H23769" t="s">
        <v>38684</v>
      </c>
    </row>
    <row r="23770" spans="3:8" x14ac:dyDescent="0.2">
      <c r="C23770">
        <f>VLOOKUP(A23770, E:E,1,0)</f>
        <v>0</v>
      </c>
      <c r="D23770">
        <v>23768</v>
      </c>
      <c r="E23770" t="s">
        <v>5061</v>
      </c>
      <c r="H23770" t="s">
        <v>38685</v>
      </c>
    </row>
    <row r="23771" spans="3:8" x14ac:dyDescent="0.2">
      <c r="C23771">
        <f>VLOOKUP(A23771, E:E,1,0)</f>
        <v>0</v>
      </c>
      <c r="D23771">
        <v>23769</v>
      </c>
      <c r="E23771" t="s">
        <v>38686</v>
      </c>
      <c r="H23771" t="s">
        <v>38686</v>
      </c>
    </row>
    <row r="23772" spans="3:8" x14ac:dyDescent="0.2">
      <c r="C23772">
        <f>VLOOKUP(A23772, E:E,1,0)</f>
        <v>0</v>
      </c>
      <c r="D23772">
        <v>23770</v>
      </c>
      <c r="E23772" t="s">
        <v>16112</v>
      </c>
      <c r="H23772" t="s">
        <v>38687</v>
      </c>
    </row>
    <row r="23773" spans="3:8" x14ac:dyDescent="0.2">
      <c r="C23773">
        <f>VLOOKUP(A23773, E:E,1,0)</f>
        <v>0</v>
      </c>
      <c r="D23773">
        <v>23771</v>
      </c>
      <c r="E23773" t="s">
        <v>14120</v>
      </c>
      <c r="H23773" t="s">
        <v>14120</v>
      </c>
    </row>
    <row r="23774" spans="3:8" x14ac:dyDescent="0.2">
      <c r="C23774">
        <f>VLOOKUP(A23774, E:E,1,0)</f>
        <v>0</v>
      </c>
      <c r="D23774">
        <v>23772</v>
      </c>
      <c r="E23774" t="s">
        <v>49876</v>
      </c>
      <c r="H23774" t="s">
        <v>38688</v>
      </c>
    </row>
    <row r="23775" spans="3:8" x14ac:dyDescent="0.2">
      <c r="C23775">
        <f>VLOOKUP(A23775, E:E,1,0)</f>
        <v>0</v>
      </c>
      <c r="D23775">
        <v>23773</v>
      </c>
      <c r="E23775" t="s">
        <v>38689</v>
      </c>
      <c r="H23775" t="s">
        <v>38689</v>
      </c>
    </row>
    <row r="23776" spans="3:8" x14ac:dyDescent="0.2">
      <c r="C23776">
        <f>VLOOKUP(A23776, E:E,1,0)</f>
        <v>0</v>
      </c>
      <c r="D23776">
        <v>23774</v>
      </c>
      <c r="E23776" t="s">
        <v>38690</v>
      </c>
      <c r="H23776" t="s">
        <v>38690</v>
      </c>
    </row>
    <row r="23777" spans="3:8" x14ac:dyDescent="0.2">
      <c r="C23777">
        <f>VLOOKUP(A23777, E:E,1,0)</f>
        <v>0</v>
      </c>
      <c r="D23777">
        <v>23775</v>
      </c>
      <c r="E23777" t="s">
        <v>2226</v>
      </c>
      <c r="H23777" t="s">
        <v>38691</v>
      </c>
    </row>
    <row r="23778" spans="3:8" x14ac:dyDescent="0.2">
      <c r="C23778">
        <f>VLOOKUP(A23778, E:E,1,0)</f>
        <v>0</v>
      </c>
      <c r="D23778">
        <v>23776</v>
      </c>
      <c r="E23778" t="s">
        <v>38692</v>
      </c>
      <c r="H23778" t="s">
        <v>38692</v>
      </c>
    </row>
    <row r="23779" spans="3:8" x14ac:dyDescent="0.2">
      <c r="C23779">
        <f>VLOOKUP(A23779, E:E,1,0)</f>
        <v>0</v>
      </c>
      <c r="D23779">
        <v>23777</v>
      </c>
      <c r="E23779" t="s">
        <v>16109</v>
      </c>
      <c r="H23779" t="s">
        <v>16109</v>
      </c>
    </row>
    <row r="23780" spans="3:8" x14ac:dyDescent="0.2">
      <c r="C23780">
        <f>VLOOKUP(A23780, E:E,1,0)</f>
        <v>0</v>
      </c>
      <c r="D23780">
        <v>23778</v>
      </c>
      <c r="E23780" t="s">
        <v>46048</v>
      </c>
      <c r="H23780" t="s">
        <v>38693</v>
      </c>
    </row>
    <row r="23781" spans="3:8" x14ac:dyDescent="0.2">
      <c r="C23781">
        <f>VLOOKUP(A23781, E:E,1,0)</f>
        <v>0</v>
      </c>
      <c r="D23781">
        <v>23779</v>
      </c>
      <c r="E23781" t="s">
        <v>38694</v>
      </c>
      <c r="H23781" t="s">
        <v>38694</v>
      </c>
    </row>
    <row r="23782" spans="3:8" x14ac:dyDescent="0.2">
      <c r="C23782">
        <f>VLOOKUP(A23782, E:E,1,0)</f>
        <v>0</v>
      </c>
      <c r="D23782">
        <v>23780</v>
      </c>
      <c r="E23782" t="s">
        <v>38695</v>
      </c>
      <c r="H23782" t="s">
        <v>38695</v>
      </c>
    </row>
    <row r="23783" spans="3:8" x14ac:dyDescent="0.2">
      <c r="C23783">
        <f>VLOOKUP(A23783, E:E,1,0)</f>
        <v>0</v>
      </c>
      <c r="D23783">
        <v>23781</v>
      </c>
      <c r="E23783" t="s">
        <v>38696</v>
      </c>
      <c r="H23783" t="s">
        <v>38696</v>
      </c>
    </row>
    <row r="23784" spans="3:8" ht="68" x14ac:dyDescent="0.2">
      <c r="C23784">
        <f>VLOOKUP(A23784, E:E,1,0)</f>
        <v>0</v>
      </c>
      <c r="D23784">
        <v>23782</v>
      </c>
      <c r="E23784" s="4" t="s">
        <v>49877</v>
      </c>
      <c r="H23784" s="4" t="s">
        <v>38697</v>
      </c>
    </row>
    <row r="23785" spans="3:8" x14ac:dyDescent="0.2">
      <c r="C23785">
        <f>VLOOKUP(A23785, E:E,1,0)</f>
        <v>0</v>
      </c>
      <c r="D23785">
        <v>23783</v>
      </c>
      <c r="E23785" t="s">
        <v>38698</v>
      </c>
      <c r="H23785" t="s">
        <v>38698</v>
      </c>
    </row>
    <row r="23786" spans="3:8" x14ac:dyDescent="0.2">
      <c r="C23786">
        <f>VLOOKUP(A23786, E:E,1,0)</f>
        <v>0</v>
      </c>
      <c r="D23786">
        <v>23784</v>
      </c>
      <c r="E23786" t="s">
        <v>38699</v>
      </c>
      <c r="H23786" t="s">
        <v>38699</v>
      </c>
    </row>
    <row r="23787" spans="3:8" x14ac:dyDescent="0.2">
      <c r="C23787">
        <f>VLOOKUP(A23787, E:E,1,0)</f>
        <v>0</v>
      </c>
      <c r="D23787">
        <v>23785</v>
      </c>
      <c r="E23787" t="s">
        <v>49878</v>
      </c>
      <c r="H23787" t="s">
        <v>38700</v>
      </c>
    </row>
    <row r="23788" spans="3:8" x14ac:dyDescent="0.2">
      <c r="C23788">
        <f>VLOOKUP(A23788, E:E,1,0)</f>
        <v>0</v>
      </c>
      <c r="D23788">
        <v>23786</v>
      </c>
      <c r="E23788" t="s">
        <v>38701</v>
      </c>
      <c r="H23788" t="s">
        <v>38701</v>
      </c>
    </row>
    <row r="23789" spans="3:8" x14ac:dyDescent="0.2">
      <c r="C23789">
        <f>VLOOKUP(A23789, E:E,1,0)</f>
        <v>0</v>
      </c>
      <c r="D23789">
        <v>23787</v>
      </c>
      <c r="E23789" t="s">
        <v>46049</v>
      </c>
      <c r="H23789" t="s">
        <v>38702</v>
      </c>
    </row>
    <row r="23790" spans="3:8" x14ac:dyDescent="0.2">
      <c r="C23790">
        <f>VLOOKUP(A23790, E:E,1,0)</f>
        <v>0</v>
      </c>
      <c r="D23790">
        <v>23788</v>
      </c>
      <c r="E23790" t="s">
        <v>49879</v>
      </c>
      <c r="H23790" t="s">
        <v>38703</v>
      </c>
    </row>
    <row r="23791" spans="3:8" x14ac:dyDescent="0.2">
      <c r="C23791">
        <f>VLOOKUP(A23791, E:E,1,0)</f>
        <v>0</v>
      </c>
      <c r="D23791">
        <v>23789</v>
      </c>
      <c r="E23791" t="s">
        <v>38704</v>
      </c>
      <c r="H23791" t="s">
        <v>38704</v>
      </c>
    </row>
    <row r="23792" spans="3:8" x14ac:dyDescent="0.2">
      <c r="C23792">
        <f>VLOOKUP(A23792, E:E,1,0)</f>
        <v>0</v>
      </c>
      <c r="D23792">
        <v>23790</v>
      </c>
      <c r="E23792" t="s">
        <v>7846</v>
      </c>
      <c r="H23792" t="s">
        <v>7846</v>
      </c>
    </row>
    <row r="23793" spans="3:8" x14ac:dyDescent="0.2">
      <c r="C23793">
        <f>VLOOKUP(A23793, E:E,1,0)</f>
        <v>0</v>
      </c>
      <c r="D23793">
        <v>23791</v>
      </c>
      <c r="E23793" t="s">
        <v>49880</v>
      </c>
      <c r="H23793" t="s">
        <v>38705</v>
      </c>
    </row>
    <row r="23794" spans="3:8" x14ac:dyDescent="0.2">
      <c r="C23794">
        <f>VLOOKUP(A23794, E:E,1,0)</f>
        <v>0</v>
      </c>
      <c r="D23794">
        <v>23792</v>
      </c>
      <c r="E23794" t="s">
        <v>49881</v>
      </c>
      <c r="H23794" t="s">
        <v>38706</v>
      </c>
    </row>
    <row r="23795" spans="3:8" x14ac:dyDescent="0.2">
      <c r="C23795">
        <f>VLOOKUP(A23795, E:E,1,0)</f>
        <v>0</v>
      </c>
      <c r="D23795">
        <v>23793</v>
      </c>
      <c r="E23795" t="s">
        <v>16123</v>
      </c>
      <c r="H23795" t="s">
        <v>16123</v>
      </c>
    </row>
    <row r="23796" spans="3:8" x14ac:dyDescent="0.2">
      <c r="C23796">
        <f>VLOOKUP(A23796, E:E,1,0)</f>
        <v>0</v>
      </c>
      <c r="D23796">
        <v>23794</v>
      </c>
      <c r="E23796" t="s">
        <v>1358</v>
      </c>
      <c r="H23796" t="s">
        <v>38707</v>
      </c>
    </row>
    <row r="23797" spans="3:8" x14ac:dyDescent="0.2">
      <c r="C23797">
        <f>VLOOKUP(A23797, E:E,1,0)</f>
        <v>0</v>
      </c>
      <c r="D23797">
        <v>23795</v>
      </c>
      <c r="E23797" t="s">
        <v>49882</v>
      </c>
      <c r="H23797" t="s">
        <v>38708</v>
      </c>
    </row>
    <row r="23798" spans="3:8" x14ac:dyDescent="0.2">
      <c r="C23798">
        <f>VLOOKUP(A23798, E:E,1,0)</f>
        <v>0</v>
      </c>
      <c r="D23798">
        <v>23796</v>
      </c>
      <c r="E23798" t="s">
        <v>38709</v>
      </c>
      <c r="H23798" t="s">
        <v>38709</v>
      </c>
    </row>
    <row r="23799" spans="3:8" x14ac:dyDescent="0.2">
      <c r="C23799">
        <f>VLOOKUP(A23799, E:E,1,0)</f>
        <v>0</v>
      </c>
      <c r="D23799">
        <v>23797</v>
      </c>
      <c r="E23799" t="s">
        <v>1229</v>
      </c>
      <c r="H23799" t="s">
        <v>38710</v>
      </c>
    </row>
    <row r="23800" spans="3:8" x14ac:dyDescent="0.2">
      <c r="C23800">
        <f>VLOOKUP(A23800, E:E,1,0)</f>
        <v>0</v>
      </c>
      <c r="D23800">
        <v>23798</v>
      </c>
      <c r="E23800" t="s">
        <v>493</v>
      </c>
      <c r="H23800" t="s">
        <v>493</v>
      </c>
    </row>
    <row r="23801" spans="3:8" x14ac:dyDescent="0.2">
      <c r="C23801">
        <f>VLOOKUP(A23801, E:E,1,0)</f>
        <v>0</v>
      </c>
      <c r="D23801">
        <v>23799</v>
      </c>
      <c r="E23801" t="s">
        <v>38711</v>
      </c>
      <c r="H23801" t="s">
        <v>38711</v>
      </c>
    </row>
    <row r="23802" spans="3:8" x14ac:dyDescent="0.2">
      <c r="C23802">
        <f>VLOOKUP(A23802, E:E,1,0)</f>
        <v>0</v>
      </c>
      <c r="D23802">
        <v>23800</v>
      </c>
      <c r="E23802" t="s">
        <v>16124</v>
      </c>
      <c r="H23802" t="s">
        <v>16124</v>
      </c>
    </row>
    <row r="23803" spans="3:8" x14ac:dyDescent="0.2">
      <c r="C23803">
        <f>VLOOKUP(A23803, E:E,1,0)</f>
        <v>0</v>
      </c>
      <c r="D23803">
        <v>23801</v>
      </c>
      <c r="E23803" t="s">
        <v>49883</v>
      </c>
      <c r="H23803" t="s">
        <v>38712</v>
      </c>
    </row>
    <row r="23804" spans="3:8" x14ac:dyDescent="0.2">
      <c r="C23804">
        <f>VLOOKUP(A23804, E:E,1,0)</f>
        <v>0</v>
      </c>
      <c r="D23804">
        <v>23802</v>
      </c>
      <c r="E23804" t="s">
        <v>4695</v>
      </c>
      <c r="H23804" t="s">
        <v>38713</v>
      </c>
    </row>
    <row r="23805" spans="3:8" x14ac:dyDescent="0.2">
      <c r="C23805">
        <f>VLOOKUP(A23805, E:E,1,0)</f>
        <v>0</v>
      </c>
      <c r="D23805">
        <v>23803</v>
      </c>
      <c r="E23805" t="s">
        <v>46050</v>
      </c>
      <c r="H23805" t="s">
        <v>38714</v>
      </c>
    </row>
    <row r="23806" spans="3:8" x14ac:dyDescent="0.2">
      <c r="C23806">
        <f>VLOOKUP(A23806, E:E,1,0)</f>
        <v>0</v>
      </c>
      <c r="D23806">
        <v>23804</v>
      </c>
      <c r="E23806" t="s">
        <v>46051</v>
      </c>
      <c r="H23806" t="s">
        <v>38715</v>
      </c>
    </row>
    <row r="23807" spans="3:8" x14ac:dyDescent="0.2">
      <c r="C23807">
        <f>VLOOKUP(A23807, E:E,1,0)</f>
        <v>0</v>
      </c>
      <c r="D23807">
        <v>23805</v>
      </c>
      <c r="E23807" t="s">
        <v>10277</v>
      </c>
      <c r="H23807" t="s">
        <v>38716</v>
      </c>
    </row>
    <row r="23808" spans="3:8" x14ac:dyDescent="0.2">
      <c r="C23808">
        <f>VLOOKUP(A23808, E:E,1,0)</f>
        <v>0</v>
      </c>
      <c r="D23808">
        <v>23806</v>
      </c>
      <c r="E23808" t="s">
        <v>46052</v>
      </c>
      <c r="H23808" t="s">
        <v>38717</v>
      </c>
    </row>
    <row r="23809" spans="3:8" x14ac:dyDescent="0.2">
      <c r="C23809">
        <f>VLOOKUP(A23809, E:E,1,0)</f>
        <v>0</v>
      </c>
      <c r="D23809">
        <v>23807</v>
      </c>
      <c r="E23809" t="s">
        <v>49884</v>
      </c>
      <c r="H23809" t="s">
        <v>38718</v>
      </c>
    </row>
    <row r="23810" spans="3:8" x14ac:dyDescent="0.2">
      <c r="C23810">
        <f>VLOOKUP(A23810, E:E,1,0)</f>
        <v>0</v>
      </c>
      <c r="D23810">
        <v>23808</v>
      </c>
      <c r="E23810" t="s">
        <v>38719</v>
      </c>
      <c r="H23810" t="s">
        <v>38719</v>
      </c>
    </row>
    <row r="23811" spans="3:8" x14ac:dyDescent="0.2">
      <c r="C23811">
        <f>VLOOKUP(A23811, E:E,1,0)</f>
        <v>0</v>
      </c>
      <c r="D23811">
        <v>23809</v>
      </c>
      <c r="E23811" t="s">
        <v>38720</v>
      </c>
      <c r="H23811" t="s">
        <v>38720</v>
      </c>
    </row>
    <row r="23812" spans="3:8" x14ac:dyDescent="0.2">
      <c r="C23812">
        <f>VLOOKUP(A23812, E:E,1,0)</f>
        <v>0</v>
      </c>
      <c r="D23812">
        <v>23810</v>
      </c>
      <c r="E23812" t="s">
        <v>38721</v>
      </c>
      <c r="H23812" t="s">
        <v>38721</v>
      </c>
    </row>
    <row r="23813" spans="3:8" x14ac:dyDescent="0.2">
      <c r="C23813">
        <f>VLOOKUP(A23813, E:E,1,0)</f>
        <v>0</v>
      </c>
      <c r="D23813">
        <v>23811</v>
      </c>
      <c r="E23813" t="s">
        <v>2662</v>
      </c>
      <c r="H23813" t="s">
        <v>38722</v>
      </c>
    </row>
    <row r="23814" spans="3:8" x14ac:dyDescent="0.2">
      <c r="C23814">
        <f>VLOOKUP(A23814, E:E,1,0)</f>
        <v>0</v>
      </c>
      <c r="D23814">
        <v>23812</v>
      </c>
      <c r="E23814" t="s">
        <v>38723</v>
      </c>
      <c r="H23814" t="s">
        <v>38723</v>
      </c>
    </row>
    <row r="23815" spans="3:8" x14ac:dyDescent="0.2">
      <c r="C23815">
        <f>VLOOKUP(A23815, E:E,1,0)</f>
        <v>0</v>
      </c>
      <c r="D23815">
        <v>23813</v>
      </c>
      <c r="E23815" t="s">
        <v>16130</v>
      </c>
      <c r="H23815" t="s">
        <v>16130</v>
      </c>
    </row>
    <row r="23816" spans="3:8" x14ac:dyDescent="0.2">
      <c r="C23816">
        <f>VLOOKUP(A23816, E:E,1,0)</f>
        <v>0</v>
      </c>
      <c r="D23816">
        <v>23814</v>
      </c>
      <c r="E23816" t="s">
        <v>38724</v>
      </c>
      <c r="H23816" t="s">
        <v>38724</v>
      </c>
    </row>
    <row r="23817" spans="3:8" x14ac:dyDescent="0.2">
      <c r="C23817">
        <f>VLOOKUP(A23817, E:E,1,0)</f>
        <v>0</v>
      </c>
      <c r="D23817">
        <v>23815</v>
      </c>
      <c r="E23817" t="s">
        <v>38725</v>
      </c>
      <c r="H23817" t="s">
        <v>38725</v>
      </c>
    </row>
    <row r="23818" spans="3:8" x14ac:dyDescent="0.2">
      <c r="C23818">
        <f>VLOOKUP(A23818, E:E,1,0)</f>
        <v>0</v>
      </c>
      <c r="D23818">
        <v>23816</v>
      </c>
      <c r="E23818" t="s">
        <v>38726</v>
      </c>
      <c r="H23818" t="s">
        <v>38726</v>
      </c>
    </row>
    <row r="23819" spans="3:8" x14ac:dyDescent="0.2">
      <c r="C23819">
        <f>VLOOKUP(A23819, E:E,1,0)</f>
        <v>0</v>
      </c>
      <c r="D23819">
        <v>23817</v>
      </c>
      <c r="E23819" t="s">
        <v>38727</v>
      </c>
      <c r="H23819" t="s">
        <v>38727</v>
      </c>
    </row>
    <row r="23820" spans="3:8" x14ac:dyDescent="0.2">
      <c r="C23820">
        <f>VLOOKUP(A23820, E:E,1,0)</f>
        <v>0</v>
      </c>
      <c r="D23820">
        <v>23818</v>
      </c>
      <c r="E23820" t="s">
        <v>38728</v>
      </c>
      <c r="H23820" t="s">
        <v>38728</v>
      </c>
    </row>
    <row r="23821" spans="3:8" x14ac:dyDescent="0.2">
      <c r="C23821">
        <f>VLOOKUP(A23821, E:E,1,0)</f>
        <v>0</v>
      </c>
      <c r="D23821">
        <v>23819</v>
      </c>
      <c r="E23821" t="s">
        <v>38729</v>
      </c>
      <c r="H23821" t="s">
        <v>38729</v>
      </c>
    </row>
    <row r="23822" spans="3:8" x14ac:dyDescent="0.2">
      <c r="C23822">
        <f>VLOOKUP(A23822, E:E,1,0)</f>
        <v>0</v>
      </c>
      <c r="D23822">
        <v>23820</v>
      </c>
      <c r="E23822" t="s">
        <v>38730</v>
      </c>
      <c r="H23822" t="s">
        <v>38730</v>
      </c>
    </row>
    <row r="23823" spans="3:8" x14ac:dyDescent="0.2">
      <c r="C23823">
        <f>VLOOKUP(A23823, E:E,1,0)</f>
        <v>0</v>
      </c>
      <c r="D23823">
        <v>23821</v>
      </c>
      <c r="E23823" t="s">
        <v>49885</v>
      </c>
      <c r="H23823" t="s">
        <v>38731</v>
      </c>
    </row>
    <row r="23824" spans="3:8" x14ac:dyDescent="0.2">
      <c r="C23824">
        <f>VLOOKUP(A23824, E:E,1,0)</f>
        <v>0</v>
      </c>
      <c r="D23824">
        <v>23822</v>
      </c>
      <c r="E23824" t="s">
        <v>49886</v>
      </c>
      <c r="H23824" t="s">
        <v>38732</v>
      </c>
    </row>
    <row r="23825" spans="3:8" x14ac:dyDescent="0.2">
      <c r="C23825">
        <f>VLOOKUP(A23825, E:E,1,0)</f>
        <v>0</v>
      </c>
      <c r="D23825">
        <v>23823</v>
      </c>
      <c r="E23825" t="s">
        <v>38733</v>
      </c>
      <c r="H23825" t="s">
        <v>38733</v>
      </c>
    </row>
    <row r="23826" spans="3:8" ht="51" x14ac:dyDescent="0.2">
      <c r="C23826">
        <f>VLOOKUP(A23826, E:E,1,0)</f>
        <v>0</v>
      </c>
      <c r="D23826">
        <v>23824</v>
      </c>
      <c r="E23826" s="4" t="s">
        <v>49887</v>
      </c>
      <c r="H23826" s="4" t="s">
        <v>38734</v>
      </c>
    </row>
    <row r="23827" spans="3:8" x14ac:dyDescent="0.2">
      <c r="C23827">
        <f>VLOOKUP(A23827, E:E,1,0)</f>
        <v>0</v>
      </c>
      <c r="D23827">
        <v>23825</v>
      </c>
      <c r="E23827" t="s">
        <v>5637</v>
      </c>
      <c r="H23827" t="s">
        <v>38735</v>
      </c>
    </row>
    <row r="23828" spans="3:8" x14ac:dyDescent="0.2">
      <c r="C23828">
        <f>VLOOKUP(A23828, E:E,1,0)</f>
        <v>0</v>
      </c>
      <c r="D23828">
        <v>23826</v>
      </c>
      <c r="E23828" t="s">
        <v>49888</v>
      </c>
      <c r="H23828" t="s">
        <v>38736</v>
      </c>
    </row>
    <row r="23829" spans="3:8" x14ac:dyDescent="0.2">
      <c r="C23829">
        <f>VLOOKUP(A23829, E:E,1,0)</f>
        <v>0</v>
      </c>
      <c r="D23829">
        <v>23827</v>
      </c>
      <c r="E23829" t="s">
        <v>16135</v>
      </c>
      <c r="H23829" t="s">
        <v>16135</v>
      </c>
    </row>
    <row r="23830" spans="3:8" x14ac:dyDescent="0.2">
      <c r="C23830">
        <f>VLOOKUP(A23830, E:E,1,0)</f>
        <v>0</v>
      </c>
      <c r="D23830">
        <v>23828</v>
      </c>
      <c r="E23830" t="s">
        <v>38737</v>
      </c>
      <c r="H23830" t="s">
        <v>38737</v>
      </c>
    </row>
    <row r="23831" spans="3:8" x14ac:dyDescent="0.2">
      <c r="C23831">
        <f>VLOOKUP(A23831, E:E,1,0)</f>
        <v>0</v>
      </c>
      <c r="D23831">
        <v>23829</v>
      </c>
      <c r="E23831" t="s">
        <v>49889</v>
      </c>
      <c r="H23831" t="s">
        <v>38738</v>
      </c>
    </row>
    <row r="23832" spans="3:8" x14ac:dyDescent="0.2">
      <c r="C23832">
        <f>VLOOKUP(A23832, E:E,1,0)</f>
        <v>0</v>
      </c>
      <c r="D23832">
        <v>23830</v>
      </c>
      <c r="E23832" t="s">
        <v>38739</v>
      </c>
      <c r="H23832" t="s">
        <v>38739</v>
      </c>
    </row>
    <row r="23833" spans="3:8" x14ac:dyDescent="0.2">
      <c r="C23833">
        <f>VLOOKUP(A23833, E:E,1,0)</f>
        <v>0</v>
      </c>
      <c r="D23833">
        <v>23831</v>
      </c>
      <c r="E23833" t="s">
        <v>16137</v>
      </c>
      <c r="H23833" t="s">
        <v>16137</v>
      </c>
    </row>
    <row r="23834" spans="3:8" x14ac:dyDescent="0.2">
      <c r="C23834">
        <f>VLOOKUP(A23834, E:E,1,0)</f>
        <v>0</v>
      </c>
      <c r="D23834">
        <v>23832</v>
      </c>
      <c r="E23834" t="s">
        <v>38740</v>
      </c>
      <c r="H23834" t="s">
        <v>38740</v>
      </c>
    </row>
    <row r="23835" spans="3:8" x14ac:dyDescent="0.2">
      <c r="C23835">
        <f>VLOOKUP(A23835, E:E,1,0)</f>
        <v>0</v>
      </c>
      <c r="D23835">
        <v>23833</v>
      </c>
      <c r="E23835" t="s">
        <v>38741</v>
      </c>
      <c r="H23835" t="s">
        <v>38741</v>
      </c>
    </row>
    <row r="23836" spans="3:8" x14ac:dyDescent="0.2">
      <c r="C23836">
        <f>VLOOKUP(A23836, E:E,1,0)</f>
        <v>0</v>
      </c>
      <c r="D23836">
        <v>23834</v>
      </c>
      <c r="E23836" t="s">
        <v>49890</v>
      </c>
      <c r="H23836" t="s">
        <v>38742</v>
      </c>
    </row>
    <row r="23837" spans="3:8" x14ac:dyDescent="0.2">
      <c r="C23837">
        <f>VLOOKUP(A23837, E:E,1,0)</f>
        <v>0</v>
      </c>
      <c r="D23837">
        <v>23835</v>
      </c>
      <c r="E23837" t="s">
        <v>49891</v>
      </c>
      <c r="H23837" t="s">
        <v>38743</v>
      </c>
    </row>
    <row r="23838" spans="3:8" x14ac:dyDescent="0.2">
      <c r="C23838">
        <f>VLOOKUP(A23838, E:E,1,0)</f>
        <v>0</v>
      </c>
      <c r="D23838">
        <v>23836</v>
      </c>
      <c r="E23838" t="s">
        <v>49892</v>
      </c>
      <c r="H23838" t="s">
        <v>38744</v>
      </c>
    </row>
    <row r="23839" spans="3:8" x14ac:dyDescent="0.2">
      <c r="C23839">
        <f>VLOOKUP(A23839, E:E,1,0)</f>
        <v>0</v>
      </c>
      <c r="D23839">
        <v>23837</v>
      </c>
      <c r="E23839" t="s">
        <v>38745</v>
      </c>
      <c r="H23839" t="s">
        <v>38745</v>
      </c>
    </row>
    <row r="23840" spans="3:8" x14ac:dyDescent="0.2">
      <c r="C23840">
        <f>VLOOKUP(A23840, E:E,1,0)</f>
        <v>0</v>
      </c>
      <c r="D23840">
        <v>23838</v>
      </c>
      <c r="E23840" t="s">
        <v>49893</v>
      </c>
      <c r="H23840" t="s">
        <v>38746</v>
      </c>
    </row>
    <row r="23841" spans="3:8" x14ac:dyDescent="0.2">
      <c r="C23841">
        <f>VLOOKUP(A23841, E:E,1,0)</f>
        <v>0</v>
      </c>
      <c r="D23841">
        <v>23839</v>
      </c>
      <c r="E23841" t="s">
        <v>49894</v>
      </c>
      <c r="H23841" t="s">
        <v>38747</v>
      </c>
    </row>
    <row r="23842" spans="3:8" x14ac:dyDescent="0.2">
      <c r="C23842">
        <f>VLOOKUP(A23842, E:E,1,0)</f>
        <v>0</v>
      </c>
      <c r="D23842">
        <v>23840</v>
      </c>
      <c r="E23842" t="s">
        <v>16149</v>
      </c>
      <c r="H23842" t="s">
        <v>16149</v>
      </c>
    </row>
    <row r="23843" spans="3:8" x14ac:dyDescent="0.2">
      <c r="C23843">
        <f>VLOOKUP(A23843, E:E,1,0)</f>
        <v>0</v>
      </c>
      <c r="D23843">
        <v>23841</v>
      </c>
      <c r="E23843" t="s">
        <v>16146</v>
      </c>
      <c r="H23843" t="s">
        <v>16146</v>
      </c>
    </row>
    <row r="23844" spans="3:8" x14ac:dyDescent="0.2">
      <c r="C23844">
        <f>VLOOKUP(A23844, E:E,1,0)</f>
        <v>0</v>
      </c>
      <c r="D23844">
        <v>23842</v>
      </c>
      <c r="E23844" t="s">
        <v>38748</v>
      </c>
      <c r="H23844" t="s">
        <v>38748</v>
      </c>
    </row>
    <row r="23845" spans="3:8" x14ac:dyDescent="0.2">
      <c r="C23845">
        <f>VLOOKUP(A23845, E:E,1,0)</f>
        <v>0</v>
      </c>
      <c r="D23845">
        <v>23843</v>
      </c>
      <c r="E23845" t="s">
        <v>38749</v>
      </c>
      <c r="H23845" t="s">
        <v>38749</v>
      </c>
    </row>
    <row r="23846" spans="3:8" x14ac:dyDescent="0.2">
      <c r="C23846">
        <f>VLOOKUP(A23846, E:E,1,0)</f>
        <v>0</v>
      </c>
      <c r="D23846">
        <v>23844</v>
      </c>
      <c r="E23846" t="s">
        <v>16148</v>
      </c>
      <c r="H23846" t="s">
        <v>16148</v>
      </c>
    </row>
    <row r="23847" spans="3:8" x14ac:dyDescent="0.2">
      <c r="C23847">
        <f>VLOOKUP(A23847, E:E,1,0)</f>
        <v>0</v>
      </c>
      <c r="D23847">
        <v>23845</v>
      </c>
      <c r="E23847" t="s">
        <v>6227</v>
      </c>
      <c r="H23847" t="s">
        <v>6227</v>
      </c>
    </row>
    <row r="23848" spans="3:8" x14ac:dyDescent="0.2">
      <c r="C23848">
        <f>VLOOKUP(A23848, E:E,1,0)</f>
        <v>0</v>
      </c>
      <c r="D23848">
        <v>23846</v>
      </c>
      <c r="E23848" t="s">
        <v>15369</v>
      </c>
      <c r="H23848" t="s">
        <v>15369</v>
      </c>
    </row>
    <row r="23849" spans="3:8" x14ac:dyDescent="0.2">
      <c r="C23849">
        <f>VLOOKUP(A23849, E:E,1,0)</f>
        <v>0</v>
      </c>
      <c r="D23849">
        <v>23847</v>
      </c>
      <c r="E23849" t="s">
        <v>38750</v>
      </c>
      <c r="H23849" t="s">
        <v>38750</v>
      </c>
    </row>
    <row r="23850" spans="3:8" x14ac:dyDescent="0.2">
      <c r="C23850">
        <f>VLOOKUP(A23850, E:E,1,0)</f>
        <v>0</v>
      </c>
      <c r="D23850">
        <v>23848</v>
      </c>
      <c r="E23850" t="s">
        <v>38751</v>
      </c>
      <c r="H23850" t="s">
        <v>38751</v>
      </c>
    </row>
    <row r="23851" spans="3:8" x14ac:dyDescent="0.2">
      <c r="C23851">
        <f>VLOOKUP(A23851, E:E,1,0)</f>
        <v>0</v>
      </c>
      <c r="D23851">
        <v>23849</v>
      </c>
      <c r="E23851">
        <v>573</v>
      </c>
      <c r="H23851">
        <v>573</v>
      </c>
    </row>
    <row r="23852" spans="3:8" x14ac:dyDescent="0.2">
      <c r="C23852">
        <f>VLOOKUP(A23852, E:E,1,0)</f>
        <v>0</v>
      </c>
      <c r="D23852">
        <v>23850</v>
      </c>
      <c r="E23852" t="s">
        <v>38752</v>
      </c>
      <c r="H23852" t="s">
        <v>38752</v>
      </c>
    </row>
    <row r="23853" spans="3:8" x14ac:dyDescent="0.2">
      <c r="C23853">
        <f>VLOOKUP(A23853, E:E,1,0)</f>
        <v>0</v>
      </c>
      <c r="D23853">
        <v>23851</v>
      </c>
      <c r="E23853" t="s">
        <v>49895</v>
      </c>
      <c r="H23853" t="s">
        <v>38753</v>
      </c>
    </row>
    <row r="23854" spans="3:8" x14ac:dyDescent="0.2">
      <c r="C23854">
        <f>VLOOKUP(A23854, E:E,1,0)</f>
        <v>0</v>
      </c>
      <c r="D23854">
        <v>23852</v>
      </c>
      <c r="E23854" t="s">
        <v>991</v>
      </c>
      <c r="H23854" t="s">
        <v>38754</v>
      </c>
    </row>
    <row r="23855" spans="3:8" x14ac:dyDescent="0.2">
      <c r="C23855">
        <f>VLOOKUP(A23855, E:E,1,0)</f>
        <v>0</v>
      </c>
      <c r="D23855">
        <v>23853</v>
      </c>
      <c r="E23855" t="s">
        <v>49896</v>
      </c>
      <c r="H23855" t="s">
        <v>38755</v>
      </c>
    </row>
    <row r="23856" spans="3:8" x14ac:dyDescent="0.2">
      <c r="C23856">
        <f>VLOOKUP(A23856, E:E,1,0)</f>
        <v>0</v>
      </c>
      <c r="D23856">
        <v>23854</v>
      </c>
      <c r="E23856" t="s">
        <v>754</v>
      </c>
      <c r="H23856" t="s">
        <v>38756</v>
      </c>
    </row>
    <row r="23857" spans="3:8" x14ac:dyDescent="0.2">
      <c r="C23857">
        <f>VLOOKUP(A23857, E:E,1,0)</f>
        <v>0</v>
      </c>
      <c r="D23857">
        <v>23855</v>
      </c>
      <c r="E23857" t="s">
        <v>16152</v>
      </c>
      <c r="H23857" t="s">
        <v>16152</v>
      </c>
    </row>
    <row r="23858" spans="3:8" x14ac:dyDescent="0.2">
      <c r="C23858">
        <f>VLOOKUP(A23858, E:E,1,0)</f>
        <v>0</v>
      </c>
      <c r="D23858">
        <v>23856</v>
      </c>
      <c r="E23858" t="s">
        <v>4828</v>
      </c>
      <c r="H23858" t="s">
        <v>4828</v>
      </c>
    </row>
    <row r="23859" spans="3:8" x14ac:dyDescent="0.2">
      <c r="C23859">
        <f>VLOOKUP(A23859, E:E,1,0)</f>
        <v>0</v>
      </c>
      <c r="D23859">
        <v>23857</v>
      </c>
      <c r="E23859" t="s">
        <v>22042</v>
      </c>
      <c r="H23859" t="s">
        <v>38757</v>
      </c>
    </row>
    <row r="23860" spans="3:8" x14ac:dyDescent="0.2">
      <c r="C23860">
        <f>VLOOKUP(A23860, E:E,1,0)</f>
        <v>0</v>
      </c>
      <c r="D23860">
        <v>23858</v>
      </c>
      <c r="E23860" t="s">
        <v>27105</v>
      </c>
      <c r="H23860" t="s">
        <v>38758</v>
      </c>
    </row>
    <row r="23861" spans="3:8" ht="51" x14ac:dyDescent="0.2">
      <c r="C23861">
        <f>VLOOKUP(A23861, E:E,1,0)</f>
        <v>0</v>
      </c>
      <c r="D23861">
        <v>23859</v>
      </c>
      <c r="E23861" s="4" t="s">
        <v>49897</v>
      </c>
      <c r="H23861" s="4" t="s">
        <v>38759</v>
      </c>
    </row>
    <row r="23862" spans="3:8" x14ac:dyDescent="0.2">
      <c r="C23862">
        <f>VLOOKUP(A23862, E:E,1,0)</f>
        <v>0</v>
      </c>
      <c r="D23862">
        <v>23860</v>
      </c>
      <c r="E23862" t="s">
        <v>16153</v>
      </c>
      <c r="H23862" t="s">
        <v>16153</v>
      </c>
    </row>
    <row r="23863" spans="3:8" x14ac:dyDescent="0.2">
      <c r="C23863">
        <f>VLOOKUP(A23863, E:E,1,0)</f>
        <v>0</v>
      </c>
      <c r="D23863">
        <v>23861</v>
      </c>
      <c r="E23863" t="s">
        <v>16156</v>
      </c>
      <c r="H23863" t="s">
        <v>16156</v>
      </c>
    </row>
    <row r="23864" spans="3:8" x14ac:dyDescent="0.2">
      <c r="C23864">
        <f>VLOOKUP(A23864, E:E,1,0)</f>
        <v>0</v>
      </c>
      <c r="D23864">
        <v>23862</v>
      </c>
      <c r="E23864" t="s">
        <v>49898</v>
      </c>
      <c r="H23864" t="s">
        <v>38760</v>
      </c>
    </row>
    <row r="23865" spans="3:8" x14ac:dyDescent="0.2">
      <c r="C23865">
        <f>VLOOKUP(A23865, E:E,1,0)</f>
        <v>0</v>
      </c>
      <c r="D23865">
        <v>23863</v>
      </c>
      <c r="E23865" t="s">
        <v>16155</v>
      </c>
      <c r="H23865" t="s">
        <v>16155</v>
      </c>
    </row>
    <row r="23866" spans="3:8" x14ac:dyDescent="0.2">
      <c r="C23866">
        <f>VLOOKUP(A23866, E:E,1,0)</f>
        <v>0</v>
      </c>
      <c r="D23866">
        <v>23864</v>
      </c>
      <c r="E23866" t="s">
        <v>2488</v>
      </c>
      <c r="H23866" t="s">
        <v>38761</v>
      </c>
    </row>
    <row r="23867" spans="3:8" x14ac:dyDescent="0.2">
      <c r="C23867">
        <f>VLOOKUP(A23867, E:E,1,0)</f>
        <v>0</v>
      </c>
      <c r="D23867">
        <v>23865</v>
      </c>
      <c r="E23867" t="s">
        <v>16159</v>
      </c>
      <c r="H23867" t="s">
        <v>16159</v>
      </c>
    </row>
    <row r="23868" spans="3:8" x14ac:dyDescent="0.2">
      <c r="C23868">
        <f>VLOOKUP(A23868, E:E,1,0)</f>
        <v>0</v>
      </c>
      <c r="D23868">
        <v>23866</v>
      </c>
      <c r="E23868" t="s">
        <v>3862</v>
      </c>
      <c r="H23868" t="s">
        <v>3862</v>
      </c>
    </row>
    <row r="23869" spans="3:8" x14ac:dyDescent="0.2">
      <c r="C23869">
        <f>VLOOKUP(A23869, E:E,1,0)</f>
        <v>0</v>
      </c>
      <c r="D23869">
        <v>23867</v>
      </c>
      <c r="E23869" t="s">
        <v>38762</v>
      </c>
      <c r="H23869" t="s">
        <v>38762</v>
      </c>
    </row>
    <row r="23870" spans="3:8" x14ac:dyDescent="0.2">
      <c r="C23870">
        <f>VLOOKUP(A23870, E:E,1,0)</f>
        <v>0</v>
      </c>
      <c r="D23870">
        <v>23868</v>
      </c>
      <c r="E23870" t="s">
        <v>38763</v>
      </c>
      <c r="H23870" t="s">
        <v>38763</v>
      </c>
    </row>
    <row r="23871" spans="3:8" x14ac:dyDescent="0.2">
      <c r="C23871">
        <f>VLOOKUP(A23871, E:E,1,0)</f>
        <v>0</v>
      </c>
      <c r="D23871">
        <v>23869</v>
      </c>
      <c r="E23871" t="s">
        <v>49899</v>
      </c>
      <c r="H23871" t="s">
        <v>38764</v>
      </c>
    </row>
    <row r="23872" spans="3:8" x14ac:dyDescent="0.2">
      <c r="C23872">
        <f>VLOOKUP(A23872, E:E,1,0)</f>
        <v>0</v>
      </c>
      <c r="D23872">
        <v>23870</v>
      </c>
      <c r="E23872" t="s">
        <v>38765</v>
      </c>
      <c r="H23872" t="s">
        <v>38765</v>
      </c>
    </row>
    <row r="23873" spans="3:8" x14ac:dyDescent="0.2">
      <c r="C23873">
        <f>VLOOKUP(A23873, E:E,1,0)</f>
        <v>0</v>
      </c>
      <c r="D23873">
        <v>23871</v>
      </c>
      <c r="E23873" t="s">
        <v>13721</v>
      </c>
      <c r="H23873" t="s">
        <v>13721</v>
      </c>
    </row>
    <row r="23874" spans="3:8" x14ac:dyDescent="0.2">
      <c r="C23874">
        <f>VLOOKUP(A23874, E:E,1,0)</f>
        <v>0</v>
      </c>
      <c r="D23874">
        <v>23872</v>
      </c>
      <c r="E23874" t="s">
        <v>46053</v>
      </c>
      <c r="H23874" t="s">
        <v>38766</v>
      </c>
    </row>
    <row r="23875" spans="3:8" x14ac:dyDescent="0.2">
      <c r="C23875">
        <f>VLOOKUP(A23875, E:E,1,0)</f>
        <v>0</v>
      </c>
      <c r="D23875">
        <v>23873</v>
      </c>
      <c r="E23875" t="s">
        <v>38767</v>
      </c>
      <c r="H23875" t="s">
        <v>38767</v>
      </c>
    </row>
    <row r="23876" spans="3:8" x14ac:dyDescent="0.2">
      <c r="C23876">
        <f>VLOOKUP(A23876, E:E,1,0)</f>
        <v>0</v>
      </c>
      <c r="D23876">
        <v>23874</v>
      </c>
      <c r="E23876" t="s">
        <v>49900</v>
      </c>
      <c r="H23876" t="s">
        <v>38768</v>
      </c>
    </row>
    <row r="23877" spans="3:8" x14ac:dyDescent="0.2">
      <c r="C23877">
        <f>VLOOKUP(A23877, E:E,1,0)</f>
        <v>0</v>
      </c>
      <c r="D23877">
        <v>23875</v>
      </c>
      <c r="E23877" t="s">
        <v>2469</v>
      </c>
      <c r="H23877" t="s">
        <v>38769</v>
      </c>
    </row>
    <row r="23878" spans="3:8" x14ac:dyDescent="0.2">
      <c r="C23878">
        <f>VLOOKUP(A23878, E:E,1,0)</f>
        <v>0</v>
      </c>
      <c r="D23878">
        <v>23876</v>
      </c>
      <c r="E23878" t="s">
        <v>49901</v>
      </c>
      <c r="H23878" t="s">
        <v>38770</v>
      </c>
    </row>
    <row r="23879" spans="3:8" x14ac:dyDescent="0.2">
      <c r="C23879">
        <f>VLOOKUP(A23879, E:E,1,0)</f>
        <v>0</v>
      </c>
      <c r="D23879">
        <v>23877</v>
      </c>
      <c r="E23879" t="s">
        <v>38771</v>
      </c>
      <c r="H23879" t="s">
        <v>38771</v>
      </c>
    </row>
    <row r="23880" spans="3:8" x14ac:dyDescent="0.2">
      <c r="C23880">
        <f>VLOOKUP(A23880, E:E,1,0)</f>
        <v>0</v>
      </c>
      <c r="D23880">
        <v>23878</v>
      </c>
      <c r="E23880" t="s">
        <v>38772</v>
      </c>
      <c r="H23880" t="s">
        <v>38772</v>
      </c>
    </row>
    <row r="23881" spans="3:8" x14ac:dyDescent="0.2">
      <c r="C23881">
        <f>VLOOKUP(A23881, E:E,1,0)</f>
        <v>0</v>
      </c>
      <c r="D23881">
        <v>23879</v>
      </c>
      <c r="E23881" t="s">
        <v>38773</v>
      </c>
      <c r="H23881" t="s">
        <v>38773</v>
      </c>
    </row>
    <row r="23882" spans="3:8" x14ac:dyDescent="0.2">
      <c r="C23882">
        <f>VLOOKUP(A23882, E:E,1,0)</f>
        <v>0</v>
      </c>
      <c r="D23882">
        <v>23880</v>
      </c>
      <c r="E23882" t="s">
        <v>38774</v>
      </c>
      <c r="H23882" t="s">
        <v>38774</v>
      </c>
    </row>
    <row r="23883" spans="3:8" x14ac:dyDescent="0.2">
      <c r="C23883">
        <f>VLOOKUP(A23883, E:E,1,0)</f>
        <v>0</v>
      </c>
      <c r="D23883">
        <v>23881</v>
      </c>
      <c r="E23883" t="s">
        <v>49902</v>
      </c>
      <c r="H23883" t="s">
        <v>38775</v>
      </c>
    </row>
    <row r="23884" spans="3:8" x14ac:dyDescent="0.2">
      <c r="C23884">
        <f>VLOOKUP(A23884, E:E,1,0)</f>
        <v>0</v>
      </c>
      <c r="D23884">
        <v>23882</v>
      </c>
      <c r="E23884" t="s">
        <v>38776</v>
      </c>
      <c r="H23884" t="s">
        <v>38776</v>
      </c>
    </row>
    <row r="23885" spans="3:8" x14ac:dyDescent="0.2">
      <c r="C23885">
        <f>VLOOKUP(A23885, E:E,1,0)</f>
        <v>0</v>
      </c>
      <c r="D23885">
        <v>23883</v>
      </c>
      <c r="E23885" t="s">
        <v>49903</v>
      </c>
      <c r="H23885" t="s">
        <v>38777</v>
      </c>
    </row>
    <row r="23886" spans="3:8" x14ac:dyDescent="0.2">
      <c r="C23886">
        <f>VLOOKUP(A23886, E:E,1,0)</f>
        <v>0</v>
      </c>
      <c r="D23886">
        <v>23884</v>
      </c>
      <c r="E23886" t="s">
        <v>38778</v>
      </c>
      <c r="H23886" t="s">
        <v>38778</v>
      </c>
    </row>
    <row r="23887" spans="3:8" x14ac:dyDescent="0.2">
      <c r="C23887">
        <f>VLOOKUP(A23887, E:E,1,0)</f>
        <v>0</v>
      </c>
      <c r="D23887">
        <v>23885</v>
      </c>
      <c r="E23887" s="11">
        <v>0.45</v>
      </c>
      <c r="H23887" s="11">
        <v>4.4999999999999998E-2</v>
      </c>
    </row>
    <row r="23888" spans="3:8" x14ac:dyDescent="0.2">
      <c r="C23888">
        <f>VLOOKUP(A23888, E:E,1,0)</f>
        <v>0</v>
      </c>
      <c r="D23888">
        <v>23886</v>
      </c>
      <c r="E23888" t="s">
        <v>38779</v>
      </c>
      <c r="H23888" t="s">
        <v>38779</v>
      </c>
    </row>
    <row r="23889" spans="3:8" x14ac:dyDescent="0.2">
      <c r="C23889">
        <f>VLOOKUP(A23889, E:E,1,0)</f>
        <v>0</v>
      </c>
      <c r="D23889">
        <v>23887</v>
      </c>
      <c r="E23889" t="s">
        <v>21991</v>
      </c>
      <c r="H23889" t="s">
        <v>38780</v>
      </c>
    </row>
    <row r="23890" spans="3:8" x14ac:dyDescent="0.2">
      <c r="C23890">
        <f>VLOOKUP(A23890, E:E,1,0)</f>
        <v>0</v>
      </c>
      <c r="D23890">
        <v>23888</v>
      </c>
      <c r="E23890" t="s">
        <v>49904</v>
      </c>
      <c r="H23890" t="s">
        <v>38781</v>
      </c>
    </row>
    <row r="23891" spans="3:8" x14ac:dyDescent="0.2">
      <c r="C23891">
        <f>VLOOKUP(A23891, E:E,1,0)</f>
        <v>0</v>
      </c>
      <c r="D23891">
        <v>23889</v>
      </c>
      <c r="E23891" t="s">
        <v>38782</v>
      </c>
      <c r="H23891" t="s">
        <v>38782</v>
      </c>
    </row>
    <row r="23892" spans="3:8" x14ac:dyDescent="0.2">
      <c r="C23892">
        <f>VLOOKUP(A23892, E:E,1,0)</f>
        <v>0</v>
      </c>
      <c r="D23892">
        <v>23890</v>
      </c>
      <c r="E23892" t="s">
        <v>16170</v>
      </c>
      <c r="H23892" t="s">
        <v>16170</v>
      </c>
    </row>
    <row r="23893" spans="3:8" x14ac:dyDescent="0.2">
      <c r="C23893">
        <f>VLOOKUP(A23893, E:E,1,0)</f>
        <v>0</v>
      </c>
      <c r="D23893">
        <v>23891</v>
      </c>
      <c r="E23893" t="s">
        <v>38783</v>
      </c>
      <c r="H23893" t="s">
        <v>38783</v>
      </c>
    </row>
    <row r="23894" spans="3:8" x14ac:dyDescent="0.2">
      <c r="C23894">
        <f>VLOOKUP(A23894, E:E,1,0)</f>
        <v>0</v>
      </c>
      <c r="D23894">
        <v>23892</v>
      </c>
      <c r="E23894" t="s">
        <v>6318</v>
      </c>
      <c r="H23894" t="s">
        <v>38784</v>
      </c>
    </row>
    <row r="23895" spans="3:8" x14ac:dyDescent="0.2">
      <c r="C23895">
        <f>VLOOKUP(A23895, E:E,1,0)</f>
        <v>0</v>
      </c>
      <c r="D23895">
        <v>23893</v>
      </c>
      <c r="E23895" t="s">
        <v>16174</v>
      </c>
      <c r="H23895" t="s">
        <v>16174</v>
      </c>
    </row>
    <row r="23896" spans="3:8" x14ac:dyDescent="0.2">
      <c r="C23896">
        <f>VLOOKUP(A23896, E:E,1,0)</f>
        <v>0</v>
      </c>
      <c r="D23896">
        <v>23894</v>
      </c>
      <c r="E23896" t="s">
        <v>49905</v>
      </c>
      <c r="H23896" t="s">
        <v>38785</v>
      </c>
    </row>
    <row r="23897" spans="3:8" x14ac:dyDescent="0.2">
      <c r="C23897">
        <f>VLOOKUP(A23897, E:E,1,0)</f>
        <v>0</v>
      </c>
      <c r="D23897">
        <v>23895</v>
      </c>
      <c r="E23897" t="s">
        <v>38786</v>
      </c>
      <c r="H23897" t="s">
        <v>38786</v>
      </c>
    </row>
    <row r="23898" spans="3:8" x14ac:dyDescent="0.2">
      <c r="C23898">
        <f>VLOOKUP(A23898, E:E,1,0)</f>
        <v>0</v>
      </c>
      <c r="D23898">
        <v>23896</v>
      </c>
      <c r="E23898" t="s">
        <v>38787</v>
      </c>
      <c r="H23898" t="s">
        <v>38787</v>
      </c>
    </row>
    <row r="23899" spans="3:8" x14ac:dyDescent="0.2">
      <c r="C23899">
        <f>VLOOKUP(A23899, E:E,1,0)</f>
        <v>0</v>
      </c>
      <c r="D23899">
        <v>23897</v>
      </c>
      <c r="E23899" t="s">
        <v>49906</v>
      </c>
      <c r="H23899" t="s">
        <v>38788</v>
      </c>
    </row>
    <row r="23900" spans="3:8" x14ac:dyDescent="0.2">
      <c r="C23900">
        <f>VLOOKUP(A23900, E:E,1,0)</f>
        <v>0</v>
      </c>
      <c r="D23900">
        <v>23898</v>
      </c>
      <c r="E23900" t="s">
        <v>38789</v>
      </c>
      <c r="H23900" t="s">
        <v>38789</v>
      </c>
    </row>
    <row r="23901" spans="3:8" x14ac:dyDescent="0.2">
      <c r="C23901">
        <f>VLOOKUP(A23901, E:E,1,0)</f>
        <v>0</v>
      </c>
      <c r="D23901">
        <v>23899</v>
      </c>
      <c r="E23901" t="s">
        <v>38790</v>
      </c>
      <c r="H23901" t="s">
        <v>38790</v>
      </c>
    </row>
    <row r="23902" spans="3:8" x14ac:dyDescent="0.2">
      <c r="C23902">
        <f>VLOOKUP(A23902, E:E,1,0)</f>
        <v>0</v>
      </c>
      <c r="D23902">
        <v>23900</v>
      </c>
      <c r="E23902" t="s">
        <v>38791</v>
      </c>
      <c r="H23902" t="s">
        <v>38791</v>
      </c>
    </row>
    <row r="23903" spans="3:8" x14ac:dyDescent="0.2">
      <c r="C23903">
        <f>VLOOKUP(A23903, E:E,1,0)</f>
        <v>0</v>
      </c>
      <c r="D23903">
        <v>23901</v>
      </c>
      <c r="E23903" t="s">
        <v>49907</v>
      </c>
      <c r="H23903" t="s">
        <v>38792</v>
      </c>
    </row>
    <row r="23904" spans="3:8" x14ac:dyDescent="0.2">
      <c r="C23904">
        <f>VLOOKUP(A23904, E:E,1,0)</f>
        <v>0</v>
      </c>
      <c r="D23904">
        <v>23902</v>
      </c>
      <c r="E23904" t="s">
        <v>49908</v>
      </c>
      <c r="H23904" t="s">
        <v>38793</v>
      </c>
    </row>
    <row r="23905" spans="3:8" x14ac:dyDescent="0.2">
      <c r="C23905">
        <f>VLOOKUP(A23905, E:E,1,0)</f>
        <v>0</v>
      </c>
      <c r="D23905">
        <v>23903</v>
      </c>
      <c r="E23905" t="s">
        <v>1923</v>
      </c>
      <c r="H23905" t="s">
        <v>38794</v>
      </c>
    </row>
    <row r="23906" spans="3:8" x14ac:dyDescent="0.2">
      <c r="C23906">
        <f>VLOOKUP(A23906, E:E,1,0)</f>
        <v>0</v>
      </c>
      <c r="D23906">
        <v>23904</v>
      </c>
      <c r="E23906" t="s">
        <v>49909</v>
      </c>
      <c r="H23906" t="s">
        <v>38795</v>
      </c>
    </row>
    <row r="23907" spans="3:8" x14ac:dyDescent="0.2">
      <c r="C23907">
        <f>VLOOKUP(A23907, E:E,1,0)</f>
        <v>0</v>
      </c>
      <c r="D23907">
        <v>23905</v>
      </c>
      <c r="E23907" t="s">
        <v>49910</v>
      </c>
      <c r="H23907" t="s">
        <v>38796</v>
      </c>
    </row>
    <row r="23908" spans="3:8" x14ac:dyDescent="0.2">
      <c r="C23908">
        <f>VLOOKUP(A23908, E:E,1,0)</f>
        <v>0</v>
      </c>
      <c r="D23908">
        <v>23906</v>
      </c>
      <c r="E23908" t="s">
        <v>38797</v>
      </c>
      <c r="H23908" t="s">
        <v>38797</v>
      </c>
    </row>
    <row r="23909" spans="3:8" x14ac:dyDescent="0.2">
      <c r="C23909">
        <f>VLOOKUP(A23909, E:E,1,0)</f>
        <v>0</v>
      </c>
      <c r="D23909">
        <v>23907</v>
      </c>
      <c r="E23909" t="s">
        <v>16185</v>
      </c>
      <c r="H23909" t="s">
        <v>16185</v>
      </c>
    </row>
    <row r="23910" spans="3:8" ht="68" x14ac:dyDescent="0.2">
      <c r="C23910">
        <f>VLOOKUP(A23910, E:E,1,0)</f>
        <v>0</v>
      </c>
      <c r="D23910">
        <v>23908</v>
      </c>
      <c r="E23910" s="4" t="s">
        <v>49911</v>
      </c>
      <c r="H23910" s="4" t="s">
        <v>38798</v>
      </c>
    </row>
    <row r="23911" spans="3:8" ht="34" x14ac:dyDescent="0.2">
      <c r="C23911">
        <f>VLOOKUP(A23911, E:E,1,0)</f>
        <v>0</v>
      </c>
      <c r="D23911">
        <v>23909</v>
      </c>
      <c r="E23911" s="4" t="s">
        <v>38799</v>
      </c>
      <c r="H23911" s="4" t="s">
        <v>38799</v>
      </c>
    </row>
    <row r="23912" spans="3:8" x14ac:dyDescent="0.2">
      <c r="C23912">
        <f>VLOOKUP(A23912, E:E,1,0)</f>
        <v>0</v>
      </c>
      <c r="D23912">
        <v>23910</v>
      </c>
      <c r="E23912" t="s">
        <v>16188</v>
      </c>
      <c r="H23912" t="s">
        <v>16188</v>
      </c>
    </row>
    <row r="23913" spans="3:8" x14ac:dyDescent="0.2">
      <c r="C23913">
        <f>VLOOKUP(A23913, E:E,1,0)</f>
        <v>0</v>
      </c>
      <c r="D23913">
        <v>23911</v>
      </c>
      <c r="E23913" t="s">
        <v>16186</v>
      </c>
      <c r="H23913" t="s">
        <v>16186</v>
      </c>
    </row>
    <row r="23914" spans="3:8" x14ac:dyDescent="0.2">
      <c r="C23914">
        <f>VLOOKUP(A23914, E:E,1,0)</f>
        <v>0</v>
      </c>
      <c r="D23914">
        <v>23912</v>
      </c>
      <c r="E23914" t="s">
        <v>49912</v>
      </c>
      <c r="H23914" t="s">
        <v>38800</v>
      </c>
    </row>
    <row r="23915" spans="3:8" x14ac:dyDescent="0.2">
      <c r="C23915">
        <f>VLOOKUP(A23915, E:E,1,0)</f>
        <v>0</v>
      </c>
      <c r="D23915">
        <v>23913</v>
      </c>
      <c r="E23915" t="s">
        <v>49913</v>
      </c>
      <c r="H23915" t="s">
        <v>38801</v>
      </c>
    </row>
    <row r="23916" spans="3:8" x14ac:dyDescent="0.2">
      <c r="C23916">
        <f>VLOOKUP(A23916, E:E,1,0)</f>
        <v>0</v>
      </c>
      <c r="D23916">
        <v>23914</v>
      </c>
      <c r="E23916" t="s">
        <v>38802</v>
      </c>
      <c r="H23916" t="s">
        <v>38802</v>
      </c>
    </row>
    <row r="23917" spans="3:8" x14ac:dyDescent="0.2">
      <c r="C23917">
        <f>VLOOKUP(A23917, E:E,1,0)</f>
        <v>0</v>
      </c>
      <c r="D23917">
        <v>23915</v>
      </c>
      <c r="E23917" t="s">
        <v>16191</v>
      </c>
      <c r="H23917" t="s">
        <v>16191</v>
      </c>
    </row>
    <row r="23918" spans="3:8" x14ac:dyDescent="0.2">
      <c r="C23918">
        <f>VLOOKUP(A23918, E:E,1,0)</f>
        <v>0</v>
      </c>
      <c r="D23918">
        <v>23916</v>
      </c>
      <c r="E23918" t="s">
        <v>16192</v>
      </c>
      <c r="H23918" t="s">
        <v>16192</v>
      </c>
    </row>
    <row r="23919" spans="3:8" x14ac:dyDescent="0.2">
      <c r="C23919">
        <f>VLOOKUP(A23919, E:E,1,0)</f>
        <v>0</v>
      </c>
      <c r="D23919">
        <v>23917</v>
      </c>
      <c r="E23919" t="s">
        <v>16193</v>
      </c>
      <c r="H23919" t="s">
        <v>38803</v>
      </c>
    </row>
    <row r="23920" spans="3:8" x14ac:dyDescent="0.2">
      <c r="C23920">
        <f>VLOOKUP(A23920, E:E,1,0)</f>
        <v>0</v>
      </c>
      <c r="D23920">
        <v>23918</v>
      </c>
      <c r="E23920" t="s">
        <v>38804</v>
      </c>
      <c r="H23920" t="s">
        <v>38804</v>
      </c>
    </row>
    <row r="23921" spans="3:8" x14ac:dyDescent="0.2">
      <c r="C23921">
        <f>VLOOKUP(A23921, E:E,1,0)</f>
        <v>0</v>
      </c>
      <c r="D23921">
        <v>23919</v>
      </c>
      <c r="E23921" t="s">
        <v>38805</v>
      </c>
      <c r="H23921" t="s">
        <v>38805</v>
      </c>
    </row>
    <row r="23922" spans="3:8" x14ac:dyDescent="0.2">
      <c r="C23922">
        <f>VLOOKUP(A23922, E:E,1,0)</f>
        <v>0</v>
      </c>
      <c r="D23922">
        <v>23920</v>
      </c>
      <c r="E23922" t="s">
        <v>38806</v>
      </c>
      <c r="H23922" t="s">
        <v>38806</v>
      </c>
    </row>
    <row r="23923" spans="3:8" x14ac:dyDescent="0.2">
      <c r="C23923">
        <f>VLOOKUP(A23923, E:E,1,0)</f>
        <v>0</v>
      </c>
      <c r="D23923">
        <v>23921</v>
      </c>
      <c r="E23923" t="s">
        <v>38807</v>
      </c>
      <c r="H23923" t="s">
        <v>38807</v>
      </c>
    </row>
    <row r="23924" spans="3:8" x14ac:dyDescent="0.2">
      <c r="C23924">
        <f>VLOOKUP(A23924, E:E,1,0)</f>
        <v>0</v>
      </c>
      <c r="D23924">
        <v>23922</v>
      </c>
      <c r="E23924" t="s">
        <v>13920</v>
      </c>
      <c r="H23924" t="s">
        <v>13920</v>
      </c>
    </row>
    <row r="23925" spans="3:8" x14ac:dyDescent="0.2">
      <c r="C23925">
        <f>VLOOKUP(A23925, E:E,1,0)</f>
        <v>0</v>
      </c>
      <c r="D23925">
        <v>23923</v>
      </c>
      <c r="E23925" t="s">
        <v>16196</v>
      </c>
      <c r="H23925" t="s">
        <v>16196</v>
      </c>
    </row>
    <row r="23926" spans="3:8" x14ac:dyDescent="0.2">
      <c r="C23926">
        <f>VLOOKUP(A23926, E:E,1,0)</f>
        <v>0</v>
      </c>
      <c r="D23926">
        <v>23924</v>
      </c>
      <c r="E23926" t="s">
        <v>38808</v>
      </c>
      <c r="H23926" t="s">
        <v>38808</v>
      </c>
    </row>
    <row r="23927" spans="3:8" x14ac:dyDescent="0.2">
      <c r="C23927">
        <f>VLOOKUP(A23927, E:E,1,0)</f>
        <v>0</v>
      </c>
      <c r="D23927">
        <v>23925</v>
      </c>
      <c r="E23927" t="s">
        <v>49914</v>
      </c>
      <c r="H23927" t="s">
        <v>38809</v>
      </c>
    </row>
    <row r="23928" spans="3:8" x14ac:dyDescent="0.2">
      <c r="C23928">
        <f>VLOOKUP(A23928, E:E,1,0)</f>
        <v>0</v>
      </c>
      <c r="D23928">
        <v>23926</v>
      </c>
      <c r="E23928" t="s">
        <v>16197</v>
      </c>
      <c r="H23928" t="s">
        <v>16197</v>
      </c>
    </row>
    <row r="23929" spans="3:8" x14ac:dyDescent="0.2">
      <c r="C23929">
        <f>VLOOKUP(A23929, E:E,1,0)</f>
        <v>0</v>
      </c>
      <c r="D23929">
        <v>23927</v>
      </c>
      <c r="E23929" t="s">
        <v>38810</v>
      </c>
      <c r="H23929" t="s">
        <v>38810</v>
      </c>
    </row>
    <row r="23930" spans="3:8" x14ac:dyDescent="0.2">
      <c r="C23930">
        <f>VLOOKUP(A23930, E:E,1,0)</f>
        <v>0</v>
      </c>
      <c r="D23930">
        <v>23928</v>
      </c>
      <c r="E23930" t="s">
        <v>38811</v>
      </c>
      <c r="H23930" t="s">
        <v>38811</v>
      </c>
    </row>
    <row r="23931" spans="3:8" x14ac:dyDescent="0.2">
      <c r="C23931">
        <f>VLOOKUP(A23931, E:E,1,0)</f>
        <v>0</v>
      </c>
      <c r="D23931">
        <v>23929</v>
      </c>
      <c r="E23931" t="s">
        <v>16200</v>
      </c>
      <c r="H23931" t="s">
        <v>16200</v>
      </c>
    </row>
    <row r="23932" spans="3:8" x14ac:dyDescent="0.2">
      <c r="C23932">
        <f>VLOOKUP(A23932, E:E,1,0)</f>
        <v>0</v>
      </c>
      <c r="D23932">
        <v>23930</v>
      </c>
      <c r="E23932" t="s">
        <v>49915</v>
      </c>
      <c r="H23932" t="s">
        <v>38812</v>
      </c>
    </row>
    <row r="23933" spans="3:8" x14ac:dyDescent="0.2">
      <c r="C23933">
        <f>VLOOKUP(A23933, E:E,1,0)</f>
        <v>0</v>
      </c>
      <c r="D23933">
        <v>23931</v>
      </c>
      <c r="E23933" t="s">
        <v>38813</v>
      </c>
      <c r="H23933" t="s">
        <v>38813</v>
      </c>
    </row>
    <row r="23934" spans="3:8" x14ac:dyDescent="0.2">
      <c r="C23934">
        <f>VLOOKUP(A23934, E:E,1,0)</f>
        <v>0</v>
      </c>
      <c r="D23934">
        <v>23932</v>
      </c>
      <c r="E23934" t="s">
        <v>38814</v>
      </c>
      <c r="H23934" t="s">
        <v>38814</v>
      </c>
    </row>
    <row r="23935" spans="3:8" x14ac:dyDescent="0.2">
      <c r="C23935">
        <f>VLOOKUP(A23935, E:E,1,0)</f>
        <v>0</v>
      </c>
      <c r="D23935">
        <v>23933</v>
      </c>
      <c r="E23935" t="s">
        <v>38815</v>
      </c>
      <c r="H23935" t="s">
        <v>38815</v>
      </c>
    </row>
    <row r="23936" spans="3:8" x14ac:dyDescent="0.2">
      <c r="C23936">
        <f>VLOOKUP(A23936, E:E,1,0)</f>
        <v>0</v>
      </c>
      <c r="D23936">
        <v>23934</v>
      </c>
      <c r="E23936" t="s">
        <v>26612</v>
      </c>
      <c r="H23936" t="s">
        <v>38816</v>
      </c>
    </row>
    <row r="23937" spans="3:8" x14ac:dyDescent="0.2">
      <c r="C23937">
        <f>VLOOKUP(A23937, E:E,1,0)</f>
        <v>0</v>
      </c>
      <c r="D23937">
        <v>23935</v>
      </c>
      <c r="E23937" t="s">
        <v>38817</v>
      </c>
      <c r="H23937" t="s">
        <v>38817</v>
      </c>
    </row>
    <row r="23938" spans="3:8" x14ac:dyDescent="0.2">
      <c r="C23938">
        <f>VLOOKUP(A23938, E:E,1,0)</f>
        <v>0</v>
      </c>
      <c r="D23938">
        <v>23936</v>
      </c>
      <c r="E23938" t="s">
        <v>49916</v>
      </c>
      <c r="H23938" t="s">
        <v>38818</v>
      </c>
    </row>
    <row r="23939" spans="3:8" x14ac:dyDescent="0.2">
      <c r="C23939">
        <f>VLOOKUP(A23939, E:E,1,0)</f>
        <v>0</v>
      </c>
      <c r="D23939">
        <v>23937</v>
      </c>
      <c r="E23939" t="s">
        <v>49917</v>
      </c>
      <c r="H23939" t="s">
        <v>38819</v>
      </c>
    </row>
    <row r="23940" spans="3:8" x14ac:dyDescent="0.2">
      <c r="C23940">
        <f>VLOOKUP(A23940, E:E,1,0)</f>
        <v>0</v>
      </c>
      <c r="D23940">
        <v>23938</v>
      </c>
      <c r="E23940" t="s">
        <v>38820</v>
      </c>
      <c r="H23940" t="s">
        <v>38820</v>
      </c>
    </row>
    <row r="23941" spans="3:8" x14ac:dyDescent="0.2">
      <c r="C23941">
        <f>VLOOKUP(A23941, E:E,1,0)</f>
        <v>0</v>
      </c>
      <c r="D23941">
        <v>23939</v>
      </c>
      <c r="E23941" t="s">
        <v>38821</v>
      </c>
      <c r="H23941" t="s">
        <v>38821</v>
      </c>
    </row>
    <row r="23942" spans="3:8" x14ac:dyDescent="0.2">
      <c r="C23942">
        <f>VLOOKUP(A23942, E:E,1,0)</f>
        <v>0</v>
      </c>
      <c r="D23942">
        <v>23940</v>
      </c>
      <c r="E23942" t="s">
        <v>49918</v>
      </c>
      <c r="H23942" t="s">
        <v>38822</v>
      </c>
    </row>
    <row r="23943" spans="3:8" x14ac:dyDescent="0.2">
      <c r="C23943">
        <f>VLOOKUP(A23943, E:E,1,0)</f>
        <v>0</v>
      </c>
      <c r="D23943">
        <v>23941</v>
      </c>
      <c r="E23943" t="s">
        <v>38823</v>
      </c>
      <c r="H23943" t="s">
        <v>38823</v>
      </c>
    </row>
    <row r="23944" spans="3:8" x14ac:dyDescent="0.2">
      <c r="C23944">
        <f>VLOOKUP(A23944, E:E,1,0)</f>
        <v>0</v>
      </c>
      <c r="D23944">
        <v>23942</v>
      </c>
      <c r="E23944" t="s">
        <v>38824</v>
      </c>
      <c r="H23944" t="s">
        <v>38824</v>
      </c>
    </row>
    <row r="23945" spans="3:8" x14ac:dyDescent="0.2">
      <c r="C23945">
        <f>VLOOKUP(A23945, E:E,1,0)</f>
        <v>0</v>
      </c>
      <c r="D23945">
        <v>23943</v>
      </c>
      <c r="E23945" t="s">
        <v>16210</v>
      </c>
      <c r="H23945" t="s">
        <v>16210</v>
      </c>
    </row>
    <row r="23946" spans="3:8" x14ac:dyDescent="0.2">
      <c r="C23946">
        <f>VLOOKUP(A23946, E:E,1,0)</f>
        <v>0</v>
      </c>
      <c r="D23946">
        <v>23944</v>
      </c>
      <c r="E23946" t="s">
        <v>16209</v>
      </c>
      <c r="H23946" t="s">
        <v>16209</v>
      </c>
    </row>
    <row r="23947" spans="3:8" x14ac:dyDescent="0.2">
      <c r="C23947">
        <f>VLOOKUP(A23947, E:E,1,0)</f>
        <v>0</v>
      </c>
      <c r="D23947">
        <v>23945</v>
      </c>
      <c r="E23947" t="s">
        <v>16170</v>
      </c>
      <c r="H23947" t="s">
        <v>38825</v>
      </c>
    </row>
    <row r="23948" spans="3:8" x14ac:dyDescent="0.2">
      <c r="C23948">
        <f>VLOOKUP(A23948, E:E,1,0)</f>
        <v>0</v>
      </c>
      <c r="D23948">
        <v>23946</v>
      </c>
      <c r="E23948" t="s">
        <v>16208</v>
      </c>
      <c r="H23948" t="s">
        <v>16208</v>
      </c>
    </row>
    <row r="23949" spans="3:8" x14ac:dyDescent="0.2">
      <c r="C23949">
        <f>VLOOKUP(A23949, E:E,1,0)</f>
        <v>0</v>
      </c>
      <c r="D23949">
        <v>23947</v>
      </c>
      <c r="E23949" t="s">
        <v>16207</v>
      </c>
      <c r="H23949" t="s">
        <v>16207</v>
      </c>
    </row>
    <row r="23950" spans="3:8" x14ac:dyDescent="0.2">
      <c r="C23950">
        <f>VLOOKUP(A23950, E:E,1,0)</f>
        <v>0</v>
      </c>
      <c r="D23950">
        <v>23948</v>
      </c>
      <c r="E23950" t="s">
        <v>38826</v>
      </c>
      <c r="H23950" t="s">
        <v>38826</v>
      </c>
    </row>
    <row r="23951" spans="3:8" x14ac:dyDescent="0.2">
      <c r="C23951">
        <f>VLOOKUP(A23951, E:E,1,0)</f>
        <v>0</v>
      </c>
      <c r="D23951">
        <v>23949</v>
      </c>
      <c r="E23951" t="s">
        <v>16213</v>
      </c>
      <c r="H23951" t="s">
        <v>16213</v>
      </c>
    </row>
    <row r="23952" spans="3:8" x14ac:dyDescent="0.2">
      <c r="C23952">
        <f>VLOOKUP(A23952, E:E,1,0)</f>
        <v>0</v>
      </c>
      <c r="D23952">
        <v>23950</v>
      </c>
      <c r="E23952" t="s">
        <v>16214</v>
      </c>
      <c r="H23952" t="s">
        <v>38827</v>
      </c>
    </row>
    <row r="23953" spans="3:8" x14ac:dyDescent="0.2">
      <c r="C23953">
        <f>VLOOKUP(A23953, E:E,1,0)</f>
        <v>0</v>
      </c>
      <c r="D23953">
        <v>23951</v>
      </c>
      <c r="E23953" t="s">
        <v>38828</v>
      </c>
      <c r="H23953" t="s">
        <v>38828</v>
      </c>
    </row>
    <row r="23954" spans="3:8" x14ac:dyDescent="0.2">
      <c r="C23954">
        <f>VLOOKUP(A23954, E:E,1,0)</f>
        <v>0</v>
      </c>
      <c r="D23954">
        <v>23952</v>
      </c>
      <c r="E23954" t="s">
        <v>38829</v>
      </c>
      <c r="H23954" t="s">
        <v>38829</v>
      </c>
    </row>
    <row r="23955" spans="3:8" x14ac:dyDescent="0.2">
      <c r="C23955">
        <f>VLOOKUP(A23955, E:E,1,0)</f>
        <v>0</v>
      </c>
      <c r="D23955">
        <v>23953</v>
      </c>
      <c r="E23955" t="s">
        <v>16216</v>
      </c>
      <c r="H23955" t="s">
        <v>16216</v>
      </c>
    </row>
    <row r="23956" spans="3:8" x14ac:dyDescent="0.2">
      <c r="C23956">
        <f>VLOOKUP(A23956, E:E,1,0)</f>
        <v>0</v>
      </c>
      <c r="D23956">
        <v>23954</v>
      </c>
      <c r="E23956" t="s">
        <v>16217</v>
      </c>
      <c r="H23956" t="s">
        <v>16217</v>
      </c>
    </row>
    <row r="23957" spans="3:8" x14ac:dyDescent="0.2">
      <c r="C23957">
        <f>VLOOKUP(A23957, E:E,1,0)</f>
        <v>0</v>
      </c>
      <c r="D23957">
        <v>23955</v>
      </c>
      <c r="E23957" t="s">
        <v>49919</v>
      </c>
      <c r="H23957" t="s">
        <v>38830</v>
      </c>
    </row>
    <row r="23958" spans="3:8" x14ac:dyDescent="0.2">
      <c r="C23958">
        <f>VLOOKUP(A23958, E:E,1,0)</f>
        <v>0</v>
      </c>
      <c r="D23958">
        <v>23956</v>
      </c>
      <c r="E23958" t="s">
        <v>38831</v>
      </c>
      <c r="H23958" t="s">
        <v>38831</v>
      </c>
    </row>
    <row r="23959" spans="3:8" x14ac:dyDescent="0.2">
      <c r="C23959">
        <f>VLOOKUP(A23959, E:E,1,0)</f>
        <v>0</v>
      </c>
      <c r="D23959">
        <v>23957</v>
      </c>
      <c r="E23959" t="s">
        <v>10314</v>
      </c>
      <c r="H23959" t="s">
        <v>10314</v>
      </c>
    </row>
    <row r="23960" spans="3:8" x14ac:dyDescent="0.2">
      <c r="C23960">
        <f>VLOOKUP(A23960, E:E,1,0)</f>
        <v>0</v>
      </c>
      <c r="D23960">
        <v>23958</v>
      </c>
      <c r="E23960" t="s">
        <v>16223</v>
      </c>
      <c r="H23960" t="s">
        <v>38832</v>
      </c>
    </row>
    <row r="23961" spans="3:8" x14ac:dyDescent="0.2">
      <c r="C23961">
        <f>VLOOKUP(A23961, E:E,1,0)</f>
        <v>0</v>
      </c>
      <c r="D23961">
        <v>23959</v>
      </c>
      <c r="E23961" t="s">
        <v>21328</v>
      </c>
      <c r="H23961" t="s">
        <v>38833</v>
      </c>
    </row>
    <row r="23962" spans="3:8" x14ac:dyDescent="0.2">
      <c r="C23962">
        <f>VLOOKUP(A23962, E:E,1,0)</f>
        <v>0</v>
      </c>
      <c r="D23962">
        <v>23960</v>
      </c>
      <c r="E23962" t="s">
        <v>10778</v>
      </c>
      <c r="H23962" t="s">
        <v>10778</v>
      </c>
    </row>
    <row r="23963" spans="3:8" x14ac:dyDescent="0.2">
      <c r="C23963">
        <f>VLOOKUP(A23963, E:E,1,0)</f>
        <v>0</v>
      </c>
      <c r="D23963">
        <v>23961</v>
      </c>
      <c r="E23963" t="s">
        <v>38834</v>
      </c>
      <c r="H23963" t="s">
        <v>38834</v>
      </c>
    </row>
    <row r="23964" spans="3:8" x14ac:dyDescent="0.2">
      <c r="C23964">
        <f>VLOOKUP(A23964, E:E,1,0)</f>
        <v>0</v>
      </c>
      <c r="D23964">
        <v>23962</v>
      </c>
      <c r="E23964" t="s">
        <v>16222</v>
      </c>
      <c r="H23964" t="s">
        <v>16222</v>
      </c>
    </row>
    <row r="23965" spans="3:8" x14ac:dyDescent="0.2">
      <c r="C23965">
        <f>VLOOKUP(A23965, E:E,1,0)</f>
        <v>0</v>
      </c>
      <c r="D23965">
        <v>23963</v>
      </c>
      <c r="E23965" t="s">
        <v>38835</v>
      </c>
      <c r="H23965" t="s">
        <v>38835</v>
      </c>
    </row>
    <row r="23966" spans="3:8" x14ac:dyDescent="0.2">
      <c r="C23966">
        <f>VLOOKUP(A23966, E:E,1,0)</f>
        <v>0</v>
      </c>
      <c r="D23966">
        <v>23964</v>
      </c>
      <c r="E23966" t="s">
        <v>38836</v>
      </c>
      <c r="H23966" t="s">
        <v>38836</v>
      </c>
    </row>
    <row r="23967" spans="3:8" x14ac:dyDescent="0.2">
      <c r="C23967">
        <f>VLOOKUP(A23967, E:E,1,0)</f>
        <v>0</v>
      </c>
      <c r="D23967">
        <v>23965</v>
      </c>
      <c r="E23967" t="s">
        <v>38837</v>
      </c>
      <c r="H23967" t="s">
        <v>38837</v>
      </c>
    </row>
    <row r="23968" spans="3:8" x14ac:dyDescent="0.2">
      <c r="C23968">
        <f>VLOOKUP(A23968, E:E,1,0)</f>
        <v>0</v>
      </c>
      <c r="D23968">
        <v>23966</v>
      </c>
      <c r="E23968" t="s">
        <v>38838</v>
      </c>
      <c r="H23968" t="s">
        <v>38838</v>
      </c>
    </row>
    <row r="23969" spans="3:8" x14ac:dyDescent="0.2">
      <c r="C23969">
        <f>VLOOKUP(A23969, E:E,1,0)</f>
        <v>0</v>
      </c>
      <c r="D23969">
        <v>23967</v>
      </c>
      <c r="E23969" t="s">
        <v>49920</v>
      </c>
      <c r="H23969" t="s">
        <v>38839</v>
      </c>
    </row>
    <row r="23970" spans="3:8" x14ac:dyDescent="0.2">
      <c r="C23970">
        <f>VLOOKUP(A23970, E:E,1,0)</f>
        <v>0</v>
      </c>
      <c r="D23970">
        <v>23968</v>
      </c>
      <c r="E23970" t="s">
        <v>38840</v>
      </c>
      <c r="H23970" t="s">
        <v>38840</v>
      </c>
    </row>
    <row r="23971" spans="3:8" x14ac:dyDescent="0.2">
      <c r="C23971">
        <f>VLOOKUP(A23971, E:E,1,0)</f>
        <v>0</v>
      </c>
      <c r="D23971">
        <v>23969</v>
      </c>
      <c r="E23971" t="s">
        <v>16178</v>
      </c>
      <c r="H23971" t="s">
        <v>16178</v>
      </c>
    </row>
    <row r="23972" spans="3:8" x14ac:dyDescent="0.2">
      <c r="C23972">
        <f>VLOOKUP(A23972, E:E,1,0)</f>
        <v>0</v>
      </c>
      <c r="D23972">
        <v>23970</v>
      </c>
      <c r="E23972" t="s">
        <v>16177</v>
      </c>
      <c r="H23972" t="s">
        <v>16177</v>
      </c>
    </row>
    <row r="23973" spans="3:8" x14ac:dyDescent="0.2">
      <c r="C23973">
        <f>VLOOKUP(A23973, E:E,1,0)</f>
        <v>0</v>
      </c>
      <c r="D23973">
        <v>23971</v>
      </c>
      <c r="E23973" t="s">
        <v>16179</v>
      </c>
      <c r="H23973" t="s">
        <v>16179</v>
      </c>
    </row>
    <row r="23974" spans="3:8" x14ac:dyDescent="0.2">
      <c r="C23974">
        <f>VLOOKUP(A23974, E:E,1,0)</f>
        <v>0</v>
      </c>
      <c r="D23974">
        <v>23972</v>
      </c>
      <c r="E23974" t="s">
        <v>49921</v>
      </c>
      <c r="H23974" t="s">
        <v>38841</v>
      </c>
    </row>
    <row r="23975" spans="3:8" x14ac:dyDescent="0.2">
      <c r="C23975">
        <f>VLOOKUP(A23975, E:E,1,0)</f>
        <v>0</v>
      </c>
      <c r="D23975">
        <v>23973</v>
      </c>
      <c r="E23975" t="s">
        <v>49922</v>
      </c>
      <c r="H23975" t="s">
        <v>38842</v>
      </c>
    </row>
    <row r="23976" spans="3:8" x14ac:dyDescent="0.2">
      <c r="C23976">
        <f>VLOOKUP(A23976, E:E,1,0)</f>
        <v>0</v>
      </c>
      <c r="D23976">
        <v>23974</v>
      </c>
      <c r="E23976" t="s">
        <v>38797</v>
      </c>
      <c r="H23976" t="s">
        <v>38843</v>
      </c>
    </row>
    <row r="23977" spans="3:8" x14ac:dyDescent="0.2">
      <c r="C23977">
        <f>VLOOKUP(A23977, E:E,1,0)</f>
        <v>0</v>
      </c>
      <c r="D23977">
        <v>23975</v>
      </c>
      <c r="E23977" t="s">
        <v>16229</v>
      </c>
      <c r="H23977" t="s">
        <v>16229</v>
      </c>
    </row>
    <row r="23978" spans="3:8" x14ac:dyDescent="0.2">
      <c r="C23978">
        <f>VLOOKUP(A23978, E:E,1,0)</f>
        <v>0</v>
      </c>
      <c r="D23978">
        <v>23976</v>
      </c>
      <c r="E23978" t="s">
        <v>16231</v>
      </c>
      <c r="H23978" t="s">
        <v>16231</v>
      </c>
    </row>
    <row r="23979" spans="3:8" x14ac:dyDescent="0.2">
      <c r="C23979">
        <f>VLOOKUP(A23979, E:E,1,0)</f>
        <v>0</v>
      </c>
      <c r="D23979">
        <v>23977</v>
      </c>
      <c r="E23979" t="s">
        <v>16230</v>
      </c>
      <c r="H23979" t="s">
        <v>16230</v>
      </c>
    </row>
    <row r="23980" spans="3:8" x14ac:dyDescent="0.2">
      <c r="C23980">
        <f>VLOOKUP(A23980, E:E,1,0)</f>
        <v>0</v>
      </c>
      <c r="D23980">
        <v>23978</v>
      </c>
      <c r="E23980" t="s">
        <v>16232</v>
      </c>
      <c r="H23980" t="s">
        <v>16232</v>
      </c>
    </row>
    <row r="23981" spans="3:8" x14ac:dyDescent="0.2">
      <c r="C23981">
        <f>VLOOKUP(A23981, E:E,1,0)</f>
        <v>0</v>
      </c>
      <c r="D23981">
        <v>23979</v>
      </c>
      <c r="E23981" t="s">
        <v>38844</v>
      </c>
      <c r="H23981" t="s">
        <v>38844</v>
      </c>
    </row>
    <row r="23982" spans="3:8" x14ac:dyDescent="0.2">
      <c r="C23982">
        <f>VLOOKUP(A23982, E:E,1,0)</f>
        <v>0</v>
      </c>
      <c r="D23982">
        <v>23980</v>
      </c>
      <c r="E23982" t="s">
        <v>16233</v>
      </c>
      <c r="H23982" t="s">
        <v>38845</v>
      </c>
    </row>
    <row r="23983" spans="3:8" x14ac:dyDescent="0.2">
      <c r="C23983">
        <f>VLOOKUP(A23983, E:E,1,0)</f>
        <v>0</v>
      </c>
      <c r="D23983">
        <v>23981</v>
      </c>
      <c r="E23983" t="s">
        <v>49923</v>
      </c>
      <c r="H23983" t="s">
        <v>38846</v>
      </c>
    </row>
    <row r="23984" spans="3:8" x14ac:dyDescent="0.2">
      <c r="C23984">
        <f>VLOOKUP(A23984, E:E,1,0)</f>
        <v>0</v>
      </c>
      <c r="D23984">
        <v>23982</v>
      </c>
      <c r="E23984" t="s">
        <v>16168</v>
      </c>
      <c r="H23984" t="s">
        <v>16168</v>
      </c>
    </row>
    <row r="23985" spans="3:8" x14ac:dyDescent="0.2">
      <c r="C23985">
        <f>VLOOKUP(A23985, E:E,1,0)</f>
        <v>0</v>
      </c>
      <c r="D23985">
        <v>23983</v>
      </c>
      <c r="E23985" t="s">
        <v>49924</v>
      </c>
      <c r="H23985" t="s">
        <v>38847</v>
      </c>
    </row>
    <row r="23986" spans="3:8" x14ac:dyDescent="0.2">
      <c r="C23986">
        <f>VLOOKUP(A23986, E:E,1,0)</f>
        <v>0</v>
      </c>
      <c r="D23986">
        <v>23984</v>
      </c>
      <c r="E23986" t="s">
        <v>16167</v>
      </c>
      <c r="H23986" t="s">
        <v>16167</v>
      </c>
    </row>
    <row r="23987" spans="3:8" x14ac:dyDescent="0.2">
      <c r="C23987">
        <f>VLOOKUP(A23987, E:E,1,0)</f>
        <v>0</v>
      </c>
      <c r="D23987">
        <v>23985</v>
      </c>
      <c r="E23987" t="s">
        <v>38848</v>
      </c>
      <c r="H23987" t="s">
        <v>38848</v>
      </c>
    </row>
    <row r="23988" spans="3:8" x14ac:dyDescent="0.2">
      <c r="C23988">
        <f>VLOOKUP(A23988, E:E,1,0)</f>
        <v>0</v>
      </c>
      <c r="D23988">
        <v>23986</v>
      </c>
      <c r="E23988" t="s">
        <v>49925</v>
      </c>
      <c r="H23988" t="s">
        <v>38849</v>
      </c>
    </row>
    <row r="23989" spans="3:8" x14ac:dyDescent="0.2">
      <c r="C23989">
        <f>VLOOKUP(A23989, E:E,1,0)</f>
        <v>0</v>
      </c>
      <c r="D23989">
        <v>23987</v>
      </c>
      <c r="E23989" t="s">
        <v>38850</v>
      </c>
      <c r="H23989" t="s">
        <v>38850</v>
      </c>
    </row>
    <row r="23990" spans="3:8" x14ac:dyDescent="0.2">
      <c r="C23990">
        <f>VLOOKUP(A23990, E:E,1,0)</f>
        <v>0</v>
      </c>
      <c r="D23990">
        <v>23988</v>
      </c>
      <c r="E23990" t="s">
        <v>38851</v>
      </c>
      <c r="H23990" t="s">
        <v>38851</v>
      </c>
    </row>
    <row r="23991" spans="3:8" x14ac:dyDescent="0.2">
      <c r="C23991">
        <f>VLOOKUP(A23991, E:E,1,0)</f>
        <v>0</v>
      </c>
      <c r="D23991">
        <v>23989</v>
      </c>
      <c r="E23991" t="s">
        <v>49926</v>
      </c>
      <c r="H23991" t="s">
        <v>38852</v>
      </c>
    </row>
    <row r="23992" spans="3:8" x14ac:dyDescent="0.2">
      <c r="C23992">
        <f>VLOOKUP(A23992, E:E,1,0)</f>
        <v>0</v>
      </c>
      <c r="D23992">
        <v>23990</v>
      </c>
      <c r="E23992" t="s">
        <v>16238</v>
      </c>
      <c r="H23992" t="s">
        <v>16238</v>
      </c>
    </row>
    <row r="23993" spans="3:8" x14ac:dyDescent="0.2">
      <c r="C23993">
        <f>VLOOKUP(A23993, E:E,1,0)</f>
        <v>0</v>
      </c>
      <c r="D23993">
        <v>23991</v>
      </c>
      <c r="E23993" t="s">
        <v>38853</v>
      </c>
      <c r="H23993" t="s">
        <v>38853</v>
      </c>
    </row>
    <row r="23994" spans="3:8" x14ac:dyDescent="0.2">
      <c r="C23994">
        <f>VLOOKUP(A23994, E:E,1,0)</f>
        <v>0</v>
      </c>
      <c r="D23994">
        <v>23992</v>
      </c>
      <c r="E23994" t="s">
        <v>38854</v>
      </c>
      <c r="H23994" t="s">
        <v>38854</v>
      </c>
    </row>
    <row r="23995" spans="3:8" x14ac:dyDescent="0.2">
      <c r="C23995">
        <f>VLOOKUP(A23995, E:E,1,0)</f>
        <v>0</v>
      </c>
      <c r="D23995">
        <v>23993</v>
      </c>
      <c r="E23995" t="s">
        <v>38855</v>
      </c>
      <c r="H23995" t="s">
        <v>38855</v>
      </c>
    </row>
    <row r="23996" spans="3:8" x14ac:dyDescent="0.2">
      <c r="C23996">
        <f>VLOOKUP(A23996, E:E,1,0)</f>
        <v>0</v>
      </c>
      <c r="D23996">
        <v>23994</v>
      </c>
      <c r="E23996" t="s">
        <v>49927</v>
      </c>
      <c r="H23996" t="s">
        <v>38856</v>
      </c>
    </row>
    <row r="23997" spans="3:8" x14ac:dyDescent="0.2">
      <c r="C23997">
        <f>VLOOKUP(A23997, E:E,1,0)</f>
        <v>0</v>
      </c>
      <c r="D23997">
        <v>23995</v>
      </c>
      <c r="E23997" t="s">
        <v>49928</v>
      </c>
      <c r="H23997" t="s">
        <v>38857</v>
      </c>
    </row>
    <row r="23998" spans="3:8" x14ac:dyDescent="0.2">
      <c r="C23998">
        <f>VLOOKUP(A23998, E:E,1,0)</f>
        <v>0</v>
      </c>
      <c r="D23998">
        <v>23996</v>
      </c>
      <c r="E23998" t="s">
        <v>2893</v>
      </c>
      <c r="H23998" t="s">
        <v>38858</v>
      </c>
    </row>
    <row r="23999" spans="3:8" x14ac:dyDescent="0.2">
      <c r="C23999">
        <f>VLOOKUP(A23999, E:E,1,0)</f>
        <v>0</v>
      </c>
      <c r="D23999">
        <v>23997</v>
      </c>
      <c r="E23999" t="s">
        <v>49929</v>
      </c>
      <c r="H23999" t="s">
        <v>38859</v>
      </c>
    </row>
    <row r="24000" spans="3:8" x14ac:dyDescent="0.2">
      <c r="C24000">
        <f>VLOOKUP(A24000, E:E,1,0)</f>
        <v>0</v>
      </c>
      <c r="D24000">
        <v>23998</v>
      </c>
      <c r="E24000" t="s">
        <v>49930</v>
      </c>
      <c r="H24000" t="s">
        <v>38860</v>
      </c>
    </row>
    <row r="24001" spans="3:8" x14ac:dyDescent="0.2">
      <c r="C24001">
        <f>VLOOKUP(A24001, E:E,1,0)</f>
        <v>0</v>
      </c>
      <c r="D24001">
        <v>23999</v>
      </c>
      <c r="E24001" t="s">
        <v>49931</v>
      </c>
      <c r="H24001" t="s">
        <v>38861</v>
      </c>
    </row>
    <row r="24002" spans="3:8" x14ac:dyDescent="0.2">
      <c r="C24002">
        <f>VLOOKUP(A24002, E:E,1,0)</f>
        <v>0</v>
      </c>
      <c r="D24002">
        <v>24000</v>
      </c>
      <c r="E24002" t="s">
        <v>38862</v>
      </c>
      <c r="H24002" t="s">
        <v>38862</v>
      </c>
    </row>
    <row r="24003" spans="3:8" x14ac:dyDescent="0.2">
      <c r="C24003">
        <f>VLOOKUP(A24003, E:E,1,0)</f>
        <v>0</v>
      </c>
      <c r="D24003">
        <v>24001</v>
      </c>
      <c r="E24003" t="s">
        <v>49932</v>
      </c>
      <c r="H24003" t="s">
        <v>38863</v>
      </c>
    </row>
    <row r="24004" spans="3:8" x14ac:dyDescent="0.2">
      <c r="C24004">
        <f>VLOOKUP(A24004, E:E,1,0)</f>
        <v>0</v>
      </c>
      <c r="D24004">
        <v>24002</v>
      </c>
      <c r="E24004" t="s">
        <v>38864</v>
      </c>
      <c r="H24004" t="s">
        <v>38864</v>
      </c>
    </row>
    <row r="24005" spans="3:8" x14ac:dyDescent="0.2">
      <c r="C24005">
        <f>VLOOKUP(A24005, E:E,1,0)</f>
        <v>0</v>
      </c>
      <c r="D24005">
        <v>24003</v>
      </c>
      <c r="E24005" t="s">
        <v>38865</v>
      </c>
      <c r="H24005" t="s">
        <v>38865</v>
      </c>
    </row>
    <row r="24006" spans="3:8" x14ac:dyDescent="0.2">
      <c r="C24006">
        <f>VLOOKUP(A24006, E:E,1,0)</f>
        <v>0</v>
      </c>
      <c r="D24006">
        <v>24004</v>
      </c>
      <c r="E24006" s="5">
        <v>0.20833333333333334</v>
      </c>
      <c r="H24006" s="5">
        <v>0.20833333333333334</v>
      </c>
    </row>
    <row r="24007" spans="3:8" x14ac:dyDescent="0.2">
      <c r="C24007">
        <f>VLOOKUP(A24007, E:E,1,0)</f>
        <v>0</v>
      </c>
      <c r="D24007">
        <v>24005</v>
      </c>
      <c r="E24007" t="s">
        <v>38866</v>
      </c>
      <c r="H24007" t="s">
        <v>38866</v>
      </c>
    </row>
    <row r="24008" spans="3:8" x14ac:dyDescent="0.2">
      <c r="C24008">
        <f>VLOOKUP(A24008, E:E,1,0)</f>
        <v>0</v>
      </c>
      <c r="D24008">
        <v>24006</v>
      </c>
      <c r="E24008" t="s">
        <v>14678</v>
      </c>
      <c r="H24008" t="s">
        <v>14678</v>
      </c>
    </row>
    <row r="24009" spans="3:8" x14ac:dyDescent="0.2">
      <c r="C24009">
        <f>VLOOKUP(A24009, E:E,1,0)</f>
        <v>0</v>
      </c>
      <c r="D24009">
        <v>24007</v>
      </c>
      <c r="E24009" t="s">
        <v>38867</v>
      </c>
      <c r="H24009" t="s">
        <v>38867</v>
      </c>
    </row>
    <row r="24010" spans="3:8" x14ac:dyDescent="0.2">
      <c r="C24010">
        <f>VLOOKUP(A24010, E:E,1,0)</f>
        <v>0</v>
      </c>
      <c r="D24010">
        <v>24008</v>
      </c>
      <c r="E24010" t="s">
        <v>49933</v>
      </c>
      <c r="H24010" t="s">
        <v>38868</v>
      </c>
    </row>
    <row r="24011" spans="3:8" x14ac:dyDescent="0.2">
      <c r="C24011">
        <f>VLOOKUP(A24011, E:E,1,0)</f>
        <v>0</v>
      </c>
      <c r="D24011">
        <v>24009</v>
      </c>
      <c r="E24011" t="s">
        <v>49934</v>
      </c>
      <c r="H24011" t="s">
        <v>38869</v>
      </c>
    </row>
    <row r="24012" spans="3:8" x14ac:dyDescent="0.2">
      <c r="C24012">
        <f>VLOOKUP(A24012, E:E,1,0)</f>
        <v>0</v>
      </c>
      <c r="D24012">
        <v>24010</v>
      </c>
      <c r="E24012" t="s">
        <v>49935</v>
      </c>
      <c r="H24012" t="s">
        <v>38870</v>
      </c>
    </row>
    <row r="24013" spans="3:8" x14ac:dyDescent="0.2">
      <c r="C24013">
        <f>VLOOKUP(A24013, E:E,1,0)</f>
        <v>0</v>
      </c>
      <c r="D24013">
        <v>24011</v>
      </c>
      <c r="E24013" t="s">
        <v>38871</v>
      </c>
      <c r="H24013" t="s">
        <v>38871</v>
      </c>
    </row>
    <row r="24014" spans="3:8" x14ac:dyDescent="0.2">
      <c r="C24014">
        <f>VLOOKUP(A24014, E:E,1,0)</f>
        <v>0</v>
      </c>
      <c r="D24014">
        <v>24012</v>
      </c>
      <c r="E24014" t="s">
        <v>5467</v>
      </c>
      <c r="H24014" t="s">
        <v>5467</v>
      </c>
    </row>
    <row r="24015" spans="3:8" x14ac:dyDescent="0.2">
      <c r="C24015">
        <f>VLOOKUP(A24015, E:E,1,0)</f>
        <v>0</v>
      </c>
      <c r="D24015">
        <v>24013</v>
      </c>
      <c r="E24015" t="s">
        <v>38872</v>
      </c>
      <c r="H24015" t="s">
        <v>38872</v>
      </c>
    </row>
    <row r="24016" spans="3:8" x14ac:dyDescent="0.2">
      <c r="C24016">
        <f>VLOOKUP(A24016, E:E,1,0)</f>
        <v>0</v>
      </c>
      <c r="D24016">
        <v>24014</v>
      </c>
      <c r="E24016" t="s">
        <v>3784</v>
      </c>
      <c r="H24016" t="s">
        <v>38873</v>
      </c>
    </row>
    <row r="24017" spans="3:8" x14ac:dyDescent="0.2">
      <c r="C24017">
        <f>VLOOKUP(A24017, E:E,1,0)</f>
        <v>0</v>
      </c>
      <c r="D24017">
        <v>24015</v>
      </c>
      <c r="E24017" t="s">
        <v>38874</v>
      </c>
      <c r="H24017" t="s">
        <v>38874</v>
      </c>
    </row>
    <row r="24018" spans="3:8" x14ac:dyDescent="0.2">
      <c r="C24018">
        <f>VLOOKUP(A24018, E:E,1,0)</f>
        <v>0</v>
      </c>
      <c r="D24018">
        <v>24016</v>
      </c>
      <c r="E24018" t="s">
        <v>16261</v>
      </c>
      <c r="H24018" t="s">
        <v>16261</v>
      </c>
    </row>
    <row r="24019" spans="3:8" x14ac:dyDescent="0.2">
      <c r="C24019">
        <f>VLOOKUP(A24019, E:E,1,0)</f>
        <v>0</v>
      </c>
      <c r="D24019">
        <v>24017</v>
      </c>
      <c r="E24019" t="s">
        <v>1662</v>
      </c>
      <c r="H24019" t="s">
        <v>38875</v>
      </c>
    </row>
    <row r="24020" spans="3:8" x14ac:dyDescent="0.2">
      <c r="C24020">
        <f>VLOOKUP(A24020, E:E,1,0)</f>
        <v>0</v>
      </c>
      <c r="D24020">
        <v>24018</v>
      </c>
      <c r="E24020" t="s">
        <v>38876</v>
      </c>
      <c r="H24020" t="s">
        <v>38876</v>
      </c>
    </row>
    <row r="24021" spans="3:8" x14ac:dyDescent="0.2">
      <c r="C24021">
        <f>VLOOKUP(A24021, E:E,1,0)</f>
        <v>0</v>
      </c>
      <c r="D24021">
        <v>24019</v>
      </c>
      <c r="E24021" t="s">
        <v>38877</v>
      </c>
      <c r="H24021" t="s">
        <v>38877</v>
      </c>
    </row>
    <row r="24022" spans="3:8" x14ac:dyDescent="0.2">
      <c r="C24022">
        <f>VLOOKUP(A24022, E:E,1,0)</f>
        <v>0</v>
      </c>
      <c r="D24022">
        <v>24020</v>
      </c>
      <c r="E24022" t="s">
        <v>38878</v>
      </c>
      <c r="H24022" t="s">
        <v>38878</v>
      </c>
    </row>
    <row r="24023" spans="3:8" x14ac:dyDescent="0.2">
      <c r="C24023">
        <f>VLOOKUP(A24023, E:E,1,0)</f>
        <v>0</v>
      </c>
      <c r="D24023">
        <v>24021</v>
      </c>
      <c r="E24023" t="s">
        <v>38879</v>
      </c>
      <c r="H24023" t="s">
        <v>38879</v>
      </c>
    </row>
    <row r="24024" spans="3:8" x14ac:dyDescent="0.2">
      <c r="C24024">
        <f>VLOOKUP(A24024, E:E,1,0)</f>
        <v>0</v>
      </c>
      <c r="D24024">
        <v>24022</v>
      </c>
      <c r="E24024" t="s">
        <v>38880</v>
      </c>
      <c r="H24024" t="s">
        <v>38880</v>
      </c>
    </row>
    <row r="24025" spans="3:8" x14ac:dyDescent="0.2">
      <c r="C24025">
        <f>VLOOKUP(A24025, E:E,1,0)</f>
        <v>0</v>
      </c>
      <c r="D24025">
        <v>24023</v>
      </c>
      <c r="E24025" t="s">
        <v>38881</v>
      </c>
      <c r="H24025" t="s">
        <v>38881</v>
      </c>
    </row>
    <row r="24026" spans="3:8" x14ac:dyDescent="0.2">
      <c r="C24026">
        <f>VLOOKUP(A24026, E:E,1,0)</f>
        <v>0</v>
      </c>
      <c r="D24026">
        <v>24024</v>
      </c>
      <c r="E24026" t="s">
        <v>49936</v>
      </c>
      <c r="H24026" t="s">
        <v>38882</v>
      </c>
    </row>
    <row r="24027" spans="3:8" x14ac:dyDescent="0.2">
      <c r="C24027">
        <f>VLOOKUP(A24027, E:E,1,0)</f>
        <v>0</v>
      </c>
      <c r="D24027">
        <v>24025</v>
      </c>
      <c r="E24027" t="s">
        <v>38883</v>
      </c>
      <c r="H24027" t="s">
        <v>38883</v>
      </c>
    </row>
    <row r="24028" spans="3:8" x14ac:dyDescent="0.2">
      <c r="C24028">
        <f>VLOOKUP(A24028, E:E,1,0)</f>
        <v>0</v>
      </c>
      <c r="D24028">
        <v>24026</v>
      </c>
      <c r="E24028" t="s">
        <v>46054</v>
      </c>
      <c r="H24028" t="s">
        <v>38884</v>
      </c>
    </row>
    <row r="24029" spans="3:8" x14ac:dyDescent="0.2">
      <c r="C24029">
        <f>VLOOKUP(A24029, E:E,1,0)</f>
        <v>0</v>
      </c>
      <c r="D24029">
        <v>24027</v>
      </c>
      <c r="E24029" t="s">
        <v>46055</v>
      </c>
      <c r="H24029" t="s">
        <v>38885</v>
      </c>
    </row>
    <row r="24030" spans="3:8" x14ac:dyDescent="0.2">
      <c r="C24030">
        <f>VLOOKUP(A24030, E:E,1,0)</f>
        <v>0</v>
      </c>
      <c r="D24030">
        <v>24028</v>
      </c>
      <c r="E24030" t="s">
        <v>4641</v>
      </c>
      <c r="H24030" t="s">
        <v>4641</v>
      </c>
    </row>
    <row r="24031" spans="3:8" x14ac:dyDescent="0.2">
      <c r="C24031">
        <f>VLOOKUP(A24031, E:E,1,0)</f>
        <v>0</v>
      </c>
      <c r="D24031">
        <v>24029</v>
      </c>
      <c r="E24031" t="s">
        <v>16267</v>
      </c>
      <c r="H24031" t="s">
        <v>16267</v>
      </c>
    </row>
    <row r="24032" spans="3:8" x14ac:dyDescent="0.2">
      <c r="C24032">
        <f>VLOOKUP(A24032, E:E,1,0)</f>
        <v>0</v>
      </c>
      <c r="D24032">
        <v>24030</v>
      </c>
      <c r="E24032" t="s">
        <v>46056</v>
      </c>
      <c r="H24032" t="s">
        <v>38886</v>
      </c>
    </row>
    <row r="24033" spans="3:8" x14ac:dyDescent="0.2">
      <c r="C24033">
        <f>VLOOKUP(A24033, E:E,1,0)</f>
        <v>0</v>
      </c>
      <c r="D24033">
        <v>24031</v>
      </c>
      <c r="E24033" t="s">
        <v>38887</v>
      </c>
      <c r="H24033" t="s">
        <v>38887</v>
      </c>
    </row>
    <row r="24034" spans="3:8" x14ac:dyDescent="0.2">
      <c r="C24034">
        <f>VLOOKUP(A24034, E:E,1,0)</f>
        <v>0</v>
      </c>
      <c r="D24034">
        <v>24032</v>
      </c>
      <c r="E24034" t="s">
        <v>38888</v>
      </c>
      <c r="H24034" t="s">
        <v>38888</v>
      </c>
    </row>
    <row r="24035" spans="3:8" x14ac:dyDescent="0.2">
      <c r="C24035">
        <f>VLOOKUP(A24035, E:E,1,0)</f>
        <v>0</v>
      </c>
      <c r="D24035">
        <v>24033</v>
      </c>
      <c r="E24035" t="s">
        <v>16266</v>
      </c>
      <c r="H24035" t="s">
        <v>16266</v>
      </c>
    </row>
    <row r="24036" spans="3:8" ht="85" x14ac:dyDescent="0.2">
      <c r="C24036">
        <f>VLOOKUP(A24036, E:E,1,0)</f>
        <v>0</v>
      </c>
      <c r="D24036">
        <v>24034</v>
      </c>
      <c r="E24036" s="4" t="s">
        <v>49937</v>
      </c>
      <c r="H24036" s="4" t="s">
        <v>38889</v>
      </c>
    </row>
    <row r="24037" spans="3:8" x14ac:dyDescent="0.2">
      <c r="C24037">
        <f>VLOOKUP(A24037, E:E,1,0)</f>
        <v>0</v>
      </c>
      <c r="D24037">
        <v>24035</v>
      </c>
      <c r="E24037" t="s">
        <v>38890</v>
      </c>
      <c r="H24037" t="s">
        <v>38890</v>
      </c>
    </row>
    <row r="24038" spans="3:8" x14ac:dyDescent="0.2">
      <c r="C24038">
        <f>VLOOKUP(A24038, E:E,1,0)</f>
        <v>0</v>
      </c>
      <c r="D24038">
        <v>24036</v>
      </c>
      <c r="E24038" t="s">
        <v>16272</v>
      </c>
      <c r="H24038" t="s">
        <v>38891</v>
      </c>
    </row>
    <row r="24039" spans="3:8" x14ac:dyDescent="0.2">
      <c r="C24039">
        <f>VLOOKUP(A24039, E:E,1,0)</f>
        <v>0</v>
      </c>
      <c r="D24039">
        <v>24037</v>
      </c>
      <c r="E24039" t="s">
        <v>38892</v>
      </c>
      <c r="H24039" t="s">
        <v>38892</v>
      </c>
    </row>
    <row r="24040" spans="3:8" x14ac:dyDescent="0.2">
      <c r="C24040">
        <f>VLOOKUP(A24040, E:E,1,0)</f>
        <v>0</v>
      </c>
      <c r="D24040">
        <v>24038</v>
      </c>
      <c r="E24040" t="s">
        <v>46057</v>
      </c>
      <c r="H24040" t="s">
        <v>38893</v>
      </c>
    </row>
    <row r="24041" spans="3:8" x14ac:dyDescent="0.2">
      <c r="C24041">
        <f>VLOOKUP(A24041, E:E,1,0)</f>
        <v>0</v>
      </c>
      <c r="D24041">
        <v>24039</v>
      </c>
      <c r="E24041" t="s">
        <v>38894</v>
      </c>
      <c r="H24041" t="s">
        <v>38894</v>
      </c>
    </row>
    <row r="24042" spans="3:8" x14ac:dyDescent="0.2">
      <c r="C24042">
        <f>VLOOKUP(A24042, E:E,1,0)</f>
        <v>0</v>
      </c>
      <c r="D24042">
        <v>24040</v>
      </c>
      <c r="E24042" t="s">
        <v>38895</v>
      </c>
      <c r="H24042" t="s">
        <v>38895</v>
      </c>
    </row>
    <row r="24043" spans="3:8" x14ac:dyDescent="0.2">
      <c r="C24043">
        <f>VLOOKUP(A24043, E:E,1,0)</f>
        <v>0</v>
      </c>
      <c r="D24043">
        <v>24041</v>
      </c>
      <c r="E24043" t="s">
        <v>16280</v>
      </c>
      <c r="H24043" t="s">
        <v>16280</v>
      </c>
    </row>
    <row r="24044" spans="3:8" x14ac:dyDescent="0.2">
      <c r="C24044">
        <f>VLOOKUP(A24044, E:E,1,0)</f>
        <v>0</v>
      </c>
      <c r="D24044">
        <v>24042</v>
      </c>
      <c r="E24044" t="s">
        <v>38896</v>
      </c>
      <c r="H24044" t="s">
        <v>38896</v>
      </c>
    </row>
    <row r="24045" spans="3:8" x14ac:dyDescent="0.2">
      <c r="C24045">
        <f>VLOOKUP(A24045, E:E,1,0)</f>
        <v>0</v>
      </c>
      <c r="D24045">
        <v>24043</v>
      </c>
      <c r="E24045" t="s">
        <v>38897</v>
      </c>
      <c r="H24045" t="s">
        <v>38897</v>
      </c>
    </row>
    <row r="24046" spans="3:8" x14ac:dyDescent="0.2">
      <c r="C24046">
        <f>VLOOKUP(A24046, E:E,1,0)</f>
        <v>0</v>
      </c>
      <c r="D24046">
        <v>24044</v>
      </c>
      <c r="E24046" t="s">
        <v>49938</v>
      </c>
      <c r="H24046" t="s">
        <v>38898</v>
      </c>
    </row>
    <row r="24047" spans="3:8" x14ac:dyDescent="0.2">
      <c r="C24047">
        <f>VLOOKUP(A24047, E:E,1,0)</f>
        <v>0</v>
      </c>
      <c r="D24047">
        <v>24045</v>
      </c>
      <c r="E24047" t="s">
        <v>38899</v>
      </c>
      <c r="H24047" t="s">
        <v>38899</v>
      </c>
    </row>
    <row r="24048" spans="3:8" x14ac:dyDescent="0.2">
      <c r="C24048">
        <f>VLOOKUP(A24048, E:E,1,0)</f>
        <v>0</v>
      </c>
      <c r="D24048">
        <v>24046</v>
      </c>
      <c r="E24048" t="s">
        <v>38900</v>
      </c>
      <c r="H24048" t="s">
        <v>38900</v>
      </c>
    </row>
    <row r="24049" spans="3:8" x14ac:dyDescent="0.2">
      <c r="C24049">
        <f>VLOOKUP(A24049, E:E,1,0)</f>
        <v>0</v>
      </c>
      <c r="D24049">
        <v>24047</v>
      </c>
      <c r="E24049" t="s">
        <v>38901</v>
      </c>
      <c r="H24049" t="s">
        <v>38901</v>
      </c>
    </row>
    <row r="24050" spans="3:8" x14ac:dyDescent="0.2">
      <c r="C24050">
        <f>VLOOKUP(A24050, E:E,1,0)</f>
        <v>0</v>
      </c>
      <c r="D24050">
        <v>24048</v>
      </c>
      <c r="E24050" t="s">
        <v>38902</v>
      </c>
      <c r="H24050" t="s">
        <v>38902</v>
      </c>
    </row>
    <row r="24051" spans="3:8" x14ac:dyDescent="0.2">
      <c r="C24051">
        <f>VLOOKUP(A24051, E:E,1,0)</f>
        <v>0</v>
      </c>
      <c r="D24051">
        <v>24049</v>
      </c>
      <c r="E24051" t="s">
        <v>49939</v>
      </c>
      <c r="H24051" t="s">
        <v>38903</v>
      </c>
    </row>
    <row r="24052" spans="3:8" x14ac:dyDescent="0.2">
      <c r="C24052">
        <f>VLOOKUP(A24052, E:E,1,0)</f>
        <v>0</v>
      </c>
      <c r="D24052">
        <v>24050</v>
      </c>
      <c r="E24052" t="s">
        <v>38904</v>
      </c>
      <c r="H24052" t="s">
        <v>38904</v>
      </c>
    </row>
    <row r="24053" spans="3:8" x14ac:dyDescent="0.2">
      <c r="C24053">
        <f>VLOOKUP(A24053, E:E,1,0)</f>
        <v>0</v>
      </c>
      <c r="D24053">
        <v>24051</v>
      </c>
      <c r="E24053" t="s">
        <v>16285</v>
      </c>
      <c r="H24053" t="s">
        <v>16285</v>
      </c>
    </row>
    <row r="24054" spans="3:8" x14ac:dyDescent="0.2">
      <c r="C24054">
        <f>VLOOKUP(A24054, E:E,1,0)</f>
        <v>0</v>
      </c>
      <c r="D24054">
        <v>24052</v>
      </c>
      <c r="E24054" t="s">
        <v>38905</v>
      </c>
      <c r="H24054" t="s">
        <v>38905</v>
      </c>
    </row>
    <row r="24055" spans="3:8" x14ac:dyDescent="0.2">
      <c r="C24055">
        <f>VLOOKUP(A24055, E:E,1,0)</f>
        <v>0</v>
      </c>
      <c r="D24055">
        <v>24053</v>
      </c>
      <c r="E24055" t="s">
        <v>38906</v>
      </c>
      <c r="H24055" t="s">
        <v>38906</v>
      </c>
    </row>
    <row r="24056" spans="3:8" x14ac:dyDescent="0.2">
      <c r="C24056">
        <f>VLOOKUP(A24056, E:E,1,0)</f>
        <v>0</v>
      </c>
      <c r="D24056">
        <v>24054</v>
      </c>
      <c r="E24056" t="s">
        <v>38907</v>
      </c>
      <c r="H24056" t="s">
        <v>38907</v>
      </c>
    </row>
    <row r="24057" spans="3:8" x14ac:dyDescent="0.2">
      <c r="C24057">
        <f>VLOOKUP(A24057, E:E,1,0)</f>
        <v>0</v>
      </c>
      <c r="D24057">
        <v>24055</v>
      </c>
      <c r="E24057" t="s">
        <v>38908</v>
      </c>
      <c r="H24057" t="s">
        <v>38908</v>
      </c>
    </row>
    <row r="24058" spans="3:8" x14ac:dyDescent="0.2">
      <c r="C24058">
        <f>VLOOKUP(A24058, E:E,1,0)</f>
        <v>0</v>
      </c>
      <c r="D24058">
        <v>24056</v>
      </c>
      <c r="E24058" t="s">
        <v>38909</v>
      </c>
      <c r="H24058" t="s">
        <v>38909</v>
      </c>
    </row>
    <row r="24059" spans="3:8" x14ac:dyDescent="0.2">
      <c r="C24059">
        <f>VLOOKUP(A24059, E:E,1,0)</f>
        <v>0</v>
      </c>
      <c r="D24059">
        <v>24057</v>
      </c>
      <c r="E24059" t="s">
        <v>38910</v>
      </c>
      <c r="H24059" t="s">
        <v>38910</v>
      </c>
    </row>
    <row r="24060" spans="3:8" x14ac:dyDescent="0.2">
      <c r="C24060">
        <f>VLOOKUP(A24060, E:E,1,0)</f>
        <v>0</v>
      </c>
      <c r="D24060">
        <v>24058</v>
      </c>
      <c r="E24060" t="s">
        <v>33260</v>
      </c>
      <c r="H24060" t="s">
        <v>38911</v>
      </c>
    </row>
    <row r="24061" spans="3:8" x14ac:dyDescent="0.2">
      <c r="C24061">
        <f>VLOOKUP(A24061, E:E,1,0)</f>
        <v>0</v>
      </c>
      <c r="D24061">
        <v>24059</v>
      </c>
      <c r="E24061" t="s">
        <v>49940</v>
      </c>
      <c r="H24061" t="s">
        <v>38912</v>
      </c>
    </row>
    <row r="24062" spans="3:8" x14ac:dyDescent="0.2">
      <c r="C24062">
        <f>VLOOKUP(A24062, E:E,1,0)</f>
        <v>0</v>
      </c>
      <c r="D24062">
        <v>24060</v>
      </c>
      <c r="E24062" t="s">
        <v>49941</v>
      </c>
      <c r="H24062" t="s">
        <v>38913</v>
      </c>
    </row>
    <row r="24063" spans="3:8" x14ac:dyDescent="0.2">
      <c r="C24063">
        <f>VLOOKUP(A24063, E:E,1,0)</f>
        <v>0</v>
      </c>
      <c r="D24063">
        <v>24061</v>
      </c>
      <c r="E24063" t="s">
        <v>5108</v>
      </c>
      <c r="H24063" t="s">
        <v>38914</v>
      </c>
    </row>
    <row r="24064" spans="3:8" x14ac:dyDescent="0.2">
      <c r="C24064">
        <f>VLOOKUP(A24064, E:E,1,0)</f>
        <v>0</v>
      </c>
      <c r="D24064">
        <v>24062</v>
      </c>
      <c r="E24064" t="s">
        <v>16291</v>
      </c>
      <c r="H24064" t="s">
        <v>16291</v>
      </c>
    </row>
    <row r="24065" spans="3:8" x14ac:dyDescent="0.2">
      <c r="C24065">
        <f>VLOOKUP(A24065, E:E,1,0)</f>
        <v>0</v>
      </c>
      <c r="D24065">
        <v>24063</v>
      </c>
      <c r="E24065" t="s">
        <v>38915</v>
      </c>
      <c r="H24065" t="s">
        <v>38915</v>
      </c>
    </row>
    <row r="24066" spans="3:8" x14ac:dyDescent="0.2">
      <c r="C24066">
        <f>VLOOKUP(A24066, E:E,1,0)</f>
        <v>0</v>
      </c>
      <c r="D24066">
        <v>24064</v>
      </c>
      <c r="E24066" t="s">
        <v>16295</v>
      </c>
      <c r="H24066" t="s">
        <v>38916</v>
      </c>
    </row>
    <row r="24067" spans="3:8" x14ac:dyDescent="0.2">
      <c r="C24067">
        <f>VLOOKUP(A24067, E:E,1,0)</f>
        <v>0</v>
      </c>
      <c r="D24067">
        <v>24065</v>
      </c>
      <c r="E24067" t="s">
        <v>38917</v>
      </c>
      <c r="H24067" t="s">
        <v>38917</v>
      </c>
    </row>
    <row r="24068" spans="3:8" x14ac:dyDescent="0.2">
      <c r="C24068">
        <f>VLOOKUP(A24068, E:E,1,0)</f>
        <v>0</v>
      </c>
      <c r="D24068">
        <v>24066</v>
      </c>
      <c r="E24068" t="s">
        <v>46058</v>
      </c>
      <c r="H24068" t="s">
        <v>38918</v>
      </c>
    </row>
    <row r="24069" spans="3:8" x14ac:dyDescent="0.2">
      <c r="C24069">
        <f>VLOOKUP(A24069, E:E,1,0)</f>
        <v>0</v>
      </c>
      <c r="D24069">
        <v>24067</v>
      </c>
      <c r="E24069" t="s">
        <v>38919</v>
      </c>
      <c r="H24069" t="s">
        <v>38919</v>
      </c>
    </row>
    <row r="24070" spans="3:8" x14ac:dyDescent="0.2">
      <c r="C24070">
        <f>VLOOKUP(A24070, E:E,1,0)</f>
        <v>0</v>
      </c>
      <c r="D24070">
        <v>24068</v>
      </c>
      <c r="E24070" t="s">
        <v>38920</v>
      </c>
      <c r="H24070" t="s">
        <v>38920</v>
      </c>
    </row>
    <row r="24071" spans="3:8" x14ac:dyDescent="0.2">
      <c r="C24071">
        <f>VLOOKUP(A24071, E:E,1,0)</f>
        <v>0</v>
      </c>
      <c r="D24071">
        <v>24069</v>
      </c>
      <c r="E24071" t="s">
        <v>16298</v>
      </c>
      <c r="H24071" t="s">
        <v>16298</v>
      </c>
    </row>
    <row r="24072" spans="3:8" x14ac:dyDescent="0.2">
      <c r="C24072">
        <f>VLOOKUP(A24072, E:E,1,0)</f>
        <v>0</v>
      </c>
      <c r="D24072">
        <v>24070</v>
      </c>
      <c r="E24072" t="s">
        <v>49942</v>
      </c>
      <c r="H24072" t="s">
        <v>38921</v>
      </c>
    </row>
    <row r="24073" spans="3:8" x14ac:dyDescent="0.2">
      <c r="C24073">
        <f>VLOOKUP(A24073, E:E,1,0)</f>
        <v>0</v>
      </c>
      <c r="D24073">
        <v>24071</v>
      </c>
      <c r="E24073" t="s">
        <v>38922</v>
      </c>
      <c r="H24073" t="s">
        <v>38922</v>
      </c>
    </row>
    <row r="24074" spans="3:8" x14ac:dyDescent="0.2">
      <c r="C24074">
        <f>VLOOKUP(A24074, E:E,1,0)</f>
        <v>0</v>
      </c>
      <c r="D24074">
        <v>24072</v>
      </c>
      <c r="E24074" t="s">
        <v>38923</v>
      </c>
      <c r="H24074" t="s">
        <v>38923</v>
      </c>
    </row>
    <row r="24075" spans="3:8" x14ac:dyDescent="0.2">
      <c r="C24075">
        <f>VLOOKUP(A24075, E:E,1,0)</f>
        <v>0</v>
      </c>
      <c r="D24075">
        <v>24073</v>
      </c>
      <c r="E24075" t="s">
        <v>38924</v>
      </c>
      <c r="H24075" t="s">
        <v>38924</v>
      </c>
    </row>
    <row r="24076" spans="3:8" x14ac:dyDescent="0.2">
      <c r="C24076">
        <f>VLOOKUP(A24076, E:E,1,0)</f>
        <v>0</v>
      </c>
      <c r="D24076">
        <v>24074</v>
      </c>
      <c r="E24076" t="s">
        <v>38925</v>
      </c>
      <c r="H24076" t="s">
        <v>38925</v>
      </c>
    </row>
    <row r="24077" spans="3:8" x14ac:dyDescent="0.2">
      <c r="C24077">
        <f>VLOOKUP(A24077, E:E,1,0)</f>
        <v>0</v>
      </c>
      <c r="D24077">
        <v>24075</v>
      </c>
      <c r="E24077" t="s">
        <v>38926</v>
      </c>
      <c r="H24077" t="s">
        <v>38926</v>
      </c>
    </row>
    <row r="24078" spans="3:8" x14ac:dyDescent="0.2">
      <c r="C24078">
        <f>VLOOKUP(A24078, E:E,1,0)</f>
        <v>0</v>
      </c>
      <c r="D24078">
        <v>24076</v>
      </c>
      <c r="E24078" t="s">
        <v>38927</v>
      </c>
      <c r="H24078" t="s">
        <v>38927</v>
      </c>
    </row>
    <row r="24079" spans="3:8" x14ac:dyDescent="0.2">
      <c r="C24079">
        <f>VLOOKUP(A24079, E:E,1,0)</f>
        <v>0</v>
      </c>
      <c r="D24079">
        <v>24077</v>
      </c>
      <c r="E24079" t="s">
        <v>38928</v>
      </c>
      <c r="H24079" t="s">
        <v>38928</v>
      </c>
    </row>
    <row r="24080" spans="3:8" x14ac:dyDescent="0.2">
      <c r="C24080">
        <f>VLOOKUP(A24080, E:E,1,0)</f>
        <v>0</v>
      </c>
      <c r="D24080">
        <v>24078</v>
      </c>
      <c r="E24080" t="s">
        <v>38929</v>
      </c>
      <c r="H24080" t="s">
        <v>38929</v>
      </c>
    </row>
    <row r="24081" spans="3:8" x14ac:dyDescent="0.2">
      <c r="C24081">
        <f>VLOOKUP(A24081, E:E,1,0)</f>
        <v>0</v>
      </c>
      <c r="D24081">
        <v>24079</v>
      </c>
      <c r="E24081" t="s">
        <v>16305</v>
      </c>
      <c r="H24081" t="s">
        <v>16305</v>
      </c>
    </row>
    <row r="24082" spans="3:8" x14ac:dyDescent="0.2">
      <c r="C24082">
        <f>VLOOKUP(A24082, E:E,1,0)</f>
        <v>0</v>
      </c>
      <c r="D24082">
        <v>24080</v>
      </c>
      <c r="E24082" t="s">
        <v>38930</v>
      </c>
      <c r="H24082" t="s">
        <v>38930</v>
      </c>
    </row>
    <row r="24083" spans="3:8" x14ac:dyDescent="0.2">
      <c r="C24083">
        <f>VLOOKUP(A24083, E:E,1,0)</f>
        <v>0</v>
      </c>
      <c r="D24083">
        <v>24081</v>
      </c>
      <c r="E24083">
        <v>149</v>
      </c>
      <c r="H24083">
        <v>149</v>
      </c>
    </row>
    <row r="24084" spans="3:8" x14ac:dyDescent="0.2">
      <c r="C24084">
        <f>VLOOKUP(A24084, E:E,1,0)</f>
        <v>0</v>
      </c>
      <c r="D24084">
        <v>24082</v>
      </c>
      <c r="E24084" t="s">
        <v>38931</v>
      </c>
      <c r="H24084" t="s">
        <v>38931</v>
      </c>
    </row>
    <row r="24085" spans="3:8" x14ac:dyDescent="0.2">
      <c r="C24085">
        <f>VLOOKUP(A24085, E:E,1,0)</f>
        <v>0</v>
      </c>
      <c r="D24085">
        <v>24083</v>
      </c>
      <c r="E24085" t="s">
        <v>38932</v>
      </c>
      <c r="H24085" t="s">
        <v>38932</v>
      </c>
    </row>
    <row r="24086" spans="3:8" x14ac:dyDescent="0.2">
      <c r="C24086">
        <f>VLOOKUP(A24086, E:E,1,0)</f>
        <v>0</v>
      </c>
      <c r="D24086">
        <v>24084</v>
      </c>
      <c r="E24086" t="s">
        <v>49943</v>
      </c>
      <c r="H24086" t="s">
        <v>38933</v>
      </c>
    </row>
    <row r="24087" spans="3:8" x14ac:dyDescent="0.2">
      <c r="C24087">
        <f>VLOOKUP(A24087, E:E,1,0)</f>
        <v>0</v>
      </c>
      <c r="D24087">
        <v>24085</v>
      </c>
      <c r="E24087" t="s">
        <v>38934</v>
      </c>
      <c r="H24087" t="s">
        <v>38934</v>
      </c>
    </row>
    <row r="24088" spans="3:8" ht="34" x14ac:dyDescent="0.2">
      <c r="C24088">
        <f>VLOOKUP(A24088, E:E,1,0)</f>
        <v>0</v>
      </c>
      <c r="D24088">
        <v>24086</v>
      </c>
      <c r="E24088" s="4" t="s">
        <v>46059</v>
      </c>
      <c r="H24088" s="4" t="s">
        <v>38935</v>
      </c>
    </row>
    <row r="24089" spans="3:8" x14ac:dyDescent="0.2">
      <c r="C24089">
        <f>VLOOKUP(A24089, E:E,1,0)</f>
        <v>0</v>
      </c>
      <c r="D24089">
        <v>24087</v>
      </c>
      <c r="E24089" t="s">
        <v>16308</v>
      </c>
      <c r="H24089" t="s">
        <v>38936</v>
      </c>
    </row>
    <row r="24090" spans="3:8" x14ac:dyDescent="0.2">
      <c r="C24090">
        <f>VLOOKUP(A24090, E:E,1,0)</f>
        <v>0</v>
      </c>
      <c r="D24090">
        <v>24088</v>
      </c>
      <c r="E24090" t="s">
        <v>49944</v>
      </c>
      <c r="H24090" t="s">
        <v>38937</v>
      </c>
    </row>
    <row r="24091" spans="3:8" x14ac:dyDescent="0.2">
      <c r="C24091">
        <f>VLOOKUP(A24091, E:E,1,0)</f>
        <v>0</v>
      </c>
      <c r="D24091">
        <v>24089</v>
      </c>
      <c r="E24091" t="s">
        <v>16307</v>
      </c>
      <c r="H24091" t="s">
        <v>38938</v>
      </c>
    </row>
    <row r="24092" spans="3:8" x14ac:dyDescent="0.2">
      <c r="C24092">
        <f>VLOOKUP(A24092, E:E,1,0)</f>
        <v>0</v>
      </c>
      <c r="D24092">
        <v>24090</v>
      </c>
      <c r="E24092" t="s">
        <v>49945</v>
      </c>
      <c r="H24092" t="s">
        <v>38939</v>
      </c>
    </row>
    <row r="24093" spans="3:8" x14ac:dyDescent="0.2">
      <c r="C24093">
        <f>VLOOKUP(A24093, E:E,1,0)</f>
        <v>0</v>
      </c>
      <c r="D24093">
        <v>24091</v>
      </c>
      <c r="E24093" t="s">
        <v>46060</v>
      </c>
      <c r="H24093" t="s">
        <v>38940</v>
      </c>
    </row>
    <row r="24094" spans="3:8" x14ac:dyDescent="0.2">
      <c r="C24094">
        <f>VLOOKUP(A24094, E:E,1,0)</f>
        <v>0</v>
      </c>
      <c r="D24094">
        <v>24092</v>
      </c>
      <c r="E24094" t="s">
        <v>2352</v>
      </c>
      <c r="H24094" t="s">
        <v>38941</v>
      </c>
    </row>
    <row r="24095" spans="3:8" x14ac:dyDescent="0.2">
      <c r="C24095">
        <f>VLOOKUP(A24095, E:E,1,0)</f>
        <v>0</v>
      </c>
      <c r="D24095">
        <v>24093</v>
      </c>
      <c r="E24095" t="s">
        <v>38942</v>
      </c>
      <c r="H24095" t="s">
        <v>38942</v>
      </c>
    </row>
    <row r="24096" spans="3:8" x14ac:dyDescent="0.2">
      <c r="C24096">
        <f>VLOOKUP(A24096, E:E,1,0)</f>
        <v>0</v>
      </c>
      <c r="D24096">
        <v>24094</v>
      </c>
      <c r="E24096" t="s">
        <v>38943</v>
      </c>
      <c r="H24096" t="s">
        <v>38943</v>
      </c>
    </row>
    <row r="24097" spans="3:8" x14ac:dyDescent="0.2">
      <c r="C24097">
        <f>VLOOKUP(A24097, E:E,1,0)</f>
        <v>0</v>
      </c>
      <c r="D24097">
        <v>24095</v>
      </c>
      <c r="E24097" t="s">
        <v>22</v>
      </c>
      <c r="H24097" t="s">
        <v>38944</v>
      </c>
    </row>
    <row r="24098" spans="3:8" x14ac:dyDescent="0.2">
      <c r="C24098">
        <f>VLOOKUP(A24098, E:E,1,0)</f>
        <v>0</v>
      </c>
      <c r="D24098">
        <v>24096</v>
      </c>
      <c r="E24098" t="s">
        <v>38945</v>
      </c>
      <c r="H24098" t="s">
        <v>38945</v>
      </c>
    </row>
    <row r="24099" spans="3:8" x14ac:dyDescent="0.2">
      <c r="C24099">
        <f>VLOOKUP(A24099, E:E,1,0)</f>
        <v>0</v>
      </c>
      <c r="D24099">
        <v>24097</v>
      </c>
      <c r="E24099" t="s">
        <v>38946</v>
      </c>
      <c r="H24099" t="s">
        <v>38946</v>
      </c>
    </row>
    <row r="24100" spans="3:8" x14ac:dyDescent="0.2">
      <c r="C24100">
        <f>VLOOKUP(A24100, E:E,1,0)</f>
        <v>0</v>
      </c>
      <c r="D24100">
        <v>24098</v>
      </c>
      <c r="E24100" t="s">
        <v>38947</v>
      </c>
      <c r="H24100" t="s">
        <v>38947</v>
      </c>
    </row>
    <row r="24101" spans="3:8" x14ac:dyDescent="0.2">
      <c r="C24101">
        <f>VLOOKUP(A24101, E:E,1,0)</f>
        <v>0</v>
      </c>
      <c r="D24101">
        <v>24099</v>
      </c>
      <c r="E24101" t="s">
        <v>16314</v>
      </c>
      <c r="H24101" t="s">
        <v>16314</v>
      </c>
    </row>
    <row r="24102" spans="3:8" x14ac:dyDescent="0.2">
      <c r="C24102">
        <f>VLOOKUP(A24102, E:E,1,0)</f>
        <v>0</v>
      </c>
      <c r="D24102">
        <v>24100</v>
      </c>
      <c r="E24102" t="s">
        <v>6721</v>
      </c>
      <c r="H24102" t="s">
        <v>6721</v>
      </c>
    </row>
    <row r="24103" spans="3:8" x14ac:dyDescent="0.2">
      <c r="C24103">
        <f>VLOOKUP(A24103, E:E,1,0)</f>
        <v>0</v>
      </c>
      <c r="D24103">
        <v>24101</v>
      </c>
      <c r="E24103" t="s">
        <v>16315</v>
      </c>
      <c r="H24103" t="s">
        <v>16315</v>
      </c>
    </row>
    <row r="24104" spans="3:8" x14ac:dyDescent="0.2">
      <c r="C24104">
        <f>VLOOKUP(A24104, E:E,1,0)</f>
        <v>0</v>
      </c>
      <c r="D24104">
        <v>24102</v>
      </c>
      <c r="E24104" t="s">
        <v>49946</v>
      </c>
      <c r="H24104" t="s">
        <v>38948</v>
      </c>
    </row>
    <row r="24105" spans="3:8" x14ac:dyDescent="0.2">
      <c r="C24105">
        <f>VLOOKUP(A24105, E:E,1,0)</f>
        <v>0</v>
      </c>
      <c r="D24105">
        <v>24103</v>
      </c>
      <c r="E24105" t="s">
        <v>16316</v>
      </c>
      <c r="H24105" t="s">
        <v>16316</v>
      </c>
    </row>
    <row r="24106" spans="3:8" x14ac:dyDescent="0.2">
      <c r="C24106">
        <f>VLOOKUP(A24106, E:E,1,0)</f>
        <v>0</v>
      </c>
      <c r="D24106">
        <v>24104</v>
      </c>
      <c r="E24106" t="s">
        <v>38949</v>
      </c>
      <c r="H24106" t="s">
        <v>38949</v>
      </c>
    </row>
    <row r="24107" spans="3:8" x14ac:dyDescent="0.2">
      <c r="C24107">
        <f>VLOOKUP(A24107, E:E,1,0)</f>
        <v>0</v>
      </c>
      <c r="D24107">
        <v>24105</v>
      </c>
      <c r="E24107" t="s">
        <v>16318</v>
      </c>
      <c r="H24107" t="s">
        <v>38950</v>
      </c>
    </row>
    <row r="24108" spans="3:8" x14ac:dyDescent="0.2">
      <c r="C24108">
        <f>VLOOKUP(A24108, E:E,1,0)</f>
        <v>0</v>
      </c>
      <c r="D24108">
        <v>24106</v>
      </c>
      <c r="E24108" t="s">
        <v>38951</v>
      </c>
      <c r="H24108" t="s">
        <v>38951</v>
      </c>
    </row>
    <row r="24109" spans="3:8" x14ac:dyDescent="0.2">
      <c r="C24109">
        <f>VLOOKUP(A24109, E:E,1,0)</f>
        <v>0</v>
      </c>
      <c r="D24109">
        <v>24107</v>
      </c>
      <c r="E24109" t="s">
        <v>12472</v>
      </c>
      <c r="H24109" t="s">
        <v>12472</v>
      </c>
    </row>
    <row r="24110" spans="3:8" x14ac:dyDescent="0.2">
      <c r="C24110">
        <f>VLOOKUP(A24110, E:E,1,0)</f>
        <v>0</v>
      </c>
      <c r="D24110">
        <v>24108</v>
      </c>
      <c r="E24110" t="s">
        <v>38952</v>
      </c>
      <c r="H24110" t="s">
        <v>38952</v>
      </c>
    </row>
    <row r="24111" spans="3:8" x14ac:dyDescent="0.2">
      <c r="C24111">
        <f>VLOOKUP(A24111, E:E,1,0)</f>
        <v>0</v>
      </c>
      <c r="D24111">
        <v>24109</v>
      </c>
      <c r="E24111" t="s">
        <v>16317</v>
      </c>
      <c r="H24111" t="s">
        <v>16317</v>
      </c>
    </row>
    <row r="24112" spans="3:8" x14ac:dyDescent="0.2">
      <c r="C24112">
        <f>VLOOKUP(A24112, E:E,1,0)</f>
        <v>0</v>
      </c>
      <c r="D24112">
        <v>24110</v>
      </c>
      <c r="E24112" t="s">
        <v>38953</v>
      </c>
      <c r="H24112" t="s">
        <v>38953</v>
      </c>
    </row>
    <row r="24113" spans="3:8" x14ac:dyDescent="0.2">
      <c r="C24113">
        <f>VLOOKUP(A24113, E:E,1,0)</f>
        <v>0</v>
      </c>
      <c r="D24113">
        <v>24111</v>
      </c>
      <c r="E24113" t="s">
        <v>6729</v>
      </c>
      <c r="H24113" t="s">
        <v>6729</v>
      </c>
    </row>
    <row r="24114" spans="3:8" x14ac:dyDescent="0.2">
      <c r="C24114">
        <f>VLOOKUP(A24114, E:E,1,0)</f>
        <v>0</v>
      </c>
      <c r="D24114">
        <v>24112</v>
      </c>
      <c r="E24114" t="s">
        <v>16319</v>
      </c>
      <c r="H24114" t="s">
        <v>16319</v>
      </c>
    </row>
    <row r="24115" spans="3:8" x14ac:dyDescent="0.2">
      <c r="C24115">
        <f>VLOOKUP(A24115, E:E,1,0)</f>
        <v>0</v>
      </c>
      <c r="D24115">
        <v>24113</v>
      </c>
      <c r="E24115" t="s">
        <v>38954</v>
      </c>
      <c r="H24115" t="s">
        <v>38954</v>
      </c>
    </row>
    <row r="24116" spans="3:8" x14ac:dyDescent="0.2">
      <c r="C24116">
        <f>VLOOKUP(A24116, E:E,1,0)</f>
        <v>0</v>
      </c>
      <c r="D24116">
        <v>24114</v>
      </c>
      <c r="E24116" t="s">
        <v>38955</v>
      </c>
      <c r="H24116" t="s">
        <v>38955</v>
      </c>
    </row>
    <row r="24117" spans="3:8" x14ac:dyDescent="0.2">
      <c r="C24117">
        <f>VLOOKUP(A24117, E:E,1,0)</f>
        <v>0</v>
      </c>
      <c r="D24117">
        <v>24115</v>
      </c>
      <c r="E24117" t="s">
        <v>38956</v>
      </c>
      <c r="H24117" t="s">
        <v>38956</v>
      </c>
    </row>
    <row r="24118" spans="3:8" x14ac:dyDescent="0.2">
      <c r="C24118">
        <f>VLOOKUP(A24118, E:E,1,0)</f>
        <v>0</v>
      </c>
      <c r="D24118">
        <v>24116</v>
      </c>
      <c r="E24118" t="s">
        <v>49947</v>
      </c>
      <c r="H24118" t="s">
        <v>38957</v>
      </c>
    </row>
    <row r="24119" spans="3:8" x14ac:dyDescent="0.2">
      <c r="C24119">
        <f>VLOOKUP(A24119, E:E,1,0)</f>
        <v>0</v>
      </c>
      <c r="D24119">
        <v>24117</v>
      </c>
      <c r="E24119" t="s">
        <v>4464</v>
      </c>
      <c r="H24119" t="s">
        <v>38958</v>
      </c>
    </row>
    <row r="24120" spans="3:8" x14ac:dyDescent="0.2">
      <c r="C24120">
        <f>VLOOKUP(A24120, E:E,1,0)</f>
        <v>0</v>
      </c>
      <c r="D24120">
        <v>24118</v>
      </c>
      <c r="E24120" t="s">
        <v>49948</v>
      </c>
      <c r="H24120" t="s">
        <v>38959</v>
      </c>
    </row>
    <row r="24121" spans="3:8" x14ac:dyDescent="0.2">
      <c r="C24121">
        <f>VLOOKUP(A24121, E:E,1,0)</f>
        <v>0</v>
      </c>
      <c r="D24121">
        <v>24119</v>
      </c>
      <c r="E24121" t="s">
        <v>38908</v>
      </c>
      <c r="H24121" t="s">
        <v>38960</v>
      </c>
    </row>
    <row r="24122" spans="3:8" x14ac:dyDescent="0.2">
      <c r="C24122">
        <f>VLOOKUP(A24122, E:E,1,0)</f>
        <v>0</v>
      </c>
      <c r="D24122">
        <v>24120</v>
      </c>
      <c r="E24122" t="s">
        <v>16325</v>
      </c>
      <c r="H24122" t="s">
        <v>16325</v>
      </c>
    </row>
    <row r="24123" spans="3:8" x14ac:dyDescent="0.2">
      <c r="C24123">
        <f>VLOOKUP(A24123, E:E,1,0)</f>
        <v>0</v>
      </c>
      <c r="D24123">
        <v>24121</v>
      </c>
      <c r="E24123" t="s">
        <v>16324</v>
      </c>
      <c r="H24123" t="s">
        <v>16324</v>
      </c>
    </row>
    <row r="24124" spans="3:8" x14ac:dyDescent="0.2">
      <c r="C24124">
        <f>VLOOKUP(A24124, E:E,1,0)</f>
        <v>0</v>
      </c>
      <c r="D24124">
        <v>24122</v>
      </c>
      <c r="E24124" t="s">
        <v>252</v>
      </c>
      <c r="H24124" t="s">
        <v>252</v>
      </c>
    </row>
    <row r="24125" spans="3:8" x14ac:dyDescent="0.2">
      <c r="C24125">
        <f>VLOOKUP(A24125, E:E,1,0)</f>
        <v>0</v>
      </c>
      <c r="D24125">
        <v>24123</v>
      </c>
      <c r="E24125" t="s">
        <v>49949</v>
      </c>
      <c r="H24125" t="s">
        <v>38961</v>
      </c>
    </row>
    <row r="24126" spans="3:8" x14ac:dyDescent="0.2">
      <c r="C24126">
        <f>VLOOKUP(A24126, E:E,1,0)</f>
        <v>0</v>
      </c>
      <c r="D24126">
        <v>24124</v>
      </c>
      <c r="E24126" t="s">
        <v>49950</v>
      </c>
      <c r="H24126" t="s">
        <v>38962</v>
      </c>
    </row>
    <row r="24127" spans="3:8" x14ac:dyDescent="0.2">
      <c r="C24127">
        <f>VLOOKUP(A24127, E:E,1,0)</f>
        <v>0</v>
      </c>
      <c r="D24127">
        <v>24125</v>
      </c>
      <c r="E24127" t="s">
        <v>49951</v>
      </c>
      <c r="H24127" t="s">
        <v>38963</v>
      </c>
    </row>
    <row r="24128" spans="3:8" x14ac:dyDescent="0.2">
      <c r="C24128">
        <f>VLOOKUP(A24128, E:E,1,0)</f>
        <v>0</v>
      </c>
      <c r="D24128">
        <v>24126</v>
      </c>
      <c r="E24128" t="s">
        <v>16327</v>
      </c>
      <c r="H24128" t="s">
        <v>16327</v>
      </c>
    </row>
    <row r="24129" spans="3:8" x14ac:dyDescent="0.2">
      <c r="C24129">
        <f>VLOOKUP(A24129, E:E,1,0)</f>
        <v>0</v>
      </c>
      <c r="D24129">
        <v>24127</v>
      </c>
      <c r="E24129" t="s">
        <v>49952</v>
      </c>
      <c r="H24129" t="s">
        <v>38964</v>
      </c>
    </row>
    <row r="24130" spans="3:8" x14ac:dyDescent="0.2">
      <c r="C24130">
        <f>VLOOKUP(A24130, E:E,1,0)</f>
        <v>0</v>
      </c>
      <c r="D24130">
        <v>24128</v>
      </c>
      <c r="E24130" t="s">
        <v>38965</v>
      </c>
      <c r="H24130" t="s">
        <v>38965</v>
      </c>
    </row>
    <row r="24131" spans="3:8" x14ac:dyDescent="0.2">
      <c r="C24131">
        <f>VLOOKUP(A24131, E:E,1,0)</f>
        <v>0</v>
      </c>
      <c r="D24131">
        <v>24129</v>
      </c>
      <c r="E24131" t="s">
        <v>38966</v>
      </c>
      <c r="H24131" t="s">
        <v>38966</v>
      </c>
    </row>
    <row r="24132" spans="3:8" x14ac:dyDescent="0.2">
      <c r="C24132">
        <f>VLOOKUP(A24132, E:E,1,0)</f>
        <v>0</v>
      </c>
      <c r="D24132">
        <v>24130</v>
      </c>
      <c r="E24132" t="s">
        <v>49953</v>
      </c>
      <c r="H24132" t="s">
        <v>38967</v>
      </c>
    </row>
    <row r="24133" spans="3:8" x14ac:dyDescent="0.2">
      <c r="C24133">
        <f>VLOOKUP(A24133, E:E,1,0)</f>
        <v>0</v>
      </c>
      <c r="D24133">
        <v>24131</v>
      </c>
      <c r="E24133" t="s">
        <v>16330</v>
      </c>
      <c r="H24133" t="s">
        <v>38968</v>
      </c>
    </row>
    <row r="24134" spans="3:8" x14ac:dyDescent="0.2">
      <c r="C24134">
        <f>VLOOKUP(A24134, E:E,1,0)</f>
        <v>0</v>
      </c>
      <c r="D24134">
        <v>24132</v>
      </c>
      <c r="E24134" t="s">
        <v>49954</v>
      </c>
      <c r="H24134" t="s">
        <v>38969</v>
      </c>
    </row>
    <row r="24135" spans="3:8" x14ac:dyDescent="0.2">
      <c r="C24135">
        <f>VLOOKUP(A24135, E:E,1,0)</f>
        <v>0</v>
      </c>
      <c r="D24135">
        <v>24133</v>
      </c>
      <c r="E24135" t="s">
        <v>16333</v>
      </c>
      <c r="H24135" t="s">
        <v>16333</v>
      </c>
    </row>
    <row r="24136" spans="3:8" x14ac:dyDescent="0.2">
      <c r="C24136">
        <f>VLOOKUP(A24136, E:E,1,0)</f>
        <v>0</v>
      </c>
      <c r="D24136">
        <v>24134</v>
      </c>
      <c r="E24136" t="s">
        <v>49955</v>
      </c>
      <c r="H24136" t="s">
        <v>38970</v>
      </c>
    </row>
    <row r="24137" spans="3:8" x14ac:dyDescent="0.2">
      <c r="C24137">
        <f>VLOOKUP(A24137, E:E,1,0)</f>
        <v>0</v>
      </c>
      <c r="D24137">
        <v>24135</v>
      </c>
      <c r="E24137" t="s">
        <v>16332</v>
      </c>
      <c r="H24137" t="s">
        <v>16332</v>
      </c>
    </row>
    <row r="24138" spans="3:8" x14ac:dyDescent="0.2">
      <c r="C24138">
        <f>VLOOKUP(A24138, E:E,1,0)</f>
        <v>0</v>
      </c>
      <c r="D24138">
        <v>24136</v>
      </c>
      <c r="E24138" t="s">
        <v>38971</v>
      </c>
      <c r="H24138" t="s">
        <v>38971</v>
      </c>
    </row>
    <row r="24139" spans="3:8" x14ac:dyDescent="0.2">
      <c r="C24139">
        <f>VLOOKUP(A24139, E:E,1,0)</f>
        <v>0</v>
      </c>
      <c r="D24139">
        <v>24137</v>
      </c>
      <c r="E24139" t="s">
        <v>16335</v>
      </c>
      <c r="H24139" t="s">
        <v>16335</v>
      </c>
    </row>
    <row r="24140" spans="3:8" x14ac:dyDescent="0.2">
      <c r="C24140">
        <f>VLOOKUP(A24140, E:E,1,0)</f>
        <v>0</v>
      </c>
      <c r="D24140">
        <v>24138</v>
      </c>
      <c r="E24140" t="s">
        <v>38972</v>
      </c>
      <c r="H24140" t="s">
        <v>38972</v>
      </c>
    </row>
    <row r="24141" spans="3:8" x14ac:dyDescent="0.2">
      <c r="C24141">
        <f>VLOOKUP(A24141, E:E,1,0)</f>
        <v>0</v>
      </c>
      <c r="D24141">
        <v>24139</v>
      </c>
      <c r="E24141" t="s">
        <v>38973</v>
      </c>
      <c r="H24141" t="s">
        <v>38973</v>
      </c>
    </row>
    <row r="24142" spans="3:8" x14ac:dyDescent="0.2">
      <c r="C24142">
        <f>VLOOKUP(A24142, E:E,1,0)</f>
        <v>0</v>
      </c>
      <c r="D24142">
        <v>24140</v>
      </c>
      <c r="E24142" t="s">
        <v>38974</v>
      </c>
      <c r="H24142" t="s">
        <v>38974</v>
      </c>
    </row>
    <row r="24143" spans="3:8" x14ac:dyDescent="0.2">
      <c r="C24143">
        <f>VLOOKUP(A24143, E:E,1,0)</f>
        <v>0</v>
      </c>
      <c r="D24143">
        <v>24141</v>
      </c>
      <c r="E24143" t="s">
        <v>38975</v>
      </c>
      <c r="H24143" t="s">
        <v>38975</v>
      </c>
    </row>
    <row r="24144" spans="3:8" x14ac:dyDescent="0.2">
      <c r="C24144">
        <f>VLOOKUP(A24144, E:E,1,0)</f>
        <v>0</v>
      </c>
      <c r="D24144">
        <v>24142</v>
      </c>
      <c r="E24144" t="s">
        <v>38976</v>
      </c>
      <c r="H24144" t="s">
        <v>38976</v>
      </c>
    </row>
    <row r="24145" spans="3:8" x14ac:dyDescent="0.2">
      <c r="C24145">
        <f>VLOOKUP(A24145, E:E,1,0)</f>
        <v>0</v>
      </c>
      <c r="D24145">
        <v>24143</v>
      </c>
      <c r="E24145" s="6">
        <v>-0.26</v>
      </c>
      <c r="H24145" s="6">
        <v>-0.26</v>
      </c>
    </row>
    <row r="24146" spans="3:8" x14ac:dyDescent="0.2">
      <c r="C24146">
        <f>VLOOKUP(A24146, E:E,1,0)</f>
        <v>0</v>
      </c>
      <c r="D24146">
        <v>24144</v>
      </c>
      <c r="E24146" t="s">
        <v>38977</v>
      </c>
      <c r="H24146" t="s">
        <v>38977</v>
      </c>
    </row>
    <row r="24147" spans="3:8" x14ac:dyDescent="0.2">
      <c r="C24147">
        <f>VLOOKUP(A24147, E:E,1,0)</f>
        <v>0</v>
      </c>
      <c r="D24147">
        <v>24145</v>
      </c>
      <c r="E24147" t="s">
        <v>16339</v>
      </c>
      <c r="H24147" t="s">
        <v>16339</v>
      </c>
    </row>
    <row r="24148" spans="3:8" x14ac:dyDescent="0.2">
      <c r="C24148">
        <f>VLOOKUP(A24148, E:E,1,0)</f>
        <v>0</v>
      </c>
      <c r="D24148">
        <v>24146</v>
      </c>
      <c r="E24148" t="s">
        <v>38978</v>
      </c>
      <c r="H24148" t="s">
        <v>38978</v>
      </c>
    </row>
    <row r="24149" spans="3:8" x14ac:dyDescent="0.2">
      <c r="C24149">
        <f>VLOOKUP(A24149, E:E,1,0)</f>
        <v>0</v>
      </c>
      <c r="D24149">
        <v>24147</v>
      </c>
      <c r="E24149" t="s">
        <v>38979</v>
      </c>
      <c r="H24149" t="s">
        <v>38979</v>
      </c>
    </row>
    <row r="24150" spans="3:8" x14ac:dyDescent="0.2">
      <c r="C24150">
        <f>VLOOKUP(A24150, E:E,1,0)</f>
        <v>0</v>
      </c>
      <c r="D24150">
        <v>24148</v>
      </c>
      <c r="E24150" t="s">
        <v>16341</v>
      </c>
      <c r="H24150" t="s">
        <v>16341</v>
      </c>
    </row>
    <row r="24151" spans="3:8" x14ac:dyDescent="0.2">
      <c r="C24151">
        <f>VLOOKUP(A24151, E:E,1,0)</f>
        <v>0</v>
      </c>
      <c r="D24151">
        <v>24149</v>
      </c>
      <c r="E24151" t="s">
        <v>16343</v>
      </c>
      <c r="H24151" t="s">
        <v>16343</v>
      </c>
    </row>
    <row r="24152" spans="3:8" x14ac:dyDescent="0.2">
      <c r="C24152">
        <f>VLOOKUP(A24152, E:E,1,0)</f>
        <v>0</v>
      </c>
      <c r="D24152">
        <v>24150</v>
      </c>
      <c r="E24152" t="s">
        <v>16342</v>
      </c>
      <c r="H24152" t="s">
        <v>16342</v>
      </c>
    </row>
    <row r="24153" spans="3:8" x14ac:dyDescent="0.2">
      <c r="C24153">
        <f>VLOOKUP(A24153, E:E,1,0)</f>
        <v>0</v>
      </c>
      <c r="D24153">
        <v>24151</v>
      </c>
      <c r="E24153" t="s">
        <v>2967</v>
      </c>
      <c r="H24153" t="s">
        <v>2967</v>
      </c>
    </row>
    <row r="24154" spans="3:8" x14ac:dyDescent="0.2">
      <c r="C24154">
        <f>VLOOKUP(A24154, E:E,1,0)</f>
        <v>0</v>
      </c>
      <c r="D24154">
        <v>24152</v>
      </c>
      <c r="E24154" t="s">
        <v>16340</v>
      </c>
      <c r="H24154" t="s">
        <v>16340</v>
      </c>
    </row>
    <row r="24155" spans="3:8" x14ac:dyDescent="0.2">
      <c r="C24155">
        <f>VLOOKUP(A24155, E:E,1,0)</f>
        <v>0</v>
      </c>
      <c r="D24155">
        <v>24153</v>
      </c>
      <c r="E24155" t="s">
        <v>38980</v>
      </c>
      <c r="H24155" t="s">
        <v>38980</v>
      </c>
    </row>
    <row r="24156" spans="3:8" x14ac:dyDescent="0.2">
      <c r="C24156">
        <f>VLOOKUP(A24156, E:E,1,0)</f>
        <v>0</v>
      </c>
      <c r="D24156">
        <v>24154</v>
      </c>
      <c r="E24156" t="s">
        <v>16335</v>
      </c>
      <c r="H24156" t="s">
        <v>38981</v>
      </c>
    </row>
    <row r="24157" spans="3:8" x14ac:dyDescent="0.2">
      <c r="C24157">
        <f>VLOOKUP(A24157, E:E,1,0)</f>
        <v>0</v>
      </c>
      <c r="D24157">
        <v>24155</v>
      </c>
      <c r="E24157" t="s">
        <v>38982</v>
      </c>
      <c r="H24157" t="s">
        <v>38982</v>
      </c>
    </row>
    <row r="24158" spans="3:8" x14ac:dyDescent="0.2">
      <c r="C24158">
        <f>VLOOKUP(A24158, E:E,1,0)</f>
        <v>0</v>
      </c>
      <c r="D24158">
        <v>24156</v>
      </c>
      <c r="E24158" t="s">
        <v>38983</v>
      </c>
      <c r="H24158" t="s">
        <v>38983</v>
      </c>
    </row>
    <row r="24159" spans="3:8" x14ac:dyDescent="0.2">
      <c r="C24159">
        <f>VLOOKUP(A24159, E:E,1,0)</f>
        <v>0</v>
      </c>
      <c r="D24159">
        <v>24157</v>
      </c>
      <c r="E24159" t="s">
        <v>16346</v>
      </c>
      <c r="H24159" t="s">
        <v>16346</v>
      </c>
    </row>
    <row r="24160" spans="3:8" x14ac:dyDescent="0.2">
      <c r="C24160">
        <f>VLOOKUP(A24160, E:E,1,0)</f>
        <v>0</v>
      </c>
      <c r="D24160">
        <v>24158</v>
      </c>
      <c r="E24160" t="s">
        <v>16348</v>
      </c>
      <c r="H24160" t="s">
        <v>16348</v>
      </c>
    </row>
    <row r="24161" spans="3:8" ht="51" x14ac:dyDescent="0.2">
      <c r="C24161">
        <f>VLOOKUP(A24161, E:E,1,0)</f>
        <v>0</v>
      </c>
      <c r="D24161">
        <v>24159</v>
      </c>
      <c r="E24161" s="4" t="s">
        <v>38984</v>
      </c>
      <c r="H24161" s="4" t="s">
        <v>38984</v>
      </c>
    </row>
    <row r="24162" spans="3:8" x14ac:dyDescent="0.2">
      <c r="C24162">
        <f>VLOOKUP(A24162, E:E,1,0)</f>
        <v>0</v>
      </c>
      <c r="D24162">
        <v>24160</v>
      </c>
      <c r="E24162" t="s">
        <v>38985</v>
      </c>
      <c r="H24162" t="s">
        <v>38985</v>
      </c>
    </row>
    <row r="24163" spans="3:8" x14ac:dyDescent="0.2">
      <c r="C24163">
        <f>VLOOKUP(A24163, E:E,1,0)</f>
        <v>0</v>
      </c>
      <c r="D24163">
        <v>24161</v>
      </c>
      <c r="E24163" t="s">
        <v>38986</v>
      </c>
      <c r="H24163" t="s">
        <v>38986</v>
      </c>
    </row>
    <row r="24164" spans="3:8" x14ac:dyDescent="0.2">
      <c r="C24164">
        <f>VLOOKUP(A24164, E:E,1,0)</f>
        <v>0</v>
      </c>
      <c r="D24164">
        <v>24162</v>
      </c>
      <c r="E24164" t="s">
        <v>16347</v>
      </c>
      <c r="H24164" t="s">
        <v>16347</v>
      </c>
    </row>
    <row r="24165" spans="3:8" x14ac:dyDescent="0.2">
      <c r="C24165">
        <f>VLOOKUP(A24165, E:E,1,0)</f>
        <v>0</v>
      </c>
      <c r="D24165">
        <v>24163</v>
      </c>
      <c r="E24165" t="s">
        <v>16354</v>
      </c>
      <c r="H24165" t="s">
        <v>16354</v>
      </c>
    </row>
    <row r="24166" spans="3:8" x14ac:dyDescent="0.2">
      <c r="C24166">
        <f>VLOOKUP(A24166, E:E,1,0)</f>
        <v>0</v>
      </c>
      <c r="D24166">
        <v>24164</v>
      </c>
      <c r="E24166" t="s">
        <v>38987</v>
      </c>
      <c r="H24166" t="s">
        <v>38987</v>
      </c>
    </row>
    <row r="24167" spans="3:8" x14ac:dyDescent="0.2">
      <c r="C24167">
        <f>VLOOKUP(A24167, E:E,1,0)</f>
        <v>0</v>
      </c>
      <c r="D24167">
        <v>24165</v>
      </c>
      <c r="E24167" t="s">
        <v>46061</v>
      </c>
      <c r="H24167" t="s">
        <v>38988</v>
      </c>
    </row>
    <row r="24168" spans="3:8" x14ac:dyDescent="0.2">
      <c r="C24168">
        <f>VLOOKUP(A24168, E:E,1,0)</f>
        <v>0</v>
      </c>
      <c r="D24168">
        <v>24166</v>
      </c>
      <c r="E24168" t="s">
        <v>16352</v>
      </c>
      <c r="H24168" t="s">
        <v>16352</v>
      </c>
    </row>
    <row r="24169" spans="3:8" x14ac:dyDescent="0.2">
      <c r="C24169">
        <f>VLOOKUP(A24169, E:E,1,0)</f>
        <v>0</v>
      </c>
      <c r="D24169">
        <v>24167</v>
      </c>
      <c r="E24169" t="s">
        <v>16351</v>
      </c>
      <c r="H24169" t="s">
        <v>16351</v>
      </c>
    </row>
    <row r="24170" spans="3:8" x14ac:dyDescent="0.2">
      <c r="C24170">
        <f>VLOOKUP(A24170, E:E,1,0)</f>
        <v>0</v>
      </c>
      <c r="D24170">
        <v>24168</v>
      </c>
      <c r="E24170" t="s">
        <v>38989</v>
      </c>
      <c r="H24170" t="s">
        <v>38989</v>
      </c>
    </row>
    <row r="24171" spans="3:8" x14ac:dyDescent="0.2">
      <c r="C24171">
        <f>VLOOKUP(A24171, E:E,1,0)</f>
        <v>0</v>
      </c>
      <c r="D24171">
        <v>24169</v>
      </c>
      <c r="E24171" t="s">
        <v>38990</v>
      </c>
      <c r="H24171" t="s">
        <v>38990</v>
      </c>
    </row>
    <row r="24172" spans="3:8" x14ac:dyDescent="0.2">
      <c r="C24172">
        <f>VLOOKUP(A24172, E:E,1,0)</f>
        <v>0</v>
      </c>
      <c r="D24172">
        <v>24170</v>
      </c>
      <c r="E24172" t="s">
        <v>46062</v>
      </c>
      <c r="H24172" t="s">
        <v>38991</v>
      </c>
    </row>
    <row r="24173" spans="3:8" x14ac:dyDescent="0.2">
      <c r="C24173">
        <f>VLOOKUP(A24173, E:E,1,0)</f>
        <v>0</v>
      </c>
      <c r="D24173">
        <v>24171</v>
      </c>
      <c r="E24173" t="s">
        <v>49956</v>
      </c>
      <c r="H24173" t="s">
        <v>38992</v>
      </c>
    </row>
    <row r="24174" spans="3:8" x14ac:dyDescent="0.2">
      <c r="C24174">
        <f>VLOOKUP(A24174, E:E,1,0)</f>
        <v>0</v>
      </c>
      <c r="D24174">
        <v>24172</v>
      </c>
      <c r="E24174" t="s">
        <v>4487</v>
      </c>
      <c r="H24174" t="s">
        <v>38993</v>
      </c>
    </row>
    <row r="24175" spans="3:8" x14ac:dyDescent="0.2">
      <c r="C24175">
        <f>VLOOKUP(A24175, E:E,1,0)</f>
        <v>0</v>
      </c>
      <c r="D24175">
        <v>24173</v>
      </c>
      <c r="E24175" t="s">
        <v>2950</v>
      </c>
      <c r="H24175" t="s">
        <v>38994</v>
      </c>
    </row>
    <row r="24176" spans="3:8" x14ac:dyDescent="0.2">
      <c r="C24176">
        <f>VLOOKUP(A24176, E:E,1,0)</f>
        <v>0</v>
      </c>
      <c r="D24176">
        <v>24174</v>
      </c>
      <c r="E24176" t="s">
        <v>38995</v>
      </c>
      <c r="H24176" t="s">
        <v>38995</v>
      </c>
    </row>
    <row r="24177" spans="3:8" x14ac:dyDescent="0.2">
      <c r="C24177">
        <f>VLOOKUP(A24177, E:E,1,0)</f>
        <v>0</v>
      </c>
      <c r="D24177">
        <v>24175</v>
      </c>
      <c r="E24177" s="8">
        <v>4.208333333333333</v>
      </c>
      <c r="H24177" s="8">
        <v>4.208333333333333</v>
      </c>
    </row>
    <row r="24178" spans="3:8" x14ac:dyDescent="0.2">
      <c r="C24178">
        <f>VLOOKUP(A24178, E:E,1,0)</f>
        <v>0</v>
      </c>
      <c r="D24178">
        <v>24176</v>
      </c>
      <c r="E24178" t="s">
        <v>49957</v>
      </c>
      <c r="H24178" t="s">
        <v>38996</v>
      </c>
    </row>
    <row r="24179" spans="3:8" x14ac:dyDescent="0.2">
      <c r="C24179">
        <f>VLOOKUP(A24179, E:E,1,0)</f>
        <v>0</v>
      </c>
      <c r="D24179">
        <v>24177</v>
      </c>
      <c r="E24179" t="s">
        <v>38997</v>
      </c>
      <c r="H24179" t="s">
        <v>38997</v>
      </c>
    </row>
    <row r="24180" spans="3:8" x14ac:dyDescent="0.2">
      <c r="C24180">
        <f>VLOOKUP(A24180, E:E,1,0)</f>
        <v>0</v>
      </c>
      <c r="D24180">
        <v>24178</v>
      </c>
      <c r="E24180" t="s">
        <v>38998</v>
      </c>
      <c r="H24180" t="s">
        <v>38998</v>
      </c>
    </row>
    <row r="24181" spans="3:8" x14ac:dyDescent="0.2">
      <c r="C24181">
        <f>VLOOKUP(A24181, E:E,1,0)</f>
        <v>0</v>
      </c>
      <c r="D24181">
        <v>24179</v>
      </c>
      <c r="E24181" t="s">
        <v>49958</v>
      </c>
      <c r="H24181" t="s">
        <v>38999</v>
      </c>
    </row>
    <row r="24182" spans="3:8" x14ac:dyDescent="0.2">
      <c r="C24182">
        <f>VLOOKUP(A24182, E:E,1,0)</f>
        <v>0</v>
      </c>
      <c r="D24182">
        <v>24180</v>
      </c>
      <c r="E24182" t="s">
        <v>16364</v>
      </c>
      <c r="H24182" t="s">
        <v>16364</v>
      </c>
    </row>
    <row r="24183" spans="3:8" x14ac:dyDescent="0.2">
      <c r="C24183">
        <f>VLOOKUP(A24183, E:E,1,0)</f>
        <v>0</v>
      </c>
      <c r="D24183">
        <v>24181</v>
      </c>
      <c r="E24183" t="s">
        <v>39000</v>
      </c>
      <c r="H24183" t="s">
        <v>39000</v>
      </c>
    </row>
    <row r="24184" spans="3:8" x14ac:dyDescent="0.2">
      <c r="C24184">
        <f>VLOOKUP(A24184, E:E,1,0)</f>
        <v>0</v>
      </c>
      <c r="D24184">
        <v>24182</v>
      </c>
      <c r="E24184" t="s">
        <v>39001</v>
      </c>
      <c r="H24184" t="s">
        <v>39001</v>
      </c>
    </row>
    <row r="24185" spans="3:8" x14ac:dyDescent="0.2">
      <c r="C24185">
        <f>VLOOKUP(A24185, E:E,1,0)</f>
        <v>0</v>
      </c>
      <c r="D24185">
        <v>24183</v>
      </c>
      <c r="E24185" t="s">
        <v>16365</v>
      </c>
      <c r="H24185" t="s">
        <v>39002</v>
      </c>
    </row>
    <row r="24186" spans="3:8" x14ac:dyDescent="0.2">
      <c r="C24186">
        <f>VLOOKUP(A24186, E:E,1,0)</f>
        <v>0</v>
      </c>
      <c r="D24186">
        <v>24184</v>
      </c>
      <c r="E24186" t="s">
        <v>49959</v>
      </c>
      <c r="H24186" t="s">
        <v>39003</v>
      </c>
    </row>
    <row r="24187" spans="3:8" x14ac:dyDescent="0.2">
      <c r="C24187">
        <f>VLOOKUP(A24187, E:E,1,0)</f>
        <v>0</v>
      </c>
      <c r="D24187">
        <v>24185</v>
      </c>
      <c r="E24187" t="s">
        <v>16363</v>
      </c>
      <c r="H24187" t="s">
        <v>16363</v>
      </c>
    </row>
    <row r="24188" spans="3:8" x14ac:dyDescent="0.2">
      <c r="C24188">
        <f>VLOOKUP(A24188, E:E,1,0)</f>
        <v>0</v>
      </c>
      <c r="D24188">
        <v>24186</v>
      </c>
      <c r="E24188" t="s">
        <v>46063</v>
      </c>
      <c r="H24188" t="s">
        <v>39004</v>
      </c>
    </row>
    <row r="24189" spans="3:8" x14ac:dyDescent="0.2">
      <c r="C24189">
        <f>VLOOKUP(A24189, E:E,1,0)</f>
        <v>0</v>
      </c>
      <c r="D24189">
        <v>24187</v>
      </c>
      <c r="E24189" t="s">
        <v>16367</v>
      </c>
      <c r="H24189" t="s">
        <v>39005</v>
      </c>
    </row>
    <row r="24190" spans="3:8" x14ac:dyDescent="0.2">
      <c r="C24190">
        <f>VLOOKUP(A24190, E:E,1,0)</f>
        <v>0</v>
      </c>
      <c r="D24190">
        <v>24188</v>
      </c>
      <c r="E24190" t="s">
        <v>2497</v>
      </c>
      <c r="H24190" t="s">
        <v>2497</v>
      </c>
    </row>
    <row r="24191" spans="3:8" x14ac:dyDescent="0.2">
      <c r="C24191">
        <f>VLOOKUP(A24191, E:E,1,0)</f>
        <v>0</v>
      </c>
      <c r="D24191">
        <v>24189</v>
      </c>
      <c r="E24191" t="s">
        <v>3314</v>
      </c>
      <c r="H24191" t="s">
        <v>3314</v>
      </c>
    </row>
    <row r="24192" spans="3:8" x14ac:dyDescent="0.2">
      <c r="C24192">
        <f>VLOOKUP(A24192, E:E,1,0)</f>
        <v>0</v>
      </c>
      <c r="D24192">
        <v>24190</v>
      </c>
      <c r="E24192" t="s">
        <v>16368</v>
      </c>
      <c r="H24192" t="s">
        <v>16368</v>
      </c>
    </row>
    <row r="24193" spans="3:8" x14ac:dyDescent="0.2">
      <c r="C24193">
        <f>VLOOKUP(A24193, E:E,1,0)</f>
        <v>0</v>
      </c>
      <c r="D24193">
        <v>24191</v>
      </c>
      <c r="E24193" t="s">
        <v>39006</v>
      </c>
      <c r="H24193" t="s">
        <v>39006</v>
      </c>
    </row>
    <row r="24194" spans="3:8" x14ac:dyDescent="0.2">
      <c r="C24194">
        <f>VLOOKUP(A24194, E:E,1,0)</f>
        <v>0</v>
      </c>
      <c r="D24194">
        <v>24192</v>
      </c>
      <c r="E24194" t="s">
        <v>16369</v>
      </c>
      <c r="H24194" t="s">
        <v>39007</v>
      </c>
    </row>
    <row r="24195" spans="3:8" x14ac:dyDescent="0.2">
      <c r="C24195">
        <f>VLOOKUP(A24195, E:E,1,0)</f>
        <v>0</v>
      </c>
      <c r="D24195">
        <v>24193</v>
      </c>
      <c r="E24195" t="s">
        <v>39008</v>
      </c>
      <c r="H24195" t="s">
        <v>39008</v>
      </c>
    </row>
    <row r="24196" spans="3:8" x14ac:dyDescent="0.2">
      <c r="C24196">
        <f>VLOOKUP(A24196, E:E,1,0)</f>
        <v>0</v>
      </c>
      <c r="D24196">
        <v>24194</v>
      </c>
      <c r="E24196" t="s">
        <v>2524</v>
      </c>
      <c r="H24196" t="s">
        <v>39009</v>
      </c>
    </row>
    <row r="24197" spans="3:8" x14ac:dyDescent="0.2">
      <c r="C24197">
        <f>VLOOKUP(A24197, E:E,1,0)</f>
        <v>0</v>
      </c>
      <c r="D24197">
        <v>24195</v>
      </c>
      <c r="E24197" t="s">
        <v>16371</v>
      </c>
      <c r="H24197" t="s">
        <v>16371</v>
      </c>
    </row>
    <row r="24198" spans="3:8" x14ac:dyDescent="0.2">
      <c r="C24198">
        <f>VLOOKUP(A24198, E:E,1,0)</f>
        <v>0</v>
      </c>
      <c r="D24198">
        <v>24196</v>
      </c>
      <c r="E24198" t="s">
        <v>39010</v>
      </c>
      <c r="H24198" t="s">
        <v>39010</v>
      </c>
    </row>
    <row r="24199" spans="3:8" x14ac:dyDescent="0.2">
      <c r="C24199">
        <f>VLOOKUP(A24199, E:E,1,0)</f>
        <v>0</v>
      </c>
      <c r="D24199">
        <v>24197</v>
      </c>
      <c r="E24199" t="s">
        <v>16370</v>
      </c>
      <c r="H24199" t="s">
        <v>16370</v>
      </c>
    </row>
    <row r="24200" spans="3:8" x14ac:dyDescent="0.2">
      <c r="C24200">
        <f>VLOOKUP(A24200, E:E,1,0)</f>
        <v>0</v>
      </c>
      <c r="D24200">
        <v>24198</v>
      </c>
      <c r="E24200" t="s">
        <v>16372</v>
      </c>
      <c r="H24200" t="s">
        <v>16372</v>
      </c>
    </row>
    <row r="24201" spans="3:8" x14ac:dyDescent="0.2">
      <c r="C24201">
        <f>VLOOKUP(A24201, E:E,1,0)</f>
        <v>0</v>
      </c>
      <c r="D24201">
        <v>24199</v>
      </c>
      <c r="E24201" t="s">
        <v>39011</v>
      </c>
      <c r="H24201" t="s">
        <v>39011</v>
      </c>
    </row>
    <row r="24202" spans="3:8" x14ac:dyDescent="0.2">
      <c r="C24202">
        <f>VLOOKUP(A24202, E:E,1,0)</f>
        <v>0</v>
      </c>
      <c r="D24202">
        <v>24200</v>
      </c>
      <c r="E24202" t="s">
        <v>39012</v>
      </c>
      <c r="H24202" t="s">
        <v>39012</v>
      </c>
    </row>
    <row r="24203" spans="3:8" x14ac:dyDescent="0.2">
      <c r="C24203">
        <f>VLOOKUP(A24203, E:E,1,0)</f>
        <v>0</v>
      </c>
      <c r="D24203">
        <v>24201</v>
      </c>
      <c r="E24203" t="s">
        <v>39013</v>
      </c>
      <c r="H24203" t="s">
        <v>39013</v>
      </c>
    </row>
    <row r="24204" spans="3:8" x14ac:dyDescent="0.2">
      <c r="C24204">
        <f>VLOOKUP(A24204, E:E,1,0)</f>
        <v>0</v>
      </c>
      <c r="D24204">
        <v>24202</v>
      </c>
      <c r="E24204" t="s">
        <v>49960</v>
      </c>
      <c r="H24204" t="s">
        <v>39014</v>
      </c>
    </row>
    <row r="24205" spans="3:8" x14ac:dyDescent="0.2">
      <c r="C24205">
        <f>VLOOKUP(A24205, E:E,1,0)</f>
        <v>0</v>
      </c>
      <c r="D24205">
        <v>24203</v>
      </c>
      <c r="E24205" t="s">
        <v>39015</v>
      </c>
      <c r="H24205" t="s">
        <v>39015</v>
      </c>
    </row>
    <row r="24206" spans="3:8" x14ac:dyDescent="0.2">
      <c r="C24206">
        <f>VLOOKUP(A24206, E:E,1,0)</f>
        <v>0</v>
      </c>
      <c r="D24206">
        <v>24204</v>
      </c>
      <c r="E24206" t="s">
        <v>39016</v>
      </c>
      <c r="H24206" t="s">
        <v>39016</v>
      </c>
    </row>
    <row r="24207" spans="3:8" x14ac:dyDescent="0.2">
      <c r="C24207">
        <f>VLOOKUP(A24207, E:E,1,0)</f>
        <v>0</v>
      </c>
      <c r="D24207">
        <v>24205</v>
      </c>
      <c r="E24207" t="s">
        <v>39017</v>
      </c>
      <c r="H24207" t="s">
        <v>39017</v>
      </c>
    </row>
    <row r="24208" spans="3:8" x14ac:dyDescent="0.2">
      <c r="C24208">
        <f>VLOOKUP(A24208, E:E,1,0)</f>
        <v>0</v>
      </c>
      <c r="D24208">
        <v>24206</v>
      </c>
      <c r="E24208" t="s">
        <v>16377</v>
      </c>
      <c r="H24208" t="s">
        <v>16377</v>
      </c>
    </row>
    <row r="24209" spans="3:8" x14ac:dyDescent="0.2">
      <c r="C24209">
        <f>VLOOKUP(A24209, E:E,1,0)</f>
        <v>0</v>
      </c>
      <c r="D24209">
        <v>24207</v>
      </c>
      <c r="E24209" t="s">
        <v>39018</v>
      </c>
      <c r="H24209" t="s">
        <v>39018</v>
      </c>
    </row>
    <row r="24210" spans="3:8" x14ac:dyDescent="0.2">
      <c r="C24210">
        <f>VLOOKUP(A24210, E:E,1,0)</f>
        <v>0</v>
      </c>
      <c r="D24210">
        <v>24208</v>
      </c>
      <c r="E24210" t="s">
        <v>11005</v>
      </c>
      <c r="H24210" t="s">
        <v>39019</v>
      </c>
    </row>
    <row r="24211" spans="3:8" x14ac:dyDescent="0.2">
      <c r="C24211">
        <f>VLOOKUP(A24211, E:E,1,0)</f>
        <v>0</v>
      </c>
      <c r="D24211">
        <v>24209</v>
      </c>
      <c r="E24211" t="s">
        <v>15820</v>
      </c>
      <c r="H24211" t="s">
        <v>15820</v>
      </c>
    </row>
    <row r="24212" spans="3:8" x14ac:dyDescent="0.2">
      <c r="C24212">
        <f>VLOOKUP(A24212, E:E,1,0)</f>
        <v>0</v>
      </c>
      <c r="D24212">
        <v>24210</v>
      </c>
      <c r="E24212" t="s">
        <v>16380</v>
      </c>
      <c r="H24212" t="s">
        <v>16380</v>
      </c>
    </row>
    <row r="24213" spans="3:8" x14ac:dyDescent="0.2">
      <c r="C24213">
        <f>VLOOKUP(A24213, E:E,1,0)</f>
        <v>0</v>
      </c>
      <c r="D24213">
        <v>24211</v>
      </c>
      <c r="E24213" t="s">
        <v>39020</v>
      </c>
      <c r="H24213" t="s">
        <v>39020</v>
      </c>
    </row>
    <row r="24214" spans="3:8" x14ac:dyDescent="0.2">
      <c r="C24214">
        <f>VLOOKUP(A24214, E:E,1,0)</f>
        <v>0</v>
      </c>
      <c r="D24214">
        <v>24212</v>
      </c>
      <c r="E24214" t="s">
        <v>39021</v>
      </c>
      <c r="H24214" t="s">
        <v>39021</v>
      </c>
    </row>
    <row r="24215" spans="3:8" x14ac:dyDescent="0.2">
      <c r="C24215">
        <f>VLOOKUP(A24215, E:E,1,0)</f>
        <v>0</v>
      </c>
      <c r="D24215">
        <v>24213</v>
      </c>
      <c r="E24215" t="s">
        <v>39022</v>
      </c>
      <c r="H24215" t="s">
        <v>39022</v>
      </c>
    </row>
    <row r="24216" spans="3:8" x14ac:dyDescent="0.2">
      <c r="C24216">
        <f>VLOOKUP(A24216, E:E,1,0)</f>
        <v>0</v>
      </c>
      <c r="D24216">
        <v>24214</v>
      </c>
      <c r="E24216" t="s">
        <v>16381</v>
      </c>
      <c r="H24216" t="s">
        <v>16381</v>
      </c>
    </row>
    <row r="24217" spans="3:8" x14ac:dyDescent="0.2">
      <c r="C24217">
        <f>VLOOKUP(A24217, E:E,1,0)</f>
        <v>0</v>
      </c>
      <c r="D24217">
        <v>24215</v>
      </c>
      <c r="E24217" t="s">
        <v>39023</v>
      </c>
      <c r="H24217" t="s">
        <v>39023</v>
      </c>
    </row>
    <row r="24218" spans="3:8" x14ac:dyDescent="0.2">
      <c r="C24218">
        <f>VLOOKUP(A24218, E:E,1,0)</f>
        <v>0</v>
      </c>
      <c r="D24218">
        <v>24216</v>
      </c>
      <c r="E24218" t="s">
        <v>16382</v>
      </c>
      <c r="H24218" t="s">
        <v>16382</v>
      </c>
    </row>
    <row r="24219" spans="3:8" x14ac:dyDescent="0.2">
      <c r="C24219">
        <f>VLOOKUP(A24219, E:E,1,0)</f>
        <v>0</v>
      </c>
      <c r="D24219">
        <v>24217</v>
      </c>
      <c r="E24219" t="s">
        <v>16383</v>
      </c>
      <c r="H24219" t="s">
        <v>16383</v>
      </c>
    </row>
    <row r="24220" spans="3:8" x14ac:dyDescent="0.2">
      <c r="C24220">
        <f>VLOOKUP(A24220, E:E,1,0)</f>
        <v>0</v>
      </c>
      <c r="D24220">
        <v>24218</v>
      </c>
      <c r="E24220" t="s">
        <v>16141</v>
      </c>
      <c r="H24220" t="s">
        <v>16141</v>
      </c>
    </row>
    <row r="24221" spans="3:8" x14ac:dyDescent="0.2">
      <c r="C24221">
        <f>VLOOKUP(A24221, E:E,1,0)</f>
        <v>0</v>
      </c>
      <c r="D24221">
        <v>24219</v>
      </c>
      <c r="E24221" t="s">
        <v>39024</v>
      </c>
      <c r="H24221" t="s">
        <v>39024</v>
      </c>
    </row>
    <row r="24222" spans="3:8" x14ac:dyDescent="0.2">
      <c r="C24222">
        <f>VLOOKUP(A24222, E:E,1,0)</f>
        <v>0</v>
      </c>
      <c r="D24222">
        <v>24220</v>
      </c>
      <c r="E24222" t="s">
        <v>16386</v>
      </c>
      <c r="H24222" t="s">
        <v>16386</v>
      </c>
    </row>
    <row r="24223" spans="3:8" x14ac:dyDescent="0.2">
      <c r="C24223">
        <f>VLOOKUP(A24223, E:E,1,0)</f>
        <v>0</v>
      </c>
      <c r="D24223">
        <v>24221</v>
      </c>
      <c r="E24223" t="s">
        <v>49961</v>
      </c>
      <c r="H24223" t="s">
        <v>39025</v>
      </c>
    </row>
    <row r="24224" spans="3:8" x14ac:dyDescent="0.2">
      <c r="C24224">
        <f>VLOOKUP(A24224, E:E,1,0)</f>
        <v>0</v>
      </c>
      <c r="D24224">
        <v>24222</v>
      </c>
      <c r="E24224" t="s">
        <v>39026</v>
      </c>
      <c r="H24224" t="s">
        <v>39026</v>
      </c>
    </row>
    <row r="24225" spans="3:8" x14ac:dyDescent="0.2">
      <c r="C24225">
        <f>VLOOKUP(A24225, E:E,1,0)</f>
        <v>0</v>
      </c>
      <c r="D24225">
        <v>24223</v>
      </c>
      <c r="E24225" t="s">
        <v>24626</v>
      </c>
      <c r="H24225" t="s">
        <v>39027</v>
      </c>
    </row>
    <row r="24226" spans="3:8" x14ac:dyDescent="0.2">
      <c r="C24226">
        <f>VLOOKUP(A24226, E:E,1,0)</f>
        <v>0</v>
      </c>
      <c r="D24226">
        <v>24224</v>
      </c>
      <c r="E24226" t="s">
        <v>16390</v>
      </c>
      <c r="H24226" t="s">
        <v>16390</v>
      </c>
    </row>
    <row r="24227" spans="3:8" x14ac:dyDescent="0.2">
      <c r="C24227">
        <f>VLOOKUP(A24227, E:E,1,0)</f>
        <v>0</v>
      </c>
      <c r="D24227">
        <v>24225</v>
      </c>
      <c r="E24227" t="s">
        <v>16388</v>
      </c>
      <c r="H24227" t="s">
        <v>16388</v>
      </c>
    </row>
    <row r="24228" spans="3:8" x14ac:dyDescent="0.2">
      <c r="C24228">
        <f>VLOOKUP(A24228, E:E,1,0)</f>
        <v>0</v>
      </c>
      <c r="D24228">
        <v>24226</v>
      </c>
      <c r="E24228" t="s">
        <v>39028</v>
      </c>
      <c r="H24228" t="s">
        <v>39028</v>
      </c>
    </row>
    <row r="24229" spans="3:8" x14ac:dyDescent="0.2">
      <c r="C24229">
        <f>VLOOKUP(A24229, E:E,1,0)</f>
        <v>0</v>
      </c>
      <c r="D24229">
        <v>24227</v>
      </c>
      <c r="E24229" t="s">
        <v>16391</v>
      </c>
      <c r="H24229" t="s">
        <v>16391</v>
      </c>
    </row>
    <row r="24230" spans="3:8" x14ac:dyDescent="0.2">
      <c r="C24230">
        <f>VLOOKUP(A24230, E:E,1,0)</f>
        <v>0</v>
      </c>
      <c r="D24230">
        <v>24228</v>
      </c>
      <c r="E24230" t="s">
        <v>1575</v>
      </c>
      <c r="H24230" t="s">
        <v>39029</v>
      </c>
    </row>
    <row r="24231" spans="3:8" x14ac:dyDescent="0.2">
      <c r="C24231">
        <f>VLOOKUP(A24231, E:E,1,0)</f>
        <v>0</v>
      </c>
      <c r="D24231">
        <v>24229</v>
      </c>
      <c r="E24231" t="s">
        <v>39030</v>
      </c>
      <c r="H24231" t="s">
        <v>39030</v>
      </c>
    </row>
    <row r="24232" spans="3:8" x14ac:dyDescent="0.2">
      <c r="C24232">
        <f>VLOOKUP(A24232, E:E,1,0)</f>
        <v>0</v>
      </c>
      <c r="D24232">
        <v>24230</v>
      </c>
      <c r="E24232" t="s">
        <v>49962</v>
      </c>
      <c r="H24232" t="s">
        <v>39031</v>
      </c>
    </row>
    <row r="24233" spans="3:8" x14ac:dyDescent="0.2">
      <c r="C24233">
        <f>VLOOKUP(A24233, E:E,1,0)</f>
        <v>0</v>
      </c>
      <c r="D24233">
        <v>24231</v>
      </c>
      <c r="E24233" t="s">
        <v>46064</v>
      </c>
      <c r="H24233" t="s">
        <v>39032</v>
      </c>
    </row>
    <row r="24234" spans="3:8" x14ac:dyDescent="0.2">
      <c r="C24234">
        <f>VLOOKUP(A24234, E:E,1,0)</f>
        <v>0</v>
      </c>
      <c r="D24234">
        <v>24232</v>
      </c>
      <c r="E24234" t="s">
        <v>273</v>
      </c>
      <c r="H24234" t="s">
        <v>39033</v>
      </c>
    </row>
    <row r="24235" spans="3:8" x14ac:dyDescent="0.2">
      <c r="C24235">
        <f>VLOOKUP(A24235, E:E,1,0)</f>
        <v>0</v>
      </c>
      <c r="D24235">
        <v>24233</v>
      </c>
      <c r="E24235" t="s">
        <v>16396</v>
      </c>
      <c r="H24235" t="s">
        <v>39034</v>
      </c>
    </row>
    <row r="24236" spans="3:8" x14ac:dyDescent="0.2">
      <c r="C24236">
        <f>VLOOKUP(A24236, E:E,1,0)</f>
        <v>0</v>
      </c>
      <c r="D24236">
        <v>24234</v>
      </c>
      <c r="E24236" t="s">
        <v>39035</v>
      </c>
      <c r="H24236" t="s">
        <v>39035</v>
      </c>
    </row>
    <row r="24237" spans="3:8" x14ac:dyDescent="0.2">
      <c r="C24237">
        <f>VLOOKUP(A24237, E:E,1,0)</f>
        <v>0</v>
      </c>
      <c r="D24237">
        <v>24235</v>
      </c>
      <c r="E24237" t="s">
        <v>39036</v>
      </c>
      <c r="H24237" t="s">
        <v>39036</v>
      </c>
    </row>
    <row r="24238" spans="3:8" x14ac:dyDescent="0.2">
      <c r="C24238">
        <f>VLOOKUP(A24238, E:E,1,0)</f>
        <v>0</v>
      </c>
      <c r="D24238">
        <v>24236</v>
      </c>
      <c r="E24238" t="s">
        <v>39037</v>
      </c>
      <c r="H24238" t="s">
        <v>39037</v>
      </c>
    </row>
    <row r="24239" spans="3:8" x14ac:dyDescent="0.2">
      <c r="C24239">
        <f>VLOOKUP(A24239, E:E,1,0)</f>
        <v>0</v>
      </c>
      <c r="D24239">
        <v>24237</v>
      </c>
      <c r="E24239" t="s">
        <v>39038</v>
      </c>
      <c r="H24239" t="s">
        <v>39038</v>
      </c>
    </row>
    <row r="24240" spans="3:8" x14ac:dyDescent="0.2">
      <c r="C24240">
        <f>VLOOKUP(A24240, E:E,1,0)</f>
        <v>0</v>
      </c>
      <c r="D24240">
        <v>24238</v>
      </c>
      <c r="E24240" t="s">
        <v>39039</v>
      </c>
      <c r="H24240" t="s">
        <v>39039</v>
      </c>
    </row>
    <row r="24241" spans="3:8" x14ac:dyDescent="0.2">
      <c r="C24241">
        <f>VLOOKUP(A24241, E:E,1,0)</f>
        <v>0</v>
      </c>
      <c r="D24241">
        <v>24239</v>
      </c>
      <c r="E24241" t="s">
        <v>49963</v>
      </c>
      <c r="H24241" t="s">
        <v>39040</v>
      </c>
    </row>
    <row r="24242" spans="3:8" x14ac:dyDescent="0.2">
      <c r="C24242">
        <f>VLOOKUP(A24242, E:E,1,0)</f>
        <v>0</v>
      </c>
      <c r="D24242">
        <v>24240</v>
      </c>
      <c r="E24242" t="s">
        <v>49964</v>
      </c>
      <c r="H24242" t="s">
        <v>39041</v>
      </c>
    </row>
    <row r="24243" spans="3:8" x14ac:dyDescent="0.2">
      <c r="C24243">
        <f>VLOOKUP(A24243, E:E,1,0)</f>
        <v>0</v>
      </c>
      <c r="D24243">
        <v>24241</v>
      </c>
      <c r="E24243" t="s">
        <v>16395</v>
      </c>
      <c r="H24243" t="s">
        <v>16395</v>
      </c>
    </row>
    <row r="24244" spans="3:8" x14ac:dyDescent="0.2">
      <c r="C24244">
        <f>VLOOKUP(A24244, E:E,1,0)</f>
        <v>0</v>
      </c>
      <c r="D24244">
        <v>24242</v>
      </c>
      <c r="E24244" t="s">
        <v>39042</v>
      </c>
      <c r="H24244" t="s">
        <v>39042</v>
      </c>
    </row>
    <row r="24245" spans="3:8" x14ac:dyDescent="0.2">
      <c r="C24245">
        <f>VLOOKUP(A24245, E:E,1,0)</f>
        <v>0</v>
      </c>
      <c r="D24245">
        <v>24243</v>
      </c>
      <c r="E24245" t="s">
        <v>16172</v>
      </c>
      <c r="H24245" t="s">
        <v>16172</v>
      </c>
    </row>
    <row r="24246" spans="3:8" x14ac:dyDescent="0.2">
      <c r="C24246">
        <f>VLOOKUP(A24246, E:E,1,0)</f>
        <v>0</v>
      </c>
      <c r="D24246">
        <v>24244</v>
      </c>
      <c r="E24246" t="s">
        <v>39043</v>
      </c>
      <c r="H24246" t="s">
        <v>39043</v>
      </c>
    </row>
    <row r="24247" spans="3:8" x14ac:dyDescent="0.2">
      <c r="C24247">
        <f>VLOOKUP(A24247, E:E,1,0)</f>
        <v>0</v>
      </c>
      <c r="D24247">
        <v>24245</v>
      </c>
      <c r="E24247" t="s">
        <v>39044</v>
      </c>
      <c r="H24247" t="s">
        <v>39044</v>
      </c>
    </row>
    <row r="24248" spans="3:8" x14ac:dyDescent="0.2">
      <c r="C24248">
        <f>VLOOKUP(A24248, E:E,1,0)</f>
        <v>0</v>
      </c>
      <c r="D24248">
        <v>24246</v>
      </c>
      <c r="E24248" t="s">
        <v>39045</v>
      </c>
      <c r="H24248" t="s">
        <v>39045</v>
      </c>
    </row>
    <row r="24249" spans="3:8" x14ac:dyDescent="0.2">
      <c r="C24249">
        <f>VLOOKUP(A24249, E:E,1,0)</f>
        <v>0</v>
      </c>
      <c r="D24249">
        <v>24247</v>
      </c>
      <c r="E24249" t="s">
        <v>49965</v>
      </c>
      <c r="H24249" t="s">
        <v>39046</v>
      </c>
    </row>
    <row r="24250" spans="3:8" x14ac:dyDescent="0.2">
      <c r="C24250">
        <f>VLOOKUP(A24250, E:E,1,0)</f>
        <v>0</v>
      </c>
      <c r="D24250">
        <v>24248</v>
      </c>
      <c r="E24250" t="s">
        <v>39047</v>
      </c>
      <c r="H24250" t="s">
        <v>39047</v>
      </c>
    </row>
    <row r="24251" spans="3:8" x14ac:dyDescent="0.2">
      <c r="C24251">
        <f>VLOOKUP(A24251, E:E,1,0)</f>
        <v>0</v>
      </c>
      <c r="D24251">
        <v>24249</v>
      </c>
      <c r="E24251" t="s">
        <v>39048</v>
      </c>
      <c r="H24251" t="s">
        <v>39048</v>
      </c>
    </row>
    <row r="24252" spans="3:8" x14ac:dyDescent="0.2">
      <c r="C24252">
        <f>VLOOKUP(A24252, E:E,1,0)</f>
        <v>0</v>
      </c>
      <c r="D24252">
        <v>24250</v>
      </c>
      <c r="E24252" t="s">
        <v>39049</v>
      </c>
      <c r="H24252" t="s">
        <v>39049</v>
      </c>
    </row>
    <row r="24253" spans="3:8" x14ac:dyDescent="0.2">
      <c r="C24253">
        <f>VLOOKUP(A24253, E:E,1,0)</f>
        <v>0</v>
      </c>
      <c r="D24253">
        <v>24251</v>
      </c>
      <c r="E24253" t="s">
        <v>39050</v>
      </c>
      <c r="H24253" t="s">
        <v>39050</v>
      </c>
    </row>
    <row r="24254" spans="3:8" x14ac:dyDescent="0.2">
      <c r="C24254">
        <f>VLOOKUP(A24254, E:E,1,0)</f>
        <v>0</v>
      </c>
      <c r="D24254">
        <v>24252</v>
      </c>
      <c r="E24254" t="s">
        <v>46065</v>
      </c>
      <c r="H24254" t="s">
        <v>39051</v>
      </c>
    </row>
    <row r="24255" spans="3:8" x14ac:dyDescent="0.2">
      <c r="C24255">
        <f>VLOOKUP(A24255, E:E,1,0)</f>
        <v>0</v>
      </c>
      <c r="D24255">
        <v>24253</v>
      </c>
      <c r="E24255" t="s">
        <v>33317</v>
      </c>
      <c r="H24255" t="s">
        <v>39052</v>
      </c>
    </row>
    <row r="24256" spans="3:8" x14ac:dyDescent="0.2">
      <c r="C24256">
        <f>VLOOKUP(A24256, E:E,1,0)</f>
        <v>0</v>
      </c>
      <c r="D24256">
        <v>24254</v>
      </c>
      <c r="E24256" t="s">
        <v>39053</v>
      </c>
      <c r="H24256" t="s">
        <v>39053</v>
      </c>
    </row>
    <row r="24257" spans="3:8" x14ac:dyDescent="0.2">
      <c r="C24257">
        <f>VLOOKUP(A24257, E:E,1,0)</f>
        <v>0</v>
      </c>
      <c r="D24257">
        <v>24255</v>
      </c>
      <c r="E24257" t="s">
        <v>35252</v>
      </c>
      <c r="H24257" t="s">
        <v>39054</v>
      </c>
    </row>
    <row r="24258" spans="3:8" x14ac:dyDescent="0.2">
      <c r="C24258">
        <f>VLOOKUP(A24258, E:E,1,0)</f>
        <v>0</v>
      </c>
      <c r="D24258">
        <v>24256</v>
      </c>
      <c r="E24258" t="s">
        <v>49966</v>
      </c>
      <c r="H24258" t="s">
        <v>39055</v>
      </c>
    </row>
    <row r="24259" spans="3:8" x14ac:dyDescent="0.2">
      <c r="C24259">
        <f>VLOOKUP(A24259, E:E,1,0)</f>
        <v>0</v>
      </c>
      <c r="D24259">
        <v>24257</v>
      </c>
      <c r="E24259" t="s">
        <v>16409</v>
      </c>
      <c r="H24259" t="s">
        <v>16409</v>
      </c>
    </row>
    <row r="24260" spans="3:8" x14ac:dyDescent="0.2">
      <c r="C24260">
        <f>VLOOKUP(A24260, E:E,1,0)</f>
        <v>0</v>
      </c>
      <c r="D24260">
        <v>24258</v>
      </c>
      <c r="E24260" t="s">
        <v>39056</v>
      </c>
      <c r="H24260" t="s">
        <v>39056</v>
      </c>
    </row>
    <row r="24261" spans="3:8" x14ac:dyDescent="0.2">
      <c r="C24261">
        <f>VLOOKUP(A24261, E:E,1,0)</f>
        <v>0</v>
      </c>
      <c r="D24261">
        <v>24259</v>
      </c>
      <c r="E24261" t="s">
        <v>16395</v>
      </c>
      <c r="H24261" t="s">
        <v>39057</v>
      </c>
    </row>
    <row r="24262" spans="3:8" x14ac:dyDescent="0.2">
      <c r="C24262">
        <f>VLOOKUP(A24262, E:E,1,0)</f>
        <v>0</v>
      </c>
      <c r="D24262">
        <v>24260</v>
      </c>
      <c r="E24262" t="s">
        <v>16407</v>
      </c>
      <c r="H24262" t="s">
        <v>16407</v>
      </c>
    </row>
    <row r="24263" spans="3:8" x14ac:dyDescent="0.2">
      <c r="C24263">
        <f>VLOOKUP(A24263, E:E,1,0)</f>
        <v>0</v>
      </c>
      <c r="D24263">
        <v>24261</v>
      </c>
      <c r="E24263" t="s">
        <v>39058</v>
      </c>
      <c r="H24263" t="s">
        <v>39058</v>
      </c>
    </row>
    <row r="24264" spans="3:8" x14ac:dyDescent="0.2">
      <c r="C24264">
        <f>VLOOKUP(A24264, E:E,1,0)</f>
        <v>0</v>
      </c>
      <c r="D24264">
        <v>24262</v>
      </c>
      <c r="E24264" t="s">
        <v>16412</v>
      </c>
      <c r="H24264" t="s">
        <v>16412</v>
      </c>
    </row>
    <row r="24265" spans="3:8" x14ac:dyDescent="0.2">
      <c r="C24265">
        <f>VLOOKUP(A24265, E:E,1,0)</f>
        <v>0</v>
      </c>
      <c r="D24265">
        <v>24263</v>
      </c>
      <c r="E24265" t="s">
        <v>16411</v>
      </c>
      <c r="H24265" t="s">
        <v>39059</v>
      </c>
    </row>
    <row r="24266" spans="3:8" x14ac:dyDescent="0.2">
      <c r="C24266">
        <f>VLOOKUP(A24266, E:E,1,0)</f>
        <v>0</v>
      </c>
      <c r="D24266">
        <v>24264</v>
      </c>
      <c r="E24266" t="s">
        <v>39060</v>
      </c>
      <c r="H24266" t="s">
        <v>39060</v>
      </c>
    </row>
    <row r="24267" spans="3:8" x14ac:dyDescent="0.2">
      <c r="C24267">
        <f>VLOOKUP(A24267, E:E,1,0)</f>
        <v>0</v>
      </c>
      <c r="D24267">
        <v>24265</v>
      </c>
      <c r="E24267" t="s">
        <v>46066</v>
      </c>
      <c r="H24267" t="s">
        <v>39061</v>
      </c>
    </row>
    <row r="24268" spans="3:8" x14ac:dyDescent="0.2">
      <c r="C24268">
        <f>VLOOKUP(A24268, E:E,1,0)</f>
        <v>0</v>
      </c>
      <c r="D24268">
        <v>24266</v>
      </c>
      <c r="E24268" t="s">
        <v>46067</v>
      </c>
      <c r="H24268" t="s">
        <v>39062</v>
      </c>
    </row>
    <row r="24269" spans="3:8" x14ac:dyDescent="0.2">
      <c r="C24269">
        <f>VLOOKUP(A24269, E:E,1,0)</f>
        <v>0</v>
      </c>
      <c r="D24269">
        <v>24267</v>
      </c>
      <c r="E24269" t="s">
        <v>16415</v>
      </c>
      <c r="H24269" t="s">
        <v>16415</v>
      </c>
    </row>
    <row r="24270" spans="3:8" x14ac:dyDescent="0.2">
      <c r="C24270">
        <f>VLOOKUP(A24270, E:E,1,0)</f>
        <v>0</v>
      </c>
      <c r="D24270">
        <v>24268</v>
      </c>
      <c r="E24270" t="s">
        <v>39063</v>
      </c>
      <c r="H24270" t="s">
        <v>39063</v>
      </c>
    </row>
    <row r="24271" spans="3:8" x14ac:dyDescent="0.2">
      <c r="C24271">
        <f>VLOOKUP(A24271, E:E,1,0)</f>
        <v>0</v>
      </c>
      <c r="D24271">
        <v>24269</v>
      </c>
      <c r="E24271" t="s">
        <v>46068</v>
      </c>
      <c r="H24271" t="s">
        <v>39064</v>
      </c>
    </row>
    <row r="24272" spans="3:8" x14ac:dyDescent="0.2">
      <c r="C24272">
        <f>VLOOKUP(A24272, E:E,1,0)</f>
        <v>0</v>
      </c>
      <c r="D24272">
        <v>24270</v>
      </c>
      <c r="E24272" t="s">
        <v>39065</v>
      </c>
      <c r="H24272" t="s">
        <v>39065</v>
      </c>
    </row>
    <row r="24273" spans="3:8" x14ac:dyDescent="0.2">
      <c r="C24273">
        <f>VLOOKUP(A24273, E:E,1,0)</f>
        <v>0</v>
      </c>
      <c r="D24273">
        <v>24271</v>
      </c>
      <c r="E24273" t="s">
        <v>39066</v>
      </c>
      <c r="H24273" t="s">
        <v>39066</v>
      </c>
    </row>
    <row r="24274" spans="3:8" x14ac:dyDescent="0.2">
      <c r="C24274">
        <f>VLOOKUP(A24274, E:E,1,0)</f>
        <v>0</v>
      </c>
      <c r="D24274">
        <v>24272</v>
      </c>
      <c r="E24274" t="s">
        <v>39067</v>
      </c>
      <c r="H24274" t="s">
        <v>39067</v>
      </c>
    </row>
    <row r="24275" spans="3:8" x14ac:dyDescent="0.2">
      <c r="C24275">
        <f>VLOOKUP(A24275, E:E,1,0)</f>
        <v>0</v>
      </c>
      <c r="D24275">
        <v>24273</v>
      </c>
      <c r="E24275" t="s">
        <v>39068</v>
      </c>
      <c r="H24275" t="s">
        <v>39068</v>
      </c>
    </row>
    <row r="24276" spans="3:8" x14ac:dyDescent="0.2">
      <c r="C24276">
        <f>VLOOKUP(A24276, E:E,1,0)</f>
        <v>0</v>
      </c>
      <c r="D24276">
        <v>24274</v>
      </c>
      <c r="E24276" t="s">
        <v>49967</v>
      </c>
      <c r="H24276" t="s">
        <v>39069</v>
      </c>
    </row>
    <row r="24277" spans="3:8" x14ac:dyDescent="0.2">
      <c r="C24277">
        <f>VLOOKUP(A24277, E:E,1,0)</f>
        <v>0</v>
      </c>
      <c r="D24277">
        <v>24275</v>
      </c>
      <c r="E24277" t="s">
        <v>39070</v>
      </c>
      <c r="H24277" t="s">
        <v>39070</v>
      </c>
    </row>
    <row r="24278" spans="3:8" x14ac:dyDescent="0.2">
      <c r="C24278">
        <f>VLOOKUP(A24278, E:E,1,0)</f>
        <v>0</v>
      </c>
      <c r="D24278">
        <v>24276</v>
      </c>
      <c r="E24278" t="s">
        <v>39071</v>
      </c>
      <c r="H24278" t="s">
        <v>39071</v>
      </c>
    </row>
    <row r="24279" spans="3:8" x14ac:dyDescent="0.2">
      <c r="C24279">
        <f>VLOOKUP(A24279, E:E,1,0)</f>
        <v>0</v>
      </c>
      <c r="D24279">
        <v>24277</v>
      </c>
      <c r="E24279" t="s">
        <v>49968</v>
      </c>
      <c r="H24279" t="s">
        <v>39072</v>
      </c>
    </row>
    <row r="24280" spans="3:8" x14ac:dyDescent="0.2">
      <c r="C24280">
        <f>VLOOKUP(A24280, E:E,1,0)</f>
        <v>0</v>
      </c>
      <c r="D24280">
        <v>24278</v>
      </c>
      <c r="E24280">
        <v>2</v>
      </c>
      <c r="H24280">
        <v>2</v>
      </c>
    </row>
    <row r="24281" spans="3:8" x14ac:dyDescent="0.2">
      <c r="C24281">
        <f>VLOOKUP(A24281, E:E,1,0)</f>
        <v>0</v>
      </c>
      <c r="D24281">
        <v>24279</v>
      </c>
      <c r="E24281">
        <v>3</v>
      </c>
      <c r="H24281">
        <v>3</v>
      </c>
    </row>
    <row r="24282" spans="3:8" x14ac:dyDescent="0.2">
      <c r="C24282">
        <f>VLOOKUP(A24282, E:E,1,0)</f>
        <v>0</v>
      </c>
      <c r="D24282">
        <v>24280</v>
      </c>
      <c r="E24282" t="s">
        <v>16425</v>
      </c>
      <c r="H24282" t="s">
        <v>16425</v>
      </c>
    </row>
    <row r="24283" spans="3:8" x14ac:dyDescent="0.2">
      <c r="C24283">
        <f>VLOOKUP(A24283, E:E,1,0)</f>
        <v>0</v>
      </c>
      <c r="D24283">
        <v>24281</v>
      </c>
      <c r="E24283" t="s">
        <v>39073</v>
      </c>
      <c r="H24283" t="s">
        <v>39073</v>
      </c>
    </row>
    <row r="24284" spans="3:8" x14ac:dyDescent="0.2">
      <c r="C24284">
        <f>VLOOKUP(A24284, E:E,1,0)</f>
        <v>0</v>
      </c>
      <c r="D24284">
        <v>24282</v>
      </c>
      <c r="E24284" t="s">
        <v>16395</v>
      </c>
      <c r="H24284" t="s">
        <v>39074</v>
      </c>
    </row>
    <row r="24285" spans="3:8" x14ac:dyDescent="0.2">
      <c r="C24285">
        <f>VLOOKUP(A24285, E:E,1,0)</f>
        <v>0</v>
      </c>
      <c r="D24285">
        <v>24283</v>
      </c>
      <c r="E24285" t="s">
        <v>40316</v>
      </c>
      <c r="H24285" t="s">
        <v>39075</v>
      </c>
    </row>
    <row r="24286" spans="3:8" x14ac:dyDescent="0.2">
      <c r="C24286">
        <f>VLOOKUP(A24286, E:E,1,0)</f>
        <v>0</v>
      </c>
      <c r="D24286">
        <v>24284</v>
      </c>
      <c r="E24286" s="7">
        <v>42552</v>
      </c>
      <c r="H24286" t="s">
        <v>39076</v>
      </c>
    </row>
    <row r="24287" spans="3:8" x14ac:dyDescent="0.2">
      <c r="C24287">
        <f>VLOOKUP(A24287, E:E,1,0)</f>
        <v>0</v>
      </c>
      <c r="D24287">
        <v>24285</v>
      </c>
      <c r="E24287" t="s">
        <v>39077</v>
      </c>
      <c r="H24287" t="s">
        <v>39077</v>
      </c>
    </row>
    <row r="24288" spans="3:8" x14ac:dyDescent="0.2">
      <c r="C24288">
        <f>VLOOKUP(A24288, E:E,1,0)</f>
        <v>0</v>
      </c>
      <c r="D24288">
        <v>24286</v>
      </c>
      <c r="E24288" t="s">
        <v>16430</v>
      </c>
      <c r="H24288" t="s">
        <v>16430</v>
      </c>
    </row>
    <row r="24289" spans="3:8" x14ac:dyDescent="0.2">
      <c r="C24289">
        <f>VLOOKUP(A24289, E:E,1,0)</f>
        <v>0</v>
      </c>
      <c r="D24289">
        <v>24287</v>
      </c>
      <c r="E24289" t="s">
        <v>39078</v>
      </c>
      <c r="H24289" t="s">
        <v>39078</v>
      </c>
    </row>
    <row r="24290" spans="3:8" x14ac:dyDescent="0.2">
      <c r="C24290">
        <f>VLOOKUP(A24290, E:E,1,0)</f>
        <v>0</v>
      </c>
      <c r="D24290">
        <v>24288</v>
      </c>
      <c r="E24290" t="s">
        <v>39079</v>
      </c>
      <c r="H24290" t="s">
        <v>39079</v>
      </c>
    </row>
    <row r="24291" spans="3:8" x14ac:dyDescent="0.2">
      <c r="C24291">
        <f>VLOOKUP(A24291, E:E,1,0)</f>
        <v>0</v>
      </c>
      <c r="D24291">
        <v>24289</v>
      </c>
      <c r="E24291" t="s">
        <v>8958</v>
      </c>
      <c r="H24291" t="s">
        <v>8958</v>
      </c>
    </row>
    <row r="24292" spans="3:8" x14ac:dyDescent="0.2">
      <c r="C24292">
        <f>VLOOKUP(A24292, E:E,1,0)</f>
        <v>0</v>
      </c>
      <c r="D24292">
        <v>24290</v>
      </c>
      <c r="E24292" t="s">
        <v>49969</v>
      </c>
      <c r="H24292" t="s">
        <v>39080</v>
      </c>
    </row>
    <row r="24293" spans="3:8" x14ac:dyDescent="0.2">
      <c r="C24293">
        <f>VLOOKUP(A24293, E:E,1,0)</f>
        <v>0</v>
      </c>
      <c r="D24293">
        <v>24291</v>
      </c>
      <c r="E24293" t="s">
        <v>49970</v>
      </c>
      <c r="H24293" t="s">
        <v>39081</v>
      </c>
    </row>
    <row r="24294" spans="3:8" x14ac:dyDescent="0.2">
      <c r="C24294">
        <f>VLOOKUP(A24294, E:E,1,0)</f>
        <v>0</v>
      </c>
      <c r="D24294">
        <v>24292</v>
      </c>
      <c r="E24294" t="s">
        <v>46069</v>
      </c>
      <c r="H24294" t="s">
        <v>39082</v>
      </c>
    </row>
    <row r="24295" spans="3:8" x14ac:dyDescent="0.2">
      <c r="C24295">
        <f>VLOOKUP(A24295, E:E,1,0)</f>
        <v>0</v>
      </c>
      <c r="D24295">
        <v>24293</v>
      </c>
      <c r="E24295" t="s">
        <v>12550</v>
      </c>
      <c r="H24295" t="s">
        <v>12550</v>
      </c>
    </row>
    <row r="24296" spans="3:8" x14ac:dyDescent="0.2">
      <c r="C24296">
        <f>VLOOKUP(A24296, E:E,1,0)</f>
        <v>0</v>
      </c>
      <c r="D24296">
        <v>24294</v>
      </c>
      <c r="E24296" t="s">
        <v>39083</v>
      </c>
      <c r="H24296" t="s">
        <v>39083</v>
      </c>
    </row>
    <row r="24297" spans="3:8" x14ac:dyDescent="0.2">
      <c r="C24297">
        <f>VLOOKUP(A24297, E:E,1,0)</f>
        <v>0</v>
      </c>
      <c r="D24297">
        <v>24295</v>
      </c>
      <c r="E24297" t="s">
        <v>39084</v>
      </c>
      <c r="H24297" t="s">
        <v>39084</v>
      </c>
    </row>
    <row r="24298" spans="3:8" x14ac:dyDescent="0.2">
      <c r="C24298">
        <f>VLOOKUP(A24298, E:E,1,0)</f>
        <v>0</v>
      </c>
      <c r="D24298">
        <v>24296</v>
      </c>
      <c r="E24298" t="s">
        <v>49971</v>
      </c>
      <c r="H24298" t="s">
        <v>39085</v>
      </c>
    </row>
    <row r="24299" spans="3:8" x14ac:dyDescent="0.2">
      <c r="C24299">
        <f>VLOOKUP(A24299, E:E,1,0)</f>
        <v>0</v>
      </c>
      <c r="D24299">
        <v>24297</v>
      </c>
      <c r="E24299" t="s">
        <v>39086</v>
      </c>
      <c r="H24299" t="s">
        <v>39086</v>
      </c>
    </row>
    <row r="24300" spans="3:8" x14ac:dyDescent="0.2">
      <c r="C24300">
        <f>VLOOKUP(A24300, E:E,1,0)</f>
        <v>0</v>
      </c>
      <c r="D24300">
        <v>24298</v>
      </c>
      <c r="E24300" t="s">
        <v>16438</v>
      </c>
      <c r="H24300" t="s">
        <v>39087</v>
      </c>
    </row>
    <row r="24301" spans="3:8" x14ac:dyDescent="0.2">
      <c r="C24301">
        <f>VLOOKUP(A24301, E:E,1,0)</f>
        <v>0</v>
      </c>
      <c r="D24301">
        <v>24299</v>
      </c>
      <c r="E24301" t="s">
        <v>39088</v>
      </c>
      <c r="H24301" t="s">
        <v>39088</v>
      </c>
    </row>
    <row r="24302" spans="3:8" x14ac:dyDescent="0.2">
      <c r="C24302">
        <f>VLOOKUP(A24302, E:E,1,0)</f>
        <v>0</v>
      </c>
      <c r="D24302">
        <v>24300</v>
      </c>
      <c r="E24302" t="s">
        <v>16436</v>
      </c>
      <c r="H24302" t="s">
        <v>39089</v>
      </c>
    </row>
    <row r="24303" spans="3:8" x14ac:dyDescent="0.2">
      <c r="C24303">
        <f>VLOOKUP(A24303, E:E,1,0)</f>
        <v>0</v>
      </c>
      <c r="D24303">
        <v>24301</v>
      </c>
      <c r="E24303" t="s">
        <v>5036</v>
      </c>
      <c r="H24303" t="s">
        <v>5036</v>
      </c>
    </row>
    <row r="24304" spans="3:8" x14ac:dyDescent="0.2">
      <c r="C24304">
        <f>VLOOKUP(A24304, E:E,1,0)</f>
        <v>0</v>
      </c>
      <c r="D24304">
        <v>24302</v>
      </c>
      <c r="E24304" t="s">
        <v>39090</v>
      </c>
      <c r="H24304" t="s">
        <v>39090</v>
      </c>
    </row>
    <row r="24305" spans="3:8" x14ac:dyDescent="0.2">
      <c r="C24305">
        <f>VLOOKUP(A24305, E:E,1,0)</f>
        <v>0</v>
      </c>
      <c r="D24305">
        <v>24303</v>
      </c>
      <c r="E24305" t="s">
        <v>49972</v>
      </c>
      <c r="H24305" t="s">
        <v>39091</v>
      </c>
    </row>
    <row r="24306" spans="3:8" x14ac:dyDescent="0.2">
      <c r="C24306">
        <f>VLOOKUP(A24306, E:E,1,0)</f>
        <v>0</v>
      </c>
      <c r="D24306">
        <v>24304</v>
      </c>
      <c r="E24306" t="s">
        <v>39092</v>
      </c>
      <c r="H24306" t="s">
        <v>39092</v>
      </c>
    </row>
    <row r="24307" spans="3:8" x14ac:dyDescent="0.2">
      <c r="C24307">
        <f>VLOOKUP(A24307, E:E,1,0)</f>
        <v>0</v>
      </c>
      <c r="D24307">
        <v>24305</v>
      </c>
      <c r="E24307" t="s">
        <v>39093</v>
      </c>
      <c r="H24307" t="s">
        <v>39093</v>
      </c>
    </row>
    <row r="24308" spans="3:8" x14ac:dyDescent="0.2">
      <c r="C24308">
        <f>VLOOKUP(A24308, E:E,1,0)</f>
        <v>0</v>
      </c>
      <c r="D24308">
        <v>24306</v>
      </c>
      <c r="E24308" t="s">
        <v>16441</v>
      </c>
      <c r="H24308" t="s">
        <v>39094</v>
      </c>
    </row>
    <row r="24309" spans="3:8" x14ac:dyDescent="0.2">
      <c r="C24309">
        <f>VLOOKUP(A24309, E:E,1,0)</f>
        <v>0</v>
      </c>
      <c r="D24309">
        <v>24307</v>
      </c>
      <c r="E24309" t="s">
        <v>16444</v>
      </c>
      <c r="H24309" t="s">
        <v>39095</v>
      </c>
    </row>
    <row r="24310" spans="3:8" x14ac:dyDescent="0.2">
      <c r="C24310">
        <f>VLOOKUP(A24310, E:E,1,0)</f>
        <v>0</v>
      </c>
      <c r="D24310">
        <v>24308</v>
      </c>
      <c r="E24310" t="s">
        <v>16443</v>
      </c>
      <c r="H24310" t="s">
        <v>16443</v>
      </c>
    </row>
    <row r="24311" spans="3:8" x14ac:dyDescent="0.2">
      <c r="C24311">
        <f>VLOOKUP(A24311, E:E,1,0)</f>
        <v>0</v>
      </c>
      <c r="D24311">
        <v>24309</v>
      </c>
      <c r="E24311" t="s">
        <v>16442</v>
      </c>
      <c r="H24311" t="s">
        <v>16442</v>
      </c>
    </row>
    <row r="24312" spans="3:8" x14ac:dyDescent="0.2">
      <c r="C24312">
        <f>VLOOKUP(A24312, E:E,1,0)</f>
        <v>0</v>
      </c>
      <c r="D24312">
        <v>24310</v>
      </c>
      <c r="E24312" t="s">
        <v>6291</v>
      </c>
      <c r="H24312" t="s">
        <v>39096</v>
      </c>
    </row>
    <row r="24313" spans="3:8" x14ac:dyDescent="0.2">
      <c r="C24313">
        <f>VLOOKUP(A24313, E:E,1,0)</f>
        <v>0</v>
      </c>
      <c r="D24313">
        <v>24311</v>
      </c>
      <c r="E24313" t="s">
        <v>16447</v>
      </c>
      <c r="H24313" t="s">
        <v>39097</v>
      </c>
    </row>
    <row r="24314" spans="3:8" x14ac:dyDescent="0.2">
      <c r="C24314">
        <f>VLOOKUP(A24314, E:E,1,0)</f>
        <v>0</v>
      </c>
      <c r="D24314">
        <v>24312</v>
      </c>
      <c r="E24314" t="s">
        <v>39098</v>
      </c>
      <c r="H24314" t="s">
        <v>39098</v>
      </c>
    </row>
    <row r="24315" spans="3:8" x14ac:dyDescent="0.2">
      <c r="C24315">
        <f>VLOOKUP(A24315, E:E,1,0)</f>
        <v>0</v>
      </c>
      <c r="D24315">
        <v>24313</v>
      </c>
      <c r="E24315" t="s">
        <v>49973</v>
      </c>
      <c r="H24315" t="s">
        <v>39099</v>
      </c>
    </row>
    <row r="24316" spans="3:8" x14ac:dyDescent="0.2">
      <c r="C24316">
        <f>VLOOKUP(A24316, E:E,1,0)</f>
        <v>0</v>
      </c>
      <c r="D24316">
        <v>24314</v>
      </c>
      <c r="E24316" t="s">
        <v>15902</v>
      </c>
      <c r="H24316" t="s">
        <v>39100</v>
      </c>
    </row>
    <row r="24317" spans="3:8" x14ac:dyDescent="0.2">
      <c r="C24317">
        <f>VLOOKUP(A24317, E:E,1,0)</f>
        <v>0</v>
      </c>
      <c r="D24317">
        <v>24315</v>
      </c>
      <c r="E24317" t="s">
        <v>16448</v>
      </c>
      <c r="H24317" t="s">
        <v>39101</v>
      </c>
    </row>
    <row r="24318" spans="3:8" x14ac:dyDescent="0.2">
      <c r="C24318">
        <f>VLOOKUP(A24318, E:E,1,0)</f>
        <v>0</v>
      </c>
      <c r="D24318">
        <v>24316</v>
      </c>
      <c r="E24318" t="s">
        <v>39102</v>
      </c>
      <c r="H24318" t="s">
        <v>39102</v>
      </c>
    </row>
    <row r="24319" spans="3:8" x14ac:dyDescent="0.2">
      <c r="C24319">
        <f>VLOOKUP(A24319, E:E,1,0)</f>
        <v>0</v>
      </c>
      <c r="D24319">
        <v>24317</v>
      </c>
      <c r="E24319" t="s">
        <v>39103</v>
      </c>
      <c r="H24319" t="s">
        <v>39103</v>
      </c>
    </row>
    <row r="24320" spans="3:8" x14ac:dyDescent="0.2">
      <c r="C24320">
        <f>VLOOKUP(A24320, E:E,1,0)</f>
        <v>0</v>
      </c>
      <c r="D24320">
        <v>24318</v>
      </c>
      <c r="E24320" t="s">
        <v>39104</v>
      </c>
      <c r="H24320" t="s">
        <v>39104</v>
      </c>
    </row>
    <row r="24321" spans="3:8" x14ac:dyDescent="0.2">
      <c r="C24321">
        <f>VLOOKUP(A24321, E:E,1,0)</f>
        <v>0</v>
      </c>
      <c r="D24321">
        <v>24319</v>
      </c>
      <c r="E24321" t="s">
        <v>39105</v>
      </c>
      <c r="H24321" t="s">
        <v>39105</v>
      </c>
    </row>
    <row r="24322" spans="3:8" x14ac:dyDescent="0.2">
      <c r="C24322">
        <f>VLOOKUP(A24322, E:E,1,0)</f>
        <v>0</v>
      </c>
      <c r="D24322">
        <v>24320</v>
      </c>
      <c r="E24322" t="s">
        <v>39106</v>
      </c>
      <c r="H24322" t="s">
        <v>39106</v>
      </c>
    </row>
    <row r="24323" spans="3:8" x14ac:dyDescent="0.2">
      <c r="C24323">
        <f>VLOOKUP(A24323, E:E,1,0)</f>
        <v>0</v>
      </c>
      <c r="D24323">
        <v>24321</v>
      </c>
      <c r="E24323" t="s">
        <v>39107</v>
      </c>
      <c r="H24323" t="s">
        <v>39107</v>
      </c>
    </row>
    <row r="24324" spans="3:8" x14ac:dyDescent="0.2">
      <c r="C24324">
        <f>VLOOKUP(A24324, E:E,1,0)</f>
        <v>0</v>
      </c>
      <c r="D24324">
        <v>24322</v>
      </c>
      <c r="E24324" t="s">
        <v>39108</v>
      </c>
      <c r="H24324" t="s">
        <v>39108</v>
      </c>
    </row>
    <row r="24325" spans="3:8" x14ac:dyDescent="0.2">
      <c r="C24325">
        <f>VLOOKUP(A24325, E:E,1,0)</f>
        <v>0</v>
      </c>
      <c r="D24325">
        <v>24323</v>
      </c>
      <c r="E24325" t="s">
        <v>49974</v>
      </c>
      <c r="H24325" t="s">
        <v>39109</v>
      </c>
    </row>
    <row r="24326" spans="3:8" x14ac:dyDescent="0.2">
      <c r="C24326">
        <f>VLOOKUP(A24326, E:E,1,0)</f>
        <v>0</v>
      </c>
      <c r="D24326">
        <v>24324</v>
      </c>
      <c r="E24326" t="s">
        <v>22100</v>
      </c>
      <c r="H24326" t="s">
        <v>39110</v>
      </c>
    </row>
    <row r="24327" spans="3:8" x14ac:dyDescent="0.2">
      <c r="C24327">
        <f>VLOOKUP(A24327, E:E,1,0)</f>
        <v>0</v>
      </c>
      <c r="D24327">
        <v>24325</v>
      </c>
      <c r="E24327" t="s">
        <v>16453</v>
      </c>
      <c r="H24327" t="s">
        <v>16453</v>
      </c>
    </row>
    <row r="24328" spans="3:8" x14ac:dyDescent="0.2">
      <c r="C24328">
        <f>VLOOKUP(A24328, E:E,1,0)</f>
        <v>0</v>
      </c>
      <c r="D24328">
        <v>24326</v>
      </c>
      <c r="E24328" t="s">
        <v>49975</v>
      </c>
      <c r="H24328" t="s">
        <v>39111</v>
      </c>
    </row>
    <row r="24329" spans="3:8" x14ac:dyDescent="0.2">
      <c r="C24329">
        <f>VLOOKUP(A24329, E:E,1,0)</f>
        <v>0</v>
      </c>
      <c r="D24329">
        <v>24327</v>
      </c>
      <c r="E24329" t="s">
        <v>16452</v>
      </c>
      <c r="H24329" t="s">
        <v>16452</v>
      </c>
    </row>
    <row r="24330" spans="3:8" x14ac:dyDescent="0.2">
      <c r="C24330">
        <f>VLOOKUP(A24330, E:E,1,0)</f>
        <v>0</v>
      </c>
      <c r="D24330">
        <v>24328</v>
      </c>
      <c r="E24330" t="s">
        <v>39112</v>
      </c>
      <c r="H24330" t="s">
        <v>39112</v>
      </c>
    </row>
    <row r="24331" spans="3:8" x14ac:dyDescent="0.2">
      <c r="C24331">
        <f>VLOOKUP(A24331, E:E,1,0)</f>
        <v>0</v>
      </c>
      <c r="D24331">
        <v>24329</v>
      </c>
      <c r="E24331" t="s">
        <v>39113</v>
      </c>
      <c r="H24331" t="s">
        <v>39113</v>
      </c>
    </row>
    <row r="24332" spans="3:8" x14ac:dyDescent="0.2">
      <c r="C24332">
        <f>VLOOKUP(A24332, E:E,1,0)</f>
        <v>0</v>
      </c>
      <c r="D24332">
        <v>24330</v>
      </c>
      <c r="E24332" t="s">
        <v>39114</v>
      </c>
      <c r="H24332" t="s">
        <v>39114</v>
      </c>
    </row>
    <row r="24333" spans="3:8" x14ac:dyDescent="0.2">
      <c r="C24333">
        <f>VLOOKUP(A24333, E:E,1,0)</f>
        <v>0</v>
      </c>
      <c r="D24333">
        <v>24331</v>
      </c>
      <c r="E24333" t="s">
        <v>4121</v>
      </c>
      <c r="H24333" t="s">
        <v>39115</v>
      </c>
    </row>
    <row r="24334" spans="3:8" x14ac:dyDescent="0.2">
      <c r="C24334">
        <f>VLOOKUP(A24334, E:E,1,0)</f>
        <v>0</v>
      </c>
      <c r="D24334">
        <v>24332</v>
      </c>
      <c r="E24334" t="s">
        <v>39116</v>
      </c>
      <c r="H24334" t="s">
        <v>39116</v>
      </c>
    </row>
    <row r="24335" spans="3:8" x14ac:dyDescent="0.2">
      <c r="C24335">
        <f>VLOOKUP(A24335, E:E,1,0)</f>
        <v>0</v>
      </c>
      <c r="D24335">
        <v>24333</v>
      </c>
      <c r="E24335" t="s">
        <v>39117</v>
      </c>
      <c r="H24335" t="s">
        <v>39117</v>
      </c>
    </row>
    <row r="24336" spans="3:8" x14ac:dyDescent="0.2">
      <c r="C24336">
        <f>VLOOKUP(A24336, E:E,1,0)</f>
        <v>0</v>
      </c>
      <c r="D24336">
        <v>24334</v>
      </c>
      <c r="E24336" t="s">
        <v>39118</v>
      </c>
      <c r="H24336" t="s">
        <v>39118</v>
      </c>
    </row>
    <row r="24337" spans="3:8" ht="51" x14ac:dyDescent="0.2">
      <c r="C24337">
        <f>VLOOKUP(A24337, E:E,1,0)</f>
        <v>0</v>
      </c>
      <c r="D24337">
        <v>24335</v>
      </c>
      <c r="E24337" s="4" t="s">
        <v>39119</v>
      </c>
      <c r="H24337" s="4" t="s">
        <v>39119</v>
      </c>
    </row>
    <row r="24338" spans="3:8" x14ac:dyDescent="0.2">
      <c r="C24338">
        <f>VLOOKUP(A24338, E:E,1,0)</f>
        <v>0</v>
      </c>
      <c r="D24338">
        <v>24336</v>
      </c>
      <c r="E24338" t="s">
        <v>39120</v>
      </c>
      <c r="H24338" t="s">
        <v>39120</v>
      </c>
    </row>
    <row r="24339" spans="3:8" ht="68" x14ac:dyDescent="0.2">
      <c r="C24339">
        <f>VLOOKUP(A24339, E:E,1,0)</f>
        <v>0</v>
      </c>
      <c r="D24339">
        <v>24337</v>
      </c>
      <c r="E24339" s="4" t="s">
        <v>39121</v>
      </c>
      <c r="H24339" s="4" t="s">
        <v>39121</v>
      </c>
    </row>
    <row r="24340" spans="3:8" x14ac:dyDescent="0.2">
      <c r="C24340">
        <f>VLOOKUP(A24340, E:E,1,0)</f>
        <v>0</v>
      </c>
      <c r="D24340">
        <v>24338</v>
      </c>
      <c r="E24340" t="s">
        <v>39122</v>
      </c>
      <c r="H24340" t="s">
        <v>39122</v>
      </c>
    </row>
    <row r="24341" spans="3:8" ht="34" x14ac:dyDescent="0.2">
      <c r="C24341">
        <f>VLOOKUP(A24341, E:E,1,0)</f>
        <v>0</v>
      </c>
      <c r="D24341">
        <v>24339</v>
      </c>
      <c r="E24341" s="4" t="s">
        <v>39123</v>
      </c>
      <c r="H24341" s="4" t="s">
        <v>39123</v>
      </c>
    </row>
    <row r="24342" spans="3:8" x14ac:dyDescent="0.2">
      <c r="C24342">
        <f>VLOOKUP(A24342, E:E,1,0)</f>
        <v>0</v>
      </c>
      <c r="D24342">
        <v>24340</v>
      </c>
      <c r="E24342" t="s">
        <v>49976</v>
      </c>
      <c r="H24342" t="s">
        <v>39124</v>
      </c>
    </row>
    <row r="24343" spans="3:8" x14ac:dyDescent="0.2">
      <c r="C24343">
        <f>VLOOKUP(A24343, E:E,1,0)</f>
        <v>0</v>
      </c>
      <c r="D24343">
        <v>24341</v>
      </c>
      <c r="E24343" t="s">
        <v>16465</v>
      </c>
      <c r="H24343" t="s">
        <v>16465</v>
      </c>
    </row>
    <row r="24344" spans="3:8" x14ac:dyDescent="0.2">
      <c r="C24344">
        <f>VLOOKUP(A24344, E:E,1,0)</f>
        <v>0</v>
      </c>
      <c r="D24344">
        <v>24342</v>
      </c>
      <c r="E24344" t="s">
        <v>39125</v>
      </c>
      <c r="H24344" t="s">
        <v>39125</v>
      </c>
    </row>
    <row r="24345" spans="3:8" x14ac:dyDescent="0.2">
      <c r="C24345">
        <f>VLOOKUP(A24345, E:E,1,0)</f>
        <v>0</v>
      </c>
      <c r="D24345">
        <v>24343</v>
      </c>
      <c r="E24345" t="s">
        <v>39126</v>
      </c>
      <c r="H24345" t="s">
        <v>39126</v>
      </c>
    </row>
    <row r="24346" spans="3:8" x14ac:dyDescent="0.2">
      <c r="C24346">
        <f>VLOOKUP(A24346, E:E,1,0)</f>
        <v>0</v>
      </c>
      <c r="D24346">
        <v>24344</v>
      </c>
      <c r="E24346" t="s">
        <v>49977</v>
      </c>
      <c r="H24346" t="s">
        <v>39127</v>
      </c>
    </row>
    <row r="24347" spans="3:8" x14ac:dyDescent="0.2">
      <c r="C24347">
        <f>VLOOKUP(A24347, E:E,1,0)</f>
        <v>0</v>
      </c>
      <c r="D24347">
        <v>24345</v>
      </c>
      <c r="E24347" t="s">
        <v>13258</v>
      </c>
      <c r="H24347" t="s">
        <v>13258</v>
      </c>
    </row>
    <row r="24348" spans="3:8" x14ac:dyDescent="0.2">
      <c r="C24348">
        <f>VLOOKUP(A24348, E:E,1,0)</f>
        <v>0</v>
      </c>
      <c r="D24348">
        <v>24346</v>
      </c>
      <c r="E24348" t="s">
        <v>29658</v>
      </c>
      <c r="H24348" t="s">
        <v>39128</v>
      </c>
    </row>
    <row r="24349" spans="3:8" x14ac:dyDescent="0.2">
      <c r="C24349">
        <f>VLOOKUP(A24349, E:E,1,0)</f>
        <v>0</v>
      </c>
      <c r="D24349">
        <v>24347</v>
      </c>
      <c r="E24349" t="s">
        <v>39129</v>
      </c>
      <c r="H24349" t="s">
        <v>39129</v>
      </c>
    </row>
    <row r="24350" spans="3:8" x14ac:dyDescent="0.2">
      <c r="C24350">
        <f>VLOOKUP(A24350, E:E,1,0)</f>
        <v>0</v>
      </c>
      <c r="D24350">
        <v>24348</v>
      </c>
      <c r="E24350" t="s">
        <v>16467</v>
      </c>
      <c r="H24350" t="s">
        <v>16467</v>
      </c>
    </row>
    <row r="24351" spans="3:8" x14ac:dyDescent="0.2">
      <c r="C24351">
        <f>VLOOKUP(A24351, E:E,1,0)</f>
        <v>0</v>
      </c>
      <c r="D24351">
        <v>24349</v>
      </c>
      <c r="E24351" t="s">
        <v>49978</v>
      </c>
      <c r="H24351" t="s">
        <v>39130</v>
      </c>
    </row>
    <row r="24352" spans="3:8" x14ac:dyDescent="0.2">
      <c r="C24352">
        <f>VLOOKUP(A24352, E:E,1,0)</f>
        <v>0</v>
      </c>
      <c r="D24352">
        <v>24350</v>
      </c>
      <c r="E24352" t="s">
        <v>49979</v>
      </c>
      <c r="H24352" t="s">
        <v>39131</v>
      </c>
    </row>
    <row r="24353" spans="3:8" x14ac:dyDescent="0.2">
      <c r="C24353">
        <f>VLOOKUP(A24353, E:E,1,0)</f>
        <v>0</v>
      </c>
      <c r="D24353">
        <v>24351</v>
      </c>
      <c r="E24353" t="s">
        <v>39132</v>
      </c>
      <c r="H24353" t="s">
        <v>39132</v>
      </c>
    </row>
    <row r="24354" spans="3:8" x14ac:dyDescent="0.2">
      <c r="C24354">
        <f>VLOOKUP(A24354, E:E,1,0)</f>
        <v>0</v>
      </c>
      <c r="D24354">
        <v>24352</v>
      </c>
      <c r="E24354" t="s">
        <v>39133</v>
      </c>
      <c r="H24354" t="s">
        <v>39133</v>
      </c>
    </row>
    <row r="24355" spans="3:8" x14ac:dyDescent="0.2">
      <c r="C24355">
        <f>VLOOKUP(A24355, E:E,1,0)</f>
        <v>0</v>
      </c>
      <c r="D24355">
        <v>24353</v>
      </c>
      <c r="E24355" t="s">
        <v>49980</v>
      </c>
      <c r="H24355" t="s">
        <v>39134</v>
      </c>
    </row>
    <row r="24356" spans="3:8" x14ac:dyDescent="0.2">
      <c r="C24356">
        <f>VLOOKUP(A24356, E:E,1,0)</f>
        <v>0</v>
      </c>
      <c r="D24356">
        <v>24354</v>
      </c>
      <c r="E24356" t="s">
        <v>39135</v>
      </c>
      <c r="H24356" t="s">
        <v>39135</v>
      </c>
    </row>
    <row r="24357" spans="3:8" x14ac:dyDescent="0.2">
      <c r="C24357">
        <f>VLOOKUP(A24357, E:E,1,0)</f>
        <v>0</v>
      </c>
      <c r="D24357">
        <v>24355</v>
      </c>
      <c r="E24357" t="s">
        <v>39136</v>
      </c>
      <c r="H24357" t="s">
        <v>39136</v>
      </c>
    </row>
    <row r="24358" spans="3:8" x14ac:dyDescent="0.2">
      <c r="C24358">
        <f>VLOOKUP(A24358, E:E,1,0)</f>
        <v>0</v>
      </c>
      <c r="D24358">
        <v>24356</v>
      </c>
      <c r="E24358" t="s">
        <v>16471</v>
      </c>
      <c r="H24358" t="s">
        <v>16471</v>
      </c>
    </row>
    <row r="24359" spans="3:8" x14ac:dyDescent="0.2">
      <c r="C24359">
        <f>VLOOKUP(A24359, E:E,1,0)</f>
        <v>0</v>
      </c>
      <c r="D24359">
        <v>24357</v>
      </c>
      <c r="E24359" t="s">
        <v>49981</v>
      </c>
      <c r="H24359" t="s">
        <v>39137</v>
      </c>
    </row>
    <row r="24360" spans="3:8" x14ac:dyDescent="0.2">
      <c r="C24360">
        <f>VLOOKUP(A24360, E:E,1,0)</f>
        <v>0</v>
      </c>
      <c r="D24360">
        <v>24358</v>
      </c>
      <c r="E24360" t="s">
        <v>39138</v>
      </c>
      <c r="H24360" t="s">
        <v>39138</v>
      </c>
    </row>
    <row r="24361" spans="3:8" x14ac:dyDescent="0.2">
      <c r="C24361">
        <f>VLOOKUP(A24361, E:E,1,0)</f>
        <v>0</v>
      </c>
      <c r="D24361">
        <v>24359</v>
      </c>
      <c r="E24361" t="s">
        <v>49982</v>
      </c>
      <c r="H24361" t="s">
        <v>39139</v>
      </c>
    </row>
    <row r="24362" spans="3:8" x14ac:dyDescent="0.2">
      <c r="C24362">
        <f>VLOOKUP(A24362, E:E,1,0)</f>
        <v>0</v>
      </c>
      <c r="D24362">
        <v>24360</v>
      </c>
      <c r="E24362" t="s">
        <v>39140</v>
      </c>
      <c r="H24362" t="s">
        <v>39140</v>
      </c>
    </row>
    <row r="24363" spans="3:8" x14ac:dyDescent="0.2">
      <c r="C24363">
        <f>VLOOKUP(A24363, E:E,1,0)</f>
        <v>0</v>
      </c>
      <c r="D24363">
        <v>24361</v>
      </c>
      <c r="E24363" t="s">
        <v>39141</v>
      </c>
      <c r="H24363" t="s">
        <v>39141</v>
      </c>
    </row>
    <row r="24364" spans="3:8" x14ac:dyDescent="0.2">
      <c r="C24364">
        <f>VLOOKUP(A24364, E:E,1,0)</f>
        <v>0</v>
      </c>
      <c r="D24364">
        <v>24362</v>
      </c>
      <c r="E24364" t="s">
        <v>39142</v>
      </c>
      <c r="H24364" t="s">
        <v>39142</v>
      </c>
    </row>
    <row r="24365" spans="3:8" x14ac:dyDescent="0.2">
      <c r="C24365">
        <f>VLOOKUP(A24365, E:E,1,0)</f>
        <v>0</v>
      </c>
      <c r="D24365">
        <v>24363</v>
      </c>
      <c r="E24365" t="s">
        <v>39143</v>
      </c>
      <c r="H24365" t="s">
        <v>39143</v>
      </c>
    </row>
    <row r="24366" spans="3:8" x14ac:dyDescent="0.2">
      <c r="C24366">
        <f>VLOOKUP(A24366, E:E,1,0)</f>
        <v>0</v>
      </c>
      <c r="D24366">
        <v>24364</v>
      </c>
      <c r="E24366" t="s">
        <v>39144</v>
      </c>
      <c r="H24366" t="s">
        <v>39144</v>
      </c>
    </row>
    <row r="24367" spans="3:8" x14ac:dyDescent="0.2">
      <c r="C24367">
        <f>VLOOKUP(A24367, E:E,1,0)</f>
        <v>0</v>
      </c>
      <c r="D24367">
        <v>24365</v>
      </c>
      <c r="E24367" t="s">
        <v>49983</v>
      </c>
      <c r="H24367" t="s">
        <v>39145</v>
      </c>
    </row>
    <row r="24368" spans="3:8" x14ac:dyDescent="0.2">
      <c r="C24368">
        <f>VLOOKUP(A24368, E:E,1,0)</f>
        <v>0</v>
      </c>
      <c r="D24368">
        <v>24366</v>
      </c>
      <c r="E24368" t="s">
        <v>49984</v>
      </c>
      <c r="H24368" t="s">
        <v>39146</v>
      </c>
    </row>
    <row r="24369" spans="3:8" x14ac:dyDescent="0.2">
      <c r="C24369">
        <f>VLOOKUP(A24369, E:E,1,0)</f>
        <v>0</v>
      </c>
      <c r="D24369">
        <v>24367</v>
      </c>
      <c r="E24369" t="s">
        <v>49985</v>
      </c>
      <c r="H24369" t="s">
        <v>39147</v>
      </c>
    </row>
    <row r="24370" spans="3:8" x14ac:dyDescent="0.2">
      <c r="C24370">
        <f>VLOOKUP(A24370, E:E,1,0)</f>
        <v>0</v>
      </c>
      <c r="D24370">
        <v>24368</v>
      </c>
      <c r="E24370" t="s">
        <v>49986</v>
      </c>
      <c r="H24370" t="s">
        <v>39148</v>
      </c>
    </row>
    <row r="24371" spans="3:8" x14ac:dyDescent="0.2">
      <c r="C24371">
        <f>VLOOKUP(A24371, E:E,1,0)</f>
        <v>0</v>
      </c>
      <c r="D24371">
        <v>24369</v>
      </c>
      <c r="E24371" t="s">
        <v>49987</v>
      </c>
      <c r="H24371" t="s">
        <v>39149</v>
      </c>
    </row>
    <row r="24372" spans="3:8" x14ac:dyDescent="0.2">
      <c r="C24372">
        <f>VLOOKUP(A24372, E:E,1,0)</f>
        <v>0</v>
      </c>
      <c r="D24372">
        <v>24370</v>
      </c>
      <c r="E24372" t="s">
        <v>39150</v>
      </c>
      <c r="H24372" t="s">
        <v>39150</v>
      </c>
    </row>
    <row r="24373" spans="3:8" x14ac:dyDescent="0.2">
      <c r="C24373">
        <f>VLOOKUP(A24373, E:E,1,0)</f>
        <v>0</v>
      </c>
      <c r="D24373">
        <v>24371</v>
      </c>
      <c r="E24373" t="s">
        <v>39151</v>
      </c>
      <c r="H24373" t="s">
        <v>39151</v>
      </c>
    </row>
    <row r="24374" spans="3:8" x14ac:dyDescent="0.2">
      <c r="C24374">
        <f>VLOOKUP(A24374, E:E,1,0)</f>
        <v>0</v>
      </c>
      <c r="D24374">
        <v>24372</v>
      </c>
      <c r="E24374" t="s">
        <v>16486</v>
      </c>
      <c r="H24374" t="s">
        <v>39152</v>
      </c>
    </row>
    <row r="24375" spans="3:8" x14ac:dyDescent="0.2">
      <c r="C24375">
        <f>VLOOKUP(A24375, E:E,1,0)</f>
        <v>0</v>
      </c>
      <c r="D24375">
        <v>24373</v>
      </c>
      <c r="E24375" t="s">
        <v>16485</v>
      </c>
      <c r="H24375" t="s">
        <v>39153</v>
      </c>
    </row>
    <row r="24376" spans="3:8" x14ac:dyDescent="0.2">
      <c r="C24376">
        <f>VLOOKUP(A24376, E:E,1,0)</f>
        <v>0</v>
      </c>
      <c r="D24376">
        <v>24374</v>
      </c>
      <c r="E24376" t="s">
        <v>49988</v>
      </c>
      <c r="H24376" t="s">
        <v>39154</v>
      </c>
    </row>
    <row r="24377" spans="3:8" x14ac:dyDescent="0.2">
      <c r="C24377">
        <f>VLOOKUP(A24377, E:E,1,0)</f>
        <v>0</v>
      </c>
      <c r="D24377">
        <v>24375</v>
      </c>
      <c r="E24377" t="s">
        <v>39155</v>
      </c>
      <c r="H24377" t="s">
        <v>39155</v>
      </c>
    </row>
    <row r="24378" spans="3:8" x14ac:dyDescent="0.2">
      <c r="C24378">
        <f>VLOOKUP(A24378, E:E,1,0)</f>
        <v>0</v>
      </c>
      <c r="D24378">
        <v>24376</v>
      </c>
      <c r="E24378" t="s">
        <v>12501</v>
      </c>
      <c r="H24378" t="s">
        <v>12501</v>
      </c>
    </row>
    <row r="24379" spans="3:8" x14ac:dyDescent="0.2">
      <c r="C24379">
        <f>VLOOKUP(A24379, E:E,1,0)</f>
        <v>0</v>
      </c>
      <c r="D24379">
        <v>24377</v>
      </c>
      <c r="E24379" t="s">
        <v>46070</v>
      </c>
      <c r="H24379" t="s">
        <v>39156</v>
      </c>
    </row>
    <row r="24380" spans="3:8" x14ac:dyDescent="0.2">
      <c r="C24380">
        <f>VLOOKUP(A24380, E:E,1,0)</f>
        <v>0</v>
      </c>
      <c r="D24380">
        <v>24378</v>
      </c>
      <c r="E24380" t="s">
        <v>16487</v>
      </c>
      <c r="H24380" t="s">
        <v>16487</v>
      </c>
    </row>
    <row r="24381" spans="3:8" x14ac:dyDescent="0.2">
      <c r="C24381">
        <f>VLOOKUP(A24381, E:E,1,0)</f>
        <v>0</v>
      </c>
      <c r="D24381">
        <v>24379</v>
      </c>
      <c r="E24381" t="s">
        <v>16488</v>
      </c>
      <c r="H24381" t="s">
        <v>16488</v>
      </c>
    </row>
    <row r="24382" spans="3:8" x14ac:dyDescent="0.2">
      <c r="C24382">
        <f>VLOOKUP(A24382, E:E,1,0)</f>
        <v>0</v>
      </c>
      <c r="D24382">
        <v>24380</v>
      </c>
      <c r="E24382" t="s">
        <v>49989</v>
      </c>
      <c r="H24382" t="s">
        <v>39157</v>
      </c>
    </row>
    <row r="24383" spans="3:8" x14ac:dyDescent="0.2">
      <c r="C24383">
        <f>VLOOKUP(A24383, E:E,1,0)</f>
        <v>0</v>
      </c>
      <c r="D24383">
        <v>24381</v>
      </c>
      <c r="E24383" t="s">
        <v>39158</v>
      </c>
      <c r="H24383" t="s">
        <v>39158</v>
      </c>
    </row>
    <row r="24384" spans="3:8" x14ac:dyDescent="0.2">
      <c r="C24384">
        <f>VLOOKUP(A24384, E:E,1,0)</f>
        <v>0</v>
      </c>
      <c r="D24384">
        <v>24382</v>
      </c>
      <c r="E24384" t="s">
        <v>39159</v>
      </c>
      <c r="H24384" t="s">
        <v>39159</v>
      </c>
    </row>
    <row r="24385" spans="3:8" x14ac:dyDescent="0.2">
      <c r="C24385">
        <f>VLOOKUP(A24385, E:E,1,0)</f>
        <v>0</v>
      </c>
      <c r="D24385">
        <v>24383</v>
      </c>
      <c r="E24385" t="s">
        <v>49990</v>
      </c>
      <c r="H24385" t="s">
        <v>39160</v>
      </c>
    </row>
    <row r="24386" spans="3:8" ht="51" x14ac:dyDescent="0.2">
      <c r="C24386">
        <f>VLOOKUP(A24386, E:E,1,0)</f>
        <v>0</v>
      </c>
      <c r="D24386">
        <v>24384</v>
      </c>
      <c r="E24386" s="4" t="s">
        <v>49991</v>
      </c>
      <c r="H24386" s="4" t="s">
        <v>39161</v>
      </c>
    </row>
    <row r="24387" spans="3:8" x14ac:dyDescent="0.2">
      <c r="C24387">
        <f>VLOOKUP(A24387, E:E,1,0)</f>
        <v>0</v>
      </c>
      <c r="D24387">
        <v>24385</v>
      </c>
      <c r="E24387" t="s">
        <v>39162</v>
      </c>
      <c r="H24387" t="s">
        <v>39162</v>
      </c>
    </row>
    <row r="24388" spans="3:8" x14ac:dyDescent="0.2">
      <c r="C24388">
        <f>VLOOKUP(A24388, E:E,1,0)</f>
        <v>0</v>
      </c>
      <c r="D24388">
        <v>24386</v>
      </c>
      <c r="E24388" t="s">
        <v>39163</v>
      </c>
      <c r="H24388" t="s">
        <v>39163</v>
      </c>
    </row>
    <row r="24389" spans="3:8" x14ac:dyDescent="0.2">
      <c r="C24389">
        <f>VLOOKUP(A24389, E:E,1,0)</f>
        <v>0</v>
      </c>
      <c r="D24389">
        <v>24387</v>
      </c>
      <c r="E24389" t="s">
        <v>1475</v>
      </c>
      <c r="H24389" t="s">
        <v>39164</v>
      </c>
    </row>
    <row r="24390" spans="3:8" x14ac:dyDescent="0.2">
      <c r="C24390">
        <f>VLOOKUP(A24390, E:E,1,0)</f>
        <v>0</v>
      </c>
      <c r="D24390">
        <v>24388</v>
      </c>
      <c r="E24390" t="s">
        <v>39165</v>
      </c>
      <c r="H24390" t="s">
        <v>39165</v>
      </c>
    </row>
    <row r="24391" spans="3:8" x14ac:dyDescent="0.2">
      <c r="C24391">
        <f>VLOOKUP(A24391, E:E,1,0)</f>
        <v>0</v>
      </c>
      <c r="D24391">
        <v>24389</v>
      </c>
      <c r="E24391" t="s">
        <v>39166</v>
      </c>
      <c r="H24391" t="s">
        <v>39166</v>
      </c>
    </row>
    <row r="24392" spans="3:8" x14ac:dyDescent="0.2">
      <c r="C24392">
        <f>VLOOKUP(A24392, E:E,1,0)</f>
        <v>0</v>
      </c>
      <c r="D24392">
        <v>24390</v>
      </c>
      <c r="E24392" t="s">
        <v>39167</v>
      </c>
      <c r="H24392" t="s">
        <v>39167</v>
      </c>
    </row>
    <row r="24393" spans="3:8" x14ac:dyDescent="0.2">
      <c r="C24393">
        <f>VLOOKUP(A24393, E:E,1,0)</f>
        <v>0</v>
      </c>
      <c r="D24393">
        <v>24391</v>
      </c>
      <c r="E24393" t="s">
        <v>16499</v>
      </c>
      <c r="H24393" t="s">
        <v>39168</v>
      </c>
    </row>
    <row r="24394" spans="3:8" x14ac:dyDescent="0.2">
      <c r="C24394">
        <f>VLOOKUP(A24394, E:E,1,0)</f>
        <v>0</v>
      </c>
      <c r="D24394">
        <v>24392</v>
      </c>
      <c r="E24394" t="s">
        <v>49992</v>
      </c>
      <c r="H24394" t="s">
        <v>39169</v>
      </c>
    </row>
    <row r="24395" spans="3:8" x14ac:dyDescent="0.2">
      <c r="C24395">
        <f>VLOOKUP(A24395, E:E,1,0)</f>
        <v>0</v>
      </c>
      <c r="D24395">
        <v>24393</v>
      </c>
      <c r="E24395" t="s">
        <v>49993</v>
      </c>
      <c r="H24395" t="s">
        <v>39170</v>
      </c>
    </row>
    <row r="24396" spans="3:8" x14ac:dyDescent="0.2">
      <c r="C24396">
        <f>VLOOKUP(A24396, E:E,1,0)</f>
        <v>0</v>
      </c>
      <c r="D24396">
        <v>24394</v>
      </c>
      <c r="E24396" t="s">
        <v>16501</v>
      </c>
      <c r="H24396" t="s">
        <v>39171</v>
      </c>
    </row>
    <row r="24397" spans="3:8" x14ac:dyDescent="0.2">
      <c r="C24397">
        <f>VLOOKUP(A24397, E:E,1,0)</f>
        <v>0</v>
      </c>
      <c r="D24397">
        <v>24395</v>
      </c>
      <c r="E24397" t="s">
        <v>39172</v>
      </c>
      <c r="H24397" t="s">
        <v>39172</v>
      </c>
    </row>
    <row r="24398" spans="3:8" x14ac:dyDescent="0.2">
      <c r="C24398">
        <f>VLOOKUP(A24398, E:E,1,0)</f>
        <v>0</v>
      </c>
      <c r="D24398">
        <v>24396</v>
      </c>
      <c r="E24398" t="s">
        <v>39173</v>
      </c>
      <c r="H24398" t="s">
        <v>39173</v>
      </c>
    </row>
    <row r="24399" spans="3:8" x14ac:dyDescent="0.2">
      <c r="C24399">
        <f>VLOOKUP(A24399, E:E,1,0)</f>
        <v>0</v>
      </c>
      <c r="D24399">
        <v>24397</v>
      </c>
      <c r="E24399" t="s">
        <v>27264</v>
      </c>
      <c r="H24399" t="s">
        <v>39174</v>
      </c>
    </row>
    <row r="24400" spans="3:8" x14ac:dyDescent="0.2">
      <c r="C24400">
        <f>VLOOKUP(A24400, E:E,1,0)</f>
        <v>0</v>
      </c>
      <c r="D24400">
        <v>24398</v>
      </c>
      <c r="E24400" t="s">
        <v>39175</v>
      </c>
      <c r="H24400" t="s">
        <v>39175</v>
      </c>
    </row>
    <row r="24401" spans="3:8" x14ac:dyDescent="0.2">
      <c r="C24401">
        <f>VLOOKUP(A24401, E:E,1,0)</f>
        <v>0</v>
      </c>
      <c r="D24401">
        <v>24399</v>
      </c>
      <c r="E24401" t="s">
        <v>49994</v>
      </c>
      <c r="H24401" t="s">
        <v>39176</v>
      </c>
    </row>
    <row r="24402" spans="3:8" x14ac:dyDescent="0.2">
      <c r="C24402">
        <f>VLOOKUP(A24402, E:E,1,0)</f>
        <v>0</v>
      </c>
      <c r="D24402">
        <v>24400</v>
      </c>
      <c r="E24402" t="s">
        <v>49995</v>
      </c>
      <c r="H24402" t="s">
        <v>39177</v>
      </c>
    </row>
    <row r="24403" spans="3:8" x14ac:dyDescent="0.2">
      <c r="C24403">
        <f>VLOOKUP(A24403, E:E,1,0)</f>
        <v>0</v>
      </c>
      <c r="D24403">
        <v>24401</v>
      </c>
      <c r="E24403" t="s">
        <v>39178</v>
      </c>
      <c r="H24403" t="s">
        <v>39178</v>
      </c>
    </row>
    <row r="24404" spans="3:8" x14ac:dyDescent="0.2">
      <c r="C24404">
        <f>VLOOKUP(A24404, E:E,1,0)</f>
        <v>0</v>
      </c>
      <c r="D24404">
        <v>24402</v>
      </c>
      <c r="E24404" t="s">
        <v>46071</v>
      </c>
      <c r="H24404" t="s">
        <v>39179</v>
      </c>
    </row>
    <row r="24405" spans="3:8" x14ac:dyDescent="0.2">
      <c r="C24405">
        <f>VLOOKUP(A24405, E:E,1,0)</f>
        <v>0</v>
      </c>
      <c r="D24405">
        <v>24403</v>
      </c>
      <c r="E24405" t="s">
        <v>49996</v>
      </c>
      <c r="H24405" t="s">
        <v>39180</v>
      </c>
    </row>
    <row r="24406" spans="3:8" x14ac:dyDescent="0.2">
      <c r="C24406">
        <f>VLOOKUP(A24406, E:E,1,0)</f>
        <v>0</v>
      </c>
      <c r="D24406">
        <v>24404</v>
      </c>
      <c r="E24406" t="s">
        <v>15841</v>
      </c>
      <c r="H24406" t="s">
        <v>39181</v>
      </c>
    </row>
    <row r="24407" spans="3:8" x14ac:dyDescent="0.2">
      <c r="C24407">
        <f>VLOOKUP(A24407, E:E,1,0)</f>
        <v>0</v>
      </c>
      <c r="D24407">
        <v>24405</v>
      </c>
      <c r="E24407" t="s">
        <v>16506</v>
      </c>
      <c r="H24407" t="s">
        <v>16506</v>
      </c>
    </row>
    <row r="24408" spans="3:8" x14ac:dyDescent="0.2">
      <c r="C24408">
        <f>VLOOKUP(A24408, E:E,1,0)</f>
        <v>0</v>
      </c>
      <c r="D24408">
        <v>24406</v>
      </c>
      <c r="E24408" t="s">
        <v>2030</v>
      </c>
      <c r="H24408" t="s">
        <v>39182</v>
      </c>
    </row>
    <row r="24409" spans="3:8" x14ac:dyDescent="0.2">
      <c r="C24409">
        <f>VLOOKUP(A24409, E:E,1,0)</f>
        <v>0</v>
      </c>
      <c r="D24409">
        <v>24407</v>
      </c>
      <c r="E24409" t="s">
        <v>49997</v>
      </c>
      <c r="H24409" t="s">
        <v>39183</v>
      </c>
    </row>
    <row r="24410" spans="3:8" x14ac:dyDescent="0.2">
      <c r="C24410">
        <f>VLOOKUP(A24410, E:E,1,0)</f>
        <v>0</v>
      </c>
      <c r="D24410">
        <v>24408</v>
      </c>
      <c r="E24410" t="s">
        <v>46072</v>
      </c>
      <c r="H24410" t="s">
        <v>39184</v>
      </c>
    </row>
    <row r="24411" spans="3:8" x14ac:dyDescent="0.2">
      <c r="C24411">
        <f>VLOOKUP(A24411, E:E,1,0)</f>
        <v>0</v>
      </c>
      <c r="D24411">
        <v>24409</v>
      </c>
      <c r="E24411" t="s">
        <v>49998</v>
      </c>
      <c r="H24411" t="s">
        <v>39185</v>
      </c>
    </row>
    <row r="24412" spans="3:8" x14ac:dyDescent="0.2">
      <c r="C24412">
        <f>VLOOKUP(A24412, E:E,1,0)</f>
        <v>0</v>
      </c>
      <c r="D24412">
        <v>24410</v>
      </c>
      <c r="E24412" t="s">
        <v>39186</v>
      </c>
      <c r="H24412" t="s">
        <v>39186</v>
      </c>
    </row>
    <row r="24413" spans="3:8" x14ac:dyDescent="0.2">
      <c r="C24413">
        <f>VLOOKUP(A24413, E:E,1,0)</f>
        <v>0</v>
      </c>
      <c r="D24413">
        <v>24411</v>
      </c>
      <c r="E24413" t="s">
        <v>12501</v>
      </c>
      <c r="H24413" t="s">
        <v>39187</v>
      </c>
    </row>
    <row r="24414" spans="3:8" x14ac:dyDescent="0.2">
      <c r="C24414">
        <f>VLOOKUP(A24414, E:E,1,0)</f>
        <v>0</v>
      </c>
      <c r="D24414">
        <v>24412</v>
      </c>
      <c r="E24414" t="s">
        <v>49999</v>
      </c>
      <c r="H24414" t="s">
        <v>39188</v>
      </c>
    </row>
    <row r="24415" spans="3:8" x14ac:dyDescent="0.2">
      <c r="C24415">
        <f>VLOOKUP(A24415, E:E,1,0)</f>
        <v>0</v>
      </c>
      <c r="D24415">
        <v>24413</v>
      </c>
      <c r="E24415" t="s">
        <v>8321</v>
      </c>
      <c r="H24415" t="s">
        <v>8321</v>
      </c>
    </row>
    <row r="24416" spans="3:8" x14ac:dyDescent="0.2">
      <c r="C24416">
        <f>VLOOKUP(A24416, E:E,1,0)</f>
        <v>0</v>
      </c>
      <c r="D24416">
        <v>24414</v>
      </c>
      <c r="E24416" t="s">
        <v>39189</v>
      </c>
      <c r="H24416" t="s">
        <v>39189</v>
      </c>
    </row>
    <row r="24417" spans="3:8" x14ac:dyDescent="0.2">
      <c r="C24417">
        <f>VLOOKUP(A24417, E:E,1,0)</f>
        <v>0</v>
      </c>
      <c r="D24417">
        <v>24415</v>
      </c>
      <c r="E24417" t="s">
        <v>46073</v>
      </c>
      <c r="H24417" t="s">
        <v>39190</v>
      </c>
    </row>
    <row r="24418" spans="3:8" x14ac:dyDescent="0.2">
      <c r="C24418">
        <f>VLOOKUP(A24418, E:E,1,0)</f>
        <v>0</v>
      </c>
      <c r="D24418">
        <v>24416</v>
      </c>
      <c r="E24418" t="s">
        <v>6336</v>
      </c>
      <c r="H24418" t="s">
        <v>39191</v>
      </c>
    </row>
    <row r="24419" spans="3:8" x14ac:dyDescent="0.2">
      <c r="C24419">
        <f>VLOOKUP(A24419, E:E,1,0)</f>
        <v>0</v>
      </c>
      <c r="D24419">
        <v>24417</v>
      </c>
      <c r="E24419" t="s">
        <v>39192</v>
      </c>
      <c r="H24419" t="s">
        <v>39192</v>
      </c>
    </row>
    <row r="24420" spans="3:8" x14ac:dyDescent="0.2">
      <c r="C24420">
        <f>VLOOKUP(A24420, E:E,1,0)</f>
        <v>0</v>
      </c>
      <c r="D24420">
        <v>24418</v>
      </c>
      <c r="E24420" t="s">
        <v>50000</v>
      </c>
      <c r="H24420" t="s">
        <v>39193</v>
      </c>
    </row>
    <row r="24421" spans="3:8" x14ac:dyDescent="0.2">
      <c r="C24421">
        <f>VLOOKUP(A24421, E:E,1,0)</f>
        <v>0</v>
      </c>
      <c r="D24421">
        <v>24419</v>
      </c>
      <c r="E24421">
        <v>42</v>
      </c>
      <c r="H24421">
        <v>4.2</v>
      </c>
    </row>
    <row r="24422" spans="3:8" x14ac:dyDescent="0.2">
      <c r="C24422">
        <f>VLOOKUP(A24422, E:E,1,0)</f>
        <v>0</v>
      </c>
      <c r="D24422">
        <v>24420</v>
      </c>
      <c r="E24422" t="s">
        <v>39194</v>
      </c>
      <c r="H24422" t="s">
        <v>39194</v>
      </c>
    </row>
    <row r="24423" spans="3:8" x14ac:dyDescent="0.2">
      <c r="C24423">
        <f>VLOOKUP(A24423, E:E,1,0)</f>
        <v>0</v>
      </c>
      <c r="D24423">
        <v>24421</v>
      </c>
      <c r="E24423" t="s">
        <v>39195</v>
      </c>
      <c r="H24423" t="s">
        <v>39195</v>
      </c>
    </row>
    <row r="24424" spans="3:8" x14ac:dyDescent="0.2">
      <c r="C24424">
        <f>VLOOKUP(A24424, E:E,1,0)</f>
        <v>0</v>
      </c>
      <c r="D24424">
        <v>24422</v>
      </c>
      <c r="E24424" t="s">
        <v>50001</v>
      </c>
      <c r="H24424" t="s">
        <v>39196</v>
      </c>
    </row>
    <row r="24425" spans="3:8" x14ac:dyDescent="0.2">
      <c r="C24425">
        <f>VLOOKUP(A24425, E:E,1,0)</f>
        <v>0</v>
      </c>
      <c r="D24425">
        <v>24423</v>
      </c>
      <c r="E24425" t="s">
        <v>39197</v>
      </c>
      <c r="H24425" t="s">
        <v>39197</v>
      </c>
    </row>
    <row r="24426" spans="3:8" x14ac:dyDescent="0.2">
      <c r="C24426">
        <f>VLOOKUP(A24426, E:E,1,0)</f>
        <v>0</v>
      </c>
      <c r="D24426">
        <v>24424</v>
      </c>
      <c r="E24426" t="s">
        <v>39198</v>
      </c>
      <c r="H24426" t="s">
        <v>39198</v>
      </c>
    </row>
    <row r="24427" spans="3:8" x14ac:dyDescent="0.2">
      <c r="C24427">
        <f>VLOOKUP(A24427, E:E,1,0)</f>
        <v>0</v>
      </c>
      <c r="D24427">
        <v>24425</v>
      </c>
      <c r="E24427" t="s">
        <v>16521</v>
      </c>
      <c r="H24427" t="s">
        <v>16521</v>
      </c>
    </row>
    <row r="24428" spans="3:8" x14ac:dyDescent="0.2">
      <c r="C24428">
        <f>VLOOKUP(A24428, E:E,1,0)</f>
        <v>0</v>
      </c>
      <c r="D24428">
        <v>24426</v>
      </c>
      <c r="E24428" t="s">
        <v>34044</v>
      </c>
      <c r="H24428" t="s">
        <v>39199</v>
      </c>
    </row>
    <row r="24429" spans="3:8" x14ac:dyDescent="0.2">
      <c r="C24429">
        <f>VLOOKUP(A24429, E:E,1,0)</f>
        <v>0</v>
      </c>
      <c r="D24429">
        <v>24427</v>
      </c>
      <c r="E24429" t="s">
        <v>39200</v>
      </c>
      <c r="H24429" t="s">
        <v>39200</v>
      </c>
    </row>
    <row r="24430" spans="3:8" x14ac:dyDescent="0.2">
      <c r="C24430">
        <f>VLOOKUP(A24430, E:E,1,0)</f>
        <v>0</v>
      </c>
      <c r="D24430">
        <v>24428</v>
      </c>
      <c r="E24430" t="s">
        <v>39201</v>
      </c>
      <c r="H24430" t="s">
        <v>39201</v>
      </c>
    </row>
    <row r="24431" spans="3:8" x14ac:dyDescent="0.2">
      <c r="C24431">
        <f>VLOOKUP(A24431, E:E,1,0)</f>
        <v>0</v>
      </c>
      <c r="D24431">
        <v>24429</v>
      </c>
      <c r="E24431" t="s">
        <v>50002</v>
      </c>
      <c r="H24431" t="s">
        <v>39202</v>
      </c>
    </row>
    <row r="24432" spans="3:8" x14ac:dyDescent="0.2">
      <c r="C24432">
        <f>VLOOKUP(A24432, E:E,1,0)</f>
        <v>0</v>
      </c>
      <c r="D24432">
        <v>24430</v>
      </c>
      <c r="E24432" t="s">
        <v>50003</v>
      </c>
      <c r="H24432" t="s">
        <v>39203</v>
      </c>
    </row>
    <row r="24433" spans="3:8" x14ac:dyDescent="0.2">
      <c r="C24433">
        <f>VLOOKUP(A24433, E:E,1,0)</f>
        <v>0</v>
      </c>
      <c r="D24433">
        <v>24431</v>
      </c>
      <c r="E24433" t="s">
        <v>50004</v>
      </c>
      <c r="H24433" t="s">
        <v>39204</v>
      </c>
    </row>
    <row r="24434" spans="3:8" x14ac:dyDescent="0.2">
      <c r="C24434">
        <f>VLOOKUP(A24434, E:E,1,0)</f>
        <v>0</v>
      </c>
      <c r="D24434">
        <v>24432</v>
      </c>
      <c r="E24434" t="s">
        <v>50005</v>
      </c>
      <c r="H24434" t="s">
        <v>39205</v>
      </c>
    </row>
    <row r="24435" spans="3:8" x14ac:dyDescent="0.2">
      <c r="C24435">
        <f>VLOOKUP(A24435, E:E,1,0)</f>
        <v>0</v>
      </c>
      <c r="D24435">
        <v>24433</v>
      </c>
      <c r="E24435" t="s">
        <v>39206</v>
      </c>
      <c r="H24435" t="s">
        <v>39206</v>
      </c>
    </row>
    <row r="24436" spans="3:8" x14ac:dyDescent="0.2">
      <c r="C24436">
        <f>VLOOKUP(A24436, E:E,1,0)</f>
        <v>0</v>
      </c>
      <c r="D24436">
        <v>24434</v>
      </c>
      <c r="E24436" t="s">
        <v>50006</v>
      </c>
      <c r="H24436" t="s">
        <v>39207</v>
      </c>
    </row>
    <row r="24437" spans="3:8" x14ac:dyDescent="0.2">
      <c r="C24437">
        <f>VLOOKUP(A24437, E:E,1,0)</f>
        <v>0</v>
      </c>
      <c r="D24437">
        <v>24435</v>
      </c>
      <c r="E24437" t="s">
        <v>50007</v>
      </c>
      <c r="H24437" t="s">
        <v>39208</v>
      </c>
    </row>
    <row r="24438" spans="3:8" x14ac:dyDescent="0.2">
      <c r="C24438">
        <f>VLOOKUP(A24438, E:E,1,0)</f>
        <v>0</v>
      </c>
      <c r="D24438">
        <v>24436</v>
      </c>
      <c r="E24438" t="s">
        <v>50008</v>
      </c>
      <c r="H24438" t="s">
        <v>39209</v>
      </c>
    </row>
    <row r="24439" spans="3:8" x14ac:dyDescent="0.2">
      <c r="C24439">
        <f>VLOOKUP(A24439, E:E,1,0)</f>
        <v>0</v>
      </c>
      <c r="D24439">
        <v>24437</v>
      </c>
      <c r="E24439" t="s">
        <v>39210</v>
      </c>
      <c r="H24439" t="s">
        <v>39210</v>
      </c>
    </row>
    <row r="24440" spans="3:8" x14ac:dyDescent="0.2">
      <c r="C24440">
        <f>VLOOKUP(A24440, E:E,1,0)</f>
        <v>0</v>
      </c>
      <c r="D24440">
        <v>24438</v>
      </c>
      <c r="E24440" t="s">
        <v>50009</v>
      </c>
      <c r="H24440" t="s">
        <v>39211</v>
      </c>
    </row>
    <row r="24441" spans="3:8" x14ac:dyDescent="0.2">
      <c r="C24441">
        <f>VLOOKUP(A24441, E:E,1,0)</f>
        <v>0</v>
      </c>
      <c r="D24441">
        <v>24439</v>
      </c>
      <c r="E24441" t="s">
        <v>39212</v>
      </c>
      <c r="H24441" t="s">
        <v>39212</v>
      </c>
    </row>
    <row r="24442" spans="3:8" x14ac:dyDescent="0.2">
      <c r="C24442">
        <f>VLOOKUP(A24442, E:E,1,0)</f>
        <v>0</v>
      </c>
      <c r="D24442">
        <v>24440</v>
      </c>
      <c r="E24442" t="s">
        <v>50010</v>
      </c>
      <c r="H24442" t="s">
        <v>39213</v>
      </c>
    </row>
    <row r="24443" spans="3:8" x14ac:dyDescent="0.2">
      <c r="C24443">
        <f>VLOOKUP(A24443, E:E,1,0)</f>
        <v>0</v>
      </c>
      <c r="D24443">
        <v>24441</v>
      </c>
      <c r="E24443" t="s">
        <v>50011</v>
      </c>
      <c r="H24443" t="s">
        <v>39214</v>
      </c>
    </row>
    <row r="24444" spans="3:8" x14ac:dyDescent="0.2">
      <c r="C24444">
        <f>VLOOKUP(A24444, E:E,1,0)</f>
        <v>0</v>
      </c>
      <c r="D24444">
        <v>24442</v>
      </c>
      <c r="E24444" t="s">
        <v>50012</v>
      </c>
      <c r="H24444" t="s">
        <v>39215</v>
      </c>
    </row>
    <row r="24445" spans="3:8" x14ac:dyDescent="0.2">
      <c r="C24445">
        <f>VLOOKUP(A24445, E:E,1,0)</f>
        <v>0</v>
      </c>
      <c r="D24445">
        <v>24443</v>
      </c>
      <c r="E24445" t="s">
        <v>16532</v>
      </c>
      <c r="H24445" t="s">
        <v>16532</v>
      </c>
    </row>
    <row r="24446" spans="3:8" x14ac:dyDescent="0.2">
      <c r="C24446">
        <f>VLOOKUP(A24446, E:E,1,0)</f>
        <v>0</v>
      </c>
      <c r="D24446">
        <v>24444</v>
      </c>
      <c r="E24446" t="s">
        <v>50013</v>
      </c>
      <c r="H24446" t="s">
        <v>39216</v>
      </c>
    </row>
    <row r="24447" spans="3:8" x14ac:dyDescent="0.2">
      <c r="C24447">
        <f>VLOOKUP(A24447, E:E,1,0)</f>
        <v>0</v>
      </c>
      <c r="D24447">
        <v>24445</v>
      </c>
      <c r="E24447" t="s">
        <v>50014</v>
      </c>
      <c r="H24447" t="s">
        <v>39217</v>
      </c>
    </row>
    <row r="24448" spans="3:8" x14ac:dyDescent="0.2">
      <c r="C24448">
        <f>VLOOKUP(A24448, E:E,1,0)</f>
        <v>0</v>
      </c>
      <c r="D24448">
        <v>24446</v>
      </c>
      <c r="E24448" t="s">
        <v>39218</v>
      </c>
      <c r="H24448" t="s">
        <v>39218</v>
      </c>
    </row>
    <row r="24449" spans="3:8" x14ac:dyDescent="0.2">
      <c r="C24449">
        <f>VLOOKUP(A24449, E:E,1,0)</f>
        <v>0</v>
      </c>
      <c r="D24449">
        <v>24447</v>
      </c>
      <c r="E24449" t="s">
        <v>16536</v>
      </c>
      <c r="H24449" t="s">
        <v>39219</v>
      </c>
    </row>
    <row r="24450" spans="3:8" x14ac:dyDescent="0.2">
      <c r="C24450">
        <f>VLOOKUP(A24450, E:E,1,0)</f>
        <v>0</v>
      </c>
      <c r="D24450">
        <v>24448</v>
      </c>
      <c r="E24450" t="s">
        <v>16535</v>
      </c>
      <c r="H24450" t="s">
        <v>16535</v>
      </c>
    </row>
    <row r="24451" spans="3:8" x14ac:dyDescent="0.2">
      <c r="C24451">
        <f>VLOOKUP(A24451, E:E,1,0)</f>
        <v>0</v>
      </c>
      <c r="D24451">
        <v>24449</v>
      </c>
      <c r="E24451" t="s">
        <v>39220</v>
      </c>
      <c r="H24451" t="s">
        <v>39220</v>
      </c>
    </row>
    <row r="24452" spans="3:8" x14ac:dyDescent="0.2">
      <c r="C24452">
        <f>VLOOKUP(A24452, E:E,1,0)</f>
        <v>0</v>
      </c>
      <c r="D24452">
        <v>24450</v>
      </c>
      <c r="E24452" t="s">
        <v>50015</v>
      </c>
      <c r="H24452" t="s">
        <v>39221</v>
      </c>
    </row>
    <row r="24453" spans="3:8" x14ac:dyDescent="0.2">
      <c r="C24453">
        <f>VLOOKUP(A24453, E:E,1,0)</f>
        <v>0</v>
      </c>
      <c r="D24453">
        <v>24451</v>
      </c>
      <c r="E24453" t="s">
        <v>39222</v>
      </c>
      <c r="H24453" t="s">
        <v>39222</v>
      </c>
    </row>
    <row r="24454" spans="3:8" x14ac:dyDescent="0.2">
      <c r="C24454">
        <f>VLOOKUP(A24454, E:E,1,0)</f>
        <v>0</v>
      </c>
      <c r="D24454">
        <v>24452</v>
      </c>
      <c r="E24454" t="s">
        <v>39223</v>
      </c>
      <c r="H24454" t="s">
        <v>39223</v>
      </c>
    </row>
    <row r="24455" spans="3:8" x14ac:dyDescent="0.2">
      <c r="C24455">
        <f>VLOOKUP(A24455, E:E,1,0)</f>
        <v>0</v>
      </c>
      <c r="D24455">
        <v>24453</v>
      </c>
      <c r="E24455" t="s">
        <v>50016</v>
      </c>
      <c r="H24455" t="s">
        <v>39224</v>
      </c>
    </row>
    <row r="24456" spans="3:8" x14ac:dyDescent="0.2">
      <c r="C24456">
        <f>VLOOKUP(A24456, E:E,1,0)</f>
        <v>0</v>
      </c>
      <c r="D24456">
        <v>24454</v>
      </c>
      <c r="E24456" t="s">
        <v>39225</v>
      </c>
      <c r="H24456" t="s">
        <v>39225</v>
      </c>
    </row>
    <row r="24457" spans="3:8" x14ac:dyDescent="0.2">
      <c r="C24457">
        <f>VLOOKUP(A24457, E:E,1,0)</f>
        <v>0</v>
      </c>
      <c r="D24457">
        <v>24455</v>
      </c>
      <c r="E24457" t="s">
        <v>50017</v>
      </c>
      <c r="H24457" t="s">
        <v>39226</v>
      </c>
    </row>
    <row r="24458" spans="3:8" x14ac:dyDescent="0.2">
      <c r="C24458">
        <f>VLOOKUP(A24458, E:E,1,0)</f>
        <v>0</v>
      </c>
      <c r="D24458">
        <v>24456</v>
      </c>
      <c r="E24458" t="s">
        <v>39227</v>
      </c>
      <c r="H24458" t="s">
        <v>39227</v>
      </c>
    </row>
    <row r="24459" spans="3:8" x14ac:dyDescent="0.2">
      <c r="C24459">
        <f>VLOOKUP(A24459, E:E,1,0)</f>
        <v>0</v>
      </c>
      <c r="D24459">
        <v>24457</v>
      </c>
      <c r="E24459" t="s">
        <v>8930</v>
      </c>
      <c r="H24459" t="s">
        <v>39228</v>
      </c>
    </row>
    <row r="24460" spans="3:8" x14ac:dyDescent="0.2">
      <c r="C24460">
        <f>VLOOKUP(A24460, E:E,1,0)</f>
        <v>0</v>
      </c>
      <c r="D24460">
        <v>24458</v>
      </c>
      <c r="E24460" t="s">
        <v>50018</v>
      </c>
      <c r="H24460" t="s">
        <v>39229</v>
      </c>
    </row>
    <row r="24461" spans="3:8" x14ac:dyDescent="0.2">
      <c r="C24461">
        <f>VLOOKUP(A24461, E:E,1,0)</f>
        <v>0</v>
      </c>
      <c r="D24461">
        <v>24459</v>
      </c>
      <c r="E24461" t="s">
        <v>50019</v>
      </c>
      <c r="H24461" t="s">
        <v>39230</v>
      </c>
    </row>
    <row r="24462" spans="3:8" x14ac:dyDescent="0.2">
      <c r="C24462">
        <f>VLOOKUP(A24462, E:E,1,0)</f>
        <v>0</v>
      </c>
      <c r="D24462">
        <v>24460</v>
      </c>
      <c r="E24462" t="s">
        <v>50020</v>
      </c>
      <c r="H24462" t="s">
        <v>39231</v>
      </c>
    </row>
    <row r="24463" spans="3:8" x14ac:dyDescent="0.2">
      <c r="C24463">
        <f>VLOOKUP(A24463, E:E,1,0)</f>
        <v>0</v>
      </c>
      <c r="D24463">
        <v>24461</v>
      </c>
      <c r="E24463" t="s">
        <v>50021</v>
      </c>
      <c r="H24463" t="s">
        <v>39232</v>
      </c>
    </row>
    <row r="24464" spans="3:8" x14ac:dyDescent="0.2">
      <c r="C24464">
        <f>VLOOKUP(A24464, E:E,1,0)</f>
        <v>0</v>
      </c>
      <c r="D24464">
        <v>24462</v>
      </c>
      <c r="E24464" t="s">
        <v>16548</v>
      </c>
      <c r="H24464" t="s">
        <v>16548</v>
      </c>
    </row>
    <row r="24465" spans="3:8" x14ac:dyDescent="0.2">
      <c r="C24465">
        <f>VLOOKUP(A24465, E:E,1,0)</f>
        <v>0</v>
      </c>
      <c r="D24465">
        <v>24463</v>
      </c>
      <c r="E24465" t="s">
        <v>39233</v>
      </c>
      <c r="H24465" t="s">
        <v>39233</v>
      </c>
    </row>
    <row r="24466" spans="3:8" x14ac:dyDescent="0.2">
      <c r="C24466">
        <f>VLOOKUP(A24466, E:E,1,0)</f>
        <v>0</v>
      </c>
      <c r="D24466">
        <v>24464</v>
      </c>
      <c r="E24466" t="s">
        <v>39234</v>
      </c>
      <c r="H24466" t="s">
        <v>39234</v>
      </c>
    </row>
    <row r="24467" spans="3:8" x14ac:dyDescent="0.2">
      <c r="C24467">
        <f>VLOOKUP(A24467, E:E,1,0)</f>
        <v>0</v>
      </c>
      <c r="D24467">
        <v>24465</v>
      </c>
      <c r="E24467" t="s">
        <v>46074</v>
      </c>
      <c r="H24467" t="s">
        <v>39235</v>
      </c>
    </row>
    <row r="24468" spans="3:8" x14ac:dyDescent="0.2">
      <c r="C24468">
        <f>VLOOKUP(A24468, E:E,1,0)</f>
        <v>0</v>
      </c>
      <c r="D24468">
        <v>24466</v>
      </c>
      <c r="E24468" t="s">
        <v>16550</v>
      </c>
      <c r="H24468" t="s">
        <v>16550</v>
      </c>
    </row>
    <row r="24469" spans="3:8" x14ac:dyDescent="0.2">
      <c r="C24469">
        <f>VLOOKUP(A24469, E:E,1,0)</f>
        <v>0</v>
      </c>
      <c r="D24469">
        <v>24467</v>
      </c>
      <c r="E24469" t="s">
        <v>39236</v>
      </c>
      <c r="H24469" t="s">
        <v>39236</v>
      </c>
    </row>
    <row r="24470" spans="3:8" x14ac:dyDescent="0.2">
      <c r="C24470">
        <f>VLOOKUP(A24470, E:E,1,0)</f>
        <v>0</v>
      </c>
      <c r="D24470">
        <v>24468</v>
      </c>
      <c r="E24470" t="s">
        <v>39237</v>
      </c>
      <c r="H24470" t="s">
        <v>39237</v>
      </c>
    </row>
    <row r="24471" spans="3:8" x14ac:dyDescent="0.2">
      <c r="C24471">
        <f>VLOOKUP(A24471, E:E,1,0)</f>
        <v>0</v>
      </c>
      <c r="D24471">
        <v>24469</v>
      </c>
      <c r="E24471" t="s">
        <v>39238</v>
      </c>
      <c r="H24471" t="s">
        <v>39238</v>
      </c>
    </row>
    <row r="24472" spans="3:8" x14ac:dyDescent="0.2">
      <c r="C24472">
        <f>VLOOKUP(A24472, E:E,1,0)</f>
        <v>0</v>
      </c>
      <c r="D24472">
        <v>24470</v>
      </c>
      <c r="E24472" t="s">
        <v>46075</v>
      </c>
      <c r="H24472" t="s">
        <v>39239</v>
      </c>
    </row>
    <row r="24473" spans="3:8" x14ac:dyDescent="0.2">
      <c r="C24473">
        <f>VLOOKUP(A24473, E:E,1,0)</f>
        <v>0</v>
      </c>
      <c r="D24473">
        <v>24471</v>
      </c>
      <c r="E24473" t="s">
        <v>50022</v>
      </c>
      <c r="H24473" t="s">
        <v>39240</v>
      </c>
    </row>
    <row r="24474" spans="3:8" x14ac:dyDescent="0.2">
      <c r="C24474">
        <f>VLOOKUP(A24474, E:E,1,0)</f>
        <v>0</v>
      </c>
      <c r="D24474">
        <v>24472</v>
      </c>
      <c r="E24474" t="s">
        <v>50023</v>
      </c>
      <c r="H24474" t="s">
        <v>39241</v>
      </c>
    </row>
    <row r="24475" spans="3:8" x14ac:dyDescent="0.2">
      <c r="C24475">
        <f>VLOOKUP(A24475, E:E,1,0)</f>
        <v>0</v>
      </c>
      <c r="D24475">
        <v>24473</v>
      </c>
      <c r="E24475" t="s">
        <v>50024</v>
      </c>
      <c r="H24475" t="s">
        <v>39242</v>
      </c>
    </row>
    <row r="24476" spans="3:8" x14ac:dyDescent="0.2">
      <c r="C24476">
        <f>VLOOKUP(A24476, E:E,1,0)</f>
        <v>0</v>
      </c>
      <c r="D24476">
        <v>24474</v>
      </c>
      <c r="E24476" t="s">
        <v>50025</v>
      </c>
      <c r="H24476" t="s">
        <v>39243</v>
      </c>
    </row>
    <row r="24477" spans="3:8" x14ac:dyDescent="0.2">
      <c r="C24477">
        <f>VLOOKUP(A24477, E:E,1,0)</f>
        <v>0</v>
      </c>
      <c r="D24477">
        <v>24475</v>
      </c>
      <c r="E24477" t="s">
        <v>50026</v>
      </c>
      <c r="H24477" t="s">
        <v>39244</v>
      </c>
    </row>
    <row r="24478" spans="3:8" x14ac:dyDescent="0.2">
      <c r="C24478">
        <f>VLOOKUP(A24478, E:E,1,0)</f>
        <v>0</v>
      </c>
      <c r="D24478">
        <v>24476</v>
      </c>
      <c r="E24478" t="s">
        <v>50027</v>
      </c>
      <c r="H24478" t="s">
        <v>39245</v>
      </c>
    </row>
    <row r="24479" spans="3:8" x14ac:dyDescent="0.2">
      <c r="C24479">
        <f>VLOOKUP(A24479, E:E,1,0)</f>
        <v>0</v>
      </c>
      <c r="D24479">
        <v>24477</v>
      </c>
      <c r="E24479" t="s">
        <v>50028</v>
      </c>
      <c r="H24479" t="s">
        <v>39246</v>
      </c>
    </row>
    <row r="24480" spans="3:8" x14ac:dyDescent="0.2">
      <c r="C24480">
        <f>VLOOKUP(A24480, E:E,1,0)</f>
        <v>0</v>
      </c>
      <c r="D24480">
        <v>24478</v>
      </c>
      <c r="E24480" t="s">
        <v>46076</v>
      </c>
      <c r="H24480" t="s">
        <v>39247</v>
      </c>
    </row>
    <row r="24481" spans="3:8" x14ac:dyDescent="0.2">
      <c r="C24481">
        <f>VLOOKUP(A24481, E:E,1,0)</f>
        <v>0</v>
      </c>
      <c r="D24481">
        <v>24479</v>
      </c>
      <c r="E24481" t="s">
        <v>50029</v>
      </c>
      <c r="H24481" t="s">
        <v>39248</v>
      </c>
    </row>
    <row r="24482" spans="3:8" x14ac:dyDescent="0.2">
      <c r="C24482">
        <f>VLOOKUP(A24482, E:E,1,0)</f>
        <v>0</v>
      </c>
      <c r="D24482">
        <v>24480</v>
      </c>
      <c r="E24482" t="s">
        <v>50030</v>
      </c>
      <c r="H24482" t="s">
        <v>39249</v>
      </c>
    </row>
    <row r="24483" spans="3:8" x14ac:dyDescent="0.2">
      <c r="C24483">
        <f>VLOOKUP(A24483, E:E,1,0)</f>
        <v>0</v>
      </c>
      <c r="D24483">
        <v>24481</v>
      </c>
      <c r="E24483" t="s">
        <v>50031</v>
      </c>
      <c r="H24483" t="s">
        <v>39250</v>
      </c>
    </row>
    <row r="24484" spans="3:8" x14ac:dyDescent="0.2">
      <c r="C24484">
        <f>VLOOKUP(A24484, E:E,1,0)</f>
        <v>0</v>
      </c>
      <c r="D24484">
        <v>24482</v>
      </c>
      <c r="E24484" t="s">
        <v>916</v>
      </c>
      <c r="H24484" t="s">
        <v>916</v>
      </c>
    </row>
    <row r="24485" spans="3:8" x14ac:dyDescent="0.2">
      <c r="C24485">
        <f>VLOOKUP(A24485, E:E,1,0)</f>
        <v>0</v>
      </c>
      <c r="D24485">
        <v>24483</v>
      </c>
      <c r="E24485" t="s">
        <v>39251</v>
      </c>
      <c r="H24485" t="s">
        <v>39251</v>
      </c>
    </row>
    <row r="24486" spans="3:8" x14ac:dyDescent="0.2">
      <c r="C24486">
        <f>VLOOKUP(A24486, E:E,1,0)</f>
        <v>0</v>
      </c>
      <c r="D24486">
        <v>24484</v>
      </c>
      <c r="E24486" t="s">
        <v>50032</v>
      </c>
      <c r="H24486" t="s">
        <v>39252</v>
      </c>
    </row>
    <row r="24487" spans="3:8" x14ac:dyDescent="0.2">
      <c r="C24487">
        <f>VLOOKUP(A24487, E:E,1,0)</f>
        <v>0</v>
      </c>
      <c r="D24487">
        <v>24485</v>
      </c>
      <c r="E24487" t="s">
        <v>50033</v>
      </c>
      <c r="H24487" t="s">
        <v>39253</v>
      </c>
    </row>
    <row r="24488" spans="3:8" x14ac:dyDescent="0.2">
      <c r="C24488">
        <f>VLOOKUP(A24488, E:E,1,0)</f>
        <v>0</v>
      </c>
      <c r="D24488">
        <v>24486</v>
      </c>
      <c r="E24488" t="s">
        <v>39254</v>
      </c>
      <c r="H24488" t="s">
        <v>39254</v>
      </c>
    </row>
    <row r="24489" spans="3:8" x14ac:dyDescent="0.2">
      <c r="C24489">
        <f>VLOOKUP(A24489, E:E,1,0)</f>
        <v>0</v>
      </c>
      <c r="D24489">
        <v>24487</v>
      </c>
      <c r="E24489" t="s">
        <v>39255</v>
      </c>
      <c r="H24489" t="s">
        <v>39255</v>
      </c>
    </row>
    <row r="24490" spans="3:8" x14ac:dyDescent="0.2">
      <c r="C24490">
        <f>VLOOKUP(A24490, E:E,1,0)</f>
        <v>0</v>
      </c>
      <c r="D24490">
        <v>24488</v>
      </c>
      <c r="E24490" t="s">
        <v>39256</v>
      </c>
      <c r="H24490" t="s">
        <v>39256</v>
      </c>
    </row>
    <row r="24491" spans="3:8" x14ac:dyDescent="0.2">
      <c r="C24491">
        <f>VLOOKUP(A24491, E:E,1,0)</f>
        <v>0</v>
      </c>
      <c r="D24491">
        <v>24489</v>
      </c>
      <c r="E24491" t="s">
        <v>50034</v>
      </c>
      <c r="H24491" t="s">
        <v>39257</v>
      </c>
    </row>
    <row r="24492" spans="3:8" x14ac:dyDescent="0.2">
      <c r="C24492">
        <f>VLOOKUP(A24492, E:E,1,0)</f>
        <v>0</v>
      </c>
      <c r="D24492">
        <v>24490</v>
      </c>
      <c r="E24492" t="s">
        <v>50035</v>
      </c>
      <c r="H24492" t="s">
        <v>39258</v>
      </c>
    </row>
    <row r="24493" spans="3:8" x14ac:dyDescent="0.2">
      <c r="C24493">
        <f>VLOOKUP(A24493, E:E,1,0)</f>
        <v>0</v>
      </c>
      <c r="D24493">
        <v>24491</v>
      </c>
      <c r="E24493" t="s">
        <v>7196</v>
      </c>
      <c r="H24493" t="s">
        <v>7196</v>
      </c>
    </row>
    <row r="24494" spans="3:8" x14ac:dyDescent="0.2">
      <c r="C24494">
        <f>VLOOKUP(A24494, E:E,1,0)</f>
        <v>0</v>
      </c>
      <c r="D24494">
        <v>24492</v>
      </c>
      <c r="E24494" t="s">
        <v>16569</v>
      </c>
      <c r="H24494" t="s">
        <v>16569</v>
      </c>
    </row>
    <row r="24495" spans="3:8" x14ac:dyDescent="0.2">
      <c r="C24495">
        <f>VLOOKUP(A24495, E:E,1,0)</f>
        <v>0</v>
      </c>
      <c r="D24495">
        <v>24493</v>
      </c>
      <c r="E24495" t="s">
        <v>39259</v>
      </c>
      <c r="H24495" t="s">
        <v>39259</v>
      </c>
    </row>
    <row r="24496" spans="3:8" x14ac:dyDescent="0.2">
      <c r="C24496">
        <f>VLOOKUP(A24496, E:E,1,0)</f>
        <v>0</v>
      </c>
      <c r="D24496">
        <v>24494</v>
      </c>
      <c r="E24496" t="s">
        <v>39260</v>
      </c>
      <c r="H24496" t="s">
        <v>39260</v>
      </c>
    </row>
    <row r="24497" spans="3:8" x14ac:dyDescent="0.2">
      <c r="C24497">
        <f>VLOOKUP(A24497, E:E,1,0)</f>
        <v>0</v>
      </c>
      <c r="D24497">
        <v>24495</v>
      </c>
      <c r="E24497" t="s">
        <v>50036</v>
      </c>
      <c r="H24497" t="s">
        <v>39261</v>
      </c>
    </row>
    <row r="24498" spans="3:8" x14ac:dyDescent="0.2">
      <c r="C24498">
        <f>VLOOKUP(A24498, E:E,1,0)</f>
        <v>0</v>
      </c>
      <c r="D24498">
        <v>24496</v>
      </c>
      <c r="E24498" t="s">
        <v>50037</v>
      </c>
      <c r="H24498" t="s">
        <v>39262</v>
      </c>
    </row>
    <row r="24499" spans="3:8" x14ac:dyDescent="0.2">
      <c r="C24499">
        <f>VLOOKUP(A24499, E:E,1,0)</f>
        <v>0</v>
      </c>
      <c r="D24499">
        <v>24497</v>
      </c>
      <c r="E24499" t="s">
        <v>50038</v>
      </c>
      <c r="H24499" t="s">
        <v>39263</v>
      </c>
    </row>
    <row r="24500" spans="3:8" x14ac:dyDescent="0.2">
      <c r="C24500">
        <f>VLOOKUP(A24500, E:E,1,0)</f>
        <v>0</v>
      </c>
      <c r="D24500">
        <v>24498</v>
      </c>
      <c r="E24500" t="s">
        <v>50039</v>
      </c>
      <c r="H24500" t="s">
        <v>39264</v>
      </c>
    </row>
    <row r="24501" spans="3:8" x14ac:dyDescent="0.2">
      <c r="C24501">
        <f>VLOOKUP(A24501, E:E,1,0)</f>
        <v>0</v>
      </c>
      <c r="D24501">
        <v>24499</v>
      </c>
      <c r="E24501" t="s">
        <v>46077</v>
      </c>
      <c r="H24501" t="s">
        <v>39265</v>
      </c>
    </row>
    <row r="24502" spans="3:8" x14ac:dyDescent="0.2">
      <c r="C24502">
        <f>VLOOKUP(A24502, E:E,1,0)</f>
        <v>0</v>
      </c>
      <c r="D24502">
        <v>24500</v>
      </c>
      <c r="E24502" t="s">
        <v>50040</v>
      </c>
      <c r="H24502" t="s">
        <v>39266</v>
      </c>
    </row>
    <row r="24503" spans="3:8" x14ac:dyDescent="0.2">
      <c r="C24503">
        <f>VLOOKUP(A24503, E:E,1,0)</f>
        <v>0</v>
      </c>
      <c r="D24503">
        <v>24501</v>
      </c>
      <c r="E24503" t="s">
        <v>50041</v>
      </c>
      <c r="H24503" t="s">
        <v>39267</v>
      </c>
    </row>
    <row r="24504" spans="3:8" x14ac:dyDescent="0.2">
      <c r="C24504">
        <f>VLOOKUP(A24504, E:E,1,0)</f>
        <v>0</v>
      </c>
      <c r="D24504">
        <v>24502</v>
      </c>
      <c r="E24504" t="s">
        <v>39268</v>
      </c>
      <c r="H24504" t="s">
        <v>39268</v>
      </c>
    </row>
    <row r="24505" spans="3:8" x14ac:dyDescent="0.2">
      <c r="C24505">
        <f>VLOOKUP(A24505, E:E,1,0)</f>
        <v>0</v>
      </c>
      <c r="D24505">
        <v>24503</v>
      </c>
      <c r="E24505" t="s">
        <v>16577</v>
      </c>
      <c r="H24505" t="s">
        <v>39269</v>
      </c>
    </row>
    <row r="24506" spans="3:8" x14ac:dyDescent="0.2">
      <c r="C24506">
        <f>VLOOKUP(A24506, E:E,1,0)</f>
        <v>0</v>
      </c>
      <c r="D24506">
        <v>24504</v>
      </c>
      <c r="E24506" t="s">
        <v>50042</v>
      </c>
      <c r="H24506" t="s">
        <v>39270</v>
      </c>
    </row>
    <row r="24507" spans="3:8" x14ac:dyDescent="0.2">
      <c r="C24507">
        <f>VLOOKUP(A24507, E:E,1,0)</f>
        <v>0</v>
      </c>
      <c r="D24507">
        <v>24505</v>
      </c>
      <c r="E24507" t="s">
        <v>50043</v>
      </c>
      <c r="H24507" t="s">
        <v>39271</v>
      </c>
    </row>
    <row r="24508" spans="3:8" x14ac:dyDescent="0.2">
      <c r="C24508">
        <f>VLOOKUP(A24508, E:E,1,0)</f>
        <v>0</v>
      </c>
      <c r="D24508">
        <v>24506</v>
      </c>
      <c r="E24508" t="s">
        <v>50044</v>
      </c>
      <c r="H24508" t="s">
        <v>39272</v>
      </c>
    </row>
    <row r="24509" spans="3:8" x14ac:dyDescent="0.2">
      <c r="C24509">
        <f>VLOOKUP(A24509, E:E,1,0)</f>
        <v>0</v>
      </c>
      <c r="D24509">
        <v>24507</v>
      </c>
      <c r="E24509" t="s">
        <v>29131</v>
      </c>
      <c r="H24509" t="s">
        <v>39273</v>
      </c>
    </row>
    <row r="24510" spans="3:8" x14ac:dyDescent="0.2">
      <c r="C24510">
        <f>VLOOKUP(A24510, E:E,1,0)</f>
        <v>0</v>
      </c>
      <c r="D24510">
        <v>24508</v>
      </c>
      <c r="E24510" t="s">
        <v>50045</v>
      </c>
      <c r="H24510" t="s">
        <v>39274</v>
      </c>
    </row>
    <row r="24511" spans="3:8" x14ac:dyDescent="0.2">
      <c r="C24511">
        <f>VLOOKUP(A24511, E:E,1,0)</f>
        <v>0</v>
      </c>
      <c r="D24511">
        <v>24509</v>
      </c>
      <c r="E24511" t="s">
        <v>228</v>
      </c>
      <c r="H24511" t="s">
        <v>39275</v>
      </c>
    </row>
    <row r="24512" spans="3:8" x14ac:dyDescent="0.2">
      <c r="C24512">
        <f>VLOOKUP(A24512, E:E,1,0)</f>
        <v>0</v>
      </c>
      <c r="D24512">
        <v>24510</v>
      </c>
      <c r="E24512" t="s">
        <v>50046</v>
      </c>
      <c r="H24512" t="s">
        <v>39276</v>
      </c>
    </row>
    <row r="24513" spans="3:8" x14ac:dyDescent="0.2">
      <c r="C24513">
        <f>VLOOKUP(A24513, E:E,1,0)</f>
        <v>0</v>
      </c>
      <c r="D24513">
        <v>24511</v>
      </c>
      <c r="E24513" t="s">
        <v>50047</v>
      </c>
      <c r="H24513" t="s">
        <v>39277</v>
      </c>
    </row>
    <row r="24514" spans="3:8" x14ac:dyDescent="0.2">
      <c r="C24514">
        <f>VLOOKUP(A24514, E:E,1,0)</f>
        <v>0</v>
      </c>
      <c r="D24514">
        <v>24512</v>
      </c>
      <c r="E24514" t="s">
        <v>16584</v>
      </c>
      <c r="H24514" t="s">
        <v>39278</v>
      </c>
    </row>
    <row r="24515" spans="3:8" x14ac:dyDescent="0.2">
      <c r="C24515">
        <f>VLOOKUP(A24515, E:E,1,0)</f>
        <v>0</v>
      </c>
      <c r="D24515">
        <v>24513</v>
      </c>
      <c r="E24515" t="s">
        <v>50048</v>
      </c>
      <c r="H24515" t="s">
        <v>39279</v>
      </c>
    </row>
    <row r="24516" spans="3:8" x14ac:dyDescent="0.2">
      <c r="C24516">
        <f>VLOOKUP(A24516, E:E,1,0)</f>
        <v>0</v>
      </c>
      <c r="D24516">
        <v>24514</v>
      </c>
      <c r="E24516" t="s">
        <v>50049</v>
      </c>
      <c r="H24516" t="s">
        <v>39280</v>
      </c>
    </row>
    <row r="24517" spans="3:8" x14ac:dyDescent="0.2">
      <c r="C24517">
        <f>VLOOKUP(A24517, E:E,1,0)</f>
        <v>0</v>
      </c>
      <c r="D24517">
        <v>24515</v>
      </c>
      <c r="E24517" t="s">
        <v>50050</v>
      </c>
      <c r="H24517" t="s">
        <v>39281</v>
      </c>
    </row>
    <row r="24518" spans="3:8" x14ac:dyDescent="0.2">
      <c r="C24518">
        <f>VLOOKUP(A24518, E:E,1,0)</f>
        <v>0</v>
      </c>
      <c r="D24518">
        <v>24516</v>
      </c>
      <c r="E24518" t="s">
        <v>50051</v>
      </c>
      <c r="H24518" t="s">
        <v>39282</v>
      </c>
    </row>
    <row r="24519" spans="3:8" x14ac:dyDescent="0.2">
      <c r="C24519">
        <f>VLOOKUP(A24519, E:E,1,0)</f>
        <v>0</v>
      </c>
      <c r="D24519">
        <v>24517</v>
      </c>
      <c r="E24519" t="s">
        <v>39283</v>
      </c>
      <c r="H24519" t="s">
        <v>39283</v>
      </c>
    </row>
    <row r="24520" spans="3:8" ht="51" x14ac:dyDescent="0.2">
      <c r="C24520">
        <f>VLOOKUP(A24520, E:E,1,0)</f>
        <v>0</v>
      </c>
      <c r="D24520">
        <v>24518</v>
      </c>
      <c r="E24520" s="4" t="s">
        <v>50052</v>
      </c>
      <c r="H24520" s="4" t="s">
        <v>39284</v>
      </c>
    </row>
    <row r="24521" spans="3:8" x14ac:dyDescent="0.2">
      <c r="C24521">
        <f>VLOOKUP(A24521, E:E,1,0)</f>
        <v>0</v>
      </c>
      <c r="D24521">
        <v>24519</v>
      </c>
      <c r="E24521" t="s">
        <v>16592</v>
      </c>
      <c r="H24521" t="s">
        <v>16592</v>
      </c>
    </row>
    <row r="24522" spans="3:8" x14ac:dyDescent="0.2">
      <c r="C24522">
        <f>VLOOKUP(A24522, E:E,1,0)</f>
        <v>0</v>
      </c>
      <c r="D24522">
        <v>24520</v>
      </c>
      <c r="E24522" t="s">
        <v>16591</v>
      </c>
      <c r="H24522" t="s">
        <v>16591</v>
      </c>
    </row>
    <row r="24523" spans="3:8" x14ac:dyDescent="0.2">
      <c r="C24523">
        <f>VLOOKUP(A24523, E:E,1,0)</f>
        <v>0</v>
      </c>
      <c r="D24523">
        <v>24521</v>
      </c>
      <c r="E24523" t="s">
        <v>39285</v>
      </c>
      <c r="H24523" t="s">
        <v>39285</v>
      </c>
    </row>
    <row r="24524" spans="3:8" x14ac:dyDescent="0.2">
      <c r="C24524">
        <f>VLOOKUP(A24524, E:E,1,0)</f>
        <v>0</v>
      </c>
      <c r="D24524">
        <v>24522</v>
      </c>
      <c r="E24524" t="s">
        <v>50053</v>
      </c>
      <c r="H24524" t="s">
        <v>39286</v>
      </c>
    </row>
    <row r="24525" spans="3:8" x14ac:dyDescent="0.2">
      <c r="C24525">
        <f>VLOOKUP(A24525, E:E,1,0)</f>
        <v>0</v>
      </c>
      <c r="D24525">
        <v>24523</v>
      </c>
      <c r="E24525" t="s">
        <v>50054</v>
      </c>
      <c r="H24525" t="s">
        <v>39287</v>
      </c>
    </row>
    <row r="24526" spans="3:8" x14ac:dyDescent="0.2">
      <c r="C24526">
        <f>VLOOKUP(A24526, E:E,1,0)</f>
        <v>0</v>
      </c>
      <c r="D24526">
        <v>24524</v>
      </c>
      <c r="E24526" t="s">
        <v>39303</v>
      </c>
      <c r="H24526" t="s">
        <v>39288</v>
      </c>
    </row>
    <row r="24527" spans="3:8" x14ac:dyDescent="0.2">
      <c r="C24527">
        <f>VLOOKUP(A24527, E:E,1,0)</f>
        <v>0</v>
      </c>
      <c r="D24527">
        <v>24525</v>
      </c>
      <c r="E24527" t="s">
        <v>39289</v>
      </c>
      <c r="H24527" t="s">
        <v>39289</v>
      </c>
    </row>
    <row r="24528" spans="3:8" x14ac:dyDescent="0.2">
      <c r="C24528">
        <f>VLOOKUP(A24528, E:E,1,0)</f>
        <v>0</v>
      </c>
      <c r="D24528">
        <v>24526</v>
      </c>
      <c r="E24528" t="s">
        <v>50055</v>
      </c>
      <c r="H24528" t="s">
        <v>39290</v>
      </c>
    </row>
    <row r="24529" spans="3:8" x14ac:dyDescent="0.2">
      <c r="C24529">
        <f>VLOOKUP(A24529, E:E,1,0)</f>
        <v>0</v>
      </c>
      <c r="D24529">
        <v>24527</v>
      </c>
      <c r="E24529" t="s">
        <v>39291</v>
      </c>
      <c r="H24529" t="s">
        <v>39291</v>
      </c>
    </row>
    <row r="24530" spans="3:8" x14ac:dyDescent="0.2">
      <c r="C24530">
        <f>VLOOKUP(A24530, E:E,1,0)</f>
        <v>0</v>
      </c>
      <c r="D24530">
        <v>24528</v>
      </c>
      <c r="E24530" t="s">
        <v>39292</v>
      </c>
      <c r="H24530" t="s">
        <v>39292</v>
      </c>
    </row>
    <row r="24531" spans="3:8" x14ac:dyDescent="0.2">
      <c r="C24531">
        <f>VLOOKUP(A24531, E:E,1,0)</f>
        <v>0</v>
      </c>
      <c r="D24531">
        <v>24529</v>
      </c>
      <c r="E24531" t="s">
        <v>39293</v>
      </c>
      <c r="H24531" t="s">
        <v>39293</v>
      </c>
    </row>
    <row r="24532" spans="3:8" x14ac:dyDescent="0.2">
      <c r="C24532">
        <f>VLOOKUP(A24532, E:E,1,0)</f>
        <v>0</v>
      </c>
      <c r="D24532">
        <v>24530</v>
      </c>
      <c r="E24532" t="s">
        <v>39294</v>
      </c>
      <c r="H24532" t="s">
        <v>39294</v>
      </c>
    </row>
    <row r="24533" spans="3:8" x14ac:dyDescent="0.2">
      <c r="C24533">
        <f>VLOOKUP(A24533, E:E,1,0)</f>
        <v>0</v>
      </c>
      <c r="D24533">
        <v>24531</v>
      </c>
      <c r="E24533" t="s">
        <v>15870</v>
      </c>
      <c r="H24533" t="s">
        <v>39295</v>
      </c>
    </row>
    <row r="24534" spans="3:8" x14ac:dyDescent="0.2">
      <c r="C24534">
        <f>VLOOKUP(A24534, E:E,1,0)</f>
        <v>0</v>
      </c>
      <c r="D24534">
        <v>24532</v>
      </c>
      <c r="E24534" t="s">
        <v>39296</v>
      </c>
      <c r="H24534" t="s">
        <v>39296</v>
      </c>
    </row>
    <row r="24535" spans="3:8" x14ac:dyDescent="0.2">
      <c r="C24535">
        <f>VLOOKUP(A24535, E:E,1,0)</f>
        <v>0</v>
      </c>
      <c r="D24535">
        <v>24533</v>
      </c>
      <c r="E24535" t="s">
        <v>39297</v>
      </c>
      <c r="H24535" t="s">
        <v>39297</v>
      </c>
    </row>
    <row r="24536" spans="3:8" x14ac:dyDescent="0.2">
      <c r="C24536">
        <f>VLOOKUP(A24536, E:E,1,0)</f>
        <v>0</v>
      </c>
      <c r="D24536">
        <v>24534</v>
      </c>
      <c r="E24536" t="s">
        <v>39298</v>
      </c>
      <c r="H24536" t="s">
        <v>39298</v>
      </c>
    </row>
    <row r="24537" spans="3:8" x14ac:dyDescent="0.2">
      <c r="C24537">
        <f>VLOOKUP(A24537, E:E,1,0)</f>
        <v>0</v>
      </c>
      <c r="D24537">
        <v>24535</v>
      </c>
      <c r="E24537" t="s">
        <v>16599</v>
      </c>
      <c r="H24537" t="s">
        <v>16599</v>
      </c>
    </row>
    <row r="24538" spans="3:8" x14ac:dyDescent="0.2">
      <c r="C24538">
        <f>VLOOKUP(A24538, E:E,1,0)</f>
        <v>0</v>
      </c>
      <c r="D24538">
        <v>24536</v>
      </c>
      <c r="E24538" t="s">
        <v>39299</v>
      </c>
      <c r="H24538" t="s">
        <v>39299</v>
      </c>
    </row>
    <row r="24539" spans="3:8" x14ac:dyDescent="0.2">
      <c r="C24539">
        <f>VLOOKUP(A24539, E:E,1,0)</f>
        <v>0</v>
      </c>
      <c r="D24539">
        <v>24537</v>
      </c>
      <c r="E24539" t="s">
        <v>39300</v>
      </c>
      <c r="H24539" t="s">
        <v>39300</v>
      </c>
    </row>
    <row r="24540" spans="3:8" x14ac:dyDescent="0.2">
      <c r="C24540">
        <f>VLOOKUP(A24540, E:E,1,0)</f>
        <v>0</v>
      </c>
      <c r="D24540">
        <v>24538</v>
      </c>
      <c r="E24540" t="s">
        <v>16592</v>
      </c>
      <c r="H24540" t="s">
        <v>39301</v>
      </c>
    </row>
    <row r="24541" spans="3:8" x14ac:dyDescent="0.2">
      <c r="C24541">
        <f>VLOOKUP(A24541, E:E,1,0)</f>
        <v>0</v>
      </c>
      <c r="D24541">
        <v>24539</v>
      </c>
      <c r="E24541" t="s">
        <v>50056</v>
      </c>
      <c r="H24541" t="s">
        <v>39302</v>
      </c>
    </row>
    <row r="24542" spans="3:8" x14ac:dyDescent="0.2">
      <c r="C24542">
        <f>VLOOKUP(A24542, E:E,1,0)</f>
        <v>0</v>
      </c>
      <c r="D24542">
        <v>24540</v>
      </c>
      <c r="E24542" t="s">
        <v>39303</v>
      </c>
      <c r="H24542" t="s">
        <v>39303</v>
      </c>
    </row>
    <row r="24543" spans="3:8" x14ac:dyDescent="0.2">
      <c r="C24543">
        <f>VLOOKUP(A24543, E:E,1,0)</f>
        <v>0</v>
      </c>
      <c r="D24543">
        <v>24541</v>
      </c>
      <c r="E24543" t="s">
        <v>39304</v>
      </c>
      <c r="H24543" t="s">
        <v>39304</v>
      </c>
    </row>
    <row r="24544" spans="3:8" x14ac:dyDescent="0.2">
      <c r="C24544">
        <f>VLOOKUP(A24544, E:E,1,0)</f>
        <v>0</v>
      </c>
      <c r="D24544">
        <v>24542</v>
      </c>
      <c r="E24544" t="s">
        <v>39305</v>
      </c>
      <c r="H24544" t="s">
        <v>39305</v>
      </c>
    </row>
    <row r="24545" spans="3:8" x14ac:dyDescent="0.2">
      <c r="C24545">
        <f>VLOOKUP(A24545, E:E,1,0)</f>
        <v>0</v>
      </c>
      <c r="D24545">
        <v>24543</v>
      </c>
      <c r="E24545" t="s">
        <v>16606</v>
      </c>
      <c r="H24545" t="s">
        <v>39306</v>
      </c>
    </row>
    <row r="24546" spans="3:8" x14ac:dyDescent="0.2">
      <c r="C24546">
        <f>VLOOKUP(A24546, E:E,1,0)</f>
        <v>0</v>
      </c>
      <c r="D24546">
        <v>24544</v>
      </c>
      <c r="E24546" t="s">
        <v>39307</v>
      </c>
      <c r="H24546" t="s">
        <v>39307</v>
      </c>
    </row>
    <row r="24547" spans="3:8" x14ac:dyDescent="0.2">
      <c r="C24547">
        <f>VLOOKUP(A24547, E:E,1,0)</f>
        <v>0</v>
      </c>
      <c r="D24547">
        <v>24545</v>
      </c>
      <c r="E24547" t="s">
        <v>39308</v>
      </c>
      <c r="H24547" t="s">
        <v>39308</v>
      </c>
    </row>
    <row r="24548" spans="3:8" x14ac:dyDescent="0.2">
      <c r="C24548">
        <f>VLOOKUP(A24548, E:E,1,0)</f>
        <v>0</v>
      </c>
      <c r="D24548">
        <v>24546</v>
      </c>
      <c r="E24548" t="s">
        <v>39309</v>
      </c>
      <c r="H24548" t="s">
        <v>39309</v>
      </c>
    </row>
    <row r="24549" spans="3:8" x14ac:dyDescent="0.2">
      <c r="C24549">
        <f>VLOOKUP(A24549, E:E,1,0)</f>
        <v>0</v>
      </c>
      <c r="D24549">
        <v>24547</v>
      </c>
      <c r="E24549" t="s">
        <v>16605</v>
      </c>
      <c r="H24549" t="s">
        <v>16605</v>
      </c>
    </row>
    <row r="24550" spans="3:8" x14ac:dyDescent="0.2">
      <c r="C24550">
        <f>VLOOKUP(A24550, E:E,1,0)</f>
        <v>0</v>
      </c>
      <c r="D24550">
        <v>24548</v>
      </c>
      <c r="E24550" t="s">
        <v>39310</v>
      </c>
      <c r="H24550" t="s">
        <v>39310</v>
      </c>
    </row>
    <row r="24551" spans="3:8" x14ac:dyDescent="0.2">
      <c r="C24551">
        <f>VLOOKUP(A24551, E:E,1,0)</f>
        <v>0</v>
      </c>
      <c r="D24551">
        <v>24549</v>
      </c>
      <c r="E24551" t="s">
        <v>39311</v>
      </c>
      <c r="H24551" t="s">
        <v>39311</v>
      </c>
    </row>
    <row r="24552" spans="3:8" x14ac:dyDescent="0.2">
      <c r="C24552">
        <f>VLOOKUP(A24552, E:E,1,0)</f>
        <v>0</v>
      </c>
      <c r="D24552">
        <v>24550</v>
      </c>
      <c r="E24552" t="s">
        <v>39289</v>
      </c>
      <c r="H24552" t="s">
        <v>39312</v>
      </c>
    </row>
    <row r="24553" spans="3:8" x14ac:dyDescent="0.2">
      <c r="C24553">
        <f>VLOOKUP(A24553, E:E,1,0)</f>
        <v>0</v>
      </c>
      <c r="D24553">
        <v>24551</v>
      </c>
      <c r="E24553" t="s">
        <v>39313</v>
      </c>
      <c r="H24553" t="s">
        <v>39313</v>
      </c>
    </row>
    <row r="24554" spans="3:8" x14ac:dyDescent="0.2">
      <c r="C24554">
        <f>VLOOKUP(A24554, E:E,1,0)</f>
        <v>0</v>
      </c>
      <c r="D24554">
        <v>24552</v>
      </c>
      <c r="E24554" t="s">
        <v>39314</v>
      </c>
      <c r="H24554" t="s">
        <v>39314</v>
      </c>
    </row>
    <row r="24555" spans="3:8" x14ac:dyDescent="0.2">
      <c r="C24555">
        <f>VLOOKUP(A24555, E:E,1,0)</f>
        <v>0</v>
      </c>
      <c r="D24555">
        <v>24553</v>
      </c>
      <c r="E24555" t="s">
        <v>16609</v>
      </c>
      <c r="H24555" t="s">
        <v>16609</v>
      </c>
    </row>
    <row r="24556" spans="3:8" x14ac:dyDescent="0.2">
      <c r="C24556">
        <f>VLOOKUP(A24556, E:E,1,0)</f>
        <v>0</v>
      </c>
      <c r="D24556">
        <v>24554</v>
      </c>
      <c r="E24556" t="s">
        <v>50057</v>
      </c>
      <c r="H24556" t="s">
        <v>39315</v>
      </c>
    </row>
    <row r="24557" spans="3:8" x14ac:dyDescent="0.2">
      <c r="C24557">
        <f>VLOOKUP(A24557, E:E,1,0)</f>
        <v>0</v>
      </c>
      <c r="D24557">
        <v>24555</v>
      </c>
      <c r="E24557" t="s">
        <v>50058</v>
      </c>
      <c r="H24557" t="s">
        <v>39316</v>
      </c>
    </row>
    <row r="24558" spans="3:8" x14ac:dyDescent="0.2">
      <c r="C24558">
        <f>VLOOKUP(A24558, E:E,1,0)</f>
        <v>0</v>
      </c>
      <c r="D24558">
        <v>24556</v>
      </c>
      <c r="E24558" t="s">
        <v>39317</v>
      </c>
      <c r="H24558" t="s">
        <v>39317</v>
      </c>
    </row>
    <row r="24559" spans="3:8" x14ac:dyDescent="0.2">
      <c r="C24559">
        <f>VLOOKUP(A24559, E:E,1,0)</f>
        <v>0</v>
      </c>
      <c r="D24559">
        <v>24557</v>
      </c>
      <c r="E24559" t="s">
        <v>16592</v>
      </c>
      <c r="H24559" t="s">
        <v>39318</v>
      </c>
    </row>
    <row r="24560" spans="3:8" x14ac:dyDescent="0.2">
      <c r="C24560">
        <f>VLOOKUP(A24560, E:E,1,0)</f>
        <v>0</v>
      </c>
      <c r="D24560">
        <v>24558</v>
      </c>
      <c r="E24560" t="s">
        <v>46078</v>
      </c>
      <c r="H24560" t="s">
        <v>39319</v>
      </c>
    </row>
    <row r="24561" spans="3:8" x14ac:dyDescent="0.2">
      <c r="C24561">
        <f>VLOOKUP(A24561, E:E,1,0)</f>
        <v>0</v>
      </c>
      <c r="D24561">
        <v>24559</v>
      </c>
      <c r="E24561" t="s">
        <v>39320</v>
      </c>
      <c r="H24561" t="s">
        <v>39320</v>
      </c>
    </row>
    <row r="24562" spans="3:8" x14ac:dyDescent="0.2">
      <c r="C24562">
        <f>VLOOKUP(A24562, E:E,1,0)</f>
        <v>0</v>
      </c>
      <c r="D24562">
        <v>24560</v>
      </c>
      <c r="E24562" t="s">
        <v>50059</v>
      </c>
      <c r="H24562" t="s">
        <v>39321</v>
      </c>
    </row>
    <row r="24563" spans="3:8" x14ac:dyDescent="0.2">
      <c r="C24563">
        <f>VLOOKUP(A24563, E:E,1,0)</f>
        <v>0</v>
      </c>
      <c r="D24563">
        <v>24561</v>
      </c>
      <c r="E24563" t="s">
        <v>39322</v>
      </c>
      <c r="H24563" t="s">
        <v>39322</v>
      </c>
    </row>
    <row r="24564" spans="3:8" x14ac:dyDescent="0.2">
      <c r="C24564">
        <f>VLOOKUP(A24564, E:E,1,0)</f>
        <v>0</v>
      </c>
      <c r="D24564">
        <v>24562</v>
      </c>
      <c r="E24564" t="s">
        <v>39323</v>
      </c>
      <c r="H24564" t="s">
        <v>39323</v>
      </c>
    </row>
    <row r="24565" spans="3:8" x14ac:dyDescent="0.2">
      <c r="C24565">
        <f>VLOOKUP(A24565, E:E,1,0)</f>
        <v>0</v>
      </c>
      <c r="D24565">
        <v>24563</v>
      </c>
      <c r="E24565" t="s">
        <v>50060</v>
      </c>
      <c r="H24565" t="s">
        <v>39324</v>
      </c>
    </row>
    <row r="24566" spans="3:8" x14ac:dyDescent="0.2">
      <c r="C24566">
        <f>VLOOKUP(A24566, E:E,1,0)</f>
        <v>0</v>
      </c>
      <c r="D24566">
        <v>24564</v>
      </c>
      <c r="E24566" t="s">
        <v>50061</v>
      </c>
      <c r="H24566" t="s">
        <v>39325</v>
      </c>
    </row>
    <row r="24567" spans="3:8" x14ac:dyDescent="0.2">
      <c r="C24567">
        <f>VLOOKUP(A24567, E:E,1,0)</f>
        <v>0</v>
      </c>
      <c r="D24567">
        <v>24565</v>
      </c>
      <c r="E24567" t="s">
        <v>50062</v>
      </c>
      <c r="H24567" t="s">
        <v>39326</v>
      </c>
    </row>
    <row r="24568" spans="3:8" x14ac:dyDescent="0.2">
      <c r="C24568">
        <f>VLOOKUP(A24568, E:E,1,0)</f>
        <v>0</v>
      </c>
      <c r="D24568">
        <v>24566</v>
      </c>
      <c r="E24568" t="s">
        <v>16619</v>
      </c>
      <c r="H24568" t="s">
        <v>16619</v>
      </c>
    </row>
    <row r="24569" spans="3:8" x14ac:dyDescent="0.2">
      <c r="C24569">
        <f>VLOOKUP(A24569, E:E,1,0)</f>
        <v>0</v>
      </c>
      <c r="D24569">
        <v>24567</v>
      </c>
      <c r="E24569" t="s">
        <v>50063</v>
      </c>
      <c r="H24569" t="s">
        <v>39327</v>
      </c>
    </row>
    <row r="24570" spans="3:8" x14ac:dyDescent="0.2">
      <c r="C24570">
        <f>VLOOKUP(A24570, E:E,1,0)</f>
        <v>0</v>
      </c>
      <c r="D24570">
        <v>24568</v>
      </c>
      <c r="E24570" t="s">
        <v>50064</v>
      </c>
      <c r="H24570" t="s">
        <v>39328</v>
      </c>
    </row>
    <row r="24571" spans="3:8" x14ac:dyDescent="0.2">
      <c r="C24571">
        <f>VLOOKUP(A24571, E:E,1,0)</f>
        <v>0</v>
      </c>
      <c r="D24571">
        <v>24569</v>
      </c>
      <c r="E24571" t="s">
        <v>50065</v>
      </c>
      <c r="H24571" t="s">
        <v>39329</v>
      </c>
    </row>
    <row r="24572" spans="3:8" x14ac:dyDescent="0.2">
      <c r="C24572">
        <f>VLOOKUP(A24572, E:E,1,0)</f>
        <v>0</v>
      </c>
      <c r="D24572">
        <v>24570</v>
      </c>
      <c r="E24572" t="s">
        <v>50066</v>
      </c>
      <c r="H24572" t="s">
        <v>39330</v>
      </c>
    </row>
    <row r="24573" spans="3:8" x14ac:dyDescent="0.2">
      <c r="C24573">
        <f>VLOOKUP(A24573, E:E,1,0)</f>
        <v>0</v>
      </c>
      <c r="D24573">
        <v>24571</v>
      </c>
      <c r="E24573" t="s">
        <v>39331</v>
      </c>
      <c r="H24573" t="s">
        <v>39331</v>
      </c>
    </row>
    <row r="24574" spans="3:8" x14ac:dyDescent="0.2">
      <c r="C24574">
        <f>VLOOKUP(A24574, E:E,1,0)</f>
        <v>0</v>
      </c>
      <c r="D24574">
        <v>24572</v>
      </c>
      <c r="E24574" t="s">
        <v>50067</v>
      </c>
      <c r="H24574" t="s">
        <v>39332</v>
      </c>
    </row>
    <row r="24575" spans="3:8" x14ac:dyDescent="0.2">
      <c r="C24575">
        <f>VLOOKUP(A24575, E:E,1,0)</f>
        <v>0</v>
      </c>
      <c r="D24575">
        <v>24573</v>
      </c>
      <c r="E24575" t="s">
        <v>50068</v>
      </c>
      <c r="H24575" t="s">
        <v>39333</v>
      </c>
    </row>
    <row r="24576" spans="3:8" x14ac:dyDescent="0.2">
      <c r="C24576">
        <f>VLOOKUP(A24576, E:E,1,0)</f>
        <v>0</v>
      </c>
      <c r="D24576">
        <v>24574</v>
      </c>
      <c r="E24576" t="s">
        <v>39334</v>
      </c>
      <c r="H24576" t="s">
        <v>39334</v>
      </c>
    </row>
    <row r="24577" spans="3:8" x14ac:dyDescent="0.2">
      <c r="C24577">
        <f>VLOOKUP(A24577, E:E,1,0)</f>
        <v>0</v>
      </c>
      <c r="D24577">
        <v>24575</v>
      </c>
      <c r="E24577" t="s">
        <v>39335</v>
      </c>
      <c r="H24577" t="s">
        <v>39335</v>
      </c>
    </row>
    <row r="24578" spans="3:8" x14ac:dyDescent="0.2">
      <c r="C24578">
        <f>VLOOKUP(A24578, E:E,1,0)</f>
        <v>0</v>
      </c>
      <c r="D24578">
        <v>24576</v>
      </c>
      <c r="E24578" t="s">
        <v>39336</v>
      </c>
      <c r="H24578" t="s">
        <v>39336</v>
      </c>
    </row>
    <row r="24579" spans="3:8" x14ac:dyDescent="0.2">
      <c r="C24579">
        <f>VLOOKUP(A24579, E:E,1,0)</f>
        <v>0</v>
      </c>
      <c r="D24579">
        <v>24577</v>
      </c>
      <c r="E24579" t="s">
        <v>39337</v>
      </c>
      <c r="H24579" t="s">
        <v>39337</v>
      </c>
    </row>
    <row r="24580" spans="3:8" x14ac:dyDescent="0.2">
      <c r="C24580">
        <f>VLOOKUP(A24580, E:E,1,0)</f>
        <v>0</v>
      </c>
      <c r="D24580">
        <v>24578</v>
      </c>
      <c r="E24580" t="s">
        <v>39338</v>
      </c>
      <c r="H24580" t="s">
        <v>39338</v>
      </c>
    </row>
    <row r="24581" spans="3:8" x14ac:dyDescent="0.2">
      <c r="C24581">
        <f>VLOOKUP(A24581, E:E,1,0)</f>
        <v>0</v>
      </c>
      <c r="D24581">
        <v>24579</v>
      </c>
      <c r="E24581" t="s">
        <v>39339</v>
      </c>
      <c r="H24581" t="s">
        <v>39339</v>
      </c>
    </row>
    <row r="24582" spans="3:8" x14ac:dyDescent="0.2">
      <c r="C24582">
        <f>VLOOKUP(A24582, E:E,1,0)</f>
        <v>0</v>
      </c>
      <c r="D24582">
        <v>24580</v>
      </c>
      <c r="E24582" t="s">
        <v>50069</v>
      </c>
      <c r="H24582" t="s">
        <v>39340</v>
      </c>
    </row>
    <row r="24583" spans="3:8" x14ac:dyDescent="0.2">
      <c r="C24583">
        <f>VLOOKUP(A24583, E:E,1,0)</f>
        <v>0</v>
      </c>
      <c r="D24583">
        <v>24581</v>
      </c>
      <c r="E24583" t="s">
        <v>39341</v>
      </c>
      <c r="H24583" t="s">
        <v>39341</v>
      </c>
    </row>
    <row r="24584" spans="3:8" x14ac:dyDescent="0.2">
      <c r="C24584">
        <f>VLOOKUP(A24584, E:E,1,0)</f>
        <v>0</v>
      </c>
      <c r="D24584">
        <v>24582</v>
      </c>
      <c r="E24584" t="s">
        <v>50070</v>
      </c>
      <c r="H24584" t="s">
        <v>39342</v>
      </c>
    </row>
    <row r="24585" spans="3:8" x14ac:dyDescent="0.2">
      <c r="C24585">
        <f>VLOOKUP(A24585, E:E,1,0)</f>
        <v>0</v>
      </c>
      <c r="D24585">
        <v>24583</v>
      </c>
      <c r="E24585" t="s">
        <v>39343</v>
      </c>
      <c r="H24585" t="s">
        <v>39343</v>
      </c>
    </row>
    <row r="24586" spans="3:8" x14ac:dyDescent="0.2">
      <c r="C24586">
        <f>VLOOKUP(A24586, E:E,1,0)</f>
        <v>0</v>
      </c>
      <c r="D24586">
        <v>24584</v>
      </c>
      <c r="E24586" t="s">
        <v>39344</v>
      </c>
      <c r="H24586" t="s">
        <v>39344</v>
      </c>
    </row>
    <row r="24587" spans="3:8" x14ac:dyDescent="0.2">
      <c r="C24587">
        <f>VLOOKUP(A24587, E:E,1,0)</f>
        <v>0</v>
      </c>
      <c r="D24587">
        <v>24585</v>
      </c>
      <c r="E24587" t="s">
        <v>46079</v>
      </c>
      <c r="H24587" t="s">
        <v>39345</v>
      </c>
    </row>
    <row r="24588" spans="3:8" x14ac:dyDescent="0.2">
      <c r="C24588">
        <f>VLOOKUP(A24588, E:E,1,0)</f>
        <v>0</v>
      </c>
      <c r="D24588">
        <v>24586</v>
      </c>
      <c r="E24588" t="s">
        <v>50071</v>
      </c>
      <c r="H24588" t="s">
        <v>39346</v>
      </c>
    </row>
    <row r="24589" spans="3:8" x14ac:dyDescent="0.2">
      <c r="C24589">
        <f>VLOOKUP(A24589, E:E,1,0)</f>
        <v>0</v>
      </c>
      <c r="D24589">
        <v>24587</v>
      </c>
      <c r="E24589" t="s">
        <v>39347</v>
      </c>
      <c r="H24589" t="s">
        <v>39347</v>
      </c>
    </row>
    <row r="24590" spans="3:8" x14ac:dyDescent="0.2">
      <c r="C24590">
        <f>VLOOKUP(A24590, E:E,1,0)</f>
        <v>0</v>
      </c>
      <c r="D24590">
        <v>24588</v>
      </c>
      <c r="E24590" t="s">
        <v>39348</v>
      </c>
      <c r="H24590" t="s">
        <v>39348</v>
      </c>
    </row>
    <row r="24591" spans="3:8" x14ac:dyDescent="0.2">
      <c r="C24591">
        <f>VLOOKUP(A24591, E:E,1,0)</f>
        <v>0</v>
      </c>
      <c r="D24591">
        <v>24589</v>
      </c>
      <c r="E24591" t="s">
        <v>50072</v>
      </c>
      <c r="H24591" t="s">
        <v>39349</v>
      </c>
    </row>
    <row r="24592" spans="3:8" x14ac:dyDescent="0.2">
      <c r="C24592">
        <f>VLOOKUP(A24592, E:E,1,0)</f>
        <v>0</v>
      </c>
      <c r="D24592">
        <v>24590</v>
      </c>
      <c r="E24592" t="s">
        <v>39350</v>
      </c>
      <c r="H24592" t="s">
        <v>39350</v>
      </c>
    </row>
    <row r="24593" spans="3:8" x14ac:dyDescent="0.2">
      <c r="C24593">
        <f>VLOOKUP(A24593, E:E,1,0)</f>
        <v>0</v>
      </c>
      <c r="D24593">
        <v>24591</v>
      </c>
      <c r="E24593" t="s">
        <v>39351</v>
      </c>
      <c r="H24593" t="s">
        <v>39351</v>
      </c>
    </row>
    <row r="24594" spans="3:8" x14ac:dyDescent="0.2">
      <c r="C24594">
        <f>VLOOKUP(A24594, E:E,1,0)</f>
        <v>0</v>
      </c>
      <c r="D24594">
        <v>24592</v>
      </c>
      <c r="E24594" t="s">
        <v>39352</v>
      </c>
      <c r="H24594" t="s">
        <v>39352</v>
      </c>
    </row>
    <row r="24595" spans="3:8" x14ac:dyDescent="0.2">
      <c r="C24595">
        <f>VLOOKUP(A24595, E:E,1,0)</f>
        <v>0</v>
      </c>
      <c r="D24595">
        <v>24593</v>
      </c>
      <c r="E24595" t="s">
        <v>50073</v>
      </c>
      <c r="H24595" t="s">
        <v>39353</v>
      </c>
    </row>
    <row r="24596" spans="3:8" x14ac:dyDescent="0.2">
      <c r="C24596">
        <f>VLOOKUP(A24596, E:E,1,0)</f>
        <v>0</v>
      </c>
      <c r="D24596">
        <v>24594</v>
      </c>
      <c r="E24596" s="5">
        <v>0.16666666666666666</v>
      </c>
      <c r="H24596" s="5">
        <v>0.16666666666666666</v>
      </c>
    </row>
    <row r="24597" spans="3:8" x14ac:dyDescent="0.2">
      <c r="C24597">
        <f>VLOOKUP(A24597, E:E,1,0)</f>
        <v>0</v>
      </c>
      <c r="D24597">
        <v>24595</v>
      </c>
      <c r="E24597" t="s">
        <v>39354</v>
      </c>
      <c r="H24597" t="s">
        <v>39354</v>
      </c>
    </row>
    <row r="24598" spans="3:8" x14ac:dyDescent="0.2">
      <c r="C24598">
        <f>VLOOKUP(A24598, E:E,1,0)</f>
        <v>0</v>
      </c>
      <c r="D24598">
        <v>24596</v>
      </c>
      <c r="E24598" t="s">
        <v>50074</v>
      </c>
      <c r="H24598" t="s">
        <v>39355</v>
      </c>
    </row>
    <row r="24599" spans="3:8" x14ac:dyDescent="0.2">
      <c r="C24599">
        <f>VLOOKUP(A24599, E:E,1,0)</f>
        <v>0</v>
      </c>
      <c r="D24599">
        <v>24597</v>
      </c>
      <c r="E24599" t="s">
        <v>39356</v>
      </c>
      <c r="H24599" t="s">
        <v>39356</v>
      </c>
    </row>
    <row r="24600" spans="3:8" x14ac:dyDescent="0.2">
      <c r="C24600">
        <f>VLOOKUP(A24600, E:E,1,0)</f>
        <v>0</v>
      </c>
      <c r="D24600">
        <v>24598</v>
      </c>
      <c r="E24600" t="s">
        <v>46080</v>
      </c>
      <c r="H24600" t="s">
        <v>39357</v>
      </c>
    </row>
    <row r="24601" spans="3:8" x14ac:dyDescent="0.2">
      <c r="C24601">
        <f>VLOOKUP(A24601, E:E,1,0)</f>
        <v>0</v>
      </c>
      <c r="D24601">
        <v>24599</v>
      </c>
      <c r="E24601" t="s">
        <v>50075</v>
      </c>
      <c r="H24601" t="s">
        <v>39358</v>
      </c>
    </row>
    <row r="24602" spans="3:8" x14ac:dyDescent="0.2">
      <c r="C24602">
        <f>VLOOKUP(A24602, E:E,1,0)</f>
        <v>0</v>
      </c>
      <c r="D24602">
        <v>24600</v>
      </c>
      <c r="E24602" t="s">
        <v>22391</v>
      </c>
      <c r="H24602" t="s">
        <v>39359</v>
      </c>
    </row>
    <row r="24603" spans="3:8" x14ac:dyDescent="0.2">
      <c r="C24603">
        <f>VLOOKUP(A24603, E:E,1,0)</f>
        <v>0</v>
      </c>
      <c r="D24603">
        <v>24601</v>
      </c>
      <c r="E24603" t="s">
        <v>16646</v>
      </c>
      <c r="H24603" t="s">
        <v>39360</v>
      </c>
    </row>
    <row r="24604" spans="3:8" x14ac:dyDescent="0.2">
      <c r="C24604">
        <f>VLOOKUP(A24604, E:E,1,0)</f>
        <v>0</v>
      </c>
      <c r="D24604">
        <v>24602</v>
      </c>
      <c r="E24604" t="s">
        <v>13765</v>
      </c>
      <c r="H24604" t="s">
        <v>39361</v>
      </c>
    </row>
    <row r="24605" spans="3:8" x14ac:dyDescent="0.2">
      <c r="C24605">
        <f>VLOOKUP(A24605, E:E,1,0)</f>
        <v>0</v>
      </c>
      <c r="D24605">
        <v>24603</v>
      </c>
      <c r="E24605" t="s">
        <v>719</v>
      </c>
      <c r="H24605" t="s">
        <v>39362</v>
      </c>
    </row>
    <row r="24606" spans="3:8" x14ac:dyDescent="0.2">
      <c r="C24606">
        <f>VLOOKUP(A24606, E:E,1,0)</f>
        <v>0</v>
      </c>
      <c r="D24606">
        <v>24604</v>
      </c>
      <c r="E24606" t="s">
        <v>9698</v>
      </c>
      <c r="H24606" t="s">
        <v>39363</v>
      </c>
    </row>
    <row r="24607" spans="3:8" x14ac:dyDescent="0.2">
      <c r="C24607">
        <f>VLOOKUP(A24607, E:E,1,0)</f>
        <v>0</v>
      </c>
      <c r="D24607">
        <v>24605</v>
      </c>
      <c r="E24607" t="s">
        <v>16647</v>
      </c>
      <c r="H24607" t="s">
        <v>39364</v>
      </c>
    </row>
    <row r="24608" spans="3:8" x14ac:dyDescent="0.2">
      <c r="C24608">
        <f>VLOOKUP(A24608, E:E,1,0)</f>
        <v>0</v>
      </c>
      <c r="D24608">
        <v>24606</v>
      </c>
      <c r="E24608" t="s">
        <v>39365</v>
      </c>
      <c r="H24608" t="s">
        <v>39365</v>
      </c>
    </row>
    <row r="24609" spans="3:8" x14ac:dyDescent="0.2">
      <c r="C24609">
        <f>VLOOKUP(A24609, E:E,1,0)</f>
        <v>0</v>
      </c>
      <c r="D24609">
        <v>24607</v>
      </c>
      <c r="E24609" t="s">
        <v>7858</v>
      </c>
      <c r="H24609" t="s">
        <v>7858</v>
      </c>
    </row>
    <row r="24610" spans="3:8" x14ac:dyDescent="0.2">
      <c r="C24610">
        <f>VLOOKUP(A24610, E:E,1,0)</f>
        <v>0</v>
      </c>
      <c r="D24610">
        <v>24608</v>
      </c>
      <c r="E24610" t="s">
        <v>50076</v>
      </c>
      <c r="H24610" t="s">
        <v>39366</v>
      </c>
    </row>
    <row r="24611" spans="3:8" x14ac:dyDescent="0.2">
      <c r="C24611">
        <f>VLOOKUP(A24611, E:E,1,0)</f>
        <v>0</v>
      </c>
      <c r="D24611">
        <v>24609</v>
      </c>
      <c r="E24611" t="s">
        <v>1545</v>
      </c>
      <c r="H24611" t="s">
        <v>39367</v>
      </c>
    </row>
    <row r="24612" spans="3:8" x14ac:dyDescent="0.2">
      <c r="C24612">
        <f>VLOOKUP(A24612, E:E,1,0)</f>
        <v>0</v>
      </c>
      <c r="D24612">
        <v>24610</v>
      </c>
      <c r="E24612" t="s">
        <v>50077</v>
      </c>
      <c r="H24612" t="s">
        <v>39368</v>
      </c>
    </row>
    <row r="24613" spans="3:8" x14ac:dyDescent="0.2">
      <c r="C24613">
        <f>VLOOKUP(A24613, E:E,1,0)</f>
        <v>0</v>
      </c>
      <c r="D24613">
        <v>24611</v>
      </c>
      <c r="E24613" t="s">
        <v>50078</v>
      </c>
      <c r="H24613" t="s">
        <v>39369</v>
      </c>
    </row>
    <row r="24614" spans="3:8" x14ac:dyDescent="0.2">
      <c r="C24614">
        <f>VLOOKUP(A24614, E:E,1,0)</f>
        <v>0</v>
      </c>
      <c r="D24614">
        <v>24612</v>
      </c>
      <c r="E24614" t="s">
        <v>50079</v>
      </c>
      <c r="H24614" t="s">
        <v>39370</v>
      </c>
    </row>
    <row r="24615" spans="3:8" x14ac:dyDescent="0.2">
      <c r="C24615">
        <f>VLOOKUP(A24615, E:E,1,0)</f>
        <v>0</v>
      </c>
      <c r="D24615">
        <v>24613</v>
      </c>
      <c r="E24615" t="s">
        <v>50080</v>
      </c>
      <c r="H24615" t="s">
        <v>39371</v>
      </c>
    </row>
    <row r="24616" spans="3:8" x14ac:dyDescent="0.2">
      <c r="C24616">
        <f>VLOOKUP(A24616, E:E,1,0)</f>
        <v>0</v>
      </c>
      <c r="D24616">
        <v>24614</v>
      </c>
      <c r="E24616" t="s">
        <v>50081</v>
      </c>
      <c r="H24616" t="s">
        <v>39372</v>
      </c>
    </row>
    <row r="24617" spans="3:8" x14ac:dyDescent="0.2">
      <c r="C24617">
        <f>VLOOKUP(A24617, E:E,1,0)</f>
        <v>0</v>
      </c>
      <c r="D24617">
        <v>24615</v>
      </c>
      <c r="E24617" t="s">
        <v>39373</v>
      </c>
      <c r="H24617" t="s">
        <v>39373</v>
      </c>
    </row>
    <row r="24618" spans="3:8" x14ac:dyDescent="0.2">
      <c r="C24618">
        <f>VLOOKUP(A24618, E:E,1,0)</f>
        <v>0</v>
      </c>
      <c r="D24618">
        <v>24616</v>
      </c>
      <c r="E24618" t="s">
        <v>39374</v>
      </c>
      <c r="H24618" t="s">
        <v>39374</v>
      </c>
    </row>
    <row r="24619" spans="3:8" x14ac:dyDescent="0.2">
      <c r="C24619">
        <f>VLOOKUP(A24619, E:E,1,0)</f>
        <v>0</v>
      </c>
      <c r="D24619">
        <v>24617</v>
      </c>
      <c r="E24619" t="s">
        <v>37140</v>
      </c>
      <c r="H24619" t="s">
        <v>39375</v>
      </c>
    </row>
    <row r="24620" spans="3:8" x14ac:dyDescent="0.2">
      <c r="C24620">
        <f>VLOOKUP(A24620, E:E,1,0)</f>
        <v>0</v>
      </c>
      <c r="D24620">
        <v>24618</v>
      </c>
      <c r="E24620" t="s">
        <v>8020</v>
      </c>
      <c r="H24620" t="s">
        <v>8020</v>
      </c>
    </row>
    <row r="24621" spans="3:8" x14ac:dyDescent="0.2">
      <c r="C24621">
        <f>VLOOKUP(A24621, E:E,1,0)</f>
        <v>0</v>
      </c>
      <c r="D24621">
        <v>24619</v>
      </c>
      <c r="E24621" t="s">
        <v>16655</v>
      </c>
      <c r="H24621" t="s">
        <v>39376</v>
      </c>
    </row>
    <row r="24622" spans="3:8" x14ac:dyDescent="0.2">
      <c r="C24622">
        <f>VLOOKUP(A24622, E:E,1,0)</f>
        <v>0</v>
      </c>
      <c r="D24622">
        <v>24620</v>
      </c>
      <c r="E24622" t="s">
        <v>39377</v>
      </c>
      <c r="H24622" t="s">
        <v>39377</v>
      </c>
    </row>
    <row r="24623" spans="3:8" x14ac:dyDescent="0.2">
      <c r="C24623">
        <f>VLOOKUP(A24623, E:E,1,0)</f>
        <v>0</v>
      </c>
      <c r="D24623">
        <v>24621</v>
      </c>
      <c r="E24623" t="s">
        <v>50082</v>
      </c>
      <c r="H24623" t="s">
        <v>39378</v>
      </c>
    </row>
    <row r="24624" spans="3:8" x14ac:dyDescent="0.2">
      <c r="C24624">
        <f>VLOOKUP(A24624, E:E,1,0)</f>
        <v>0</v>
      </c>
      <c r="D24624">
        <v>24622</v>
      </c>
      <c r="E24624" t="s">
        <v>39379</v>
      </c>
      <c r="H24624" t="s">
        <v>39379</v>
      </c>
    </row>
    <row r="24625" spans="3:8" x14ac:dyDescent="0.2">
      <c r="C24625">
        <f>VLOOKUP(A24625, E:E,1,0)</f>
        <v>0</v>
      </c>
      <c r="D24625">
        <v>24623</v>
      </c>
      <c r="E24625" t="s">
        <v>39380</v>
      </c>
      <c r="H24625" t="s">
        <v>39380</v>
      </c>
    </row>
    <row r="24626" spans="3:8" x14ac:dyDescent="0.2">
      <c r="C24626">
        <f>VLOOKUP(A24626, E:E,1,0)</f>
        <v>0</v>
      </c>
      <c r="D24626">
        <v>24624</v>
      </c>
      <c r="E24626" t="s">
        <v>39381</v>
      </c>
      <c r="H24626" t="s">
        <v>39381</v>
      </c>
    </row>
    <row r="24627" spans="3:8" x14ac:dyDescent="0.2">
      <c r="C24627">
        <f>VLOOKUP(A24627, E:E,1,0)</f>
        <v>0</v>
      </c>
      <c r="D24627">
        <v>24625</v>
      </c>
      <c r="E24627" t="s">
        <v>50083</v>
      </c>
      <c r="H24627" t="s">
        <v>39382</v>
      </c>
    </row>
    <row r="24628" spans="3:8" x14ac:dyDescent="0.2">
      <c r="C24628">
        <f>VLOOKUP(A24628, E:E,1,0)</f>
        <v>0</v>
      </c>
      <c r="D24628">
        <v>24626</v>
      </c>
      <c r="E24628" t="s">
        <v>39383</v>
      </c>
      <c r="H24628" t="s">
        <v>39383</v>
      </c>
    </row>
    <row r="24629" spans="3:8" x14ac:dyDescent="0.2">
      <c r="C24629">
        <f>VLOOKUP(A24629, E:E,1,0)</f>
        <v>0</v>
      </c>
      <c r="D24629">
        <v>24627</v>
      </c>
      <c r="E24629" t="s">
        <v>39384</v>
      </c>
      <c r="H24629" t="s">
        <v>39384</v>
      </c>
    </row>
    <row r="24630" spans="3:8" x14ac:dyDescent="0.2">
      <c r="C24630">
        <f>VLOOKUP(A24630, E:E,1,0)</f>
        <v>0</v>
      </c>
      <c r="D24630">
        <v>24628</v>
      </c>
      <c r="E24630" t="s">
        <v>50084</v>
      </c>
      <c r="H24630" t="s">
        <v>39385</v>
      </c>
    </row>
    <row r="24631" spans="3:8" x14ac:dyDescent="0.2">
      <c r="C24631">
        <f>VLOOKUP(A24631, E:E,1,0)</f>
        <v>0</v>
      </c>
      <c r="D24631">
        <v>24629</v>
      </c>
      <c r="E24631" t="s">
        <v>39386</v>
      </c>
      <c r="H24631" t="s">
        <v>39386</v>
      </c>
    </row>
    <row r="24632" spans="3:8" x14ac:dyDescent="0.2">
      <c r="C24632">
        <f>VLOOKUP(A24632, E:E,1,0)</f>
        <v>0</v>
      </c>
      <c r="D24632">
        <v>24630</v>
      </c>
      <c r="E24632" t="s">
        <v>16667</v>
      </c>
      <c r="H24632" t="s">
        <v>16667</v>
      </c>
    </row>
    <row r="24633" spans="3:8" x14ac:dyDescent="0.2">
      <c r="C24633">
        <f>VLOOKUP(A24633, E:E,1,0)</f>
        <v>0</v>
      </c>
      <c r="D24633">
        <v>24631</v>
      </c>
      <c r="E24633" t="s">
        <v>11472</v>
      </c>
      <c r="H24633" t="s">
        <v>11472</v>
      </c>
    </row>
    <row r="24634" spans="3:8" x14ac:dyDescent="0.2">
      <c r="C24634">
        <f>VLOOKUP(A24634, E:E,1,0)</f>
        <v>0</v>
      </c>
      <c r="D24634">
        <v>24632</v>
      </c>
      <c r="E24634" t="s">
        <v>39387</v>
      </c>
      <c r="H24634" t="s">
        <v>39387</v>
      </c>
    </row>
    <row r="24635" spans="3:8" x14ac:dyDescent="0.2">
      <c r="C24635">
        <f>VLOOKUP(A24635, E:E,1,0)</f>
        <v>0</v>
      </c>
      <c r="D24635">
        <v>24633</v>
      </c>
      <c r="E24635" t="s">
        <v>16665</v>
      </c>
      <c r="H24635" t="s">
        <v>39388</v>
      </c>
    </row>
    <row r="24636" spans="3:8" x14ac:dyDescent="0.2">
      <c r="C24636">
        <f>VLOOKUP(A24636, E:E,1,0)</f>
        <v>0</v>
      </c>
      <c r="D24636">
        <v>24634</v>
      </c>
      <c r="E24636" t="s">
        <v>39389</v>
      </c>
      <c r="H24636" t="s">
        <v>39389</v>
      </c>
    </row>
    <row r="24637" spans="3:8" x14ac:dyDescent="0.2">
      <c r="C24637">
        <f>VLOOKUP(A24637, E:E,1,0)</f>
        <v>0</v>
      </c>
      <c r="D24637">
        <v>24635</v>
      </c>
      <c r="E24637" t="s">
        <v>16666</v>
      </c>
      <c r="H24637" t="s">
        <v>39390</v>
      </c>
    </row>
    <row r="24638" spans="3:8" x14ac:dyDescent="0.2">
      <c r="C24638">
        <f>VLOOKUP(A24638, E:E,1,0)</f>
        <v>0</v>
      </c>
      <c r="D24638">
        <v>24636</v>
      </c>
      <c r="E24638" t="s">
        <v>16668</v>
      </c>
      <c r="H24638" t="s">
        <v>39391</v>
      </c>
    </row>
    <row r="24639" spans="3:8" x14ac:dyDescent="0.2">
      <c r="C24639">
        <f>VLOOKUP(A24639, E:E,1,0)</f>
        <v>0</v>
      </c>
      <c r="D24639">
        <v>24637</v>
      </c>
      <c r="E24639" t="s">
        <v>636</v>
      </c>
      <c r="H24639" t="s">
        <v>39392</v>
      </c>
    </row>
    <row r="24640" spans="3:8" x14ac:dyDescent="0.2">
      <c r="C24640">
        <f>VLOOKUP(A24640, E:E,1,0)</f>
        <v>0</v>
      </c>
      <c r="D24640">
        <v>24638</v>
      </c>
      <c r="E24640" t="s">
        <v>46081</v>
      </c>
      <c r="H24640" t="s">
        <v>39393</v>
      </c>
    </row>
    <row r="24641" spans="3:8" x14ac:dyDescent="0.2">
      <c r="C24641">
        <f>VLOOKUP(A24641, E:E,1,0)</f>
        <v>0</v>
      </c>
      <c r="D24641">
        <v>24639</v>
      </c>
      <c r="E24641" t="s">
        <v>39394</v>
      </c>
      <c r="H24641" t="s">
        <v>39394</v>
      </c>
    </row>
    <row r="24642" spans="3:8" x14ac:dyDescent="0.2">
      <c r="C24642">
        <f>VLOOKUP(A24642, E:E,1,0)</f>
        <v>0</v>
      </c>
      <c r="D24642">
        <v>24640</v>
      </c>
      <c r="E24642" t="s">
        <v>50085</v>
      </c>
      <c r="H24642" t="s">
        <v>39395</v>
      </c>
    </row>
    <row r="24643" spans="3:8" x14ac:dyDescent="0.2">
      <c r="C24643">
        <f>VLOOKUP(A24643, E:E,1,0)</f>
        <v>0</v>
      </c>
      <c r="D24643">
        <v>24641</v>
      </c>
      <c r="E24643" t="s">
        <v>39396</v>
      </c>
      <c r="H24643" t="s">
        <v>39396</v>
      </c>
    </row>
    <row r="24644" spans="3:8" x14ac:dyDescent="0.2">
      <c r="C24644">
        <f>VLOOKUP(A24644, E:E,1,0)</f>
        <v>0</v>
      </c>
      <c r="D24644">
        <v>24642</v>
      </c>
      <c r="E24644" t="s">
        <v>39397</v>
      </c>
      <c r="H24644" t="s">
        <v>39397</v>
      </c>
    </row>
    <row r="24645" spans="3:8" x14ac:dyDescent="0.2">
      <c r="C24645">
        <f>VLOOKUP(A24645, E:E,1,0)</f>
        <v>0</v>
      </c>
      <c r="D24645">
        <v>24643</v>
      </c>
      <c r="E24645" t="s">
        <v>39398</v>
      </c>
      <c r="H24645" t="s">
        <v>39398</v>
      </c>
    </row>
    <row r="24646" spans="3:8" x14ac:dyDescent="0.2">
      <c r="C24646">
        <f>VLOOKUP(A24646, E:E,1,0)</f>
        <v>0</v>
      </c>
      <c r="D24646">
        <v>24644</v>
      </c>
      <c r="E24646" t="s">
        <v>50086</v>
      </c>
      <c r="H24646" t="s">
        <v>39399</v>
      </c>
    </row>
    <row r="24647" spans="3:8" x14ac:dyDescent="0.2">
      <c r="C24647">
        <f>VLOOKUP(A24647, E:E,1,0)</f>
        <v>0</v>
      </c>
      <c r="D24647">
        <v>24645</v>
      </c>
      <c r="E24647" t="s">
        <v>39400</v>
      </c>
      <c r="H24647" t="s">
        <v>39400</v>
      </c>
    </row>
    <row r="24648" spans="3:8" x14ac:dyDescent="0.2">
      <c r="C24648">
        <f>VLOOKUP(A24648, E:E,1,0)</f>
        <v>0</v>
      </c>
      <c r="D24648">
        <v>24646</v>
      </c>
      <c r="E24648" t="s">
        <v>39401</v>
      </c>
      <c r="H24648" t="s">
        <v>39401</v>
      </c>
    </row>
    <row r="24649" spans="3:8" x14ac:dyDescent="0.2">
      <c r="C24649">
        <f>VLOOKUP(A24649, E:E,1,0)</f>
        <v>0</v>
      </c>
      <c r="D24649">
        <v>24647</v>
      </c>
      <c r="E24649" t="s">
        <v>39402</v>
      </c>
      <c r="H24649" t="s">
        <v>39402</v>
      </c>
    </row>
    <row r="24650" spans="3:8" x14ac:dyDescent="0.2">
      <c r="C24650">
        <f>VLOOKUP(A24650, E:E,1,0)</f>
        <v>0</v>
      </c>
      <c r="D24650">
        <v>24648</v>
      </c>
      <c r="E24650" t="s">
        <v>15755</v>
      </c>
      <c r="H24650" t="s">
        <v>15755</v>
      </c>
    </row>
    <row r="24651" spans="3:8" x14ac:dyDescent="0.2">
      <c r="C24651">
        <f>VLOOKUP(A24651, E:E,1,0)</f>
        <v>0</v>
      </c>
      <c r="D24651">
        <v>24649</v>
      </c>
      <c r="E24651" t="s">
        <v>39403</v>
      </c>
      <c r="H24651" t="s">
        <v>39403</v>
      </c>
    </row>
    <row r="24652" spans="3:8" x14ac:dyDescent="0.2">
      <c r="C24652">
        <f>VLOOKUP(A24652, E:E,1,0)</f>
        <v>0</v>
      </c>
      <c r="D24652">
        <v>24650</v>
      </c>
      <c r="E24652" t="s">
        <v>16677</v>
      </c>
      <c r="H24652" t="s">
        <v>16677</v>
      </c>
    </row>
    <row r="24653" spans="3:8" x14ac:dyDescent="0.2">
      <c r="C24653">
        <f>VLOOKUP(A24653, E:E,1,0)</f>
        <v>0</v>
      </c>
      <c r="D24653">
        <v>24651</v>
      </c>
      <c r="E24653" t="s">
        <v>39404</v>
      </c>
      <c r="H24653" t="s">
        <v>39404</v>
      </c>
    </row>
    <row r="24654" spans="3:8" x14ac:dyDescent="0.2">
      <c r="C24654">
        <f>VLOOKUP(A24654, E:E,1,0)</f>
        <v>0</v>
      </c>
      <c r="D24654">
        <v>24652</v>
      </c>
      <c r="E24654" t="s">
        <v>50087</v>
      </c>
      <c r="H24654" t="s">
        <v>39405</v>
      </c>
    </row>
    <row r="24655" spans="3:8" x14ac:dyDescent="0.2">
      <c r="C24655">
        <f>VLOOKUP(A24655, E:E,1,0)</f>
        <v>0</v>
      </c>
      <c r="D24655">
        <v>24653</v>
      </c>
      <c r="E24655" t="s">
        <v>16681</v>
      </c>
      <c r="H24655" t="s">
        <v>16681</v>
      </c>
    </row>
    <row r="24656" spans="3:8" x14ac:dyDescent="0.2">
      <c r="C24656">
        <f>VLOOKUP(A24656, E:E,1,0)</f>
        <v>0</v>
      </c>
      <c r="D24656">
        <v>24654</v>
      </c>
      <c r="E24656" t="s">
        <v>16680</v>
      </c>
      <c r="H24656" t="s">
        <v>16680</v>
      </c>
    </row>
    <row r="24657" spans="3:8" x14ac:dyDescent="0.2">
      <c r="C24657">
        <f>VLOOKUP(A24657, E:E,1,0)</f>
        <v>0</v>
      </c>
      <c r="D24657">
        <v>24655</v>
      </c>
      <c r="E24657" t="s">
        <v>50088</v>
      </c>
      <c r="H24657" t="s">
        <v>39406</v>
      </c>
    </row>
    <row r="24658" spans="3:8" x14ac:dyDescent="0.2">
      <c r="C24658">
        <f>VLOOKUP(A24658, E:E,1,0)</f>
        <v>0</v>
      </c>
      <c r="D24658">
        <v>24656</v>
      </c>
      <c r="E24658" t="s">
        <v>16683</v>
      </c>
      <c r="H24658" t="s">
        <v>39407</v>
      </c>
    </row>
    <row r="24659" spans="3:8" x14ac:dyDescent="0.2">
      <c r="C24659">
        <f>VLOOKUP(A24659, E:E,1,0)</f>
        <v>0</v>
      </c>
      <c r="D24659">
        <v>24657</v>
      </c>
      <c r="E24659" t="s">
        <v>16685</v>
      </c>
      <c r="H24659" t="s">
        <v>16685</v>
      </c>
    </row>
    <row r="24660" spans="3:8" x14ac:dyDescent="0.2">
      <c r="C24660">
        <f>VLOOKUP(A24660, E:E,1,0)</f>
        <v>0</v>
      </c>
      <c r="D24660">
        <v>24658</v>
      </c>
      <c r="E24660" t="s">
        <v>39408</v>
      </c>
      <c r="H24660" t="s">
        <v>39408</v>
      </c>
    </row>
    <row r="24661" spans="3:8" x14ac:dyDescent="0.2">
      <c r="C24661">
        <f>VLOOKUP(A24661, E:E,1,0)</f>
        <v>0</v>
      </c>
      <c r="D24661">
        <v>24659</v>
      </c>
      <c r="E24661" t="s">
        <v>50089</v>
      </c>
      <c r="H24661" t="s">
        <v>39409</v>
      </c>
    </row>
    <row r="24662" spans="3:8" x14ac:dyDescent="0.2">
      <c r="C24662">
        <f>VLOOKUP(A24662, E:E,1,0)</f>
        <v>0</v>
      </c>
      <c r="D24662">
        <v>24660</v>
      </c>
      <c r="E24662" t="s">
        <v>39410</v>
      </c>
      <c r="H24662" t="s">
        <v>39410</v>
      </c>
    </row>
    <row r="24663" spans="3:8" x14ac:dyDescent="0.2">
      <c r="C24663">
        <f>VLOOKUP(A24663, E:E,1,0)</f>
        <v>0</v>
      </c>
      <c r="D24663">
        <v>24661</v>
      </c>
      <c r="E24663" t="s">
        <v>39411</v>
      </c>
      <c r="H24663" t="s">
        <v>39411</v>
      </c>
    </row>
    <row r="24664" spans="3:8" x14ac:dyDescent="0.2">
      <c r="C24664">
        <f>VLOOKUP(A24664, E:E,1,0)</f>
        <v>0</v>
      </c>
      <c r="D24664">
        <v>24662</v>
      </c>
      <c r="E24664" t="s">
        <v>39412</v>
      </c>
      <c r="H24664" t="s">
        <v>39412</v>
      </c>
    </row>
    <row r="24665" spans="3:8" x14ac:dyDescent="0.2">
      <c r="C24665">
        <f>VLOOKUP(A24665, E:E,1,0)</f>
        <v>0</v>
      </c>
      <c r="D24665">
        <v>24663</v>
      </c>
      <c r="E24665" t="s">
        <v>46082</v>
      </c>
      <c r="H24665" t="s">
        <v>39413</v>
      </c>
    </row>
    <row r="24666" spans="3:8" x14ac:dyDescent="0.2">
      <c r="C24666">
        <f>VLOOKUP(A24666, E:E,1,0)</f>
        <v>0</v>
      </c>
      <c r="D24666">
        <v>24664</v>
      </c>
      <c r="E24666" t="s">
        <v>39414</v>
      </c>
      <c r="H24666" t="s">
        <v>39414</v>
      </c>
    </row>
    <row r="24667" spans="3:8" x14ac:dyDescent="0.2">
      <c r="C24667">
        <f>VLOOKUP(A24667, E:E,1,0)</f>
        <v>0</v>
      </c>
      <c r="D24667">
        <v>24665</v>
      </c>
      <c r="E24667" t="s">
        <v>39415</v>
      </c>
      <c r="H24667" t="s">
        <v>39415</v>
      </c>
    </row>
    <row r="24668" spans="3:8" x14ac:dyDescent="0.2">
      <c r="C24668">
        <f>VLOOKUP(A24668, E:E,1,0)</f>
        <v>0</v>
      </c>
      <c r="D24668">
        <v>24666</v>
      </c>
      <c r="E24668" t="s">
        <v>39416</v>
      </c>
      <c r="H24668" t="s">
        <v>39416</v>
      </c>
    </row>
    <row r="24669" spans="3:8" x14ac:dyDescent="0.2">
      <c r="C24669">
        <f>VLOOKUP(A24669, E:E,1,0)</f>
        <v>0</v>
      </c>
      <c r="D24669">
        <v>24667</v>
      </c>
      <c r="E24669" t="s">
        <v>39417</v>
      </c>
      <c r="H24669" t="s">
        <v>39417</v>
      </c>
    </row>
    <row r="24670" spans="3:8" x14ac:dyDescent="0.2">
      <c r="C24670">
        <f>VLOOKUP(A24670, E:E,1,0)</f>
        <v>0</v>
      </c>
      <c r="D24670">
        <v>24668</v>
      </c>
      <c r="E24670" t="s">
        <v>39418</v>
      </c>
      <c r="H24670" t="s">
        <v>39418</v>
      </c>
    </row>
    <row r="24671" spans="3:8" x14ac:dyDescent="0.2">
      <c r="C24671">
        <f>VLOOKUP(A24671, E:E,1,0)</f>
        <v>0</v>
      </c>
      <c r="D24671">
        <v>24669</v>
      </c>
      <c r="E24671" t="s">
        <v>50090</v>
      </c>
      <c r="H24671" t="s">
        <v>39419</v>
      </c>
    </row>
    <row r="24672" spans="3:8" x14ac:dyDescent="0.2">
      <c r="C24672">
        <f>VLOOKUP(A24672, E:E,1,0)</f>
        <v>0</v>
      </c>
      <c r="D24672">
        <v>24670</v>
      </c>
      <c r="E24672" t="s">
        <v>39420</v>
      </c>
      <c r="H24672" t="s">
        <v>39420</v>
      </c>
    </row>
    <row r="24673" spans="3:8" x14ac:dyDescent="0.2">
      <c r="C24673">
        <f>VLOOKUP(A24673, E:E,1,0)</f>
        <v>0</v>
      </c>
      <c r="D24673">
        <v>24671</v>
      </c>
      <c r="E24673" t="s">
        <v>39421</v>
      </c>
      <c r="H24673" t="s">
        <v>39421</v>
      </c>
    </row>
    <row r="24674" spans="3:8" x14ac:dyDescent="0.2">
      <c r="C24674">
        <f>VLOOKUP(A24674, E:E,1,0)</f>
        <v>0</v>
      </c>
      <c r="D24674">
        <v>24672</v>
      </c>
      <c r="E24674" t="s">
        <v>39422</v>
      </c>
      <c r="H24674" t="s">
        <v>39422</v>
      </c>
    </row>
    <row r="24675" spans="3:8" x14ac:dyDescent="0.2">
      <c r="C24675">
        <f>VLOOKUP(A24675, E:E,1,0)</f>
        <v>0</v>
      </c>
      <c r="D24675">
        <v>24673</v>
      </c>
      <c r="E24675" t="s">
        <v>50091</v>
      </c>
      <c r="H24675" t="s">
        <v>39423</v>
      </c>
    </row>
    <row r="24676" spans="3:8" x14ac:dyDescent="0.2">
      <c r="C24676">
        <f>VLOOKUP(A24676, E:E,1,0)</f>
        <v>0</v>
      </c>
      <c r="D24676">
        <v>24674</v>
      </c>
      <c r="E24676" t="s">
        <v>39424</v>
      </c>
      <c r="H24676" t="s">
        <v>39424</v>
      </c>
    </row>
    <row r="24677" spans="3:8" x14ac:dyDescent="0.2">
      <c r="C24677">
        <f>VLOOKUP(A24677, E:E,1,0)</f>
        <v>0</v>
      </c>
      <c r="D24677">
        <v>24675</v>
      </c>
      <c r="E24677" t="s">
        <v>39425</v>
      </c>
      <c r="H24677" t="s">
        <v>39425</v>
      </c>
    </row>
    <row r="24678" spans="3:8" x14ac:dyDescent="0.2">
      <c r="C24678">
        <f>VLOOKUP(A24678, E:E,1,0)</f>
        <v>0</v>
      </c>
      <c r="D24678">
        <v>24676</v>
      </c>
      <c r="E24678" t="s">
        <v>16695</v>
      </c>
      <c r="H24678" t="s">
        <v>39426</v>
      </c>
    </row>
    <row r="24679" spans="3:8" x14ac:dyDescent="0.2">
      <c r="C24679">
        <f>VLOOKUP(A24679, E:E,1,0)</f>
        <v>0</v>
      </c>
      <c r="D24679">
        <v>24677</v>
      </c>
      <c r="E24679" t="s">
        <v>39427</v>
      </c>
      <c r="H24679" t="s">
        <v>39427</v>
      </c>
    </row>
    <row r="24680" spans="3:8" x14ac:dyDescent="0.2">
      <c r="C24680">
        <f>VLOOKUP(A24680, E:E,1,0)</f>
        <v>0</v>
      </c>
      <c r="D24680">
        <v>24678</v>
      </c>
      <c r="E24680" t="s">
        <v>14198</v>
      </c>
      <c r="H24680" t="s">
        <v>14198</v>
      </c>
    </row>
    <row r="24681" spans="3:8" x14ac:dyDescent="0.2">
      <c r="C24681">
        <f>VLOOKUP(A24681, E:E,1,0)</f>
        <v>0</v>
      </c>
      <c r="D24681">
        <v>24679</v>
      </c>
      <c r="E24681" t="s">
        <v>39428</v>
      </c>
      <c r="H24681" t="s">
        <v>39428</v>
      </c>
    </row>
    <row r="24682" spans="3:8" x14ac:dyDescent="0.2">
      <c r="C24682">
        <f>VLOOKUP(A24682, E:E,1,0)</f>
        <v>0</v>
      </c>
      <c r="D24682">
        <v>24680</v>
      </c>
      <c r="E24682" t="s">
        <v>50092</v>
      </c>
      <c r="H24682" t="s">
        <v>39429</v>
      </c>
    </row>
    <row r="24683" spans="3:8" x14ac:dyDescent="0.2">
      <c r="C24683">
        <f>VLOOKUP(A24683, E:E,1,0)</f>
        <v>0</v>
      </c>
      <c r="D24683">
        <v>24681</v>
      </c>
      <c r="E24683" t="s">
        <v>39430</v>
      </c>
      <c r="H24683" t="s">
        <v>39430</v>
      </c>
    </row>
    <row r="24684" spans="3:8" x14ac:dyDescent="0.2">
      <c r="C24684">
        <f>VLOOKUP(A24684, E:E,1,0)</f>
        <v>0</v>
      </c>
      <c r="D24684">
        <v>24682</v>
      </c>
      <c r="E24684" t="s">
        <v>39431</v>
      </c>
      <c r="H24684" t="s">
        <v>39431</v>
      </c>
    </row>
    <row r="24685" spans="3:8" x14ac:dyDescent="0.2">
      <c r="C24685">
        <f>VLOOKUP(A24685, E:E,1,0)</f>
        <v>0</v>
      </c>
      <c r="D24685">
        <v>24683</v>
      </c>
      <c r="E24685" t="s">
        <v>39432</v>
      </c>
      <c r="H24685" t="s">
        <v>39432</v>
      </c>
    </row>
    <row r="24686" spans="3:8" x14ac:dyDescent="0.2">
      <c r="C24686">
        <f>VLOOKUP(A24686, E:E,1,0)</f>
        <v>0</v>
      </c>
      <c r="D24686">
        <v>24684</v>
      </c>
      <c r="E24686" t="s">
        <v>50093</v>
      </c>
      <c r="H24686" t="s">
        <v>39433</v>
      </c>
    </row>
    <row r="24687" spans="3:8" x14ac:dyDescent="0.2">
      <c r="C24687">
        <f>VLOOKUP(A24687, E:E,1,0)</f>
        <v>0</v>
      </c>
      <c r="D24687">
        <v>24685</v>
      </c>
      <c r="E24687" t="s">
        <v>39434</v>
      </c>
      <c r="H24687" t="s">
        <v>39434</v>
      </c>
    </row>
    <row r="24688" spans="3:8" x14ac:dyDescent="0.2">
      <c r="C24688">
        <f>VLOOKUP(A24688, E:E,1,0)</f>
        <v>0</v>
      </c>
      <c r="D24688">
        <v>24686</v>
      </c>
      <c r="E24688" t="s">
        <v>39435</v>
      </c>
      <c r="H24688" t="s">
        <v>39435</v>
      </c>
    </row>
    <row r="24689" spans="3:8" x14ac:dyDescent="0.2">
      <c r="C24689">
        <f>VLOOKUP(A24689, E:E,1,0)</f>
        <v>0</v>
      </c>
      <c r="D24689">
        <v>24687</v>
      </c>
      <c r="E24689" t="s">
        <v>16698</v>
      </c>
      <c r="H24689" t="s">
        <v>16698</v>
      </c>
    </row>
    <row r="24690" spans="3:8" x14ac:dyDescent="0.2">
      <c r="C24690">
        <f>VLOOKUP(A24690, E:E,1,0)</f>
        <v>0</v>
      </c>
      <c r="D24690">
        <v>24688</v>
      </c>
      <c r="E24690" t="s">
        <v>39436</v>
      </c>
      <c r="H24690" t="s">
        <v>39436</v>
      </c>
    </row>
    <row r="24691" spans="3:8" x14ac:dyDescent="0.2">
      <c r="C24691">
        <f>VLOOKUP(A24691, E:E,1,0)</f>
        <v>0</v>
      </c>
      <c r="D24691">
        <v>24689</v>
      </c>
      <c r="E24691" t="s">
        <v>10260</v>
      </c>
      <c r="H24691" t="s">
        <v>39437</v>
      </c>
    </row>
    <row r="24692" spans="3:8" x14ac:dyDescent="0.2">
      <c r="C24692">
        <f>VLOOKUP(A24692, E:E,1,0)</f>
        <v>0</v>
      </c>
      <c r="D24692">
        <v>24690</v>
      </c>
      <c r="E24692" t="s">
        <v>16699</v>
      </c>
      <c r="H24692" t="s">
        <v>16699</v>
      </c>
    </row>
    <row r="24693" spans="3:8" x14ac:dyDescent="0.2">
      <c r="C24693">
        <f>VLOOKUP(A24693, E:E,1,0)</f>
        <v>0</v>
      </c>
      <c r="D24693">
        <v>24691</v>
      </c>
      <c r="E24693" t="s">
        <v>9419</v>
      </c>
      <c r="H24693" t="s">
        <v>39438</v>
      </c>
    </row>
    <row r="24694" spans="3:8" x14ac:dyDescent="0.2">
      <c r="C24694">
        <f>VLOOKUP(A24694, E:E,1,0)</f>
        <v>0</v>
      </c>
      <c r="D24694">
        <v>24692</v>
      </c>
      <c r="E24694" t="s">
        <v>50094</v>
      </c>
      <c r="H24694" t="s">
        <v>39439</v>
      </c>
    </row>
    <row r="24695" spans="3:8" x14ac:dyDescent="0.2">
      <c r="C24695">
        <f>VLOOKUP(A24695, E:E,1,0)</f>
        <v>0</v>
      </c>
      <c r="D24695">
        <v>24693</v>
      </c>
      <c r="E24695" t="s">
        <v>16701</v>
      </c>
      <c r="H24695" t="s">
        <v>16701</v>
      </c>
    </row>
    <row r="24696" spans="3:8" x14ac:dyDescent="0.2">
      <c r="C24696">
        <f>VLOOKUP(A24696, E:E,1,0)</f>
        <v>0</v>
      </c>
      <c r="D24696">
        <v>24694</v>
      </c>
      <c r="E24696" t="s">
        <v>7501</v>
      </c>
      <c r="H24696" t="s">
        <v>7501</v>
      </c>
    </row>
    <row r="24697" spans="3:8" x14ac:dyDescent="0.2">
      <c r="C24697">
        <f>VLOOKUP(A24697, E:E,1,0)</f>
        <v>0</v>
      </c>
      <c r="D24697">
        <v>24695</v>
      </c>
      <c r="E24697" t="s">
        <v>16700</v>
      </c>
      <c r="H24697" t="s">
        <v>16700</v>
      </c>
    </row>
    <row r="24698" spans="3:8" x14ac:dyDescent="0.2">
      <c r="C24698">
        <f>VLOOKUP(A24698, E:E,1,0)</f>
        <v>0</v>
      </c>
      <c r="D24698">
        <v>24696</v>
      </c>
      <c r="E24698" t="s">
        <v>39440</v>
      </c>
      <c r="H24698" t="s">
        <v>39440</v>
      </c>
    </row>
    <row r="24699" spans="3:8" ht="51" x14ac:dyDescent="0.2">
      <c r="C24699">
        <f>VLOOKUP(A24699, E:E,1,0)</f>
        <v>0</v>
      </c>
      <c r="D24699">
        <v>24697</v>
      </c>
      <c r="E24699" s="4" t="s">
        <v>50095</v>
      </c>
      <c r="H24699" s="4" t="s">
        <v>39441</v>
      </c>
    </row>
    <row r="24700" spans="3:8" x14ac:dyDescent="0.2">
      <c r="C24700">
        <f>VLOOKUP(A24700, E:E,1,0)</f>
        <v>0</v>
      </c>
      <c r="D24700">
        <v>24698</v>
      </c>
      <c r="E24700" t="s">
        <v>39442</v>
      </c>
      <c r="H24700" t="s">
        <v>39442</v>
      </c>
    </row>
    <row r="24701" spans="3:8" x14ac:dyDescent="0.2">
      <c r="C24701">
        <f>VLOOKUP(A24701, E:E,1,0)</f>
        <v>0</v>
      </c>
      <c r="D24701">
        <v>24699</v>
      </c>
      <c r="E24701" t="s">
        <v>39443</v>
      </c>
      <c r="H24701" t="s">
        <v>39443</v>
      </c>
    </row>
    <row r="24702" spans="3:8" x14ac:dyDescent="0.2">
      <c r="C24702">
        <f>VLOOKUP(A24702, E:E,1,0)</f>
        <v>0</v>
      </c>
      <c r="D24702">
        <v>24700</v>
      </c>
      <c r="E24702" t="s">
        <v>39444</v>
      </c>
      <c r="H24702" t="s">
        <v>39444</v>
      </c>
    </row>
    <row r="24703" spans="3:8" x14ac:dyDescent="0.2">
      <c r="C24703">
        <f>VLOOKUP(A24703, E:E,1,0)</f>
        <v>0</v>
      </c>
      <c r="D24703">
        <v>24701</v>
      </c>
      <c r="E24703" t="s">
        <v>50096</v>
      </c>
      <c r="H24703" t="s">
        <v>39445</v>
      </c>
    </row>
    <row r="24704" spans="3:8" x14ac:dyDescent="0.2">
      <c r="C24704">
        <f>VLOOKUP(A24704, E:E,1,0)</f>
        <v>0</v>
      </c>
      <c r="D24704">
        <v>24702</v>
      </c>
      <c r="E24704" t="s">
        <v>16707</v>
      </c>
      <c r="H24704" t="s">
        <v>16707</v>
      </c>
    </row>
    <row r="24705" spans="3:8" x14ac:dyDescent="0.2">
      <c r="C24705">
        <f>VLOOKUP(A24705, E:E,1,0)</f>
        <v>0</v>
      </c>
      <c r="D24705">
        <v>24703</v>
      </c>
      <c r="E24705" t="s">
        <v>39446</v>
      </c>
      <c r="H24705" t="s">
        <v>39446</v>
      </c>
    </row>
    <row r="24706" spans="3:8" x14ac:dyDescent="0.2">
      <c r="C24706">
        <f>VLOOKUP(A24706, E:E,1,0)</f>
        <v>0</v>
      </c>
      <c r="D24706">
        <v>24704</v>
      </c>
      <c r="E24706" t="s">
        <v>50097</v>
      </c>
      <c r="H24706" t="s">
        <v>39447</v>
      </c>
    </row>
    <row r="24707" spans="3:8" x14ac:dyDescent="0.2">
      <c r="C24707">
        <f>VLOOKUP(A24707, E:E,1,0)</f>
        <v>0</v>
      </c>
      <c r="D24707">
        <v>24705</v>
      </c>
      <c r="E24707" t="s">
        <v>16708</v>
      </c>
      <c r="H24707" t="s">
        <v>16708</v>
      </c>
    </row>
    <row r="24708" spans="3:8" x14ac:dyDescent="0.2">
      <c r="C24708">
        <f>VLOOKUP(A24708, E:E,1,0)</f>
        <v>0</v>
      </c>
      <c r="D24708">
        <v>24706</v>
      </c>
      <c r="E24708" t="s">
        <v>39448</v>
      </c>
      <c r="H24708" t="s">
        <v>39448</v>
      </c>
    </row>
    <row r="24709" spans="3:8" ht="34" x14ac:dyDescent="0.2">
      <c r="C24709">
        <f>VLOOKUP(A24709, E:E,1,0)</f>
        <v>0</v>
      </c>
      <c r="D24709">
        <v>24707</v>
      </c>
      <c r="E24709" s="4" t="s">
        <v>50098</v>
      </c>
      <c r="H24709" s="4" t="s">
        <v>39449</v>
      </c>
    </row>
    <row r="24710" spans="3:8" x14ac:dyDescent="0.2">
      <c r="C24710">
        <f>VLOOKUP(A24710, E:E,1,0)</f>
        <v>0</v>
      </c>
      <c r="D24710">
        <v>24708</v>
      </c>
      <c r="E24710" t="s">
        <v>39450</v>
      </c>
      <c r="H24710" t="s">
        <v>39450</v>
      </c>
    </row>
    <row r="24711" spans="3:8" ht="34" x14ac:dyDescent="0.2">
      <c r="C24711">
        <f>VLOOKUP(A24711, E:E,1,0)</f>
        <v>0</v>
      </c>
      <c r="D24711">
        <v>24709</v>
      </c>
      <c r="E24711" s="4" t="s">
        <v>50099</v>
      </c>
      <c r="H24711" s="4" t="s">
        <v>39451</v>
      </c>
    </row>
    <row r="24712" spans="3:8" ht="34" x14ac:dyDescent="0.2">
      <c r="C24712">
        <f>VLOOKUP(A24712, E:E,1,0)</f>
        <v>0</v>
      </c>
      <c r="D24712">
        <v>24710</v>
      </c>
      <c r="E24712" s="4" t="s">
        <v>50100</v>
      </c>
      <c r="H24712" s="4" t="s">
        <v>39452</v>
      </c>
    </row>
    <row r="24713" spans="3:8" ht="51" x14ac:dyDescent="0.2">
      <c r="C24713">
        <f>VLOOKUP(A24713, E:E,1,0)</f>
        <v>0</v>
      </c>
      <c r="D24713">
        <v>24711</v>
      </c>
      <c r="E24713" s="4" t="s">
        <v>50101</v>
      </c>
      <c r="H24713" s="4" t="s">
        <v>39453</v>
      </c>
    </row>
    <row r="24714" spans="3:8" x14ac:dyDescent="0.2">
      <c r="C24714">
        <f>VLOOKUP(A24714, E:E,1,0)</f>
        <v>0</v>
      </c>
      <c r="D24714">
        <v>24712</v>
      </c>
      <c r="E24714" t="s">
        <v>16715</v>
      </c>
      <c r="H24714" t="s">
        <v>16715</v>
      </c>
    </row>
    <row r="24715" spans="3:8" x14ac:dyDescent="0.2">
      <c r="C24715">
        <f>VLOOKUP(A24715, E:E,1,0)</f>
        <v>0</v>
      </c>
      <c r="D24715">
        <v>24713</v>
      </c>
      <c r="E24715" t="s">
        <v>2972</v>
      </c>
      <c r="H24715" t="s">
        <v>2972</v>
      </c>
    </row>
    <row r="24716" spans="3:8" x14ac:dyDescent="0.2">
      <c r="C24716">
        <f>VLOOKUP(A24716, E:E,1,0)</f>
        <v>0</v>
      </c>
      <c r="D24716">
        <v>24714</v>
      </c>
      <c r="E24716" t="s">
        <v>39454</v>
      </c>
      <c r="H24716" t="s">
        <v>39454</v>
      </c>
    </row>
    <row r="24717" spans="3:8" x14ac:dyDescent="0.2">
      <c r="C24717">
        <f>VLOOKUP(A24717, E:E,1,0)</f>
        <v>0</v>
      </c>
      <c r="D24717">
        <v>24715</v>
      </c>
      <c r="E24717" t="s">
        <v>16713</v>
      </c>
      <c r="H24717" t="s">
        <v>16713</v>
      </c>
    </row>
    <row r="24718" spans="3:8" x14ac:dyDescent="0.2">
      <c r="C24718">
        <f>VLOOKUP(A24718, E:E,1,0)</f>
        <v>0</v>
      </c>
      <c r="D24718">
        <v>24716</v>
      </c>
      <c r="E24718" t="s">
        <v>3309</v>
      </c>
      <c r="H24718" t="s">
        <v>3309</v>
      </c>
    </row>
    <row r="24719" spans="3:8" x14ac:dyDescent="0.2">
      <c r="C24719">
        <f>VLOOKUP(A24719, E:E,1,0)</f>
        <v>0</v>
      </c>
      <c r="D24719">
        <v>24717</v>
      </c>
      <c r="E24719" t="s">
        <v>16714</v>
      </c>
      <c r="H24719" t="s">
        <v>16714</v>
      </c>
    </row>
    <row r="24720" spans="3:8" x14ac:dyDescent="0.2">
      <c r="C24720">
        <f>VLOOKUP(A24720, E:E,1,0)</f>
        <v>0</v>
      </c>
      <c r="D24720">
        <v>24718</v>
      </c>
      <c r="E24720" t="s">
        <v>39455</v>
      </c>
      <c r="H24720" t="s">
        <v>39455</v>
      </c>
    </row>
    <row r="24721" spans="3:8" x14ac:dyDescent="0.2">
      <c r="C24721">
        <f>VLOOKUP(A24721, E:E,1,0)</f>
        <v>0</v>
      </c>
      <c r="D24721">
        <v>24719</v>
      </c>
      <c r="E24721" t="s">
        <v>16718</v>
      </c>
      <c r="H24721" t="s">
        <v>16718</v>
      </c>
    </row>
    <row r="24722" spans="3:8" ht="51" x14ac:dyDescent="0.2">
      <c r="C24722">
        <f>VLOOKUP(A24722, E:E,1,0)</f>
        <v>0</v>
      </c>
      <c r="D24722">
        <v>24720</v>
      </c>
      <c r="E24722" s="4" t="s">
        <v>50102</v>
      </c>
      <c r="H24722" s="4" t="s">
        <v>39456</v>
      </c>
    </row>
    <row r="24723" spans="3:8" x14ac:dyDescent="0.2">
      <c r="C24723">
        <f>VLOOKUP(A24723, E:E,1,0)</f>
        <v>0</v>
      </c>
      <c r="D24723">
        <v>24721</v>
      </c>
      <c r="E24723" t="s">
        <v>39457</v>
      </c>
      <c r="H24723" t="s">
        <v>39457</v>
      </c>
    </row>
    <row r="24724" spans="3:8" x14ac:dyDescent="0.2">
      <c r="C24724">
        <f>VLOOKUP(A24724, E:E,1,0)</f>
        <v>0</v>
      </c>
      <c r="D24724">
        <v>24722</v>
      </c>
      <c r="E24724" t="s">
        <v>16719</v>
      </c>
      <c r="H24724" t="s">
        <v>39458</v>
      </c>
    </row>
    <row r="24725" spans="3:8" x14ac:dyDescent="0.2">
      <c r="C24725">
        <f>VLOOKUP(A24725, E:E,1,0)</f>
        <v>0</v>
      </c>
      <c r="D24725">
        <v>24723</v>
      </c>
      <c r="E24725" t="s">
        <v>39459</v>
      </c>
      <c r="H24725" t="s">
        <v>39459</v>
      </c>
    </row>
    <row r="24726" spans="3:8" x14ac:dyDescent="0.2">
      <c r="C24726">
        <f>VLOOKUP(A24726, E:E,1,0)</f>
        <v>0</v>
      </c>
      <c r="D24726">
        <v>24724</v>
      </c>
      <c r="E24726" t="s">
        <v>31</v>
      </c>
      <c r="H24726" t="s">
        <v>39460</v>
      </c>
    </row>
    <row r="24727" spans="3:8" x14ac:dyDescent="0.2">
      <c r="C24727">
        <f>VLOOKUP(A24727, E:E,1,0)</f>
        <v>0</v>
      </c>
      <c r="D24727">
        <v>24725</v>
      </c>
      <c r="E24727" t="s">
        <v>39461</v>
      </c>
      <c r="H24727" t="s">
        <v>39461</v>
      </c>
    </row>
    <row r="24728" spans="3:8" x14ac:dyDescent="0.2">
      <c r="C24728">
        <f>VLOOKUP(A24728, E:E,1,0)</f>
        <v>0</v>
      </c>
      <c r="D24728">
        <v>24726</v>
      </c>
      <c r="E24728" t="s">
        <v>39462</v>
      </c>
      <c r="H24728" t="s">
        <v>39462</v>
      </c>
    </row>
    <row r="24729" spans="3:8" x14ac:dyDescent="0.2">
      <c r="C24729">
        <f>VLOOKUP(A24729, E:E,1,0)</f>
        <v>0</v>
      </c>
      <c r="D24729">
        <v>24727</v>
      </c>
      <c r="E24729" t="s">
        <v>581</v>
      </c>
      <c r="H24729" t="s">
        <v>39463</v>
      </c>
    </row>
    <row r="24730" spans="3:8" x14ac:dyDescent="0.2">
      <c r="C24730">
        <f>VLOOKUP(A24730, E:E,1,0)</f>
        <v>0</v>
      </c>
      <c r="D24730">
        <v>24728</v>
      </c>
      <c r="E24730" t="s">
        <v>39464</v>
      </c>
      <c r="H24730" t="s">
        <v>39464</v>
      </c>
    </row>
    <row r="24731" spans="3:8" x14ac:dyDescent="0.2">
      <c r="C24731">
        <f>VLOOKUP(A24731, E:E,1,0)</f>
        <v>0</v>
      </c>
      <c r="D24731">
        <v>24729</v>
      </c>
      <c r="E24731" t="s">
        <v>46083</v>
      </c>
      <c r="H24731" t="s">
        <v>39465</v>
      </c>
    </row>
    <row r="24732" spans="3:8" x14ac:dyDescent="0.2">
      <c r="C24732">
        <f>VLOOKUP(A24732, E:E,1,0)</f>
        <v>0</v>
      </c>
      <c r="D24732">
        <v>24730</v>
      </c>
      <c r="E24732" t="s">
        <v>39466</v>
      </c>
      <c r="H24732" t="s">
        <v>39466</v>
      </c>
    </row>
    <row r="24733" spans="3:8" x14ac:dyDescent="0.2">
      <c r="C24733">
        <f>VLOOKUP(A24733, E:E,1,0)</f>
        <v>0</v>
      </c>
      <c r="D24733">
        <v>24731</v>
      </c>
      <c r="E24733" t="s">
        <v>39467</v>
      </c>
      <c r="H24733" t="s">
        <v>39467</v>
      </c>
    </row>
    <row r="24734" spans="3:8" x14ac:dyDescent="0.2">
      <c r="C24734">
        <f>VLOOKUP(A24734, E:E,1,0)</f>
        <v>0</v>
      </c>
      <c r="D24734">
        <v>24732</v>
      </c>
      <c r="E24734" t="s">
        <v>39468</v>
      </c>
      <c r="H24734" t="s">
        <v>39468</v>
      </c>
    </row>
    <row r="24735" spans="3:8" x14ac:dyDescent="0.2">
      <c r="C24735">
        <f>VLOOKUP(A24735, E:E,1,0)</f>
        <v>0</v>
      </c>
      <c r="D24735">
        <v>24733</v>
      </c>
      <c r="E24735" t="s">
        <v>39469</v>
      </c>
      <c r="H24735" t="s">
        <v>39469</v>
      </c>
    </row>
    <row r="24736" spans="3:8" x14ac:dyDescent="0.2">
      <c r="C24736">
        <f>VLOOKUP(A24736, E:E,1,0)</f>
        <v>0</v>
      </c>
      <c r="D24736">
        <v>24734</v>
      </c>
      <c r="E24736" t="s">
        <v>39470</v>
      </c>
      <c r="H24736" t="s">
        <v>39470</v>
      </c>
    </row>
    <row r="24737" spans="3:8" x14ac:dyDescent="0.2">
      <c r="C24737">
        <f>VLOOKUP(A24737, E:E,1,0)</f>
        <v>0</v>
      </c>
      <c r="D24737">
        <v>24735</v>
      </c>
      <c r="E24737" t="s">
        <v>39471</v>
      </c>
      <c r="H24737" t="s">
        <v>39471</v>
      </c>
    </row>
    <row r="24738" spans="3:8" x14ac:dyDescent="0.2">
      <c r="C24738">
        <f>VLOOKUP(A24738, E:E,1,0)</f>
        <v>0</v>
      </c>
      <c r="D24738">
        <v>24736</v>
      </c>
      <c r="E24738" t="s">
        <v>33260</v>
      </c>
      <c r="H24738" t="s">
        <v>39472</v>
      </c>
    </row>
    <row r="24739" spans="3:8" x14ac:dyDescent="0.2">
      <c r="C24739">
        <f>VLOOKUP(A24739, E:E,1,0)</f>
        <v>0</v>
      </c>
      <c r="D24739">
        <v>24737</v>
      </c>
      <c r="E24739" t="s">
        <v>39473</v>
      </c>
      <c r="H24739" t="s">
        <v>39473</v>
      </c>
    </row>
    <row r="24740" spans="3:8" x14ac:dyDescent="0.2">
      <c r="C24740">
        <f>VLOOKUP(A24740, E:E,1,0)</f>
        <v>0</v>
      </c>
      <c r="D24740">
        <v>24738</v>
      </c>
      <c r="E24740" t="s">
        <v>50103</v>
      </c>
      <c r="H24740" t="s">
        <v>39474</v>
      </c>
    </row>
    <row r="24741" spans="3:8" x14ac:dyDescent="0.2">
      <c r="C24741">
        <f>VLOOKUP(A24741, E:E,1,0)</f>
        <v>0</v>
      </c>
      <c r="D24741">
        <v>24739</v>
      </c>
      <c r="E24741" t="s">
        <v>39475</v>
      </c>
      <c r="H24741" t="s">
        <v>39475</v>
      </c>
    </row>
    <row r="24742" spans="3:8" x14ac:dyDescent="0.2">
      <c r="C24742">
        <f>VLOOKUP(A24742, E:E,1,0)</f>
        <v>0</v>
      </c>
      <c r="D24742">
        <v>24740</v>
      </c>
      <c r="E24742" t="s">
        <v>39476</v>
      </c>
      <c r="H24742" t="s">
        <v>39476</v>
      </c>
    </row>
    <row r="24743" spans="3:8" x14ac:dyDescent="0.2">
      <c r="C24743">
        <f>VLOOKUP(A24743, E:E,1,0)</f>
        <v>0</v>
      </c>
      <c r="D24743">
        <v>24741</v>
      </c>
      <c r="E24743" t="s">
        <v>16730</v>
      </c>
      <c r="H24743" t="s">
        <v>39477</v>
      </c>
    </row>
    <row r="24744" spans="3:8" x14ac:dyDescent="0.2">
      <c r="C24744">
        <f>VLOOKUP(A24744, E:E,1,0)</f>
        <v>0</v>
      </c>
      <c r="D24744">
        <v>24742</v>
      </c>
      <c r="E24744" t="s">
        <v>784</v>
      </c>
      <c r="H24744" t="s">
        <v>39478</v>
      </c>
    </row>
    <row r="24745" spans="3:8" x14ac:dyDescent="0.2">
      <c r="C24745">
        <f>VLOOKUP(A24745, E:E,1,0)</f>
        <v>0</v>
      </c>
      <c r="D24745">
        <v>24743</v>
      </c>
      <c r="E24745" t="s">
        <v>5660</v>
      </c>
      <c r="H24745" t="s">
        <v>39479</v>
      </c>
    </row>
    <row r="24746" spans="3:8" x14ac:dyDescent="0.2">
      <c r="C24746">
        <f>VLOOKUP(A24746, E:E,1,0)</f>
        <v>0</v>
      </c>
      <c r="D24746">
        <v>24744</v>
      </c>
      <c r="E24746" t="s">
        <v>16732</v>
      </c>
      <c r="H24746" t="s">
        <v>16732</v>
      </c>
    </row>
    <row r="24747" spans="3:8" x14ac:dyDescent="0.2">
      <c r="C24747">
        <f>VLOOKUP(A24747, E:E,1,0)</f>
        <v>0</v>
      </c>
      <c r="D24747">
        <v>24745</v>
      </c>
      <c r="E24747" t="s">
        <v>16731</v>
      </c>
      <c r="H24747" t="s">
        <v>16731</v>
      </c>
    </row>
    <row r="24748" spans="3:8" x14ac:dyDescent="0.2">
      <c r="C24748">
        <f>VLOOKUP(A24748, E:E,1,0)</f>
        <v>0</v>
      </c>
      <c r="D24748">
        <v>24746</v>
      </c>
      <c r="E24748" t="s">
        <v>50104</v>
      </c>
      <c r="H24748" t="s">
        <v>39480</v>
      </c>
    </row>
    <row r="24749" spans="3:8" x14ac:dyDescent="0.2">
      <c r="C24749">
        <f>VLOOKUP(A24749, E:E,1,0)</f>
        <v>0</v>
      </c>
      <c r="D24749">
        <v>24747</v>
      </c>
      <c r="E24749" t="s">
        <v>6953</v>
      </c>
      <c r="H24749" t="s">
        <v>6953</v>
      </c>
    </row>
    <row r="24750" spans="3:8" x14ac:dyDescent="0.2">
      <c r="C24750">
        <f>VLOOKUP(A24750, E:E,1,0)</f>
        <v>0</v>
      </c>
      <c r="D24750">
        <v>24748</v>
      </c>
      <c r="E24750" t="s">
        <v>16736</v>
      </c>
      <c r="H24750" t="s">
        <v>16736</v>
      </c>
    </row>
    <row r="24751" spans="3:8" x14ac:dyDescent="0.2">
      <c r="C24751">
        <f>VLOOKUP(A24751, E:E,1,0)</f>
        <v>0</v>
      </c>
      <c r="D24751">
        <v>24749</v>
      </c>
      <c r="E24751" t="s">
        <v>50105</v>
      </c>
      <c r="H24751" t="s">
        <v>39481</v>
      </c>
    </row>
    <row r="24752" spans="3:8" x14ac:dyDescent="0.2">
      <c r="C24752">
        <f>VLOOKUP(A24752, E:E,1,0)</f>
        <v>0</v>
      </c>
      <c r="D24752">
        <v>24750</v>
      </c>
      <c r="E24752" t="s">
        <v>4555</v>
      </c>
      <c r="H24752" t="s">
        <v>4555</v>
      </c>
    </row>
    <row r="24753" spans="3:8" x14ac:dyDescent="0.2">
      <c r="C24753">
        <f>VLOOKUP(A24753, E:E,1,0)</f>
        <v>0</v>
      </c>
      <c r="D24753">
        <v>24751</v>
      </c>
      <c r="E24753" t="s">
        <v>16739</v>
      </c>
      <c r="H24753" t="s">
        <v>16739</v>
      </c>
    </row>
    <row r="24754" spans="3:8" x14ac:dyDescent="0.2">
      <c r="C24754">
        <f>VLOOKUP(A24754, E:E,1,0)</f>
        <v>0</v>
      </c>
      <c r="D24754">
        <v>24752</v>
      </c>
      <c r="E24754" t="s">
        <v>11830</v>
      </c>
      <c r="H24754" t="s">
        <v>11830</v>
      </c>
    </row>
    <row r="24755" spans="3:8" x14ac:dyDescent="0.2">
      <c r="C24755">
        <f>VLOOKUP(A24755, E:E,1,0)</f>
        <v>0</v>
      </c>
      <c r="D24755">
        <v>24753</v>
      </c>
      <c r="E24755" t="s">
        <v>16738</v>
      </c>
      <c r="H24755" t="s">
        <v>16738</v>
      </c>
    </row>
    <row r="24756" spans="3:8" x14ac:dyDescent="0.2">
      <c r="C24756">
        <f>VLOOKUP(A24756, E:E,1,0)</f>
        <v>0</v>
      </c>
      <c r="D24756">
        <v>24754</v>
      </c>
      <c r="E24756" t="s">
        <v>39482</v>
      </c>
      <c r="H24756" t="s">
        <v>39482</v>
      </c>
    </row>
    <row r="24757" spans="3:8" x14ac:dyDescent="0.2">
      <c r="C24757">
        <f>VLOOKUP(A24757, E:E,1,0)</f>
        <v>0</v>
      </c>
      <c r="D24757">
        <v>24755</v>
      </c>
      <c r="E24757" t="s">
        <v>12157</v>
      </c>
      <c r="H24757" t="s">
        <v>12157</v>
      </c>
    </row>
    <row r="24758" spans="3:8" x14ac:dyDescent="0.2">
      <c r="C24758">
        <f>VLOOKUP(A24758, E:E,1,0)</f>
        <v>0</v>
      </c>
      <c r="D24758">
        <v>24756</v>
      </c>
      <c r="E24758" t="s">
        <v>39483</v>
      </c>
      <c r="H24758" t="s">
        <v>39483</v>
      </c>
    </row>
    <row r="24759" spans="3:8" x14ac:dyDescent="0.2">
      <c r="C24759">
        <f>VLOOKUP(A24759, E:E,1,0)</f>
        <v>0</v>
      </c>
      <c r="D24759">
        <v>24757</v>
      </c>
      <c r="E24759" t="s">
        <v>16741</v>
      </c>
      <c r="H24759" t="s">
        <v>16741</v>
      </c>
    </row>
    <row r="24760" spans="3:8" x14ac:dyDescent="0.2">
      <c r="C24760">
        <f>VLOOKUP(A24760, E:E,1,0)</f>
        <v>0</v>
      </c>
      <c r="D24760">
        <v>24758</v>
      </c>
      <c r="E24760" t="s">
        <v>16743</v>
      </c>
      <c r="H24760" t="s">
        <v>16743</v>
      </c>
    </row>
    <row r="24761" spans="3:8" x14ac:dyDescent="0.2">
      <c r="C24761">
        <f>VLOOKUP(A24761, E:E,1,0)</f>
        <v>0</v>
      </c>
      <c r="D24761">
        <v>24759</v>
      </c>
      <c r="E24761" t="s">
        <v>16742</v>
      </c>
      <c r="H24761" t="s">
        <v>16742</v>
      </c>
    </row>
    <row r="24762" spans="3:8" x14ac:dyDescent="0.2">
      <c r="C24762">
        <f>VLOOKUP(A24762, E:E,1,0)</f>
        <v>0</v>
      </c>
      <c r="D24762">
        <v>24760</v>
      </c>
      <c r="E24762" t="s">
        <v>39484</v>
      </c>
      <c r="H24762" t="s">
        <v>39484</v>
      </c>
    </row>
    <row r="24763" spans="3:8" x14ac:dyDescent="0.2">
      <c r="C24763">
        <f>VLOOKUP(A24763, E:E,1,0)</f>
        <v>0</v>
      </c>
      <c r="D24763">
        <v>24761</v>
      </c>
      <c r="E24763" t="s">
        <v>50106</v>
      </c>
      <c r="H24763" t="s">
        <v>39485</v>
      </c>
    </row>
    <row r="24764" spans="3:8" x14ac:dyDescent="0.2">
      <c r="C24764">
        <f>VLOOKUP(A24764, E:E,1,0)</f>
        <v>0</v>
      </c>
      <c r="D24764">
        <v>24762</v>
      </c>
      <c r="E24764" t="s">
        <v>39486</v>
      </c>
      <c r="H24764" t="s">
        <v>39486</v>
      </c>
    </row>
    <row r="24765" spans="3:8" x14ac:dyDescent="0.2">
      <c r="C24765">
        <f>VLOOKUP(A24765, E:E,1,0)</f>
        <v>0</v>
      </c>
      <c r="D24765">
        <v>24763</v>
      </c>
      <c r="E24765" t="s">
        <v>16746</v>
      </c>
      <c r="H24765" t="s">
        <v>16746</v>
      </c>
    </row>
    <row r="24766" spans="3:8" x14ac:dyDescent="0.2">
      <c r="C24766">
        <f>VLOOKUP(A24766, E:E,1,0)</f>
        <v>0</v>
      </c>
      <c r="D24766">
        <v>24764</v>
      </c>
      <c r="E24766" t="s">
        <v>16747</v>
      </c>
      <c r="H24766" t="s">
        <v>16747</v>
      </c>
    </row>
    <row r="24767" spans="3:8" x14ac:dyDescent="0.2">
      <c r="C24767">
        <f>VLOOKUP(A24767, E:E,1,0)</f>
        <v>0</v>
      </c>
      <c r="D24767">
        <v>24765</v>
      </c>
      <c r="E24767" t="s">
        <v>16749</v>
      </c>
      <c r="H24767" t="s">
        <v>16749</v>
      </c>
    </row>
    <row r="24768" spans="3:8" x14ac:dyDescent="0.2">
      <c r="C24768">
        <f>VLOOKUP(A24768, E:E,1,0)</f>
        <v>0</v>
      </c>
      <c r="D24768">
        <v>24766</v>
      </c>
      <c r="E24768" t="s">
        <v>39487</v>
      </c>
      <c r="H24768" t="s">
        <v>39487</v>
      </c>
    </row>
    <row r="24769" spans="3:8" x14ac:dyDescent="0.2">
      <c r="C24769">
        <f>VLOOKUP(A24769, E:E,1,0)</f>
        <v>0</v>
      </c>
      <c r="D24769">
        <v>24767</v>
      </c>
      <c r="E24769" s="6">
        <v>0.01</v>
      </c>
      <c r="H24769" t="s">
        <v>39488</v>
      </c>
    </row>
    <row r="24770" spans="3:8" x14ac:dyDescent="0.2">
      <c r="C24770">
        <f>VLOOKUP(A24770, E:E,1,0)</f>
        <v>0</v>
      </c>
      <c r="D24770">
        <v>24768</v>
      </c>
      <c r="E24770" t="s">
        <v>16748</v>
      </c>
      <c r="H24770" t="s">
        <v>16748</v>
      </c>
    </row>
    <row r="24771" spans="3:8" x14ac:dyDescent="0.2">
      <c r="C24771">
        <f>VLOOKUP(A24771, E:E,1,0)</f>
        <v>0</v>
      </c>
      <c r="D24771">
        <v>24769</v>
      </c>
      <c r="E24771" t="s">
        <v>16750</v>
      </c>
      <c r="H24771" t="s">
        <v>39489</v>
      </c>
    </row>
    <row r="24772" spans="3:8" x14ac:dyDescent="0.2">
      <c r="C24772">
        <f>VLOOKUP(A24772, E:E,1,0)</f>
        <v>0</v>
      </c>
      <c r="D24772">
        <v>24770</v>
      </c>
      <c r="E24772" t="s">
        <v>50107</v>
      </c>
      <c r="H24772" t="s">
        <v>39490</v>
      </c>
    </row>
    <row r="24773" spans="3:8" x14ac:dyDescent="0.2">
      <c r="C24773">
        <f>VLOOKUP(A24773, E:E,1,0)</f>
        <v>0</v>
      </c>
      <c r="D24773">
        <v>24771</v>
      </c>
      <c r="E24773" t="s">
        <v>39491</v>
      </c>
      <c r="H24773" t="s">
        <v>39491</v>
      </c>
    </row>
    <row r="24774" spans="3:8" x14ac:dyDescent="0.2">
      <c r="C24774">
        <f>VLOOKUP(A24774, E:E,1,0)</f>
        <v>0</v>
      </c>
      <c r="D24774">
        <v>24772</v>
      </c>
      <c r="E24774" t="s">
        <v>50108</v>
      </c>
      <c r="H24774" t="s">
        <v>39492</v>
      </c>
    </row>
    <row r="24775" spans="3:8" x14ac:dyDescent="0.2">
      <c r="C24775">
        <f>VLOOKUP(A24775, E:E,1,0)</f>
        <v>0</v>
      </c>
      <c r="D24775">
        <v>24773</v>
      </c>
      <c r="E24775" t="s">
        <v>39493</v>
      </c>
      <c r="H24775" t="s">
        <v>39493</v>
      </c>
    </row>
    <row r="24776" spans="3:8" x14ac:dyDescent="0.2">
      <c r="C24776">
        <f>VLOOKUP(A24776, E:E,1,0)</f>
        <v>0</v>
      </c>
      <c r="D24776">
        <v>24774</v>
      </c>
      <c r="E24776" t="s">
        <v>50109</v>
      </c>
      <c r="H24776" t="s">
        <v>39494</v>
      </c>
    </row>
    <row r="24777" spans="3:8" x14ac:dyDescent="0.2">
      <c r="C24777">
        <f>VLOOKUP(A24777, E:E,1,0)</f>
        <v>0</v>
      </c>
      <c r="D24777">
        <v>24775</v>
      </c>
      <c r="E24777" t="s">
        <v>16754</v>
      </c>
      <c r="H24777" t="s">
        <v>16754</v>
      </c>
    </row>
    <row r="24778" spans="3:8" x14ac:dyDescent="0.2">
      <c r="C24778">
        <f>VLOOKUP(A24778, E:E,1,0)</f>
        <v>0</v>
      </c>
      <c r="D24778">
        <v>24776</v>
      </c>
      <c r="E24778" t="s">
        <v>11339</v>
      </c>
      <c r="H24778" t="s">
        <v>11339</v>
      </c>
    </row>
    <row r="24779" spans="3:8" x14ac:dyDescent="0.2">
      <c r="C24779">
        <f>VLOOKUP(A24779, E:E,1,0)</f>
        <v>0</v>
      </c>
      <c r="D24779">
        <v>24777</v>
      </c>
      <c r="E24779" t="s">
        <v>39495</v>
      </c>
      <c r="H24779" t="s">
        <v>39495</v>
      </c>
    </row>
    <row r="24780" spans="3:8" x14ac:dyDescent="0.2">
      <c r="C24780">
        <f>VLOOKUP(A24780, E:E,1,0)</f>
        <v>0</v>
      </c>
      <c r="D24780">
        <v>24778</v>
      </c>
      <c r="E24780" t="s">
        <v>39496</v>
      </c>
      <c r="H24780" t="s">
        <v>39496</v>
      </c>
    </row>
    <row r="24781" spans="3:8" x14ac:dyDescent="0.2">
      <c r="C24781">
        <f>VLOOKUP(A24781, E:E,1,0)</f>
        <v>0</v>
      </c>
      <c r="D24781">
        <v>24779</v>
      </c>
      <c r="E24781" t="s">
        <v>39497</v>
      </c>
      <c r="H24781" t="s">
        <v>39497</v>
      </c>
    </row>
    <row r="24782" spans="3:8" x14ac:dyDescent="0.2">
      <c r="C24782">
        <f>VLOOKUP(A24782, E:E,1,0)</f>
        <v>0</v>
      </c>
      <c r="D24782">
        <v>24780</v>
      </c>
      <c r="E24782" t="s">
        <v>39498</v>
      </c>
      <c r="H24782" t="s">
        <v>39498</v>
      </c>
    </row>
    <row r="24783" spans="3:8" x14ac:dyDescent="0.2">
      <c r="C24783">
        <f>VLOOKUP(A24783, E:E,1,0)</f>
        <v>0</v>
      </c>
      <c r="D24783">
        <v>24781</v>
      </c>
      <c r="E24783" t="s">
        <v>39499</v>
      </c>
      <c r="H24783" t="s">
        <v>39499</v>
      </c>
    </row>
    <row r="24784" spans="3:8" x14ac:dyDescent="0.2">
      <c r="C24784">
        <f>VLOOKUP(A24784, E:E,1,0)</f>
        <v>0</v>
      </c>
      <c r="D24784">
        <v>24782</v>
      </c>
      <c r="E24784" t="s">
        <v>50110</v>
      </c>
      <c r="H24784" t="s">
        <v>39500</v>
      </c>
    </row>
    <row r="24785" spans="3:8" x14ac:dyDescent="0.2">
      <c r="C24785">
        <f>VLOOKUP(A24785, E:E,1,0)</f>
        <v>0</v>
      </c>
      <c r="D24785">
        <v>24783</v>
      </c>
      <c r="E24785" t="s">
        <v>39501</v>
      </c>
      <c r="H24785" t="s">
        <v>39501</v>
      </c>
    </row>
    <row r="24786" spans="3:8" x14ac:dyDescent="0.2">
      <c r="C24786">
        <f>VLOOKUP(A24786, E:E,1,0)</f>
        <v>0</v>
      </c>
      <c r="D24786">
        <v>24784</v>
      </c>
      <c r="E24786" t="s">
        <v>39502</v>
      </c>
      <c r="H24786" t="s">
        <v>39502</v>
      </c>
    </row>
    <row r="24787" spans="3:8" x14ac:dyDescent="0.2">
      <c r="C24787">
        <f>VLOOKUP(A24787, E:E,1,0)</f>
        <v>0</v>
      </c>
      <c r="D24787">
        <v>24785</v>
      </c>
      <c r="E24787" t="s">
        <v>16758</v>
      </c>
      <c r="H24787" t="s">
        <v>16758</v>
      </c>
    </row>
    <row r="24788" spans="3:8" x14ac:dyDescent="0.2">
      <c r="C24788">
        <f>VLOOKUP(A24788, E:E,1,0)</f>
        <v>0</v>
      </c>
      <c r="D24788">
        <v>24786</v>
      </c>
      <c r="E24788" t="s">
        <v>16757</v>
      </c>
      <c r="H24788" t="s">
        <v>16757</v>
      </c>
    </row>
    <row r="24789" spans="3:8" x14ac:dyDescent="0.2">
      <c r="C24789">
        <f>VLOOKUP(A24789, E:E,1,0)</f>
        <v>0</v>
      </c>
      <c r="D24789">
        <v>24787</v>
      </c>
      <c r="E24789" t="s">
        <v>16756</v>
      </c>
      <c r="H24789" t="s">
        <v>16756</v>
      </c>
    </row>
    <row r="24790" spans="3:8" x14ac:dyDescent="0.2">
      <c r="C24790">
        <f>VLOOKUP(A24790, E:E,1,0)</f>
        <v>0</v>
      </c>
      <c r="D24790">
        <v>24788</v>
      </c>
      <c r="E24790" t="s">
        <v>16759</v>
      </c>
      <c r="H24790" t="s">
        <v>16759</v>
      </c>
    </row>
    <row r="24791" spans="3:8" x14ac:dyDescent="0.2">
      <c r="C24791">
        <f>VLOOKUP(A24791, E:E,1,0)</f>
        <v>0</v>
      </c>
      <c r="D24791">
        <v>24789</v>
      </c>
      <c r="E24791" t="s">
        <v>16749</v>
      </c>
      <c r="H24791" t="s">
        <v>39503</v>
      </c>
    </row>
    <row r="24792" spans="3:8" x14ac:dyDescent="0.2">
      <c r="C24792">
        <f>VLOOKUP(A24792, E:E,1,0)</f>
        <v>0</v>
      </c>
      <c r="D24792">
        <v>24790</v>
      </c>
      <c r="E24792" t="s">
        <v>16761</v>
      </c>
      <c r="H24792" t="s">
        <v>16761</v>
      </c>
    </row>
    <row r="24793" spans="3:8" x14ac:dyDescent="0.2">
      <c r="C24793">
        <f>VLOOKUP(A24793, E:E,1,0)</f>
        <v>0</v>
      </c>
      <c r="D24793">
        <v>24791</v>
      </c>
      <c r="E24793" t="s">
        <v>16763</v>
      </c>
      <c r="H24793" t="s">
        <v>16763</v>
      </c>
    </row>
    <row r="24794" spans="3:8" x14ac:dyDescent="0.2">
      <c r="C24794">
        <f>VLOOKUP(A24794, E:E,1,0)</f>
        <v>0</v>
      </c>
      <c r="D24794">
        <v>24792</v>
      </c>
      <c r="E24794" t="s">
        <v>16760</v>
      </c>
      <c r="H24794" t="s">
        <v>16760</v>
      </c>
    </row>
    <row r="24795" spans="3:8" x14ac:dyDescent="0.2">
      <c r="C24795">
        <f>VLOOKUP(A24795, E:E,1,0)</f>
        <v>0</v>
      </c>
      <c r="D24795">
        <v>24793</v>
      </c>
      <c r="E24795" t="s">
        <v>16762</v>
      </c>
      <c r="H24795" t="s">
        <v>16762</v>
      </c>
    </row>
    <row r="24796" spans="3:8" x14ac:dyDescent="0.2">
      <c r="C24796">
        <f>VLOOKUP(A24796, E:E,1,0)</f>
        <v>0</v>
      </c>
      <c r="D24796">
        <v>24794</v>
      </c>
      <c r="E24796" t="s">
        <v>16767</v>
      </c>
      <c r="H24796" t="s">
        <v>39504</v>
      </c>
    </row>
    <row r="24797" spans="3:8" x14ac:dyDescent="0.2">
      <c r="C24797">
        <f>VLOOKUP(A24797, E:E,1,0)</f>
        <v>0</v>
      </c>
      <c r="D24797">
        <v>24795</v>
      </c>
      <c r="E24797" t="s">
        <v>16766</v>
      </c>
      <c r="H24797" t="s">
        <v>16766</v>
      </c>
    </row>
    <row r="24798" spans="3:8" x14ac:dyDescent="0.2">
      <c r="C24798">
        <f>VLOOKUP(A24798, E:E,1,0)</f>
        <v>0</v>
      </c>
      <c r="D24798">
        <v>24796</v>
      </c>
      <c r="E24798" t="s">
        <v>46084</v>
      </c>
      <c r="H24798" t="s">
        <v>39505</v>
      </c>
    </row>
    <row r="24799" spans="3:8" x14ac:dyDescent="0.2">
      <c r="C24799">
        <f>VLOOKUP(A24799, E:E,1,0)</f>
        <v>0</v>
      </c>
      <c r="D24799">
        <v>24797</v>
      </c>
      <c r="E24799" t="s">
        <v>39506</v>
      </c>
      <c r="H24799" t="s">
        <v>39506</v>
      </c>
    </row>
    <row r="24800" spans="3:8" x14ac:dyDescent="0.2">
      <c r="C24800">
        <f>VLOOKUP(A24800, E:E,1,0)</f>
        <v>0</v>
      </c>
      <c r="D24800">
        <v>24798</v>
      </c>
      <c r="E24800" t="s">
        <v>50111</v>
      </c>
      <c r="H24800" t="s">
        <v>39507</v>
      </c>
    </row>
    <row r="24801" spans="3:8" x14ac:dyDescent="0.2">
      <c r="C24801">
        <f>VLOOKUP(A24801, E:E,1,0)</f>
        <v>0</v>
      </c>
      <c r="D24801">
        <v>24799</v>
      </c>
      <c r="E24801" s="5">
        <v>0.47916666666666669</v>
      </c>
      <c r="H24801" s="5">
        <v>0.47916666666666669</v>
      </c>
    </row>
    <row r="24802" spans="3:8" x14ac:dyDescent="0.2">
      <c r="C24802">
        <f>VLOOKUP(A24802, E:E,1,0)</f>
        <v>0</v>
      </c>
      <c r="D24802">
        <v>24800</v>
      </c>
      <c r="E24802" t="s">
        <v>50112</v>
      </c>
      <c r="H24802" t="s">
        <v>39508</v>
      </c>
    </row>
    <row r="24803" spans="3:8" x14ac:dyDescent="0.2">
      <c r="C24803">
        <f>VLOOKUP(A24803, E:E,1,0)</f>
        <v>0</v>
      </c>
      <c r="D24803">
        <v>24801</v>
      </c>
      <c r="E24803" t="s">
        <v>101</v>
      </c>
      <c r="H24803" t="s">
        <v>39509</v>
      </c>
    </row>
    <row r="24804" spans="3:8" x14ac:dyDescent="0.2">
      <c r="C24804">
        <f>VLOOKUP(A24804, E:E,1,0)</f>
        <v>0</v>
      </c>
      <c r="D24804">
        <v>24802</v>
      </c>
      <c r="E24804" t="s">
        <v>39510</v>
      </c>
      <c r="H24804" t="s">
        <v>39510</v>
      </c>
    </row>
    <row r="24805" spans="3:8" x14ac:dyDescent="0.2">
      <c r="C24805">
        <f>VLOOKUP(A24805, E:E,1,0)</f>
        <v>0</v>
      </c>
      <c r="D24805">
        <v>24803</v>
      </c>
      <c r="E24805" t="s">
        <v>3849</v>
      </c>
      <c r="H24805" t="s">
        <v>39511</v>
      </c>
    </row>
    <row r="24806" spans="3:8" x14ac:dyDescent="0.2">
      <c r="C24806">
        <f>VLOOKUP(A24806, E:E,1,0)</f>
        <v>0</v>
      </c>
      <c r="D24806">
        <v>24804</v>
      </c>
      <c r="E24806" t="s">
        <v>16772</v>
      </c>
      <c r="H24806" t="s">
        <v>16772</v>
      </c>
    </row>
    <row r="24807" spans="3:8" x14ac:dyDescent="0.2">
      <c r="C24807">
        <f>VLOOKUP(A24807, E:E,1,0)</f>
        <v>0</v>
      </c>
      <c r="D24807">
        <v>24805</v>
      </c>
      <c r="E24807" t="s">
        <v>39512</v>
      </c>
      <c r="H24807" t="s">
        <v>39512</v>
      </c>
    </row>
    <row r="24808" spans="3:8" x14ac:dyDescent="0.2">
      <c r="C24808">
        <f>VLOOKUP(A24808, E:E,1,0)</f>
        <v>0</v>
      </c>
      <c r="D24808">
        <v>24806</v>
      </c>
      <c r="E24808" t="s">
        <v>6296</v>
      </c>
      <c r="H24808" t="s">
        <v>6296</v>
      </c>
    </row>
    <row r="24809" spans="3:8" x14ac:dyDescent="0.2">
      <c r="C24809">
        <f>VLOOKUP(A24809, E:E,1,0)</f>
        <v>0</v>
      </c>
      <c r="D24809">
        <v>24807</v>
      </c>
      <c r="E24809" t="s">
        <v>39513</v>
      </c>
      <c r="H24809" t="s">
        <v>39513</v>
      </c>
    </row>
    <row r="24810" spans="3:8" x14ac:dyDescent="0.2">
      <c r="C24810">
        <f>VLOOKUP(A24810, E:E,1,0)</f>
        <v>0</v>
      </c>
      <c r="D24810">
        <v>24808</v>
      </c>
      <c r="E24810" t="s">
        <v>16773</v>
      </c>
      <c r="H24810" t="s">
        <v>16773</v>
      </c>
    </row>
    <row r="24811" spans="3:8" x14ac:dyDescent="0.2">
      <c r="C24811">
        <f>VLOOKUP(A24811, E:E,1,0)</f>
        <v>0</v>
      </c>
      <c r="D24811">
        <v>24809</v>
      </c>
      <c r="E24811" t="s">
        <v>16774</v>
      </c>
      <c r="H24811" t="s">
        <v>16774</v>
      </c>
    </row>
    <row r="24812" spans="3:8" x14ac:dyDescent="0.2">
      <c r="C24812">
        <f>VLOOKUP(A24812, E:E,1,0)</f>
        <v>0</v>
      </c>
      <c r="D24812">
        <v>24810</v>
      </c>
      <c r="E24812" t="s">
        <v>16776</v>
      </c>
      <c r="H24812" t="s">
        <v>16776</v>
      </c>
    </row>
    <row r="24813" spans="3:8" x14ac:dyDescent="0.2">
      <c r="C24813">
        <f>VLOOKUP(A24813, E:E,1,0)</f>
        <v>0</v>
      </c>
      <c r="D24813">
        <v>24811</v>
      </c>
      <c r="E24813" t="s">
        <v>39514</v>
      </c>
      <c r="H24813" t="s">
        <v>39514</v>
      </c>
    </row>
    <row r="24814" spans="3:8" x14ac:dyDescent="0.2">
      <c r="C24814">
        <f>VLOOKUP(A24814, E:E,1,0)</f>
        <v>0</v>
      </c>
      <c r="D24814">
        <v>24812</v>
      </c>
      <c r="E24814" t="s">
        <v>39515</v>
      </c>
      <c r="H24814" t="s">
        <v>39515</v>
      </c>
    </row>
    <row r="24815" spans="3:8" x14ac:dyDescent="0.2">
      <c r="C24815">
        <f>VLOOKUP(A24815, E:E,1,0)</f>
        <v>0</v>
      </c>
      <c r="D24815">
        <v>24813</v>
      </c>
      <c r="E24815" t="s">
        <v>50113</v>
      </c>
      <c r="H24815" t="s">
        <v>39516</v>
      </c>
    </row>
    <row r="24816" spans="3:8" x14ac:dyDescent="0.2">
      <c r="C24816">
        <f>VLOOKUP(A24816, E:E,1,0)</f>
        <v>0</v>
      </c>
      <c r="D24816">
        <v>24814</v>
      </c>
      <c r="E24816" t="s">
        <v>39517</v>
      </c>
      <c r="H24816" t="s">
        <v>39517</v>
      </c>
    </row>
    <row r="24817" spans="3:8" x14ac:dyDescent="0.2">
      <c r="C24817">
        <f>VLOOKUP(A24817, E:E,1,0)</f>
        <v>0</v>
      </c>
      <c r="D24817">
        <v>24815</v>
      </c>
      <c r="E24817" t="s">
        <v>50114</v>
      </c>
      <c r="H24817" t="s">
        <v>39518</v>
      </c>
    </row>
    <row r="24818" spans="3:8" x14ac:dyDescent="0.2">
      <c r="C24818">
        <f>VLOOKUP(A24818, E:E,1,0)</f>
        <v>0</v>
      </c>
      <c r="D24818">
        <v>24816</v>
      </c>
      <c r="E24818" t="s">
        <v>50109</v>
      </c>
      <c r="H24818" t="s">
        <v>39519</v>
      </c>
    </row>
    <row r="24819" spans="3:8" x14ac:dyDescent="0.2">
      <c r="C24819">
        <f>VLOOKUP(A24819, E:E,1,0)</f>
        <v>0</v>
      </c>
      <c r="D24819">
        <v>24817</v>
      </c>
      <c r="E24819" t="s">
        <v>16781</v>
      </c>
      <c r="H24819" t="s">
        <v>39520</v>
      </c>
    </row>
    <row r="24820" spans="3:8" x14ac:dyDescent="0.2">
      <c r="C24820">
        <f>VLOOKUP(A24820, E:E,1,0)</f>
        <v>0</v>
      </c>
      <c r="D24820">
        <v>24818</v>
      </c>
      <c r="E24820" t="s">
        <v>1564</v>
      </c>
      <c r="H24820" t="s">
        <v>39521</v>
      </c>
    </row>
    <row r="24821" spans="3:8" x14ac:dyDescent="0.2">
      <c r="C24821">
        <f>VLOOKUP(A24821, E:E,1,0)</f>
        <v>0</v>
      </c>
      <c r="D24821">
        <v>24819</v>
      </c>
      <c r="E24821" t="s">
        <v>39522</v>
      </c>
      <c r="H24821" t="s">
        <v>39522</v>
      </c>
    </row>
    <row r="24822" spans="3:8" x14ac:dyDescent="0.2">
      <c r="C24822">
        <f>VLOOKUP(A24822, E:E,1,0)</f>
        <v>0</v>
      </c>
      <c r="D24822">
        <v>24820</v>
      </c>
      <c r="E24822" t="s">
        <v>39523</v>
      </c>
      <c r="H24822" t="s">
        <v>39523</v>
      </c>
    </row>
    <row r="24823" spans="3:8" x14ac:dyDescent="0.2">
      <c r="C24823">
        <f>VLOOKUP(A24823, E:E,1,0)</f>
        <v>0</v>
      </c>
      <c r="D24823">
        <v>24821</v>
      </c>
      <c r="E24823" t="s">
        <v>16783</v>
      </c>
      <c r="H24823" t="s">
        <v>16783</v>
      </c>
    </row>
    <row r="24824" spans="3:8" x14ac:dyDescent="0.2">
      <c r="C24824">
        <f>VLOOKUP(A24824, E:E,1,0)</f>
        <v>0</v>
      </c>
      <c r="D24824">
        <v>24822</v>
      </c>
      <c r="E24824" t="s">
        <v>16782</v>
      </c>
      <c r="H24824" t="s">
        <v>16782</v>
      </c>
    </row>
    <row r="24825" spans="3:8" x14ac:dyDescent="0.2">
      <c r="C24825">
        <f>VLOOKUP(A24825, E:E,1,0)</f>
        <v>0</v>
      </c>
      <c r="D24825">
        <v>24823</v>
      </c>
      <c r="E24825" t="s">
        <v>50115</v>
      </c>
      <c r="H24825" t="s">
        <v>39524</v>
      </c>
    </row>
    <row r="24826" spans="3:8" x14ac:dyDescent="0.2">
      <c r="C24826">
        <f>VLOOKUP(A24826, E:E,1,0)</f>
        <v>0</v>
      </c>
      <c r="D24826">
        <v>24824</v>
      </c>
      <c r="E24826" t="s">
        <v>50116</v>
      </c>
      <c r="H24826" t="s">
        <v>39525</v>
      </c>
    </row>
    <row r="24827" spans="3:8" x14ac:dyDescent="0.2">
      <c r="C24827">
        <f>VLOOKUP(A24827, E:E,1,0)</f>
        <v>0</v>
      </c>
      <c r="D24827">
        <v>24825</v>
      </c>
      <c r="E24827" t="s">
        <v>154</v>
      </c>
      <c r="H24827" t="s">
        <v>39526</v>
      </c>
    </row>
    <row r="24828" spans="3:8" x14ac:dyDescent="0.2">
      <c r="C24828">
        <f>VLOOKUP(A24828, E:E,1,0)</f>
        <v>0</v>
      </c>
      <c r="D24828">
        <v>24826</v>
      </c>
      <c r="E24828" t="s">
        <v>39527</v>
      </c>
      <c r="H24828" t="s">
        <v>39527</v>
      </c>
    </row>
    <row r="24829" spans="3:8" x14ac:dyDescent="0.2">
      <c r="C24829">
        <f>VLOOKUP(A24829, E:E,1,0)</f>
        <v>0</v>
      </c>
      <c r="D24829">
        <v>24827</v>
      </c>
      <c r="E24829" t="s">
        <v>39528</v>
      </c>
      <c r="H24829" t="s">
        <v>39528</v>
      </c>
    </row>
    <row r="24830" spans="3:8" x14ac:dyDescent="0.2">
      <c r="C24830">
        <f>VLOOKUP(A24830, E:E,1,0)</f>
        <v>0</v>
      </c>
      <c r="D24830">
        <v>24828</v>
      </c>
      <c r="E24830" t="s">
        <v>39529</v>
      </c>
      <c r="H24830" t="s">
        <v>39529</v>
      </c>
    </row>
    <row r="24831" spans="3:8" x14ac:dyDescent="0.2">
      <c r="C24831">
        <f>VLOOKUP(A24831, E:E,1,0)</f>
        <v>0</v>
      </c>
      <c r="D24831">
        <v>24829</v>
      </c>
      <c r="E24831" t="s">
        <v>39530</v>
      </c>
      <c r="H24831" t="s">
        <v>39530</v>
      </c>
    </row>
    <row r="24832" spans="3:8" x14ac:dyDescent="0.2">
      <c r="C24832">
        <f>VLOOKUP(A24832, E:E,1,0)</f>
        <v>0</v>
      </c>
      <c r="D24832">
        <v>24830</v>
      </c>
      <c r="E24832" t="s">
        <v>39531</v>
      </c>
      <c r="H24832" t="s">
        <v>39531</v>
      </c>
    </row>
    <row r="24833" spans="3:8" x14ac:dyDescent="0.2">
      <c r="C24833">
        <f>VLOOKUP(A24833, E:E,1,0)</f>
        <v>0</v>
      </c>
      <c r="D24833">
        <v>24831</v>
      </c>
      <c r="E24833" t="s">
        <v>39532</v>
      </c>
      <c r="H24833" t="s">
        <v>39532</v>
      </c>
    </row>
    <row r="24834" spans="3:8" x14ac:dyDescent="0.2">
      <c r="C24834">
        <f>VLOOKUP(A24834, E:E,1,0)</f>
        <v>0</v>
      </c>
      <c r="D24834">
        <v>24832</v>
      </c>
      <c r="E24834" t="s">
        <v>39533</v>
      </c>
      <c r="H24834" t="s">
        <v>39533</v>
      </c>
    </row>
    <row r="24835" spans="3:8" x14ac:dyDescent="0.2">
      <c r="C24835">
        <f>VLOOKUP(A24835, E:E,1,0)</f>
        <v>0</v>
      </c>
      <c r="D24835">
        <v>24833</v>
      </c>
      <c r="E24835" t="s">
        <v>50117</v>
      </c>
      <c r="H24835" t="s">
        <v>39534</v>
      </c>
    </row>
    <row r="24836" spans="3:8" x14ac:dyDescent="0.2">
      <c r="C24836">
        <f>VLOOKUP(A24836, E:E,1,0)</f>
        <v>0</v>
      </c>
      <c r="D24836">
        <v>24834</v>
      </c>
      <c r="E24836" t="s">
        <v>50118</v>
      </c>
      <c r="H24836" t="s">
        <v>39535</v>
      </c>
    </row>
    <row r="24837" spans="3:8" x14ac:dyDescent="0.2">
      <c r="C24837">
        <f>VLOOKUP(A24837, E:E,1,0)</f>
        <v>0</v>
      </c>
      <c r="D24837">
        <v>24835</v>
      </c>
      <c r="E24837" t="s">
        <v>39536</v>
      </c>
      <c r="H24837" t="s">
        <v>39536</v>
      </c>
    </row>
    <row r="24838" spans="3:8" x14ac:dyDescent="0.2">
      <c r="C24838">
        <f>VLOOKUP(A24838, E:E,1,0)</f>
        <v>0</v>
      </c>
      <c r="D24838">
        <v>24836</v>
      </c>
      <c r="E24838" t="s">
        <v>957</v>
      </c>
      <c r="H24838" t="s">
        <v>39537</v>
      </c>
    </row>
    <row r="24839" spans="3:8" x14ac:dyDescent="0.2">
      <c r="C24839">
        <f>VLOOKUP(A24839, E:E,1,0)</f>
        <v>0</v>
      </c>
      <c r="D24839">
        <v>24837</v>
      </c>
      <c r="E24839" t="s">
        <v>39538</v>
      </c>
      <c r="H24839" t="s">
        <v>39538</v>
      </c>
    </row>
    <row r="24840" spans="3:8" x14ac:dyDescent="0.2">
      <c r="C24840">
        <f>VLOOKUP(A24840, E:E,1,0)</f>
        <v>0</v>
      </c>
      <c r="D24840">
        <v>24838</v>
      </c>
      <c r="E24840" t="s">
        <v>16795</v>
      </c>
      <c r="H24840" t="s">
        <v>39539</v>
      </c>
    </row>
    <row r="24841" spans="3:8" x14ac:dyDescent="0.2">
      <c r="C24841">
        <f>VLOOKUP(A24841, E:E,1,0)</f>
        <v>0</v>
      </c>
      <c r="D24841">
        <v>24839</v>
      </c>
      <c r="E24841" t="s">
        <v>39540</v>
      </c>
      <c r="H24841" t="s">
        <v>39540</v>
      </c>
    </row>
    <row r="24842" spans="3:8" x14ac:dyDescent="0.2">
      <c r="C24842">
        <f>VLOOKUP(A24842, E:E,1,0)</f>
        <v>0</v>
      </c>
      <c r="D24842">
        <v>24840</v>
      </c>
      <c r="E24842" t="s">
        <v>2299</v>
      </c>
      <c r="H24842" t="s">
        <v>39541</v>
      </c>
    </row>
    <row r="24843" spans="3:8" x14ac:dyDescent="0.2">
      <c r="C24843">
        <f>VLOOKUP(A24843, E:E,1,0)</f>
        <v>0</v>
      </c>
      <c r="D24843">
        <v>24841</v>
      </c>
      <c r="E24843" t="s">
        <v>50119</v>
      </c>
      <c r="H24843" t="s">
        <v>39542</v>
      </c>
    </row>
    <row r="24844" spans="3:8" x14ac:dyDescent="0.2">
      <c r="C24844">
        <f>VLOOKUP(A24844, E:E,1,0)</f>
        <v>0</v>
      </c>
      <c r="D24844">
        <v>24842</v>
      </c>
      <c r="E24844" t="s">
        <v>39543</v>
      </c>
      <c r="H24844" t="s">
        <v>39543</v>
      </c>
    </row>
    <row r="24845" spans="3:8" x14ac:dyDescent="0.2">
      <c r="C24845">
        <f>VLOOKUP(A24845, E:E,1,0)</f>
        <v>0</v>
      </c>
      <c r="D24845">
        <v>24843</v>
      </c>
      <c r="E24845" t="s">
        <v>50120</v>
      </c>
      <c r="H24845" t="s">
        <v>39544</v>
      </c>
    </row>
    <row r="24846" spans="3:8" x14ac:dyDescent="0.2">
      <c r="C24846">
        <f>VLOOKUP(A24846, E:E,1,0)</f>
        <v>0</v>
      </c>
      <c r="D24846">
        <v>24844</v>
      </c>
      <c r="E24846" t="s">
        <v>7854</v>
      </c>
      <c r="H24846" t="s">
        <v>7854</v>
      </c>
    </row>
    <row r="24847" spans="3:8" x14ac:dyDescent="0.2">
      <c r="C24847">
        <f>VLOOKUP(A24847, E:E,1,0)</f>
        <v>0</v>
      </c>
      <c r="D24847">
        <v>24845</v>
      </c>
      <c r="E24847" t="s">
        <v>16411</v>
      </c>
      <c r="H24847" t="s">
        <v>16411</v>
      </c>
    </row>
    <row r="24848" spans="3:8" x14ac:dyDescent="0.2">
      <c r="C24848">
        <f>VLOOKUP(A24848, E:E,1,0)</f>
        <v>0</v>
      </c>
      <c r="D24848">
        <v>24846</v>
      </c>
      <c r="E24848" t="s">
        <v>50121</v>
      </c>
      <c r="H24848" t="s">
        <v>39545</v>
      </c>
    </row>
    <row r="24849" spans="3:8" x14ac:dyDescent="0.2">
      <c r="C24849">
        <f>VLOOKUP(A24849, E:E,1,0)</f>
        <v>0</v>
      </c>
      <c r="D24849">
        <v>24847</v>
      </c>
      <c r="E24849" t="s">
        <v>16800</v>
      </c>
      <c r="H24849" t="s">
        <v>16800</v>
      </c>
    </row>
    <row r="24850" spans="3:8" x14ac:dyDescent="0.2">
      <c r="C24850">
        <f>VLOOKUP(A24850, E:E,1,0)</f>
        <v>0</v>
      </c>
      <c r="D24850">
        <v>24848</v>
      </c>
      <c r="E24850" t="s">
        <v>1066</v>
      </c>
      <c r="H24850" t="s">
        <v>1066</v>
      </c>
    </row>
    <row r="24851" spans="3:8" x14ac:dyDescent="0.2">
      <c r="C24851">
        <f>VLOOKUP(A24851, E:E,1,0)</f>
        <v>0</v>
      </c>
      <c r="D24851">
        <v>24849</v>
      </c>
      <c r="E24851" t="s">
        <v>2186</v>
      </c>
      <c r="H24851" t="s">
        <v>39546</v>
      </c>
    </row>
    <row r="24852" spans="3:8" x14ac:dyDescent="0.2">
      <c r="C24852">
        <f>VLOOKUP(A24852, E:E,1,0)</f>
        <v>0</v>
      </c>
      <c r="D24852">
        <v>24850</v>
      </c>
      <c r="E24852" t="s">
        <v>39547</v>
      </c>
      <c r="H24852" t="s">
        <v>39547</v>
      </c>
    </row>
    <row r="24853" spans="3:8" x14ac:dyDescent="0.2">
      <c r="C24853">
        <f>VLOOKUP(A24853, E:E,1,0)</f>
        <v>0</v>
      </c>
      <c r="D24853">
        <v>24851</v>
      </c>
      <c r="E24853" t="s">
        <v>39548</v>
      </c>
      <c r="H24853" t="s">
        <v>39548</v>
      </c>
    </row>
    <row r="24854" spans="3:8" x14ac:dyDescent="0.2">
      <c r="C24854">
        <f>VLOOKUP(A24854, E:E,1,0)</f>
        <v>0</v>
      </c>
      <c r="D24854">
        <v>24852</v>
      </c>
      <c r="E24854" t="s">
        <v>39549</v>
      </c>
      <c r="H24854" t="s">
        <v>39549</v>
      </c>
    </row>
    <row r="24855" spans="3:8" x14ac:dyDescent="0.2">
      <c r="C24855">
        <f>VLOOKUP(A24855, E:E,1,0)</f>
        <v>0</v>
      </c>
      <c r="D24855">
        <v>24853</v>
      </c>
      <c r="E24855" t="s">
        <v>50122</v>
      </c>
      <c r="H24855" t="s">
        <v>39550</v>
      </c>
    </row>
    <row r="24856" spans="3:8" x14ac:dyDescent="0.2">
      <c r="C24856">
        <f>VLOOKUP(A24856, E:E,1,0)</f>
        <v>0</v>
      </c>
      <c r="D24856">
        <v>24854</v>
      </c>
      <c r="E24856" t="s">
        <v>50123</v>
      </c>
      <c r="H24856" t="s">
        <v>39551</v>
      </c>
    </row>
    <row r="24857" spans="3:8" x14ac:dyDescent="0.2">
      <c r="C24857">
        <f>VLOOKUP(A24857, E:E,1,0)</f>
        <v>0</v>
      </c>
      <c r="D24857">
        <v>24855</v>
      </c>
      <c r="E24857" t="s">
        <v>16805</v>
      </c>
      <c r="H24857" t="s">
        <v>16805</v>
      </c>
    </row>
    <row r="24858" spans="3:8" x14ac:dyDescent="0.2">
      <c r="C24858">
        <f>VLOOKUP(A24858, E:E,1,0)</f>
        <v>0</v>
      </c>
      <c r="D24858">
        <v>24856</v>
      </c>
      <c r="E24858" t="s">
        <v>16804</v>
      </c>
      <c r="H24858" t="s">
        <v>16804</v>
      </c>
    </row>
    <row r="24859" spans="3:8" x14ac:dyDescent="0.2">
      <c r="C24859">
        <f>VLOOKUP(A24859, E:E,1,0)</f>
        <v>0</v>
      </c>
      <c r="D24859">
        <v>24857</v>
      </c>
      <c r="E24859" t="s">
        <v>39552</v>
      </c>
      <c r="H24859" t="s">
        <v>39552</v>
      </c>
    </row>
    <row r="24860" spans="3:8" x14ac:dyDescent="0.2">
      <c r="C24860">
        <f>VLOOKUP(A24860, E:E,1,0)</f>
        <v>0</v>
      </c>
      <c r="D24860">
        <v>24858</v>
      </c>
      <c r="E24860" t="s">
        <v>50124</v>
      </c>
      <c r="H24860" t="s">
        <v>39553</v>
      </c>
    </row>
    <row r="24861" spans="3:8" x14ac:dyDescent="0.2">
      <c r="C24861">
        <f>VLOOKUP(A24861, E:E,1,0)</f>
        <v>0</v>
      </c>
      <c r="D24861">
        <v>24859</v>
      </c>
      <c r="E24861" t="s">
        <v>39554</v>
      </c>
      <c r="H24861" t="s">
        <v>39554</v>
      </c>
    </row>
    <row r="24862" spans="3:8" x14ac:dyDescent="0.2">
      <c r="C24862">
        <f>VLOOKUP(A24862, E:E,1,0)</f>
        <v>0</v>
      </c>
      <c r="D24862">
        <v>24860</v>
      </c>
      <c r="E24862" t="s">
        <v>39555</v>
      </c>
      <c r="H24862" t="s">
        <v>39555</v>
      </c>
    </row>
    <row r="24863" spans="3:8" x14ac:dyDescent="0.2">
      <c r="C24863">
        <f>VLOOKUP(A24863, E:E,1,0)</f>
        <v>0</v>
      </c>
      <c r="D24863">
        <v>24861</v>
      </c>
      <c r="E24863" t="s">
        <v>46085</v>
      </c>
      <c r="H24863" t="s">
        <v>39556</v>
      </c>
    </row>
    <row r="24864" spans="3:8" x14ac:dyDescent="0.2">
      <c r="C24864">
        <f>VLOOKUP(A24864, E:E,1,0)</f>
        <v>0</v>
      </c>
      <c r="D24864">
        <v>24862</v>
      </c>
      <c r="E24864" t="s">
        <v>12178</v>
      </c>
      <c r="H24864" t="s">
        <v>39557</v>
      </c>
    </row>
    <row r="24865" spans="3:8" x14ac:dyDescent="0.2">
      <c r="C24865">
        <f>VLOOKUP(A24865, E:E,1,0)</f>
        <v>0</v>
      </c>
      <c r="D24865">
        <v>24863</v>
      </c>
      <c r="E24865" t="s">
        <v>39558</v>
      </c>
      <c r="H24865" t="s">
        <v>39558</v>
      </c>
    </row>
    <row r="24866" spans="3:8" x14ac:dyDescent="0.2">
      <c r="C24866">
        <f>VLOOKUP(A24866, E:E,1,0)</f>
        <v>0</v>
      </c>
      <c r="D24866">
        <v>24864</v>
      </c>
      <c r="E24866" t="s">
        <v>50125</v>
      </c>
      <c r="H24866" t="s">
        <v>39559</v>
      </c>
    </row>
    <row r="24867" spans="3:8" x14ac:dyDescent="0.2">
      <c r="C24867">
        <f>VLOOKUP(A24867, E:E,1,0)</f>
        <v>0</v>
      </c>
      <c r="D24867">
        <v>24865</v>
      </c>
      <c r="E24867" t="s">
        <v>39560</v>
      </c>
      <c r="H24867" t="s">
        <v>39560</v>
      </c>
    </row>
    <row r="24868" spans="3:8" x14ac:dyDescent="0.2">
      <c r="C24868">
        <f>VLOOKUP(A24868, E:E,1,0)</f>
        <v>0</v>
      </c>
      <c r="D24868">
        <v>24866</v>
      </c>
      <c r="E24868" t="s">
        <v>39561</v>
      </c>
      <c r="H24868" t="s">
        <v>39561</v>
      </c>
    </row>
    <row r="24869" spans="3:8" x14ac:dyDescent="0.2">
      <c r="C24869">
        <f>VLOOKUP(A24869, E:E,1,0)</f>
        <v>0</v>
      </c>
      <c r="D24869">
        <v>24867</v>
      </c>
      <c r="E24869" t="s">
        <v>5892</v>
      </c>
      <c r="H24869" t="s">
        <v>5892</v>
      </c>
    </row>
    <row r="24870" spans="3:8" x14ac:dyDescent="0.2">
      <c r="C24870">
        <f>VLOOKUP(A24870, E:E,1,0)</f>
        <v>0</v>
      </c>
      <c r="D24870">
        <v>24868</v>
      </c>
      <c r="E24870" t="s">
        <v>39562</v>
      </c>
      <c r="H24870" t="s">
        <v>39562</v>
      </c>
    </row>
    <row r="24871" spans="3:8" x14ac:dyDescent="0.2">
      <c r="C24871">
        <f>VLOOKUP(A24871, E:E,1,0)</f>
        <v>0</v>
      </c>
      <c r="D24871">
        <v>24869</v>
      </c>
      <c r="E24871" t="s">
        <v>39563</v>
      </c>
      <c r="H24871" t="s">
        <v>39563</v>
      </c>
    </row>
    <row r="24872" spans="3:8" x14ac:dyDescent="0.2">
      <c r="C24872">
        <f>VLOOKUP(A24872, E:E,1,0)</f>
        <v>0</v>
      </c>
      <c r="D24872">
        <v>24870</v>
      </c>
      <c r="E24872" t="s">
        <v>39564</v>
      </c>
      <c r="H24872" t="s">
        <v>39564</v>
      </c>
    </row>
    <row r="24873" spans="3:8" x14ac:dyDescent="0.2">
      <c r="C24873">
        <f>VLOOKUP(A24873, E:E,1,0)</f>
        <v>0</v>
      </c>
      <c r="D24873">
        <v>24871</v>
      </c>
      <c r="E24873" t="s">
        <v>39565</v>
      </c>
      <c r="H24873" t="s">
        <v>39565</v>
      </c>
    </row>
    <row r="24874" spans="3:8" x14ac:dyDescent="0.2">
      <c r="C24874">
        <f>VLOOKUP(A24874, E:E,1,0)</f>
        <v>0</v>
      </c>
      <c r="D24874">
        <v>24872</v>
      </c>
      <c r="E24874" t="s">
        <v>39566</v>
      </c>
      <c r="H24874" t="s">
        <v>39566</v>
      </c>
    </row>
    <row r="24875" spans="3:8" x14ac:dyDescent="0.2">
      <c r="C24875">
        <f>VLOOKUP(A24875, E:E,1,0)</f>
        <v>0</v>
      </c>
      <c r="D24875">
        <v>24873</v>
      </c>
      <c r="E24875" t="s">
        <v>39567</v>
      </c>
      <c r="H24875" t="s">
        <v>39567</v>
      </c>
    </row>
    <row r="24876" spans="3:8" x14ac:dyDescent="0.2">
      <c r="C24876">
        <f>VLOOKUP(A24876, E:E,1,0)</f>
        <v>0</v>
      </c>
      <c r="D24876">
        <v>24874</v>
      </c>
      <c r="E24876" t="s">
        <v>6589</v>
      </c>
      <c r="H24876" t="s">
        <v>39568</v>
      </c>
    </row>
    <row r="24877" spans="3:8" x14ac:dyDescent="0.2">
      <c r="C24877">
        <f>VLOOKUP(A24877, E:E,1,0)</f>
        <v>0</v>
      </c>
      <c r="D24877">
        <v>24875</v>
      </c>
      <c r="E24877" t="s">
        <v>50126</v>
      </c>
      <c r="H24877" t="s">
        <v>39569</v>
      </c>
    </row>
    <row r="24878" spans="3:8" x14ac:dyDescent="0.2">
      <c r="C24878">
        <f>VLOOKUP(A24878, E:E,1,0)</f>
        <v>0</v>
      </c>
      <c r="D24878">
        <v>24876</v>
      </c>
      <c r="E24878" t="s">
        <v>7751</v>
      </c>
      <c r="H24878" t="s">
        <v>7751</v>
      </c>
    </row>
    <row r="24879" spans="3:8" x14ac:dyDescent="0.2">
      <c r="C24879">
        <f>VLOOKUP(A24879, E:E,1,0)</f>
        <v>0</v>
      </c>
      <c r="D24879">
        <v>24877</v>
      </c>
      <c r="E24879" t="s">
        <v>39570</v>
      </c>
      <c r="H24879" t="s">
        <v>39570</v>
      </c>
    </row>
    <row r="24880" spans="3:8" x14ac:dyDescent="0.2">
      <c r="C24880">
        <f>VLOOKUP(A24880, E:E,1,0)</f>
        <v>0</v>
      </c>
      <c r="D24880">
        <v>24878</v>
      </c>
      <c r="E24880" t="s">
        <v>16816</v>
      </c>
      <c r="H24880" t="s">
        <v>16816</v>
      </c>
    </row>
    <row r="24881" spans="3:8" x14ac:dyDescent="0.2">
      <c r="C24881">
        <f>VLOOKUP(A24881, E:E,1,0)</f>
        <v>0</v>
      </c>
      <c r="D24881">
        <v>24879</v>
      </c>
      <c r="E24881" t="s">
        <v>39571</v>
      </c>
      <c r="H24881" t="s">
        <v>39571</v>
      </c>
    </row>
    <row r="24882" spans="3:8" x14ac:dyDescent="0.2">
      <c r="C24882">
        <f>VLOOKUP(A24882, E:E,1,0)</f>
        <v>0</v>
      </c>
      <c r="D24882">
        <v>24880</v>
      </c>
      <c r="E24882" t="s">
        <v>39572</v>
      </c>
      <c r="H24882" t="s">
        <v>39572</v>
      </c>
    </row>
    <row r="24883" spans="3:8" x14ac:dyDescent="0.2">
      <c r="C24883">
        <f>VLOOKUP(A24883, E:E,1,0)</f>
        <v>0</v>
      </c>
      <c r="D24883">
        <v>24881</v>
      </c>
      <c r="E24883" t="s">
        <v>39573</v>
      </c>
      <c r="H24883" t="s">
        <v>39573</v>
      </c>
    </row>
    <row r="24884" spans="3:8" x14ac:dyDescent="0.2">
      <c r="C24884">
        <f>VLOOKUP(A24884, E:E,1,0)</f>
        <v>0</v>
      </c>
      <c r="D24884">
        <v>24882</v>
      </c>
      <c r="E24884" t="s">
        <v>16817</v>
      </c>
      <c r="H24884" t="s">
        <v>16817</v>
      </c>
    </row>
    <row r="24885" spans="3:8" x14ac:dyDescent="0.2">
      <c r="C24885">
        <f>VLOOKUP(A24885, E:E,1,0)</f>
        <v>0</v>
      </c>
      <c r="D24885">
        <v>24883</v>
      </c>
      <c r="E24885" t="s">
        <v>39574</v>
      </c>
      <c r="H24885" t="s">
        <v>39574</v>
      </c>
    </row>
    <row r="24886" spans="3:8" x14ac:dyDescent="0.2">
      <c r="C24886">
        <f>VLOOKUP(A24886, E:E,1,0)</f>
        <v>0</v>
      </c>
      <c r="D24886">
        <v>24884</v>
      </c>
      <c r="E24886" t="s">
        <v>1694</v>
      </c>
      <c r="H24886" t="s">
        <v>1694</v>
      </c>
    </row>
    <row r="24887" spans="3:8" x14ac:dyDescent="0.2">
      <c r="C24887">
        <f>VLOOKUP(A24887, E:E,1,0)</f>
        <v>0</v>
      </c>
      <c r="D24887">
        <v>24885</v>
      </c>
      <c r="E24887" t="s">
        <v>39575</v>
      </c>
      <c r="H24887" t="s">
        <v>39575</v>
      </c>
    </row>
    <row r="24888" spans="3:8" x14ac:dyDescent="0.2">
      <c r="C24888">
        <f>VLOOKUP(A24888, E:E,1,0)</f>
        <v>0</v>
      </c>
      <c r="D24888">
        <v>24886</v>
      </c>
      <c r="E24888" t="s">
        <v>39576</v>
      </c>
      <c r="H24888" t="s">
        <v>39576</v>
      </c>
    </row>
    <row r="24889" spans="3:8" x14ac:dyDescent="0.2">
      <c r="C24889">
        <f>VLOOKUP(A24889, E:E,1,0)</f>
        <v>0</v>
      </c>
      <c r="D24889">
        <v>24887</v>
      </c>
      <c r="E24889" t="s">
        <v>39577</v>
      </c>
      <c r="H24889" t="s">
        <v>39577</v>
      </c>
    </row>
    <row r="24890" spans="3:8" x14ac:dyDescent="0.2">
      <c r="C24890">
        <f>VLOOKUP(A24890, E:E,1,0)</f>
        <v>0</v>
      </c>
      <c r="D24890">
        <v>24888</v>
      </c>
      <c r="E24890" t="s">
        <v>16824</v>
      </c>
      <c r="H24890" t="s">
        <v>16824</v>
      </c>
    </row>
    <row r="24891" spans="3:8" x14ac:dyDescent="0.2">
      <c r="C24891">
        <f>VLOOKUP(A24891, E:E,1,0)</f>
        <v>0</v>
      </c>
      <c r="D24891">
        <v>24889</v>
      </c>
      <c r="E24891" t="s">
        <v>50127</v>
      </c>
      <c r="H24891" t="s">
        <v>39578</v>
      </c>
    </row>
    <row r="24892" spans="3:8" x14ac:dyDescent="0.2">
      <c r="C24892">
        <f>VLOOKUP(A24892, E:E,1,0)</f>
        <v>0</v>
      </c>
      <c r="D24892">
        <v>24890</v>
      </c>
      <c r="E24892" t="s">
        <v>50128</v>
      </c>
      <c r="H24892" t="s">
        <v>39579</v>
      </c>
    </row>
    <row r="24893" spans="3:8" x14ac:dyDescent="0.2">
      <c r="C24893">
        <f>VLOOKUP(A24893, E:E,1,0)</f>
        <v>0</v>
      </c>
      <c r="D24893">
        <v>24891</v>
      </c>
      <c r="E24893" t="s">
        <v>39580</v>
      </c>
      <c r="H24893" t="s">
        <v>39580</v>
      </c>
    </row>
    <row r="24894" spans="3:8" x14ac:dyDescent="0.2">
      <c r="C24894">
        <f>VLOOKUP(A24894, E:E,1,0)</f>
        <v>0</v>
      </c>
      <c r="D24894">
        <v>24892</v>
      </c>
      <c r="E24894" t="s">
        <v>39581</v>
      </c>
      <c r="H24894" t="s">
        <v>39581</v>
      </c>
    </row>
    <row r="24895" spans="3:8" x14ac:dyDescent="0.2">
      <c r="C24895">
        <f>VLOOKUP(A24895, E:E,1,0)</f>
        <v>0</v>
      </c>
      <c r="D24895">
        <v>24893</v>
      </c>
      <c r="E24895" t="s">
        <v>46086</v>
      </c>
      <c r="H24895" t="s">
        <v>39582</v>
      </c>
    </row>
    <row r="24896" spans="3:8" x14ac:dyDescent="0.2">
      <c r="C24896">
        <f>VLOOKUP(A24896, E:E,1,0)</f>
        <v>0</v>
      </c>
      <c r="D24896">
        <v>24894</v>
      </c>
      <c r="E24896" t="s">
        <v>39583</v>
      </c>
      <c r="H24896" t="s">
        <v>39583</v>
      </c>
    </row>
    <row r="24897" spans="3:8" x14ac:dyDescent="0.2">
      <c r="C24897">
        <f>VLOOKUP(A24897, E:E,1,0)</f>
        <v>0</v>
      </c>
      <c r="D24897">
        <v>24895</v>
      </c>
      <c r="E24897" t="s">
        <v>39584</v>
      </c>
      <c r="H24897" t="s">
        <v>39584</v>
      </c>
    </row>
    <row r="24898" spans="3:8" x14ac:dyDescent="0.2">
      <c r="C24898">
        <f>VLOOKUP(A24898, E:E,1,0)</f>
        <v>0</v>
      </c>
      <c r="D24898">
        <v>24896</v>
      </c>
      <c r="E24898" t="s">
        <v>39585</v>
      </c>
      <c r="H24898" t="s">
        <v>39585</v>
      </c>
    </row>
    <row r="24899" spans="3:8" x14ac:dyDescent="0.2">
      <c r="C24899">
        <f>VLOOKUP(A24899, E:E,1,0)</f>
        <v>0</v>
      </c>
      <c r="D24899">
        <v>24897</v>
      </c>
      <c r="E24899" t="s">
        <v>39586</v>
      </c>
      <c r="H24899" t="s">
        <v>39586</v>
      </c>
    </row>
    <row r="24900" spans="3:8" x14ac:dyDescent="0.2">
      <c r="C24900">
        <f>VLOOKUP(A24900, E:E,1,0)</f>
        <v>0</v>
      </c>
      <c r="D24900">
        <v>24898</v>
      </c>
      <c r="E24900" t="s">
        <v>39587</v>
      </c>
      <c r="H24900" t="s">
        <v>39587</v>
      </c>
    </row>
    <row r="24901" spans="3:8" x14ac:dyDescent="0.2">
      <c r="C24901">
        <f>VLOOKUP(A24901, E:E,1,0)</f>
        <v>0</v>
      </c>
      <c r="D24901">
        <v>24899</v>
      </c>
      <c r="E24901" t="s">
        <v>50129</v>
      </c>
      <c r="H24901" t="s">
        <v>39588</v>
      </c>
    </row>
    <row r="24902" spans="3:8" x14ac:dyDescent="0.2">
      <c r="C24902">
        <f>VLOOKUP(A24902, E:E,1,0)</f>
        <v>0</v>
      </c>
      <c r="D24902">
        <v>24900</v>
      </c>
      <c r="E24902" t="s">
        <v>39589</v>
      </c>
      <c r="H24902" t="s">
        <v>39589</v>
      </c>
    </row>
    <row r="24903" spans="3:8" x14ac:dyDescent="0.2">
      <c r="C24903">
        <f>VLOOKUP(A24903, E:E,1,0)</f>
        <v>0</v>
      </c>
      <c r="D24903">
        <v>24901</v>
      </c>
      <c r="E24903" t="s">
        <v>50130</v>
      </c>
      <c r="H24903" t="s">
        <v>39590</v>
      </c>
    </row>
    <row r="24904" spans="3:8" x14ac:dyDescent="0.2">
      <c r="C24904">
        <f>VLOOKUP(A24904, E:E,1,0)</f>
        <v>0</v>
      </c>
      <c r="D24904">
        <v>24902</v>
      </c>
      <c r="E24904" t="s">
        <v>39591</v>
      </c>
      <c r="H24904" t="s">
        <v>39591</v>
      </c>
    </row>
    <row r="24905" spans="3:8" x14ac:dyDescent="0.2">
      <c r="C24905">
        <f>VLOOKUP(A24905, E:E,1,0)</f>
        <v>0</v>
      </c>
      <c r="D24905">
        <v>24903</v>
      </c>
      <c r="E24905" t="s">
        <v>50131</v>
      </c>
      <c r="H24905" t="s">
        <v>39592</v>
      </c>
    </row>
    <row r="24906" spans="3:8" x14ac:dyDescent="0.2">
      <c r="C24906">
        <f>VLOOKUP(A24906, E:E,1,0)</f>
        <v>0</v>
      </c>
      <c r="D24906">
        <v>24904</v>
      </c>
      <c r="E24906" t="s">
        <v>39593</v>
      </c>
      <c r="H24906" t="s">
        <v>39593</v>
      </c>
    </row>
    <row r="24907" spans="3:8" x14ac:dyDescent="0.2">
      <c r="C24907">
        <f>VLOOKUP(A24907, E:E,1,0)</f>
        <v>0</v>
      </c>
      <c r="D24907">
        <v>24905</v>
      </c>
      <c r="E24907" t="s">
        <v>39594</v>
      </c>
      <c r="H24907" t="s">
        <v>39594</v>
      </c>
    </row>
    <row r="24908" spans="3:8" x14ac:dyDescent="0.2">
      <c r="C24908">
        <f>VLOOKUP(A24908, E:E,1,0)</f>
        <v>0</v>
      </c>
      <c r="D24908">
        <v>24906</v>
      </c>
      <c r="E24908" t="s">
        <v>16840</v>
      </c>
      <c r="H24908" t="s">
        <v>16840</v>
      </c>
    </row>
    <row r="24909" spans="3:8" x14ac:dyDescent="0.2">
      <c r="C24909">
        <f>VLOOKUP(A24909, E:E,1,0)</f>
        <v>0</v>
      </c>
      <c r="D24909">
        <v>24907</v>
      </c>
      <c r="E24909" t="s">
        <v>50132</v>
      </c>
      <c r="H24909" t="s">
        <v>39595</v>
      </c>
    </row>
    <row r="24910" spans="3:8" x14ac:dyDescent="0.2">
      <c r="C24910">
        <f>VLOOKUP(A24910, E:E,1,0)</f>
        <v>0</v>
      </c>
      <c r="D24910">
        <v>24908</v>
      </c>
      <c r="E24910" t="s">
        <v>39596</v>
      </c>
      <c r="H24910" t="s">
        <v>39596</v>
      </c>
    </row>
    <row r="24911" spans="3:8" x14ac:dyDescent="0.2">
      <c r="C24911">
        <f>VLOOKUP(A24911, E:E,1,0)</f>
        <v>0</v>
      </c>
      <c r="D24911">
        <v>24909</v>
      </c>
      <c r="E24911" t="s">
        <v>39597</v>
      </c>
      <c r="H24911" t="s">
        <v>39597</v>
      </c>
    </row>
    <row r="24912" spans="3:8" x14ac:dyDescent="0.2">
      <c r="C24912">
        <f>VLOOKUP(A24912, E:E,1,0)</f>
        <v>0</v>
      </c>
      <c r="D24912">
        <v>24910</v>
      </c>
      <c r="E24912" t="s">
        <v>39598</v>
      </c>
      <c r="H24912" t="s">
        <v>39598</v>
      </c>
    </row>
    <row r="24913" spans="3:8" x14ac:dyDescent="0.2">
      <c r="C24913">
        <f>VLOOKUP(A24913, E:E,1,0)</f>
        <v>0</v>
      </c>
      <c r="D24913">
        <v>24911</v>
      </c>
      <c r="E24913" t="s">
        <v>50133</v>
      </c>
      <c r="H24913" t="s">
        <v>39599</v>
      </c>
    </row>
    <row r="24914" spans="3:8" x14ac:dyDescent="0.2">
      <c r="C24914">
        <f>VLOOKUP(A24914, E:E,1,0)</f>
        <v>0</v>
      </c>
      <c r="D24914">
        <v>24912</v>
      </c>
      <c r="E24914" t="s">
        <v>16843</v>
      </c>
      <c r="H24914" t="s">
        <v>16843</v>
      </c>
    </row>
    <row r="24915" spans="3:8" x14ac:dyDescent="0.2">
      <c r="C24915">
        <f>VLOOKUP(A24915, E:E,1,0)</f>
        <v>0</v>
      </c>
      <c r="D24915">
        <v>24913</v>
      </c>
      <c r="E24915" t="s">
        <v>39600</v>
      </c>
      <c r="H24915" t="s">
        <v>39600</v>
      </c>
    </row>
    <row r="24916" spans="3:8" x14ac:dyDescent="0.2">
      <c r="C24916">
        <f>VLOOKUP(A24916, E:E,1,0)</f>
        <v>0</v>
      </c>
      <c r="D24916">
        <v>24914</v>
      </c>
      <c r="E24916" t="s">
        <v>39601</v>
      </c>
      <c r="H24916" t="s">
        <v>39601</v>
      </c>
    </row>
    <row r="24917" spans="3:8" x14ac:dyDescent="0.2">
      <c r="C24917">
        <f>VLOOKUP(A24917, E:E,1,0)</f>
        <v>0</v>
      </c>
      <c r="D24917">
        <v>24915</v>
      </c>
      <c r="E24917" t="s">
        <v>39602</v>
      </c>
      <c r="H24917" t="s">
        <v>39602</v>
      </c>
    </row>
    <row r="24918" spans="3:8" x14ac:dyDescent="0.2">
      <c r="C24918">
        <f>VLOOKUP(A24918, E:E,1,0)</f>
        <v>0</v>
      </c>
      <c r="D24918">
        <v>24916</v>
      </c>
      <c r="E24918" t="s">
        <v>39603</v>
      </c>
      <c r="H24918" t="s">
        <v>39603</v>
      </c>
    </row>
    <row r="24919" spans="3:8" x14ac:dyDescent="0.2">
      <c r="C24919">
        <f>VLOOKUP(A24919, E:E,1,0)</f>
        <v>0</v>
      </c>
      <c r="D24919">
        <v>24917</v>
      </c>
      <c r="E24919" t="s">
        <v>16849</v>
      </c>
      <c r="H24919" t="s">
        <v>16849</v>
      </c>
    </row>
    <row r="24920" spans="3:8" x14ac:dyDescent="0.2">
      <c r="C24920">
        <f>VLOOKUP(A24920, E:E,1,0)</f>
        <v>0</v>
      </c>
      <c r="D24920">
        <v>24918</v>
      </c>
      <c r="E24920" t="s">
        <v>50134</v>
      </c>
      <c r="H24920" t="s">
        <v>39604</v>
      </c>
    </row>
    <row r="24921" spans="3:8" x14ac:dyDescent="0.2">
      <c r="C24921">
        <f>VLOOKUP(A24921, E:E,1,0)</f>
        <v>0</v>
      </c>
      <c r="D24921">
        <v>24919</v>
      </c>
      <c r="E24921" t="s">
        <v>46087</v>
      </c>
      <c r="H24921" t="s">
        <v>39605</v>
      </c>
    </row>
    <row r="24922" spans="3:8" ht="153" x14ac:dyDescent="0.2">
      <c r="C24922">
        <f>VLOOKUP(A24922, E:E,1,0)</f>
        <v>0</v>
      </c>
      <c r="D24922">
        <v>24920</v>
      </c>
      <c r="E24922" s="4" t="s">
        <v>50135</v>
      </c>
      <c r="H24922" s="4" t="s">
        <v>39606</v>
      </c>
    </row>
    <row r="24923" spans="3:8" ht="51" x14ac:dyDescent="0.2">
      <c r="C24923">
        <f>VLOOKUP(A24923, E:E,1,0)</f>
        <v>0</v>
      </c>
      <c r="D24923">
        <v>24921</v>
      </c>
      <c r="E24923" s="4" t="s">
        <v>39607</v>
      </c>
      <c r="H24923" s="4" t="s">
        <v>39607</v>
      </c>
    </row>
    <row r="24924" spans="3:8" x14ac:dyDescent="0.2">
      <c r="C24924">
        <f>VLOOKUP(A24924, E:E,1,0)</f>
        <v>0</v>
      </c>
      <c r="D24924">
        <v>24922</v>
      </c>
      <c r="E24924" t="s">
        <v>39608</v>
      </c>
      <c r="H24924" t="s">
        <v>39608</v>
      </c>
    </row>
    <row r="24925" spans="3:8" x14ac:dyDescent="0.2">
      <c r="C24925">
        <f>VLOOKUP(A24925, E:E,1,0)</f>
        <v>0</v>
      </c>
      <c r="D24925">
        <v>24923</v>
      </c>
      <c r="E24925" t="s">
        <v>39609</v>
      </c>
      <c r="H24925" t="s">
        <v>39609</v>
      </c>
    </row>
    <row r="24926" spans="3:8" x14ac:dyDescent="0.2">
      <c r="C24926">
        <f>VLOOKUP(A24926, E:E,1,0)</f>
        <v>0</v>
      </c>
      <c r="D24926">
        <v>24924</v>
      </c>
      <c r="E24926" t="s">
        <v>39610</v>
      </c>
      <c r="H24926" t="s">
        <v>39610</v>
      </c>
    </row>
    <row r="24927" spans="3:8" x14ac:dyDescent="0.2">
      <c r="C24927">
        <f>VLOOKUP(A24927, E:E,1,0)</f>
        <v>0</v>
      </c>
      <c r="D24927">
        <v>24925</v>
      </c>
      <c r="E24927" s="5">
        <v>0.71527777777777779</v>
      </c>
      <c r="H24927" s="5">
        <v>0.71527777777777779</v>
      </c>
    </row>
    <row r="24928" spans="3:8" x14ac:dyDescent="0.2">
      <c r="C24928">
        <f>VLOOKUP(A24928, E:E,1,0)</f>
        <v>0</v>
      </c>
      <c r="D24928">
        <v>24926</v>
      </c>
      <c r="E24928" t="s">
        <v>39611</v>
      </c>
      <c r="H24928" t="s">
        <v>39611</v>
      </c>
    </row>
    <row r="24929" spans="3:8" x14ac:dyDescent="0.2">
      <c r="C24929">
        <f>VLOOKUP(A24929, E:E,1,0)</f>
        <v>0</v>
      </c>
      <c r="D24929">
        <v>24927</v>
      </c>
      <c r="E24929" t="s">
        <v>39612</v>
      </c>
      <c r="H24929" t="s">
        <v>39612</v>
      </c>
    </row>
    <row r="24930" spans="3:8" x14ac:dyDescent="0.2">
      <c r="C24930">
        <f>VLOOKUP(A24930, E:E,1,0)</f>
        <v>0</v>
      </c>
      <c r="D24930">
        <v>24928</v>
      </c>
      <c r="E24930" t="s">
        <v>46088</v>
      </c>
      <c r="H24930" t="s">
        <v>39613</v>
      </c>
    </row>
    <row r="24931" spans="3:8" x14ac:dyDescent="0.2">
      <c r="C24931">
        <f>VLOOKUP(A24931, E:E,1,0)</f>
        <v>0</v>
      </c>
      <c r="D24931">
        <v>24929</v>
      </c>
      <c r="E24931" t="s">
        <v>50136</v>
      </c>
      <c r="H24931" t="s">
        <v>39614</v>
      </c>
    </row>
    <row r="24932" spans="3:8" x14ac:dyDescent="0.2">
      <c r="C24932">
        <f>VLOOKUP(A24932, E:E,1,0)</f>
        <v>0</v>
      </c>
      <c r="D24932">
        <v>24930</v>
      </c>
      <c r="E24932" t="s">
        <v>39615</v>
      </c>
      <c r="H24932" t="s">
        <v>39615</v>
      </c>
    </row>
    <row r="24933" spans="3:8" x14ac:dyDescent="0.2">
      <c r="C24933">
        <f>VLOOKUP(A24933, E:E,1,0)</f>
        <v>0</v>
      </c>
      <c r="D24933">
        <v>24931</v>
      </c>
      <c r="E24933" t="s">
        <v>16863</v>
      </c>
      <c r="H24933" t="s">
        <v>16863</v>
      </c>
    </row>
    <row r="24934" spans="3:8" x14ac:dyDescent="0.2">
      <c r="C24934">
        <f>VLOOKUP(A24934, E:E,1,0)</f>
        <v>0</v>
      </c>
      <c r="D24934">
        <v>24932</v>
      </c>
      <c r="E24934" t="s">
        <v>16862</v>
      </c>
      <c r="H24934" t="s">
        <v>16862</v>
      </c>
    </row>
    <row r="24935" spans="3:8" x14ac:dyDescent="0.2">
      <c r="C24935">
        <f>VLOOKUP(A24935, E:E,1,0)</f>
        <v>0</v>
      </c>
      <c r="D24935">
        <v>24933</v>
      </c>
      <c r="E24935" t="s">
        <v>16864</v>
      </c>
      <c r="H24935" t="s">
        <v>16864</v>
      </c>
    </row>
    <row r="24936" spans="3:8" x14ac:dyDescent="0.2">
      <c r="C24936">
        <f>VLOOKUP(A24936, E:E,1,0)</f>
        <v>0</v>
      </c>
      <c r="D24936">
        <v>24934</v>
      </c>
      <c r="E24936" t="s">
        <v>16865</v>
      </c>
      <c r="H24936" t="s">
        <v>16865</v>
      </c>
    </row>
    <row r="24937" spans="3:8" x14ac:dyDescent="0.2">
      <c r="C24937">
        <f>VLOOKUP(A24937, E:E,1,0)</f>
        <v>0</v>
      </c>
      <c r="D24937">
        <v>24935</v>
      </c>
      <c r="E24937" t="s">
        <v>39616</v>
      </c>
      <c r="H24937" t="s">
        <v>39616</v>
      </c>
    </row>
    <row r="24938" spans="3:8" x14ac:dyDescent="0.2">
      <c r="C24938">
        <f>VLOOKUP(A24938, E:E,1,0)</f>
        <v>0</v>
      </c>
      <c r="D24938">
        <v>24936</v>
      </c>
      <c r="E24938" t="s">
        <v>50137</v>
      </c>
      <c r="H24938" t="s">
        <v>39617</v>
      </c>
    </row>
    <row r="24939" spans="3:8" x14ac:dyDescent="0.2">
      <c r="C24939">
        <f>VLOOKUP(A24939, E:E,1,0)</f>
        <v>0</v>
      </c>
      <c r="D24939">
        <v>24937</v>
      </c>
      <c r="E24939" t="s">
        <v>39618</v>
      </c>
      <c r="H24939" t="s">
        <v>39618</v>
      </c>
    </row>
    <row r="24940" spans="3:8" x14ac:dyDescent="0.2">
      <c r="C24940">
        <f>VLOOKUP(A24940, E:E,1,0)</f>
        <v>0</v>
      </c>
      <c r="D24940">
        <v>24938</v>
      </c>
      <c r="E24940" t="s">
        <v>39619</v>
      </c>
      <c r="H24940" t="s">
        <v>39619</v>
      </c>
    </row>
    <row r="24941" spans="3:8" x14ac:dyDescent="0.2">
      <c r="C24941">
        <f>VLOOKUP(A24941, E:E,1,0)</f>
        <v>0</v>
      </c>
      <c r="D24941">
        <v>24939</v>
      </c>
      <c r="E24941" t="s">
        <v>1252</v>
      </c>
      <c r="H24941" t="s">
        <v>1252</v>
      </c>
    </row>
    <row r="24942" spans="3:8" x14ac:dyDescent="0.2">
      <c r="C24942">
        <f>VLOOKUP(A24942, E:E,1,0)</f>
        <v>0</v>
      </c>
      <c r="D24942">
        <v>24940</v>
      </c>
      <c r="E24942" t="s">
        <v>50138</v>
      </c>
      <c r="H24942" t="s">
        <v>39620</v>
      </c>
    </row>
    <row r="24943" spans="3:8" x14ac:dyDescent="0.2">
      <c r="C24943">
        <f>VLOOKUP(A24943, E:E,1,0)</f>
        <v>0</v>
      </c>
      <c r="D24943">
        <v>24941</v>
      </c>
      <c r="E24943" t="s">
        <v>16867</v>
      </c>
      <c r="H24943" t="s">
        <v>39621</v>
      </c>
    </row>
    <row r="24944" spans="3:8" x14ac:dyDescent="0.2">
      <c r="C24944">
        <f>VLOOKUP(A24944, E:E,1,0)</f>
        <v>0</v>
      </c>
      <c r="D24944">
        <v>24942</v>
      </c>
      <c r="E24944" t="s">
        <v>39622</v>
      </c>
      <c r="H24944" t="s">
        <v>39622</v>
      </c>
    </row>
    <row r="24945" spans="3:8" x14ac:dyDescent="0.2">
      <c r="C24945">
        <f>VLOOKUP(A24945, E:E,1,0)</f>
        <v>0</v>
      </c>
      <c r="D24945">
        <v>24943</v>
      </c>
      <c r="E24945" t="s">
        <v>224</v>
      </c>
      <c r="H24945" t="s">
        <v>39623</v>
      </c>
    </row>
    <row r="24946" spans="3:8" x14ac:dyDescent="0.2">
      <c r="C24946">
        <f>VLOOKUP(A24946, E:E,1,0)</f>
        <v>0</v>
      </c>
      <c r="D24946">
        <v>24944</v>
      </c>
      <c r="E24946" s="5">
        <v>0.3444444444444445</v>
      </c>
      <c r="H24946" s="5">
        <v>0.3444444444444445</v>
      </c>
    </row>
    <row r="24947" spans="3:8" x14ac:dyDescent="0.2">
      <c r="C24947">
        <f>VLOOKUP(A24947, E:E,1,0)</f>
        <v>0</v>
      </c>
      <c r="D24947">
        <v>24945</v>
      </c>
      <c r="E24947" t="s">
        <v>39624</v>
      </c>
      <c r="H24947" t="s">
        <v>39624</v>
      </c>
    </row>
    <row r="24948" spans="3:8" x14ac:dyDescent="0.2">
      <c r="C24948">
        <f>VLOOKUP(A24948, E:E,1,0)</f>
        <v>0</v>
      </c>
      <c r="D24948">
        <v>24946</v>
      </c>
      <c r="E24948" t="s">
        <v>712</v>
      </c>
      <c r="H24948" t="s">
        <v>39625</v>
      </c>
    </row>
    <row r="24949" spans="3:8" x14ac:dyDescent="0.2">
      <c r="C24949">
        <f>VLOOKUP(A24949, E:E,1,0)</f>
        <v>0</v>
      </c>
      <c r="D24949">
        <v>24947</v>
      </c>
      <c r="E24949" t="s">
        <v>50139</v>
      </c>
      <c r="H24949" t="s">
        <v>39626</v>
      </c>
    </row>
    <row r="24950" spans="3:8" x14ac:dyDescent="0.2">
      <c r="C24950">
        <f>VLOOKUP(A24950, E:E,1,0)</f>
        <v>0</v>
      </c>
      <c r="D24950">
        <v>24948</v>
      </c>
      <c r="E24950" t="s">
        <v>39627</v>
      </c>
      <c r="H24950" t="s">
        <v>39627</v>
      </c>
    </row>
    <row r="24951" spans="3:8" x14ac:dyDescent="0.2">
      <c r="C24951">
        <f>VLOOKUP(A24951, E:E,1,0)</f>
        <v>0</v>
      </c>
      <c r="D24951">
        <v>24949</v>
      </c>
      <c r="E24951" t="s">
        <v>50140</v>
      </c>
      <c r="H24951" t="s">
        <v>39628</v>
      </c>
    </row>
    <row r="24952" spans="3:8" x14ac:dyDescent="0.2">
      <c r="C24952">
        <f>VLOOKUP(A24952, E:E,1,0)</f>
        <v>0</v>
      </c>
      <c r="D24952">
        <v>24950</v>
      </c>
      <c r="E24952" t="s">
        <v>39629</v>
      </c>
      <c r="H24952" t="s">
        <v>39629</v>
      </c>
    </row>
    <row r="24953" spans="3:8" x14ac:dyDescent="0.2">
      <c r="C24953">
        <f>VLOOKUP(A24953, E:E,1,0)</f>
        <v>0</v>
      </c>
      <c r="D24953">
        <v>24951</v>
      </c>
      <c r="E24953" t="s">
        <v>50141</v>
      </c>
      <c r="H24953" t="s">
        <v>39630</v>
      </c>
    </row>
    <row r="24954" spans="3:8" x14ac:dyDescent="0.2">
      <c r="C24954">
        <f>VLOOKUP(A24954, E:E,1,0)</f>
        <v>0</v>
      </c>
      <c r="D24954">
        <v>24952</v>
      </c>
      <c r="E24954" t="s">
        <v>39631</v>
      </c>
      <c r="H24954" t="s">
        <v>39631</v>
      </c>
    </row>
    <row r="24955" spans="3:8" x14ac:dyDescent="0.2">
      <c r="C24955">
        <f>VLOOKUP(A24955, E:E,1,0)</f>
        <v>0</v>
      </c>
      <c r="D24955">
        <v>24953</v>
      </c>
      <c r="E24955" t="s">
        <v>39632</v>
      </c>
      <c r="H24955" t="s">
        <v>39632</v>
      </c>
    </row>
    <row r="24956" spans="3:8" x14ac:dyDescent="0.2">
      <c r="C24956">
        <f>VLOOKUP(A24956, E:E,1,0)</f>
        <v>0</v>
      </c>
      <c r="D24956">
        <v>24954</v>
      </c>
      <c r="E24956" t="s">
        <v>16875</v>
      </c>
      <c r="H24956" t="s">
        <v>16875</v>
      </c>
    </row>
    <row r="24957" spans="3:8" x14ac:dyDescent="0.2">
      <c r="C24957">
        <f>VLOOKUP(A24957, E:E,1,0)</f>
        <v>0</v>
      </c>
      <c r="D24957">
        <v>24955</v>
      </c>
      <c r="E24957" t="s">
        <v>39633</v>
      </c>
      <c r="H24957" t="s">
        <v>39633</v>
      </c>
    </row>
    <row r="24958" spans="3:8" x14ac:dyDescent="0.2">
      <c r="C24958">
        <f>VLOOKUP(A24958, E:E,1,0)</f>
        <v>0</v>
      </c>
      <c r="D24958">
        <v>24956</v>
      </c>
      <c r="E24958" t="s">
        <v>39634</v>
      </c>
      <c r="H24958" t="s">
        <v>39634</v>
      </c>
    </row>
    <row r="24959" spans="3:8" x14ac:dyDescent="0.2">
      <c r="C24959">
        <f>VLOOKUP(A24959, E:E,1,0)</f>
        <v>0</v>
      </c>
      <c r="D24959">
        <v>24957</v>
      </c>
      <c r="E24959" t="s">
        <v>50142</v>
      </c>
      <c r="H24959" t="s">
        <v>39635</v>
      </c>
    </row>
    <row r="24960" spans="3:8" x14ac:dyDescent="0.2">
      <c r="C24960">
        <f>VLOOKUP(A24960, E:E,1,0)</f>
        <v>0</v>
      </c>
      <c r="D24960">
        <v>24958</v>
      </c>
      <c r="E24960" t="s">
        <v>39636</v>
      </c>
      <c r="H24960" t="s">
        <v>39636</v>
      </c>
    </row>
    <row r="24961" spans="3:8" x14ac:dyDescent="0.2">
      <c r="C24961">
        <f>VLOOKUP(A24961, E:E,1,0)</f>
        <v>0</v>
      </c>
      <c r="D24961">
        <v>24959</v>
      </c>
      <c r="E24961" t="s">
        <v>39637</v>
      </c>
      <c r="H24961" t="s">
        <v>39637</v>
      </c>
    </row>
    <row r="24962" spans="3:8" x14ac:dyDescent="0.2">
      <c r="C24962">
        <f>VLOOKUP(A24962, E:E,1,0)</f>
        <v>0</v>
      </c>
      <c r="D24962">
        <v>24960</v>
      </c>
      <c r="E24962" t="s">
        <v>39638</v>
      </c>
      <c r="H24962" t="s">
        <v>39638</v>
      </c>
    </row>
    <row r="24963" spans="3:8" x14ac:dyDescent="0.2">
      <c r="C24963">
        <f>VLOOKUP(A24963, E:E,1,0)</f>
        <v>0</v>
      </c>
      <c r="D24963">
        <v>24961</v>
      </c>
      <c r="E24963" t="s">
        <v>39639</v>
      </c>
      <c r="H24963" t="s">
        <v>39639</v>
      </c>
    </row>
    <row r="24964" spans="3:8" x14ac:dyDescent="0.2">
      <c r="C24964">
        <f>VLOOKUP(A24964, E:E,1,0)</f>
        <v>0</v>
      </c>
      <c r="D24964">
        <v>24962</v>
      </c>
      <c r="E24964" t="s">
        <v>50143</v>
      </c>
      <c r="H24964" t="s">
        <v>39640</v>
      </c>
    </row>
    <row r="24965" spans="3:8" x14ac:dyDescent="0.2">
      <c r="C24965">
        <f>VLOOKUP(A24965, E:E,1,0)</f>
        <v>0</v>
      </c>
      <c r="D24965">
        <v>24963</v>
      </c>
      <c r="E24965" t="s">
        <v>50144</v>
      </c>
      <c r="H24965" t="s">
        <v>39641</v>
      </c>
    </row>
    <row r="24966" spans="3:8" x14ac:dyDescent="0.2">
      <c r="C24966">
        <f>VLOOKUP(A24966, E:E,1,0)</f>
        <v>0</v>
      </c>
      <c r="D24966">
        <v>24964</v>
      </c>
      <c r="E24966" t="s">
        <v>16885</v>
      </c>
      <c r="H24966" t="s">
        <v>16885</v>
      </c>
    </row>
    <row r="24967" spans="3:8" x14ac:dyDescent="0.2">
      <c r="C24967">
        <f>VLOOKUP(A24967, E:E,1,0)</f>
        <v>0</v>
      </c>
      <c r="D24967">
        <v>24965</v>
      </c>
      <c r="E24967" t="s">
        <v>16887</v>
      </c>
      <c r="H24967" t="s">
        <v>16887</v>
      </c>
    </row>
    <row r="24968" spans="3:8" x14ac:dyDescent="0.2">
      <c r="C24968">
        <f>VLOOKUP(A24968, E:E,1,0)</f>
        <v>0</v>
      </c>
      <c r="D24968">
        <v>24966</v>
      </c>
      <c r="E24968" t="s">
        <v>16886</v>
      </c>
      <c r="H24968" t="s">
        <v>39642</v>
      </c>
    </row>
    <row r="24969" spans="3:8" x14ac:dyDescent="0.2">
      <c r="C24969">
        <f>VLOOKUP(A24969, E:E,1,0)</f>
        <v>0</v>
      </c>
      <c r="D24969">
        <v>24967</v>
      </c>
      <c r="E24969" t="s">
        <v>39643</v>
      </c>
      <c r="H24969" t="s">
        <v>39643</v>
      </c>
    </row>
    <row r="24970" spans="3:8" x14ac:dyDescent="0.2">
      <c r="C24970">
        <f>VLOOKUP(A24970, E:E,1,0)</f>
        <v>0</v>
      </c>
      <c r="D24970">
        <v>24968</v>
      </c>
      <c r="E24970" t="s">
        <v>39644</v>
      </c>
      <c r="H24970" t="s">
        <v>39644</v>
      </c>
    </row>
    <row r="24971" spans="3:8" x14ac:dyDescent="0.2">
      <c r="C24971">
        <f>VLOOKUP(A24971, E:E,1,0)</f>
        <v>0</v>
      </c>
      <c r="D24971">
        <v>24969</v>
      </c>
      <c r="E24971" t="s">
        <v>50145</v>
      </c>
      <c r="H24971" t="s">
        <v>39645</v>
      </c>
    </row>
    <row r="24972" spans="3:8" x14ac:dyDescent="0.2">
      <c r="C24972">
        <f>VLOOKUP(A24972, E:E,1,0)</f>
        <v>0</v>
      </c>
      <c r="D24972">
        <v>24970</v>
      </c>
      <c r="E24972" t="s">
        <v>39646</v>
      </c>
      <c r="H24972" t="s">
        <v>39646</v>
      </c>
    </row>
    <row r="24973" spans="3:8" x14ac:dyDescent="0.2">
      <c r="C24973">
        <f>VLOOKUP(A24973, E:E,1,0)</f>
        <v>0</v>
      </c>
      <c r="D24973">
        <v>24971</v>
      </c>
      <c r="E24973" t="s">
        <v>39647</v>
      </c>
      <c r="H24973" t="s">
        <v>39647</v>
      </c>
    </row>
    <row r="24974" spans="3:8" x14ac:dyDescent="0.2">
      <c r="C24974">
        <f>VLOOKUP(A24974, E:E,1,0)</f>
        <v>0</v>
      </c>
      <c r="D24974">
        <v>24972</v>
      </c>
      <c r="E24974" t="s">
        <v>224</v>
      </c>
      <c r="H24974" t="s">
        <v>39648</v>
      </c>
    </row>
    <row r="24975" spans="3:8" x14ac:dyDescent="0.2">
      <c r="C24975">
        <f>VLOOKUP(A24975, E:E,1,0)</f>
        <v>0</v>
      </c>
      <c r="D24975">
        <v>24973</v>
      </c>
      <c r="E24975" t="s">
        <v>39649</v>
      </c>
      <c r="H24975" t="s">
        <v>39649</v>
      </c>
    </row>
    <row r="24976" spans="3:8" x14ac:dyDescent="0.2">
      <c r="C24976">
        <f>VLOOKUP(A24976, E:E,1,0)</f>
        <v>0</v>
      </c>
      <c r="D24976">
        <v>24974</v>
      </c>
      <c r="E24976" t="s">
        <v>39650</v>
      </c>
      <c r="H24976" t="s">
        <v>39650</v>
      </c>
    </row>
    <row r="24977" spans="3:8" x14ac:dyDescent="0.2">
      <c r="C24977">
        <f>VLOOKUP(A24977, E:E,1,0)</f>
        <v>0</v>
      </c>
      <c r="D24977">
        <v>24975</v>
      </c>
      <c r="E24977" t="s">
        <v>39651</v>
      </c>
      <c r="H24977" t="s">
        <v>39651</v>
      </c>
    </row>
    <row r="24978" spans="3:8" x14ac:dyDescent="0.2">
      <c r="C24978">
        <f>VLOOKUP(A24978, E:E,1,0)</f>
        <v>0</v>
      </c>
      <c r="D24978">
        <v>24976</v>
      </c>
      <c r="E24978" t="s">
        <v>50146</v>
      </c>
      <c r="H24978" t="s">
        <v>39652</v>
      </c>
    </row>
    <row r="24979" spans="3:8" x14ac:dyDescent="0.2">
      <c r="C24979">
        <f>VLOOKUP(A24979, E:E,1,0)</f>
        <v>0</v>
      </c>
      <c r="D24979">
        <v>24977</v>
      </c>
      <c r="E24979" t="s">
        <v>39653</v>
      </c>
      <c r="H24979" t="s">
        <v>39653</v>
      </c>
    </row>
    <row r="24980" spans="3:8" x14ac:dyDescent="0.2">
      <c r="C24980">
        <f>VLOOKUP(A24980, E:E,1,0)</f>
        <v>0</v>
      </c>
      <c r="D24980">
        <v>24978</v>
      </c>
      <c r="E24980" t="s">
        <v>39654</v>
      </c>
      <c r="H24980" t="s">
        <v>39654</v>
      </c>
    </row>
    <row r="24981" spans="3:8" x14ac:dyDescent="0.2">
      <c r="C24981">
        <f>VLOOKUP(A24981, E:E,1,0)</f>
        <v>0</v>
      </c>
      <c r="D24981">
        <v>24979</v>
      </c>
      <c r="E24981" t="s">
        <v>16895</v>
      </c>
      <c r="H24981" t="s">
        <v>39655</v>
      </c>
    </row>
    <row r="24982" spans="3:8" x14ac:dyDescent="0.2">
      <c r="C24982">
        <f>VLOOKUP(A24982, E:E,1,0)</f>
        <v>0</v>
      </c>
      <c r="D24982">
        <v>24980</v>
      </c>
      <c r="E24982" t="s">
        <v>39656</v>
      </c>
      <c r="H24982" t="s">
        <v>39656</v>
      </c>
    </row>
    <row r="24983" spans="3:8" x14ac:dyDescent="0.2">
      <c r="C24983">
        <f>VLOOKUP(A24983, E:E,1,0)</f>
        <v>0</v>
      </c>
      <c r="D24983">
        <v>24981</v>
      </c>
      <c r="E24983" t="s">
        <v>50147</v>
      </c>
      <c r="H24983" t="s">
        <v>39657</v>
      </c>
    </row>
    <row r="24984" spans="3:8" x14ac:dyDescent="0.2">
      <c r="C24984">
        <f>VLOOKUP(A24984, E:E,1,0)</f>
        <v>0</v>
      </c>
      <c r="D24984">
        <v>24982</v>
      </c>
      <c r="E24984" t="s">
        <v>6872</v>
      </c>
      <c r="H24984" t="s">
        <v>6872</v>
      </c>
    </row>
    <row r="24985" spans="3:8" x14ac:dyDescent="0.2">
      <c r="C24985">
        <f>VLOOKUP(A24985, E:E,1,0)</f>
        <v>0</v>
      </c>
      <c r="D24985">
        <v>24983</v>
      </c>
      <c r="E24985" t="s">
        <v>16897</v>
      </c>
      <c r="H24985" t="s">
        <v>16897</v>
      </c>
    </row>
    <row r="24986" spans="3:8" x14ac:dyDescent="0.2">
      <c r="C24986">
        <f>VLOOKUP(A24986, E:E,1,0)</f>
        <v>0</v>
      </c>
      <c r="D24986">
        <v>24984</v>
      </c>
      <c r="E24986" t="s">
        <v>7515</v>
      </c>
      <c r="H24986" t="s">
        <v>7515</v>
      </c>
    </row>
    <row r="24987" spans="3:8" x14ac:dyDescent="0.2">
      <c r="C24987">
        <f>VLOOKUP(A24987, E:E,1,0)</f>
        <v>0</v>
      </c>
      <c r="D24987">
        <v>24985</v>
      </c>
      <c r="E24987" t="s">
        <v>1998</v>
      </c>
      <c r="H24987" t="s">
        <v>1998</v>
      </c>
    </row>
    <row r="24988" spans="3:8" x14ac:dyDescent="0.2">
      <c r="C24988">
        <f>VLOOKUP(A24988, E:E,1,0)</f>
        <v>0</v>
      </c>
      <c r="D24988">
        <v>24986</v>
      </c>
      <c r="E24988" t="s">
        <v>16898</v>
      </c>
      <c r="H24988" t="s">
        <v>16898</v>
      </c>
    </row>
    <row r="24989" spans="3:8" x14ac:dyDescent="0.2">
      <c r="C24989">
        <f>VLOOKUP(A24989, E:E,1,0)</f>
        <v>0</v>
      </c>
      <c r="D24989">
        <v>24987</v>
      </c>
      <c r="E24989" t="s">
        <v>46089</v>
      </c>
      <c r="H24989" t="s">
        <v>39658</v>
      </c>
    </row>
    <row r="24990" spans="3:8" x14ac:dyDescent="0.2">
      <c r="C24990">
        <f>VLOOKUP(A24990, E:E,1,0)</f>
        <v>0</v>
      </c>
      <c r="D24990">
        <v>24988</v>
      </c>
      <c r="E24990" t="s">
        <v>50148</v>
      </c>
      <c r="H24990" t="s">
        <v>39659</v>
      </c>
    </row>
    <row r="24991" spans="3:8" x14ac:dyDescent="0.2">
      <c r="C24991">
        <f>VLOOKUP(A24991, E:E,1,0)</f>
        <v>0</v>
      </c>
      <c r="D24991">
        <v>24989</v>
      </c>
      <c r="E24991" t="s">
        <v>39660</v>
      </c>
      <c r="H24991" t="s">
        <v>39660</v>
      </c>
    </row>
    <row r="24992" spans="3:8" x14ac:dyDescent="0.2">
      <c r="C24992">
        <f>VLOOKUP(A24992, E:E,1,0)</f>
        <v>0</v>
      </c>
      <c r="D24992">
        <v>24990</v>
      </c>
      <c r="E24992" t="s">
        <v>39661</v>
      </c>
      <c r="H24992" t="s">
        <v>39661</v>
      </c>
    </row>
    <row r="24993" spans="3:8" x14ac:dyDescent="0.2">
      <c r="C24993">
        <f>VLOOKUP(A24993, E:E,1,0)</f>
        <v>0</v>
      </c>
      <c r="D24993">
        <v>24991</v>
      </c>
      <c r="E24993" t="s">
        <v>50149</v>
      </c>
      <c r="H24993" t="s">
        <v>39662</v>
      </c>
    </row>
    <row r="24994" spans="3:8" x14ac:dyDescent="0.2">
      <c r="C24994">
        <f>VLOOKUP(A24994, E:E,1,0)</f>
        <v>0</v>
      </c>
      <c r="D24994">
        <v>24992</v>
      </c>
      <c r="E24994" t="s">
        <v>39663</v>
      </c>
      <c r="H24994" t="s">
        <v>39663</v>
      </c>
    </row>
    <row r="24995" spans="3:8" x14ac:dyDescent="0.2">
      <c r="C24995">
        <f>VLOOKUP(A24995, E:E,1,0)</f>
        <v>0</v>
      </c>
      <c r="D24995">
        <v>24993</v>
      </c>
      <c r="E24995" t="s">
        <v>39664</v>
      </c>
      <c r="H24995" t="s">
        <v>39664</v>
      </c>
    </row>
    <row r="24996" spans="3:8" x14ac:dyDescent="0.2">
      <c r="C24996">
        <f>VLOOKUP(A24996, E:E,1,0)</f>
        <v>0</v>
      </c>
      <c r="D24996">
        <v>24994</v>
      </c>
      <c r="E24996" t="s">
        <v>50150</v>
      </c>
      <c r="H24996" t="s">
        <v>39665</v>
      </c>
    </row>
    <row r="24997" spans="3:8" x14ac:dyDescent="0.2">
      <c r="C24997">
        <f>VLOOKUP(A24997, E:E,1,0)</f>
        <v>0</v>
      </c>
      <c r="D24997">
        <v>24995</v>
      </c>
      <c r="E24997" t="s">
        <v>3438</v>
      </c>
      <c r="H24997" t="s">
        <v>3438</v>
      </c>
    </row>
    <row r="24998" spans="3:8" x14ac:dyDescent="0.2">
      <c r="C24998">
        <f>VLOOKUP(A24998, E:E,1,0)</f>
        <v>0</v>
      </c>
      <c r="D24998">
        <v>24996</v>
      </c>
      <c r="E24998" t="s">
        <v>39666</v>
      </c>
      <c r="H24998" t="s">
        <v>39666</v>
      </c>
    </row>
    <row r="24999" spans="3:8" x14ac:dyDescent="0.2">
      <c r="C24999">
        <f>VLOOKUP(A24999, E:E,1,0)</f>
        <v>0</v>
      </c>
      <c r="D24999">
        <v>24997</v>
      </c>
      <c r="E24999" t="s">
        <v>16905</v>
      </c>
      <c r="H24999" t="s">
        <v>39667</v>
      </c>
    </row>
    <row r="25000" spans="3:8" x14ac:dyDescent="0.2">
      <c r="C25000">
        <f>VLOOKUP(A25000, E:E,1,0)</f>
        <v>0</v>
      </c>
      <c r="D25000">
        <v>24998</v>
      </c>
      <c r="E25000" t="s">
        <v>16904</v>
      </c>
      <c r="H25000" t="s">
        <v>16904</v>
      </c>
    </row>
    <row r="25001" spans="3:8" x14ac:dyDescent="0.2">
      <c r="C25001">
        <f>VLOOKUP(A25001, E:E,1,0)</f>
        <v>0</v>
      </c>
      <c r="D25001">
        <v>24999</v>
      </c>
      <c r="E25001" t="s">
        <v>16903</v>
      </c>
      <c r="H25001" t="s">
        <v>39668</v>
      </c>
    </row>
    <row r="25002" spans="3:8" x14ac:dyDescent="0.2">
      <c r="C25002">
        <f>VLOOKUP(A25002, E:E,1,0)</f>
        <v>0</v>
      </c>
      <c r="D25002">
        <v>25000</v>
      </c>
      <c r="E25002" t="s">
        <v>39669</v>
      </c>
      <c r="H25002" t="s">
        <v>39669</v>
      </c>
    </row>
    <row r="25003" spans="3:8" x14ac:dyDescent="0.2">
      <c r="C25003">
        <f>VLOOKUP(A25003, E:E,1,0)</f>
        <v>0</v>
      </c>
      <c r="D25003">
        <v>25001</v>
      </c>
      <c r="E25003" t="s">
        <v>8679</v>
      </c>
      <c r="H25003" t="s">
        <v>39670</v>
      </c>
    </row>
    <row r="25004" spans="3:8" x14ac:dyDescent="0.2">
      <c r="C25004">
        <f>VLOOKUP(A25004, E:E,1,0)</f>
        <v>0</v>
      </c>
      <c r="D25004">
        <v>25002</v>
      </c>
      <c r="E25004" t="s">
        <v>50151</v>
      </c>
      <c r="H25004" t="s">
        <v>39671</v>
      </c>
    </row>
    <row r="25005" spans="3:8" x14ac:dyDescent="0.2">
      <c r="C25005">
        <f>VLOOKUP(A25005, E:E,1,0)</f>
        <v>0</v>
      </c>
      <c r="D25005">
        <v>25003</v>
      </c>
      <c r="E25005" t="s">
        <v>39672</v>
      </c>
      <c r="H25005" t="s">
        <v>39672</v>
      </c>
    </row>
    <row r="25006" spans="3:8" x14ac:dyDescent="0.2">
      <c r="C25006">
        <f>VLOOKUP(A25006, E:E,1,0)</f>
        <v>0</v>
      </c>
      <c r="D25006">
        <v>25004</v>
      </c>
      <c r="E25006" t="s">
        <v>39673</v>
      </c>
      <c r="H25006" t="s">
        <v>39673</v>
      </c>
    </row>
    <row r="25007" spans="3:8" x14ac:dyDescent="0.2">
      <c r="C25007">
        <f>VLOOKUP(A25007, E:E,1,0)</f>
        <v>0</v>
      </c>
      <c r="D25007">
        <v>25005</v>
      </c>
      <c r="E25007" t="s">
        <v>24045</v>
      </c>
      <c r="H25007" t="s">
        <v>39674</v>
      </c>
    </row>
    <row r="25008" spans="3:8" x14ac:dyDescent="0.2">
      <c r="C25008">
        <f>VLOOKUP(A25008, E:E,1,0)</f>
        <v>0</v>
      </c>
      <c r="D25008">
        <v>25006</v>
      </c>
      <c r="E25008" t="s">
        <v>39675</v>
      </c>
      <c r="H25008" t="s">
        <v>39675</v>
      </c>
    </row>
    <row r="25009" spans="3:8" x14ac:dyDescent="0.2">
      <c r="C25009">
        <f>VLOOKUP(A25009, E:E,1,0)</f>
        <v>0</v>
      </c>
      <c r="D25009">
        <v>25007</v>
      </c>
      <c r="E25009" t="s">
        <v>50152</v>
      </c>
      <c r="H25009" t="s">
        <v>39676</v>
      </c>
    </row>
    <row r="25010" spans="3:8" x14ac:dyDescent="0.2">
      <c r="C25010">
        <f>VLOOKUP(A25010, E:E,1,0)</f>
        <v>0</v>
      </c>
      <c r="D25010">
        <v>25008</v>
      </c>
      <c r="E25010" t="s">
        <v>39677</v>
      </c>
      <c r="H25010" t="s">
        <v>39677</v>
      </c>
    </row>
    <row r="25011" spans="3:8" x14ac:dyDescent="0.2">
      <c r="C25011">
        <f>VLOOKUP(A25011, E:E,1,0)</f>
        <v>0</v>
      </c>
      <c r="D25011">
        <v>25009</v>
      </c>
      <c r="E25011" t="s">
        <v>50153</v>
      </c>
      <c r="H25011" t="s">
        <v>39678</v>
      </c>
    </row>
    <row r="25012" spans="3:8" x14ac:dyDescent="0.2">
      <c r="C25012">
        <f>VLOOKUP(A25012, E:E,1,0)</f>
        <v>0</v>
      </c>
      <c r="D25012">
        <v>25010</v>
      </c>
      <c r="E25012" t="s">
        <v>16867</v>
      </c>
      <c r="H25012" t="s">
        <v>16867</v>
      </c>
    </row>
    <row r="25013" spans="3:8" x14ac:dyDescent="0.2">
      <c r="C25013">
        <f>VLOOKUP(A25013, E:E,1,0)</f>
        <v>0</v>
      </c>
      <c r="D25013">
        <v>25011</v>
      </c>
      <c r="E25013" t="s">
        <v>50154</v>
      </c>
      <c r="H25013" t="s">
        <v>39679</v>
      </c>
    </row>
    <row r="25014" spans="3:8" x14ac:dyDescent="0.2">
      <c r="C25014">
        <f>VLOOKUP(A25014, E:E,1,0)</f>
        <v>0</v>
      </c>
      <c r="D25014">
        <v>25012</v>
      </c>
      <c r="E25014" t="s">
        <v>39680</v>
      </c>
      <c r="H25014" t="s">
        <v>39680</v>
      </c>
    </row>
    <row r="25015" spans="3:8" x14ac:dyDescent="0.2">
      <c r="C25015">
        <f>VLOOKUP(A25015, E:E,1,0)</f>
        <v>0</v>
      </c>
      <c r="D25015">
        <v>25013</v>
      </c>
      <c r="E25015" t="s">
        <v>39681</v>
      </c>
      <c r="H25015" t="s">
        <v>39681</v>
      </c>
    </row>
    <row r="25016" spans="3:8" x14ac:dyDescent="0.2">
      <c r="C25016">
        <f>VLOOKUP(A25016, E:E,1,0)</f>
        <v>0</v>
      </c>
      <c r="D25016">
        <v>25014</v>
      </c>
      <c r="E25016" t="s">
        <v>50155</v>
      </c>
      <c r="H25016" t="s">
        <v>39682</v>
      </c>
    </row>
    <row r="25017" spans="3:8" x14ac:dyDescent="0.2">
      <c r="C25017">
        <f>VLOOKUP(A25017, E:E,1,0)</f>
        <v>0</v>
      </c>
      <c r="D25017">
        <v>25015</v>
      </c>
      <c r="E25017" t="s">
        <v>50156</v>
      </c>
      <c r="H25017" t="s">
        <v>39683</v>
      </c>
    </row>
    <row r="25018" spans="3:8" x14ac:dyDescent="0.2">
      <c r="C25018">
        <f>VLOOKUP(A25018, E:E,1,0)</f>
        <v>0</v>
      </c>
      <c r="D25018">
        <v>25016</v>
      </c>
      <c r="E25018" t="s">
        <v>16916</v>
      </c>
      <c r="H25018" t="s">
        <v>39684</v>
      </c>
    </row>
    <row r="25019" spans="3:8" x14ac:dyDescent="0.2">
      <c r="C25019">
        <f>VLOOKUP(A25019, E:E,1,0)</f>
        <v>0</v>
      </c>
      <c r="D25019">
        <v>25017</v>
      </c>
      <c r="E25019" t="s">
        <v>16915</v>
      </c>
      <c r="H25019" t="s">
        <v>39685</v>
      </c>
    </row>
    <row r="25020" spans="3:8" x14ac:dyDescent="0.2">
      <c r="C25020">
        <f>VLOOKUP(A25020, E:E,1,0)</f>
        <v>0</v>
      </c>
      <c r="D25020">
        <v>25018</v>
      </c>
      <c r="E25020" t="s">
        <v>50157</v>
      </c>
      <c r="H25020" t="s">
        <v>39686</v>
      </c>
    </row>
    <row r="25021" spans="3:8" x14ac:dyDescent="0.2">
      <c r="C25021">
        <f>VLOOKUP(A25021, E:E,1,0)</f>
        <v>0</v>
      </c>
      <c r="D25021">
        <v>25019</v>
      </c>
      <c r="E25021" t="s">
        <v>11248</v>
      </c>
      <c r="H25021" t="s">
        <v>39687</v>
      </c>
    </row>
    <row r="25022" spans="3:8" x14ac:dyDescent="0.2">
      <c r="C25022">
        <f>VLOOKUP(A25022, E:E,1,0)</f>
        <v>0</v>
      </c>
      <c r="D25022">
        <v>25020</v>
      </c>
      <c r="E25022" t="s">
        <v>39688</v>
      </c>
      <c r="H25022" t="s">
        <v>39688</v>
      </c>
    </row>
    <row r="25023" spans="3:8" x14ac:dyDescent="0.2">
      <c r="C25023">
        <f>VLOOKUP(A25023, E:E,1,0)</f>
        <v>0</v>
      </c>
      <c r="D25023">
        <v>25021</v>
      </c>
      <c r="E25023" t="s">
        <v>16917</v>
      </c>
      <c r="H25023" t="s">
        <v>39689</v>
      </c>
    </row>
    <row r="25024" spans="3:8" x14ac:dyDescent="0.2">
      <c r="C25024">
        <f>VLOOKUP(A25024, E:E,1,0)</f>
        <v>0</v>
      </c>
      <c r="D25024">
        <v>25022</v>
      </c>
      <c r="E25024" t="s">
        <v>50158</v>
      </c>
      <c r="H25024" t="s">
        <v>39690</v>
      </c>
    </row>
    <row r="25025" spans="3:8" x14ac:dyDescent="0.2">
      <c r="C25025">
        <f>VLOOKUP(A25025, E:E,1,0)</f>
        <v>0</v>
      </c>
      <c r="D25025">
        <v>25023</v>
      </c>
      <c r="E25025" t="s">
        <v>39691</v>
      </c>
      <c r="H25025" t="s">
        <v>39691</v>
      </c>
    </row>
    <row r="25026" spans="3:8" x14ac:dyDescent="0.2">
      <c r="C25026">
        <f>VLOOKUP(A25026, E:E,1,0)</f>
        <v>0</v>
      </c>
      <c r="D25026">
        <v>25024</v>
      </c>
      <c r="E25026" t="s">
        <v>39692</v>
      </c>
      <c r="H25026" t="s">
        <v>39692</v>
      </c>
    </row>
    <row r="25027" spans="3:8" x14ac:dyDescent="0.2">
      <c r="C25027">
        <f>VLOOKUP(A25027, E:E,1,0)</f>
        <v>0</v>
      </c>
      <c r="D25027">
        <v>25025</v>
      </c>
      <c r="E25027" t="s">
        <v>50159</v>
      </c>
      <c r="H25027" t="s">
        <v>39693</v>
      </c>
    </row>
    <row r="25028" spans="3:8" x14ac:dyDescent="0.2">
      <c r="C25028">
        <f>VLOOKUP(A25028, E:E,1,0)</f>
        <v>0</v>
      </c>
      <c r="D25028">
        <v>25026</v>
      </c>
      <c r="E25028" t="s">
        <v>16922</v>
      </c>
      <c r="H25028" t="s">
        <v>39694</v>
      </c>
    </row>
    <row r="25029" spans="3:8" x14ac:dyDescent="0.2">
      <c r="C25029">
        <f>VLOOKUP(A25029, E:E,1,0)</f>
        <v>0</v>
      </c>
      <c r="D25029">
        <v>25027</v>
      </c>
      <c r="E25029" t="s">
        <v>24656</v>
      </c>
      <c r="H25029" t="s">
        <v>39695</v>
      </c>
    </row>
    <row r="25030" spans="3:8" x14ac:dyDescent="0.2">
      <c r="C25030">
        <f>VLOOKUP(A25030, E:E,1,0)</f>
        <v>0</v>
      </c>
      <c r="D25030">
        <v>25028</v>
      </c>
      <c r="E25030" t="s">
        <v>16923</v>
      </c>
      <c r="H25030" t="s">
        <v>39696</v>
      </c>
    </row>
    <row r="25031" spans="3:8" x14ac:dyDescent="0.2">
      <c r="C25031">
        <f>VLOOKUP(A25031, E:E,1,0)</f>
        <v>0</v>
      </c>
      <c r="D25031">
        <v>25029</v>
      </c>
      <c r="E25031" t="s">
        <v>16925</v>
      </c>
      <c r="H25031" t="s">
        <v>16925</v>
      </c>
    </row>
    <row r="25032" spans="3:8" x14ac:dyDescent="0.2">
      <c r="C25032">
        <f>VLOOKUP(A25032, E:E,1,0)</f>
        <v>0</v>
      </c>
      <c r="D25032">
        <v>25030</v>
      </c>
      <c r="E25032" t="s">
        <v>32557</v>
      </c>
      <c r="H25032" t="s">
        <v>39697</v>
      </c>
    </row>
    <row r="25033" spans="3:8" x14ac:dyDescent="0.2">
      <c r="C25033">
        <f>VLOOKUP(A25033, E:E,1,0)</f>
        <v>0</v>
      </c>
      <c r="D25033">
        <v>25031</v>
      </c>
      <c r="E25033" t="s">
        <v>39698</v>
      </c>
      <c r="H25033" t="s">
        <v>39698</v>
      </c>
    </row>
    <row r="25034" spans="3:8" x14ac:dyDescent="0.2">
      <c r="C25034">
        <f>VLOOKUP(A25034, E:E,1,0)</f>
        <v>0</v>
      </c>
      <c r="D25034">
        <v>25032</v>
      </c>
      <c r="E25034" t="s">
        <v>3723</v>
      </c>
      <c r="H25034" t="s">
        <v>39699</v>
      </c>
    </row>
    <row r="25035" spans="3:8" x14ac:dyDescent="0.2">
      <c r="C25035">
        <f>VLOOKUP(A25035, E:E,1,0)</f>
        <v>0</v>
      </c>
      <c r="D25035">
        <v>25033</v>
      </c>
      <c r="E25035" t="s">
        <v>50160</v>
      </c>
      <c r="H25035" t="s">
        <v>39700</v>
      </c>
    </row>
    <row r="25036" spans="3:8" x14ac:dyDescent="0.2">
      <c r="C25036">
        <f>VLOOKUP(A25036, E:E,1,0)</f>
        <v>0</v>
      </c>
      <c r="D25036">
        <v>25034</v>
      </c>
      <c r="E25036" t="s">
        <v>16913</v>
      </c>
      <c r="H25036" t="s">
        <v>16913</v>
      </c>
    </row>
    <row r="25037" spans="3:8" x14ac:dyDescent="0.2">
      <c r="C25037">
        <f>VLOOKUP(A25037, E:E,1,0)</f>
        <v>0</v>
      </c>
      <c r="D25037">
        <v>25035</v>
      </c>
      <c r="E25037" t="s">
        <v>16924</v>
      </c>
      <c r="H25037" t="s">
        <v>16924</v>
      </c>
    </row>
    <row r="25038" spans="3:8" x14ac:dyDescent="0.2">
      <c r="C25038">
        <f>VLOOKUP(A25038, E:E,1,0)</f>
        <v>0</v>
      </c>
      <c r="D25038">
        <v>25036</v>
      </c>
      <c r="E25038" t="s">
        <v>5404</v>
      </c>
      <c r="H25038" t="s">
        <v>39701</v>
      </c>
    </row>
    <row r="25039" spans="3:8" x14ac:dyDescent="0.2">
      <c r="C25039">
        <f>VLOOKUP(A25039, E:E,1,0)</f>
        <v>0</v>
      </c>
      <c r="D25039">
        <v>25037</v>
      </c>
      <c r="E25039" t="s">
        <v>39702</v>
      </c>
      <c r="H25039" t="s">
        <v>39702</v>
      </c>
    </row>
    <row r="25040" spans="3:8" x14ac:dyDescent="0.2">
      <c r="C25040">
        <f>VLOOKUP(A25040, E:E,1,0)</f>
        <v>0</v>
      </c>
      <c r="D25040">
        <v>25038</v>
      </c>
      <c r="E25040" t="s">
        <v>50161</v>
      </c>
      <c r="H25040" t="s">
        <v>39703</v>
      </c>
    </row>
    <row r="25041" spans="3:8" x14ac:dyDescent="0.2">
      <c r="C25041">
        <f>VLOOKUP(A25041, E:E,1,0)</f>
        <v>0</v>
      </c>
      <c r="D25041">
        <v>25039</v>
      </c>
      <c r="E25041" t="s">
        <v>16919</v>
      </c>
      <c r="H25041" t="s">
        <v>16919</v>
      </c>
    </row>
    <row r="25042" spans="3:8" x14ac:dyDescent="0.2">
      <c r="C25042">
        <f>VLOOKUP(A25042, E:E,1,0)</f>
        <v>0</v>
      </c>
      <c r="D25042">
        <v>25040</v>
      </c>
      <c r="E25042" t="s">
        <v>50162</v>
      </c>
      <c r="H25042" t="s">
        <v>39704</v>
      </c>
    </row>
    <row r="25043" spans="3:8" x14ac:dyDescent="0.2">
      <c r="C25043">
        <f>VLOOKUP(A25043, E:E,1,0)</f>
        <v>0</v>
      </c>
      <c r="D25043">
        <v>25041</v>
      </c>
      <c r="E25043" t="s">
        <v>50163</v>
      </c>
      <c r="H25043" t="s">
        <v>39705</v>
      </c>
    </row>
    <row r="25044" spans="3:8" x14ac:dyDescent="0.2">
      <c r="C25044">
        <f>VLOOKUP(A25044, E:E,1,0)</f>
        <v>0</v>
      </c>
      <c r="D25044">
        <v>25042</v>
      </c>
      <c r="E25044" t="s">
        <v>39706</v>
      </c>
      <c r="H25044" t="s">
        <v>39706</v>
      </c>
    </row>
    <row r="25045" spans="3:8" x14ac:dyDescent="0.2">
      <c r="C25045">
        <f>VLOOKUP(A25045, E:E,1,0)</f>
        <v>0</v>
      </c>
      <c r="D25045">
        <v>25043</v>
      </c>
      <c r="E25045" t="s">
        <v>50164</v>
      </c>
      <c r="H25045" t="s">
        <v>39707</v>
      </c>
    </row>
    <row r="25046" spans="3:8" x14ac:dyDescent="0.2">
      <c r="C25046">
        <f>VLOOKUP(A25046, E:E,1,0)</f>
        <v>0</v>
      </c>
      <c r="D25046">
        <v>25044</v>
      </c>
      <c r="E25046" t="s">
        <v>50165</v>
      </c>
      <c r="H25046" t="s">
        <v>39708</v>
      </c>
    </row>
    <row r="25047" spans="3:8" x14ac:dyDescent="0.2">
      <c r="C25047">
        <f>VLOOKUP(A25047, E:E,1,0)</f>
        <v>0</v>
      </c>
      <c r="D25047">
        <v>25045</v>
      </c>
      <c r="E25047" s="5">
        <v>0.27083333333333331</v>
      </c>
      <c r="H25047" s="5">
        <v>0.27083333333333331</v>
      </c>
    </row>
    <row r="25048" spans="3:8" x14ac:dyDescent="0.2">
      <c r="C25048">
        <f>VLOOKUP(A25048, E:E,1,0)</f>
        <v>0</v>
      </c>
      <c r="D25048">
        <v>25046</v>
      </c>
      <c r="E25048" t="s">
        <v>16913</v>
      </c>
      <c r="H25048" t="s">
        <v>39709</v>
      </c>
    </row>
    <row r="25049" spans="3:8" x14ac:dyDescent="0.2">
      <c r="C25049">
        <f>VLOOKUP(A25049, E:E,1,0)</f>
        <v>0</v>
      </c>
      <c r="D25049">
        <v>25047</v>
      </c>
      <c r="E25049" t="s">
        <v>39710</v>
      </c>
      <c r="H25049" t="s">
        <v>39710</v>
      </c>
    </row>
    <row r="25050" spans="3:8" x14ac:dyDescent="0.2">
      <c r="C25050">
        <f>VLOOKUP(A25050, E:E,1,0)</f>
        <v>0</v>
      </c>
      <c r="D25050">
        <v>25048</v>
      </c>
      <c r="E25050" t="s">
        <v>39711</v>
      </c>
      <c r="H25050" t="s">
        <v>39711</v>
      </c>
    </row>
    <row r="25051" spans="3:8" x14ac:dyDescent="0.2">
      <c r="C25051">
        <f>VLOOKUP(A25051, E:E,1,0)</f>
        <v>0</v>
      </c>
      <c r="D25051">
        <v>25049</v>
      </c>
      <c r="E25051" t="s">
        <v>39712</v>
      </c>
      <c r="H25051" t="s">
        <v>39712</v>
      </c>
    </row>
    <row r="25052" spans="3:8" x14ac:dyDescent="0.2">
      <c r="C25052">
        <f>VLOOKUP(A25052, E:E,1,0)</f>
        <v>0</v>
      </c>
      <c r="D25052">
        <v>25050</v>
      </c>
      <c r="E25052" t="s">
        <v>50166</v>
      </c>
      <c r="H25052" t="s">
        <v>39713</v>
      </c>
    </row>
    <row r="25053" spans="3:8" x14ac:dyDescent="0.2">
      <c r="C25053">
        <f>VLOOKUP(A25053, E:E,1,0)</f>
        <v>0</v>
      </c>
      <c r="D25053">
        <v>25051</v>
      </c>
      <c r="E25053" t="s">
        <v>39714</v>
      </c>
      <c r="H25053" t="s">
        <v>39714</v>
      </c>
    </row>
    <row r="25054" spans="3:8" x14ac:dyDescent="0.2">
      <c r="C25054">
        <f>VLOOKUP(A25054, E:E,1,0)</f>
        <v>0</v>
      </c>
      <c r="D25054">
        <v>25052</v>
      </c>
      <c r="E25054" t="s">
        <v>39715</v>
      </c>
      <c r="H25054" t="s">
        <v>39715</v>
      </c>
    </row>
    <row r="25055" spans="3:8" x14ac:dyDescent="0.2">
      <c r="C25055">
        <f>VLOOKUP(A25055, E:E,1,0)</f>
        <v>0</v>
      </c>
      <c r="D25055">
        <v>25053</v>
      </c>
      <c r="E25055" t="s">
        <v>24</v>
      </c>
      <c r="H25055" t="s">
        <v>39716</v>
      </c>
    </row>
    <row r="25056" spans="3:8" x14ac:dyDescent="0.2">
      <c r="C25056">
        <f>VLOOKUP(A25056, E:E,1,0)</f>
        <v>0</v>
      </c>
      <c r="D25056">
        <v>25054</v>
      </c>
      <c r="E25056" t="s">
        <v>43652</v>
      </c>
      <c r="H25056" t="s">
        <v>39717</v>
      </c>
    </row>
    <row r="25057" spans="3:8" x14ac:dyDescent="0.2">
      <c r="C25057">
        <f>VLOOKUP(A25057, E:E,1,0)</f>
        <v>0</v>
      </c>
      <c r="D25057">
        <v>25055</v>
      </c>
      <c r="E25057" t="s">
        <v>50167</v>
      </c>
      <c r="H25057" t="s">
        <v>39718</v>
      </c>
    </row>
    <row r="25058" spans="3:8" x14ac:dyDescent="0.2">
      <c r="C25058">
        <f>VLOOKUP(A25058, E:E,1,0)</f>
        <v>0</v>
      </c>
      <c r="D25058">
        <v>25056</v>
      </c>
      <c r="E25058" t="s">
        <v>46090</v>
      </c>
      <c r="H25058" t="s">
        <v>39719</v>
      </c>
    </row>
    <row r="25059" spans="3:8" x14ac:dyDescent="0.2">
      <c r="C25059">
        <f>VLOOKUP(A25059, E:E,1,0)</f>
        <v>0</v>
      </c>
      <c r="D25059">
        <v>25057</v>
      </c>
      <c r="E25059" t="s">
        <v>50168</v>
      </c>
      <c r="H25059" t="s">
        <v>39720</v>
      </c>
    </row>
    <row r="25060" spans="3:8" x14ac:dyDescent="0.2">
      <c r="C25060">
        <f>VLOOKUP(A25060, E:E,1,0)</f>
        <v>0</v>
      </c>
      <c r="D25060">
        <v>25058</v>
      </c>
      <c r="E25060" t="s">
        <v>50169</v>
      </c>
      <c r="H25060" t="s">
        <v>39721</v>
      </c>
    </row>
    <row r="25061" spans="3:8" x14ac:dyDescent="0.2">
      <c r="C25061">
        <f>VLOOKUP(A25061, E:E,1,0)</f>
        <v>0</v>
      </c>
      <c r="D25061">
        <v>25059</v>
      </c>
      <c r="E25061" t="s">
        <v>39722</v>
      </c>
      <c r="H25061" t="s">
        <v>39722</v>
      </c>
    </row>
    <row r="25062" spans="3:8" x14ac:dyDescent="0.2">
      <c r="C25062">
        <f>VLOOKUP(A25062, E:E,1,0)</f>
        <v>0</v>
      </c>
      <c r="D25062">
        <v>25060</v>
      </c>
      <c r="E25062" t="s">
        <v>50170</v>
      </c>
      <c r="H25062" t="s">
        <v>39723</v>
      </c>
    </row>
    <row r="25063" spans="3:8" x14ac:dyDescent="0.2">
      <c r="C25063">
        <f>VLOOKUP(A25063, E:E,1,0)</f>
        <v>0</v>
      </c>
      <c r="D25063">
        <v>25061</v>
      </c>
      <c r="E25063" t="s">
        <v>39724</v>
      </c>
      <c r="H25063" t="s">
        <v>39724</v>
      </c>
    </row>
    <row r="25064" spans="3:8" x14ac:dyDescent="0.2">
      <c r="C25064">
        <f>VLOOKUP(A25064, E:E,1,0)</f>
        <v>0</v>
      </c>
      <c r="D25064">
        <v>25062</v>
      </c>
      <c r="E25064" t="s">
        <v>50171</v>
      </c>
      <c r="H25064" t="s">
        <v>39725</v>
      </c>
    </row>
    <row r="25065" spans="3:8" x14ac:dyDescent="0.2">
      <c r="C25065">
        <f>VLOOKUP(A25065, E:E,1,0)</f>
        <v>0</v>
      </c>
      <c r="D25065">
        <v>25063</v>
      </c>
      <c r="E25065" t="s">
        <v>50172</v>
      </c>
      <c r="H25065" t="s">
        <v>39726</v>
      </c>
    </row>
    <row r="25066" spans="3:8" x14ac:dyDescent="0.2">
      <c r="C25066">
        <f>VLOOKUP(A25066, E:E,1,0)</f>
        <v>0</v>
      </c>
      <c r="D25066">
        <v>25064</v>
      </c>
      <c r="E25066" t="s">
        <v>50173</v>
      </c>
      <c r="H25066" t="s">
        <v>39727</v>
      </c>
    </row>
    <row r="25067" spans="3:8" x14ac:dyDescent="0.2">
      <c r="C25067">
        <f>VLOOKUP(A25067, E:E,1,0)</f>
        <v>0</v>
      </c>
      <c r="D25067">
        <v>25065</v>
      </c>
      <c r="E25067" t="s">
        <v>39728</v>
      </c>
      <c r="H25067" t="s">
        <v>39728</v>
      </c>
    </row>
    <row r="25068" spans="3:8" x14ac:dyDescent="0.2">
      <c r="C25068">
        <f>VLOOKUP(A25068, E:E,1,0)</f>
        <v>0</v>
      </c>
      <c r="D25068">
        <v>25066</v>
      </c>
      <c r="E25068" t="s">
        <v>39729</v>
      </c>
      <c r="H25068" t="s">
        <v>39729</v>
      </c>
    </row>
    <row r="25069" spans="3:8" x14ac:dyDescent="0.2">
      <c r="C25069">
        <f>VLOOKUP(A25069, E:E,1,0)</f>
        <v>0</v>
      </c>
      <c r="D25069">
        <v>25067</v>
      </c>
      <c r="E25069" t="s">
        <v>16946</v>
      </c>
      <c r="H25069" t="s">
        <v>39730</v>
      </c>
    </row>
    <row r="25070" spans="3:8" x14ac:dyDescent="0.2">
      <c r="C25070">
        <f>VLOOKUP(A25070, E:E,1,0)</f>
        <v>0</v>
      </c>
      <c r="D25070">
        <v>25068</v>
      </c>
      <c r="E25070" t="s">
        <v>50174</v>
      </c>
      <c r="H25070" t="s">
        <v>39731</v>
      </c>
    </row>
    <row r="25071" spans="3:8" x14ac:dyDescent="0.2">
      <c r="C25071">
        <f>VLOOKUP(A25071, E:E,1,0)</f>
        <v>0</v>
      </c>
      <c r="D25071">
        <v>25069</v>
      </c>
      <c r="E25071" t="s">
        <v>39732</v>
      </c>
      <c r="H25071" t="s">
        <v>39732</v>
      </c>
    </row>
    <row r="25072" spans="3:8" x14ac:dyDescent="0.2">
      <c r="C25072">
        <f>VLOOKUP(A25072, E:E,1,0)</f>
        <v>0</v>
      </c>
      <c r="D25072">
        <v>25070</v>
      </c>
      <c r="E25072" t="s">
        <v>39733</v>
      </c>
      <c r="H25072" t="s">
        <v>39733</v>
      </c>
    </row>
    <row r="25073" spans="3:8" x14ac:dyDescent="0.2">
      <c r="C25073">
        <f>VLOOKUP(A25073, E:E,1,0)</f>
        <v>0</v>
      </c>
      <c r="D25073">
        <v>25071</v>
      </c>
      <c r="E25073" t="s">
        <v>50175</v>
      </c>
      <c r="H25073" t="s">
        <v>39734</v>
      </c>
    </row>
    <row r="25074" spans="3:8" x14ac:dyDescent="0.2">
      <c r="C25074">
        <f>VLOOKUP(A25074, E:E,1,0)</f>
        <v>0</v>
      </c>
      <c r="D25074">
        <v>25072</v>
      </c>
      <c r="E25074" t="s">
        <v>50176</v>
      </c>
      <c r="H25074" t="s">
        <v>39735</v>
      </c>
    </row>
    <row r="25075" spans="3:8" x14ac:dyDescent="0.2">
      <c r="C25075">
        <f>VLOOKUP(A25075, E:E,1,0)</f>
        <v>0</v>
      </c>
      <c r="D25075">
        <v>25073</v>
      </c>
      <c r="E25075" t="s">
        <v>5508</v>
      </c>
      <c r="H25075" t="s">
        <v>39736</v>
      </c>
    </row>
    <row r="25076" spans="3:8" x14ac:dyDescent="0.2">
      <c r="C25076">
        <f>VLOOKUP(A25076, E:E,1,0)</f>
        <v>0</v>
      </c>
      <c r="D25076">
        <v>25074</v>
      </c>
      <c r="E25076" t="s">
        <v>39737</v>
      </c>
      <c r="H25076" t="s">
        <v>39737</v>
      </c>
    </row>
    <row r="25077" spans="3:8" x14ac:dyDescent="0.2">
      <c r="C25077">
        <f>VLOOKUP(A25077, E:E,1,0)</f>
        <v>0</v>
      </c>
      <c r="D25077">
        <v>25075</v>
      </c>
      <c r="E25077" t="s">
        <v>50177</v>
      </c>
      <c r="H25077" t="s">
        <v>39738</v>
      </c>
    </row>
    <row r="25078" spans="3:8" x14ac:dyDescent="0.2">
      <c r="C25078">
        <f>VLOOKUP(A25078, E:E,1,0)</f>
        <v>0</v>
      </c>
      <c r="D25078">
        <v>25076</v>
      </c>
      <c r="E25078" t="s">
        <v>39739</v>
      </c>
      <c r="H25078" t="s">
        <v>39739</v>
      </c>
    </row>
    <row r="25079" spans="3:8" x14ac:dyDescent="0.2">
      <c r="C25079">
        <f>VLOOKUP(A25079, E:E,1,0)</f>
        <v>0</v>
      </c>
      <c r="D25079">
        <v>25077</v>
      </c>
      <c r="E25079" t="s">
        <v>50178</v>
      </c>
      <c r="H25079" t="s">
        <v>39740</v>
      </c>
    </row>
    <row r="25080" spans="3:8" x14ac:dyDescent="0.2">
      <c r="C25080">
        <f>VLOOKUP(A25080, E:E,1,0)</f>
        <v>0</v>
      </c>
      <c r="D25080">
        <v>25078</v>
      </c>
      <c r="E25080" t="s">
        <v>39741</v>
      </c>
      <c r="H25080" t="s">
        <v>39741</v>
      </c>
    </row>
    <row r="25081" spans="3:8" x14ac:dyDescent="0.2">
      <c r="C25081">
        <f>VLOOKUP(A25081, E:E,1,0)</f>
        <v>0</v>
      </c>
      <c r="D25081">
        <v>25079</v>
      </c>
      <c r="E25081" t="s">
        <v>39742</v>
      </c>
      <c r="H25081" t="s">
        <v>39742</v>
      </c>
    </row>
    <row r="25082" spans="3:8" x14ac:dyDescent="0.2">
      <c r="C25082">
        <f>VLOOKUP(A25082, E:E,1,0)</f>
        <v>0</v>
      </c>
      <c r="D25082">
        <v>25080</v>
      </c>
      <c r="E25082" t="s">
        <v>50179</v>
      </c>
      <c r="H25082" t="s">
        <v>39743</v>
      </c>
    </row>
    <row r="25083" spans="3:8" x14ac:dyDescent="0.2">
      <c r="C25083">
        <f>VLOOKUP(A25083, E:E,1,0)</f>
        <v>0</v>
      </c>
      <c r="D25083">
        <v>25081</v>
      </c>
      <c r="E25083" t="s">
        <v>39744</v>
      </c>
      <c r="H25083" t="s">
        <v>39744</v>
      </c>
    </row>
    <row r="25084" spans="3:8" x14ac:dyDescent="0.2">
      <c r="C25084">
        <f>VLOOKUP(A25084, E:E,1,0)</f>
        <v>0</v>
      </c>
      <c r="D25084">
        <v>25082</v>
      </c>
      <c r="E25084" t="s">
        <v>39745</v>
      </c>
      <c r="H25084" t="s">
        <v>39745</v>
      </c>
    </row>
    <row r="25085" spans="3:8" x14ac:dyDescent="0.2">
      <c r="C25085">
        <f>VLOOKUP(A25085, E:E,1,0)</f>
        <v>0</v>
      </c>
      <c r="D25085">
        <v>25083</v>
      </c>
      <c r="E25085" t="s">
        <v>50180</v>
      </c>
      <c r="H25085" t="s">
        <v>39746</v>
      </c>
    </row>
    <row r="25086" spans="3:8" x14ac:dyDescent="0.2">
      <c r="C25086">
        <f>VLOOKUP(A25086, E:E,1,0)</f>
        <v>0</v>
      </c>
      <c r="D25086">
        <v>25084</v>
      </c>
      <c r="E25086" t="s">
        <v>50181</v>
      </c>
      <c r="H25086" t="s">
        <v>39747</v>
      </c>
    </row>
    <row r="25087" spans="3:8" x14ac:dyDescent="0.2">
      <c r="C25087">
        <f>VLOOKUP(A25087, E:E,1,0)</f>
        <v>0</v>
      </c>
      <c r="D25087">
        <v>25085</v>
      </c>
      <c r="E25087" t="s">
        <v>39748</v>
      </c>
      <c r="H25087" t="s">
        <v>39748</v>
      </c>
    </row>
    <row r="25088" spans="3:8" x14ac:dyDescent="0.2">
      <c r="C25088">
        <f>VLOOKUP(A25088, E:E,1,0)</f>
        <v>0</v>
      </c>
      <c r="D25088">
        <v>25086</v>
      </c>
      <c r="E25088" t="s">
        <v>23204</v>
      </c>
      <c r="H25088" t="s">
        <v>39749</v>
      </c>
    </row>
    <row r="25089" spans="3:8" x14ac:dyDescent="0.2">
      <c r="C25089">
        <f>VLOOKUP(A25089, E:E,1,0)</f>
        <v>0</v>
      </c>
      <c r="D25089">
        <v>25087</v>
      </c>
      <c r="E25089" t="s">
        <v>13841</v>
      </c>
      <c r="H25089" t="s">
        <v>39750</v>
      </c>
    </row>
    <row r="25090" spans="3:8" x14ac:dyDescent="0.2">
      <c r="C25090">
        <f>VLOOKUP(A25090, E:E,1,0)</f>
        <v>0</v>
      </c>
      <c r="D25090">
        <v>25088</v>
      </c>
      <c r="E25090" t="s">
        <v>16955</v>
      </c>
      <c r="H25090" t="s">
        <v>16955</v>
      </c>
    </row>
    <row r="25091" spans="3:8" x14ac:dyDescent="0.2">
      <c r="C25091">
        <f>VLOOKUP(A25091, E:E,1,0)</f>
        <v>0</v>
      </c>
      <c r="D25091">
        <v>25089</v>
      </c>
      <c r="E25091" t="s">
        <v>50182</v>
      </c>
      <c r="H25091" t="s">
        <v>39751</v>
      </c>
    </row>
    <row r="25092" spans="3:8" x14ac:dyDescent="0.2">
      <c r="C25092">
        <f>VLOOKUP(A25092, E:E,1,0)</f>
        <v>0</v>
      </c>
      <c r="D25092">
        <v>25090</v>
      </c>
      <c r="E25092" t="s">
        <v>50183</v>
      </c>
      <c r="H25092" t="s">
        <v>39752</v>
      </c>
    </row>
    <row r="25093" spans="3:8" x14ac:dyDescent="0.2">
      <c r="C25093">
        <f>VLOOKUP(A25093, E:E,1,0)</f>
        <v>0</v>
      </c>
      <c r="D25093">
        <v>25091</v>
      </c>
      <c r="E25093" t="s">
        <v>39753</v>
      </c>
      <c r="H25093" t="s">
        <v>39753</v>
      </c>
    </row>
    <row r="25094" spans="3:8" x14ac:dyDescent="0.2">
      <c r="C25094">
        <f>VLOOKUP(A25094, E:E,1,0)</f>
        <v>0</v>
      </c>
      <c r="D25094">
        <v>25092</v>
      </c>
      <c r="E25094" t="s">
        <v>50184</v>
      </c>
      <c r="H25094" t="s">
        <v>39754</v>
      </c>
    </row>
    <row r="25095" spans="3:8" x14ac:dyDescent="0.2">
      <c r="C25095">
        <f>VLOOKUP(A25095, E:E,1,0)</f>
        <v>0</v>
      </c>
      <c r="D25095">
        <v>25093</v>
      </c>
      <c r="E25095" t="s">
        <v>50185</v>
      </c>
      <c r="H25095" t="s">
        <v>39755</v>
      </c>
    </row>
    <row r="25096" spans="3:8" x14ac:dyDescent="0.2">
      <c r="C25096">
        <f>VLOOKUP(A25096, E:E,1,0)</f>
        <v>0</v>
      </c>
      <c r="D25096">
        <v>25094</v>
      </c>
      <c r="E25096" t="s">
        <v>50186</v>
      </c>
      <c r="H25096" t="s">
        <v>39756</v>
      </c>
    </row>
    <row r="25097" spans="3:8" x14ac:dyDescent="0.2">
      <c r="C25097">
        <f>VLOOKUP(A25097, E:E,1,0)</f>
        <v>0</v>
      </c>
      <c r="D25097">
        <v>25095</v>
      </c>
      <c r="E25097" t="s">
        <v>50187</v>
      </c>
      <c r="H25097" t="s">
        <v>39757</v>
      </c>
    </row>
    <row r="25098" spans="3:8" x14ac:dyDescent="0.2">
      <c r="C25098">
        <f>VLOOKUP(A25098, E:E,1,0)</f>
        <v>0</v>
      </c>
      <c r="D25098">
        <v>25096</v>
      </c>
      <c r="E25098" t="s">
        <v>50188</v>
      </c>
      <c r="H25098" t="s">
        <v>39758</v>
      </c>
    </row>
    <row r="25099" spans="3:8" x14ac:dyDescent="0.2">
      <c r="C25099">
        <f>VLOOKUP(A25099, E:E,1,0)</f>
        <v>0</v>
      </c>
      <c r="D25099">
        <v>25097</v>
      </c>
      <c r="E25099" t="s">
        <v>50189</v>
      </c>
      <c r="H25099" t="s">
        <v>39759</v>
      </c>
    </row>
    <row r="25100" spans="3:8" x14ac:dyDescent="0.2">
      <c r="C25100">
        <f>VLOOKUP(A25100, E:E,1,0)</f>
        <v>0</v>
      </c>
      <c r="D25100">
        <v>25098</v>
      </c>
      <c r="E25100" t="s">
        <v>50190</v>
      </c>
      <c r="H25100" t="s">
        <v>39760</v>
      </c>
    </row>
    <row r="25101" spans="3:8" x14ac:dyDescent="0.2">
      <c r="C25101">
        <f>VLOOKUP(A25101, E:E,1,0)</f>
        <v>0</v>
      </c>
      <c r="D25101">
        <v>25099</v>
      </c>
      <c r="E25101" t="s">
        <v>23632</v>
      </c>
      <c r="H25101" t="s">
        <v>39761</v>
      </c>
    </row>
    <row r="25102" spans="3:8" x14ac:dyDescent="0.2">
      <c r="C25102">
        <f>VLOOKUP(A25102, E:E,1,0)</f>
        <v>0</v>
      </c>
      <c r="D25102">
        <v>25100</v>
      </c>
      <c r="E25102" t="s">
        <v>1585</v>
      </c>
      <c r="H25102" t="s">
        <v>39762</v>
      </c>
    </row>
    <row r="25103" spans="3:8" x14ac:dyDescent="0.2">
      <c r="C25103">
        <f>VLOOKUP(A25103, E:E,1,0)</f>
        <v>0</v>
      </c>
      <c r="D25103">
        <v>25101</v>
      </c>
      <c r="E25103" t="s">
        <v>16087</v>
      </c>
      <c r="H25103" t="s">
        <v>16087</v>
      </c>
    </row>
    <row r="25104" spans="3:8" x14ac:dyDescent="0.2">
      <c r="C25104">
        <f>VLOOKUP(A25104, E:E,1,0)</f>
        <v>0</v>
      </c>
      <c r="D25104">
        <v>25102</v>
      </c>
      <c r="E25104" t="s">
        <v>39763</v>
      </c>
      <c r="H25104" t="s">
        <v>39763</v>
      </c>
    </row>
    <row r="25105" spans="3:8" x14ac:dyDescent="0.2">
      <c r="C25105">
        <f>VLOOKUP(A25105, E:E,1,0)</f>
        <v>0</v>
      </c>
      <c r="D25105">
        <v>25103</v>
      </c>
      <c r="E25105" t="s">
        <v>50191</v>
      </c>
      <c r="H25105" t="s">
        <v>39764</v>
      </c>
    </row>
    <row r="25106" spans="3:8" x14ac:dyDescent="0.2">
      <c r="C25106">
        <f>VLOOKUP(A25106, E:E,1,0)</f>
        <v>0</v>
      </c>
      <c r="D25106">
        <v>25104</v>
      </c>
      <c r="E25106" t="s">
        <v>50192</v>
      </c>
      <c r="H25106" t="s">
        <v>39765</v>
      </c>
    </row>
    <row r="25107" spans="3:8" x14ac:dyDescent="0.2">
      <c r="C25107">
        <f>VLOOKUP(A25107, E:E,1,0)</f>
        <v>0</v>
      </c>
      <c r="D25107">
        <v>25105</v>
      </c>
      <c r="E25107" t="s">
        <v>50193</v>
      </c>
      <c r="H25107" t="s">
        <v>39766</v>
      </c>
    </row>
    <row r="25108" spans="3:8" x14ac:dyDescent="0.2">
      <c r="C25108">
        <f>VLOOKUP(A25108, E:E,1,0)</f>
        <v>0</v>
      </c>
      <c r="D25108">
        <v>25106</v>
      </c>
      <c r="E25108" t="s">
        <v>50194</v>
      </c>
      <c r="H25108" t="s">
        <v>39767</v>
      </c>
    </row>
    <row r="25109" spans="3:8" x14ac:dyDescent="0.2">
      <c r="C25109">
        <f>VLOOKUP(A25109, E:E,1,0)</f>
        <v>0</v>
      </c>
      <c r="D25109">
        <v>25107</v>
      </c>
      <c r="E25109" t="s">
        <v>39768</v>
      </c>
      <c r="H25109" t="s">
        <v>39768</v>
      </c>
    </row>
    <row r="25110" spans="3:8" x14ac:dyDescent="0.2">
      <c r="C25110">
        <f>VLOOKUP(A25110, E:E,1,0)</f>
        <v>0</v>
      </c>
      <c r="D25110">
        <v>25108</v>
      </c>
      <c r="E25110" t="s">
        <v>9754</v>
      </c>
      <c r="H25110" t="s">
        <v>9754</v>
      </c>
    </row>
    <row r="25111" spans="3:8" x14ac:dyDescent="0.2">
      <c r="C25111">
        <f>VLOOKUP(A25111, E:E,1,0)</f>
        <v>0</v>
      </c>
      <c r="D25111">
        <v>25109</v>
      </c>
      <c r="E25111" t="s">
        <v>16972</v>
      </c>
      <c r="H25111" t="s">
        <v>16972</v>
      </c>
    </row>
    <row r="25112" spans="3:8" x14ac:dyDescent="0.2">
      <c r="C25112">
        <f>VLOOKUP(A25112, E:E,1,0)</f>
        <v>0</v>
      </c>
      <c r="D25112">
        <v>25110</v>
      </c>
      <c r="E25112" t="s">
        <v>39769</v>
      </c>
      <c r="H25112" t="s">
        <v>39769</v>
      </c>
    </row>
    <row r="25113" spans="3:8" x14ac:dyDescent="0.2">
      <c r="C25113">
        <f>VLOOKUP(A25113, E:E,1,0)</f>
        <v>0</v>
      </c>
      <c r="D25113">
        <v>25111</v>
      </c>
      <c r="E25113" t="s">
        <v>50195</v>
      </c>
      <c r="H25113" t="s">
        <v>39770</v>
      </c>
    </row>
    <row r="25114" spans="3:8" x14ac:dyDescent="0.2">
      <c r="C25114">
        <f>VLOOKUP(A25114, E:E,1,0)</f>
        <v>0</v>
      </c>
      <c r="D25114">
        <v>25112</v>
      </c>
      <c r="E25114" t="s">
        <v>16971</v>
      </c>
      <c r="H25114" t="s">
        <v>16971</v>
      </c>
    </row>
    <row r="25115" spans="3:8" x14ac:dyDescent="0.2">
      <c r="C25115">
        <f>VLOOKUP(A25115, E:E,1,0)</f>
        <v>0</v>
      </c>
      <c r="D25115">
        <v>25113</v>
      </c>
      <c r="E25115" t="s">
        <v>5266</v>
      </c>
      <c r="H25115" t="s">
        <v>5266</v>
      </c>
    </row>
    <row r="25116" spans="3:8" x14ac:dyDescent="0.2">
      <c r="C25116">
        <f>VLOOKUP(A25116, E:E,1,0)</f>
        <v>0</v>
      </c>
      <c r="D25116">
        <v>25114</v>
      </c>
      <c r="E25116" t="s">
        <v>50196</v>
      </c>
      <c r="H25116" t="s">
        <v>39771</v>
      </c>
    </row>
    <row r="25117" spans="3:8" x14ac:dyDescent="0.2">
      <c r="C25117">
        <f>VLOOKUP(A25117, E:E,1,0)</f>
        <v>0</v>
      </c>
      <c r="D25117">
        <v>25115</v>
      </c>
      <c r="E25117" t="s">
        <v>50197</v>
      </c>
      <c r="H25117" t="s">
        <v>39772</v>
      </c>
    </row>
    <row r="25118" spans="3:8" x14ac:dyDescent="0.2">
      <c r="C25118">
        <f>VLOOKUP(A25118, E:E,1,0)</f>
        <v>0</v>
      </c>
      <c r="D25118">
        <v>25116</v>
      </c>
      <c r="E25118" t="s">
        <v>50198</v>
      </c>
      <c r="H25118" t="s">
        <v>39773</v>
      </c>
    </row>
    <row r="25119" spans="3:8" x14ac:dyDescent="0.2">
      <c r="C25119">
        <f>VLOOKUP(A25119, E:E,1,0)</f>
        <v>0</v>
      </c>
      <c r="D25119">
        <v>25117</v>
      </c>
      <c r="E25119" t="s">
        <v>50199</v>
      </c>
      <c r="H25119" t="s">
        <v>39774</v>
      </c>
    </row>
    <row r="25120" spans="3:8" x14ac:dyDescent="0.2">
      <c r="C25120">
        <f>VLOOKUP(A25120, E:E,1,0)</f>
        <v>0</v>
      </c>
      <c r="D25120">
        <v>25118</v>
      </c>
      <c r="E25120" t="s">
        <v>39775</v>
      </c>
      <c r="H25120" t="s">
        <v>39775</v>
      </c>
    </row>
    <row r="25121" spans="3:8" x14ac:dyDescent="0.2">
      <c r="C25121">
        <f>VLOOKUP(A25121, E:E,1,0)</f>
        <v>0</v>
      </c>
      <c r="D25121">
        <v>25119</v>
      </c>
      <c r="E25121" t="s">
        <v>50200</v>
      </c>
      <c r="H25121" t="s">
        <v>39776</v>
      </c>
    </row>
    <row r="25122" spans="3:8" x14ac:dyDescent="0.2">
      <c r="C25122">
        <f>VLOOKUP(A25122, E:E,1,0)</f>
        <v>0</v>
      </c>
      <c r="D25122">
        <v>25120</v>
      </c>
      <c r="E25122" t="s">
        <v>39777</v>
      </c>
      <c r="H25122" t="s">
        <v>39777</v>
      </c>
    </row>
    <row r="25123" spans="3:8" x14ac:dyDescent="0.2">
      <c r="C25123">
        <f>VLOOKUP(A25123, E:E,1,0)</f>
        <v>0</v>
      </c>
      <c r="D25123">
        <v>25121</v>
      </c>
      <c r="E25123" t="s">
        <v>50201</v>
      </c>
      <c r="H25123" t="s">
        <v>39778</v>
      </c>
    </row>
    <row r="25124" spans="3:8" x14ac:dyDescent="0.2">
      <c r="C25124">
        <f>VLOOKUP(A25124, E:E,1,0)</f>
        <v>0</v>
      </c>
      <c r="D25124">
        <v>25122</v>
      </c>
      <c r="E25124" t="s">
        <v>50202</v>
      </c>
      <c r="H25124" t="s">
        <v>39779</v>
      </c>
    </row>
    <row r="25125" spans="3:8" x14ac:dyDescent="0.2">
      <c r="C25125">
        <f>VLOOKUP(A25125, E:E,1,0)</f>
        <v>0</v>
      </c>
      <c r="D25125">
        <v>25123</v>
      </c>
      <c r="E25125" t="s">
        <v>39780</v>
      </c>
      <c r="H25125" t="s">
        <v>39780</v>
      </c>
    </row>
    <row r="25126" spans="3:8" ht="102" x14ac:dyDescent="0.2">
      <c r="C25126">
        <f>VLOOKUP(A25126, E:E,1,0)</f>
        <v>0</v>
      </c>
      <c r="D25126">
        <v>25124</v>
      </c>
      <c r="E25126" s="4" t="s">
        <v>50203</v>
      </c>
      <c r="H25126" s="4" t="s">
        <v>39781</v>
      </c>
    </row>
    <row r="25127" spans="3:8" x14ac:dyDescent="0.2">
      <c r="C25127">
        <f>VLOOKUP(A25127, E:E,1,0)</f>
        <v>0</v>
      </c>
      <c r="D25127">
        <v>25125</v>
      </c>
      <c r="E25127" t="s">
        <v>39782</v>
      </c>
      <c r="H25127" t="s">
        <v>39782</v>
      </c>
    </row>
    <row r="25128" spans="3:8" x14ac:dyDescent="0.2">
      <c r="C25128">
        <f>VLOOKUP(A25128, E:E,1,0)</f>
        <v>0</v>
      </c>
      <c r="D25128">
        <v>25126</v>
      </c>
      <c r="E25128" t="s">
        <v>50204</v>
      </c>
      <c r="H25128" t="s">
        <v>39783</v>
      </c>
    </row>
    <row r="25129" spans="3:8" x14ac:dyDescent="0.2">
      <c r="C25129">
        <f>VLOOKUP(A25129, E:E,1,0)</f>
        <v>0</v>
      </c>
      <c r="D25129">
        <v>25127</v>
      </c>
      <c r="E25129" t="s">
        <v>50205</v>
      </c>
      <c r="H25129" t="s">
        <v>39784</v>
      </c>
    </row>
    <row r="25130" spans="3:8" x14ac:dyDescent="0.2">
      <c r="C25130">
        <f>VLOOKUP(A25130, E:E,1,0)</f>
        <v>0</v>
      </c>
      <c r="D25130">
        <v>25128</v>
      </c>
      <c r="E25130" t="s">
        <v>286</v>
      </c>
      <c r="H25130" t="s">
        <v>39785</v>
      </c>
    </row>
    <row r="25131" spans="3:8" x14ac:dyDescent="0.2">
      <c r="C25131">
        <f>VLOOKUP(A25131, E:E,1,0)</f>
        <v>0</v>
      </c>
      <c r="D25131">
        <v>25129</v>
      </c>
      <c r="E25131" t="s">
        <v>39786</v>
      </c>
      <c r="H25131" t="s">
        <v>39786</v>
      </c>
    </row>
    <row r="25132" spans="3:8" x14ac:dyDescent="0.2">
      <c r="C25132">
        <f>VLOOKUP(A25132, E:E,1,0)</f>
        <v>0</v>
      </c>
      <c r="D25132">
        <v>25130</v>
      </c>
      <c r="E25132" t="s">
        <v>39787</v>
      </c>
      <c r="H25132" t="s">
        <v>39787</v>
      </c>
    </row>
    <row r="25133" spans="3:8" x14ac:dyDescent="0.2">
      <c r="C25133">
        <f>VLOOKUP(A25133, E:E,1,0)</f>
        <v>0</v>
      </c>
      <c r="D25133">
        <v>25131</v>
      </c>
      <c r="E25133" t="s">
        <v>16986</v>
      </c>
      <c r="H25133" t="s">
        <v>16986</v>
      </c>
    </row>
    <row r="25134" spans="3:8" x14ac:dyDescent="0.2">
      <c r="C25134">
        <f>VLOOKUP(A25134, E:E,1,0)</f>
        <v>0</v>
      </c>
      <c r="D25134">
        <v>25132</v>
      </c>
      <c r="E25134" t="s">
        <v>16972</v>
      </c>
      <c r="H25134" t="s">
        <v>39788</v>
      </c>
    </row>
    <row r="25135" spans="3:8" x14ac:dyDescent="0.2">
      <c r="C25135">
        <f>VLOOKUP(A25135, E:E,1,0)</f>
        <v>0</v>
      </c>
      <c r="D25135">
        <v>25133</v>
      </c>
      <c r="E25135" t="s">
        <v>50206</v>
      </c>
      <c r="H25135" t="s">
        <v>39789</v>
      </c>
    </row>
    <row r="25136" spans="3:8" x14ac:dyDescent="0.2">
      <c r="C25136">
        <f>VLOOKUP(A25136, E:E,1,0)</f>
        <v>0</v>
      </c>
      <c r="D25136">
        <v>25134</v>
      </c>
      <c r="E25136" t="s">
        <v>50207</v>
      </c>
      <c r="H25136" t="s">
        <v>39790</v>
      </c>
    </row>
    <row r="25137" spans="3:8" x14ac:dyDescent="0.2">
      <c r="C25137">
        <f>VLOOKUP(A25137, E:E,1,0)</f>
        <v>0</v>
      </c>
      <c r="D25137">
        <v>25135</v>
      </c>
      <c r="E25137" t="s">
        <v>50208</v>
      </c>
      <c r="H25137" t="s">
        <v>39791</v>
      </c>
    </row>
    <row r="25138" spans="3:8" x14ac:dyDescent="0.2">
      <c r="C25138">
        <f>VLOOKUP(A25138, E:E,1,0)</f>
        <v>0</v>
      </c>
      <c r="D25138">
        <v>25136</v>
      </c>
      <c r="E25138" t="s">
        <v>50209</v>
      </c>
      <c r="H25138" t="s">
        <v>39792</v>
      </c>
    </row>
    <row r="25139" spans="3:8" x14ac:dyDescent="0.2">
      <c r="C25139">
        <f>VLOOKUP(A25139, E:E,1,0)</f>
        <v>0</v>
      </c>
      <c r="D25139">
        <v>25137</v>
      </c>
      <c r="E25139" t="s">
        <v>39793</v>
      </c>
      <c r="H25139" t="s">
        <v>39793</v>
      </c>
    </row>
    <row r="25140" spans="3:8" x14ac:dyDescent="0.2">
      <c r="C25140">
        <f>VLOOKUP(A25140, E:E,1,0)</f>
        <v>0</v>
      </c>
      <c r="D25140">
        <v>25138</v>
      </c>
      <c r="E25140" t="s">
        <v>39794</v>
      </c>
      <c r="H25140" t="s">
        <v>39794</v>
      </c>
    </row>
    <row r="25141" spans="3:8" x14ac:dyDescent="0.2">
      <c r="C25141">
        <f>VLOOKUP(A25141, E:E,1,0)</f>
        <v>0</v>
      </c>
      <c r="D25141">
        <v>25139</v>
      </c>
      <c r="E25141" t="s">
        <v>39795</v>
      </c>
      <c r="H25141" t="s">
        <v>39795</v>
      </c>
    </row>
    <row r="25142" spans="3:8" x14ac:dyDescent="0.2">
      <c r="C25142">
        <f>VLOOKUP(A25142, E:E,1,0)</f>
        <v>0</v>
      </c>
      <c r="D25142">
        <v>25140</v>
      </c>
      <c r="E25142" t="s">
        <v>50210</v>
      </c>
      <c r="H25142" t="s">
        <v>39796</v>
      </c>
    </row>
    <row r="25143" spans="3:8" x14ac:dyDescent="0.2">
      <c r="C25143">
        <f>VLOOKUP(A25143, E:E,1,0)</f>
        <v>0</v>
      </c>
      <c r="D25143">
        <v>25141</v>
      </c>
      <c r="E25143" t="s">
        <v>39797</v>
      </c>
      <c r="H25143" t="s">
        <v>39797</v>
      </c>
    </row>
    <row r="25144" spans="3:8" x14ac:dyDescent="0.2">
      <c r="C25144">
        <f>VLOOKUP(A25144, E:E,1,0)</f>
        <v>0</v>
      </c>
      <c r="D25144">
        <v>25142</v>
      </c>
      <c r="E25144" t="s">
        <v>39798</v>
      </c>
      <c r="H25144" t="s">
        <v>39798</v>
      </c>
    </row>
    <row r="25145" spans="3:8" x14ac:dyDescent="0.2">
      <c r="C25145">
        <f>VLOOKUP(A25145, E:E,1,0)</f>
        <v>0</v>
      </c>
      <c r="D25145">
        <v>25143</v>
      </c>
      <c r="E25145" t="s">
        <v>39799</v>
      </c>
      <c r="H25145" t="s">
        <v>39799</v>
      </c>
    </row>
    <row r="25146" spans="3:8" ht="51" x14ac:dyDescent="0.2">
      <c r="C25146">
        <f>VLOOKUP(A25146, E:E,1,0)</f>
        <v>0</v>
      </c>
      <c r="D25146">
        <v>25144</v>
      </c>
      <c r="E25146" s="4" t="s">
        <v>50211</v>
      </c>
      <c r="H25146" s="4" t="s">
        <v>39800</v>
      </c>
    </row>
    <row r="25147" spans="3:8" x14ac:dyDescent="0.2">
      <c r="C25147">
        <f>VLOOKUP(A25147, E:E,1,0)</f>
        <v>0</v>
      </c>
      <c r="D25147">
        <v>25145</v>
      </c>
      <c r="E25147" t="s">
        <v>39801</v>
      </c>
      <c r="H25147" t="s">
        <v>39801</v>
      </c>
    </row>
    <row r="25148" spans="3:8" x14ac:dyDescent="0.2">
      <c r="C25148">
        <f>VLOOKUP(A25148, E:E,1,0)</f>
        <v>0</v>
      </c>
      <c r="D25148">
        <v>25146</v>
      </c>
      <c r="E25148" t="s">
        <v>50212</v>
      </c>
      <c r="H25148" t="s">
        <v>39802</v>
      </c>
    </row>
    <row r="25149" spans="3:8" x14ac:dyDescent="0.2">
      <c r="C25149">
        <f>VLOOKUP(A25149, E:E,1,0)</f>
        <v>0</v>
      </c>
      <c r="D25149">
        <v>25147</v>
      </c>
      <c r="E25149" t="s">
        <v>39803</v>
      </c>
      <c r="H25149" t="s">
        <v>39803</v>
      </c>
    </row>
    <row r="25150" spans="3:8" ht="51" x14ac:dyDescent="0.2">
      <c r="C25150">
        <f>VLOOKUP(A25150, E:E,1,0)</f>
        <v>0</v>
      </c>
      <c r="D25150">
        <v>25148</v>
      </c>
      <c r="E25150" s="4" t="s">
        <v>39804</v>
      </c>
      <c r="H25150" s="4" t="s">
        <v>39804</v>
      </c>
    </row>
    <row r="25151" spans="3:8" x14ac:dyDescent="0.2">
      <c r="C25151">
        <f>VLOOKUP(A25151, E:E,1,0)</f>
        <v>0</v>
      </c>
      <c r="D25151">
        <v>25149</v>
      </c>
      <c r="E25151" t="s">
        <v>50213</v>
      </c>
      <c r="H25151" t="s">
        <v>39805</v>
      </c>
    </row>
    <row r="25152" spans="3:8" x14ac:dyDescent="0.2">
      <c r="C25152">
        <f>VLOOKUP(A25152, E:E,1,0)</f>
        <v>0</v>
      </c>
      <c r="D25152">
        <v>25150</v>
      </c>
      <c r="E25152" t="s">
        <v>50214</v>
      </c>
      <c r="H25152" t="s">
        <v>39806</v>
      </c>
    </row>
    <row r="25153" spans="3:8" x14ac:dyDescent="0.2">
      <c r="C25153">
        <f>VLOOKUP(A25153, E:E,1,0)</f>
        <v>0</v>
      </c>
      <c r="D25153">
        <v>25151</v>
      </c>
      <c r="E25153" t="s">
        <v>50215</v>
      </c>
      <c r="H25153" t="s">
        <v>39807</v>
      </c>
    </row>
    <row r="25154" spans="3:8" x14ac:dyDescent="0.2">
      <c r="C25154">
        <f>VLOOKUP(A25154, E:E,1,0)</f>
        <v>0</v>
      </c>
      <c r="D25154">
        <v>25152</v>
      </c>
      <c r="E25154" t="s">
        <v>50216</v>
      </c>
      <c r="H25154" t="s">
        <v>39808</v>
      </c>
    </row>
    <row r="25155" spans="3:8" x14ac:dyDescent="0.2">
      <c r="C25155">
        <f>VLOOKUP(A25155, E:E,1,0)</f>
        <v>0</v>
      </c>
      <c r="D25155">
        <v>25153</v>
      </c>
      <c r="E25155" t="s">
        <v>39809</v>
      </c>
      <c r="H25155" t="s">
        <v>39809</v>
      </c>
    </row>
    <row r="25156" spans="3:8" x14ac:dyDescent="0.2">
      <c r="C25156">
        <f>VLOOKUP(A25156, E:E,1,0)</f>
        <v>0</v>
      </c>
      <c r="D25156">
        <v>25154</v>
      </c>
      <c r="E25156" t="s">
        <v>46091</v>
      </c>
      <c r="H25156" t="s">
        <v>39810</v>
      </c>
    </row>
    <row r="25157" spans="3:8" x14ac:dyDescent="0.2">
      <c r="C25157">
        <f>VLOOKUP(A25157, E:E,1,0)</f>
        <v>0</v>
      </c>
      <c r="D25157">
        <v>25155</v>
      </c>
      <c r="E25157" t="s">
        <v>46092</v>
      </c>
      <c r="H25157" t="s">
        <v>39811</v>
      </c>
    </row>
    <row r="25158" spans="3:8" x14ac:dyDescent="0.2">
      <c r="C25158">
        <f>VLOOKUP(A25158, E:E,1,0)</f>
        <v>0</v>
      </c>
      <c r="D25158">
        <v>25156</v>
      </c>
      <c r="E25158" t="s">
        <v>50217</v>
      </c>
      <c r="H25158" t="s">
        <v>39812</v>
      </c>
    </row>
    <row r="25159" spans="3:8" x14ac:dyDescent="0.2">
      <c r="C25159">
        <f>VLOOKUP(A25159, E:E,1,0)</f>
        <v>0</v>
      </c>
      <c r="D25159">
        <v>25157</v>
      </c>
      <c r="E25159" t="s">
        <v>39813</v>
      </c>
      <c r="H25159" t="s">
        <v>39813</v>
      </c>
    </row>
    <row r="25160" spans="3:8" x14ac:dyDescent="0.2">
      <c r="C25160">
        <f>VLOOKUP(A25160, E:E,1,0)</f>
        <v>0</v>
      </c>
      <c r="D25160">
        <v>25158</v>
      </c>
      <c r="E25160" t="s">
        <v>39814</v>
      </c>
      <c r="H25160" t="s">
        <v>39814</v>
      </c>
    </row>
    <row r="25161" spans="3:8" x14ac:dyDescent="0.2">
      <c r="C25161">
        <f>VLOOKUP(A25161, E:E,1,0)</f>
        <v>0</v>
      </c>
      <c r="D25161">
        <v>25159</v>
      </c>
      <c r="E25161" t="s">
        <v>50218</v>
      </c>
      <c r="H25161" t="s">
        <v>39815</v>
      </c>
    </row>
    <row r="25162" spans="3:8" x14ac:dyDescent="0.2">
      <c r="C25162">
        <f>VLOOKUP(A25162, E:E,1,0)</f>
        <v>0</v>
      </c>
      <c r="D25162">
        <v>25160</v>
      </c>
      <c r="E25162" t="s">
        <v>39816</v>
      </c>
      <c r="H25162" t="s">
        <v>39816</v>
      </c>
    </row>
    <row r="25163" spans="3:8" x14ac:dyDescent="0.2">
      <c r="C25163">
        <f>VLOOKUP(A25163, E:E,1,0)</f>
        <v>0</v>
      </c>
      <c r="D25163">
        <v>25161</v>
      </c>
      <c r="E25163" t="s">
        <v>50219</v>
      </c>
      <c r="H25163" t="s">
        <v>39817</v>
      </c>
    </row>
    <row r="25164" spans="3:8" x14ac:dyDescent="0.2">
      <c r="C25164">
        <f>VLOOKUP(A25164, E:E,1,0)</f>
        <v>0</v>
      </c>
      <c r="D25164">
        <v>25162</v>
      </c>
      <c r="E25164" t="s">
        <v>39818</v>
      </c>
      <c r="H25164" t="s">
        <v>39818</v>
      </c>
    </row>
    <row r="25165" spans="3:8" x14ac:dyDescent="0.2">
      <c r="C25165">
        <f>VLOOKUP(A25165, E:E,1,0)</f>
        <v>0</v>
      </c>
      <c r="D25165">
        <v>25163</v>
      </c>
      <c r="E25165" t="s">
        <v>50220</v>
      </c>
      <c r="H25165" t="s">
        <v>39819</v>
      </c>
    </row>
    <row r="25166" spans="3:8" x14ac:dyDescent="0.2">
      <c r="C25166">
        <f>VLOOKUP(A25166, E:E,1,0)</f>
        <v>0</v>
      </c>
      <c r="D25166">
        <v>25164</v>
      </c>
      <c r="E25166" t="s">
        <v>17007</v>
      </c>
      <c r="H25166" t="s">
        <v>17007</v>
      </c>
    </row>
    <row r="25167" spans="3:8" x14ac:dyDescent="0.2">
      <c r="C25167">
        <f>VLOOKUP(A25167, E:E,1,0)</f>
        <v>0</v>
      </c>
      <c r="D25167">
        <v>25165</v>
      </c>
      <c r="E25167" t="s">
        <v>50221</v>
      </c>
      <c r="H25167" t="s">
        <v>39820</v>
      </c>
    </row>
    <row r="25168" spans="3:8" x14ac:dyDescent="0.2">
      <c r="C25168">
        <f>VLOOKUP(A25168, E:E,1,0)</f>
        <v>0</v>
      </c>
      <c r="D25168">
        <v>25166</v>
      </c>
      <c r="E25168" t="s">
        <v>50222</v>
      </c>
      <c r="H25168" t="s">
        <v>39821</v>
      </c>
    </row>
    <row r="25169" spans="3:8" x14ac:dyDescent="0.2">
      <c r="C25169">
        <f>VLOOKUP(A25169, E:E,1,0)</f>
        <v>0</v>
      </c>
      <c r="D25169">
        <v>25167</v>
      </c>
      <c r="E25169" t="s">
        <v>50223</v>
      </c>
      <c r="H25169" t="s">
        <v>39822</v>
      </c>
    </row>
    <row r="25170" spans="3:8" x14ac:dyDescent="0.2">
      <c r="C25170">
        <f>VLOOKUP(A25170, E:E,1,0)</f>
        <v>0</v>
      </c>
      <c r="D25170">
        <v>25168</v>
      </c>
      <c r="E25170" t="s">
        <v>17009</v>
      </c>
      <c r="H25170" t="s">
        <v>17009</v>
      </c>
    </row>
    <row r="25171" spans="3:8" x14ac:dyDescent="0.2">
      <c r="C25171">
        <f>VLOOKUP(A25171, E:E,1,0)</f>
        <v>0</v>
      </c>
      <c r="D25171">
        <v>25169</v>
      </c>
      <c r="E25171" t="s">
        <v>39823</v>
      </c>
      <c r="H25171" t="s">
        <v>39823</v>
      </c>
    </row>
    <row r="25172" spans="3:8" x14ac:dyDescent="0.2">
      <c r="C25172">
        <f>VLOOKUP(A25172, E:E,1,0)</f>
        <v>0</v>
      </c>
      <c r="D25172">
        <v>25170</v>
      </c>
      <c r="E25172" t="s">
        <v>50224</v>
      </c>
      <c r="H25172" t="s">
        <v>39824</v>
      </c>
    </row>
    <row r="25173" spans="3:8" x14ac:dyDescent="0.2">
      <c r="C25173">
        <f>VLOOKUP(A25173, E:E,1,0)</f>
        <v>0</v>
      </c>
      <c r="D25173">
        <v>25171</v>
      </c>
      <c r="E25173" t="s">
        <v>50225</v>
      </c>
      <c r="H25173" t="s">
        <v>39825</v>
      </c>
    </row>
    <row r="25174" spans="3:8" x14ac:dyDescent="0.2">
      <c r="C25174">
        <f>VLOOKUP(A25174, E:E,1,0)</f>
        <v>0</v>
      </c>
      <c r="D25174">
        <v>25172</v>
      </c>
      <c r="E25174" t="s">
        <v>50226</v>
      </c>
      <c r="H25174" t="s">
        <v>39826</v>
      </c>
    </row>
    <row r="25175" spans="3:8" x14ac:dyDescent="0.2">
      <c r="C25175">
        <f>VLOOKUP(A25175, E:E,1,0)</f>
        <v>0</v>
      </c>
      <c r="D25175">
        <v>25173</v>
      </c>
      <c r="E25175" t="s">
        <v>50227</v>
      </c>
      <c r="H25175" t="s">
        <v>39827</v>
      </c>
    </row>
    <row r="25176" spans="3:8" x14ac:dyDescent="0.2">
      <c r="C25176">
        <f>VLOOKUP(A25176, E:E,1,0)</f>
        <v>0</v>
      </c>
      <c r="D25176">
        <v>25174</v>
      </c>
      <c r="E25176" t="s">
        <v>39828</v>
      </c>
      <c r="H25176" t="s">
        <v>39828</v>
      </c>
    </row>
    <row r="25177" spans="3:8" x14ac:dyDescent="0.2">
      <c r="C25177">
        <f>VLOOKUP(A25177, E:E,1,0)</f>
        <v>0</v>
      </c>
      <c r="D25177">
        <v>25175</v>
      </c>
      <c r="E25177" t="s">
        <v>17017</v>
      </c>
      <c r="H25177" t="s">
        <v>17017</v>
      </c>
    </row>
    <row r="25178" spans="3:8" x14ac:dyDescent="0.2">
      <c r="C25178">
        <f>VLOOKUP(A25178, E:E,1,0)</f>
        <v>0</v>
      </c>
      <c r="D25178">
        <v>25176</v>
      </c>
      <c r="E25178" t="s">
        <v>39829</v>
      </c>
      <c r="H25178" t="s">
        <v>39829</v>
      </c>
    </row>
    <row r="25179" spans="3:8" x14ac:dyDescent="0.2">
      <c r="C25179">
        <f>VLOOKUP(A25179, E:E,1,0)</f>
        <v>0</v>
      </c>
      <c r="D25179">
        <v>25177</v>
      </c>
      <c r="E25179" t="s">
        <v>15812</v>
      </c>
      <c r="H25179" t="s">
        <v>15812</v>
      </c>
    </row>
    <row r="25180" spans="3:8" x14ac:dyDescent="0.2">
      <c r="C25180">
        <f>VLOOKUP(A25180, E:E,1,0)</f>
        <v>0</v>
      </c>
      <c r="D25180">
        <v>25178</v>
      </c>
      <c r="E25180" t="s">
        <v>50228</v>
      </c>
      <c r="H25180" t="s">
        <v>39830</v>
      </c>
    </row>
    <row r="25181" spans="3:8" x14ac:dyDescent="0.2">
      <c r="C25181">
        <f>VLOOKUP(A25181, E:E,1,0)</f>
        <v>0</v>
      </c>
      <c r="D25181">
        <v>25179</v>
      </c>
      <c r="E25181" t="s">
        <v>39831</v>
      </c>
      <c r="H25181" t="s">
        <v>39831</v>
      </c>
    </row>
    <row r="25182" spans="3:8" x14ac:dyDescent="0.2">
      <c r="C25182">
        <f>VLOOKUP(A25182, E:E,1,0)</f>
        <v>0</v>
      </c>
      <c r="D25182">
        <v>25180</v>
      </c>
      <c r="E25182" t="s">
        <v>26798</v>
      </c>
      <c r="H25182" t="s">
        <v>39832</v>
      </c>
    </row>
    <row r="25183" spans="3:8" x14ac:dyDescent="0.2">
      <c r="C25183">
        <f>VLOOKUP(A25183, E:E,1,0)</f>
        <v>0</v>
      </c>
      <c r="D25183">
        <v>25181</v>
      </c>
      <c r="E25183" t="s">
        <v>17019</v>
      </c>
      <c r="H25183" t="s">
        <v>17019</v>
      </c>
    </row>
    <row r="25184" spans="3:8" x14ac:dyDescent="0.2">
      <c r="C25184">
        <f>VLOOKUP(A25184, E:E,1,0)</f>
        <v>0</v>
      </c>
      <c r="D25184">
        <v>25182</v>
      </c>
      <c r="E25184" t="s">
        <v>50229</v>
      </c>
      <c r="H25184" t="s">
        <v>39833</v>
      </c>
    </row>
    <row r="25185" spans="3:8" x14ac:dyDescent="0.2">
      <c r="C25185">
        <f>VLOOKUP(A25185, E:E,1,0)</f>
        <v>0</v>
      </c>
      <c r="D25185">
        <v>25183</v>
      </c>
      <c r="E25185" t="s">
        <v>14679</v>
      </c>
      <c r="H25185" t="s">
        <v>14679</v>
      </c>
    </row>
    <row r="25186" spans="3:8" x14ac:dyDescent="0.2">
      <c r="C25186">
        <f>VLOOKUP(A25186, E:E,1,0)</f>
        <v>0</v>
      </c>
      <c r="D25186">
        <v>25184</v>
      </c>
      <c r="E25186" t="s">
        <v>17022</v>
      </c>
      <c r="H25186" t="s">
        <v>17022</v>
      </c>
    </row>
    <row r="25187" spans="3:8" x14ac:dyDescent="0.2">
      <c r="C25187">
        <f>VLOOKUP(A25187, E:E,1,0)</f>
        <v>0</v>
      </c>
      <c r="D25187">
        <v>25185</v>
      </c>
      <c r="E25187" t="s">
        <v>17023</v>
      </c>
      <c r="H25187" t="s">
        <v>39834</v>
      </c>
    </row>
    <row r="25188" spans="3:8" x14ac:dyDescent="0.2">
      <c r="C25188">
        <f>VLOOKUP(A25188, E:E,1,0)</f>
        <v>0</v>
      </c>
      <c r="D25188">
        <v>25186</v>
      </c>
      <c r="E25188" t="s">
        <v>39835</v>
      </c>
      <c r="H25188" t="s">
        <v>39835</v>
      </c>
    </row>
    <row r="25189" spans="3:8" x14ac:dyDescent="0.2">
      <c r="C25189">
        <f>VLOOKUP(A25189, E:E,1,0)</f>
        <v>0</v>
      </c>
      <c r="D25189">
        <v>25187</v>
      </c>
      <c r="E25189" t="s">
        <v>14956</v>
      </c>
      <c r="H25189" t="s">
        <v>14956</v>
      </c>
    </row>
    <row r="25190" spans="3:8" x14ac:dyDescent="0.2">
      <c r="C25190">
        <f>VLOOKUP(A25190, E:E,1,0)</f>
        <v>0</v>
      </c>
      <c r="D25190">
        <v>25188</v>
      </c>
      <c r="E25190" t="s">
        <v>50230</v>
      </c>
      <c r="H25190" t="s">
        <v>39836</v>
      </c>
    </row>
    <row r="25191" spans="3:8" x14ac:dyDescent="0.2">
      <c r="C25191">
        <f>VLOOKUP(A25191, E:E,1,0)</f>
        <v>0</v>
      </c>
      <c r="D25191">
        <v>25189</v>
      </c>
      <c r="E25191" t="s">
        <v>50231</v>
      </c>
      <c r="H25191" t="s">
        <v>39837</v>
      </c>
    </row>
    <row r="25192" spans="3:8" x14ac:dyDescent="0.2">
      <c r="C25192">
        <f>VLOOKUP(A25192, E:E,1,0)</f>
        <v>0</v>
      </c>
      <c r="D25192">
        <v>25190</v>
      </c>
      <c r="E25192" t="s">
        <v>39838</v>
      </c>
      <c r="H25192" t="s">
        <v>39838</v>
      </c>
    </row>
    <row r="25193" spans="3:8" x14ac:dyDescent="0.2">
      <c r="C25193">
        <f>VLOOKUP(A25193, E:E,1,0)</f>
        <v>0</v>
      </c>
      <c r="D25193">
        <v>25191</v>
      </c>
      <c r="E25193" t="s">
        <v>17027</v>
      </c>
      <c r="H25193" t="s">
        <v>17027</v>
      </c>
    </row>
    <row r="25194" spans="3:8" x14ac:dyDescent="0.2">
      <c r="C25194">
        <f>VLOOKUP(A25194, E:E,1,0)</f>
        <v>0</v>
      </c>
      <c r="D25194">
        <v>25192</v>
      </c>
      <c r="E25194" t="s">
        <v>50232</v>
      </c>
      <c r="H25194" t="s">
        <v>39839</v>
      </c>
    </row>
    <row r="25195" spans="3:8" x14ac:dyDescent="0.2">
      <c r="C25195">
        <f>VLOOKUP(A25195, E:E,1,0)</f>
        <v>0</v>
      </c>
      <c r="D25195">
        <v>25193</v>
      </c>
      <c r="E25195" t="s">
        <v>39840</v>
      </c>
      <c r="H25195" t="s">
        <v>39840</v>
      </c>
    </row>
    <row r="25196" spans="3:8" x14ac:dyDescent="0.2">
      <c r="C25196">
        <f>VLOOKUP(A25196, E:E,1,0)</f>
        <v>0</v>
      </c>
      <c r="D25196">
        <v>25194</v>
      </c>
      <c r="E25196" t="s">
        <v>39841</v>
      </c>
      <c r="H25196" t="s">
        <v>39841</v>
      </c>
    </row>
    <row r="25197" spans="3:8" x14ac:dyDescent="0.2">
      <c r="C25197">
        <f>VLOOKUP(A25197, E:E,1,0)</f>
        <v>0</v>
      </c>
      <c r="D25197">
        <v>25195</v>
      </c>
      <c r="E25197" t="s">
        <v>39842</v>
      </c>
      <c r="H25197" t="s">
        <v>39842</v>
      </c>
    </row>
    <row r="25198" spans="3:8" x14ac:dyDescent="0.2">
      <c r="C25198">
        <f>VLOOKUP(A25198, E:E,1,0)</f>
        <v>0</v>
      </c>
      <c r="D25198">
        <v>25196</v>
      </c>
      <c r="E25198" t="s">
        <v>50233</v>
      </c>
      <c r="H25198" t="s">
        <v>39843</v>
      </c>
    </row>
    <row r="25199" spans="3:8" x14ac:dyDescent="0.2">
      <c r="C25199">
        <f>VLOOKUP(A25199, E:E,1,0)</f>
        <v>0</v>
      </c>
      <c r="D25199">
        <v>25197</v>
      </c>
      <c r="E25199" t="s">
        <v>39844</v>
      </c>
      <c r="H25199" t="s">
        <v>39844</v>
      </c>
    </row>
    <row r="25200" spans="3:8" x14ac:dyDescent="0.2">
      <c r="C25200">
        <f>VLOOKUP(A25200, E:E,1,0)</f>
        <v>0</v>
      </c>
      <c r="D25200">
        <v>25198</v>
      </c>
      <c r="E25200" t="s">
        <v>17030</v>
      </c>
      <c r="H25200" t="s">
        <v>17030</v>
      </c>
    </row>
    <row r="25201" spans="3:8" x14ac:dyDescent="0.2">
      <c r="C25201">
        <f>VLOOKUP(A25201, E:E,1,0)</f>
        <v>0</v>
      </c>
      <c r="D25201">
        <v>25199</v>
      </c>
      <c r="E25201" t="s">
        <v>16124</v>
      </c>
      <c r="H25201" t="s">
        <v>39845</v>
      </c>
    </row>
    <row r="25202" spans="3:8" x14ac:dyDescent="0.2">
      <c r="C25202">
        <f>VLOOKUP(A25202, E:E,1,0)</f>
        <v>0</v>
      </c>
      <c r="D25202">
        <v>25200</v>
      </c>
      <c r="E25202" t="s">
        <v>17031</v>
      </c>
      <c r="H25202" t="s">
        <v>39846</v>
      </c>
    </row>
    <row r="25203" spans="3:8" x14ac:dyDescent="0.2">
      <c r="C25203">
        <f>VLOOKUP(A25203, E:E,1,0)</f>
        <v>0</v>
      </c>
      <c r="D25203">
        <v>25201</v>
      </c>
      <c r="E25203" t="s">
        <v>12267</v>
      </c>
      <c r="H25203" t="s">
        <v>12267</v>
      </c>
    </row>
    <row r="25204" spans="3:8" x14ac:dyDescent="0.2">
      <c r="C25204">
        <f>VLOOKUP(A25204, E:E,1,0)</f>
        <v>0</v>
      </c>
      <c r="D25204">
        <v>25202</v>
      </c>
      <c r="E25204" t="s">
        <v>39847</v>
      </c>
      <c r="H25204" t="s">
        <v>39847</v>
      </c>
    </row>
    <row r="25205" spans="3:8" x14ac:dyDescent="0.2">
      <c r="C25205">
        <f>VLOOKUP(A25205, E:E,1,0)</f>
        <v>0</v>
      </c>
      <c r="D25205">
        <v>25203</v>
      </c>
      <c r="E25205" t="s">
        <v>17032</v>
      </c>
      <c r="H25205" t="s">
        <v>17032</v>
      </c>
    </row>
    <row r="25206" spans="3:8" x14ac:dyDescent="0.2">
      <c r="C25206">
        <f>VLOOKUP(A25206, E:E,1,0)</f>
        <v>0</v>
      </c>
      <c r="D25206">
        <v>25204</v>
      </c>
      <c r="E25206" t="s">
        <v>39848</v>
      </c>
      <c r="H25206" t="s">
        <v>39848</v>
      </c>
    </row>
    <row r="25207" spans="3:8" x14ac:dyDescent="0.2">
      <c r="C25207">
        <f>VLOOKUP(A25207, E:E,1,0)</f>
        <v>0</v>
      </c>
      <c r="D25207">
        <v>25205</v>
      </c>
      <c r="E25207" t="s">
        <v>39849</v>
      </c>
      <c r="H25207" t="s">
        <v>39849</v>
      </c>
    </row>
    <row r="25208" spans="3:8" x14ac:dyDescent="0.2">
      <c r="C25208">
        <f>VLOOKUP(A25208, E:E,1,0)</f>
        <v>0</v>
      </c>
      <c r="D25208">
        <v>25206</v>
      </c>
      <c r="E25208" t="s">
        <v>39850</v>
      </c>
      <c r="H25208" t="s">
        <v>39850</v>
      </c>
    </row>
    <row r="25209" spans="3:8" x14ac:dyDescent="0.2">
      <c r="C25209">
        <f>VLOOKUP(A25209, E:E,1,0)</f>
        <v>0</v>
      </c>
      <c r="D25209">
        <v>25207</v>
      </c>
      <c r="E25209" t="s">
        <v>7913</v>
      </c>
      <c r="H25209" t="s">
        <v>39851</v>
      </c>
    </row>
    <row r="25210" spans="3:8" x14ac:dyDescent="0.2">
      <c r="C25210">
        <f>VLOOKUP(A25210, E:E,1,0)</f>
        <v>0</v>
      </c>
      <c r="D25210">
        <v>25208</v>
      </c>
      <c r="E25210" t="s">
        <v>17035</v>
      </c>
      <c r="H25210" t="s">
        <v>17035</v>
      </c>
    </row>
    <row r="25211" spans="3:8" x14ac:dyDescent="0.2">
      <c r="C25211">
        <f>VLOOKUP(A25211, E:E,1,0)</f>
        <v>0</v>
      </c>
      <c r="D25211">
        <v>25209</v>
      </c>
      <c r="E25211" t="s">
        <v>17034</v>
      </c>
      <c r="H25211" t="s">
        <v>17034</v>
      </c>
    </row>
    <row r="25212" spans="3:8" x14ac:dyDescent="0.2">
      <c r="C25212">
        <f>VLOOKUP(A25212, E:E,1,0)</f>
        <v>0</v>
      </c>
      <c r="D25212">
        <v>25210</v>
      </c>
      <c r="E25212" t="s">
        <v>17037</v>
      </c>
      <c r="H25212" t="s">
        <v>39852</v>
      </c>
    </row>
    <row r="25213" spans="3:8" x14ac:dyDescent="0.2">
      <c r="C25213">
        <f>VLOOKUP(A25213, E:E,1,0)</f>
        <v>0</v>
      </c>
      <c r="D25213">
        <v>25211</v>
      </c>
      <c r="E25213" t="s">
        <v>39853</v>
      </c>
      <c r="H25213" t="s">
        <v>39853</v>
      </c>
    </row>
    <row r="25214" spans="3:8" x14ac:dyDescent="0.2">
      <c r="C25214">
        <f>VLOOKUP(A25214, E:E,1,0)</f>
        <v>0</v>
      </c>
      <c r="D25214">
        <v>25212</v>
      </c>
      <c r="E25214" t="s">
        <v>39854</v>
      </c>
      <c r="H25214" t="s">
        <v>39854</v>
      </c>
    </row>
    <row r="25215" spans="3:8" x14ac:dyDescent="0.2">
      <c r="C25215">
        <f>VLOOKUP(A25215, E:E,1,0)</f>
        <v>0</v>
      </c>
      <c r="D25215">
        <v>25213</v>
      </c>
      <c r="E25215" t="s">
        <v>50234</v>
      </c>
      <c r="H25215" t="s">
        <v>39855</v>
      </c>
    </row>
    <row r="25216" spans="3:8" x14ac:dyDescent="0.2">
      <c r="C25216">
        <f>VLOOKUP(A25216, E:E,1,0)</f>
        <v>0</v>
      </c>
      <c r="D25216">
        <v>25214</v>
      </c>
      <c r="E25216" t="s">
        <v>50235</v>
      </c>
      <c r="H25216" t="s">
        <v>39856</v>
      </c>
    </row>
    <row r="25217" spans="3:8" x14ac:dyDescent="0.2">
      <c r="C25217">
        <f>VLOOKUP(A25217, E:E,1,0)</f>
        <v>0</v>
      </c>
      <c r="D25217">
        <v>25215</v>
      </c>
      <c r="E25217" t="s">
        <v>39857</v>
      </c>
      <c r="H25217" t="s">
        <v>39857</v>
      </c>
    </row>
    <row r="25218" spans="3:8" x14ac:dyDescent="0.2">
      <c r="C25218">
        <f>VLOOKUP(A25218, E:E,1,0)</f>
        <v>0</v>
      </c>
      <c r="D25218">
        <v>25216</v>
      </c>
      <c r="E25218" t="s">
        <v>39858</v>
      </c>
      <c r="H25218" t="s">
        <v>39858</v>
      </c>
    </row>
    <row r="25219" spans="3:8" x14ac:dyDescent="0.2">
      <c r="C25219">
        <f>VLOOKUP(A25219, E:E,1,0)</f>
        <v>0</v>
      </c>
      <c r="D25219">
        <v>25217</v>
      </c>
      <c r="E25219">
        <v>24</v>
      </c>
      <c r="H25219" t="s">
        <v>39859</v>
      </c>
    </row>
    <row r="25220" spans="3:8" x14ac:dyDescent="0.2">
      <c r="C25220">
        <f>VLOOKUP(A25220, E:E,1,0)</f>
        <v>0</v>
      </c>
      <c r="D25220">
        <v>25218</v>
      </c>
      <c r="E25220" t="s">
        <v>39860</v>
      </c>
      <c r="H25220" t="s">
        <v>39860</v>
      </c>
    </row>
    <row r="25221" spans="3:8" x14ac:dyDescent="0.2">
      <c r="C25221">
        <f>VLOOKUP(A25221, E:E,1,0)</f>
        <v>0</v>
      </c>
      <c r="D25221">
        <v>25219</v>
      </c>
      <c r="E25221">
        <v>6</v>
      </c>
      <c r="H25221" t="s">
        <v>39861</v>
      </c>
    </row>
    <row r="25222" spans="3:8" x14ac:dyDescent="0.2">
      <c r="C25222">
        <f>VLOOKUP(A25222, E:E,1,0)</f>
        <v>0</v>
      </c>
      <c r="D25222">
        <v>25220</v>
      </c>
      <c r="E25222" t="s">
        <v>2927</v>
      </c>
      <c r="H25222" t="s">
        <v>39862</v>
      </c>
    </row>
    <row r="25223" spans="3:8" x14ac:dyDescent="0.2">
      <c r="C25223">
        <f>VLOOKUP(A25223, E:E,1,0)</f>
        <v>0</v>
      </c>
      <c r="D25223">
        <v>25221</v>
      </c>
      <c r="E25223">
        <v>9</v>
      </c>
      <c r="H25223" t="s">
        <v>39863</v>
      </c>
    </row>
    <row r="25224" spans="3:8" x14ac:dyDescent="0.2">
      <c r="C25224">
        <f>VLOOKUP(A25224, E:E,1,0)</f>
        <v>0</v>
      </c>
      <c r="D25224">
        <v>25222</v>
      </c>
      <c r="E25224" t="s">
        <v>16124</v>
      </c>
      <c r="H25224" t="s">
        <v>39864</v>
      </c>
    </row>
    <row r="25225" spans="3:8" x14ac:dyDescent="0.2">
      <c r="C25225">
        <f>VLOOKUP(A25225, E:E,1,0)</f>
        <v>0</v>
      </c>
      <c r="D25225">
        <v>25223</v>
      </c>
      <c r="E25225">
        <v>9</v>
      </c>
      <c r="H25225">
        <v>9</v>
      </c>
    </row>
    <row r="25226" spans="3:8" x14ac:dyDescent="0.2">
      <c r="C25226">
        <f>VLOOKUP(A25226, E:E,1,0)</f>
        <v>0</v>
      </c>
      <c r="D25226">
        <v>25224</v>
      </c>
      <c r="E25226" t="s">
        <v>50236</v>
      </c>
      <c r="H25226" t="s">
        <v>39865</v>
      </c>
    </row>
    <row r="25227" spans="3:8" ht="119" x14ac:dyDescent="0.2">
      <c r="C25227">
        <f>VLOOKUP(A25227, E:E,1,0)</f>
        <v>0</v>
      </c>
      <c r="D25227">
        <v>25225</v>
      </c>
      <c r="E25227" s="4" t="s">
        <v>50237</v>
      </c>
      <c r="H25227" s="4" t="s">
        <v>39866</v>
      </c>
    </row>
    <row r="25228" spans="3:8" x14ac:dyDescent="0.2">
      <c r="C25228">
        <f>VLOOKUP(A25228, E:E,1,0)</f>
        <v>0</v>
      </c>
      <c r="D25228">
        <v>25226</v>
      </c>
      <c r="E25228" t="s">
        <v>39867</v>
      </c>
      <c r="H25228" t="s">
        <v>39867</v>
      </c>
    </row>
    <row r="25229" spans="3:8" x14ac:dyDescent="0.2">
      <c r="C25229">
        <f>VLOOKUP(A25229, E:E,1,0)</f>
        <v>0</v>
      </c>
      <c r="D25229">
        <v>25227</v>
      </c>
      <c r="E25229" t="s">
        <v>46093</v>
      </c>
      <c r="H25229" t="s">
        <v>39868</v>
      </c>
    </row>
    <row r="25230" spans="3:8" x14ac:dyDescent="0.2">
      <c r="C25230">
        <f>VLOOKUP(A25230, E:E,1,0)</f>
        <v>0</v>
      </c>
      <c r="D25230">
        <v>25228</v>
      </c>
      <c r="E25230" t="s">
        <v>50238</v>
      </c>
      <c r="H25230" t="s">
        <v>39869</v>
      </c>
    </row>
    <row r="25231" spans="3:8" x14ac:dyDescent="0.2">
      <c r="C25231">
        <f>VLOOKUP(A25231, E:E,1,0)</f>
        <v>0</v>
      </c>
      <c r="D25231">
        <v>25229</v>
      </c>
      <c r="E25231" t="s">
        <v>46094</v>
      </c>
      <c r="H25231" t="s">
        <v>39870</v>
      </c>
    </row>
    <row r="25232" spans="3:8" x14ac:dyDescent="0.2">
      <c r="C25232">
        <f>VLOOKUP(A25232, E:E,1,0)</f>
        <v>0</v>
      </c>
      <c r="D25232">
        <v>25230</v>
      </c>
      <c r="E25232" t="s">
        <v>17044</v>
      </c>
      <c r="H25232" t="s">
        <v>17044</v>
      </c>
    </row>
    <row r="25233" spans="3:8" x14ac:dyDescent="0.2">
      <c r="C25233">
        <f>VLOOKUP(A25233, E:E,1,0)</f>
        <v>0</v>
      </c>
      <c r="D25233">
        <v>25231</v>
      </c>
      <c r="E25233" t="s">
        <v>39871</v>
      </c>
      <c r="H25233" t="s">
        <v>39871</v>
      </c>
    </row>
    <row r="25234" spans="3:8" x14ac:dyDescent="0.2">
      <c r="C25234">
        <f>VLOOKUP(A25234, E:E,1,0)</f>
        <v>0</v>
      </c>
      <c r="D25234">
        <v>25232</v>
      </c>
      <c r="E25234" t="s">
        <v>6417</v>
      </c>
      <c r="H25234" t="s">
        <v>6417</v>
      </c>
    </row>
    <row r="25235" spans="3:8" x14ac:dyDescent="0.2">
      <c r="C25235">
        <f>VLOOKUP(A25235, E:E,1,0)</f>
        <v>0</v>
      </c>
      <c r="D25235">
        <v>25233</v>
      </c>
      <c r="E25235" t="s">
        <v>17043</v>
      </c>
      <c r="H25235" t="s">
        <v>17043</v>
      </c>
    </row>
    <row r="25236" spans="3:8" x14ac:dyDescent="0.2">
      <c r="C25236">
        <f>VLOOKUP(A25236, E:E,1,0)</f>
        <v>0</v>
      </c>
      <c r="D25236">
        <v>25234</v>
      </c>
      <c r="E25236" t="s">
        <v>39872</v>
      </c>
      <c r="H25236" t="s">
        <v>39872</v>
      </c>
    </row>
    <row r="25237" spans="3:8" x14ac:dyDescent="0.2">
      <c r="C25237">
        <f>VLOOKUP(A25237, E:E,1,0)</f>
        <v>0</v>
      </c>
      <c r="D25237">
        <v>25235</v>
      </c>
      <c r="E25237" t="s">
        <v>39873</v>
      </c>
      <c r="H25237" t="s">
        <v>39873</v>
      </c>
    </row>
    <row r="25238" spans="3:8" x14ac:dyDescent="0.2">
      <c r="C25238">
        <f>VLOOKUP(A25238, E:E,1,0)</f>
        <v>0</v>
      </c>
      <c r="D25238">
        <v>25236</v>
      </c>
      <c r="E25238" t="s">
        <v>17050</v>
      </c>
      <c r="H25238" t="s">
        <v>39874</v>
      </c>
    </row>
    <row r="25239" spans="3:8" x14ac:dyDescent="0.2">
      <c r="C25239">
        <f>VLOOKUP(A25239, E:E,1,0)</f>
        <v>0</v>
      </c>
      <c r="D25239">
        <v>25237</v>
      </c>
      <c r="E25239" t="s">
        <v>39875</v>
      </c>
      <c r="H25239" t="s">
        <v>39875</v>
      </c>
    </row>
    <row r="25240" spans="3:8" ht="34" x14ac:dyDescent="0.2">
      <c r="C25240">
        <f>VLOOKUP(A25240, E:E,1,0)</f>
        <v>0</v>
      </c>
      <c r="D25240">
        <v>25238</v>
      </c>
      <c r="E25240" s="4" t="s">
        <v>46095</v>
      </c>
      <c r="H25240" s="4" t="s">
        <v>39876</v>
      </c>
    </row>
    <row r="25241" spans="3:8" x14ac:dyDescent="0.2">
      <c r="C25241">
        <f>VLOOKUP(A25241, E:E,1,0)</f>
        <v>0</v>
      </c>
      <c r="D25241">
        <v>25239</v>
      </c>
      <c r="E25241" t="s">
        <v>17048</v>
      </c>
      <c r="H25241" t="s">
        <v>39877</v>
      </c>
    </row>
    <row r="25242" spans="3:8" x14ac:dyDescent="0.2">
      <c r="C25242">
        <f>VLOOKUP(A25242, E:E,1,0)</f>
        <v>0</v>
      </c>
      <c r="D25242">
        <v>25240</v>
      </c>
      <c r="E25242" t="s">
        <v>17051</v>
      </c>
      <c r="H25242" t="s">
        <v>39878</v>
      </c>
    </row>
    <row r="25243" spans="3:8" x14ac:dyDescent="0.2">
      <c r="C25243">
        <f>VLOOKUP(A25243, E:E,1,0)</f>
        <v>0</v>
      </c>
      <c r="D25243">
        <v>25241</v>
      </c>
      <c r="E25243" t="s">
        <v>50239</v>
      </c>
      <c r="H25243" t="s">
        <v>39879</v>
      </c>
    </row>
    <row r="25244" spans="3:8" x14ac:dyDescent="0.2">
      <c r="C25244">
        <f>VLOOKUP(A25244, E:E,1,0)</f>
        <v>0</v>
      </c>
      <c r="D25244">
        <v>25242</v>
      </c>
      <c r="E25244" t="s">
        <v>17049</v>
      </c>
      <c r="H25244" t="s">
        <v>39880</v>
      </c>
    </row>
    <row r="25245" spans="3:8" x14ac:dyDescent="0.2">
      <c r="C25245">
        <f>VLOOKUP(A25245, E:E,1,0)</f>
        <v>0</v>
      </c>
      <c r="D25245">
        <v>25243</v>
      </c>
      <c r="E25245" t="s">
        <v>39881</v>
      </c>
      <c r="H25245" t="s">
        <v>39881</v>
      </c>
    </row>
    <row r="25246" spans="3:8" x14ac:dyDescent="0.2">
      <c r="C25246">
        <f>VLOOKUP(A25246, E:E,1,0)</f>
        <v>0</v>
      </c>
      <c r="D25246">
        <v>25244</v>
      </c>
      <c r="E25246" t="s">
        <v>39882</v>
      </c>
      <c r="H25246" t="s">
        <v>39882</v>
      </c>
    </row>
    <row r="25247" spans="3:8" x14ac:dyDescent="0.2">
      <c r="C25247">
        <f>VLOOKUP(A25247, E:E,1,0)</f>
        <v>0</v>
      </c>
      <c r="D25247">
        <v>25245</v>
      </c>
      <c r="E25247" t="s">
        <v>39883</v>
      </c>
      <c r="H25247" t="s">
        <v>39883</v>
      </c>
    </row>
    <row r="25248" spans="3:8" x14ac:dyDescent="0.2">
      <c r="C25248">
        <f>VLOOKUP(A25248, E:E,1,0)</f>
        <v>0</v>
      </c>
      <c r="D25248">
        <v>25246</v>
      </c>
      <c r="E25248" t="s">
        <v>39884</v>
      </c>
      <c r="H25248" t="s">
        <v>39884</v>
      </c>
    </row>
    <row r="25249" spans="3:8" x14ac:dyDescent="0.2">
      <c r="C25249">
        <f>VLOOKUP(A25249, E:E,1,0)</f>
        <v>0</v>
      </c>
      <c r="D25249">
        <v>25247</v>
      </c>
      <c r="E25249" t="s">
        <v>17055</v>
      </c>
      <c r="H25249" t="s">
        <v>17055</v>
      </c>
    </row>
    <row r="25250" spans="3:8" x14ac:dyDescent="0.2">
      <c r="C25250">
        <f>VLOOKUP(A25250, E:E,1,0)</f>
        <v>0</v>
      </c>
      <c r="D25250">
        <v>25248</v>
      </c>
      <c r="E25250" t="s">
        <v>50240</v>
      </c>
      <c r="H25250" t="s">
        <v>39885</v>
      </c>
    </row>
    <row r="25251" spans="3:8" x14ac:dyDescent="0.2">
      <c r="C25251">
        <f>VLOOKUP(A25251, E:E,1,0)</f>
        <v>0</v>
      </c>
      <c r="D25251">
        <v>25249</v>
      </c>
      <c r="E25251" t="s">
        <v>39886</v>
      </c>
      <c r="H25251" t="s">
        <v>39886</v>
      </c>
    </row>
    <row r="25252" spans="3:8" x14ac:dyDescent="0.2">
      <c r="C25252">
        <f>VLOOKUP(A25252, E:E,1,0)</f>
        <v>0</v>
      </c>
      <c r="D25252">
        <v>25250</v>
      </c>
      <c r="E25252" t="s">
        <v>39887</v>
      </c>
      <c r="H25252" t="s">
        <v>39887</v>
      </c>
    </row>
    <row r="25253" spans="3:8" x14ac:dyDescent="0.2">
      <c r="C25253">
        <f>VLOOKUP(A25253, E:E,1,0)</f>
        <v>0</v>
      </c>
      <c r="D25253">
        <v>25251</v>
      </c>
      <c r="E25253" t="s">
        <v>39888</v>
      </c>
      <c r="H25253" t="s">
        <v>39888</v>
      </c>
    </row>
    <row r="25254" spans="3:8" x14ac:dyDescent="0.2">
      <c r="C25254">
        <f>VLOOKUP(A25254, E:E,1,0)</f>
        <v>0</v>
      </c>
      <c r="D25254">
        <v>25252</v>
      </c>
      <c r="E25254" t="s">
        <v>39889</v>
      </c>
      <c r="H25254" t="s">
        <v>39889</v>
      </c>
    </row>
    <row r="25255" spans="3:8" x14ac:dyDescent="0.2">
      <c r="C25255">
        <f>VLOOKUP(A25255, E:E,1,0)</f>
        <v>0</v>
      </c>
      <c r="D25255">
        <v>25253</v>
      </c>
      <c r="E25255" t="s">
        <v>21929</v>
      </c>
      <c r="H25255" t="s">
        <v>39890</v>
      </c>
    </row>
    <row r="25256" spans="3:8" x14ac:dyDescent="0.2">
      <c r="C25256">
        <f>VLOOKUP(A25256, E:E,1,0)</f>
        <v>0</v>
      </c>
      <c r="D25256">
        <v>25254</v>
      </c>
      <c r="E25256" t="s">
        <v>39891</v>
      </c>
      <c r="H25256" t="s">
        <v>39891</v>
      </c>
    </row>
    <row r="25257" spans="3:8" x14ac:dyDescent="0.2">
      <c r="C25257">
        <f>VLOOKUP(A25257, E:E,1,0)</f>
        <v>0</v>
      </c>
      <c r="D25257">
        <v>25255</v>
      </c>
      <c r="E25257" t="s">
        <v>39892</v>
      </c>
      <c r="H25257" t="s">
        <v>39892</v>
      </c>
    </row>
    <row r="25258" spans="3:8" x14ac:dyDescent="0.2">
      <c r="C25258">
        <f>VLOOKUP(A25258, E:E,1,0)</f>
        <v>0</v>
      </c>
      <c r="D25258">
        <v>25256</v>
      </c>
      <c r="E25258" t="s">
        <v>50241</v>
      </c>
      <c r="H25258" t="s">
        <v>39893</v>
      </c>
    </row>
    <row r="25259" spans="3:8" x14ac:dyDescent="0.2">
      <c r="C25259">
        <f>VLOOKUP(A25259, E:E,1,0)</f>
        <v>0</v>
      </c>
      <c r="D25259">
        <v>25257</v>
      </c>
      <c r="E25259" t="s">
        <v>50242</v>
      </c>
      <c r="H25259" t="s">
        <v>39894</v>
      </c>
    </row>
    <row r="25260" spans="3:8" x14ac:dyDescent="0.2">
      <c r="C25260">
        <f>VLOOKUP(A25260, E:E,1,0)</f>
        <v>0</v>
      </c>
      <c r="D25260">
        <v>25258</v>
      </c>
      <c r="E25260" t="s">
        <v>50243</v>
      </c>
      <c r="H25260" t="s">
        <v>39895</v>
      </c>
    </row>
    <row r="25261" spans="3:8" x14ac:dyDescent="0.2">
      <c r="C25261">
        <f>VLOOKUP(A25261, E:E,1,0)</f>
        <v>0</v>
      </c>
      <c r="D25261">
        <v>25259</v>
      </c>
      <c r="E25261" t="s">
        <v>4240</v>
      </c>
      <c r="H25261" t="s">
        <v>4240</v>
      </c>
    </row>
    <row r="25262" spans="3:8" x14ac:dyDescent="0.2">
      <c r="C25262">
        <f>VLOOKUP(A25262, E:E,1,0)</f>
        <v>0</v>
      </c>
      <c r="D25262">
        <v>25260</v>
      </c>
      <c r="E25262" t="s">
        <v>39896</v>
      </c>
      <c r="H25262" t="s">
        <v>39896</v>
      </c>
    </row>
    <row r="25263" spans="3:8" x14ac:dyDescent="0.2">
      <c r="C25263">
        <f>VLOOKUP(A25263, E:E,1,0)</f>
        <v>0</v>
      </c>
      <c r="D25263">
        <v>25261</v>
      </c>
      <c r="E25263" t="s">
        <v>39897</v>
      </c>
      <c r="H25263" t="s">
        <v>39897</v>
      </c>
    </row>
    <row r="25264" spans="3:8" x14ac:dyDescent="0.2">
      <c r="C25264">
        <f>VLOOKUP(A25264, E:E,1,0)</f>
        <v>0</v>
      </c>
      <c r="D25264">
        <v>25262</v>
      </c>
      <c r="E25264" t="s">
        <v>1054</v>
      </c>
      <c r="H25264" t="s">
        <v>39898</v>
      </c>
    </row>
    <row r="25265" spans="3:8" x14ac:dyDescent="0.2">
      <c r="C25265">
        <f>VLOOKUP(A25265, E:E,1,0)</f>
        <v>0</v>
      </c>
      <c r="D25265">
        <v>25263</v>
      </c>
      <c r="E25265" t="s">
        <v>17043</v>
      </c>
      <c r="H25265" t="s">
        <v>39899</v>
      </c>
    </row>
    <row r="25266" spans="3:8" x14ac:dyDescent="0.2">
      <c r="C25266">
        <f>VLOOKUP(A25266, E:E,1,0)</f>
        <v>0</v>
      </c>
      <c r="D25266">
        <v>25264</v>
      </c>
      <c r="E25266" t="s">
        <v>39900</v>
      </c>
      <c r="H25266" t="s">
        <v>39900</v>
      </c>
    </row>
    <row r="25267" spans="3:8" x14ac:dyDescent="0.2">
      <c r="C25267">
        <f>VLOOKUP(A25267, E:E,1,0)</f>
        <v>0</v>
      </c>
      <c r="D25267">
        <v>25265</v>
      </c>
      <c r="E25267" t="s">
        <v>50244</v>
      </c>
      <c r="H25267" t="s">
        <v>39901</v>
      </c>
    </row>
    <row r="25268" spans="3:8" x14ac:dyDescent="0.2">
      <c r="C25268">
        <f>VLOOKUP(A25268, E:E,1,0)</f>
        <v>0</v>
      </c>
      <c r="D25268">
        <v>25266</v>
      </c>
      <c r="E25268" t="s">
        <v>39902</v>
      </c>
      <c r="H25268" t="s">
        <v>39902</v>
      </c>
    </row>
    <row r="25269" spans="3:8" x14ac:dyDescent="0.2">
      <c r="C25269">
        <f>VLOOKUP(A25269, E:E,1,0)</f>
        <v>0</v>
      </c>
      <c r="D25269">
        <v>25267</v>
      </c>
      <c r="E25269" t="s">
        <v>39903</v>
      </c>
      <c r="H25269" t="s">
        <v>39903</v>
      </c>
    </row>
    <row r="25270" spans="3:8" x14ac:dyDescent="0.2">
      <c r="C25270">
        <f>VLOOKUP(A25270, E:E,1,0)</f>
        <v>0</v>
      </c>
      <c r="D25270">
        <v>25268</v>
      </c>
      <c r="E25270" t="s">
        <v>39904</v>
      </c>
      <c r="H25270" t="s">
        <v>39904</v>
      </c>
    </row>
    <row r="25271" spans="3:8" x14ac:dyDescent="0.2">
      <c r="C25271">
        <f>VLOOKUP(A25271, E:E,1,0)</f>
        <v>0</v>
      </c>
      <c r="D25271">
        <v>25269</v>
      </c>
      <c r="E25271" t="s">
        <v>46096</v>
      </c>
      <c r="H25271" t="s">
        <v>39905</v>
      </c>
    </row>
    <row r="25272" spans="3:8" x14ac:dyDescent="0.2">
      <c r="C25272">
        <f>VLOOKUP(A25272, E:E,1,0)</f>
        <v>0</v>
      </c>
      <c r="D25272">
        <v>25270</v>
      </c>
      <c r="E25272" t="s">
        <v>50245</v>
      </c>
      <c r="H25272" t="s">
        <v>39906</v>
      </c>
    </row>
    <row r="25273" spans="3:8" x14ac:dyDescent="0.2">
      <c r="C25273">
        <f>VLOOKUP(A25273, E:E,1,0)</f>
        <v>0</v>
      </c>
      <c r="D25273">
        <v>25271</v>
      </c>
      <c r="E25273" t="s">
        <v>30020</v>
      </c>
      <c r="H25273" t="s">
        <v>39907</v>
      </c>
    </row>
    <row r="25274" spans="3:8" x14ac:dyDescent="0.2">
      <c r="C25274">
        <f>VLOOKUP(A25274, E:E,1,0)</f>
        <v>0</v>
      </c>
      <c r="D25274">
        <v>25272</v>
      </c>
      <c r="E25274" t="s">
        <v>37506</v>
      </c>
      <c r="H25274" t="s">
        <v>39908</v>
      </c>
    </row>
    <row r="25275" spans="3:8" x14ac:dyDescent="0.2">
      <c r="C25275">
        <f>VLOOKUP(A25275, E:E,1,0)</f>
        <v>0</v>
      </c>
      <c r="D25275">
        <v>25273</v>
      </c>
      <c r="E25275" t="s">
        <v>50246</v>
      </c>
      <c r="H25275" t="s">
        <v>39909</v>
      </c>
    </row>
    <row r="25276" spans="3:8" x14ac:dyDescent="0.2">
      <c r="C25276">
        <f>VLOOKUP(A25276, E:E,1,0)</f>
        <v>0</v>
      </c>
      <c r="D25276">
        <v>25274</v>
      </c>
      <c r="E25276" t="s">
        <v>39917</v>
      </c>
      <c r="H25276" t="s">
        <v>39910</v>
      </c>
    </row>
    <row r="25277" spans="3:8" x14ac:dyDescent="0.2">
      <c r="C25277">
        <f>VLOOKUP(A25277, E:E,1,0)</f>
        <v>0</v>
      </c>
      <c r="D25277">
        <v>25275</v>
      </c>
      <c r="E25277" t="s">
        <v>39911</v>
      </c>
      <c r="H25277" t="s">
        <v>39911</v>
      </c>
    </row>
    <row r="25278" spans="3:8" x14ac:dyDescent="0.2">
      <c r="C25278">
        <f>VLOOKUP(A25278, E:E,1,0)</f>
        <v>0</v>
      </c>
      <c r="D25278">
        <v>25276</v>
      </c>
      <c r="E25278" t="s">
        <v>36</v>
      </c>
      <c r="H25278" t="s">
        <v>39912</v>
      </c>
    </row>
    <row r="25279" spans="3:8" x14ac:dyDescent="0.2">
      <c r="C25279">
        <f>VLOOKUP(A25279, E:E,1,0)</f>
        <v>0</v>
      </c>
      <c r="D25279">
        <v>25277</v>
      </c>
      <c r="E25279" t="s">
        <v>17043</v>
      </c>
      <c r="H25279" t="s">
        <v>39913</v>
      </c>
    </row>
    <row r="25280" spans="3:8" x14ac:dyDescent="0.2">
      <c r="C25280">
        <f>VLOOKUP(A25280, E:E,1,0)</f>
        <v>0</v>
      </c>
      <c r="D25280">
        <v>25278</v>
      </c>
      <c r="E25280" t="s">
        <v>644</v>
      </c>
      <c r="H25280" t="s">
        <v>39914</v>
      </c>
    </row>
    <row r="25281" spans="3:8" x14ac:dyDescent="0.2">
      <c r="C25281">
        <f>VLOOKUP(A25281, E:E,1,0)</f>
        <v>0</v>
      </c>
      <c r="D25281">
        <v>25279</v>
      </c>
      <c r="E25281" t="s">
        <v>39915</v>
      </c>
      <c r="H25281" t="s">
        <v>39915</v>
      </c>
    </row>
    <row r="25282" spans="3:8" x14ac:dyDescent="0.2">
      <c r="C25282">
        <f>VLOOKUP(A25282, E:E,1,0)</f>
        <v>0</v>
      </c>
      <c r="D25282">
        <v>25280</v>
      </c>
      <c r="E25282" t="s">
        <v>50247</v>
      </c>
      <c r="H25282" t="s">
        <v>39916</v>
      </c>
    </row>
    <row r="25283" spans="3:8" x14ac:dyDescent="0.2">
      <c r="C25283">
        <f>VLOOKUP(A25283, E:E,1,0)</f>
        <v>0</v>
      </c>
      <c r="D25283">
        <v>25281</v>
      </c>
      <c r="E25283" t="s">
        <v>39917</v>
      </c>
      <c r="H25283" t="s">
        <v>39917</v>
      </c>
    </row>
    <row r="25284" spans="3:8" x14ac:dyDescent="0.2">
      <c r="C25284">
        <f>VLOOKUP(A25284, E:E,1,0)</f>
        <v>0</v>
      </c>
      <c r="D25284">
        <v>25282</v>
      </c>
      <c r="E25284" t="s">
        <v>39918</v>
      </c>
      <c r="H25284" t="s">
        <v>39918</v>
      </c>
    </row>
    <row r="25285" spans="3:8" x14ac:dyDescent="0.2">
      <c r="C25285">
        <f>VLOOKUP(A25285, E:E,1,0)</f>
        <v>0</v>
      </c>
      <c r="D25285">
        <v>25283</v>
      </c>
      <c r="E25285" t="s">
        <v>39919</v>
      </c>
      <c r="H25285" t="s">
        <v>39919</v>
      </c>
    </row>
    <row r="25286" spans="3:8" x14ac:dyDescent="0.2">
      <c r="C25286">
        <f>VLOOKUP(A25286, E:E,1,0)</f>
        <v>0</v>
      </c>
      <c r="D25286">
        <v>25284</v>
      </c>
      <c r="E25286" t="s">
        <v>50248</v>
      </c>
      <c r="H25286" t="s">
        <v>39920</v>
      </c>
    </row>
    <row r="25287" spans="3:8" x14ac:dyDescent="0.2">
      <c r="C25287">
        <f>VLOOKUP(A25287, E:E,1,0)</f>
        <v>0</v>
      </c>
      <c r="D25287">
        <v>25285</v>
      </c>
      <c r="E25287" t="s">
        <v>39921</v>
      </c>
      <c r="H25287" t="s">
        <v>39921</v>
      </c>
    </row>
    <row r="25288" spans="3:8" x14ac:dyDescent="0.2">
      <c r="C25288">
        <f>VLOOKUP(A25288, E:E,1,0)</f>
        <v>0</v>
      </c>
      <c r="D25288">
        <v>25286</v>
      </c>
      <c r="E25288" t="s">
        <v>17075</v>
      </c>
      <c r="H25288" t="s">
        <v>17075</v>
      </c>
    </row>
    <row r="25289" spans="3:8" x14ac:dyDescent="0.2">
      <c r="C25289">
        <f>VLOOKUP(A25289, E:E,1,0)</f>
        <v>0</v>
      </c>
      <c r="D25289">
        <v>25287</v>
      </c>
      <c r="E25289" t="s">
        <v>17074</v>
      </c>
      <c r="H25289" t="s">
        <v>17074</v>
      </c>
    </row>
    <row r="25290" spans="3:8" x14ac:dyDescent="0.2">
      <c r="C25290">
        <f>VLOOKUP(A25290, E:E,1,0)</f>
        <v>0</v>
      </c>
      <c r="D25290">
        <v>25288</v>
      </c>
      <c r="E25290" t="s">
        <v>39922</v>
      </c>
      <c r="H25290" t="s">
        <v>39922</v>
      </c>
    </row>
    <row r="25291" spans="3:8" x14ac:dyDescent="0.2">
      <c r="C25291">
        <f>VLOOKUP(A25291, E:E,1,0)</f>
        <v>0</v>
      </c>
      <c r="D25291">
        <v>25289</v>
      </c>
      <c r="E25291" t="s">
        <v>335</v>
      </c>
      <c r="H25291" t="s">
        <v>39923</v>
      </c>
    </row>
    <row r="25292" spans="3:8" x14ac:dyDescent="0.2">
      <c r="C25292">
        <f>VLOOKUP(A25292, E:E,1,0)</f>
        <v>0</v>
      </c>
      <c r="D25292">
        <v>25290</v>
      </c>
      <c r="E25292" t="s">
        <v>17076</v>
      </c>
      <c r="H25292" t="s">
        <v>17076</v>
      </c>
    </row>
    <row r="25293" spans="3:8" x14ac:dyDescent="0.2">
      <c r="C25293">
        <f>VLOOKUP(A25293, E:E,1,0)</f>
        <v>0</v>
      </c>
      <c r="D25293">
        <v>25291</v>
      </c>
      <c r="E25293" t="s">
        <v>17077</v>
      </c>
      <c r="H25293" t="s">
        <v>17077</v>
      </c>
    </row>
    <row r="25294" spans="3:8" x14ac:dyDescent="0.2">
      <c r="C25294">
        <f>VLOOKUP(A25294, E:E,1,0)</f>
        <v>0</v>
      </c>
      <c r="D25294">
        <v>25292</v>
      </c>
      <c r="E25294" t="s">
        <v>39924</v>
      </c>
      <c r="H25294" t="s">
        <v>39924</v>
      </c>
    </row>
    <row r="25295" spans="3:8" x14ac:dyDescent="0.2">
      <c r="C25295">
        <f>VLOOKUP(A25295, E:E,1,0)</f>
        <v>0</v>
      </c>
      <c r="D25295">
        <v>25293</v>
      </c>
      <c r="E25295" t="s">
        <v>17078</v>
      </c>
      <c r="H25295" t="s">
        <v>39925</v>
      </c>
    </row>
    <row r="25296" spans="3:8" x14ac:dyDescent="0.2">
      <c r="C25296">
        <f>VLOOKUP(A25296, E:E,1,0)</f>
        <v>0</v>
      </c>
      <c r="D25296">
        <v>25294</v>
      </c>
      <c r="E25296" t="s">
        <v>50249</v>
      </c>
      <c r="H25296" t="s">
        <v>39926</v>
      </c>
    </row>
    <row r="25297" spans="3:8" x14ac:dyDescent="0.2">
      <c r="C25297">
        <f>VLOOKUP(A25297, E:E,1,0)</f>
        <v>0</v>
      </c>
      <c r="D25297">
        <v>25295</v>
      </c>
      <c r="E25297" t="s">
        <v>21327</v>
      </c>
      <c r="H25297" t="s">
        <v>39927</v>
      </c>
    </row>
    <row r="25298" spans="3:8" x14ac:dyDescent="0.2">
      <c r="C25298">
        <f>VLOOKUP(A25298, E:E,1,0)</f>
        <v>0</v>
      </c>
      <c r="D25298">
        <v>25296</v>
      </c>
      <c r="E25298" t="s">
        <v>50250</v>
      </c>
      <c r="H25298" t="s">
        <v>39928</v>
      </c>
    </row>
    <row r="25299" spans="3:8" x14ac:dyDescent="0.2">
      <c r="C25299">
        <f>VLOOKUP(A25299, E:E,1,0)</f>
        <v>0</v>
      </c>
      <c r="D25299">
        <v>25297</v>
      </c>
      <c r="E25299" t="s">
        <v>17080</v>
      </c>
      <c r="H25299" t="s">
        <v>17080</v>
      </c>
    </row>
    <row r="25300" spans="3:8" x14ac:dyDescent="0.2">
      <c r="C25300">
        <f>VLOOKUP(A25300, E:E,1,0)</f>
        <v>0</v>
      </c>
      <c r="D25300">
        <v>25298</v>
      </c>
      <c r="E25300" t="s">
        <v>39929</v>
      </c>
      <c r="H25300" t="s">
        <v>39929</v>
      </c>
    </row>
    <row r="25301" spans="3:8" x14ac:dyDescent="0.2">
      <c r="C25301">
        <f>VLOOKUP(A25301, E:E,1,0)</f>
        <v>0</v>
      </c>
      <c r="D25301">
        <v>25299</v>
      </c>
      <c r="E25301" t="s">
        <v>39930</v>
      </c>
      <c r="H25301" t="s">
        <v>39930</v>
      </c>
    </row>
    <row r="25302" spans="3:8" x14ac:dyDescent="0.2">
      <c r="C25302">
        <f>VLOOKUP(A25302, E:E,1,0)</f>
        <v>0</v>
      </c>
      <c r="D25302">
        <v>25300</v>
      </c>
      <c r="E25302" t="s">
        <v>17083</v>
      </c>
      <c r="H25302" t="s">
        <v>17083</v>
      </c>
    </row>
    <row r="25303" spans="3:8" x14ac:dyDescent="0.2">
      <c r="C25303">
        <f>VLOOKUP(A25303, E:E,1,0)</f>
        <v>0</v>
      </c>
      <c r="D25303">
        <v>25301</v>
      </c>
      <c r="E25303" t="s">
        <v>46097</v>
      </c>
      <c r="H25303" t="s">
        <v>39931</v>
      </c>
    </row>
    <row r="25304" spans="3:8" x14ac:dyDescent="0.2">
      <c r="C25304">
        <f>VLOOKUP(A25304, E:E,1,0)</f>
        <v>0</v>
      </c>
      <c r="D25304">
        <v>25302</v>
      </c>
      <c r="E25304" t="s">
        <v>39932</v>
      </c>
      <c r="H25304" t="s">
        <v>39932</v>
      </c>
    </row>
    <row r="25305" spans="3:8" x14ac:dyDescent="0.2">
      <c r="C25305">
        <f>VLOOKUP(A25305, E:E,1,0)</f>
        <v>0</v>
      </c>
      <c r="D25305">
        <v>25303</v>
      </c>
      <c r="E25305" t="s">
        <v>39933</v>
      </c>
      <c r="H25305" t="s">
        <v>39933</v>
      </c>
    </row>
    <row r="25306" spans="3:8" x14ac:dyDescent="0.2">
      <c r="C25306">
        <f>VLOOKUP(A25306, E:E,1,0)</f>
        <v>0</v>
      </c>
      <c r="D25306">
        <v>25304</v>
      </c>
      <c r="E25306" t="s">
        <v>5218</v>
      </c>
      <c r="H25306" t="s">
        <v>5218</v>
      </c>
    </row>
    <row r="25307" spans="3:8" x14ac:dyDescent="0.2">
      <c r="C25307">
        <f>VLOOKUP(A25307, E:E,1,0)</f>
        <v>0</v>
      </c>
      <c r="D25307">
        <v>25305</v>
      </c>
      <c r="E25307" t="s">
        <v>39934</v>
      </c>
      <c r="H25307" t="s">
        <v>39934</v>
      </c>
    </row>
    <row r="25308" spans="3:8" x14ac:dyDescent="0.2">
      <c r="C25308">
        <f>VLOOKUP(A25308, E:E,1,0)</f>
        <v>0</v>
      </c>
      <c r="D25308">
        <v>25306</v>
      </c>
      <c r="E25308" t="s">
        <v>50251</v>
      </c>
      <c r="H25308" t="s">
        <v>39935</v>
      </c>
    </row>
    <row r="25309" spans="3:8" x14ac:dyDescent="0.2">
      <c r="C25309">
        <f>VLOOKUP(A25309, E:E,1,0)</f>
        <v>0</v>
      </c>
      <c r="D25309">
        <v>25307</v>
      </c>
      <c r="E25309" t="s">
        <v>50252</v>
      </c>
      <c r="H25309" t="s">
        <v>39936</v>
      </c>
    </row>
    <row r="25310" spans="3:8" x14ac:dyDescent="0.2">
      <c r="C25310">
        <f>VLOOKUP(A25310, E:E,1,0)</f>
        <v>0</v>
      </c>
      <c r="D25310">
        <v>25308</v>
      </c>
      <c r="E25310" t="s">
        <v>39937</v>
      </c>
      <c r="H25310" t="s">
        <v>39937</v>
      </c>
    </row>
    <row r="25311" spans="3:8" x14ac:dyDescent="0.2">
      <c r="C25311">
        <f>VLOOKUP(A25311, E:E,1,0)</f>
        <v>0</v>
      </c>
      <c r="D25311">
        <v>25309</v>
      </c>
      <c r="E25311" t="e" cm="1">
        <f t="array" ref="E25311">-Over</f>
        <v>#NAME?</v>
      </c>
      <c r="H25311" t="e" cm="1">
        <f t="array" ref="H25311">-Over</f>
        <v>#NAME?</v>
      </c>
    </row>
    <row r="25312" spans="3:8" x14ac:dyDescent="0.2">
      <c r="C25312">
        <f>VLOOKUP(A25312, E:E,1,0)</f>
        <v>0</v>
      </c>
      <c r="D25312">
        <v>25310</v>
      </c>
      <c r="E25312" t="s">
        <v>39938</v>
      </c>
      <c r="H25312" t="s">
        <v>39938</v>
      </c>
    </row>
    <row r="25313" spans="3:8" x14ac:dyDescent="0.2">
      <c r="C25313">
        <f>VLOOKUP(A25313, E:E,1,0)</f>
        <v>0</v>
      </c>
      <c r="D25313">
        <v>25311</v>
      </c>
      <c r="E25313" t="s">
        <v>50253</v>
      </c>
      <c r="H25313" t="s">
        <v>39939</v>
      </c>
    </row>
    <row r="25314" spans="3:8" x14ac:dyDescent="0.2">
      <c r="C25314">
        <f>VLOOKUP(A25314, E:E,1,0)</f>
        <v>0</v>
      </c>
      <c r="D25314">
        <v>25312</v>
      </c>
      <c r="E25314" t="s">
        <v>39940</v>
      </c>
      <c r="H25314" t="s">
        <v>39940</v>
      </c>
    </row>
    <row r="25315" spans="3:8" x14ac:dyDescent="0.2">
      <c r="C25315">
        <f>VLOOKUP(A25315, E:E,1,0)</f>
        <v>0</v>
      </c>
      <c r="D25315">
        <v>25313</v>
      </c>
      <c r="E25315" t="s">
        <v>50254</v>
      </c>
      <c r="H25315" t="s">
        <v>39941</v>
      </c>
    </row>
    <row r="25316" spans="3:8" x14ac:dyDescent="0.2">
      <c r="C25316">
        <f>VLOOKUP(A25316, E:E,1,0)</f>
        <v>0</v>
      </c>
      <c r="D25316">
        <v>25314</v>
      </c>
      <c r="E25316" t="s">
        <v>39942</v>
      </c>
      <c r="H25316" t="s">
        <v>39942</v>
      </c>
    </row>
    <row r="25317" spans="3:8" x14ac:dyDescent="0.2">
      <c r="C25317">
        <f>VLOOKUP(A25317, E:E,1,0)</f>
        <v>0</v>
      </c>
      <c r="D25317">
        <v>25315</v>
      </c>
      <c r="E25317" t="s">
        <v>17089</v>
      </c>
      <c r="H25317" t="s">
        <v>17089</v>
      </c>
    </row>
    <row r="25318" spans="3:8" x14ac:dyDescent="0.2">
      <c r="C25318">
        <f>VLOOKUP(A25318, E:E,1,0)</f>
        <v>0</v>
      </c>
      <c r="D25318">
        <v>25316</v>
      </c>
      <c r="E25318" t="s">
        <v>50255</v>
      </c>
      <c r="H25318" t="s">
        <v>39943</v>
      </c>
    </row>
    <row r="25319" spans="3:8" x14ac:dyDescent="0.2">
      <c r="C25319">
        <f>VLOOKUP(A25319, E:E,1,0)</f>
        <v>0</v>
      </c>
      <c r="D25319">
        <v>25317</v>
      </c>
      <c r="E25319" t="s">
        <v>26360</v>
      </c>
      <c r="H25319" t="s">
        <v>39944</v>
      </c>
    </row>
    <row r="25320" spans="3:8" x14ac:dyDescent="0.2">
      <c r="C25320">
        <f>VLOOKUP(A25320, E:E,1,0)</f>
        <v>0</v>
      </c>
      <c r="D25320">
        <v>25318</v>
      </c>
      <c r="E25320" t="s">
        <v>39945</v>
      </c>
      <c r="H25320" t="s">
        <v>39945</v>
      </c>
    </row>
    <row r="25321" spans="3:8" ht="34" x14ac:dyDescent="0.2">
      <c r="C25321">
        <f>VLOOKUP(A25321, E:E,1,0)</f>
        <v>0</v>
      </c>
      <c r="D25321">
        <v>25319</v>
      </c>
      <c r="E25321" s="4" t="s">
        <v>39946</v>
      </c>
      <c r="H25321" s="4" t="s">
        <v>39946</v>
      </c>
    </row>
    <row r="25322" spans="3:8" x14ac:dyDescent="0.2">
      <c r="C25322">
        <f>VLOOKUP(A25322, E:E,1,0)</f>
        <v>0</v>
      </c>
      <c r="D25322">
        <v>25320</v>
      </c>
      <c r="E25322" t="s">
        <v>50256</v>
      </c>
      <c r="H25322" t="s">
        <v>39947</v>
      </c>
    </row>
    <row r="25323" spans="3:8" x14ac:dyDescent="0.2">
      <c r="C25323">
        <f>VLOOKUP(A25323, E:E,1,0)</f>
        <v>0</v>
      </c>
      <c r="D25323">
        <v>25321</v>
      </c>
      <c r="E25323" t="s">
        <v>39948</v>
      </c>
      <c r="H25323" t="s">
        <v>39948</v>
      </c>
    </row>
    <row r="25324" spans="3:8" x14ac:dyDescent="0.2">
      <c r="C25324">
        <f>VLOOKUP(A25324, E:E,1,0)</f>
        <v>0</v>
      </c>
      <c r="D25324">
        <v>25322</v>
      </c>
      <c r="E25324" t="s">
        <v>39949</v>
      </c>
      <c r="H25324" t="s">
        <v>39949</v>
      </c>
    </row>
    <row r="25325" spans="3:8" x14ac:dyDescent="0.2">
      <c r="C25325">
        <f>VLOOKUP(A25325, E:E,1,0)</f>
        <v>0</v>
      </c>
      <c r="D25325">
        <v>25323</v>
      </c>
      <c r="E25325" t="s">
        <v>17094</v>
      </c>
      <c r="H25325" t="s">
        <v>17094</v>
      </c>
    </row>
    <row r="25326" spans="3:8" x14ac:dyDescent="0.2">
      <c r="C25326">
        <f>VLOOKUP(A25326, E:E,1,0)</f>
        <v>0</v>
      </c>
      <c r="D25326">
        <v>25324</v>
      </c>
      <c r="E25326" t="s">
        <v>50257</v>
      </c>
      <c r="H25326" t="s">
        <v>39950</v>
      </c>
    </row>
    <row r="25327" spans="3:8" x14ac:dyDescent="0.2">
      <c r="C25327">
        <f>VLOOKUP(A25327, E:E,1,0)</f>
        <v>0</v>
      </c>
      <c r="D25327">
        <v>25325</v>
      </c>
      <c r="E25327" t="s">
        <v>17095</v>
      </c>
      <c r="H25327" t="s">
        <v>17095</v>
      </c>
    </row>
    <row r="25328" spans="3:8" x14ac:dyDescent="0.2">
      <c r="C25328">
        <f>VLOOKUP(A25328, E:E,1,0)</f>
        <v>0</v>
      </c>
      <c r="D25328">
        <v>25326</v>
      </c>
      <c r="E25328" t="s">
        <v>50258</v>
      </c>
      <c r="H25328" t="s">
        <v>39951</v>
      </c>
    </row>
    <row r="25329" spans="3:8" x14ac:dyDescent="0.2">
      <c r="C25329">
        <f>VLOOKUP(A25329, E:E,1,0)</f>
        <v>0</v>
      </c>
      <c r="D25329">
        <v>25327</v>
      </c>
      <c r="E25329" t="s">
        <v>12896</v>
      </c>
      <c r="H25329" t="s">
        <v>12896</v>
      </c>
    </row>
    <row r="25330" spans="3:8" x14ac:dyDescent="0.2">
      <c r="C25330">
        <f>VLOOKUP(A25330, E:E,1,0)</f>
        <v>0</v>
      </c>
      <c r="D25330">
        <v>25328</v>
      </c>
      <c r="E25330" t="s">
        <v>50259</v>
      </c>
      <c r="H25330" t="s">
        <v>39952</v>
      </c>
    </row>
    <row r="25331" spans="3:8" x14ac:dyDescent="0.2">
      <c r="C25331">
        <f>VLOOKUP(A25331, E:E,1,0)</f>
        <v>0</v>
      </c>
      <c r="D25331">
        <v>25329</v>
      </c>
      <c r="E25331" t="s">
        <v>699</v>
      </c>
      <c r="H25331" t="s">
        <v>39953</v>
      </c>
    </row>
    <row r="25332" spans="3:8" x14ac:dyDescent="0.2">
      <c r="C25332">
        <f>VLOOKUP(A25332, E:E,1,0)</f>
        <v>0</v>
      </c>
      <c r="D25332">
        <v>25330</v>
      </c>
      <c r="E25332" t="s">
        <v>17097</v>
      </c>
      <c r="H25332" t="s">
        <v>17097</v>
      </c>
    </row>
    <row r="25333" spans="3:8" x14ac:dyDescent="0.2">
      <c r="C25333">
        <f>VLOOKUP(A25333, E:E,1,0)</f>
        <v>0</v>
      </c>
      <c r="D25333">
        <v>25331</v>
      </c>
      <c r="E25333" t="s">
        <v>39954</v>
      </c>
      <c r="H25333" t="s">
        <v>39954</v>
      </c>
    </row>
    <row r="25334" spans="3:8" x14ac:dyDescent="0.2">
      <c r="C25334">
        <f>VLOOKUP(A25334, E:E,1,0)</f>
        <v>0</v>
      </c>
      <c r="D25334">
        <v>25332</v>
      </c>
      <c r="E25334" t="s">
        <v>17100</v>
      </c>
      <c r="H25334" t="s">
        <v>17100</v>
      </c>
    </row>
    <row r="25335" spans="3:8" x14ac:dyDescent="0.2">
      <c r="C25335">
        <f>VLOOKUP(A25335, E:E,1,0)</f>
        <v>0</v>
      </c>
      <c r="D25335">
        <v>25333</v>
      </c>
      <c r="E25335" t="s">
        <v>39955</v>
      </c>
      <c r="H25335" t="s">
        <v>39955</v>
      </c>
    </row>
    <row r="25336" spans="3:8" x14ac:dyDescent="0.2">
      <c r="C25336">
        <f>VLOOKUP(A25336, E:E,1,0)</f>
        <v>0</v>
      </c>
      <c r="D25336">
        <v>25334</v>
      </c>
      <c r="E25336" t="s">
        <v>17101</v>
      </c>
      <c r="H25336" t="s">
        <v>17101</v>
      </c>
    </row>
    <row r="25337" spans="3:8" x14ac:dyDescent="0.2">
      <c r="C25337">
        <f>VLOOKUP(A25337, E:E,1,0)</f>
        <v>0</v>
      </c>
      <c r="D25337">
        <v>25335</v>
      </c>
      <c r="E25337" t="s">
        <v>39956</v>
      </c>
      <c r="H25337" t="s">
        <v>39956</v>
      </c>
    </row>
    <row r="25338" spans="3:8" x14ac:dyDescent="0.2">
      <c r="C25338">
        <f>VLOOKUP(A25338, E:E,1,0)</f>
        <v>0</v>
      </c>
      <c r="D25338">
        <v>25336</v>
      </c>
      <c r="E25338" t="s">
        <v>50260</v>
      </c>
      <c r="H25338" t="s">
        <v>39957</v>
      </c>
    </row>
    <row r="25339" spans="3:8" x14ac:dyDescent="0.2">
      <c r="C25339">
        <f>VLOOKUP(A25339, E:E,1,0)</f>
        <v>0</v>
      </c>
      <c r="D25339">
        <v>25337</v>
      </c>
      <c r="E25339" t="s">
        <v>17098</v>
      </c>
      <c r="H25339" t="s">
        <v>17098</v>
      </c>
    </row>
    <row r="25340" spans="3:8" x14ac:dyDescent="0.2">
      <c r="C25340">
        <f>VLOOKUP(A25340, E:E,1,0)</f>
        <v>0</v>
      </c>
      <c r="D25340">
        <v>25338</v>
      </c>
      <c r="E25340" t="s">
        <v>39958</v>
      </c>
      <c r="H25340" t="s">
        <v>39958</v>
      </c>
    </row>
    <row r="25341" spans="3:8" x14ac:dyDescent="0.2">
      <c r="C25341">
        <f>VLOOKUP(A25341, E:E,1,0)</f>
        <v>0</v>
      </c>
      <c r="D25341">
        <v>25339</v>
      </c>
      <c r="E25341" t="s">
        <v>8795</v>
      </c>
      <c r="H25341" t="s">
        <v>8795</v>
      </c>
    </row>
    <row r="25342" spans="3:8" x14ac:dyDescent="0.2">
      <c r="C25342">
        <f>VLOOKUP(A25342, E:E,1,0)</f>
        <v>0</v>
      </c>
      <c r="D25342">
        <v>25340</v>
      </c>
      <c r="E25342" t="s">
        <v>17033</v>
      </c>
      <c r="H25342" t="s">
        <v>17033</v>
      </c>
    </row>
    <row r="25343" spans="3:8" x14ac:dyDescent="0.2">
      <c r="C25343">
        <f>VLOOKUP(A25343, E:E,1,0)</f>
        <v>0</v>
      </c>
      <c r="D25343">
        <v>25341</v>
      </c>
      <c r="E25343" t="s">
        <v>15601</v>
      </c>
      <c r="H25343" t="s">
        <v>15601</v>
      </c>
    </row>
    <row r="25344" spans="3:8" x14ac:dyDescent="0.2">
      <c r="C25344">
        <f>VLOOKUP(A25344, E:E,1,0)</f>
        <v>0</v>
      </c>
      <c r="D25344">
        <v>25342</v>
      </c>
      <c r="E25344" t="s">
        <v>39959</v>
      </c>
      <c r="H25344" t="s">
        <v>39959</v>
      </c>
    </row>
    <row r="25345" spans="3:8" x14ac:dyDescent="0.2">
      <c r="C25345">
        <f>VLOOKUP(A25345, E:E,1,0)</f>
        <v>0</v>
      </c>
      <c r="D25345">
        <v>25343</v>
      </c>
      <c r="E25345" t="s">
        <v>39960</v>
      </c>
      <c r="H25345" t="s">
        <v>39960</v>
      </c>
    </row>
    <row r="25346" spans="3:8" x14ac:dyDescent="0.2">
      <c r="C25346">
        <f>VLOOKUP(A25346, E:E,1,0)</f>
        <v>0</v>
      </c>
      <c r="D25346">
        <v>25344</v>
      </c>
      <c r="E25346" t="s">
        <v>39961</v>
      </c>
      <c r="H25346" t="s">
        <v>39961</v>
      </c>
    </row>
    <row r="25347" spans="3:8" x14ac:dyDescent="0.2">
      <c r="C25347">
        <f>VLOOKUP(A25347, E:E,1,0)</f>
        <v>0</v>
      </c>
      <c r="D25347">
        <v>25345</v>
      </c>
      <c r="E25347" t="s">
        <v>14680</v>
      </c>
      <c r="H25347" t="s">
        <v>14680</v>
      </c>
    </row>
    <row r="25348" spans="3:8" x14ac:dyDescent="0.2">
      <c r="C25348">
        <f>VLOOKUP(A25348, E:E,1,0)</f>
        <v>0</v>
      </c>
      <c r="D25348">
        <v>25346</v>
      </c>
      <c r="E25348" t="s">
        <v>17105</v>
      </c>
      <c r="H25348" t="s">
        <v>17105</v>
      </c>
    </row>
    <row r="25349" spans="3:8" x14ac:dyDescent="0.2">
      <c r="C25349">
        <f>VLOOKUP(A25349, E:E,1,0)</f>
        <v>0</v>
      </c>
      <c r="D25349">
        <v>25347</v>
      </c>
      <c r="E25349" t="s">
        <v>17106</v>
      </c>
      <c r="H25349" t="s">
        <v>39962</v>
      </c>
    </row>
    <row r="25350" spans="3:8" x14ac:dyDescent="0.2">
      <c r="C25350">
        <f>VLOOKUP(A25350, E:E,1,0)</f>
        <v>0</v>
      </c>
      <c r="D25350">
        <v>25348</v>
      </c>
      <c r="E25350" t="s">
        <v>46098</v>
      </c>
      <c r="H25350" t="s">
        <v>39963</v>
      </c>
    </row>
    <row r="25351" spans="3:8" x14ac:dyDescent="0.2">
      <c r="C25351">
        <f>VLOOKUP(A25351, E:E,1,0)</f>
        <v>0</v>
      </c>
      <c r="D25351">
        <v>25349</v>
      </c>
      <c r="E25351" t="s">
        <v>17107</v>
      </c>
      <c r="H25351" t="s">
        <v>39964</v>
      </c>
    </row>
    <row r="25352" spans="3:8" x14ac:dyDescent="0.2">
      <c r="C25352">
        <f>VLOOKUP(A25352, E:E,1,0)</f>
        <v>0</v>
      </c>
      <c r="D25352">
        <v>25350</v>
      </c>
      <c r="E25352" t="s">
        <v>39965</v>
      </c>
      <c r="H25352" t="s">
        <v>39965</v>
      </c>
    </row>
    <row r="25353" spans="3:8" x14ac:dyDescent="0.2">
      <c r="C25353">
        <f>VLOOKUP(A25353, E:E,1,0)</f>
        <v>0</v>
      </c>
      <c r="D25353">
        <v>25351</v>
      </c>
      <c r="E25353" t="s">
        <v>39966</v>
      </c>
      <c r="H25353" t="s">
        <v>39966</v>
      </c>
    </row>
    <row r="25354" spans="3:8" x14ac:dyDescent="0.2">
      <c r="C25354">
        <f>VLOOKUP(A25354, E:E,1,0)</f>
        <v>0</v>
      </c>
      <c r="D25354">
        <v>25352</v>
      </c>
      <c r="E25354" t="s">
        <v>50261</v>
      </c>
      <c r="H25354" t="s">
        <v>39967</v>
      </c>
    </row>
    <row r="25355" spans="3:8" x14ac:dyDescent="0.2">
      <c r="C25355">
        <f>VLOOKUP(A25355, E:E,1,0)</f>
        <v>0</v>
      </c>
      <c r="D25355">
        <v>25353</v>
      </c>
      <c r="E25355" t="s">
        <v>17108</v>
      </c>
      <c r="H25355" t="s">
        <v>39968</v>
      </c>
    </row>
    <row r="25356" spans="3:8" x14ac:dyDescent="0.2">
      <c r="C25356">
        <f>VLOOKUP(A25356, E:E,1,0)</f>
        <v>0</v>
      </c>
      <c r="D25356">
        <v>25354</v>
      </c>
      <c r="E25356" t="s">
        <v>50262</v>
      </c>
      <c r="H25356" t="s">
        <v>39969</v>
      </c>
    </row>
    <row r="25357" spans="3:8" x14ac:dyDescent="0.2">
      <c r="C25357">
        <f>VLOOKUP(A25357, E:E,1,0)</f>
        <v>0</v>
      </c>
      <c r="D25357">
        <v>25355</v>
      </c>
      <c r="E25357" t="s">
        <v>39970</v>
      </c>
      <c r="H25357" t="s">
        <v>39970</v>
      </c>
    </row>
    <row r="25358" spans="3:8" x14ac:dyDescent="0.2">
      <c r="C25358">
        <f>VLOOKUP(A25358, E:E,1,0)</f>
        <v>0</v>
      </c>
      <c r="D25358">
        <v>25356</v>
      </c>
      <c r="E25358" t="s">
        <v>50263</v>
      </c>
      <c r="H25358" t="s">
        <v>39971</v>
      </c>
    </row>
    <row r="25359" spans="3:8" x14ac:dyDescent="0.2">
      <c r="C25359">
        <f>VLOOKUP(A25359, E:E,1,0)</f>
        <v>0</v>
      </c>
      <c r="D25359">
        <v>25357</v>
      </c>
      <c r="E25359" t="s">
        <v>39972</v>
      </c>
      <c r="H25359" t="s">
        <v>39972</v>
      </c>
    </row>
    <row r="25360" spans="3:8" x14ac:dyDescent="0.2">
      <c r="C25360">
        <f>VLOOKUP(A25360, E:E,1,0)</f>
        <v>0</v>
      </c>
      <c r="D25360">
        <v>25358</v>
      </c>
      <c r="E25360" t="s">
        <v>39973</v>
      </c>
      <c r="H25360" t="s">
        <v>39973</v>
      </c>
    </row>
    <row r="25361" spans="3:8" x14ac:dyDescent="0.2">
      <c r="C25361">
        <f>VLOOKUP(A25361, E:E,1,0)</f>
        <v>0</v>
      </c>
      <c r="D25361">
        <v>25359</v>
      </c>
      <c r="E25361" t="s">
        <v>50264</v>
      </c>
      <c r="H25361" t="s">
        <v>39974</v>
      </c>
    </row>
    <row r="25362" spans="3:8" x14ac:dyDescent="0.2">
      <c r="C25362">
        <f>VLOOKUP(A25362, E:E,1,0)</f>
        <v>0</v>
      </c>
      <c r="D25362">
        <v>25360</v>
      </c>
      <c r="E25362" t="s">
        <v>50265</v>
      </c>
      <c r="H25362" t="s">
        <v>39975</v>
      </c>
    </row>
    <row r="25363" spans="3:8" x14ac:dyDescent="0.2">
      <c r="C25363">
        <f>VLOOKUP(A25363, E:E,1,0)</f>
        <v>0</v>
      </c>
      <c r="D25363">
        <v>25361</v>
      </c>
      <c r="E25363" t="s">
        <v>39976</v>
      </c>
      <c r="H25363" t="s">
        <v>39976</v>
      </c>
    </row>
    <row r="25364" spans="3:8" x14ac:dyDescent="0.2">
      <c r="C25364">
        <f>VLOOKUP(A25364, E:E,1,0)</f>
        <v>0</v>
      </c>
      <c r="D25364">
        <v>25362</v>
      </c>
      <c r="E25364" t="s">
        <v>39977</v>
      </c>
      <c r="H25364" t="s">
        <v>39977</v>
      </c>
    </row>
    <row r="25365" spans="3:8" x14ac:dyDescent="0.2">
      <c r="C25365">
        <f>VLOOKUP(A25365, E:E,1,0)</f>
        <v>0</v>
      </c>
      <c r="D25365">
        <v>25363</v>
      </c>
      <c r="E25365" t="s">
        <v>39978</v>
      </c>
      <c r="H25365" t="s">
        <v>39978</v>
      </c>
    </row>
    <row r="25366" spans="3:8" x14ac:dyDescent="0.2">
      <c r="C25366">
        <f>VLOOKUP(A25366, E:E,1,0)</f>
        <v>0</v>
      </c>
      <c r="D25366">
        <v>25364</v>
      </c>
      <c r="E25366" t="s">
        <v>39979</v>
      </c>
      <c r="H25366" t="s">
        <v>39979</v>
      </c>
    </row>
    <row r="25367" spans="3:8" x14ac:dyDescent="0.2">
      <c r="C25367">
        <f>VLOOKUP(A25367, E:E,1,0)</f>
        <v>0</v>
      </c>
      <c r="D25367">
        <v>25365</v>
      </c>
      <c r="E25367" t="s">
        <v>39980</v>
      </c>
      <c r="H25367" t="s">
        <v>39980</v>
      </c>
    </row>
    <row r="25368" spans="3:8" x14ac:dyDescent="0.2">
      <c r="C25368">
        <f>VLOOKUP(A25368, E:E,1,0)</f>
        <v>0</v>
      </c>
      <c r="D25368">
        <v>25366</v>
      </c>
      <c r="E25368" t="s">
        <v>50266</v>
      </c>
      <c r="H25368" t="s">
        <v>39981</v>
      </c>
    </row>
    <row r="25369" spans="3:8" x14ac:dyDescent="0.2">
      <c r="C25369">
        <f>VLOOKUP(A25369, E:E,1,0)</f>
        <v>0</v>
      </c>
      <c r="D25369">
        <v>25367</v>
      </c>
      <c r="E25369" t="s">
        <v>39982</v>
      </c>
      <c r="H25369" t="s">
        <v>39982</v>
      </c>
    </row>
    <row r="25370" spans="3:8" x14ac:dyDescent="0.2">
      <c r="C25370">
        <f>VLOOKUP(A25370, E:E,1,0)</f>
        <v>0</v>
      </c>
      <c r="D25370">
        <v>25368</v>
      </c>
      <c r="E25370" t="s">
        <v>39983</v>
      </c>
      <c r="H25370" t="s">
        <v>39983</v>
      </c>
    </row>
    <row r="25371" spans="3:8" x14ac:dyDescent="0.2">
      <c r="C25371">
        <f>VLOOKUP(A25371, E:E,1,0)</f>
        <v>0</v>
      </c>
      <c r="D25371">
        <v>25369</v>
      </c>
      <c r="E25371" t="s">
        <v>39984</v>
      </c>
      <c r="H25371" t="s">
        <v>39984</v>
      </c>
    </row>
    <row r="25372" spans="3:8" x14ac:dyDescent="0.2">
      <c r="C25372">
        <f>VLOOKUP(A25372, E:E,1,0)</f>
        <v>0</v>
      </c>
      <c r="D25372">
        <v>25370</v>
      </c>
      <c r="E25372" t="s">
        <v>39985</v>
      </c>
      <c r="H25372" t="s">
        <v>39985</v>
      </c>
    </row>
    <row r="25373" spans="3:8" x14ac:dyDescent="0.2">
      <c r="C25373">
        <f>VLOOKUP(A25373, E:E,1,0)</f>
        <v>0</v>
      </c>
      <c r="D25373">
        <v>25371</v>
      </c>
      <c r="E25373" t="s">
        <v>39986</v>
      </c>
      <c r="H25373" t="s">
        <v>39986</v>
      </c>
    </row>
    <row r="25374" spans="3:8" x14ac:dyDescent="0.2">
      <c r="C25374">
        <f>VLOOKUP(A25374, E:E,1,0)</f>
        <v>0</v>
      </c>
      <c r="D25374">
        <v>25372</v>
      </c>
      <c r="E25374" t="s">
        <v>17114</v>
      </c>
      <c r="H25374" t="s">
        <v>17114</v>
      </c>
    </row>
    <row r="25375" spans="3:8" x14ac:dyDescent="0.2">
      <c r="C25375">
        <f>VLOOKUP(A25375, E:E,1,0)</f>
        <v>0</v>
      </c>
      <c r="D25375">
        <v>25373</v>
      </c>
      <c r="E25375" t="s">
        <v>50267</v>
      </c>
      <c r="H25375" t="s">
        <v>39987</v>
      </c>
    </row>
    <row r="25376" spans="3:8" x14ac:dyDescent="0.2">
      <c r="C25376">
        <f>VLOOKUP(A25376, E:E,1,0)</f>
        <v>0</v>
      </c>
      <c r="D25376">
        <v>25374</v>
      </c>
      <c r="E25376" t="s">
        <v>39988</v>
      </c>
      <c r="H25376" t="s">
        <v>39988</v>
      </c>
    </row>
    <row r="25377" spans="3:8" x14ac:dyDescent="0.2">
      <c r="C25377">
        <f>VLOOKUP(A25377, E:E,1,0)</f>
        <v>0</v>
      </c>
      <c r="D25377">
        <v>25375</v>
      </c>
      <c r="E25377" t="s">
        <v>50268</v>
      </c>
      <c r="H25377" t="s">
        <v>39989</v>
      </c>
    </row>
    <row r="25378" spans="3:8" x14ac:dyDescent="0.2">
      <c r="C25378">
        <f>VLOOKUP(A25378, E:E,1,0)</f>
        <v>0</v>
      </c>
      <c r="D25378">
        <v>25376</v>
      </c>
      <c r="E25378" t="s">
        <v>50269</v>
      </c>
      <c r="H25378" t="s">
        <v>39990</v>
      </c>
    </row>
    <row r="25379" spans="3:8" x14ac:dyDescent="0.2">
      <c r="C25379">
        <f>VLOOKUP(A25379, E:E,1,0)</f>
        <v>0</v>
      </c>
      <c r="D25379">
        <v>25377</v>
      </c>
      <c r="E25379" t="s">
        <v>50270</v>
      </c>
      <c r="H25379" t="s">
        <v>39991</v>
      </c>
    </row>
    <row r="25380" spans="3:8" x14ac:dyDescent="0.2">
      <c r="C25380">
        <f>VLOOKUP(A25380, E:E,1,0)</f>
        <v>0</v>
      </c>
      <c r="D25380">
        <v>25378</v>
      </c>
      <c r="E25380" t="s">
        <v>50271</v>
      </c>
      <c r="H25380" t="s">
        <v>39992</v>
      </c>
    </row>
    <row r="25381" spans="3:8" x14ac:dyDescent="0.2">
      <c r="C25381">
        <f>VLOOKUP(A25381, E:E,1,0)</f>
        <v>0</v>
      </c>
      <c r="D25381">
        <v>25379</v>
      </c>
      <c r="E25381" t="s">
        <v>50272</v>
      </c>
      <c r="H25381" t="s">
        <v>39993</v>
      </c>
    </row>
    <row r="25382" spans="3:8" x14ac:dyDescent="0.2">
      <c r="C25382">
        <f>VLOOKUP(A25382, E:E,1,0)</f>
        <v>0</v>
      </c>
      <c r="D25382">
        <v>25380</v>
      </c>
      <c r="E25382" t="s">
        <v>39994</v>
      </c>
      <c r="H25382" t="s">
        <v>39994</v>
      </c>
    </row>
    <row r="25383" spans="3:8" x14ac:dyDescent="0.2">
      <c r="C25383">
        <f>VLOOKUP(A25383, E:E,1,0)</f>
        <v>0</v>
      </c>
      <c r="D25383">
        <v>25381</v>
      </c>
      <c r="E25383" t="s">
        <v>39995</v>
      </c>
      <c r="H25383" t="s">
        <v>39995</v>
      </c>
    </row>
    <row r="25384" spans="3:8" x14ac:dyDescent="0.2">
      <c r="C25384">
        <f>VLOOKUP(A25384, E:E,1,0)</f>
        <v>0</v>
      </c>
      <c r="D25384">
        <v>25382</v>
      </c>
      <c r="E25384" t="s">
        <v>50273</v>
      </c>
      <c r="H25384" t="s">
        <v>39996</v>
      </c>
    </row>
    <row r="25385" spans="3:8" x14ac:dyDescent="0.2">
      <c r="C25385">
        <f>VLOOKUP(A25385, E:E,1,0)</f>
        <v>0</v>
      </c>
      <c r="D25385">
        <v>25383</v>
      </c>
      <c r="E25385" t="s">
        <v>46099</v>
      </c>
      <c r="H25385" t="s">
        <v>39997</v>
      </c>
    </row>
    <row r="25386" spans="3:8" x14ac:dyDescent="0.2">
      <c r="C25386">
        <f>VLOOKUP(A25386, E:E,1,0)</f>
        <v>0</v>
      </c>
      <c r="D25386">
        <v>25384</v>
      </c>
      <c r="E25386" t="s">
        <v>46100</v>
      </c>
      <c r="H25386" t="s">
        <v>39998</v>
      </c>
    </row>
    <row r="25387" spans="3:8" x14ac:dyDescent="0.2">
      <c r="C25387">
        <f>VLOOKUP(A25387, E:E,1,0)</f>
        <v>0</v>
      </c>
      <c r="D25387">
        <v>25385</v>
      </c>
      <c r="E25387" t="s">
        <v>50274</v>
      </c>
      <c r="H25387" t="s">
        <v>39999</v>
      </c>
    </row>
    <row r="25388" spans="3:8" x14ac:dyDescent="0.2">
      <c r="C25388">
        <f>VLOOKUP(A25388, E:E,1,0)</f>
        <v>0</v>
      </c>
      <c r="D25388">
        <v>25386</v>
      </c>
      <c r="E25388" t="s">
        <v>50275</v>
      </c>
      <c r="H25388" t="s">
        <v>40000</v>
      </c>
    </row>
    <row r="25389" spans="3:8" x14ac:dyDescent="0.2">
      <c r="C25389">
        <f>VLOOKUP(A25389, E:E,1,0)</f>
        <v>0</v>
      </c>
      <c r="D25389">
        <v>25387</v>
      </c>
      <c r="E25389" t="s">
        <v>50276</v>
      </c>
      <c r="H25389" t="s">
        <v>40001</v>
      </c>
    </row>
    <row r="25390" spans="3:8" x14ac:dyDescent="0.2">
      <c r="C25390">
        <f>VLOOKUP(A25390, E:E,1,0)</f>
        <v>0</v>
      </c>
      <c r="D25390">
        <v>25388</v>
      </c>
      <c r="E25390" t="s">
        <v>50277</v>
      </c>
      <c r="H25390" t="s">
        <v>40002</v>
      </c>
    </row>
    <row r="25391" spans="3:8" x14ac:dyDescent="0.2">
      <c r="C25391">
        <f>VLOOKUP(A25391, E:E,1,0)</f>
        <v>0</v>
      </c>
      <c r="D25391">
        <v>25389</v>
      </c>
      <c r="E25391" t="s">
        <v>50278</v>
      </c>
      <c r="H25391" t="s">
        <v>40003</v>
      </c>
    </row>
    <row r="25392" spans="3:8" x14ac:dyDescent="0.2">
      <c r="C25392">
        <f>VLOOKUP(A25392, E:E,1,0)</f>
        <v>0</v>
      </c>
      <c r="D25392">
        <v>25390</v>
      </c>
      <c r="E25392" t="s">
        <v>50279</v>
      </c>
      <c r="H25392" t="s">
        <v>40004</v>
      </c>
    </row>
    <row r="25393" spans="3:8" x14ac:dyDescent="0.2">
      <c r="C25393">
        <f>VLOOKUP(A25393, E:E,1,0)</f>
        <v>0</v>
      </c>
      <c r="D25393">
        <v>25391</v>
      </c>
      <c r="E25393" t="s">
        <v>50280</v>
      </c>
      <c r="H25393" t="s">
        <v>40005</v>
      </c>
    </row>
    <row r="25394" spans="3:8" x14ac:dyDescent="0.2">
      <c r="C25394">
        <f>VLOOKUP(A25394, E:E,1,0)</f>
        <v>0</v>
      </c>
      <c r="D25394">
        <v>25392</v>
      </c>
      <c r="E25394" t="s">
        <v>50281</v>
      </c>
      <c r="H25394" t="s">
        <v>40006</v>
      </c>
    </row>
    <row r="25395" spans="3:8" x14ac:dyDescent="0.2">
      <c r="C25395">
        <f>VLOOKUP(A25395, E:E,1,0)</f>
        <v>0</v>
      </c>
      <c r="D25395">
        <v>25393</v>
      </c>
      <c r="E25395" t="s">
        <v>50282</v>
      </c>
      <c r="H25395" t="s">
        <v>40007</v>
      </c>
    </row>
    <row r="25396" spans="3:8" x14ac:dyDescent="0.2">
      <c r="C25396">
        <f>VLOOKUP(A25396, E:E,1,0)</f>
        <v>0</v>
      </c>
      <c r="D25396">
        <v>25394</v>
      </c>
      <c r="E25396" t="s">
        <v>10324</v>
      </c>
      <c r="H25396" t="s">
        <v>10324</v>
      </c>
    </row>
    <row r="25397" spans="3:8" x14ac:dyDescent="0.2">
      <c r="C25397">
        <f>VLOOKUP(A25397, E:E,1,0)</f>
        <v>0</v>
      </c>
      <c r="D25397">
        <v>25395</v>
      </c>
      <c r="E25397" t="s">
        <v>40008</v>
      </c>
      <c r="H25397" t="s">
        <v>40008</v>
      </c>
    </row>
    <row r="25398" spans="3:8" x14ac:dyDescent="0.2">
      <c r="C25398">
        <f>VLOOKUP(A25398, E:E,1,0)</f>
        <v>0</v>
      </c>
      <c r="D25398">
        <v>25396</v>
      </c>
      <c r="E25398" t="s">
        <v>40009</v>
      </c>
      <c r="H25398" t="s">
        <v>40009</v>
      </c>
    </row>
    <row r="25399" spans="3:8" x14ac:dyDescent="0.2">
      <c r="C25399">
        <f>VLOOKUP(A25399, E:E,1,0)</f>
        <v>0</v>
      </c>
      <c r="D25399">
        <v>25397</v>
      </c>
      <c r="E25399" t="s">
        <v>17145</v>
      </c>
      <c r="H25399" t="s">
        <v>17145</v>
      </c>
    </row>
    <row r="25400" spans="3:8" x14ac:dyDescent="0.2">
      <c r="C25400">
        <f>VLOOKUP(A25400, E:E,1,0)</f>
        <v>0</v>
      </c>
      <c r="D25400">
        <v>25398</v>
      </c>
      <c r="E25400" t="s">
        <v>40010</v>
      </c>
      <c r="H25400" t="s">
        <v>40010</v>
      </c>
    </row>
    <row r="25401" spans="3:8" x14ac:dyDescent="0.2">
      <c r="C25401">
        <f>VLOOKUP(A25401, E:E,1,0)</f>
        <v>0</v>
      </c>
      <c r="D25401">
        <v>25399</v>
      </c>
      <c r="E25401" t="s">
        <v>40011</v>
      </c>
      <c r="H25401" t="s">
        <v>40011</v>
      </c>
    </row>
    <row r="25402" spans="3:8" x14ac:dyDescent="0.2">
      <c r="C25402">
        <f>VLOOKUP(A25402, E:E,1,0)</f>
        <v>0</v>
      </c>
      <c r="D25402">
        <v>25400</v>
      </c>
      <c r="E25402" t="s">
        <v>40012</v>
      </c>
      <c r="H25402" t="s">
        <v>40012</v>
      </c>
    </row>
    <row r="25403" spans="3:8" x14ac:dyDescent="0.2">
      <c r="C25403">
        <f>VLOOKUP(A25403, E:E,1,0)</f>
        <v>0</v>
      </c>
      <c r="D25403">
        <v>25401</v>
      </c>
      <c r="E25403" t="s">
        <v>50283</v>
      </c>
      <c r="H25403" t="s">
        <v>40013</v>
      </c>
    </row>
    <row r="25404" spans="3:8" x14ac:dyDescent="0.2">
      <c r="C25404">
        <f>VLOOKUP(A25404, E:E,1,0)</f>
        <v>0</v>
      </c>
      <c r="D25404">
        <v>25402</v>
      </c>
      <c r="E25404" t="s">
        <v>50284</v>
      </c>
      <c r="H25404" t="s">
        <v>40014</v>
      </c>
    </row>
    <row r="25405" spans="3:8" x14ac:dyDescent="0.2">
      <c r="C25405">
        <f>VLOOKUP(A25405, E:E,1,0)</f>
        <v>0</v>
      </c>
      <c r="D25405">
        <v>25403</v>
      </c>
      <c r="E25405" t="s">
        <v>50285</v>
      </c>
      <c r="H25405" t="s">
        <v>40015</v>
      </c>
    </row>
    <row r="25406" spans="3:8" x14ac:dyDescent="0.2">
      <c r="C25406">
        <f>VLOOKUP(A25406, E:E,1,0)</f>
        <v>0</v>
      </c>
      <c r="D25406">
        <v>25404</v>
      </c>
      <c r="E25406" t="s">
        <v>50286</v>
      </c>
      <c r="H25406" t="s">
        <v>40016</v>
      </c>
    </row>
    <row r="25407" spans="3:8" x14ac:dyDescent="0.2">
      <c r="C25407">
        <f>VLOOKUP(A25407, E:E,1,0)</f>
        <v>0</v>
      </c>
      <c r="D25407">
        <v>25405</v>
      </c>
      <c r="E25407" t="s">
        <v>50287</v>
      </c>
      <c r="H25407" t="s">
        <v>40017</v>
      </c>
    </row>
    <row r="25408" spans="3:8" x14ac:dyDescent="0.2">
      <c r="C25408">
        <f>VLOOKUP(A25408, E:E,1,0)</f>
        <v>0</v>
      </c>
      <c r="D25408">
        <v>25406</v>
      </c>
      <c r="E25408" t="s">
        <v>17151</v>
      </c>
      <c r="H25408" t="s">
        <v>17151</v>
      </c>
    </row>
    <row r="25409" spans="3:8" x14ac:dyDescent="0.2">
      <c r="C25409">
        <f>VLOOKUP(A25409, E:E,1,0)</f>
        <v>0</v>
      </c>
      <c r="D25409">
        <v>25407</v>
      </c>
      <c r="E25409" t="s">
        <v>50288</v>
      </c>
      <c r="H25409" t="s">
        <v>40018</v>
      </c>
    </row>
    <row r="25410" spans="3:8" x14ac:dyDescent="0.2">
      <c r="C25410">
        <f>VLOOKUP(A25410, E:E,1,0)</f>
        <v>0</v>
      </c>
      <c r="D25410">
        <v>25408</v>
      </c>
      <c r="E25410" t="s">
        <v>50289</v>
      </c>
      <c r="H25410" t="s">
        <v>40019</v>
      </c>
    </row>
    <row r="25411" spans="3:8" x14ac:dyDescent="0.2">
      <c r="C25411">
        <f>VLOOKUP(A25411, E:E,1,0)</f>
        <v>0</v>
      </c>
      <c r="D25411">
        <v>25409</v>
      </c>
      <c r="E25411" t="s">
        <v>50290</v>
      </c>
      <c r="H25411" t="s">
        <v>40020</v>
      </c>
    </row>
    <row r="25412" spans="3:8" x14ac:dyDescent="0.2">
      <c r="C25412">
        <f>VLOOKUP(A25412, E:E,1,0)</f>
        <v>0</v>
      </c>
      <c r="D25412">
        <v>25410</v>
      </c>
      <c r="E25412" t="s">
        <v>50291</v>
      </c>
      <c r="H25412" t="s">
        <v>40021</v>
      </c>
    </row>
    <row r="25413" spans="3:8" x14ac:dyDescent="0.2">
      <c r="C25413">
        <f>VLOOKUP(A25413, E:E,1,0)</f>
        <v>0</v>
      </c>
      <c r="D25413">
        <v>25411</v>
      </c>
      <c r="E25413" t="s">
        <v>17157</v>
      </c>
      <c r="H25413" t="s">
        <v>40022</v>
      </c>
    </row>
    <row r="25414" spans="3:8" x14ac:dyDescent="0.2">
      <c r="C25414">
        <f>VLOOKUP(A25414, E:E,1,0)</f>
        <v>0</v>
      </c>
      <c r="D25414">
        <v>25412</v>
      </c>
      <c r="E25414" t="s">
        <v>50292</v>
      </c>
      <c r="H25414" t="s">
        <v>40023</v>
      </c>
    </row>
    <row r="25415" spans="3:8" x14ac:dyDescent="0.2">
      <c r="C25415">
        <f>VLOOKUP(A25415, E:E,1,0)</f>
        <v>0</v>
      </c>
      <c r="D25415">
        <v>25413</v>
      </c>
      <c r="E25415" t="s">
        <v>50293</v>
      </c>
      <c r="H25415" t="s">
        <v>40024</v>
      </c>
    </row>
    <row r="25416" spans="3:8" x14ac:dyDescent="0.2">
      <c r="C25416">
        <f>VLOOKUP(A25416, E:E,1,0)</f>
        <v>0</v>
      </c>
      <c r="D25416">
        <v>25414</v>
      </c>
      <c r="E25416" t="s">
        <v>50294</v>
      </c>
      <c r="H25416" t="s">
        <v>40025</v>
      </c>
    </row>
    <row r="25417" spans="3:8" x14ac:dyDescent="0.2">
      <c r="C25417">
        <f>VLOOKUP(A25417, E:E,1,0)</f>
        <v>0</v>
      </c>
      <c r="D25417">
        <v>25415</v>
      </c>
      <c r="E25417" t="s">
        <v>40026</v>
      </c>
      <c r="H25417" t="s">
        <v>40026</v>
      </c>
    </row>
    <row r="25418" spans="3:8" x14ac:dyDescent="0.2">
      <c r="C25418">
        <f>VLOOKUP(A25418, E:E,1,0)</f>
        <v>0</v>
      </c>
      <c r="D25418">
        <v>25416</v>
      </c>
      <c r="E25418" t="s">
        <v>17160</v>
      </c>
      <c r="H25418" t="s">
        <v>17160</v>
      </c>
    </row>
    <row r="25419" spans="3:8" x14ac:dyDescent="0.2">
      <c r="C25419">
        <f>VLOOKUP(A25419, E:E,1,0)</f>
        <v>0</v>
      </c>
      <c r="D25419">
        <v>25417</v>
      </c>
      <c r="E25419" t="s">
        <v>17162</v>
      </c>
      <c r="H25419" t="s">
        <v>17162</v>
      </c>
    </row>
    <row r="25420" spans="3:8" x14ac:dyDescent="0.2">
      <c r="C25420">
        <f>VLOOKUP(A25420, E:E,1,0)</f>
        <v>0</v>
      </c>
      <c r="D25420">
        <v>25418</v>
      </c>
      <c r="E25420" t="s">
        <v>40027</v>
      </c>
      <c r="H25420" t="s">
        <v>40027</v>
      </c>
    </row>
    <row r="25421" spans="3:8" x14ac:dyDescent="0.2">
      <c r="C25421">
        <f>VLOOKUP(A25421, E:E,1,0)</f>
        <v>0</v>
      </c>
      <c r="D25421">
        <v>25419</v>
      </c>
      <c r="E25421" t="s">
        <v>17164</v>
      </c>
      <c r="H25421" t="s">
        <v>17164</v>
      </c>
    </row>
    <row r="25422" spans="3:8" x14ac:dyDescent="0.2">
      <c r="C25422">
        <f>VLOOKUP(A25422, E:E,1,0)</f>
        <v>0</v>
      </c>
      <c r="D25422">
        <v>25420</v>
      </c>
      <c r="E25422" t="s">
        <v>17165</v>
      </c>
      <c r="H25422" t="s">
        <v>17165</v>
      </c>
    </row>
    <row r="25423" spans="3:8" x14ac:dyDescent="0.2">
      <c r="C25423">
        <f>VLOOKUP(A25423, E:E,1,0)</f>
        <v>0</v>
      </c>
      <c r="D25423">
        <v>25421</v>
      </c>
      <c r="E25423" t="s">
        <v>40028</v>
      </c>
      <c r="H25423" t="s">
        <v>40028</v>
      </c>
    </row>
    <row r="25424" spans="3:8" x14ac:dyDescent="0.2">
      <c r="C25424">
        <f>VLOOKUP(A25424, E:E,1,0)</f>
        <v>0</v>
      </c>
      <c r="D25424">
        <v>25422</v>
      </c>
      <c r="E25424" t="s">
        <v>50295</v>
      </c>
      <c r="H25424" t="s">
        <v>40029</v>
      </c>
    </row>
    <row r="25425" spans="3:8" x14ac:dyDescent="0.2">
      <c r="C25425">
        <f>VLOOKUP(A25425, E:E,1,0)</f>
        <v>0</v>
      </c>
      <c r="D25425">
        <v>25423</v>
      </c>
      <c r="E25425" t="s">
        <v>31483</v>
      </c>
      <c r="H25425" t="s">
        <v>40030</v>
      </c>
    </row>
    <row r="25426" spans="3:8" x14ac:dyDescent="0.2">
      <c r="C25426">
        <f>VLOOKUP(A25426, E:E,1,0)</f>
        <v>0</v>
      </c>
      <c r="D25426">
        <v>25424</v>
      </c>
      <c r="E25426" t="s">
        <v>50296</v>
      </c>
      <c r="H25426" t="s">
        <v>40031</v>
      </c>
    </row>
    <row r="25427" spans="3:8" x14ac:dyDescent="0.2">
      <c r="C25427">
        <f>VLOOKUP(A25427, E:E,1,0)</f>
        <v>0</v>
      </c>
      <c r="D25427">
        <v>25425</v>
      </c>
      <c r="E25427" t="s">
        <v>50297</v>
      </c>
      <c r="H25427" t="s">
        <v>40032</v>
      </c>
    </row>
    <row r="25428" spans="3:8" x14ac:dyDescent="0.2">
      <c r="C25428">
        <f>VLOOKUP(A25428, E:E,1,0)</f>
        <v>0</v>
      </c>
      <c r="D25428">
        <v>25426</v>
      </c>
      <c r="E25428" t="s">
        <v>50298</v>
      </c>
      <c r="H25428" t="s">
        <v>40033</v>
      </c>
    </row>
    <row r="25429" spans="3:8" x14ac:dyDescent="0.2">
      <c r="C25429">
        <f>VLOOKUP(A25429, E:E,1,0)</f>
        <v>0</v>
      </c>
      <c r="D25429">
        <v>25427</v>
      </c>
      <c r="E25429" t="s">
        <v>46101</v>
      </c>
      <c r="H25429" t="s">
        <v>40034</v>
      </c>
    </row>
    <row r="25430" spans="3:8" x14ac:dyDescent="0.2">
      <c r="C25430">
        <f>VLOOKUP(A25430, E:E,1,0)</f>
        <v>0</v>
      </c>
      <c r="D25430">
        <v>25428</v>
      </c>
      <c r="E25430" t="s">
        <v>50299</v>
      </c>
      <c r="H25430" t="s">
        <v>40035</v>
      </c>
    </row>
    <row r="25431" spans="3:8" x14ac:dyDescent="0.2">
      <c r="C25431">
        <f>VLOOKUP(A25431, E:E,1,0)</f>
        <v>0</v>
      </c>
      <c r="D25431">
        <v>25429</v>
      </c>
      <c r="E25431" t="s">
        <v>46102</v>
      </c>
      <c r="H25431" t="s">
        <v>40036</v>
      </c>
    </row>
    <row r="25432" spans="3:8" x14ac:dyDescent="0.2">
      <c r="C25432">
        <f>VLOOKUP(A25432, E:E,1,0)</f>
        <v>0</v>
      </c>
      <c r="D25432">
        <v>25430</v>
      </c>
      <c r="E25432" t="s">
        <v>50300</v>
      </c>
      <c r="H25432" t="s">
        <v>40037</v>
      </c>
    </row>
    <row r="25433" spans="3:8" x14ac:dyDescent="0.2">
      <c r="C25433">
        <f>VLOOKUP(A25433, E:E,1,0)</f>
        <v>0</v>
      </c>
      <c r="D25433">
        <v>25431</v>
      </c>
      <c r="E25433" t="s">
        <v>50301</v>
      </c>
      <c r="H25433" t="s">
        <v>40038</v>
      </c>
    </row>
    <row r="25434" spans="3:8" x14ac:dyDescent="0.2">
      <c r="C25434">
        <f>VLOOKUP(A25434, E:E,1,0)</f>
        <v>0</v>
      </c>
      <c r="D25434">
        <v>25432</v>
      </c>
      <c r="E25434" t="s">
        <v>50302</v>
      </c>
      <c r="H25434" t="s">
        <v>40039</v>
      </c>
    </row>
    <row r="25435" spans="3:8" x14ac:dyDescent="0.2">
      <c r="C25435">
        <f>VLOOKUP(A25435, E:E,1,0)</f>
        <v>0</v>
      </c>
      <c r="D25435">
        <v>25433</v>
      </c>
      <c r="E25435" t="s">
        <v>50303</v>
      </c>
      <c r="H25435" t="s">
        <v>40040</v>
      </c>
    </row>
    <row r="25436" spans="3:8" x14ac:dyDescent="0.2">
      <c r="C25436">
        <f>VLOOKUP(A25436, E:E,1,0)</f>
        <v>0</v>
      </c>
      <c r="D25436">
        <v>25434</v>
      </c>
      <c r="E25436" t="s">
        <v>3132</v>
      </c>
      <c r="H25436" t="s">
        <v>40041</v>
      </c>
    </row>
    <row r="25437" spans="3:8" x14ac:dyDescent="0.2">
      <c r="C25437">
        <f>VLOOKUP(A25437, E:E,1,0)</f>
        <v>0</v>
      </c>
      <c r="D25437">
        <v>25435</v>
      </c>
      <c r="E25437" t="s">
        <v>50304</v>
      </c>
      <c r="H25437" t="s">
        <v>40042</v>
      </c>
    </row>
    <row r="25438" spans="3:8" x14ac:dyDescent="0.2">
      <c r="C25438">
        <f>VLOOKUP(A25438, E:E,1,0)</f>
        <v>0</v>
      </c>
      <c r="D25438">
        <v>25436</v>
      </c>
      <c r="E25438" t="s">
        <v>50305</v>
      </c>
      <c r="H25438" t="s">
        <v>40043</v>
      </c>
    </row>
    <row r="25439" spans="3:8" x14ac:dyDescent="0.2">
      <c r="C25439">
        <f>VLOOKUP(A25439, E:E,1,0)</f>
        <v>0</v>
      </c>
      <c r="D25439">
        <v>25437</v>
      </c>
      <c r="E25439" t="s">
        <v>50306</v>
      </c>
      <c r="H25439" t="s">
        <v>40044</v>
      </c>
    </row>
    <row r="25440" spans="3:8" x14ac:dyDescent="0.2">
      <c r="C25440">
        <f>VLOOKUP(A25440, E:E,1,0)</f>
        <v>0</v>
      </c>
      <c r="D25440">
        <v>25438</v>
      </c>
      <c r="E25440" t="s">
        <v>40045</v>
      </c>
      <c r="H25440" t="s">
        <v>40045</v>
      </c>
    </row>
    <row r="25441" spans="3:8" x14ac:dyDescent="0.2">
      <c r="C25441">
        <f>VLOOKUP(A25441, E:E,1,0)</f>
        <v>0</v>
      </c>
      <c r="D25441">
        <v>25439</v>
      </c>
      <c r="E25441" t="s">
        <v>50307</v>
      </c>
      <c r="H25441" t="s">
        <v>40046</v>
      </c>
    </row>
    <row r="25442" spans="3:8" x14ac:dyDescent="0.2">
      <c r="C25442">
        <f>VLOOKUP(A25442, E:E,1,0)</f>
        <v>0</v>
      </c>
      <c r="D25442">
        <v>25440</v>
      </c>
      <c r="E25442" t="s">
        <v>17182</v>
      </c>
      <c r="H25442" t="s">
        <v>17182</v>
      </c>
    </row>
    <row r="25443" spans="3:8" x14ac:dyDescent="0.2">
      <c r="C25443">
        <f>VLOOKUP(A25443, E:E,1,0)</f>
        <v>0</v>
      </c>
      <c r="D25443">
        <v>25441</v>
      </c>
      <c r="E25443" t="s">
        <v>40047</v>
      </c>
      <c r="H25443" t="s">
        <v>40047</v>
      </c>
    </row>
    <row r="25444" spans="3:8" x14ac:dyDescent="0.2">
      <c r="C25444">
        <f>VLOOKUP(A25444, E:E,1,0)</f>
        <v>0</v>
      </c>
      <c r="D25444">
        <v>25442</v>
      </c>
      <c r="E25444" t="s">
        <v>10277</v>
      </c>
      <c r="H25444" t="s">
        <v>10277</v>
      </c>
    </row>
    <row r="25445" spans="3:8" x14ac:dyDescent="0.2">
      <c r="C25445">
        <f>VLOOKUP(A25445, E:E,1,0)</f>
        <v>0</v>
      </c>
      <c r="D25445">
        <v>25443</v>
      </c>
      <c r="E25445" t="s">
        <v>40048</v>
      </c>
      <c r="H25445" t="s">
        <v>40048</v>
      </c>
    </row>
    <row r="25446" spans="3:8" x14ac:dyDescent="0.2">
      <c r="C25446">
        <f>VLOOKUP(A25446, E:E,1,0)</f>
        <v>0</v>
      </c>
      <c r="D25446">
        <v>25444</v>
      </c>
      <c r="E25446" t="s">
        <v>40049</v>
      </c>
      <c r="H25446" t="s">
        <v>40049</v>
      </c>
    </row>
    <row r="25447" spans="3:8" x14ac:dyDescent="0.2">
      <c r="C25447">
        <f>VLOOKUP(A25447, E:E,1,0)</f>
        <v>0</v>
      </c>
      <c r="D25447">
        <v>25445</v>
      </c>
      <c r="E25447" t="s">
        <v>6177</v>
      </c>
      <c r="H25447" t="s">
        <v>40050</v>
      </c>
    </row>
    <row r="25448" spans="3:8" x14ac:dyDescent="0.2">
      <c r="C25448">
        <f>VLOOKUP(A25448, E:E,1,0)</f>
        <v>0</v>
      </c>
      <c r="D25448">
        <v>25446</v>
      </c>
      <c r="E25448" t="s">
        <v>40051</v>
      </c>
      <c r="H25448" t="s">
        <v>40051</v>
      </c>
    </row>
    <row r="25449" spans="3:8" x14ac:dyDescent="0.2">
      <c r="C25449">
        <f>VLOOKUP(A25449, E:E,1,0)</f>
        <v>0</v>
      </c>
      <c r="D25449">
        <v>25447</v>
      </c>
      <c r="E25449" t="s">
        <v>40052</v>
      </c>
      <c r="H25449" t="s">
        <v>40052</v>
      </c>
    </row>
    <row r="25450" spans="3:8" x14ac:dyDescent="0.2">
      <c r="C25450">
        <f>VLOOKUP(A25450, E:E,1,0)</f>
        <v>0</v>
      </c>
      <c r="D25450">
        <v>25448</v>
      </c>
      <c r="E25450">
        <v>4000</v>
      </c>
      <c r="H25450">
        <v>4000</v>
      </c>
    </row>
    <row r="25451" spans="3:8" x14ac:dyDescent="0.2">
      <c r="C25451">
        <f>VLOOKUP(A25451, E:E,1,0)</f>
        <v>0</v>
      </c>
      <c r="D25451">
        <v>25449</v>
      </c>
      <c r="E25451" t="s">
        <v>50308</v>
      </c>
      <c r="H25451" t="s">
        <v>40053</v>
      </c>
    </row>
    <row r="25452" spans="3:8" x14ac:dyDescent="0.2">
      <c r="C25452">
        <f>VLOOKUP(A25452, E:E,1,0)</f>
        <v>0</v>
      </c>
      <c r="D25452">
        <v>25450</v>
      </c>
      <c r="E25452" t="s">
        <v>40054</v>
      </c>
      <c r="H25452" t="s">
        <v>40054</v>
      </c>
    </row>
    <row r="25453" spans="3:8" x14ac:dyDescent="0.2">
      <c r="C25453">
        <f>VLOOKUP(A25453, E:E,1,0)</f>
        <v>0</v>
      </c>
      <c r="D25453">
        <v>25451</v>
      </c>
      <c r="E25453" t="s">
        <v>40055</v>
      </c>
      <c r="H25453" t="s">
        <v>40055</v>
      </c>
    </row>
    <row r="25454" spans="3:8" x14ac:dyDescent="0.2">
      <c r="C25454">
        <f>VLOOKUP(A25454, E:E,1,0)</f>
        <v>0</v>
      </c>
      <c r="D25454">
        <v>25452</v>
      </c>
      <c r="E25454" t="s">
        <v>40056</v>
      </c>
      <c r="H25454" t="s">
        <v>40056</v>
      </c>
    </row>
    <row r="25455" spans="3:8" x14ac:dyDescent="0.2">
      <c r="C25455">
        <f>VLOOKUP(A25455, E:E,1,0)</f>
        <v>0</v>
      </c>
      <c r="D25455">
        <v>25453</v>
      </c>
      <c r="E25455" t="s">
        <v>50309</v>
      </c>
      <c r="H25455" t="s">
        <v>40057</v>
      </c>
    </row>
    <row r="25456" spans="3:8" x14ac:dyDescent="0.2">
      <c r="C25456">
        <f>VLOOKUP(A25456, E:E,1,0)</f>
        <v>0</v>
      </c>
      <c r="D25456">
        <v>25454</v>
      </c>
      <c r="E25456" t="s">
        <v>17189</v>
      </c>
      <c r="H25456" t="s">
        <v>17189</v>
      </c>
    </row>
    <row r="25457" spans="3:8" x14ac:dyDescent="0.2">
      <c r="C25457">
        <f>VLOOKUP(A25457, E:E,1,0)</f>
        <v>0</v>
      </c>
      <c r="D25457">
        <v>25455</v>
      </c>
      <c r="E25457" t="s">
        <v>40058</v>
      </c>
      <c r="H25457" t="s">
        <v>40058</v>
      </c>
    </row>
    <row r="25458" spans="3:8" x14ac:dyDescent="0.2">
      <c r="C25458">
        <f>VLOOKUP(A25458, E:E,1,0)</f>
        <v>0</v>
      </c>
      <c r="D25458">
        <v>25456</v>
      </c>
      <c r="E25458" t="s">
        <v>1236</v>
      </c>
      <c r="H25458" t="s">
        <v>40059</v>
      </c>
    </row>
    <row r="25459" spans="3:8" x14ac:dyDescent="0.2">
      <c r="C25459">
        <f>VLOOKUP(A25459, E:E,1,0)</f>
        <v>0</v>
      </c>
      <c r="D25459">
        <v>25457</v>
      </c>
      <c r="E25459" t="s">
        <v>50310</v>
      </c>
      <c r="H25459" t="s">
        <v>40060</v>
      </c>
    </row>
    <row r="25460" spans="3:8" x14ac:dyDescent="0.2">
      <c r="C25460">
        <f>VLOOKUP(A25460, E:E,1,0)</f>
        <v>0</v>
      </c>
      <c r="D25460">
        <v>25458</v>
      </c>
      <c r="E25460" t="s">
        <v>46103</v>
      </c>
      <c r="H25460" t="s">
        <v>40061</v>
      </c>
    </row>
    <row r="25461" spans="3:8" x14ac:dyDescent="0.2">
      <c r="C25461">
        <f>VLOOKUP(A25461, E:E,1,0)</f>
        <v>0</v>
      </c>
      <c r="D25461">
        <v>25459</v>
      </c>
      <c r="E25461" t="s">
        <v>50311</v>
      </c>
      <c r="H25461" t="s">
        <v>40062</v>
      </c>
    </row>
    <row r="25462" spans="3:8" x14ac:dyDescent="0.2">
      <c r="C25462">
        <f>VLOOKUP(A25462, E:E,1,0)</f>
        <v>0</v>
      </c>
      <c r="D25462">
        <v>25460</v>
      </c>
      <c r="E25462" t="s">
        <v>40063</v>
      </c>
      <c r="H25462" t="s">
        <v>40063</v>
      </c>
    </row>
    <row r="25463" spans="3:8" x14ac:dyDescent="0.2">
      <c r="C25463">
        <f>VLOOKUP(A25463, E:E,1,0)</f>
        <v>0</v>
      </c>
      <c r="D25463">
        <v>25461</v>
      </c>
      <c r="E25463" t="s">
        <v>46104</v>
      </c>
      <c r="H25463" t="s">
        <v>40064</v>
      </c>
    </row>
    <row r="25464" spans="3:8" x14ac:dyDescent="0.2">
      <c r="C25464">
        <f>VLOOKUP(A25464, E:E,1,0)</f>
        <v>0</v>
      </c>
      <c r="D25464">
        <v>25462</v>
      </c>
      <c r="E25464" t="s">
        <v>40065</v>
      </c>
      <c r="H25464" t="s">
        <v>40065</v>
      </c>
    </row>
    <row r="25465" spans="3:8" x14ac:dyDescent="0.2">
      <c r="C25465">
        <f>VLOOKUP(A25465, E:E,1,0)</f>
        <v>0</v>
      </c>
      <c r="D25465">
        <v>25463</v>
      </c>
      <c r="E25465" t="s">
        <v>46105</v>
      </c>
      <c r="H25465" t="s">
        <v>40066</v>
      </c>
    </row>
    <row r="25466" spans="3:8" x14ac:dyDescent="0.2">
      <c r="C25466">
        <f>VLOOKUP(A25466, E:E,1,0)</f>
        <v>0</v>
      </c>
      <c r="D25466">
        <v>25464</v>
      </c>
      <c r="E25466" t="s">
        <v>40108</v>
      </c>
      <c r="H25466" t="s">
        <v>40067</v>
      </c>
    </row>
    <row r="25467" spans="3:8" x14ac:dyDescent="0.2">
      <c r="C25467">
        <f>VLOOKUP(A25467, E:E,1,0)</f>
        <v>0</v>
      </c>
      <c r="D25467">
        <v>25465</v>
      </c>
      <c r="E25467" t="s">
        <v>40068</v>
      </c>
      <c r="H25467" t="s">
        <v>40068</v>
      </c>
    </row>
    <row r="25468" spans="3:8" x14ac:dyDescent="0.2">
      <c r="C25468">
        <f>VLOOKUP(A25468, E:E,1,0)</f>
        <v>0</v>
      </c>
      <c r="D25468">
        <v>25466</v>
      </c>
      <c r="E25468" t="s">
        <v>46106</v>
      </c>
      <c r="H25468" t="s">
        <v>40069</v>
      </c>
    </row>
    <row r="25469" spans="3:8" x14ac:dyDescent="0.2">
      <c r="C25469">
        <f>VLOOKUP(A25469, E:E,1,0)</f>
        <v>0</v>
      </c>
      <c r="D25469">
        <v>25467</v>
      </c>
      <c r="E25469" t="s">
        <v>17199</v>
      </c>
      <c r="H25469" t="s">
        <v>17199</v>
      </c>
    </row>
    <row r="25470" spans="3:8" x14ac:dyDescent="0.2">
      <c r="C25470">
        <f>VLOOKUP(A25470, E:E,1,0)</f>
        <v>0</v>
      </c>
      <c r="D25470">
        <v>25468</v>
      </c>
      <c r="E25470" t="s">
        <v>40070</v>
      </c>
      <c r="H25470" t="s">
        <v>40070</v>
      </c>
    </row>
    <row r="25471" spans="3:8" x14ac:dyDescent="0.2">
      <c r="C25471">
        <f>VLOOKUP(A25471, E:E,1,0)</f>
        <v>0</v>
      </c>
      <c r="D25471">
        <v>25469</v>
      </c>
      <c r="E25471" t="s">
        <v>17204</v>
      </c>
      <c r="H25471" t="s">
        <v>17204</v>
      </c>
    </row>
    <row r="25472" spans="3:8" x14ac:dyDescent="0.2">
      <c r="C25472">
        <f>VLOOKUP(A25472, E:E,1,0)</f>
        <v>0</v>
      </c>
      <c r="D25472">
        <v>25470</v>
      </c>
      <c r="E25472" t="s">
        <v>5671</v>
      </c>
      <c r="H25472" t="s">
        <v>40071</v>
      </c>
    </row>
    <row r="25473" spans="3:8" x14ac:dyDescent="0.2">
      <c r="C25473">
        <f>VLOOKUP(A25473, E:E,1,0)</f>
        <v>0</v>
      </c>
      <c r="D25473">
        <v>25471</v>
      </c>
      <c r="E25473" t="s">
        <v>50312</v>
      </c>
      <c r="H25473" t="s">
        <v>40072</v>
      </c>
    </row>
    <row r="25474" spans="3:8" x14ac:dyDescent="0.2">
      <c r="C25474">
        <f>VLOOKUP(A25474, E:E,1,0)</f>
        <v>0</v>
      </c>
      <c r="D25474">
        <v>25472</v>
      </c>
      <c r="E25474" t="s">
        <v>50313</v>
      </c>
      <c r="H25474" t="s">
        <v>40073</v>
      </c>
    </row>
    <row r="25475" spans="3:8" x14ac:dyDescent="0.2">
      <c r="C25475">
        <f>VLOOKUP(A25475, E:E,1,0)</f>
        <v>0</v>
      </c>
      <c r="D25475">
        <v>25473</v>
      </c>
      <c r="E25475" t="s">
        <v>40074</v>
      </c>
      <c r="H25475" t="s">
        <v>40074</v>
      </c>
    </row>
    <row r="25476" spans="3:8" x14ac:dyDescent="0.2">
      <c r="C25476">
        <f>VLOOKUP(A25476, E:E,1,0)</f>
        <v>0</v>
      </c>
      <c r="D25476">
        <v>25474</v>
      </c>
      <c r="E25476" t="s">
        <v>40075</v>
      </c>
      <c r="H25476" t="s">
        <v>40075</v>
      </c>
    </row>
    <row r="25477" spans="3:8" x14ac:dyDescent="0.2">
      <c r="C25477">
        <f>VLOOKUP(A25477, E:E,1,0)</f>
        <v>0</v>
      </c>
      <c r="D25477">
        <v>25475</v>
      </c>
      <c r="E25477" t="s">
        <v>40076</v>
      </c>
      <c r="H25477" t="s">
        <v>40076</v>
      </c>
    </row>
    <row r="25478" spans="3:8" x14ac:dyDescent="0.2">
      <c r="C25478">
        <f>VLOOKUP(A25478, E:E,1,0)</f>
        <v>0</v>
      </c>
      <c r="D25478">
        <v>25476</v>
      </c>
      <c r="E25478" t="s">
        <v>17208</v>
      </c>
      <c r="H25478" t="s">
        <v>17208</v>
      </c>
    </row>
    <row r="25479" spans="3:8" x14ac:dyDescent="0.2">
      <c r="C25479">
        <f>VLOOKUP(A25479, E:E,1,0)</f>
        <v>0</v>
      </c>
      <c r="D25479">
        <v>25477</v>
      </c>
      <c r="E25479" t="s">
        <v>40077</v>
      </c>
      <c r="H25479" t="s">
        <v>40077</v>
      </c>
    </row>
    <row r="25480" spans="3:8" x14ac:dyDescent="0.2">
      <c r="C25480">
        <f>VLOOKUP(A25480, E:E,1,0)</f>
        <v>0</v>
      </c>
      <c r="D25480">
        <v>25478</v>
      </c>
      <c r="E25480" t="s">
        <v>50314</v>
      </c>
      <c r="H25480" t="s">
        <v>40078</v>
      </c>
    </row>
    <row r="25481" spans="3:8" x14ac:dyDescent="0.2">
      <c r="C25481">
        <f>VLOOKUP(A25481, E:E,1,0)</f>
        <v>0</v>
      </c>
      <c r="D25481">
        <v>25479</v>
      </c>
      <c r="E25481" t="s">
        <v>50315</v>
      </c>
      <c r="H25481" t="s">
        <v>40079</v>
      </c>
    </row>
    <row r="25482" spans="3:8" x14ac:dyDescent="0.2">
      <c r="C25482">
        <f>VLOOKUP(A25482, E:E,1,0)</f>
        <v>0</v>
      </c>
      <c r="D25482">
        <v>25480</v>
      </c>
      <c r="E25482" t="s">
        <v>50316</v>
      </c>
      <c r="H25482" t="s">
        <v>40080</v>
      </c>
    </row>
    <row r="25483" spans="3:8" x14ac:dyDescent="0.2">
      <c r="C25483">
        <f>VLOOKUP(A25483, E:E,1,0)</f>
        <v>0</v>
      </c>
      <c r="D25483">
        <v>25481</v>
      </c>
      <c r="E25483" t="s">
        <v>50317</v>
      </c>
      <c r="H25483" t="s">
        <v>40081</v>
      </c>
    </row>
    <row r="25484" spans="3:8" x14ac:dyDescent="0.2">
      <c r="C25484">
        <f>VLOOKUP(A25484, E:E,1,0)</f>
        <v>0</v>
      </c>
      <c r="D25484">
        <v>25482</v>
      </c>
      <c r="E25484" t="s">
        <v>17210</v>
      </c>
      <c r="H25484" t="s">
        <v>40082</v>
      </c>
    </row>
    <row r="25485" spans="3:8" x14ac:dyDescent="0.2">
      <c r="C25485">
        <f>VLOOKUP(A25485, E:E,1,0)</f>
        <v>0</v>
      </c>
      <c r="D25485">
        <v>25483</v>
      </c>
      <c r="E25485" t="s">
        <v>17212</v>
      </c>
      <c r="H25485" t="s">
        <v>17212</v>
      </c>
    </row>
    <row r="25486" spans="3:8" x14ac:dyDescent="0.2">
      <c r="C25486">
        <f>VLOOKUP(A25486, E:E,1,0)</f>
        <v>0</v>
      </c>
      <c r="D25486">
        <v>25484</v>
      </c>
      <c r="E25486" t="s">
        <v>40083</v>
      </c>
      <c r="H25486" t="s">
        <v>40083</v>
      </c>
    </row>
    <row r="25487" spans="3:8" x14ac:dyDescent="0.2">
      <c r="C25487">
        <f>VLOOKUP(A25487, E:E,1,0)</f>
        <v>0</v>
      </c>
      <c r="D25487">
        <v>25485</v>
      </c>
      <c r="E25487" t="s">
        <v>17213</v>
      </c>
      <c r="H25487" t="s">
        <v>17213</v>
      </c>
    </row>
    <row r="25488" spans="3:8" x14ac:dyDescent="0.2">
      <c r="C25488">
        <f>VLOOKUP(A25488, E:E,1,0)</f>
        <v>0</v>
      </c>
      <c r="D25488">
        <v>25486</v>
      </c>
      <c r="E25488" t="s">
        <v>17215</v>
      </c>
      <c r="H25488" t="s">
        <v>17215</v>
      </c>
    </row>
    <row r="25489" spans="3:8" x14ac:dyDescent="0.2">
      <c r="C25489">
        <f>VLOOKUP(A25489, E:E,1,0)</f>
        <v>0</v>
      </c>
      <c r="D25489">
        <v>25487</v>
      </c>
      <c r="E25489" t="s">
        <v>17214</v>
      </c>
      <c r="H25489" t="s">
        <v>17214</v>
      </c>
    </row>
    <row r="25490" spans="3:8" x14ac:dyDescent="0.2">
      <c r="C25490">
        <f>VLOOKUP(A25490, E:E,1,0)</f>
        <v>0</v>
      </c>
      <c r="D25490">
        <v>25488</v>
      </c>
      <c r="E25490" t="s">
        <v>17216</v>
      </c>
      <c r="H25490" t="s">
        <v>17216</v>
      </c>
    </row>
    <row r="25491" spans="3:8" x14ac:dyDescent="0.2">
      <c r="C25491">
        <f>VLOOKUP(A25491, E:E,1,0)</f>
        <v>0</v>
      </c>
      <c r="D25491">
        <v>25489</v>
      </c>
      <c r="E25491" t="s">
        <v>14914</v>
      </c>
      <c r="H25491" t="s">
        <v>14914</v>
      </c>
    </row>
    <row r="25492" spans="3:8" x14ac:dyDescent="0.2">
      <c r="C25492">
        <f>VLOOKUP(A25492, E:E,1,0)</f>
        <v>0</v>
      </c>
      <c r="D25492">
        <v>25490</v>
      </c>
      <c r="E25492" t="s">
        <v>50318</v>
      </c>
      <c r="H25492" t="s">
        <v>40084</v>
      </c>
    </row>
    <row r="25493" spans="3:8" x14ac:dyDescent="0.2">
      <c r="C25493">
        <f>VLOOKUP(A25493, E:E,1,0)</f>
        <v>0</v>
      </c>
      <c r="D25493">
        <v>25491</v>
      </c>
      <c r="E25493" t="s">
        <v>10277</v>
      </c>
      <c r="H25493" t="s">
        <v>40085</v>
      </c>
    </row>
    <row r="25494" spans="3:8" x14ac:dyDescent="0.2">
      <c r="C25494">
        <f>VLOOKUP(A25494, E:E,1,0)</f>
        <v>0</v>
      </c>
      <c r="D25494">
        <v>25492</v>
      </c>
      <c r="E25494" t="s">
        <v>30432</v>
      </c>
      <c r="H25494" t="s">
        <v>40086</v>
      </c>
    </row>
    <row r="25495" spans="3:8" x14ac:dyDescent="0.2">
      <c r="C25495">
        <f>VLOOKUP(A25495, E:E,1,0)</f>
        <v>0</v>
      </c>
      <c r="D25495">
        <v>25493</v>
      </c>
      <c r="E25495" t="s">
        <v>12291</v>
      </c>
      <c r="H25495" t="s">
        <v>12291</v>
      </c>
    </row>
    <row r="25496" spans="3:8" x14ac:dyDescent="0.2">
      <c r="C25496">
        <f>VLOOKUP(A25496, E:E,1,0)</f>
        <v>0</v>
      </c>
      <c r="D25496">
        <v>25494</v>
      </c>
      <c r="E25496" t="s">
        <v>50319</v>
      </c>
      <c r="H25496" t="s">
        <v>40087</v>
      </c>
    </row>
    <row r="25497" spans="3:8" x14ac:dyDescent="0.2">
      <c r="C25497">
        <f>VLOOKUP(A25497, E:E,1,0)</f>
        <v>0</v>
      </c>
      <c r="D25497">
        <v>25495</v>
      </c>
      <c r="E25497" t="s">
        <v>50320</v>
      </c>
      <c r="H25497" t="s">
        <v>40088</v>
      </c>
    </row>
    <row r="25498" spans="3:8" x14ac:dyDescent="0.2">
      <c r="C25498">
        <f>VLOOKUP(A25498, E:E,1,0)</f>
        <v>0</v>
      </c>
      <c r="D25498">
        <v>25496</v>
      </c>
      <c r="E25498" t="s">
        <v>40089</v>
      </c>
      <c r="H25498" t="s">
        <v>40089</v>
      </c>
    </row>
    <row r="25499" spans="3:8" x14ac:dyDescent="0.2">
      <c r="C25499">
        <f>VLOOKUP(A25499, E:E,1,0)</f>
        <v>0</v>
      </c>
      <c r="D25499">
        <v>25497</v>
      </c>
      <c r="E25499" t="s">
        <v>40090</v>
      </c>
      <c r="H25499" t="s">
        <v>40090</v>
      </c>
    </row>
    <row r="25500" spans="3:8" x14ac:dyDescent="0.2">
      <c r="C25500">
        <f>VLOOKUP(A25500, E:E,1,0)</f>
        <v>0</v>
      </c>
      <c r="D25500">
        <v>25498</v>
      </c>
      <c r="E25500" t="s">
        <v>17220</v>
      </c>
      <c r="H25500" t="s">
        <v>17220</v>
      </c>
    </row>
    <row r="25501" spans="3:8" x14ac:dyDescent="0.2">
      <c r="C25501">
        <f>VLOOKUP(A25501, E:E,1,0)</f>
        <v>0</v>
      </c>
      <c r="D25501">
        <v>25499</v>
      </c>
      <c r="E25501" t="s">
        <v>40091</v>
      </c>
      <c r="H25501" t="s">
        <v>40091</v>
      </c>
    </row>
    <row r="25502" spans="3:8" x14ac:dyDescent="0.2">
      <c r="C25502">
        <f>VLOOKUP(A25502, E:E,1,0)</f>
        <v>0</v>
      </c>
      <c r="D25502">
        <v>25500</v>
      </c>
      <c r="E25502" t="s">
        <v>50321</v>
      </c>
      <c r="H25502" t="s">
        <v>40092</v>
      </c>
    </row>
    <row r="25503" spans="3:8" x14ac:dyDescent="0.2">
      <c r="C25503">
        <f>VLOOKUP(A25503, E:E,1,0)</f>
        <v>0</v>
      </c>
      <c r="D25503">
        <v>25501</v>
      </c>
      <c r="E25503" t="s">
        <v>40093</v>
      </c>
      <c r="H25503" t="s">
        <v>40093</v>
      </c>
    </row>
    <row r="25504" spans="3:8" x14ac:dyDescent="0.2">
      <c r="C25504">
        <f>VLOOKUP(A25504, E:E,1,0)</f>
        <v>0</v>
      </c>
      <c r="D25504">
        <v>25502</v>
      </c>
      <c r="E25504" t="s">
        <v>50322</v>
      </c>
      <c r="H25504" t="s">
        <v>40094</v>
      </c>
    </row>
    <row r="25505" spans="3:8" x14ac:dyDescent="0.2">
      <c r="C25505">
        <f>VLOOKUP(A25505, E:E,1,0)</f>
        <v>0</v>
      </c>
      <c r="D25505">
        <v>25503</v>
      </c>
      <c r="E25505" t="s">
        <v>2921</v>
      </c>
      <c r="H25505" t="s">
        <v>2921</v>
      </c>
    </row>
    <row r="25506" spans="3:8" x14ac:dyDescent="0.2">
      <c r="C25506">
        <f>VLOOKUP(A25506, E:E,1,0)</f>
        <v>0</v>
      </c>
      <c r="D25506">
        <v>25504</v>
      </c>
      <c r="E25506" t="s">
        <v>40095</v>
      </c>
      <c r="H25506" t="s">
        <v>40095</v>
      </c>
    </row>
    <row r="25507" spans="3:8" x14ac:dyDescent="0.2">
      <c r="C25507">
        <f>VLOOKUP(A25507, E:E,1,0)</f>
        <v>0</v>
      </c>
      <c r="D25507">
        <v>25505</v>
      </c>
      <c r="E25507" t="s">
        <v>40096</v>
      </c>
      <c r="H25507" t="s">
        <v>40096</v>
      </c>
    </row>
    <row r="25508" spans="3:8" x14ac:dyDescent="0.2">
      <c r="C25508">
        <f>VLOOKUP(A25508, E:E,1,0)</f>
        <v>0</v>
      </c>
      <c r="D25508">
        <v>25506</v>
      </c>
      <c r="E25508" t="s">
        <v>10277</v>
      </c>
      <c r="H25508" t="s">
        <v>40097</v>
      </c>
    </row>
    <row r="25509" spans="3:8" x14ac:dyDescent="0.2">
      <c r="C25509">
        <f>VLOOKUP(A25509, E:E,1,0)</f>
        <v>0</v>
      </c>
      <c r="D25509">
        <v>25507</v>
      </c>
      <c r="E25509" t="s">
        <v>40098</v>
      </c>
      <c r="H25509" t="s">
        <v>40098</v>
      </c>
    </row>
    <row r="25510" spans="3:8" x14ac:dyDescent="0.2">
      <c r="C25510">
        <f>VLOOKUP(A25510, E:E,1,0)</f>
        <v>0</v>
      </c>
      <c r="D25510">
        <v>25508</v>
      </c>
      <c r="E25510" t="s">
        <v>40099</v>
      </c>
      <c r="H25510" t="s">
        <v>40099</v>
      </c>
    </row>
    <row r="25511" spans="3:8" x14ac:dyDescent="0.2">
      <c r="C25511">
        <f>VLOOKUP(A25511, E:E,1,0)</f>
        <v>0</v>
      </c>
      <c r="D25511">
        <v>25509</v>
      </c>
      <c r="E25511" t="s">
        <v>50323</v>
      </c>
      <c r="H25511" t="s">
        <v>40100</v>
      </c>
    </row>
    <row r="25512" spans="3:8" x14ac:dyDescent="0.2">
      <c r="C25512">
        <f>VLOOKUP(A25512, E:E,1,0)</f>
        <v>0</v>
      </c>
      <c r="D25512">
        <v>25510</v>
      </c>
      <c r="E25512" t="s">
        <v>17226</v>
      </c>
      <c r="H25512" t="s">
        <v>17226</v>
      </c>
    </row>
    <row r="25513" spans="3:8" x14ac:dyDescent="0.2">
      <c r="C25513">
        <f>VLOOKUP(A25513, E:E,1,0)</f>
        <v>0</v>
      </c>
      <c r="D25513">
        <v>25511</v>
      </c>
      <c r="E25513" t="s">
        <v>40101</v>
      </c>
      <c r="H25513" t="s">
        <v>40101</v>
      </c>
    </row>
    <row r="25514" spans="3:8" x14ac:dyDescent="0.2">
      <c r="C25514">
        <f>VLOOKUP(A25514, E:E,1,0)</f>
        <v>0</v>
      </c>
      <c r="D25514">
        <v>25512</v>
      </c>
      <c r="E25514" t="s">
        <v>40102</v>
      </c>
      <c r="H25514" t="s">
        <v>40102</v>
      </c>
    </row>
    <row r="25515" spans="3:8" x14ac:dyDescent="0.2">
      <c r="C25515">
        <f>VLOOKUP(A25515, E:E,1,0)</f>
        <v>0</v>
      </c>
      <c r="D25515">
        <v>25513</v>
      </c>
      <c r="E25515" t="s">
        <v>40103</v>
      </c>
      <c r="H25515" t="s">
        <v>40103</v>
      </c>
    </row>
    <row r="25516" spans="3:8" x14ac:dyDescent="0.2">
      <c r="C25516">
        <f>VLOOKUP(A25516, E:E,1,0)</f>
        <v>0</v>
      </c>
      <c r="D25516">
        <v>25514</v>
      </c>
      <c r="E25516" t="s">
        <v>50324</v>
      </c>
      <c r="H25516" t="s">
        <v>40104</v>
      </c>
    </row>
    <row r="25517" spans="3:8" x14ac:dyDescent="0.2">
      <c r="C25517">
        <f>VLOOKUP(A25517, E:E,1,0)</f>
        <v>0</v>
      </c>
      <c r="D25517">
        <v>25515</v>
      </c>
      <c r="E25517" t="s">
        <v>40105</v>
      </c>
      <c r="H25517" t="s">
        <v>40105</v>
      </c>
    </row>
    <row r="25518" spans="3:8" x14ac:dyDescent="0.2">
      <c r="C25518">
        <f>VLOOKUP(A25518, E:E,1,0)</f>
        <v>0</v>
      </c>
      <c r="D25518">
        <v>25516</v>
      </c>
      <c r="E25518" t="s">
        <v>17229</v>
      </c>
      <c r="H25518" t="s">
        <v>40106</v>
      </c>
    </row>
    <row r="25519" spans="3:8" x14ac:dyDescent="0.2">
      <c r="C25519">
        <f>VLOOKUP(A25519, E:E,1,0)</f>
        <v>0</v>
      </c>
      <c r="D25519">
        <v>25517</v>
      </c>
      <c r="E25519" t="s">
        <v>50325</v>
      </c>
      <c r="H25519" t="s">
        <v>40107</v>
      </c>
    </row>
    <row r="25520" spans="3:8" x14ac:dyDescent="0.2">
      <c r="C25520">
        <f>VLOOKUP(A25520, E:E,1,0)</f>
        <v>0</v>
      </c>
      <c r="D25520">
        <v>25518</v>
      </c>
      <c r="E25520" t="s">
        <v>40108</v>
      </c>
      <c r="H25520" t="s">
        <v>40108</v>
      </c>
    </row>
    <row r="25521" spans="3:8" x14ac:dyDescent="0.2">
      <c r="C25521">
        <f>VLOOKUP(A25521, E:E,1,0)</f>
        <v>0</v>
      </c>
      <c r="D25521">
        <v>25519</v>
      </c>
      <c r="E25521" t="s">
        <v>40109</v>
      </c>
      <c r="H25521" t="s">
        <v>40109</v>
      </c>
    </row>
    <row r="25522" spans="3:8" x14ac:dyDescent="0.2">
      <c r="C25522">
        <f>VLOOKUP(A25522, E:E,1,0)</f>
        <v>0</v>
      </c>
      <c r="D25522">
        <v>25520</v>
      </c>
      <c r="E25522" t="s">
        <v>17231</v>
      </c>
      <c r="H25522" t="s">
        <v>17231</v>
      </c>
    </row>
    <row r="25523" spans="3:8" x14ac:dyDescent="0.2">
      <c r="C25523">
        <f>VLOOKUP(A25523, E:E,1,0)</f>
        <v>0</v>
      </c>
      <c r="D25523">
        <v>25521</v>
      </c>
      <c r="E25523" t="s">
        <v>50326</v>
      </c>
      <c r="H25523" t="s">
        <v>40110</v>
      </c>
    </row>
    <row r="25524" spans="3:8" x14ac:dyDescent="0.2">
      <c r="C25524">
        <f>VLOOKUP(A25524, E:E,1,0)</f>
        <v>0</v>
      </c>
      <c r="D25524">
        <v>25522</v>
      </c>
      <c r="E25524" t="s">
        <v>50327</v>
      </c>
      <c r="H25524" t="s">
        <v>40111</v>
      </c>
    </row>
    <row r="25525" spans="3:8" x14ac:dyDescent="0.2">
      <c r="C25525">
        <f>VLOOKUP(A25525, E:E,1,0)</f>
        <v>0</v>
      </c>
      <c r="D25525">
        <v>25523</v>
      </c>
      <c r="E25525" t="s">
        <v>40112</v>
      </c>
      <c r="H25525" t="s">
        <v>40112</v>
      </c>
    </row>
    <row r="25526" spans="3:8" x14ac:dyDescent="0.2">
      <c r="C25526">
        <f>VLOOKUP(A25526, E:E,1,0)</f>
        <v>0</v>
      </c>
      <c r="D25526">
        <v>25524</v>
      </c>
      <c r="E25526" t="s">
        <v>40113</v>
      </c>
      <c r="H25526" t="s">
        <v>40113</v>
      </c>
    </row>
    <row r="25527" spans="3:8" x14ac:dyDescent="0.2">
      <c r="C25527">
        <f>VLOOKUP(A25527, E:E,1,0)</f>
        <v>0</v>
      </c>
      <c r="D25527">
        <v>25525</v>
      </c>
      <c r="E25527" t="s">
        <v>40114</v>
      </c>
      <c r="H25527" t="s">
        <v>40114</v>
      </c>
    </row>
    <row r="25528" spans="3:8" x14ac:dyDescent="0.2">
      <c r="C25528">
        <f>VLOOKUP(A25528, E:E,1,0)</f>
        <v>0</v>
      </c>
      <c r="D25528">
        <v>25526</v>
      </c>
      <c r="E25528" t="s">
        <v>50328</v>
      </c>
      <c r="H25528" t="s">
        <v>40115</v>
      </c>
    </row>
    <row r="25529" spans="3:8" x14ac:dyDescent="0.2">
      <c r="C25529">
        <f>VLOOKUP(A25529, E:E,1,0)</f>
        <v>0</v>
      </c>
      <c r="D25529">
        <v>25527</v>
      </c>
      <c r="E25529" t="s">
        <v>50329</v>
      </c>
      <c r="H25529" t="s">
        <v>40116</v>
      </c>
    </row>
    <row r="25530" spans="3:8" x14ac:dyDescent="0.2">
      <c r="C25530">
        <f>VLOOKUP(A25530, E:E,1,0)</f>
        <v>0</v>
      </c>
      <c r="D25530">
        <v>25528</v>
      </c>
      <c r="E25530" t="s">
        <v>3511</v>
      </c>
      <c r="H25530" t="s">
        <v>40117</v>
      </c>
    </row>
    <row r="25531" spans="3:8" x14ac:dyDescent="0.2">
      <c r="C25531">
        <f>VLOOKUP(A25531, E:E,1,0)</f>
        <v>0</v>
      </c>
      <c r="D25531">
        <v>25529</v>
      </c>
      <c r="E25531" t="s">
        <v>50330</v>
      </c>
      <c r="H25531" t="s">
        <v>40118</v>
      </c>
    </row>
    <row r="25532" spans="3:8" x14ac:dyDescent="0.2">
      <c r="C25532">
        <f>VLOOKUP(A25532, E:E,1,0)</f>
        <v>0</v>
      </c>
      <c r="D25532">
        <v>25530</v>
      </c>
      <c r="E25532" t="s">
        <v>50331</v>
      </c>
      <c r="H25532" t="s">
        <v>40119</v>
      </c>
    </row>
    <row r="25533" spans="3:8" x14ac:dyDescent="0.2">
      <c r="C25533">
        <f>VLOOKUP(A25533, E:E,1,0)</f>
        <v>0</v>
      </c>
      <c r="D25533">
        <v>25531</v>
      </c>
      <c r="E25533" t="s">
        <v>40052</v>
      </c>
      <c r="H25533" t="s">
        <v>40120</v>
      </c>
    </row>
    <row r="25534" spans="3:8" x14ac:dyDescent="0.2">
      <c r="C25534">
        <f>VLOOKUP(A25534, E:E,1,0)</f>
        <v>0</v>
      </c>
      <c r="D25534">
        <v>25532</v>
      </c>
      <c r="E25534" t="s">
        <v>11330</v>
      </c>
      <c r="H25534" t="s">
        <v>11330</v>
      </c>
    </row>
    <row r="25535" spans="3:8" ht="51" x14ac:dyDescent="0.2">
      <c r="C25535">
        <f>VLOOKUP(A25535, E:E,1,0)</f>
        <v>0</v>
      </c>
      <c r="D25535">
        <v>25533</v>
      </c>
      <c r="E25535" s="4" t="s">
        <v>50332</v>
      </c>
      <c r="H25535" s="4" t="s">
        <v>40121</v>
      </c>
    </row>
    <row r="25536" spans="3:8" x14ac:dyDescent="0.2">
      <c r="C25536">
        <f>VLOOKUP(A25536, E:E,1,0)</f>
        <v>0</v>
      </c>
      <c r="D25536">
        <v>25534</v>
      </c>
      <c r="E25536" t="s">
        <v>40122</v>
      </c>
      <c r="H25536" t="s">
        <v>40122</v>
      </c>
    </row>
    <row r="25537" spans="3:8" x14ac:dyDescent="0.2">
      <c r="C25537">
        <f>VLOOKUP(A25537, E:E,1,0)</f>
        <v>0</v>
      </c>
      <c r="D25537">
        <v>25535</v>
      </c>
      <c r="E25537" t="s">
        <v>17240</v>
      </c>
      <c r="H25537" t="s">
        <v>17240</v>
      </c>
    </row>
    <row r="25538" spans="3:8" x14ac:dyDescent="0.2">
      <c r="C25538">
        <f>VLOOKUP(A25538, E:E,1,0)</f>
        <v>0</v>
      </c>
      <c r="D25538">
        <v>25536</v>
      </c>
      <c r="E25538" t="s">
        <v>40123</v>
      </c>
      <c r="H25538" t="s">
        <v>40123</v>
      </c>
    </row>
    <row r="25539" spans="3:8" x14ac:dyDescent="0.2">
      <c r="C25539">
        <f>VLOOKUP(A25539, E:E,1,0)</f>
        <v>0</v>
      </c>
      <c r="D25539">
        <v>25537</v>
      </c>
      <c r="E25539" t="s">
        <v>40124</v>
      </c>
      <c r="H25539" t="s">
        <v>40124</v>
      </c>
    </row>
    <row r="25540" spans="3:8" x14ac:dyDescent="0.2">
      <c r="C25540">
        <f>VLOOKUP(A25540, E:E,1,0)</f>
        <v>0</v>
      </c>
      <c r="D25540">
        <v>25538</v>
      </c>
      <c r="E25540" t="s">
        <v>40125</v>
      </c>
      <c r="H25540" t="s">
        <v>40125</v>
      </c>
    </row>
    <row r="25541" spans="3:8" x14ac:dyDescent="0.2">
      <c r="C25541">
        <f>VLOOKUP(A25541, E:E,1,0)</f>
        <v>0</v>
      </c>
      <c r="D25541">
        <v>25539</v>
      </c>
      <c r="E25541" t="s">
        <v>46107</v>
      </c>
      <c r="H25541" t="s">
        <v>40126</v>
      </c>
    </row>
    <row r="25542" spans="3:8" x14ac:dyDescent="0.2">
      <c r="C25542">
        <f>VLOOKUP(A25542, E:E,1,0)</f>
        <v>0</v>
      </c>
      <c r="D25542">
        <v>25540</v>
      </c>
      <c r="E25542" t="s">
        <v>17243</v>
      </c>
      <c r="H25542" t="s">
        <v>17243</v>
      </c>
    </row>
    <row r="25543" spans="3:8" x14ac:dyDescent="0.2">
      <c r="C25543">
        <f>VLOOKUP(A25543, E:E,1,0)</f>
        <v>0</v>
      </c>
      <c r="D25543">
        <v>25541</v>
      </c>
      <c r="E25543" t="s">
        <v>50333</v>
      </c>
      <c r="H25543" t="s">
        <v>40127</v>
      </c>
    </row>
    <row r="25544" spans="3:8" x14ac:dyDescent="0.2">
      <c r="C25544">
        <f>VLOOKUP(A25544, E:E,1,0)</f>
        <v>0</v>
      </c>
      <c r="D25544">
        <v>25542</v>
      </c>
      <c r="E25544" t="s">
        <v>50334</v>
      </c>
      <c r="H25544" t="s">
        <v>40128</v>
      </c>
    </row>
    <row r="25545" spans="3:8" x14ac:dyDescent="0.2">
      <c r="C25545">
        <f>VLOOKUP(A25545, E:E,1,0)</f>
        <v>0</v>
      </c>
      <c r="D25545">
        <v>25543</v>
      </c>
      <c r="E25545" t="s">
        <v>50335</v>
      </c>
      <c r="H25545" t="s">
        <v>40129</v>
      </c>
    </row>
    <row r="25546" spans="3:8" x14ac:dyDescent="0.2">
      <c r="C25546">
        <f>VLOOKUP(A25546, E:E,1,0)</f>
        <v>0</v>
      </c>
      <c r="D25546">
        <v>25544</v>
      </c>
      <c r="E25546" t="s">
        <v>40130</v>
      </c>
      <c r="H25546" t="s">
        <v>40130</v>
      </c>
    </row>
    <row r="25547" spans="3:8" x14ac:dyDescent="0.2">
      <c r="C25547">
        <f>VLOOKUP(A25547, E:E,1,0)</f>
        <v>0</v>
      </c>
      <c r="D25547">
        <v>25545</v>
      </c>
      <c r="E25547" t="s">
        <v>40131</v>
      </c>
      <c r="H25547" t="s">
        <v>40131</v>
      </c>
    </row>
    <row r="25548" spans="3:8" x14ac:dyDescent="0.2">
      <c r="C25548">
        <f>VLOOKUP(A25548, E:E,1,0)</f>
        <v>0</v>
      </c>
      <c r="D25548">
        <v>25546</v>
      </c>
      <c r="E25548" t="s">
        <v>40132</v>
      </c>
      <c r="H25548" t="s">
        <v>40132</v>
      </c>
    </row>
    <row r="25549" spans="3:8" x14ac:dyDescent="0.2">
      <c r="C25549">
        <f>VLOOKUP(A25549, E:E,1,0)</f>
        <v>0</v>
      </c>
      <c r="D25549">
        <v>25547</v>
      </c>
      <c r="E25549" t="s">
        <v>40133</v>
      </c>
      <c r="H25549" t="s">
        <v>40133</v>
      </c>
    </row>
    <row r="25550" spans="3:8" x14ac:dyDescent="0.2">
      <c r="C25550">
        <f>VLOOKUP(A25550, E:E,1,0)</f>
        <v>0</v>
      </c>
      <c r="D25550">
        <v>25548</v>
      </c>
      <c r="E25550" t="s">
        <v>1370</v>
      </c>
      <c r="H25550" t="s">
        <v>40134</v>
      </c>
    </row>
    <row r="25551" spans="3:8" x14ac:dyDescent="0.2">
      <c r="C25551">
        <f>VLOOKUP(A25551, E:E,1,0)</f>
        <v>0</v>
      </c>
      <c r="D25551">
        <v>25549</v>
      </c>
      <c r="E25551" t="s">
        <v>50336</v>
      </c>
      <c r="H25551" t="s">
        <v>40135</v>
      </c>
    </row>
    <row r="25552" spans="3:8" x14ac:dyDescent="0.2">
      <c r="C25552">
        <f>VLOOKUP(A25552, E:E,1,0)</f>
        <v>0</v>
      </c>
      <c r="D25552">
        <v>25550</v>
      </c>
      <c r="E25552" t="s">
        <v>50337</v>
      </c>
      <c r="H25552" t="s">
        <v>40136</v>
      </c>
    </row>
    <row r="25553" spans="3:8" x14ac:dyDescent="0.2">
      <c r="C25553">
        <f>VLOOKUP(A25553, E:E,1,0)</f>
        <v>0</v>
      </c>
      <c r="D25553">
        <v>25551</v>
      </c>
      <c r="E25553" t="s">
        <v>40137</v>
      </c>
      <c r="H25553" t="s">
        <v>40137</v>
      </c>
    </row>
    <row r="25554" spans="3:8" x14ac:dyDescent="0.2">
      <c r="C25554">
        <f>VLOOKUP(A25554, E:E,1,0)</f>
        <v>0</v>
      </c>
      <c r="D25554">
        <v>25552</v>
      </c>
      <c r="E25554" t="s">
        <v>40138</v>
      </c>
      <c r="H25554" t="s">
        <v>40138</v>
      </c>
    </row>
    <row r="25555" spans="3:8" x14ac:dyDescent="0.2">
      <c r="C25555">
        <f>VLOOKUP(A25555, E:E,1,0)</f>
        <v>0</v>
      </c>
      <c r="D25555">
        <v>25553</v>
      </c>
      <c r="E25555" t="s">
        <v>17256</v>
      </c>
      <c r="H25555" t="s">
        <v>17256</v>
      </c>
    </row>
    <row r="25556" spans="3:8" x14ac:dyDescent="0.2">
      <c r="C25556">
        <f>VLOOKUP(A25556, E:E,1,0)</f>
        <v>0</v>
      </c>
      <c r="D25556">
        <v>25554</v>
      </c>
      <c r="E25556" t="s">
        <v>40139</v>
      </c>
      <c r="H25556" t="s">
        <v>40139</v>
      </c>
    </row>
    <row r="25557" spans="3:8" x14ac:dyDescent="0.2">
      <c r="C25557">
        <f>VLOOKUP(A25557, E:E,1,0)</f>
        <v>0</v>
      </c>
      <c r="D25557">
        <v>25555</v>
      </c>
      <c r="E25557" t="s">
        <v>50338</v>
      </c>
      <c r="H25557" t="s">
        <v>40140</v>
      </c>
    </row>
    <row r="25558" spans="3:8" x14ac:dyDescent="0.2">
      <c r="C25558">
        <f>VLOOKUP(A25558, E:E,1,0)</f>
        <v>0</v>
      </c>
      <c r="D25558">
        <v>25556</v>
      </c>
      <c r="E25558" t="s">
        <v>40141</v>
      </c>
      <c r="H25558" t="s">
        <v>40141</v>
      </c>
    </row>
    <row r="25559" spans="3:8" x14ac:dyDescent="0.2">
      <c r="C25559">
        <f>VLOOKUP(A25559, E:E,1,0)</f>
        <v>0</v>
      </c>
      <c r="D25559">
        <v>25557</v>
      </c>
      <c r="E25559" t="s">
        <v>40142</v>
      </c>
      <c r="H25559" t="s">
        <v>40142</v>
      </c>
    </row>
    <row r="25560" spans="3:8" x14ac:dyDescent="0.2">
      <c r="C25560">
        <f>VLOOKUP(A25560, E:E,1,0)</f>
        <v>0</v>
      </c>
      <c r="D25560">
        <v>25558</v>
      </c>
      <c r="E25560" t="s">
        <v>50339</v>
      </c>
      <c r="H25560" t="s">
        <v>40143</v>
      </c>
    </row>
    <row r="25561" spans="3:8" x14ac:dyDescent="0.2">
      <c r="C25561">
        <f>VLOOKUP(A25561, E:E,1,0)</f>
        <v>0</v>
      </c>
      <c r="D25561">
        <v>25559</v>
      </c>
      <c r="E25561" t="s">
        <v>40144</v>
      </c>
      <c r="H25561" t="s">
        <v>40144</v>
      </c>
    </row>
    <row r="25562" spans="3:8" x14ac:dyDescent="0.2">
      <c r="C25562">
        <f>VLOOKUP(A25562, E:E,1,0)</f>
        <v>0</v>
      </c>
      <c r="D25562">
        <v>25560</v>
      </c>
      <c r="E25562" t="s">
        <v>40145</v>
      </c>
      <c r="H25562" t="s">
        <v>40145</v>
      </c>
    </row>
    <row r="25563" spans="3:8" x14ac:dyDescent="0.2">
      <c r="C25563">
        <f>VLOOKUP(A25563, E:E,1,0)</f>
        <v>0</v>
      </c>
      <c r="D25563">
        <v>25561</v>
      </c>
      <c r="E25563" t="s">
        <v>40146</v>
      </c>
      <c r="H25563" t="s">
        <v>40146</v>
      </c>
    </row>
    <row r="25564" spans="3:8" x14ac:dyDescent="0.2">
      <c r="C25564">
        <f>VLOOKUP(A25564, E:E,1,0)</f>
        <v>0</v>
      </c>
      <c r="D25564">
        <v>25562</v>
      </c>
      <c r="E25564" t="s">
        <v>50340</v>
      </c>
      <c r="H25564" t="s">
        <v>40147</v>
      </c>
    </row>
    <row r="25565" spans="3:8" x14ac:dyDescent="0.2">
      <c r="C25565">
        <f>VLOOKUP(A25565, E:E,1,0)</f>
        <v>0</v>
      </c>
      <c r="D25565">
        <v>25563</v>
      </c>
      <c r="E25565" t="s">
        <v>40148</v>
      </c>
      <c r="H25565" t="s">
        <v>40148</v>
      </c>
    </row>
    <row r="25566" spans="3:8" x14ac:dyDescent="0.2">
      <c r="C25566">
        <f>VLOOKUP(A25566, E:E,1,0)</f>
        <v>0</v>
      </c>
      <c r="D25566">
        <v>25564</v>
      </c>
      <c r="E25566" t="s">
        <v>40149</v>
      </c>
      <c r="H25566" t="s">
        <v>40149</v>
      </c>
    </row>
    <row r="25567" spans="3:8" x14ac:dyDescent="0.2">
      <c r="C25567">
        <f>VLOOKUP(A25567, E:E,1,0)</f>
        <v>0</v>
      </c>
      <c r="D25567">
        <v>25565</v>
      </c>
      <c r="E25567" t="s">
        <v>17262</v>
      </c>
      <c r="H25567" t="s">
        <v>40150</v>
      </c>
    </row>
    <row r="25568" spans="3:8" x14ac:dyDescent="0.2">
      <c r="C25568">
        <f>VLOOKUP(A25568, E:E,1,0)</f>
        <v>0</v>
      </c>
      <c r="D25568">
        <v>25566</v>
      </c>
      <c r="E25568">
        <v>46</v>
      </c>
      <c r="H25568">
        <v>46</v>
      </c>
    </row>
    <row r="25569" spans="3:8" x14ac:dyDescent="0.2">
      <c r="C25569">
        <f>VLOOKUP(A25569, E:E,1,0)</f>
        <v>0</v>
      </c>
      <c r="D25569">
        <v>25567</v>
      </c>
      <c r="E25569" t="s">
        <v>40151</v>
      </c>
      <c r="H25569" t="s">
        <v>40151</v>
      </c>
    </row>
    <row r="25570" spans="3:8" x14ac:dyDescent="0.2">
      <c r="C25570">
        <f>VLOOKUP(A25570, E:E,1,0)</f>
        <v>0</v>
      </c>
      <c r="D25570">
        <v>25568</v>
      </c>
      <c r="E25570" t="s">
        <v>46108</v>
      </c>
      <c r="H25570" t="s">
        <v>40152</v>
      </c>
    </row>
    <row r="25571" spans="3:8" x14ac:dyDescent="0.2">
      <c r="C25571">
        <f>VLOOKUP(A25571, E:E,1,0)</f>
        <v>0</v>
      </c>
      <c r="D25571">
        <v>25569</v>
      </c>
      <c r="E25571" t="s">
        <v>40153</v>
      </c>
      <c r="H25571" t="s">
        <v>40153</v>
      </c>
    </row>
    <row r="25572" spans="3:8" x14ac:dyDescent="0.2">
      <c r="C25572">
        <f>VLOOKUP(A25572, E:E,1,0)</f>
        <v>0</v>
      </c>
      <c r="D25572">
        <v>25570</v>
      </c>
      <c r="E25572" t="s">
        <v>40154</v>
      </c>
      <c r="H25572" t="s">
        <v>40154</v>
      </c>
    </row>
    <row r="25573" spans="3:8" x14ac:dyDescent="0.2">
      <c r="C25573">
        <f>VLOOKUP(A25573, E:E,1,0)</f>
        <v>0</v>
      </c>
      <c r="D25573">
        <v>25571</v>
      </c>
      <c r="E25573" t="s">
        <v>50341</v>
      </c>
      <c r="H25573" t="s">
        <v>40155</v>
      </c>
    </row>
    <row r="25574" spans="3:8" x14ac:dyDescent="0.2">
      <c r="C25574">
        <f>VLOOKUP(A25574, E:E,1,0)</f>
        <v>0</v>
      </c>
      <c r="D25574">
        <v>25572</v>
      </c>
      <c r="E25574" t="s">
        <v>40156</v>
      </c>
      <c r="H25574" t="s">
        <v>40156</v>
      </c>
    </row>
    <row r="25575" spans="3:8" x14ac:dyDescent="0.2">
      <c r="C25575">
        <f>VLOOKUP(A25575, E:E,1,0)</f>
        <v>0</v>
      </c>
      <c r="D25575">
        <v>25573</v>
      </c>
      <c r="E25575" t="s">
        <v>40157</v>
      </c>
      <c r="H25575" t="s">
        <v>40157</v>
      </c>
    </row>
    <row r="25576" spans="3:8" x14ac:dyDescent="0.2">
      <c r="C25576">
        <f>VLOOKUP(A25576, E:E,1,0)</f>
        <v>0</v>
      </c>
      <c r="D25576">
        <v>25574</v>
      </c>
      <c r="E25576" t="s">
        <v>17264</v>
      </c>
      <c r="H25576" t="s">
        <v>17264</v>
      </c>
    </row>
    <row r="25577" spans="3:8" x14ac:dyDescent="0.2">
      <c r="C25577">
        <f>VLOOKUP(A25577, E:E,1,0)</f>
        <v>0</v>
      </c>
      <c r="D25577">
        <v>25575</v>
      </c>
      <c r="E25577" t="s">
        <v>40158</v>
      </c>
      <c r="H25577" t="s">
        <v>40158</v>
      </c>
    </row>
    <row r="25578" spans="3:8" x14ac:dyDescent="0.2">
      <c r="C25578">
        <f>VLOOKUP(A25578, E:E,1,0)</f>
        <v>0</v>
      </c>
      <c r="D25578">
        <v>25576</v>
      </c>
      <c r="E25578" t="s">
        <v>50342</v>
      </c>
      <c r="H25578" t="s">
        <v>40159</v>
      </c>
    </row>
    <row r="25579" spans="3:8" x14ac:dyDescent="0.2">
      <c r="C25579">
        <f>VLOOKUP(A25579, E:E,1,0)</f>
        <v>0</v>
      </c>
      <c r="D25579">
        <v>25577</v>
      </c>
      <c r="E25579" t="s">
        <v>50343</v>
      </c>
      <c r="H25579" t="s">
        <v>40160</v>
      </c>
    </row>
    <row r="25580" spans="3:8" x14ac:dyDescent="0.2">
      <c r="C25580">
        <f>VLOOKUP(A25580, E:E,1,0)</f>
        <v>0</v>
      </c>
      <c r="D25580">
        <v>25578</v>
      </c>
      <c r="E25580" t="s">
        <v>40161</v>
      </c>
      <c r="H25580" t="s">
        <v>40161</v>
      </c>
    </row>
    <row r="25581" spans="3:8" x14ac:dyDescent="0.2">
      <c r="C25581">
        <f>VLOOKUP(A25581, E:E,1,0)</f>
        <v>0</v>
      </c>
      <c r="D25581">
        <v>25579</v>
      </c>
      <c r="E25581" t="s">
        <v>40162</v>
      </c>
      <c r="H25581" t="s">
        <v>40162</v>
      </c>
    </row>
    <row r="25582" spans="3:8" x14ac:dyDescent="0.2">
      <c r="C25582">
        <f>VLOOKUP(A25582, E:E,1,0)</f>
        <v>0</v>
      </c>
      <c r="D25582">
        <v>25580</v>
      </c>
      <c r="E25582" t="s">
        <v>40163</v>
      </c>
      <c r="H25582" t="s">
        <v>40163</v>
      </c>
    </row>
    <row r="25583" spans="3:8" x14ac:dyDescent="0.2">
      <c r="C25583">
        <f>VLOOKUP(A25583, E:E,1,0)</f>
        <v>0</v>
      </c>
      <c r="D25583">
        <v>25581</v>
      </c>
      <c r="E25583" t="s">
        <v>46109</v>
      </c>
      <c r="H25583" t="s">
        <v>40164</v>
      </c>
    </row>
    <row r="25584" spans="3:8" x14ac:dyDescent="0.2">
      <c r="C25584">
        <f>VLOOKUP(A25584, E:E,1,0)</f>
        <v>0</v>
      </c>
      <c r="D25584">
        <v>25582</v>
      </c>
      <c r="E25584" t="s">
        <v>50344</v>
      </c>
      <c r="H25584" t="s">
        <v>40165</v>
      </c>
    </row>
    <row r="25585" spans="3:8" x14ac:dyDescent="0.2">
      <c r="C25585">
        <f>VLOOKUP(A25585, E:E,1,0)</f>
        <v>0</v>
      </c>
      <c r="D25585">
        <v>25583</v>
      </c>
      <c r="E25585" t="s">
        <v>50345</v>
      </c>
      <c r="H25585" t="s">
        <v>40166</v>
      </c>
    </row>
    <row r="25586" spans="3:8" x14ac:dyDescent="0.2">
      <c r="C25586">
        <f>VLOOKUP(A25586, E:E,1,0)</f>
        <v>0</v>
      </c>
      <c r="D25586">
        <v>25584</v>
      </c>
      <c r="E25586" t="s">
        <v>17274</v>
      </c>
      <c r="H25586" t="s">
        <v>17274</v>
      </c>
    </row>
    <row r="25587" spans="3:8" x14ac:dyDescent="0.2">
      <c r="C25587">
        <f>VLOOKUP(A25587, E:E,1,0)</f>
        <v>0</v>
      </c>
      <c r="D25587">
        <v>25585</v>
      </c>
      <c r="E25587" t="s">
        <v>50346</v>
      </c>
      <c r="H25587" t="s">
        <v>40167</v>
      </c>
    </row>
    <row r="25588" spans="3:8" x14ac:dyDescent="0.2">
      <c r="C25588">
        <f>VLOOKUP(A25588, E:E,1,0)</f>
        <v>0</v>
      </c>
      <c r="D25588">
        <v>25586</v>
      </c>
      <c r="E25588" t="s">
        <v>3844</v>
      </c>
      <c r="H25588" t="s">
        <v>40168</v>
      </c>
    </row>
    <row r="25589" spans="3:8" x14ac:dyDescent="0.2">
      <c r="C25589">
        <f>VLOOKUP(A25589, E:E,1,0)</f>
        <v>0</v>
      </c>
      <c r="D25589">
        <v>25587</v>
      </c>
      <c r="E25589" t="s">
        <v>40169</v>
      </c>
      <c r="H25589" t="s">
        <v>40169</v>
      </c>
    </row>
    <row r="25590" spans="3:8" x14ac:dyDescent="0.2">
      <c r="C25590">
        <f>VLOOKUP(A25590, E:E,1,0)</f>
        <v>0</v>
      </c>
      <c r="D25590">
        <v>25588</v>
      </c>
      <c r="E25590" t="s">
        <v>17276</v>
      </c>
      <c r="H25590" t="s">
        <v>40170</v>
      </c>
    </row>
    <row r="25591" spans="3:8" x14ac:dyDescent="0.2">
      <c r="C25591">
        <f>VLOOKUP(A25591, E:E,1,0)</f>
        <v>0</v>
      </c>
      <c r="D25591">
        <v>25589</v>
      </c>
      <c r="E25591" t="s">
        <v>40171</v>
      </c>
      <c r="H25591" t="s">
        <v>40171</v>
      </c>
    </row>
    <row r="25592" spans="3:8" x14ac:dyDescent="0.2">
      <c r="C25592">
        <f>VLOOKUP(A25592, E:E,1,0)</f>
        <v>0</v>
      </c>
      <c r="D25592">
        <v>25590</v>
      </c>
      <c r="E25592" t="s">
        <v>40172</v>
      </c>
      <c r="H25592" t="s">
        <v>40172</v>
      </c>
    </row>
    <row r="25593" spans="3:8" x14ac:dyDescent="0.2">
      <c r="C25593">
        <f>VLOOKUP(A25593, E:E,1,0)</f>
        <v>0</v>
      </c>
      <c r="D25593">
        <v>25591</v>
      </c>
      <c r="E25593" t="s">
        <v>40173</v>
      </c>
      <c r="H25593" t="s">
        <v>40173</v>
      </c>
    </row>
    <row r="25594" spans="3:8" x14ac:dyDescent="0.2">
      <c r="C25594">
        <f>VLOOKUP(A25594, E:E,1,0)</f>
        <v>0</v>
      </c>
      <c r="D25594">
        <v>25592</v>
      </c>
      <c r="E25594" t="s">
        <v>40174</v>
      </c>
      <c r="H25594" t="s">
        <v>40174</v>
      </c>
    </row>
    <row r="25595" spans="3:8" x14ac:dyDescent="0.2">
      <c r="C25595">
        <f>VLOOKUP(A25595, E:E,1,0)</f>
        <v>0</v>
      </c>
      <c r="D25595">
        <v>25593</v>
      </c>
      <c r="E25595" t="s">
        <v>40175</v>
      </c>
      <c r="H25595" t="s">
        <v>40175</v>
      </c>
    </row>
    <row r="25596" spans="3:8" x14ac:dyDescent="0.2">
      <c r="C25596">
        <f>VLOOKUP(A25596, E:E,1,0)</f>
        <v>0</v>
      </c>
      <c r="D25596">
        <v>25594</v>
      </c>
      <c r="E25596" t="s">
        <v>40176</v>
      </c>
      <c r="H25596" t="s">
        <v>40176</v>
      </c>
    </row>
    <row r="25597" spans="3:8" x14ac:dyDescent="0.2">
      <c r="C25597">
        <f>VLOOKUP(A25597, E:E,1,0)</f>
        <v>0</v>
      </c>
      <c r="D25597">
        <v>25595</v>
      </c>
      <c r="E25597" t="s">
        <v>40177</v>
      </c>
      <c r="H25597" t="s">
        <v>40177</v>
      </c>
    </row>
    <row r="25598" spans="3:8" x14ac:dyDescent="0.2">
      <c r="C25598">
        <f>VLOOKUP(A25598, E:E,1,0)</f>
        <v>0</v>
      </c>
      <c r="D25598">
        <v>25596</v>
      </c>
      <c r="E25598" t="s">
        <v>40178</v>
      </c>
      <c r="H25598" t="s">
        <v>40178</v>
      </c>
    </row>
    <row r="25599" spans="3:8" x14ac:dyDescent="0.2">
      <c r="C25599">
        <f>VLOOKUP(A25599, E:E,1,0)</f>
        <v>0</v>
      </c>
      <c r="D25599">
        <v>25597</v>
      </c>
      <c r="E25599" t="s">
        <v>46110</v>
      </c>
      <c r="H25599" t="s">
        <v>40179</v>
      </c>
    </row>
    <row r="25600" spans="3:8" x14ac:dyDescent="0.2">
      <c r="C25600">
        <f>VLOOKUP(A25600, E:E,1,0)</f>
        <v>0</v>
      </c>
      <c r="D25600">
        <v>25598</v>
      </c>
      <c r="E25600" t="s">
        <v>50347</v>
      </c>
      <c r="H25600" t="s">
        <v>40180</v>
      </c>
    </row>
    <row r="25601" spans="3:8" x14ac:dyDescent="0.2">
      <c r="C25601">
        <f>VLOOKUP(A25601, E:E,1,0)</f>
        <v>0</v>
      </c>
      <c r="D25601">
        <v>25599</v>
      </c>
      <c r="E25601" t="s">
        <v>40181</v>
      </c>
      <c r="H25601" t="s">
        <v>40181</v>
      </c>
    </row>
    <row r="25602" spans="3:8" x14ac:dyDescent="0.2">
      <c r="C25602">
        <f>VLOOKUP(A25602, E:E,1,0)</f>
        <v>0</v>
      </c>
      <c r="D25602">
        <v>25600</v>
      </c>
      <c r="E25602" t="s">
        <v>40182</v>
      </c>
      <c r="H25602" t="s">
        <v>40182</v>
      </c>
    </row>
    <row r="25603" spans="3:8" x14ac:dyDescent="0.2">
      <c r="C25603">
        <f>VLOOKUP(A25603, E:E,1,0)</f>
        <v>0</v>
      </c>
      <c r="D25603">
        <v>25601</v>
      </c>
      <c r="E25603" t="s">
        <v>40183</v>
      </c>
      <c r="H25603" t="s">
        <v>40183</v>
      </c>
    </row>
    <row r="25604" spans="3:8" x14ac:dyDescent="0.2">
      <c r="C25604">
        <f>VLOOKUP(A25604, E:E,1,0)</f>
        <v>0</v>
      </c>
      <c r="D25604">
        <v>25602</v>
      </c>
      <c r="E25604" t="s">
        <v>40184</v>
      </c>
      <c r="H25604" t="s">
        <v>40184</v>
      </c>
    </row>
    <row r="25605" spans="3:8" x14ac:dyDescent="0.2">
      <c r="C25605">
        <f>VLOOKUP(A25605, E:E,1,0)</f>
        <v>0</v>
      </c>
      <c r="D25605">
        <v>25603</v>
      </c>
      <c r="E25605" t="s">
        <v>46111</v>
      </c>
      <c r="H25605" t="s">
        <v>40185</v>
      </c>
    </row>
    <row r="25606" spans="3:8" x14ac:dyDescent="0.2">
      <c r="C25606">
        <f>VLOOKUP(A25606, E:E,1,0)</f>
        <v>0</v>
      </c>
      <c r="D25606">
        <v>25604</v>
      </c>
      <c r="E25606" t="s">
        <v>17283</v>
      </c>
      <c r="H25606" t="s">
        <v>17283</v>
      </c>
    </row>
    <row r="25607" spans="3:8" x14ac:dyDescent="0.2">
      <c r="C25607">
        <f>VLOOKUP(A25607, E:E,1,0)</f>
        <v>0</v>
      </c>
      <c r="D25607">
        <v>25605</v>
      </c>
      <c r="E25607" t="s">
        <v>40186</v>
      </c>
      <c r="H25607" t="s">
        <v>40186</v>
      </c>
    </row>
    <row r="25608" spans="3:8" x14ac:dyDescent="0.2">
      <c r="C25608">
        <f>VLOOKUP(A25608, E:E,1,0)</f>
        <v>0</v>
      </c>
      <c r="D25608">
        <v>25606</v>
      </c>
      <c r="E25608" t="s">
        <v>50348</v>
      </c>
      <c r="H25608" t="s">
        <v>40187</v>
      </c>
    </row>
    <row r="25609" spans="3:8" x14ac:dyDescent="0.2">
      <c r="C25609">
        <f>VLOOKUP(A25609, E:E,1,0)</f>
        <v>0</v>
      </c>
      <c r="D25609">
        <v>25607</v>
      </c>
      <c r="E25609" t="s">
        <v>50349</v>
      </c>
      <c r="H25609" t="s">
        <v>40188</v>
      </c>
    </row>
    <row r="25610" spans="3:8" x14ac:dyDescent="0.2">
      <c r="C25610">
        <f>VLOOKUP(A25610, E:E,1,0)</f>
        <v>0</v>
      </c>
      <c r="D25610">
        <v>25608</v>
      </c>
      <c r="E25610" t="s">
        <v>50350</v>
      </c>
      <c r="H25610" t="s">
        <v>40189</v>
      </c>
    </row>
    <row r="25611" spans="3:8" x14ac:dyDescent="0.2">
      <c r="C25611">
        <f>VLOOKUP(A25611, E:E,1,0)</f>
        <v>0</v>
      </c>
      <c r="D25611">
        <v>25609</v>
      </c>
      <c r="E25611" t="s">
        <v>40190</v>
      </c>
      <c r="H25611" t="s">
        <v>40190</v>
      </c>
    </row>
    <row r="25612" spans="3:8" x14ac:dyDescent="0.2">
      <c r="C25612">
        <f>VLOOKUP(A25612, E:E,1,0)</f>
        <v>0</v>
      </c>
      <c r="D25612">
        <v>25610</v>
      </c>
      <c r="E25612" t="s">
        <v>50351</v>
      </c>
      <c r="H25612" t="s">
        <v>40191</v>
      </c>
    </row>
    <row r="25613" spans="3:8" x14ac:dyDescent="0.2">
      <c r="C25613">
        <f>VLOOKUP(A25613, E:E,1,0)</f>
        <v>0</v>
      </c>
      <c r="D25613">
        <v>25611</v>
      </c>
      <c r="E25613" t="s">
        <v>40192</v>
      </c>
      <c r="H25613" t="s">
        <v>40192</v>
      </c>
    </row>
    <row r="25614" spans="3:8" x14ac:dyDescent="0.2">
      <c r="C25614">
        <f>VLOOKUP(A25614, E:E,1,0)</f>
        <v>0</v>
      </c>
      <c r="D25614">
        <v>25612</v>
      </c>
      <c r="E25614" t="s">
        <v>17292</v>
      </c>
      <c r="H25614" t="s">
        <v>40193</v>
      </c>
    </row>
    <row r="25615" spans="3:8" x14ac:dyDescent="0.2">
      <c r="C25615">
        <f>VLOOKUP(A25615, E:E,1,0)</f>
        <v>0</v>
      </c>
      <c r="D25615">
        <v>25613</v>
      </c>
      <c r="E25615" t="s">
        <v>40194</v>
      </c>
      <c r="H25615" t="s">
        <v>40194</v>
      </c>
    </row>
    <row r="25616" spans="3:8" x14ac:dyDescent="0.2">
      <c r="C25616">
        <f>VLOOKUP(A25616, E:E,1,0)</f>
        <v>0</v>
      </c>
      <c r="D25616">
        <v>25614</v>
      </c>
      <c r="E25616" t="s">
        <v>40195</v>
      </c>
      <c r="H25616" t="s">
        <v>40195</v>
      </c>
    </row>
    <row r="25617" spans="3:8" x14ac:dyDescent="0.2">
      <c r="C25617">
        <f>VLOOKUP(A25617, E:E,1,0)</f>
        <v>0</v>
      </c>
      <c r="D25617">
        <v>25615</v>
      </c>
      <c r="E25617" t="s">
        <v>40196</v>
      </c>
      <c r="H25617" t="s">
        <v>40196</v>
      </c>
    </row>
    <row r="25618" spans="3:8" x14ac:dyDescent="0.2">
      <c r="C25618">
        <f>VLOOKUP(A25618, E:E,1,0)</f>
        <v>0</v>
      </c>
      <c r="D25618">
        <v>25616</v>
      </c>
      <c r="E25618" t="s">
        <v>17293</v>
      </c>
      <c r="H25618" t="s">
        <v>17293</v>
      </c>
    </row>
    <row r="25619" spans="3:8" x14ac:dyDescent="0.2">
      <c r="C25619">
        <f>VLOOKUP(A25619, E:E,1,0)</f>
        <v>0</v>
      </c>
      <c r="D25619">
        <v>25617</v>
      </c>
      <c r="E25619" t="s">
        <v>50352</v>
      </c>
      <c r="H25619" t="s">
        <v>40197</v>
      </c>
    </row>
    <row r="25620" spans="3:8" x14ac:dyDescent="0.2">
      <c r="C25620">
        <f>VLOOKUP(A25620, E:E,1,0)</f>
        <v>0</v>
      </c>
      <c r="D25620">
        <v>25618</v>
      </c>
      <c r="E25620" t="s">
        <v>40198</v>
      </c>
      <c r="H25620" t="s">
        <v>40198</v>
      </c>
    </row>
    <row r="25621" spans="3:8" x14ac:dyDescent="0.2">
      <c r="C25621">
        <f>VLOOKUP(A25621, E:E,1,0)</f>
        <v>0</v>
      </c>
      <c r="D25621">
        <v>25619</v>
      </c>
      <c r="E25621" t="s">
        <v>50353</v>
      </c>
      <c r="H25621" t="s">
        <v>40199</v>
      </c>
    </row>
    <row r="25622" spans="3:8" x14ac:dyDescent="0.2">
      <c r="C25622">
        <f>VLOOKUP(A25622, E:E,1,0)</f>
        <v>0</v>
      </c>
      <c r="D25622">
        <v>25620</v>
      </c>
      <c r="E25622" t="s">
        <v>50354</v>
      </c>
      <c r="H25622" t="s">
        <v>40200</v>
      </c>
    </row>
    <row r="25623" spans="3:8" x14ac:dyDescent="0.2">
      <c r="C25623">
        <f>VLOOKUP(A25623, E:E,1,0)</f>
        <v>0</v>
      </c>
      <c r="D25623">
        <v>25621</v>
      </c>
      <c r="E25623" t="s">
        <v>40201</v>
      </c>
      <c r="H25623" t="s">
        <v>40201</v>
      </c>
    </row>
    <row r="25624" spans="3:8" x14ac:dyDescent="0.2">
      <c r="C25624">
        <f>VLOOKUP(A25624, E:E,1,0)</f>
        <v>0</v>
      </c>
      <c r="D25624">
        <v>25622</v>
      </c>
      <c r="E25624" t="s">
        <v>15870</v>
      </c>
      <c r="H25624" t="s">
        <v>15870</v>
      </c>
    </row>
    <row r="25625" spans="3:8" x14ac:dyDescent="0.2">
      <c r="C25625">
        <f>VLOOKUP(A25625, E:E,1,0)</f>
        <v>0</v>
      </c>
      <c r="D25625">
        <v>25623</v>
      </c>
      <c r="E25625" t="s">
        <v>40202</v>
      </c>
      <c r="H25625" t="s">
        <v>40202</v>
      </c>
    </row>
    <row r="25626" spans="3:8" x14ac:dyDescent="0.2">
      <c r="C25626">
        <f>VLOOKUP(A25626, E:E,1,0)</f>
        <v>0</v>
      </c>
      <c r="D25626">
        <v>25624</v>
      </c>
      <c r="E25626" t="s">
        <v>4203</v>
      </c>
      <c r="H25626" t="s">
        <v>4203</v>
      </c>
    </row>
    <row r="25627" spans="3:8" x14ac:dyDescent="0.2">
      <c r="C25627">
        <f>VLOOKUP(A25627, E:E,1,0)</f>
        <v>0</v>
      </c>
      <c r="D25627">
        <v>25625</v>
      </c>
      <c r="E25627" t="s">
        <v>40203</v>
      </c>
      <c r="H25627" t="s">
        <v>40203</v>
      </c>
    </row>
    <row r="25628" spans="3:8" x14ac:dyDescent="0.2">
      <c r="C25628">
        <f>VLOOKUP(A25628, E:E,1,0)</f>
        <v>0</v>
      </c>
      <c r="D25628">
        <v>25626</v>
      </c>
      <c r="E25628" t="s">
        <v>2177</v>
      </c>
      <c r="H25628" t="s">
        <v>40204</v>
      </c>
    </row>
    <row r="25629" spans="3:8" ht="51" x14ac:dyDescent="0.2">
      <c r="C25629">
        <f>VLOOKUP(A25629, E:E,1,0)</f>
        <v>0</v>
      </c>
      <c r="D25629">
        <v>25627</v>
      </c>
      <c r="E25629" s="4" t="s">
        <v>40205</v>
      </c>
      <c r="H25629" s="4" t="s">
        <v>40205</v>
      </c>
    </row>
    <row r="25630" spans="3:8" x14ac:dyDescent="0.2">
      <c r="C25630">
        <f>VLOOKUP(A25630, E:E,1,0)</f>
        <v>0</v>
      </c>
      <c r="D25630">
        <v>25628</v>
      </c>
      <c r="E25630" t="s">
        <v>2537</v>
      </c>
      <c r="H25630" t="s">
        <v>40206</v>
      </c>
    </row>
    <row r="25631" spans="3:8" x14ac:dyDescent="0.2">
      <c r="C25631">
        <f>VLOOKUP(A25631, E:E,1,0)</f>
        <v>0</v>
      </c>
      <c r="D25631">
        <v>25629</v>
      </c>
      <c r="E25631" t="s">
        <v>40207</v>
      </c>
      <c r="H25631" t="s">
        <v>40207</v>
      </c>
    </row>
    <row r="25632" spans="3:8" x14ac:dyDescent="0.2">
      <c r="C25632">
        <f>VLOOKUP(A25632, E:E,1,0)</f>
        <v>0</v>
      </c>
      <c r="D25632">
        <v>25630</v>
      </c>
      <c r="E25632" t="s">
        <v>40208</v>
      </c>
      <c r="H25632" t="s">
        <v>40208</v>
      </c>
    </row>
    <row r="25633" spans="3:8" x14ac:dyDescent="0.2">
      <c r="C25633">
        <f>VLOOKUP(A25633, E:E,1,0)</f>
        <v>0</v>
      </c>
      <c r="D25633">
        <v>25631</v>
      </c>
      <c r="E25633" t="s">
        <v>40209</v>
      </c>
      <c r="H25633" t="s">
        <v>40209</v>
      </c>
    </row>
    <row r="25634" spans="3:8" x14ac:dyDescent="0.2">
      <c r="C25634">
        <f>VLOOKUP(A25634, E:E,1,0)</f>
        <v>0</v>
      </c>
      <c r="D25634">
        <v>25632</v>
      </c>
      <c r="E25634" t="s">
        <v>40210</v>
      </c>
      <c r="H25634" t="s">
        <v>40210</v>
      </c>
    </row>
    <row r="25635" spans="3:8" x14ac:dyDescent="0.2">
      <c r="C25635">
        <f>VLOOKUP(A25635, E:E,1,0)</f>
        <v>0</v>
      </c>
      <c r="D25635">
        <v>25633</v>
      </c>
      <c r="E25635" t="s">
        <v>50355</v>
      </c>
      <c r="H25635" t="s">
        <v>40211</v>
      </c>
    </row>
    <row r="25636" spans="3:8" x14ac:dyDescent="0.2">
      <c r="C25636">
        <f>VLOOKUP(A25636, E:E,1,0)</f>
        <v>0</v>
      </c>
      <c r="D25636">
        <v>25634</v>
      </c>
      <c r="E25636" t="s">
        <v>40212</v>
      </c>
      <c r="H25636" t="s">
        <v>40212</v>
      </c>
    </row>
    <row r="25637" spans="3:8" x14ac:dyDescent="0.2">
      <c r="C25637">
        <f>VLOOKUP(A25637, E:E,1,0)</f>
        <v>0</v>
      </c>
      <c r="D25637">
        <v>25635</v>
      </c>
      <c r="E25637" t="s">
        <v>8055</v>
      </c>
      <c r="H25637" t="s">
        <v>40213</v>
      </c>
    </row>
    <row r="25638" spans="3:8" x14ac:dyDescent="0.2">
      <c r="C25638">
        <f>VLOOKUP(A25638, E:E,1,0)</f>
        <v>0</v>
      </c>
      <c r="D25638">
        <v>25636</v>
      </c>
      <c r="E25638" t="s">
        <v>50356</v>
      </c>
      <c r="H25638" t="s">
        <v>40214</v>
      </c>
    </row>
    <row r="25639" spans="3:8" x14ac:dyDescent="0.2">
      <c r="C25639">
        <f>VLOOKUP(A25639, E:E,1,0)</f>
        <v>0</v>
      </c>
      <c r="D25639">
        <v>25637</v>
      </c>
      <c r="E25639" t="s">
        <v>40215</v>
      </c>
      <c r="H25639" t="s">
        <v>40215</v>
      </c>
    </row>
    <row r="25640" spans="3:8" x14ac:dyDescent="0.2">
      <c r="C25640">
        <f>VLOOKUP(A25640, E:E,1,0)</f>
        <v>0</v>
      </c>
      <c r="D25640">
        <v>25638</v>
      </c>
      <c r="E25640" t="s">
        <v>40216</v>
      </c>
      <c r="H25640" t="s">
        <v>40216</v>
      </c>
    </row>
    <row r="25641" spans="3:8" x14ac:dyDescent="0.2">
      <c r="C25641">
        <f>VLOOKUP(A25641, E:E,1,0)</f>
        <v>0</v>
      </c>
      <c r="D25641">
        <v>25639</v>
      </c>
      <c r="E25641" t="s">
        <v>40217</v>
      </c>
      <c r="H25641" t="s">
        <v>40217</v>
      </c>
    </row>
    <row r="25642" spans="3:8" x14ac:dyDescent="0.2">
      <c r="C25642">
        <f>VLOOKUP(A25642, E:E,1,0)</f>
        <v>0</v>
      </c>
      <c r="D25642">
        <v>25640</v>
      </c>
      <c r="E25642" t="s">
        <v>11236</v>
      </c>
      <c r="H25642" t="s">
        <v>11236</v>
      </c>
    </row>
    <row r="25643" spans="3:8" x14ac:dyDescent="0.2">
      <c r="C25643">
        <f>VLOOKUP(A25643, E:E,1,0)</f>
        <v>0</v>
      </c>
      <c r="D25643">
        <v>25641</v>
      </c>
      <c r="E25643" t="s">
        <v>40218</v>
      </c>
      <c r="H25643" t="s">
        <v>40218</v>
      </c>
    </row>
    <row r="25644" spans="3:8" x14ac:dyDescent="0.2">
      <c r="C25644">
        <f>VLOOKUP(A25644, E:E,1,0)</f>
        <v>0</v>
      </c>
      <c r="D25644">
        <v>25642</v>
      </c>
      <c r="E25644" t="s">
        <v>40219</v>
      </c>
      <c r="H25644" t="s">
        <v>40219</v>
      </c>
    </row>
    <row r="25645" spans="3:8" x14ac:dyDescent="0.2">
      <c r="C25645">
        <f>VLOOKUP(A25645, E:E,1,0)</f>
        <v>0</v>
      </c>
      <c r="D25645">
        <v>25643</v>
      </c>
      <c r="E25645" t="s">
        <v>17309</v>
      </c>
      <c r="H25645" t="s">
        <v>40220</v>
      </c>
    </row>
    <row r="25646" spans="3:8" x14ac:dyDescent="0.2">
      <c r="C25646">
        <f>VLOOKUP(A25646, E:E,1,0)</f>
        <v>0</v>
      </c>
      <c r="D25646">
        <v>25644</v>
      </c>
      <c r="E25646" t="s">
        <v>40221</v>
      </c>
      <c r="H25646" t="s">
        <v>40221</v>
      </c>
    </row>
    <row r="25647" spans="3:8" x14ac:dyDescent="0.2">
      <c r="C25647">
        <f>VLOOKUP(A25647, E:E,1,0)</f>
        <v>0</v>
      </c>
      <c r="D25647">
        <v>25645</v>
      </c>
      <c r="E25647" t="s">
        <v>17307</v>
      </c>
      <c r="H25647" t="s">
        <v>17307</v>
      </c>
    </row>
    <row r="25648" spans="3:8" x14ac:dyDescent="0.2">
      <c r="C25648">
        <f>VLOOKUP(A25648, E:E,1,0)</f>
        <v>0</v>
      </c>
      <c r="D25648">
        <v>25646</v>
      </c>
      <c r="E25648" t="s">
        <v>50357</v>
      </c>
      <c r="H25648" t="s">
        <v>40222</v>
      </c>
    </row>
    <row r="25649" spans="3:8" x14ac:dyDescent="0.2">
      <c r="C25649">
        <f>VLOOKUP(A25649, E:E,1,0)</f>
        <v>0</v>
      </c>
      <c r="D25649">
        <v>25647</v>
      </c>
      <c r="E25649" t="s">
        <v>40223</v>
      </c>
      <c r="H25649" t="s">
        <v>40223</v>
      </c>
    </row>
    <row r="25650" spans="3:8" x14ac:dyDescent="0.2">
      <c r="C25650">
        <f>VLOOKUP(A25650, E:E,1,0)</f>
        <v>0</v>
      </c>
      <c r="D25650">
        <v>25648</v>
      </c>
      <c r="E25650" t="s">
        <v>40224</v>
      </c>
      <c r="H25650" t="s">
        <v>40224</v>
      </c>
    </row>
    <row r="25651" spans="3:8" x14ac:dyDescent="0.2">
      <c r="C25651">
        <f>VLOOKUP(A25651, E:E,1,0)</f>
        <v>0</v>
      </c>
      <c r="D25651">
        <v>25649</v>
      </c>
      <c r="E25651" t="s">
        <v>40225</v>
      </c>
      <c r="H25651" t="s">
        <v>40225</v>
      </c>
    </row>
    <row r="25652" spans="3:8" x14ac:dyDescent="0.2">
      <c r="C25652">
        <f>VLOOKUP(A25652, E:E,1,0)</f>
        <v>0</v>
      </c>
      <c r="D25652">
        <v>25650</v>
      </c>
      <c r="E25652">
        <v>367</v>
      </c>
      <c r="H25652">
        <v>367</v>
      </c>
    </row>
    <row r="25653" spans="3:8" x14ac:dyDescent="0.2">
      <c r="C25653">
        <f>VLOOKUP(A25653, E:E,1,0)</f>
        <v>0</v>
      </c>
      <c r="D25653">
        <v>25651</v>
      </c>
      <c r="E25653" t="s">
        <v>50358</v>
      </c>
      <c r="H25653" t="s">
        <v>40226</v>
      </c>
    </row>
    <row r="25654" spans="3:8" x14ac:dyDescent="0.2">
      <c r="C25654">
        <f>VLOOKUP(A25654, E:E,1,0)</f>
        <v>0</v>
      </c>
      <c r="D25654">
        <v>25652</v>
      </c>
      <c r="E25654" t="s">
        <v>50359</v>
      </c>
      <c r="H25654" t="s">
        <v>40227</v>
      </c>
    </row>
    <row r="25655" spans="3:8" x14ac:dyDescent="0.2">
      <c r="C25655">
        <f>VLOOKUP(A25655, E:E,1,0)</f>
        <v>0</v>
      </c>
      <c r="D25655">
        <v>25653</v>
      </c>
      <c r="E25655" t="s">
        <v>50360</v>
      </c>
      <c r="H25655" t="s">
        <v>40228</v>
      </c>
    </row>
    <row r="25656" spans="3:8" x14ac:dyDescent="0.2">
      <c r="C25656">
        <f>VLOOKUP(A25656, E:E,1,0)</f>
        <v>0</v>
      </c>
      <c r="D25656">
        <v>25654</v>
      </c>
      <c r="E25656" t="s">
        <v>40229</v>
      </c>
      <c r="H25656" t="s">
        <v>40229</v>
      </c>
    </row>
    <row r="25657" spans="3:8" x14ac:dyDescent="0.2">
      <c r="C25657">
        <f>VLOOKUP(A25657, E:E,1,0)</f>
        <v>0</v>
      </c>
      <c r="D25657">
        <v>25655</v>
      </c>
      <c r="E25657" t="s">
        <v>4361</v>
      </c>
      <c r="H25657" t="s">
        <v>40230</v>
      </c>
    </row>
    <row r="25658" spans="3:8" x14ac:dyDescent="0.2">
      <c r="C25658">
        <f>VLOOKUP(A25658, E:E,1,0)</f>
        <v>0</v>
      </c>
      <c r="D25658">
        <v>25656</v>
      </c>
      <c r="E25658" t="s">
        <v>40231</v>
      </c>
      <c r="H25658" t="s">
        <v>40231</v>
      </c>
    </row>
    <row r="25659" spans="3:8" x14ac:dyDescent="0.2">
      <c r="C25659">
        <f>VLOOKUP(A25659, E:E,1,0)</f>
        <v>0</v>
      </c>
      <c r="D25659">
        <v>25657</v>
      </c>
      <c r="E25659" t="s">
        <v>40232</v>
      </c>
      <c r="H25659" t="s">
        <v>40232</v>
      </c>
    </row>
    <row r="25660" spans="3:8" x14ac:dyDescent="0.2">
      <c r="C25660">
        <f>VLOOKUP(A25660, E:E,1,0)</f>
        <v>0</v>
      </c>
      <c r="D25660">
        <v>25658</v>
      </c>
      <c r="E25660" t="s">
        <v>50361</v>
      </c>
      <c r="H25660" t="s">
        <v>40233</v>
      </c>
    </row>
    <row r="25661" spans="3:8" x14ac:dyDescent="0.2">
      <c r="C25661">
        <f>VLOOKUP(A25661, E:E,1,0)</f>
        <v>0</v>
      </c>
      <c r="D25661">
        <v>25659</v>
      </c>
      <c r="E25661" t="s">
        <v>50362</v>
      </c>
      <c r="H25661" t="s">
        <v>40234</v>
      </c>
    </row>
    <row r="25662" spans="3:8" x14ac:dyDescent="0.2">
      <c r="C25662">
        <f>VLOOKUP(A25662, E:E,1,0)</f>
        <v>0</v>
      </c>
      <c r="D25662">
        <v>25660</v>
      </c>
      <c r="E25662" t="s">
        <v>40235</v>
      </c>
      <c r="H25662" t="s">
        <v>40235</v>
      </c>
    </row>
    <row r="25663" spans="3:8" x14ac:dyDescent="0.2">
      <c r="C25663">
        <f>VLOOKUP(A25663, E:E,1,0)</f>
        <v>0</v>
      </c>
      <c r="D25663">
        <v>25661</v>
      </c>
      <c r="E25663" t="s">
        <v>50363</v>
      </c>
      <c r="H25663" t="s">
        <v>40236</v>
      </c>
    </row>
    <row r="25664" spans="3:8" x14ac:dyDescent="0.2">
      <c r="C25664">
        <f>VLOOKUP(A25664, E:E,1,0)</f>
        <v>0</v>
      </c>
      <c r="D25664">
        <v>25662</v>
      </c>
      <c r="E25664" t="s">
        <v>50364</v>
      </c>
      <c r="H25664" t="s">
        <v>40237</v>
      </c>
    </row>
    <row r="25665" spans="3:8" x14ac:dyDescent="0.2">
      <c r="C25665">
        <f>VLOOKUP(A25665, E:E,1,0)</f>
        <v>0</v>
      </c>
      <c r="D25665">
        <v>25663</v>
      </c>
      <c r="E25665" t="s">
        <v>50365</v>
      </c>
      <c r="H25665" t="s">
        <v>40238</v>
      </c>
    </row>
    <row r="25666" spans="3:8" x14ac:dyDescent="0.2">
      <c r="C25666">
        <f>VLOOKUP(A25666, E:E,1,0)</f>
        <v>0</v>
      </c>
      <c r="D25666">
        <v>25664</v>
      </c>
      <c r="E25666" t="s">
        <v>50366</v>
      </c>
      <c r="H25666" t="s">
        <v>40239</v>
      </c>
    </row>
    <row r="25667" spans="3:8" x14ac:dyDescent="0.2">
      <c r="C25667">
        <f>VLOOKUP(A25667, E:E,1,0)</f>
        <v>0</v>
      </c>
      <c r="D25667">
        <v>25665</v>
      </c>
      <c r="E25667" t="s">
        <v>40240</v>
      </c>
      <c r="H25667" t="s">
        <v>40240</v>
      </c>
    </row>
    <row r="25668" spans="3:8" x14ac:dyDescent="0.2">
      <c r="C25668">
        <f>VLOOKUP(A25668, E:E,1,0)</f>
        <v>0</v>
      </c>
      <c r="D25668">
        <v>25666</v>
      </c>
      <c r="E25668" t="s">
        <v>50367</v>
      </c>
      <c r="H25668" t="s">
        <v>40241</v>
      </c>
    </row>
    <row r="25669" spans="3:8" x14ac:dyDescent="0.2">
      <c r="C25669">
        <f>VLOOKUP(A25669, E:E,1,0)</f>
        <v>0</v>
      </c>
      <c r="D25669">
        <v>25667</v>
      </c>
      <c r="E25669" t="s">
        <v>17326</v>
      </c>
      <c r="H25669" t="s">
        <v>17326</v>
      </c>
    </row>
    <row r="25670" spans="3:8" x14ac:dyDescent="0.2">
      <c r="C25670">
        <f>VLOOKUP(A25670, E:E,1,0)</f>
        <v>0</v>
      </c>
      <c r="D25670">
        <v>25668</v>
      </c>
      <c r="E25670" t="s">
        <v>17327</v>
      </c>
      <c r="H25670" t="s">
        <v>17327</v>
      </c>
    </row>
    <row r="25671" spans="3:8" x14ac:dyDescent="0.2">
      <c r="C25671">
        <f>VLOOKUP(A25671, E:E,1,0)</f>
        <v>0</v>
      </c>
      <c r="D25671">
        <v>25669</v>
      </c>
      <c r="E25671" t="s">
        <v>17328</v>
      </c>
      <c r="H25671" t="s">
        <v>17328</v>
      </c>
    </row>
    <row r="25672" spans="3:8" x14ac:dyDescent="0.2">
      <c r="C25672">
        <f>VLOOKUP(A25672, E:E,1,0)</f>
        <v>0</v>
      </c>
      <c r="D25672">
        <v>25670</v>
      </c>
      <c r="E25672" t="s">
        <v>40242</v>
      </c>
      <c r="H25672" t="s">
        <v>40242</v>
      </c>
    </row>
    <row r="25673" spans="3:8" x14ac:dyDescent="0.2">
      <c r="C25673">
        <f>VLOOKUP(A25673, E:E,1,0)</f>
        <v>0</v>
      </c>
      <c r="D25673">
        <v>25671</v>
      </c>
      <c r="E25673" t="s">
        <v>40243</v>
      </c>
      <c r="H25673" t="s">
        <v>40243</v>
      </c>
    </row>
    <row r="25674" spans="3:8" x14ac:dyDescent="0.2">
      <c r="C25674">
        <f>VLOOKUP(A25674, E:E,1,0)</f>
        <v>0</v>
      </c>
      <c r="D25674">
        <v>25672</v>
      </c>
      <c r="E25674" t="s">
        <v>40244</v>
      </c>
      <c r="H25674" t="s">
        <v>40244</v>
      </c>
    </row>
    <row r="25675" spans="3:8" x14ac:dyDescent="0.2">
      <c r="C25675">
        <f>VLOOKUP(A25675, E:E,1,0)</f>
        <v>0</v>
      </c>
      <c r="D25675">
        <v>25673</v>
      </c>
      <c r="E25675" t="s">
        <v>17333</v>
      </c>
      <c r="H25675" t="s">
        <v>40245</v>
      </c>
    </row>
    <row r="25676" spans="3:8" x14ac:dyDescent="0.2">
      <c r="C25676">
        <f>VLOOKUP(A25676, E:E,1,0)</f>
        <v>0</v>
      </c>
      <c r="D25676">
        <v>25674</v>
      </c>
      <c r="E25676" t="s">
        <v>17332</v>
      </c>
      <c r="H25676" t="s">
        <v>40246</v>
      </c>
    </row>
    <row r="25677" spans="3:8" x14ac:dyDescent="0.2">
      <c r="C25677">
        <f>VLOOKUP(A25677, E:E,1,0)</f>
        <v>0</v>
      </c>
      <c r="D25677">
        <v>25675</v>
      </c>
      <c r="E25677" t="s">
        <v>17330</v>
      </c>
      <c r="H25677" t="s">
        <v>40247</v>
      </c>
    </row>
    <row r="25678" spans="3:8" x14ac:dyDescent="0.2">
      <c r="C25678">
        <f>VLOOKUP(A25678, E:E,1,0)</f>
        <v>0</v>
      </c>
      <c r="D25678">
        <v>25676</v>
      </c>
      <c r="E25678" t="s">
        <v>6958</v>
      </c>
      <c r="H25678" t="s">
        <v>40248</v>
      </c>
    </row>
    <row r="25679" spans="3:8" x14ac:dyDescent="0.2">
      <c r="C25679">
        <f>VLOOKUP(A25679, E:E,1,0)</f>
        <v>0</v>
      </c>
      <c r="D25679">
        <v>25677</v>
      </c>
      <c r="E25679" t="s">
        <v>17329</v>
      </c>
      <c r="H25679" t="s">
        <v>40249</v>
      </c>
    </row>
    <row r="25680" spans="3:8" x14ac:dyDescent="0.2">
      <c r="C25680">
        <f>VLOOKUP(A25680, E:E,1,0)</f>
        <v>0</v>
      </c>
      <c r="D25680">
        <v>25678</v>
      </c>
      <c r="E25680" t="s">
        <v>17331</v>
      </c>
      <c r="H25680" t="s">
        <v>40250</v>
      </c>
    </row>
    <row r="25681" spans="3:8" x14ac:dyDescent="0.2">
      <c r="C25681">
        <f>VLOOKUP(A25681, E:E,1,0)</f>
        <v>0</v>
      </c>
      <c r="D25681">
        <v>25679</v>
      </c>
      <c r="E25681" t="s">
        <v>39</v>
      </c>
      <c r="H25681" t="s">
        <v>40251</v>
      </c>
    </row>
    <row r="25682" spans="3:8" x14ac:dyDescent="0.2">
      <c r="C25682">
        <f>VLOOKUP(A25682, E:E,1,0)</f>
        <v>0</v>
      </c>
      <c r="D25682">
        <v>25680</v>
      </c>
      <c r="E25682" t="s">
        <v>324</v>
      </c>
      <c r="H25682" t="s">
        <v>40252</v>
      </c>
    </row>
    <row r="25683" spans="3:8" x14ac:dyDescent="0.2">
      <c r="C25683">
        <f>VLOOKUP(A25683, E:E,1,0)</f>
        <v>0</v>
      </c>
      <c r="D25683">
        <v>25681</v>
      </c>
      <c r="E25683" t="s">
        <v>50368</v>
      </c>
      <c r="H25683" t="s">
        <v>40253</v>
      </c>
    </row>
    <row r="25684" spans="3:8" x14ac:dyDescent="0.2">
      <c r="C25684">
        <f>VLOOKUP(A25684, E:E,1,0)</f>
        <v>0</v>
      </c>
      <c r="D25684">
        <v>25682</v>
      </c>
      <c r="E25684" t="s">
        <v>50369</v>
      </c>
      <c r="H25684" t="s">
        <v>40254</v>
      </c>
    </row>
    <row r="25685" spans="3:8" x14ac:dyDescent="0.2">
      <c r="C25685">
        <f>VLOOKUP(A25685, E:E,1,0)</f>
        <v>0</v>
      </c>
      <c r="D25685">
        <v>25683</v>
      </c>
      <c r="E25685" t="s">
        <v>40255</v>
      </c>
      <c r="H25685" t="s">
        <v>40255</v>
      </c>
    </row>
    <row r="25686" spans="3:8" x14ac:dyDescent="0.2">
      <c r="C25686">
        <f>VLOOKUP(A25686, E:E,1,0)</f>
        <v>0</v>
      </c>
      <c r="D25686">
        <v>25684</v>
      </c>
      <c r="E25686" t="s">
        <v>40256</v>
      </c>
      <c r="H25686" t="s">
        <v>40256</v>
      </c>
    </row>
    <row r="25687" spans="3:8" x14ac:dyDescent="0.2">
      <c r="C25687">
        <f>VLOOKUP(A25687, E:E,1,0)</f>
        <v>0</v>
      </c>
      <c r="D25687">
        <v>25685</v>
      </c>
      <c r="E25687" t="s">
        <v>40257</v>
      </c>
      <c r="H25687" t="s">
        <v>40257</v>
      </c>
    </row>
    <row r="25688" spans="3:8" x14ac:dyDescent="0.2">
      <c r="C25688">
        <f>VLOOKUP(A25688, E:E,1,0)</f>
        <v>0</v>
      </c>
      <c r="D25688">
        <v>25686</v>
      </c>
      <c r="E25688" t="s">
        <v>50370</v>
      </c>
      <c r="H25688" t="s">
        <v>40258</v>
      </c>
    </row>
    <row r="25689" spans="3:8" x14ac:dyDescent="0.2">
      <c r="C25689">
        <f>VLOOKUP(A25689, E:E,1,0)</f>
        <v>0</v>
      </c>
      <c r="D25689">
        <v>25687</v>
      </c>
      <c r="E25689" t="s">
        <v>40259</v>
      </c>
      <c r="H25689" t="s">
        <v>40259</v>
      </c>
    </row>
    <row r="25690" spans="3:8" x14ac:dyDescent="0.2">
      <c r="C25690">
        <f>VLOOKUP(A25690, E:E,1,0)</f>
        <v>0</v>
      </c>
      <c r="D25690">
        <v>25688</v>
      </c>
      <c r="E25690" t="s">
        <v>40260</v>
      </c>
      <c r="H25690" t="s">
        <v>40260</v>
      </c>
    </row>
    <row r="25691" spans="3:8" x14ac:dyDescent="0.2">
      <c r="C25691">
        <f>VLOOKUP(A25691, E:E,1,0)</f>
        <v>0</v>
      </c>
      <c r="D25691">
        <v>25689</v>
      </c>
      <c r="E25691" t="s">
        <v>40261</v>
      </c>
      <c r="H25691" t="s">
        <v>40261</v>
      </c>
    </row>
    <row r="25692" spans="3:8" x14ac:dyDescent="0.2">
      <c r="C25692">
        <f>VLOOKUP(A25692, E:E,1,0)</f>
        <v>0</v>
      </c>
      <c r="D25692">
        <v>25690</v>
      </c>
      <c r="E25692" t="s">
        <v>40262</v>
      </c>
      <c r="H25692" t="s">
        <v>40262</v>
      </c>
    </row>
    <row r="25693" spans="3:8" x14ac:dyDescent="0.2">
      <c r="C25693">
        <f>VLOOKUP(A25693, E:E,1,0)</f>
        <v>0</v>
      </c>
      <c r="D25693">
        <v>25691</v>
      </c>
      <c r="E25693" t="s">
        <v>40263</v>
      </c>
      <c r="H25693" t="s">
        <v>40263</v>
      </c>
    </row>
    <row r="25694" spans="3:8" x14ac:dyDescent="0.2">
      <c r="C25694">
        <f>VLOOKUP(A25694, E:E,1,0)</f>
        <v>0</v>
      </c>
      <c r="D25694">
        <v>25692</v>
      </c>
      <c r="E25694" t="s">
        <v>50371</v>
      </c>
      <c r="H25694" t="s">
        <v>40264</v>
      </c>
    </row>
    <row r="25695" spans="3:8" x14ac:dyDescent="0.2">
      <c r="C25695">
        <f>VLOOKUP(A25695, E:E,1,0)</f>
        <v>0</v>
      </c>
      <c r="D25695">
        <v>25693</v>
      </c>
      <c r="E25695" t="s">
        <v>17340</v>
      </c>
      <c r="H25695" t="s">
        <v>17340</v>
      </c>
    </row>
    <row r="25696" spans="3:8" x14ac:dyDescent="0.2">
      <c r="C25696">
        <f>VLOOKUP(A25696, E:E,1,0)</f>
        <v>0</v>
      </c>
      <c r="D25696">
        <v>25694</v>
      </c>
      <c r="E25696" t="s">
        <v>46112</v>
      </c>
      <c r="H25696" t="s">
        <v>40265</v>
      </c>
    </row>
    <row r="25697" spans="3:8" x14ac:dyDescent="0.2">
      <c r="C25697">
        <f>VLOOKUP(A25697, E:E,1,0)</f>
        <v>0</v>
      </c>
      <c r="D25697">
        <v>25695</v>
      </c>
      <c r="E25697" t="s">
        <v>50372</v>
      </c>
      <c r="H25697" t="s">
        <v>40266</v>
      </c>
    </row>
    <row r="25698" spans="3:8" x14ac:dyDescent="0.2">
      <c r="C25698">
        <f>VLOOKUP(A25698, E:E,1,0)</f>
        <v>0</v>
      </c>
      <c r="D25698">
        <v>25696</v>
      </c>
      <c r="E25698" t="s">
        <v>17342</v>
      </c>
      <c r="H25698" t="s">
        <v>17342</v>
      </c>
    </row>
    <row r="25699" spans="3:8" x14ac:dyDescent="0.2">
      <c r="C25699">
        <f>VLOOKUP(A25699, E:E,1,0)</f>
        <v>0</v>
      </c>
      <c r="D25699">
        <v>25697</v>
      </c>
      <c r="E25699" t="s">
        <v>40267</v>
      </c>
      <c r="H25699" t="s">
        <v>40267</v>
      </c>
    </row>
    <row r="25700" spans="3:8" x14ac:dyDescent="0.2">
      <c r="C25700">
        <f>VLOOKUP(A25700, E:E,1,0)</f>
        <v>0</v>
      </c>
      <c r="D25700">
        <v>25698</v>
      </c>
      <c r="E25700" t="s">
        <v>17347</v>
      </c>
      <c r="H25700" t="s">
        <v>40268</v>
      </c>
    </row>
    <row r="25701" spans="3:8" x14ac:dyDescent="0.2">
      <c r="C25701">
        <f>VLOOKUP(A25701, E:E,1,0)</f>
        <v>0</v>
      </c>
      <c r="D25701">
        <v>25699</v>
      </c>
      <c r="E25701" t="s">
        <v>40269</v>
      </c>
      <c r="H25701" t="s">
        <v>40269</v>
      </c>
    </row>
    <row r="25702" spans="3:8" x14ac:dyDescent="0.2">
      <c r="C25702">
        <f>VLOOKUP(A25702, E:E,1,0)</f>
        <v>0</v>
      </c>
      <c r="D25702">
        <v>25700</v>
      </c>
      <c r="E25702" t="s">
        <v>17346</v>
      </c>
      <c r="H25702" t="s">
        <v>40270</v>
      </c>
    </row>
    <row r="25703" spans="3:8" x14ac:dyDescent="0.2">
      <c r="C25703">
        <f>VLOOKUP(A25703, E:E,1,0)</f>
        <v>0</v>
      </c>
      <c r="D25703">
        <v>25701</v>
      </c>
      <c r="E25703" t="s">
        <v>40271</v>
      </c>
      <c r="H25703" t="s">
        <v>40271</v>
      </c>
    </row>
    <row r="25704" spans="3:8" x14ac:dyDescent="0.2">
      <c r="C25704">
        <f>VLOOKUP(A25704, E:E,1,0)</f>
        <v>0</v>
      </c>
      <c r="D25704">
        <v>25702</v>
      </c>
      <c r="E25704" t="s">
        <v>17345</v>
      </c>
      <c r="H25704" t="s">
        <v>17345</v>
      </c>
    </row>
    <row r="25705" spans="3:8" x14ac:dyDescent="0.2">
      <c r="C25705">
        <f>VLOOKUP(A25705, E:E,1,0)</f>
        <v>0</v>
      </c>
      <c r="D25705">
        <v>25703</v>
      </c>
      <c r="E25705" t="s">
        <v>50373</v>
      </c>
      <c r="H25705" t="s">
        <v>40272</v>
      </c>
    </row>
    <row r="25706" spans="3:8" x14ac:dyDescent="0.2">
      <c r="C25706">
        <f>VLOOKUP(A25706, E:E,1,0)</f>
        <v>0</v>
      </c>
      <c r="D25706">
        <v>25704</v>
      </c>
      <c r="E25706" t="s">
        <v>40273</v>
      </c>
      <c r="H25706" t="s">
        <v>40273</v>
      </c>
    </row>
    <row r="25707" spans="3:8" x14ac:dyDescent="0.2">
      <c r="C25707">
        <f>VLOOKUP(A25707, E:E,1,0)</f>
        <v>0</v>
      </c>
      <c r="D25707">
        <v>25705</v>
      </c>
      <c r="E25707" t="s">
        <v>17348</v>
      </c>
      <c r="H25707" t="s">
        <v>17348</v>
      </c>
    </row>
    <row r="25708" spans="3:8" x14ac:dyDescent="0.2">
      <c r="C25708">
        <f>VLOOKUP(A25708, E:E,1,0)</f>
        <v>0</v>
      </c>
      <c r="D25708">
        <v>25706</v>
      </c>
      <c r="E25708" t="s">
        <v>40274</v>
      </c>
      <c r="H25708" t="s">
        <v>40274</v>
      </c>
    </row>
    <row r="25709" spans="3:8" x14ac:dyDescent="0.2">
      <c r="C25709">
        <f>VLOOKUP(A25709, E:E,1,0)</f>
        <v>0</v>
      </c>
      <c r="D25709">
        <v>25707</v>
      </c>
      <c r="E25709" t="s">
        <v>40275</v>
      </c>
      <c r="H25709" t="s">
        <v>40275</v>
      </c>
    </row>
    <row r="25710" spans="3:8" x14ac:dyDescent="0.2">
      <c r="C25710">
        <f>VLOOKUP(A25710, E:E,1,0)</f>
        <v>0</v>
      </c>
      <c r="D25710">
        <v>25708</v>
      </c>
      <c r="E25710" t="s">
        <v>40276</v>
      </c>
      <c r="H25710" t="s">
        <v>40276</v>
      </c>
    </row>
    <row r="25711" spans="3:8" x14ac:dyDescent="0.2">
      <c r="C25711">
        <f>VLOOKUP(A25711, E:E,1,0)</f>
        <v>0</v>
      </c>
      <c r="D25711">
        <v>25709</v>
      </c>
      <c r="E25711" t="s">
        <v>50374</v>
      </c>
      <c r="H25711" t="s">
        <v>40277</v>
      </c>
    </row>
    <row r="25712" spans="3:8" x14ac:dyDescent="0.2">
      <c r="C25712">
        <f>VLOOKUP(A25712, E:E,1,0)</f>
        <v>0</v>
      </c>
      <c r="D25712">
        <v>25710</v>
      </c>
      <c r="E25712" t="s">
        <v>40278</v>
      </c>
      <c r="H25712" t="s">
        <v>40278</v>
      </c>
    </row>
    <row r="25713" spans="3:8" x14ac:dyDescent="0.2">
      <c r="C25713">
        <f>VLOOKUP(A25713, E:E,1,0)</f>
        <v>0</v>
      </c>
      <c r="D25713">
        <v>25711</v>
      </c>
      <c r="E25713" t="s">
        <v>40279</v>
      </c>
      <c r="H25713" t="s">
        <v>40279</v>
      </c>
    </row>
    <row r="25714" spans="3:8" x14ac:dyDescent="0.2">
      <c r="C25714">
        <f>VLOOKUP(A25714, E:E,1,0)</f>
        <v>0</v>
      </c>
      <c r="D25714">
        <v>25712</v>
      </c>
      <c r="E25714" t="s">
        <v>40280</v>
      </c>
      <c r="H25714" t="s">
        <v>40280</v>
      </c>
    </row>
    <row r="25715" spans="3:8" x14ac:dyDescent="0.2">
      <c r="C25715">
        <f>VLOOKUP(A25715, E:E,1,0)</f>
        <v>0</v>
      </c>
      <c r="D25715">
        <v>25713</v>
      </c>
      <c r="E25715" t="s">
        <v>40281</v>
      </c>
      <c r="H25715" t="s">
        <v>40281</v>
      </c>
    </row>
    <row r="25716" spans="3:8" x14ac:dyDescent="0.2">
      <c r="C25716">
        <f>VLOOKUP(A25716, E:E,1,0)</f>
        <v>0</v>
      </c>
      <c r="D25716">
        <v>25714</v>
      </c>
      <c r="E25716" t="s">
        <v>40282</v>
      </c>
      <c r="H25716" t="s">
        <v>40282</v>
      </c>
    </row>
    <row r="25717" spans="3:8" x14ac:dyDescent="0.2">
      <c r="C25717">
        <f>VLOOKUP(A25717, E:E,1,0)</f>
        <v>0</v>
      </c>
      <c r="D25717">
        <v>25715</v>
      </c>
      <c r="E25717" t="s">
        <v>50375</v>
      </c>
      <c r="H25717" t="s">
        <v>40283</v>
      </c>
    </row>
    <row r="25718" spans="3:8" x14ac:dyDescent="0.2">
      <c r="C25718">
        <f>VLOOKUP(A25718, E:E,1,0)</f>
        <v>0</v>
      </c>
      <c r="D25718">
        <v>25716</v>
      </c>
      <c r="E25718" t="s">
        <v>50376</v>
      </c>
      <c r="H25718" t="s">
        <v>40284</v>
      </c>
    </row>
    <row r="25719" spans="3:8" x14ac:dyDescent="0.2">
      <c r="C25719">
        <f>VLOOKUP(A25719, E:E,1,0)</f>
        <v>0</v>
      </c>
      <c r="D25719">
        <v>25717</v>
      </c>
      <c r="E25719" t="s">
        <v>1356</v>
      </c>
      <c r="H25719" t="s">
        <v>40285</v>
      </c>
    </row>
    <row r="25720" spans="3:8" x14ac:dyDescent="0.2">
      <c r="C25720">
        <f>VLOOKUP(A25720, E:E,1,0)</f>
        <v>0</v>
      </c>
      <c r="D25720">
        <v>25718</v>
      </c>
      <c r="E25720" t="s">
        <v>17358</v>
      </c>
      <c r="H25720" t="s">
        <v>40286</v>
      </c>
    </row>
    <row r="25721" spans="3:8" x14ac:dyDescent="0.2">
      <c r="C25721">
        <f>VLOOKUP(A25721, E:E,1,0)</f>
        <v>0</v>
      </c>
      <c r="D25721">
        <v>25719</v>
      </c>
      <c r="E25721" t="s">
        <v>50377</v>
      </c>
      <c r="H25721" t="s">
        <v>40287</v>
      </c>
    </row>
    <row r="25722" spans="3:8" x14ac:dyDescent="0.2">
      <c r="C25722">
        <f>VLOOKUP(A25722, E:E,1,0)</f>
        <v>0</v>
      </c>
      <c r="D25722">
        <v>25720</v>
      </c>
      <c r="E25722" t="s">
        <v>40288</v>
      </c>
      <c r="H25722" t="s">
        <v>40288</v>
      </c>
    </row>
    <row r="25723" spans="3:8" x14ac:dyDescent="0.2">
      <c r="C25723">
        <f>VLOOKUP(A25723, E:E,1,0)</f>
        <v>0</v>
      </c>
      <c r="D25723">
        <v>25721</v>
      </c>
      <c r="E25723" t="s">
        <v>40289</v>
      </c>
      <c r="H25723" t="s">
        <v>40289</v>
      </c>
    </row>
    <row r="25724" spans="3:8" x14ac:dyDescent="0.2">
      <c r="C25724">
        <f>VLOOKUP(A25724, E:E,1,0)</f>
        <v>0</v>
      </c>
      <c r="D25724">
        <v>25722</v>
      </c>
      <c r="E25724" t="s">
        <v>40290</v>
      </c>
      <c r="H25724" t="s">
        <v>40290</v>
      </c>
    </row>
    <row r="25725" spans="3:8" x14ac:dyDescent="0.2">
      <c r="C25725">
        <f>VLOOKUP(A25725, E:E,1,0)</f>
        <v>0</v>
      </c>
      <c r="D25725">
        <v>25723</v>
      </c>
      <c r="E25725" t="s">
        <v>40291</v>
      </c>
      <c r="H25725" t="s">
        <v>40291</v>
      </c>
    </row>
    <row r="25726" spans="3:8" x14ac:dyDescent="0.2">
      <c r="C25726">
        <f>VLOOKUP(A25726, E:E,1,0)</f>
        <v>0</v>
      </c>
      <c r="D25726">
        <v>25724</v>
      </c>
      <c r="E25726" t="s">
        <v>50378</v>
      </c>
      <c r="H25726" t="s">
        <v>40292</v>
      </c>
    </row>
    <row r="25727" spans="3:8" x14ac:dyDescent="0.2">
      <c r="C25727">
        <f>VLOOKUP(A25727, E:E,1,0)</f>
        <v>0</v>
      </c>
      <c r="D25727">
        <v>25725</v>
      </c>
      <c r="E25727" t="s">
        <v>40293</v>
      </c>
      <c r="H25727" t="s">
        <v>40293</v>
      </c>
    </row>
    <row r="25728" spans="3:8" x14ac:dyDescent="0.2">
      <c r="C25728">
        <f>VLOOKUP(A25728, E:E,1,0)</f>
        <v>0</v>
      </c>
      <c r="D25728">
        <v>25726</v>
      </c>
      <c r="E25728" t="s">
        <v>131</v>
      </c>
      <c r="H25728" t="s">
        <v>131</v>
      </c>
    </row>
    <row r="25729" spans="3:8" x14ac:dyDescent="0.2">
      <c r="C25729">
        <f>VLOOKUP(A25729, E:E,1,0)</f>
        <v>0</v>
      </c>
      <c r="D25729">
        <v>25727</v>
      </c>
      <c r="E25729" t="s">
        <v>40294</v>
      </c>
      <c r="H25729" t="s">
        <v>40294</v>
      </c>
    </row>
    <row r="25730" spans="3:8" x14ac:dyDescent="0.2">
      <c r="C25730">
        <f>VLOOKUP(A25730, E:E,1,0)</f>
        <v>0</v>
      </c>
      <c r="D25730">
        <v>25728</v>
      </c>
      <c r="E25730" t="s">
        <v>50379</v>
      </c>
      <c r="H25730" t="s">
        <v>40295</v>
      </c>
    </row>
    <row r="25731" spans="3:8" x14ac:dyDescent="0.2">
      <c r="C25731">
        <f>VLOOKUP(A25731, E:E,1,0)</f>
        <v>0</v>
      </c>
      <c r="D25731">
        <v>25729</v>
      </c>
      <c r="E25731" t="s">
        <v>40296</v>
      </c>
      <c r="H25731" t="s">
        <v>40296</v>
      </c>
    </row>
    <row r="25732" spans="3:8" x14ac:dyDescent="0.2">
      <c r="C25732">
        <f>VLOOKUP(A25732, E:E,1,0)</f>
        <v>0</v>
      </c>
      <c r="D25732">
        <v>25730</v>
      </c>
      <c r="E25732" t="s">
        <v>50380</v>
      </c>
      <c r="H25732" t="s">
        <v>40297</v>
      </c>
    </row>
    <row r="25733" spans="3:8" x14ac:dyDescent="0.2">
      <c r="C25733">
        <f>VLOOKUP(A25733, E:E,1,0)</f>
        <v>0</v>
      </c>
      <c r="D25733">
        <v>25731</v>
      </c>
      <c r="E25733" t="s">
        <v>2550</v>
      </c>
      <c r="H25733" t="s">
        <v>2550</v>
      </c>
    </row>
    <row r="25734" spans="3:8" x14ac:dyDescent="0.2">
      <c r="C25734">
        <f>VLOOKUP(A25734, E:E,1,0)</f>
        <v>0</v>
      </c>
      <c r="D25734">
        <v>25732</v>
      </c>
      <c r="E25734" t="s">
        <v>50381</v>
      </c>
      <c r="H25734" t="s">
        <v>40298</v>
      </c>
    </row>
    <row r="25735" spans="3:8" x14ac:dyDescent="0.2">
      <c r="C25735">
        <f>VLOOKUP(A25735, E:E,1,0)</f>
        <v>0</v>
      </c>
      <c r="D25735">
        <v>25733</v>
      </c>
      <c r="E25735" t="s">
        <v>40299</v>
      </c>
      <c r="H25735" t="s">
        <v>40299</v>
      </c>
    </row>
    <row r="25736" spans="3:8" x14ac:dyDescent="0.2">
      <c r="C25736">
        <f>VLOOKUP(A25736, E:E,1,0)</f>
        <v>0</v>
      </c>
      <c r="D25736">
        <v>25734</v>
      </c>
      <c r="E25736" t="s">
        <v>50382</v>
      </c>
      <c r="H25736" t="s">
        <v>40300</v>
      </c>
    </row>
    <row r="25737" spans="3:8" x14ac:dyDescent="0.2">
      <c r="C25737">
        <f>VLOOKUP(A25737, E:E,1,0)</f>
        <v>0</v>
      </c>
      <c r="D25737">
        <v>25735</v>
      </c>
      <c r="E25737" t="s">
        <v>40301</v>
      </c>
      <c r="H25737" t="s">
        <v>40301</v>
      </c>
    </row>
    <row r="25738" spans="3:8" x14ac:dyDescent="0.2">
      <c r="C25738">
        <f>VLOOKUP(A25738, E:E,1,0)</f>
        <v>0</v>
      </c>
      <c r="D25738">
        <v>25736</v>
      </c>
      <c r="E25738" t="s">
        <v>40302</v>
      </c>
      <c r="H25738" t="s">
        <v>40302</v>
      </c>
    </row>
    <row r="25739" spans="3:8" x14ac:dyDescent="0.2">
      <c r="C25739">
        <f>VLOOKUP(A25739, E:E,1,0)</f>
        <v>0</v>
      </c>
      <c r="D25739">
        <v>25737</v>
      </c>
      <c r="E25739" t="s">
        <v>17370</v>
      </c>
      <c r="H25739" t="s">
        <v>40303</v>
      </c>
    </row>
    <row r="25740" spans="3:8" x14ac:dyDescent="0.2">
      <c r="C25740">
        <f>VLOOKUP(A25740, E:E,1,0)</f>
        <v>0</v>
      </c>
      <c r="D25740">
        <v>25738</v>
      </c>
      <c r="E25740" t="s">
        <v>50383</v>
      </c>
      <c r="H25740" t="s">
        <v>40304</v>
      </c>
    </row>
    <row r="25741" spans="3:8" x14ac:dyDescent="0.2">
      <c r="C25741">
        <f>VLOOKUP(A25741, E:E,1,0)</f>
        <v>0</v>
      </c>
      <c r="D25741">
        <v>25739</v>
      </c>
      <c r="E25741" t="s">
        <v>40305</v>
      </c>
      <c r="H25741" t="s">
        <v>40305</v>
      </c>
    </row>
    <row r="25742" spans="3:8" x14ac:dyDescent="0.2">
      <c r="C25742">
        <f>VLOOKUP(A25742, E:E,1,0)</f>
        <v>0</v>
      </c>
      <c r="D25742">
        <v>25740</v>
      </c>
      <c r="E25742" t="s">
        <v>50384</v>
      </c>
      <c r="H25742" t="s">
        <v>40306</v>
      </c>
    </row>
    <row r="25743" spans="3:8" x14ac:dyDescent="0.2">
      <c r="C25743">
        <f>VLOOKUP(A25743, E:E,1,0)</f>
        <v>0</v>
      </c>
      <c r="D25743">
        <v>25741</v>
      </c>
      <c r="E25743" t="s">
        <v>40307</v>
      </c>
      <c r="H25743" t="s">
        <v>40307</v>
      </c>
    </row>
    <row r="25744" spans="3:8" x14ac:dyDescent="0.2">
      <c r="C25744">
        <f>VLOOKUP(A25744, E:E,1,0)</f>
        <v>0</v>
      </c>
      <c r="D25744">
        <v>25742</v>
      </c>
      <c r="E25744" t="s">
        <v>40308</v>
      </c>
      <c r="H25744" t="s">
        <v>40308</v>
      </c>
    </row>
    <row r="25745" spans="3:8" x14ac:dyDescent="0.2">
      <c r="C25745">
        <f>VLOOKUP(A25745, E:E,1,0)</f>
        <v>0</v>
      </c>
      <c r="D25745">
        <v>25743</v>
      </c>
      <c r="E25745" t="s">
        <v>50385</v>
      </c>
      <c r="H25745" t="s">
        <v>40309</v>
      </c>
    </row>
    <row r="25746" spans="3:8" x14ac:dyDescent="0.2">
      <c r="C25746">
        <f>VLOOKUP(A25746, E:E,1,0)</f>
        <v>0</v>
      </c>
      <c r="D25746">
        <v>25744</v>
      </c>
      <c r="E25746" t="s">
        <v>50386</v>
      </c>
      <c r="H25746" t="s">
        <v>40310</v>
      </c>
    </row>
    <row r="25747" spans="3:8" x14ac:dyDescent="0.2">
      <c r="C25747">
        <f>VLOOKUP(A25747, E:E,1,0)</f>
        <v>0</v>
      </c>
      <c r="D25747">
        <v>25745</v>
      </c>
      <c r="E25747" t="s">
        <v>40311</v>
      </c>
      <c r="H25747" t="s">
        <v>40311</v>
      </c>
    </row>
    <row r="25748" spans="3:8" x14ac:dyDescent="0.2">
      <c r="C25748">
        <f>VLOOKUP(A25748, E:E,1,0)</f>
        <v>0</v>
      </c>
      <c r="D25748">
        <v>25746</v>
      </c>
      <c r="E25748" t="s">
        <v>40312</v>
      </c>
      <c r="H25748" t="s">
        <v>40312</v>
      </c>
    </row>
    <row r="25749" spans="3:8" x14ac:dyDescent="0.2">
      <c r="C25749">
        <f>VLOOKUP(A25749, E:E,1,0)</f>
        <v>0</v>
      </c>
      <c r="D25749">
        <v>25747</v>
      </c>
      <c r="E25749" t="s">
        <v>40313</v>
      </c>
      <c r="H25749" t="s">
        <v>40313</v>
      </c>
    </row>
    <row r="25750" spans="3:8" x14ac:dyDescent="0.2">
      <c r="C25750">
        <f>VLOOKUP(A25750, E:E,1,0)</f>
        <v>0</v>
      </c>
      <c r="D25750">
        <v>25748</v>
      </c>
      <c r="E25750" t="s">
        <v>3625</v>
      </c>
      <c r="H25750" t="s">
        <v>40314</v>
      </c>
    </row>
    <row r="25751" spans="3:8" x14ac:dyDescent="0.2">
      <c r="C25751">
        <f>VLOOKUP(A25751, E:E,1,0)</f>
        <v>0</v>
      </c>
      <c r="D25751">
        <v>25749</v>
      </c>
      <c r="E25751" t="s">
        <v>17378</v>
      </c>
      <c r="H25751" t="s">
        <v>17378</v>
      </c>
    </row>
    <row r="25752" spans="3:8" x14ac:dyDescent="0.2">
      <c r="C25752">
        <f>VLOOKUP(A25752, E:E,1,0)</f>
        <v>0</v>
      </c>
      <c r="D25752">
        <v>25750</v>
      </c>
      <c r="E25752" t="s">
        <v>50387</v>
      </c>
      <c r="H25752" t="s">
        <v>40315</v>
      </c>
    </row>
    <row r="25753" spans="3:8" x14ac:dyDescent="0.2">
      <c r="C25753">
        <f>VLOOKUP(A25753, E:E,1,0)</f>
        <v>0</v>
      </c>
      <c r="D25753">
        <v>25751</v>
      </c>
      <c r="E25753" t="s">
        <v>40316</v>
      </c>
      <c r="H25753" t="s">
        <v>40316</v>
      </c>
    </row>
    <row r="25754" spans="3:8" x14ac:dyDescent="0.2">
      <c r="C25754">
        <f>VLOOKUP(A25754, E:E,1,0)</f>
        <v>0</v>
      </c>
      <c r="D25754">
        <v>25752</v>
      </c>
      <c r="E25754" t="s">
        <v>40317</v>
      </c>
      <c r="H25754" t="s">
        <v>40317</v>
      </c>
    </row>
    <row r="25755" spans="3:8" x14ac:dyDescent="0.2">
      <c r="C25755">
        <f>VLOOKUP(A25755, E:E,1,0)</f>
        <v>0</v>
      </c>
      <c r="D25755">
        <v>25753</v>
      </c>
      <c r="E25755" t="s">
        <v>50388</v>
      </c>
      <c r="H25755" t="s">
        <v>40318</v>
      </c>
    </row>
    <row r="25756" spans="3:8" x14ac:dyDescent="0.2">
      <c r="C25756">
        <f>VLOOKUP(A25756, E:E,1,0)</f>
        <v>0</v>
      </c>
      <c r="D25756">
        <v>25754</v>
      </c>
      <c r="E25756" t="s">
        <v>17380</v>
      </c>
      <c r="H25756" t="s">
        <v>17380</v>
      </c>
    </row>
    <row r="25757" spans="3:8" x14ac:dyDescent="0.2">
      <c r="C25757">
        <f>VLOOKUP(A25757, E:E,1,0)</f>
        <v>0</v>
      </c>
      <c r="D25757">
        <v>25755</v>
      </c>
      <c r="E25757" t="s">
        <v>40319</v>
      </c>
      <c r="H25757" t="s">
        <v>40319</v>
      </c>
    </row>
    <row r="25758" spans="3:8" x14ac:dyDescent="0.2">
      <c r="C25758">
        <f>VLOOKUP(A25758, E:E,1,0)</f>
        <v>0</v>
      </c>
      <c r="D25758">
        <v>25756</v>
      </c>
      <c r="E25758" t="s">
        <v>40320</v>
      </c>
      <c r="H25758" t="s">
        <v>40320</v>
      </c>
    </row>
    <row r="25759" spans="3:8" x14ac:dyDescent="0.2">
      <c r="C25759">
        <f>VLOOKUP(A25759, E:E,1,0)</f>
        <v>0</v>
      </c>
      <c r="D25759">
        <v>25757</v>
      </c>
      <c r="E25759" t="s">
        <v>40321</v>
      </c>
      <c r="H25759" t="s">
        <v>40321</v>
      </c>
    </row>
    <row r="25760" spans="3:8" x14ac:dyDescent="0.2">
      <c r="C25760">
        <f>VLOOKUP(A25760, E:E,1,0)</f>
        <v>0</v>
      </c>
      <c r="D25760">
        <v>25758</v>
      </c>
      <c r="E25760" s="8">
        <v>1.8486111111111112</v>
      </c>
      <c r="H25760" s="8">
        <v>1.8486111111111112</v>
      </c>
    </row>
    <row r="25761" spans="3:8" x14ac:dyDescent="0.2">
      <c r="C25761">
        <f>VLOOKUP(A25761, E:E,1,0)</f>
        <v>0</v>
      </c>
      <c r="D25761">
        <v>25759</v>
      </c>
      <c r="E25761" t="s">
        <v>40322</v>
      </c>
      <c r="H25761" t="s">
        <v>40322</v>
      </c>
    </row>
    <row r="25762" spans="3:8" x14ac:dyDescent="0.2">
      <c r="C25762">
        <f>VLOOKUP(A25762, E:E,1,0)</f>
        <v>0</v>
      </c>
      <c r="D25762">
        <v>25760</v>
      </c>
      <c r="E25762" t="s">
        <v>17383</v>
      </c>
      <c r="H25762" t="s">
        <v>17383</v>
      </c>
    </row>
    <row r="25763" spans="3:8" x14ac:dyDescent="0.2">
      <c r="C25763">
        <f>VLOOKUP(A25763, E:E,1,0)</f>
        <v>0</v>
      </c>
      <c r="D25763">
        <v>25761</v>
      </c>
      <c r="E25763" t="s">
        <v>10696</v>
      </c>
      <c r="H25763" t="s">
        <v>40323</v>
      </c>
    </row>
    <row r="25764" spans="3:8" x14ac:dyDescent="0.2">
      <c r="C25764">
        <f>VLOOKUP(A25764, E:E,1,0)</f>
        <v>0</v>
      </c>
      <c r="D25764">
        <v>25762</v>
      </c>
      <c r="E25764" t="s">
        <v>40324</v>
      </c>
      <c r="H25764" t="s">
        <v>40324</v>
      </c>
    </row>
    <row r="25765" spans="3:8" x14ac:dyDescent="0.2">
      <c r="C25765">
        <f>VLOOKUP(A25765, E:E,1,0)</f>
        <v>0</v>
      </c>
      <c r="D25765">
        <v>25763</v>
      </c>
      <c r="E25765" t="s">
        <v>40325</v>
      </c>
      <c r="H25765" t="s">
        <v>40325</v>
      </c>
    </row>
    <row r="25766" spans="3:8" x14ac:dyDescent="0.2">
      <c r="C25766">
        <f>VLOOKUP(A25766, E:E,1,0)</f>
        <v>0</v>
      </c>
      <c r="D25766">
        <v>25764</v>
      </c>
      <c r="E25766" t="s">
        <v>17384</v>
      </c>
      <c r="H25766" t="s">
        <v>17384</v>
      </c>
    </row>
    <row r="25767" spans="3:8" x14ac:dyDescent="0.2">
      <c r="C25767">
        <f>VLOOKUP(A25767, E:E,1,0)</f>
        <v>0</v>
      </c>
      <c r="D25767">
        <v>25765</v>
      </c>
      <c r="E25767" t="s">
        <v>11925</v>
      </c>
      <c r="H25767" t="s">
        <v>11925</v>
      </c>
    </row>
    <row r="25768" spans="3:8" x14ac:dyDescent="0.2">
      <c r="C25768">
        <f>VLOOKUP(A25768, E:E,1,0)</f>
        <v>0</v>
      </c>
      <c r="D25768">
        <v>25766</v>
      </c>
      <c r="E25768" t="s">
        <v>872</v>
      </c>
      <c r="H25768" t="s">
        <v>40326</v>
      </c>
    </row>
    <row r="25769" spans="3:8" x14ac:dyDescent="0.2">
      <c r="C25769">
        <f>VLOOKUP(A25769, E:E,1,0)</f>
        <v>0</v>
      </c>
      <c r="D25769">
        <v>25767</v>
      </c>
      <c r="E25769" t="s">
        <v>40327</v>
      </c>
      <c r="H25769" t="s">
        <v>40327</v>
      </c>
    </row>
    <row r="25770" spans="3:8" x14ac:dyDescent="0.2">
      <c r="C25770">
        <f>VLOOKUP(A25770, E:E,1,0)</f>
        <v>0</v>
      </c>
      <c r="D25770">
        <v>25768</v>
      </c>
      <c r="E25770" t="s">
        <v>40328</v>
      </c>
      <c r="H25770" t="s">
        <v>40328</v>
      </c>
    </row>
    <row r="25771" spans="3:8" x14ac:dyDescent="0.2">
      <c r="C25771">
        <f>VLOOKUP(A25771, E:E,1,0)</f>
        <v>0</v>
      </c>
      <c r="D25771">
        <v>25769</v>
      </c>
      <c r="E25771" t="s">
        <v>50389</v>
      </c>
      <c r="H25771" t="s">
        <v>40329</v>
      </c>
    </row>
    <row r="25772" spans="3:8" x14ac:dyDescent="0.2">
      <c r="C25772">
        <f>VLOOKUP(A25772, E:E,1,0)</f>
        <v>0</v>
      </c>
      <c r="D25772">
        <v>25770</v>
      </c>
      <c r="E25772" t="s">
        <v>50390</v>
      </c>
      <c r="H25772" t="s">
        <v>40330</v>
      </c>
    </row>
    <row r="25773" spans="3:8" x14ac:dyDescent="0.2">
      <c r="C25773">
        <f>VLOOKUP(A25773, E:E,1,0)</f>
        <v>0</v>
      </c>
      <c r="D25773">
        <v>25771</v>
      </c>
      <c r="E25773" t="s">
        <v>17389</v>
      </c>
      <c r="H25773" t="s">
        <v>17389</v>
      </c>
    </row>
    <row r="25774" spans="3:8" x14ac:dyDescent="0.2">
      <c r="C25774">
        <f>VLOOKUP(A25774, E:E,1,0)</f>
        <v>0</v>
      </c>
      <c r="D25774">
        <v>25772</v>
      </c>
      <c r="E25774" t="s">
        <v>17388</v>
      </c>
      <c r="H25774" t="s">
        <v>17388</v>
      </c>
    </row>
    <row r="25775" spans="3:8" x14ac:dyDescent="0.2">
      <c r="C25775">
        <f>VLOOKUP(A25775, E:E,1,0)</f>
        <v>0</v>
      </c>
      <c r="D25775">
        <v>25773</v>
      </c>
      <c r="E25775" t="s">
        <v>40331</v>
      </c>
      <c r="H25775" t="s">
        <v>40331</v>
      </c>
    </row>
    <row r="25776" spans="3:8" x14ac:dyDescent="0.2">
      <c r="C25776">
        <f>VLOOKUP(A25776, E:E,1,0)</f>
        <v>0</v>
      </c>
      <c r="D25776">
        <v>25774</v>
      </c>
      <c r="E25776" t="s">
        <v>40332</v>
      </c>
      <c r="H25776" t="s">
        <v>40332</v>
      </c>
    </row>
    <row r="25777" spans="3:8" x14ac:dyDescent="0.2">
      <c r="C25777">
        <f>VLOOKUP(A25777, E:E,1,0)</f>
        <v>0</v>
      </c>
      <c r="D25777">
        <v>25775</v>
      </c>
      <c r="E25777" t="s">
        <v>40333</v>
      </c>
      <c r="H25777" t="s">
        <v>40333</v>
      </c>
    </row>
    <row r="25778" spans="3:8" x14ac:dyDescent="0.2">
      <c r="C25778">
        <f>VLOOKUP(A25778, E:E,1,0)</f>
        <v>0</v>
      </c>
      <c r="D25778">
        <v>25776</v>
      </c>
      <c r="E25778" t="s">
        <v>50391</v>
      </c>
      <c r="H25778" t="s">
        <v>40334</v>
      </c>
    </row>
    <row r="25779" spans="3:8" x14ac:dyDescent="0.2">
      <c r="C25779">
        <f>VLOOKUP(A25779, E:E,1,0)</f>
        <v>0</v>
      </c>
      <c r="D25779">
        <v>25777</v>
      </c>
      <c r="E25779" t="s">
        <v>40335</v>
      </c>
      <c r="H25779" t="s">
        <v>40335</v>
      </c>
    </row>
    <row r="25780" spans="3:8" x14ac:dyDescent="0.2">
      <c r="C25780">
        <f>VLOOKUP(A25780, E:E,1,0)</f>
        <v>0</v>
      </c>
      <c r="D25780">
        <v>25778</v>
      </c>
      <c r="E25780" t="s">
        <v>40336</v>
      </c>
      <c r="H25780" t="s">
        <v>40336</v>
      </c>
    </row>
    <row r="25781" spans="3:8" x14ac:dyDescent="0.2">
      <c r="C25781">
        <f>VLOOKUP(A25781, E:E,1,0)</f>
        <v>0</v>
      </c>
      <c r="D25781">
        <v>25779</v>
      </c>
      <c r="E25781" t="s">
        <v>40337</v>
      </c>
      <c r="H25781" t="s">
        <v>40337</v>
      </c>
    </row>
    <row r="25782" spans="3:8" x14ac:dyDescent="0.2">
      <c r="C25782">
        <f>VLOOKUP(A25782, E:E,1,0)</f>
        <v>0</v>
      </c>
      <c r="D25782">
        <v>25780</v>
      </c>
      <c r="E25782" t="s">
        <v>17393</v>
      </c>
      <c r="H25782" t="s">
        <v>17393</v>
      </c>
    </row>
    <row r="25783" spans="3:8" x14ac:dyDescent="0.2">
      <c r="C25783">
        <f>VLOOKUP(A25783, E:E,1,0)</f>
        <v>0</v>
      </c>
      <c r="D25783">
        <v>25781</v>
      </c>
      <c r="E25783" t="s">
        <v>17395</v>
      </c>
      <c r="H25783" t="s">
        <v>17395</v>
      </c>
    </row>
    <row r="25784" spans="3:8" x14ac:dyDescent="0.2">
      <c r="C25784">
        <f>VLOOKUP(A25784, E:E,1,0)</f>
        <v>0</v>
      </c>
      <c r="D25784">
        <v>25782</v>
      </c>
      <c r="E25784" t="s">
        <v>50392</v>
      </c>
      <c r="H25784" t="s">
        <v>40338</v>
      </c>
    </row>
    <row r="25785" spans="3:8" x14ac:dyDescent="0.2">
      <c r="C25785">
        <f>VLOOKUP(A25785, E:E,1,0)</f>
        <v>0</v>
      </c>
      <c r="D25785">
        <v>25783</v>
      </c>
      <c r="E25785" t="s">
        <v>40339</v>
      </c>
      <c r="H25785" t="s">
        <v>40339</v>
      </c>
    </row>
    <row r="25786" spans="3:8" x14ac:dyDescent="0.2">
      <c r="C25786">
        <f>VLOOKUP(A25786, E:E,1,0)</f>
        <v>0</v>
      </c>
      <c r="D25786">
        <v>25784</v>
      </c>
      <c r="E25786" t="s">
        <v>40340</v>
      </c>
      <c r="H25786" t="s">
        <v>40340</v>
      </c>
    </row>
    <row r="25787" spans="3:8" x14ac:dyDescent="0.2">
      <c r="C25787">
        <f>VLOOKUP(A25787, E:E,1,0)</f>
        <v>0</v>
      </c>
      <c r="D25787">
        <v>25785</v>
      </c>
      <c r="E25787" t="s">
        <v>17396</v>
      </c>
      <c r="H25787" t="s">
        <v>17396</v>
      </c>
    </row>
    <row r="25788" spans="3:8" x14ac:dyDescent="0.2">
      <c r="C25788">
        <f>VLOOKUP(A25788, E:E,1,0)</f>
        <v>0</v>
      </c>
      <c r="D25788">
        <v>25786</v>
      </c>
      <c r="E25788" t="s">
        <v>17394</v>
      </c>
      <c r="H25788" t="s">
        <v>17394</v>
      </c>
    </row>
    <row r="25789" spans="3:8" x14ac:dyDescent="0.2">
      <c r="C25789">
        <f>VLOOKUP(A25789, E:E,1,0)</f>
        <v>0</v>
      </c>
      <c r="D25789">
        <v>25787</v>
      </c>
      <c r="E25789" t="s">
        <v>50393</v>
      </c>
      <c r="H25789" t="s">
        <v>40341</v>
      </c>
    </row>
    <row r="25790" spans="3:8" x14ac:dyDescent="0.2">
      <c r="C25790">
        <f>VLOOKUP(A25790, E:E,1,0)</f>
        <v>0</v>
      </c>
      <c r="D25790">
        <v>25788</v>
      </c>
      <c r="E25790" t="s">
        <v>50394</v>
      </c>
      <c r="H25790" t="s">
        <v>40342</v>
      </c>
    </row>
    <row r="25791" spans="3:8" x14ac:dyDescent="0.2">
      <c r="C25791">
        <f>VLOOKUP(A25791, E:E,1,0)</f>
        <v>0</v>
      </c>
      <c r="D25791">
        <v>25789</v>
      </c>
      <c r="E25791" t="s">
        <v>40343</v>
      </c>
      <c r="H25791" t="s">
        <v>40343</v>
      </c>
    </row>
    <row r="25792" spans="3:8" x14ac:dyDescent="0.2">
      <c r="C25792">
        <f>VLOOKUP(A25792, E:E,1,0)</f>
        <v>0</v>
      </c>
      <c r="D25792">
        <v>25790</v>
      </c>
      <c r="E25792" t="s">
        <v>13099</v>
      </c>
      <c r="H25792" t="s">
        <v>13099</v>
      </c>
    </row>
    <row r="25793" spans="3:8" x14ac:dyDescent="0.2">
      <c r="C25793">
        <f>VLOOKUP(A25793, E:E,1,0)</f>
        <v>0</v>
      </c>
      <c r="D25793">
        <v>25791</v>
      </c>
      <c r="E25793" t="s">
        <v>40344</v>
      </c>
      <c r="H25793" t="s">
        <v>40344</v>
      </c>
    </row>
    <row r="25794" spans="3:8" x14ac:dyDescent="0.2">
      <c r="C25794">
        <f>VLOOKUP(A25794, E:E,1,0)</f>
        <v>0</v>
      </c>
      <c r="D25794">
        <v>25792</v>
      </c>
      <c r="E25794" t="s">
        <v>40345</v>
      </c>
      <c r="H25794" t="s">
        <v>40345</v>
      </c>
    </row>
    <row r="25795" spans="3:8" x14ac:dyDescent="0.2">
      <c r="C25795">
        <f>VLOOKUP(A25795, E:E,1,0)</f>
        <v>0</v>
      </c>
      <c r="D25795">
        <v>25793</v>
      </c>
      <c r="E25795" t="s">
        <v>50395</v>
      </c>
      <c r="H25795" t="s">
        <v>40346</v>
      </c>
    </row>
    <row r="25796" spans="3:8" x14ac:dyDescent="0.2">
      <c r="C25796">
        <f>VLOOKUP(A25796, E:E,1,0)</f>
        <v>0</v>
      </c>
      <c r="D25796">
        <v>25794</v>
      </c>
      <c r="E25796" t="s">
        <v>50396</v>
      </c>
      <c r="H25796" t="s">
        <v>40347</v>
      </c>
    </row>
    <row r="25797" spans="3:8" x14ac:dyDescent="0.2">
      <c r="C25797">
        <f>VLOOKUP(A25797, E:E,1,0)</f>
        <v>0</v>
      </c>
      <c r="D25797">
        <v>25795</v>
      </c>
      <c r="E25797" t="s">
        <v>50397</v>
      </c>
      <c r="H25797" t="s">
        <v>40348</v>
      </c>
    </row>
    <row r="25798" spans="3:8" x14ac:dyDescent="0.2">
      <c r="C25798">
        <f>VLOOKUP(A25798, E:E,1,0)</f>
        <v>0</v>
      </c>
      <c r="D25798">
        <v>25796</v>
      </c>
      <c r="E25798" t="s">
        <v>50398</v>
      </c>
      <c r="H25798" t="s">
        <v>40349</v>
      </c>
    </row>
    <row r="25799" spans="3:8" x14ac:dyDescent="0.2">
      <c r="C25799">
        <f>VLOOKUP(A25799, E:E,1,0)</f>
        <v>0</v>
      </c>
      <c r="D25799">
        <v>25797</v>
      </c>
      <c r="E25799" t="s">
        <v>31787</v>
      </c>
      <c r="H25799" t="s">
        <v>40350</v>
      </c>
    </row>
    <row r="25800" spans="3:8" x14ac:dyDescent="0.2">
      <c r="C25800">
        <f>VLOOKUP(A25800, E:E,1,0)</f>
        <v>0</v>
      </c>
      <c r="D25800">
        <v>25798</v>
      </c>
      <c r="E25800" t="s">
        <v>40351</v>
      </c>
      <c r="H25800" t="s">
        <v>40351</v>
      </c>
    </row>
    <row r="25801" spans="3:8" x14ac:dyDescent="0.2">
      <c r="C25801">
        <f>VLOOKUP(A25801, E:E,1,0)</f>
        <v>0</v>
      </c>
      <c r="D25801">
        <v>25799</v>
      </c>
      <c r="E25801" t="s">
        <v>50399</v>
      </c>
      <c r="H25801" t="s">
        <v>40352</v>
      </c>
    </row>
    <row r="25802" spans="3:8" x14ac:dyDescent="0.2">
      <c r="C25802">
        <f>VLOOKUP(A25802, E:E,1,0)</f>
        <v>0</v>
      </c>
      <c r="D25802">
        <v>25800</v>
      </c>
      <c r="E25802" t="s">
        <v>40353</v>
      </c>
      <c r="H25802" t="s">
        <v>40353</v>
      </c>
    </row>
    <row r="25803" spans="3:8" x14ac:dyDescent="0.2">
      <c r="C25803">
        <f>VLOOKUP(A25803, E:E,1,0)</f>
        <v>0</v>
      </c>
      <c r="D25803">
        <v>25801</v>
      </c>
      <c r="E25803" t="s">
        <v>40354</v>
      </c>
      <c r="H25803" t="s">
        <v>40354</v>
      </c>
    </row>
    <row r="25804" spans="3:8" x14ac:dyDescent="0.2">
      <c r="C25804">
        <f>VLOOKUP(A25804, E:E,1,0)</f>
        <v>0</v>
      </c>
      <c r="D25804">
        <v>25802</v>
      </c>
      <c r="E25804" t="s">
        <v>50400</v>
      </c>
      <c r="H25804" t="s">
        <v>40355</v>
      </c>
    </row>
    <row r="25805" spans="3:8" x14ac:dyDescent="0.2">
      <c r="C25805">
        <f>VLOOKUP(A25805, E:E,1,0)</f>
        <v>0</v>
      </c>
      <c r="D25805">
        <v>25803</v>
      </c>
      <c r="E25805" t="s">
        <v>40356</v>
      </c>
      <c r="H25805" t="s">
        <v>40356</v>
      </c>
    </row>
    <row r="25806" spans="3:8" x14ac:dyDescent="0.2">
      <c r="C25806">
        <f>VLOOKUP(A25806, E:E,1,0)</f>
        <v>0</v>
      </c>
      <c r="D25806">
        <v>25804</v>
      </c>
      <c r="E25806" t="s">
        <v>40357</v>
      </c>
      <c r="H25806" t="s">
        <v>40357</v>
      </c>
    </row>
    <row r="25807" spans="3:8" x14ac:dyDescent="0.2">
      <c r="C25807">
        <f>VLOOKUP(A25807, E:E,1,0)</f>
        <v>0</v>
      </c>
      <c r="D25807">
        <v>25805</v>
      </c>
      <c r="E25807" t="s">
        <v>50401</v>
      </c>
      <c r="H25807" t="s">
        <v>40358</v>
      </c>
    </row>
    <row r="25808" spans="3:8" x14ac:dyDescent="0.2">
      <c r="C25808">
        <f>VLOOKUP(A25808, E:E,1,0)</f>
        <v>0</v>
      </c>
      <c r="D25808">
        <v>25806</v>
      </c>
      <c r="E25808" t="s">
        <v>17408</v>
      </c>
      <c r="H25808" t="s">
        <v>40359</v>
      </c>
    </row>
    <row r="25809" spans="3:8" x14ac:dyDescent="0.2">
      <c r="C25809">
        <f>VLOOKUP(A25809, E:E,1,0)</f>
        <v>0</v>
      </c>
      <c r="D25809">
        <v>25807</v>
      </c>
      <c r="E25809" t="s">
        <v>40345</v>
      </c>
      <c r="H25809" t="s">
        <v>40360</v>
      </c>
    </row>
    <row r="25810" spans="3:8" x14ac:dyDescent="0.2">
      <c r="C25810">
        <f>VLOOKUP(A25810, E:E,1,0)</f>
        <v>0</v>
      </c>
      <c r="D25810">
        <v>25808</v>
      </c>
      <c r="E25810" t="s">
        <v>17412</v>
      </c>
      <c r="H25810" t="s">
        <v>40361</v>
      </c>
    </row>
    <row r="25811" spans="3:8" x14ac:dyDescent="0.2">
      <c r="C25811">
        <f>VLOOKUP(A25811, E:E,1,0)</f>
        <v>0</v>
      </c>
      <c r="D25811">
        <v>25809</v>
      </c>
      <c r="E25811" t="s">
        <v>17411</v>
      </c>
      <c r="H25811" t="s">
        <v>17411</v>
      </c>
    </row>
    <row r="25812" spans="3:8" x14ac:dyDescent="0.2">
      <c r="C25812">
        <f>VLOOKUP(A25812, E:E,1,0)</f>
        <v>0</v>
      </c>
      <c r="D25812">
        <v>25810</v>
      </c>
      <c r="E25812" t="s">
        <v>46113</v>
      </c>
      <c r="H25812" t="s">
        <v>40362</v>
      </c>
    </row>
    <row r="25813" spans="3:8" x14ac:dyDescent="0.2">
      <c r="C25813">
        <f>VLOOKUP(A25813, E:E,1,0)</f>
        <v>0</v>
      </c>
      <c r="D25813">
        <v>25811</v>
      </c>
      <c r="E25813" t="s">
        <v>50402</v>
      </c>
      <c r="H25813" t="s">
        <v>40363</v>
      </c>
    </row>
    <row r="25814" spans="3:8" x14ac:dyDescent="0.2">
      <c r="C25814">
        <f>VLOOKUP(A25814, E:E,1,0)</f>
        <v>0</v>
      </c>
      <c r="D25814">
        <v>25812</v>
      </c>
      <c r="E25814" t="s">
        <v>10036</v>
      </c>
      <c r="H25814" t="s">
        <v>40364</v>
      </c>
    </row>
    <row r="25815" spans="3:8" x14ac:dyDescent="0.2">
      <c r="C25815">
        <f>VLOOKUP(A25815, E:E,1,0)</f>
        <v>0</v>
      </c>
      <c r="D25815">
        <v>25813</v>
      </c>
      <c r="E25815" t="s">
        <v>40365</v>
      </c>
      <c r="H25815" t="s">
        <v>40365</v>
      </c>
    </row>
    <row r="25816" spans="3:8" x14ac:dyDescent="0.2">
      <c r="C25816">
        <f>VLOOKUP(A25816, E:E,1,0)</f>
        <v>0</v>
      </c>
      <c r="D25816">
        <v>25814</v>
      </c>
      <c r="E25816" t="s">
        <v>17417</v>
      </c>
      <c r="H25816" t="s">
        <v>17417</v>
      </c>
    </row>
    <row r="25817" spans="3:8" x14ac:dyDescent="0.2">
      <c r="C25817">
        <f>VLOOKUP(A25817, E:E,1,0)</f>
        <v>0</v>
      </c>
      <c r="D25817">
        <v>25815</v>
      </c>
      <c r="E25817" t="s">
        <v>50403</v>
      </c>
      <c r="H25817" t="s">
        <v>40366</v>
      </c>
    </row>
    <row r="25818" spans="3:8" x14ac:dyDescent="0.2">
      <c r="C25818">
        <f>VLOOKUP(A25818, E:E,1,0)</f>
        <v>0</v>
      </c>
      <c r="D25818">
        <v>25816</v>
      </c>
      <c r="E25818" t="s">
        <v>40367</v>
      </c>
      <c r="H25818" t="s">
        <v>40367</v>
      </c>
    </row>
    <row r="25819" spans="3:8" x14ac:dyDescent="0.2">
      <c r="C25819">
        <f>VLOOKUP(A25819, E:E,1,0)</f>
        <v>0</v>
      </c>
      <c r="D25819">
        <v>25817</v>
      </c>
      <c r="E25819" t="s">
        <v>40368</v>
      </c>
      <c r="H25819" t="s">
        <v>40368</v>
      </c>
    </row>
    <row r="25820" spans="3:8" x14ac:dyDescent="0.2">
      <c r="C25820">
        <f>VLOOKUP(A25820, E:E,1,0)</f>
        <v>0</v>
      </c>
      <c r="D25820">
        <v>25818</v>
      </c>
      <c r="E25820" t="s">
        <v>17418</v>
      </c>
      <c r="H25820" t="s">
        <v>40369</v>
      </c>
    </row>
    <row r="25821" spans="3:8" x14ac:dyDescent="0.2">
      <c r="C25821">
        <f>VLOOKUP(A25821, E:E,1,0)</f>
        <v>0</v>
      </c>
      <c r="D25821">
        <v>25819</v>
      </c>
      <c r="E25821" t="s">
        <v>40370</v>
      </c>
      <c r="H25821" t="s">
        <v>40370</v>
      </c>
    </row>
    <row r="25822" spans="3:8" x14ac:dyDescent="0.2">
      <c r="C25822">
        <f>VLOOKUP(A25822, E:E,1,0)</f>
        <v>0</v>
      </c>
      <c r="D25822">
        <v>25820</v>
      </c>
      <c r="E25822" t="s">
        <v>50404</v>
      </c>
      <c r="H25822" t="s">
        <v>40371</v>
      </c>
    </row>
    <row r="25823" spans="3:8" x14ac:dyDescent="0.2">
      <c r="C25823">
        <f>VLOOKUP(A25823, E:E,1,0)</f>
        <v>0</v>
      </c>
      <c r="D25823">
        <v>25821</v>
      </c>
      <c r="E25823" t="s">
        <v>40372</v>
      </c>
      <c r="H25823" t="s">
        <v>40372</v>
      </c>
    </row>
    <row r="25824" spans="3:8" x14ac:dyDescent="0.2">
      <c r="C25824">
        <f>VLOOKUP(A25824, E:E,1,0)</f>
        <v>0</v>
      </c>
      <c r="D25824">
        <v>25822</v>
      </c>
      <c r="E25824" t="s">
        <v>40373</v>
      </c>
      <c r="H25824" t="s">
        <v>40373</v>
      </c>
    </row>
    <row r="25825" spans="3:8" x14ac:dyDescent="0.2">
      <c r="C25825">
        <f>VLOOKUP(A25825, E:E,1,0)</f>
        <v>0</v>
      </c>
      <c r="D25825">
        <v>25823</v>
      </c>
      <c r="E25825" t="s">
        <v>17419</v>
      </c>
      <c r="H25825" t="s">
        <v>17419</v>
      </c>
    </row>
    <row r="25826" spans="3:8" x14ac:dyDescent="0.2">
      <c r="C25826">
        <f>VLOOKUP(A25826, E:E,1,0)</f>
        <v>0</v>
      </c>
      <c r="D25826">
        <v>25824</v>
      </c>
      <c r="E25826" t="s">
        <v>50405</v>
      </c>
      <c r="H25826" t="s">
        <v>40374</v>
      </c>
    </row>
    <row r="25827" spans="3:8" x14ac:dyDescent="0.2">
      <c r="C25827">
        <f>VLOOKUP(A25827, E:E,1,0)</f>
        <v>0</v>
      </c>
      <c r="D25827">
        <v>25825</v>
      </c>
      <c r="E25827" t="s">
        <v>50406</v>
      </c>
      <c r="H25827" t="s">
        <v>40375</v>
      </c>
    </row>
    <row r="25828" spans="3:8" x14ac:dyDescent="0.2">
      <c r="C25828">
        <f>VLOOKUP(A25828, E:E,1,0)</f>
        <v>0</v>
      </c>
      <c r="D25828">
        <v>25826</v>
      </c>
      <c r="E25828" t="s">
        <v>50407</v>
      </c>
      <c r="H25828" t="s">
        <v>40376</v>
      </c>
    </row>
    <row r="25829" spans="3:8" x14ac:dyDescent="0.2">
      <c r="C25829">
        <f>VLOOKUP(A25829, E:E,1,0)</f>
        <v>0</v>
      </c>
      <c r="D25829">
        <v>25827</v>
      </c>
      <c r="E25829" t="s">
        <v>40377</v>
      </c>
      <c r="H25829" t="s">
        <v>40377</v>
      </c>
    </row>
    <row r="25830" spans="3:8" x14ac:dyDescent="0.2">
      <c r="C25830">
        <f>VLOOKUP(A25830, E:E,1,0)</f>
        <v>0</v>
      </c>
      <c r="D25830">
        <v>25828</v>
      </c>
      <c r="E25830" t="s">
        <v>40378</v>
      </c>
      <c r="H25830" t="s">
        <v>40378</v>
      </c>
    </row>
    <row r="25831" spans="3:8" x14ac:dyDescent="0.2">
      <c r="C25831">
        <f>VLOOKUP(A25831, E:E,1,0)</f>
        <v>0</v>
      </c>
      <c r="D25831">
        <v>25829</v>
      </c>
      <c r="E25831" t="s">
        <v>40379</v>
      </c>
      <c r="H25831" t="s">
        <v>40379</v>
      </c>
    </row>
    <row r="25832" spans="3:8" x14ac:dyDescent="0.2">
      <c r="C25832">
        <f>VLOOKUP(A25832, E:E,1,0)</f>
        <v>0</v>
      </c>
      <c r="D25832">
        <v>25830</v>
      </c>
      <c r="E25832" t="s">
        <v>40380</v>
      </c>
      <c r="H25832" t="s">
        <v>40380</v>
      </c>
    </row>
    <row r="25833" spans="3:8" x14ac:dyDescent="0.2">
      <c r="C25833">
        <f>VLOOKUP(A25833, E:E,1,0)</f>
        <v>0</v>
      </c>
      <c r="D25833">
        <v>25831</v>
      </c>
      <c r="E25833" t="s">
        <v>40381</v>
      </c>
      <c r="H25833" t="s">
        <v>40381</v>
      </c>
    </row>
    <row r="25834" spans="3:8" x14ac:dyDescent="0.2">
      <c r="C25834">
        <f>VLOOKUP(A25834, E:E,1,0)</f>
        <v>0</v>
      </c>
      <c r="D25834">
        <v>25832</v>
      </c>
      <c r="E25834" t="s">
        <v>40382</v>
      </c>
      <c r="H25834" t="s">
        <v>40382</v>
      </c>
    </row>
    <row r="25835" spans="3:8" x14ac:dyDescent="0.2">
      <c r="C25835">
        <f>VLOOKUP(A25835, E:E,1,0)</f>
        <v>0</v>
      </c>
      <c r="D25835">
        <v>25833</v>
      </c>
      <c r="E25835" t="s">
        <v>40383</v>
      </c>
      <c r="H25835" t="s">
        <v>40383</v>
      </c>
    </row>
    <row r="25836" spans="3:8" x14ac:dyDescent="0.2">
      <c r="C25836">
        <f>VLOOKUP(A25836, E:E,1,0)</f>
        <v>0</v>
      </c>
      <c r="D25836">
        <v>25834</v>
      </c>
      <c r="E25836" t="s">
        <v>40384</v>
      </c>
      <c r="H25836" t="s">
        <v>40384</v>
      </c>
    </row>
    <row r="25837" spans="3:8" x14ac:dyDescent="0.2">
      <c r="C25837">
        <f>VLOOKUP(A25837, E:E,1,0)</f>
        <v>0</v>
      </c>
      <c r="D25837">
        <v>25835</v>
      </c>
      <c r="E25837" t="s">
        <v>40385</v>
      </c>
      <c r="H25837" t="s">
        <v>40385</v>
      </c>
    </row>
    <row r="25838" spans="3:8" x14ac:dyDescent="0.2">
      <c r="C25838">
        <f>VLOOKUP(A25838, E:E,1,0)</f>
        <v>0</v>
      </c>
      <c r="D25838">
        <v>25836</v>
      </c>
      <c r="E25838" t="s">
        <v>40386</v>
      </c>
      <c r="H25838" t="s">
        <v>40386</v>
      </c>
    </row>
    <row r="25839" spans="3:8" x14ac:dyDescent="0.2">
      <c r="C25839">
        <f>VLOOKUP(A25839, E:E,1,0)</f>
        <v>0</v>
      </c>
      <c r="D25839">
        <v>25837</v>
      </c>
      <c r="E25839" t="s">
        <v>50408</v>
      </c>
      <c r="H25839" t="s">
        <v>40387</v>
      </c>
    </row>
    <row r="25840" spans="3:8" x14ac:dyDescent="0.2">
      <c r="C25840">
        <f>VLOOKUP(A25840, E:E,1,0)</f>
        <v>0</v>
      </c>
      <c r="D25840">
        <v>25838</v>
      </c>
      <c r="E25840" t="s">
        <v>40388</v>
      </c>
      <c r="H25840" t="s">
        <v>40388</v>
      </c>
    </row>
    <row r="25841" spans="3:8" x14ac:dyDescent="0.2">
      <c r="C25841">
        <f>VLOOKUP(A25841, E:E,1,0)</f>
        <v>0</v>
      </c>
      <c r="D25841">
        <v>25839</v>
      </c>
      <c r="E25841" t="s">
        <v>5</v>
      </c>
      <c r="H25841" t="s">
        <v>40389</v>
      </c>
    </row>
    <row r="25842" spans="3:8" ht="34" x14ac:dyDescent="0.2">
      <c r="C25842">
        <f>VLOOKUP(A25842, E:E,1,0)</f>
        <v>0</v>
      </c>
      <c r="D25842">
        <v>25840</v>
      </c>
      <c r="E25842" s="4" t="s">
        <v>40390</v>
      </c>
      <c r="H25842" s="4" t="s">
        <v>40390</v>
      </c>
    </row>
    <row r="25843" spans="3:8" ht="51" x14ac:dyDescent="0.2">
      <c r="C25843">
        <f>VLOOKUP(A25843, E:E,1,0)</f>
        <v>0</v>
      </c>
      <c r="D25843">
        <v>25841</v>
      </c>
      <c r="E25843" s="4" t="s">
        <v>46114</v>
      </c>
      <c r="H25843" s="4" t="s">
        <v>40391</v>
      </c>
    </row>
    <row r="25844" spans="3:8" x14ac:dyDescent="0.2">
      <c r="C25844">
        <f>VLOOKUP(A25844, E:E,1,0)</f>
        <v>0</v>
      </c>
      <c r="D25844">
        <v>25842</v>
      </c>
      <c r="E25844" t="s">
        <v>50409</v>
      </c>
      <c r="H25844" t="s">
        <v>40392</v>
      </c>
    </row>
    <row r="25845" spans="3:8" x14ac:dyDescent="0.2">
      <c r="C25845">
        <f>VLOOKUP(A25845, E:E,1,0)</f>
        <v>0</v>
      </c>
      <c r="D25845">
        <v>25843</v>
      </c>
      <c r="E25845" t="s">
        <v>50410</v>
      </c>
      <c r="H25845" t="s">
        <v>40393</v>
      </c>
    </row>
    <row r="25846" spans="3:8" x14ac:dyDescent="0.2">
      <c r="C25846">
        <f>VLOOKUP(A25846, E:E,1,0)</f>
        <v>0</v>
      </c>
      <c r="D25846">
        <v>25844</v>
      </c>
      <c r="E25846" t="s">
        <v>50411</v>
      </c>
      <c r="H25846" t="s">
        <v>40394</v>
      </c>
    </row>
    <row r="25847" spans="3:8" x14ac:dyDescent="0.2">
      <c r="C25847">
        <f>VLOOKUP(A25847, E:E,1,0)</f>
        <v>0</v>
      </c>
      <c r="D25847">
        <v>25845</v>
      </c>
      <c r="E25847" t="s">
        <v>50412</v>
      </c>
      <c r="H25847" t="s">
        <v>40395</v>
      </c>
    </row>
    <row r="25848" spans="3:8" x14ac:dyDescent="0.2">
      <c r="C25848">
        <f>VLOOKUP(A25848, E:E,1,0)</f>
        <v>0</v>
      </c>
      <c r="D25848">
        <v>25846</v>
      </c>
      <c r="E25848" t="s">
        <v>40396</v>
      </c>
      <c r="H25848" t="s">
        <v>40396</v>
      </c>
    </row>
    <row r="25849" spans="3:8" x14ac:dyDescent="0.2">
      <c r="C25849">
        <f>VLOOKUP(A25849, E:E,1,0)</f>
        <v>0</v>
      </c>
      <c r="D25849">
        <v>25847</v>
      </c>
      <c r="E25849" t="s">
        <v>50413</v>
      </c>
      <c r="H25849" t="s">
        <v>40397</v>
      </c>
    </row>
    <row r="25850" spans="3:8" x14ac:dyDescent="0.2">
      <c r="C25850">
        <f>VLOOKUP(A25850, E:E,1,0)</f>
        <v>0</v>
      </c>
      <c r="D25850">
        <v>25848</v>
      </c>
      <c r="E25850" t="s">
        <v>12296</v>
      </c>
      <c r="H25850" t="s">
        <v>12296</v>
      </c>
    </row>
    <row r="25851" spans="3:8" x14ac:dyDescent="0.2">
      <c r="C25851">
        <f>VLOOKUP(A25851, E:E,1,0)</f>
        <v>0</v>
      </c>
      <c r="D25851">
        <v>25849</v>
      </c>
      <c r="E25851" t="s">
        <v>40398</v>
      </c>
      <c r="H25851" t="s">
        <v>40398</v>
      </c>
    </row>
    <row r="25852" spans="3:8" x14ac:dyDescent="0.2">
      <c r="C25852">
        <f>VLOOKUP(A25852, E:E,1,0)</f>
        <v>0</v>
      </c>
      <c r="D25852">
        <v>25850</v>
      </c>
      <c r="E25852" t="s">
        <v>40399</v>
      </c>
      <c r="H25852" t="s">
        <v>40399</v>
      </c>
    </row>
    <row r="25853" spans="3:8" x14ac:dyDescent="0.2">
      <c r="C25853">
        <f>VLOOKUP(A25853, E:E,1,0)</f>
        <v>0</v>
      </c>
      <c r="D25853">
        <v>25851</v>
      </c>
      <c r="E25853" t="s">
        <v>2447</v>
      </c>
      <c r="H25853" t="s">
        <v>40400</v>
      </c>
    </row>
    <row r="25854" spans="3:8" x14ac:dyDescent="0.2">
      <c r="C25854">
        <f>VLOOKUP(A25854, E:E,1,0)</f>
        <v>0</v>
      </c>
      <c r="D25854">
        <v>25852</v>
      </c>
      <c r="E25854" t="s">
        <v>4772</v>
      </c>
      <c r="H25854" t="s">
        <v>4772</v>
      </c>
    </row>
    <row r="25855" spans="3:8" x14ac:dyDescent="0.2">
      <c r="C25855">
        <f>VLOOKUP(A25855, E:E,1,0)</f>
        <v>0</v>
      </c>
      <c r="D25855">
        <v>25853</v>
      </c>
      <c r="E25855" t="s">
        <v>40401</v>
      </c>
      <c r="H25855" t="s">
        <v>40401</v>
      </c>
    </row>
    <row r="25856" spans="3:8" x14ac:dyDescent="0.2">
      <c r="C25856">
        <f>VLOOKUP(A25856, E:E,1,0)</f>
        <v>0</v>
      </c>
      <c r="D25856">
        <v>25854</v>
      </c>
      <c r="E25856" t="s">
        <v>40402</v>
      </c>
      <c r="H25856" t="s">
        <v>40402</v>
      </c>
    </row>
    <row r="25857" spans="3:8" x14ac:dyDescent="0.2">
      <c r="C25857">
        <f>VLOOKUP(A25857, E:E,1,0)</f>
        <v>0</v>
      </c>
      <c r="D25857">
        <v>25855</v>
      </c>
      <c r="E25857" t="s">
        <v>40403</v>
      </c>
      <c r="H25857" t="s">
        <v>40403</v>
      </c>
    </row>
    <row r="25858" spans="3:8" x14ac:dyDescent="0.2">
      <c r="C25858">
        <f>VLOOKUP(A25858, E:E,1,0)</f>
        <v>0</v>
      </c>
      <c r="D25858">
        <v>25856</v>
      </c>
      <c r="E25858" t="s">
        <v>40404</v>
      </c>
      <c r="H25858" t="s">
        <v>40404</v>
      </c>
    </row>
    <row r="25859" spans="3:8" x14ac:dyDescent="0.2">
      <c r="C25859">
        <f>VLOOKUP(A25859, E:E,1,0)</f>
        <v>0</v>
      </c>
      <c r="D25859">
        <v>25857</v>
      </c>
      <c r="E25859" t="s">
        <v>50414</v>
      </c>
      <c r="H25859" t="s">
        <v>40405</v>
      </c>
    </row>
    <row r="25860" spans="3:8" x14ac:dyDescent="0.2">
      <c r="C25860">
        <f>VLOOKUP(A25860, E:E,1,0)</f>
        <v>0</v>
      </c>
      <c r="D25860">
        <v>25858</v>
      </c>
      <c r="E25860" t="s">
        <v>23695</v>
      </c>
      <c r="H25860" t="s">
        <v>40406</v>
      </c>
    </row>
    <row r="25861" spans="3:8" x14ac:dyDescent="0.2">
      <c r="C25861">
        <f>VLOOKUP(A25861, E:E,1,0)</f>
        <v>0</v>
      </c>
      <c r="D25861">
        <v>25859</v>
      </c>
      <c r="E25861" t="s">
        <v>50415</v>
      </c>
      <c r="H25861" t="s">
        <v>40407</v>
      </c>
    </row>
    <row r="25862" spans="3:8" x14ac:dyDescent="0.2">
      <c r="C25862">
        <f>VLOOKUP(A25862, E:E,1,0)</f>
        <v>0</v>
      </c>
      <c r="D25862">
        <v>25860</v>
      </c>
      <c r="E25862" t="s">
        <v>50416</v>
      </c>
      <c r="H25862" t="s">
        <v>40408</v>
      </c>
    </row>
    <row r="25863" spans="3:8" x14ac:dyDescent="0.2">
      <c r="C25863">
        <f>VLOOKUP(A25863, E:E,1,0)</f>
        <v>0</v>
      </c>
      <c r="D25863">
        <v>25861</v>
      </c>
      <c r="E25863" t="s">
        <v>40257</v>
      </c>
      <c r="H25863" t="s">
        <v>40409</v>
      </c>
    </row>
    <row r="25864" spans="3:8" x14ac:dyDescent="0.2">
      <c r="C25864">
        <f>VLOOKUP(A25864, E:E,1,0)</f>
        <v>0</v>
      </c>
      <c r="D25864">
        <v>25862</v>
      </c>
      <c r="E25864" t="s">
        <v>40410</v>
      </c>
      <c r="H25864" t="s">
        <v>40410</v>
      </c>
    </row>
    <row r="25865" spans="3:8" x14ac:dyDescent="0.2">
      <c r="C25865">
        <f>VLOOKUP(A25865, E:E,1,0)</f>
        <v>0</v>
      </c>
      <c r="D25865">
        <v>25863</v>
      </c>
      <c r="E25865" t="s">
        <v>50417</v>
      </c>
      <c r="H25865" t="s">
        <v>40411</v>
      </c>
    </row>
    <row r="25866" spans="3:8" x14ac:dyDescent="0.2">
      <c r="C25866">
        <f>VLOOKUP(A25866, E:E,1,0)</f>
        <v>0</v>
      </c>
      <c r="D25866">
        <v>25864</v>
      </c>
      <c r="E25866" t="s">
        <v>40412</v>
      </c>
      <c r="H25866" t="s">
        <v>40412</v>
      </c>
    </row>
    <row r="25867" spans="3:8" x14ac:dyDescent="0.2">
      <c r="C25867">
        <f>VLOOKUP(A25867, E:E,1,0)</f>
        <v>0</v>
      </c>
      <c r="D25867">
        <v>25865</v>
      </c>
      <c r="E25867" t="s">
        <v>40413</v>
      </c>
      <c r="H25867" t="s">
        <v>40413</v>
      </c>
    </row>
    <row r="25868" spans="3:8" x14ac:dyDescent="0.2">
      <c r="C25868">
        <f>VLOOKUP(A25868, E:E,1,0)</f>
        <v>0</v>
      </c>
      <c r="D25868">
        <v>25866</v>
      </c>
      <c r="E25868" t="s">
        <v>50418</v>
      </c>
      <c r="H25868" t="s">
        <v>40414</v>
      </c>
    </row>
    <row r="25869" spans="3:8" x14ac:dyDescent="0.2">
      <c r="C25869">
        <f>VLOOKUP(A25869, E:E,1,0)</f>
        <v>0</v>
      </c>
      <c r="D25869">
        <v>25867</v>
      </c>
      <c r="E25869" t="s">
        <v>8053</v>
      </c>
      <c r="H25869" t="s">
        <v>40415</v>
      </c>
    </row>
    <row r="25870" spans="3:8" x14ac:dyDescent="0.2">
      <c r="C25870">
        <f>VLOOKUP(A25870, E:E,1,0)</f>
        <v>0</v>
      </c>
      <c r="D25870">
        <v>25868</v>
      </c>
      <c r="E25870" t="s">
        <v>40416</v>
      </c>
      <c r="H25870" t="s">
        <v>40416</v>
      </c>
    </row>
    <row r="25871" spans="3:8" x14ac:dyDescent="0.2">
      <c r="C25871">
        <f>VLOOKUP(A25871, E:E,1,0)</f>
        <v>0</v>
      </c>
      <c r="D25871">
        <v>25869</v>
      </c>
      <c r="E25871" t="s">
        <v>40417</v>
      </c>
      <c r="H25871" t="s">
        <v>40417</v>
      </c>
    </row>
    <row r="25872" spans="3:8" x14ac:dyDescent="0.2">
      <c r="C25872">
        <f>VLOOKUP(A25872, E:E,1,0)</f>
        <v>0</v>
      </c>
      <c r="D25872">
        <v>25870</v>
      </c>
      <c r="E25872" t="s">
        <v>50419</v>
      </c>
      <c r="H25872" t="s">
        <v>40418</v>
      </c>
    </row>
    <row r="25873" spans="3:8" x14ac:dyDescent="0.2">
      <c r="C25873">
        <f>VLOOKUP(A25873, E:E,1,0)</f>
        <v>0</v>
      </c>
      <c r="D25873">
        <v>25871</v>
      </c>
      <c r="E25873" t="s">
        <v>50420</v>
      </c>
      <c r="H25873" t="s">
        <v>40419</v>
      </c>
    </row>
    <row r="25874" spans="3:8" x14ac:dyDescent="0.2">
      <c r="C25874">
        <f>VLOOKUP(A25874, E:E,1,0)</f>
        <v>0</v>
      </c>
      <c r="D25874">
        <v>25872</v>
      </c>
      <c r="E25874" t="s">
        <v>40420</v>
      </c>
      <c r="H25874" t="s">
        <v>40420</v>
      </c>
    </row>
    <row r="25875" spans="3:8" x14ac:dyDescent="0.2">
      <c r="C25875">
        <f>VLOOKUP(A25875, E:E,1,0)</f>
        <v>0</v>
      </c>
      <c r="D25875">
        <v>25873</v>
      </c>
      <c r="E25875" t="s">
        <v>17335</v>
      </c>
      <c r="H25875" t="s">
        <v>17335</v>
      </c>
    </row>
    <row r="25876" spans="3:8" x14ac:dyDescent="0.2">
      <c r="C25876">
        <f>VLOOKUP(A25876, E:E,1,0)</f>
        <v>0</v>
      </c>
      <c r="D25876">
        <v>25874</v>
      </c>
      <c r="E25876" t="s">
        <v>50421</v>
      </c>
      <c r="H25876" t="s">
        <v>40421</v>
      </c>
    </row>
    <row r="25877" spans="3:8" x14ac:dyDescent="0.2">
      <c r="C25877">
        <f>VLOOKUP(A25877, E:E,1,0)</f>
        <v>0</v>
      </c>
      <c r="D25877">
        <v>25875</v>
      </c>
      <c r="E25877" t="s">
        <v>40422</v>
      </c>
      <c r="H25877" t="s">
        <v>40422</v>
      </c>
    </row>
    <row r="25878" spans="3:8" x14ac:dyDescent="0.2">
      <c r="C25878">
        <f>VLOOKUP(A25878, E:E,1,0)</f>
        <v>0</v>
      </c>
      <c r="D25878">
        <v>25876</v>
      </c>
      <c r="E25878" t="s">
        <v>40423</v>
      </c>
      <c r="H25878" t="s">
        <v>40423</v>
      </c>
    </row>
    <row r="25879" spans="3:8" x14ac:dyDescent="0.2">
      <c r="C25879">
        <f>VLOOKUP(A25879, E:E,1,0)</f>
        <v>0</v>
      </c>
      <c r="D25879">
        <v>25877</v>
      </c>
      <c r="E25879" t="s">
        <v>50422</v>
      </c>
      <c r="H25879" t="s">
        <v>40424</v>
      </c>
    </row>
    <row r="25880" spans="3:8" x14ac:dyDescent="0.2">
      <c r="C25880">
        <f>VLOOKUP(A25880, E:E,1,0)</f>
        <v>0</v>
      </c>
      <c r="D25880">
        <v>25878</v>
      </c>
      <c r="E25880" t="s">
        <v>50423</v>
      </c>
      <c r="H25880" t="s">
        <v>40425</v>
      </c>
    </row>
    <row r="25881" spans="3:8" x14ac:dyDescent="0.2">
      <c r="C25881">
        <f>VLOOKUP(A25881, E:E,1,0)</f>
        <v>0</v>
      </c>
      <c r="D25881">
        <v>25879</v>
      </c>
      <c r="E25881" t="s">
        <v>50424</v>
      </c>
      <c r="H25881" t="s">
        <v>40426</v>
      </c>
    </row>
    <row r="25882" spans="3:8" x14ac:dyDescent="0.2">
      <c r="C25882">
        <f>VLOOKUP(A25882, E:E,1,0)</f>
        <v>0</v>
      </c>
      <c r="D25882">
        <v>25880</v>
      </c>
      <c r="E25882" t="s">
        <v>40427</v>
      </c>
      <c r="H25882" t="s">
        <v>40427</v>
      </c>
    </row>
    <row r="25883" spans="3:8" x14ac:dyDescent="0.2">
      <c r="C25883">
        <f>VLOOKUP(A25883, E:E,1,0)</f>
        <v>0</v>
      </c>
      <c r="D25883">
        <v>25881</v>
      </c>
      <c r="E25883" t="s">
        <v>17455</v>
      </c>
      <c r="H25883" t="s">
        <v>40428</v>
      </c>
    </row>
    <row r="25884" spans="3:8" x14ac:dyDescent="0.2">
      <c r="C25884">
        <f>VLOOKUP(A25884, E:E,1,0)</f>
        <v>0</v>
      </c>
      <c r="D25884">
        <v>25882</v>
      </c>
      <c r="E25884" t="s">
        <v>50425</v>
      </c>
      <c r="H25884" t="s">
        <v>40429</v>
      </c>
    </row>
    <row r="25885" spans="3:8" x14ac:dyDescent="0.2">
      <c r="C25885">
        <f>VLOOKUP(A25885, E:E,1,0)</f>
        <v>0</v>
      </c>
      <c r="D25885">
        <v>25883</v>
      </c>
      <c r="E25885" t="s">
        <v>40430</v>
      </c>
      <c r="H25885" t="s">
        <v>40430</v>
      </c>
    </row>
    <row r="25886" spans="3:8" x14ac:dyDescent="0.2">
      <c r="C25886">
        <f>VLOOKUP(A25886, E:E,1,0)</f>
        <v>0</v>
      </c>
      <c r="D25886">
        <v>25884</v>
      </c>
      <c r="E25886" t="s">
        <v>40431</v>
      </c>
      <c r="H25886" t="s">
        <v>40431</v>
      </c>
    </row>
    <row r="25887" spans="3:8" x14ac:dyDescent="0.2">
      <c r="C25887">
        <f>VLOOKUP(A25887, E:E,1,0)</f>
        <v>0</v>
      </c>
      <c r="D25887">
        <v>25885</v>
      </c>
      <c r="E25887" t="s">
        <v>40432</v>
      </c>
      <c r="H25887" t="s">
        <v>40432</v>
      </c>
    </row>
    <row r="25888" spans="3:8" x14ac:dyDescent="0.2">
      <c r="C25888">
        <f>VLOOKUP(A25888, E:E,1,0)</f>
        <v>0</v>
      </c>
      <c r="D25888">
        <v>25886</v>
      </c>
      <c r="E25888" t="s">
        <v>40433</v>
      </c>
      <c r="H25888" t="s">
        <v>40433</v>
      </c>
    </row>
    <row r="25889" spans="3:8" x14ac:dyDescent="0.2">
      <c r="C25889">
        <f>VLOOKUP(A25889, E:E,1,0)</f>
        <v>0</v>
      </c>
      <c r="D25889">
        <v>25887</v>
      </c>
      <c r="E25889" t="s">
        <v>40434</v>
      </c>
      <c r="H25889" t="s">
        <v>40434</v>
      </c>
    </row>
    <row r="25890" spans="3:8" x14ac:dyDescent="0.2">
      <c r="C25890">
        <f>VLOOKUP(A25890, E:E,1,0)</f>
        <v>0</v>
      </c>
      <c r="D25890">
        <v>25888</v>
      </c>
      <c r="E25890" t="s">
        <v>40435</v>
      </c>
      <c r="H25890" t="s">
        <v>40435</v>
      </c>
    </row>
    <row r="25891" spans="3:8" x14ac:dyDescent="0.2">
      <c r="C25891">
        <f>VLOOKUP(A25891, E:E,1,0)</f>
        <v>0</v>
      </c>
      <c r="D25891">
        <v>25889</v>
      </c>
      <c r="E25891" t="s">
        <v>40436</v>
      </c>
      <c r="H25891" t="s">
        <v>40436</v>
      </c>
    </row>
    <row r="25892" spans="3:8" x14ac:dyDescent="0.2">
      <c r="C25892">
        <f>VLOOKUP(A25892, E:E,1,0)</f>
        <v>0</v>
      </c>
      <c r="D25892">
        <v>25890</v>
      </c>
      <c r="E25892" t="s">
        <v>40437</v>
      </c>
      <c r="H25892" t="s">
        <v>40437</v>
      </c>
    </row>
    <row r="25893" spans="3:8" x14ac:dyDescent="0.2">
      <c r="C25893">
        <f>VLOOKUP(A25893, E:E,1,0)</f>
        <v>0</v>
      </c>
      <c r="D25893">
        <v>25891</v>
      </c>
      <c r="E25893" t="s">
        <v>40438</v>
      </c>
      <c r="H25893" t="s">
        <v>40438</v>
      </c>
    </row>
    <row r="25894" spans="3:8" x14ac:dyDescent="0.2">
      <c r="C25894">
        <f>VLOOKUP(A25894, E:E,1,0)</f>
        <v>0</v>
      </c>
      <c r="D25894">
        <v>25892</v>
      </c>
      <c r="E25894" t="s">
        <v>40439</v>
      </c>
      <c r="H25894" t="s">
        <v>40439</v>
      </c>
    </row>
    <row r="25895" spans="3:8" x14ac:dyDescent="0.2">
      <c r="C25895">
        <f>VLOOKUP(A25895, E:E,1,0)</f>
        <v>0</v>
      </c>
      <c r="D25895">
        <v>25893</v>
      </c>
      <c r="E25895" t="s">
        <v>40440</v>
      </c>
      <c r="H25895" t="s">
        <v>40440</v>
      </c>
    </row>
    <row r="25896" spans="3:8" x14ac:dyDescent="0.2">
      <c r="C25896">
        <f>VLOOKUP(A25896, E:E,1,0)</f>
        <v>0</v>
      </c>
      <c r="D25896">
        <v>25894</v>
      </c>
      <c r="E25896" t="s">
        <v>40441</v>
      </c>
      <c r="H25896" t="s">
        <v>40441</v>
      </c>
    </row>
    <row r="25897" spans="3:8" x14ac:dyDescent="0.2">
      <c r="C25897">
        <f>VLOOKUP(A25897, E:E,1,0)</f>
        <v>0</v>
      </c>
      <c r="D25897">
        <v>25895</v>
      </c>
      <c r="E25897" t="s">
        <v>40442</v>
      </c>
      <c r="H25897" t="s">
        <v>40442</v>
      </c>
    </row>
    <row r="25898" spans="3:8" x14ac:dyDescent="0.2">
      <c r="C25898">
        <f>VLOOKUP(A25898, E:E,1,0)</f>
        <v>0</v>
      </c>
      <c r="D25898">
        <v>25896</v>
      </c>
      <c r="E25898" t="s">
        <v>46115</v>
      </c>
      <c r="H25898" t="s">
        <v>40443</v>
      </c>
    </row>
    <row r="25899" spans="3:8" x14ac:dyDescent="0.2">
      <c r="C25899">
        <f>VLOOKUP(A25899, E:E,1,0)</f>
        <v>0</v>
      </c>
      <c r="D25899">
        <v>25897</v>
      </c>
      <c r="E25899" t="s">
        <v>50426</v>
      </c>
      <c r="H25899" t="s">
        <v>40444</v>
      </c>
    </row>
    <row r="25900" spans="3:8" x14ac:dyDescent="0.2">
      <c r="C25900">
        <f>VLOOKUP(A25900, E:E,1,0)</f>
        <v>0</v>
      </c>
      <c r="D25900">
        <v>25898</v>
      </c>
      <c r="E25900" t="s">
        <v>46116</v>
      </c>
      <c r="H25900" t="s">
        <v>40445</v>
      </c>
    </row>
    <row r="25901" spans="3:8" x14ac:dyDescent="0.2">
      <c r="C25901">
        <f>VLOOKUP(A25901, E:E,1,0)</f>
        <v>0</v>
      </c>
      <c r="D25901">
        <v>25899</v>
      </c>
      <c r="E25901" t="s">
        <v>40446</v>
      </c>
      <c r="H25901" t="s">
        <v>40446</v>
      </c>
    </row>
    <row r="25902" spans="3:8" x14ac:dyDescent="0.2">
      <c r="C25902">
        <f>VLOOKUP(A25902, E:E,1,0)</f>
        <v>0</v>
      </c>
      <c r="D25902">
        <v>25900</v>
      </c>
      <c r="E25902" t="s">
        <v>50427</v>
      </c>
      <c r="H25902" t="s">
        <v>40447</v>
      </c>
    </row>
    <row r="25903" spans="3:8" x14ac:dyDescent="0.2">
      <c r="C25903">
        <f>VLOOKUP(A25903, E:E,1,0)</f>
        <v>0</v>
      </c>
      <c r="D25903">
        <v>25901</v>
      </c>
      <c r="E25903" t="s">
        <v>50428</v>
      </c>
      <c r="H25903" t="s">
        <v>40448</v>
      </c>
    </row>
    <row r="25904" spans="3:8" x14ac:dyDescent="0.2">
      <c r="C25904">
        <f>VLOOKUP(A25904, E:E,1,0)</f>
        <v>0</v>
      </c>
      <c r="D25904">
        <v>25902</v>
      </c>
      <c r="E25904" t="s">
        <v>40449</v>
      </c>
      <c r="H25904" t="s">
        <v>40449</v>
      </c>
    </row>
    <row r="25905" spans="3:8" x14ac:dyDescent="0.2">
      <c r="C25905">
        <f>VLOOKUP(A25905, E:E,1,0)</f>
        <v>0</v>
      </c>
      <c r="D25905">
        <v>25903</v>
      </c>
      <c r="E25905" t="s">
        <v>50429</v>
      </c>
      <c r="H25905" t="s">
        <v>40450</v>
      </c>
    </row>
    <row r="25906" spans="3:8" x14ac:dyDescent="0.2">
      <c r="C25906">
        <f>VLOOKUP(A25906, E:E,1,0)</f>
        <v>0</v>
      </c>
      <c r="D25906">
        <v>25904</v>
      </c>
      <c r="E25906" t="s">
        <v>40451</v>
      </c>
      <c r="H25906" t="s">
        <v>40451</v>
      </c>
    </row>
    <row r="25907" spans="3:8" x14ac:dyDescent="0.2">
      <c r="C25907">
        <f>VLOOKUP(A25907, E:E,1,0)</f>
        <v>0</v>
      </c>
      <c r="D25907">
        <v>25905</v>
      </c>
      <c r="E25907" t="s">
        <v>50430</v>
      </c>
      <c r="H25907" t="s">
        <v>40452</v>
      </c>
    </row>
    <row r="25908" spans="3:8" x14ac:dyDescent="0.2">
      <c r="C25908">
        <f>VLOOKUP(A25908, E:E,1,0)</f>
        <v>0</v>
      </c>
      <c r="D25908">
        <v>25906</v>
      </c>
      <c r="E25908" t="s">
        <v>40453</v>
      </c>
      <c r="H25908" t="s">
        <v>40453</v>
      </c>
    </row>
    <row r="25909" spans="3:8" x14ac:dyDescent="0.2">
      <c r="C25909">
        <f>VLOOKUP(A25909, E:E,1,0)</f>
        <v>0</v>
      </c>
      <c r="D25909">
        <v>25907</v>
      </c>
      <c r="E25909" t="s">
        <v>40454</v>
      </c>
      <c r="H25909" t="s">
        <v>40454</v>
      </c>
    </row>
    <row r="25910" spans="3:8" x14ac:dyDescent="0.2">
      <c r="C25910">
        <f>VLOOKUP(A25910, E:E,1,0)</f>
        <v>0</v>
      </c>
      <c r="D25910">
        <v>25908</v>
      </c>
      <c r="E25910" t="s">
        <v>40455</v>
      </c>
      <c r="H25910" t="s">
        <v>40455</v>
      </c>
    </row>
    <row r="25911" spans="3:8" x14ac:dyDescent="0.2">
      <c r="C25911">
        <f>VLOOKUP(A25911, E:E,1,0)</f>
        <v>0</v>
      </c>
      <c r="D25911">
        <v>25909</v>
      </c>
      <c r="E25911" t="s">
        <v>40456</v>
      </c>
      <c r="H25911" t="s">
        <v>40456</v>
      </c>
    </row>
    <row r="25912" spans="3:8" x14ac:dyDescent="0.2">
      <c r="C25912">
        <f>VLOOKUP(A25912, E:E,1,0)</f>
        <v>0</v>
      </c>
      <c r="D25912">
        <v>25910</v>
      </c>
      <c r="E25912" t="s">
        <v>50431</v>
      </c>
      <c r="H25912" t="s">
        <v>40457</v>
      </c>
    </row>
    <row r="25913" spans="3:8" x14ac:dyDescent="0.2">
      <c r="C25913">
        <f>VLOOKUP(A25913, E:E,1,0)</f>
        <v>0</v>
      </c>
      <c r="D25913">
        <v>25911</v>
      </c>
      <c r="E25913" t="s">
        <v>17472</v>
      </c>
      <c r="H25913" t="s">
        <v>17472</v>
      </c>
    </row>
    <row r="25914" spans="3:8" x14ac:dyDescent="0.2">
      <c r="C25914">
        <f>VLOOKUP(A25914, E:E,1,0)</f>
        <v>0</v>
      </c>
      <c r="D25914">
        <v>25912</v>
      </c>
      <c r="E25914" t="s">
        <v>23667</v>
      </c>
      <c r="H25914" t="s">
        <v>40458</v>
      </c>
    </row>
    <row r="25915" spans="3:8" x14ac:dyDescent="0.2">
      <c r="C25915">
        <f>VLOOKUP(A25915, E:E,1,0)</f>
        <v>0</v>
      </c>
      <c r="D25915">
        <v>25913</v>
      </c>
      <c r="E25915" t="s">
        <v>17473</v>
      </c>
      <c r="H25915" t="s">
        <v>17473</v>
      </c>
    </row>
    <row r="25916" spans="3:8" x14ac:dyDescent="0.2">
      <c r="C25916">
        <f>VLOOKUP(A25916, E:E,1,0)</f>
        <v>0</v>
      </c>
      <c r="D25916">
        <v>25914</v>
      </c>
      <c r="E25916" t="s">
        <v>40459</v>
      </c>
      <c r="H25916" t="s">
        <v>40459</v>
      </c>
    </row>
    <row r="25917" spans="3:8" x14ac:dyDescent="0.2">
      <c r="C25917">
        <f>VLOOKUP(A25917, E:E,1,0)</f>
        <v>0</v>
      </c>
      <c r="D25917">
        <v>25915</v>
      </c>
      <c r="E25917" t="s">
        <v>40460</v>
      </c>
      <c r="H25917" t="s">
        <v>40460</v>
      </c>
    </row>
    <row r="25918" spans="3:8" x14ac:dyDescent="0.2">
      <c r="C25918">
        <f>VLOOKUP(A25918, E:E,1,0)</f>
        <v>0</v>
      </c>
      <c r="D25918">
        <v>25916</v>
      </c>
      <c r="E25918" t="s">
        <v>4886</v>
      </c>
      <c r="H25918" t="s">
        <v>40461</v>
      </c>
    </row>
    <row r="25919" spans="3:8" x14ac:dyDescent="0.2">
      <c r="C25919">
        <f>VLOOKUP(A25919, E:E,1,0)</f>
        <v>0</v>
      </c>
      <c r="D25919">
        <v>25917</v>
      </c>
      <c r="E25919" t="s">
        <v>50432</v>
      </c>
      <c r="H25919" t="s">
        <v>40462</v>
      </c>
    </row>
    <row r="25920" spans="3:8" x14ac:dyDescent="0.2">
      <c r="C25920">
        <f>VLOOKUP(A25920, E:E,1,0)</f>
        <v>0</v>
      </c>
      <c r="D25920">
        <v>25918</v>
      </c>
      <c r="E25920" t="s">
        <v>17477</v>
      </c>
      <c r="H25920" t="s">
        <v>17477</v>
      </c>
    </row>
    <row r="25921" spans="3:8" x14ac:dyDescent="0.2">
      <c r="C25921">
        <f>VLOOKUP(A25921, E:E,1,0)</f>
        <v>0</v>
      </c>
      <c r="D25921">
        <v>25919</v>
      </c>
      <c r="E25921" t="s">
        <v>40463</v>
      </c>
      <c r="H25921" t="s">
        <v>40463</v>
      </c>
    </row>
    <row r="25922" spans="3:8" x14ac:dyDescent="0.2">
      <c r="C25922">
        <f>VLOOKUP(A25922, E:E,1,0)</f>
        <v>0</v>
      </c>
      <c r="D25922">
        <v>25920</v>
      </c>
      <c r="E25922" t="s">
        <v>40464</v>
      </c>
      <c r="H25922" t="s">
        <v>40464</v>
      </c>
    </row>
    <row r="25923" spans="3:8" x14ac:dyDescent="0.2">
      <c r="C25923">
        <f>VLOOKUP(A25923, E:E,1,0)</f>
        <v>0</v>
      </c>
      <c r="D25923">
        <v>25921</v>
      </c>
      <c r="E25923" t="s">
        <v>17480</v>
      </c>
      <c r="H25923" t="s">
        <v>17480</v>
      </c>
    </row>
    <row r="25924" spans="3:8" x14ac:dyDescent="0.2">
      <c r="C25924">
        <f>VLOOKUP(A25924, E:E,1,0)</f>
        <v>0</v>
      </c>
      <c r="D25924">
        <v>25922</v>
      </c>
      <c r="E25924" t="s">
        <v>40465</v>
      </c>
      <c r="H25924" t="s">
        <v>40465</v>
      </c>
    </row>
    <row r="25925" spans="3:8" x14ac:dyDescent="0.2">
      <c r="C25925">
        <f>VLOOKUP(A25925, E:E,1,0)</f>
        <v>0</v>
      </c>
      <c r="D25925">
        <v>25923</v>
      </c>
      <c r="E25925" t="s">
        <v>40466</v>
      </c>
      <c r="H25925" t="s">
        <v>40466</v>
      </c>
    </row>
    <row r="25926" spans="3:8" x14ac:dyDescent="0.2">
      <c r="C25926">
        <f>VLOOKUP(A25926, E:E,1,0)</f>
        <v>0</v>
      </c>
      <c r="D25926">
        <v>25924</v>
      </c>
      <c r="E25926" t="s">
        <v>46117</v>
      </c>
      <c r="H25926" t="s">
        <v>40467</v>
      </c>
    </row>
    <row r="25927" spans="3:8" x14ac:dyDescent="0.2">
      <c r="C25927">
        <f>VLOOKUP(A25927, E:E,1,0)</f>
        <v>0</v>
      </c>
      <c r="D25927">
        <v>25925</v>
      </c>
      <c r="E25927" t="s">
        <v>50433</v>
      </c>
      <c r="H25927" t="s">
        <v>40468</v>
      </c>
    </row>
    <row r="25928" spans="3:8" ht="51" x14ac:dyDescent="0.2">
      <c r="C25928">
        <f>VLOOKUP(A25928, E:E,1,0)</f>
        <v>0</v>
      </c>
      <c r="D25928">
        <v>25926</v>
      </c>
      <c r="E25928" s="4" t="s">
        <v>46118</v>
      </c>
      <c r="H25928" s="4" t="s">
        <v>40469</v>
      </c>
    </row>
    <row r="25929" spans="3:8" x14ac:dyDescent="0.2">
      <c r="C25929">
        <f>VLOOKUP(A25929, E:E,1,0)</f>
        <v>0</v>
      </c>
      <c r="D25929">
        <v>25927</v>
      </c>
      <c r="E25929" t="s">
        <v>40470</v>
      </c>
      <c r="H25929" t="s">
        <v>40470</v>
      </c>
    </row>
    <row r="25930" spans="3:8" x14ac:dyDescent="0.2">
      <c r="C25930">
        <f>VLOOKUP(A25930, E:E,1,0)</f>
        <v>0</v>
      </c>
      <c r="D25930">
        <v>25928</v>
      </c>
      <c r="E25930" t="s">
        <v>40471</v>
      </c>
      <c r="H25930" t="s">
        <v>40471</v>
      </c>
    </row>
    <row r="25931" spans="3:8" x14ac:dyDescent="0.2">
      <c r="C25931">
        <f>VLOOKUP(A25931, E:E,1,0)</f>
        <v>0</v>
      </c>
      <c r="D25931">
        <v>25929</v>
      </c>
      <c r="E25931" t="s">
        <v>40472</v>
      </c>
      <c r="H25931" t="s">
        <v>40472</v>
      </c>
    </row>
    <row r="25932" spans="3:8" x14ac:dyDescent="0.2">
      <c r="C25932">
        <f>VLOOKUP(A25932, E:E,1,0)</f>
        <v>0</v>
      </c>
      <c r="D25932">
        <v>25930</v>
      </c>
      <c r="E25932" t="s">
        <v>40473</v>
      </c>
      <c r="H25932" t="s">
        <v>40473</v>
      </c>
    </row>
    <row r="25933" spans="3:8" x14ac:dyDescent="0.2">
      <c r="C25933">
        <f>VLOOKUP(A25933, E:E,1,0)</f>
        <v>0</v>
      </c>
      <c r="D25933">
        <v>25931</v>
      </c>
      <c r="E25933" t="s">
        <v>40474</v>
      </c>
      <c r="H25933" t="s">
        <v>40474</v>
      </c>
    </row>
    <row r="25934" spans="3:8" x14ac:dyDescent="0.2">
      <c r="C25934">
        <f>VLOOKUP(A25934, E:E,1,0)</f>
        <v>0</v>
      </c>
      <c r="D25934">
        <v>25932</v>
      </c>
      <c r="E25934" t="s">
        <v>50434</v>
      </c>
      <c r="H25934" t="s">
        <v>40475</v>
      </c>
    </row>
    <row r="25935" spans="3:8" x14ac:dyDescent="0.2">
      <c r="C25935">
        <f>VLOOKUP(A25935, E:E,1,0)</f>
        <v>0</v>
      </c>
      <c r="D25935">
        <v>25933</v>
      </c>
      <c r="E25935" t="s">
        <v>17489</v>
      </c>
      <c r="H25935" t="s">
        <v>17489</v>
      </c>
    </row>
    <row r="25936" spans="3:8" x14ac:dyDescent="0.2">
      <c r="C25936">
        <f>VLOOKUP(A25936, E:E,1,0)</f>
        <v>0</v>
      </c>
      <c r="D25936">
        <v>25934</v>
      </c>
      <c r="E25936" t="s">
        <v>40476</v>
      </c>
      <c r="H25936" t="s">
        <v>40476</v>
      </c>
    </row>
    <row r="25937" spans="3:8" x14ac:dyDescent="0.2">
      <c r="C25937">
        <f>VLOOKUP(A25937, E:E,1,0)</f>
        <v>0</v>
      </c>
      <c r="D25937">
        <v>25935</v>
      </c>
      <c r="E25937" t="s">
        <v>40477</v>
      </c>
      <c r="H25937" t="s">
        <v>40477</v>
      </c>
    </row>
    <row r="25938" spans="3:8" x14ac:dyDescent="0.2">
      <c r="C25938">
        <f>VLOOKUP(A25938, E:E,1,0)</f>
        <v>0</v>
      </c>
      <c r="D25938">
        <v>25936</v>
      </c>
      <c r="E25938">
        <v>8</v>
      </c>
      <c r="H25938" t="s">
        <v>40478</v>
      </c>
    </row>
    <row r="25939" spans="3:8" x14ac:dyDescent="0.2">
      <c r="C25939">
        <f>VLOOKUP(A25939, E:E,1,0)</f>
        <v>0</v>
      </c>
      <c r="D25939">
        <v>25937</v>
      </c>
      <c r="E25939" t="s">
        <v>50435</v>
      </c>
      <c r="H25939" t="s">
        <v>40479</v>
      </c>
    </row>
    <row r="25940" spans="3:8" ht="68" x14ac:dyDescent="0.2">
      <c r="C25940">
        <f>VLOOKUP(A25940, E:E,1,0)</f>
        <v>0</v>
      </c>
      <c r="D25940">
        <v>25938</v>
      </c>
      <c r="E25940" s="4" t="s">
        <v>40480</v>
      </c>
      <c r="H25940" s="4" t="s">
        <v>40480</v>
      </c>
    </row>
    <row r="25941" spans="3:8" x14ac:dyDescent="0.2">
      <c r="C25941">
        <f>VLOOKUP(A25941, E:E,1,0)</f>
        <v>0</v>
      </c>
      <c r="D25941">
        <v>25939</v>
      </c>
      <c r="E25941" t="s">
        <v>40481</v>
      </c>
      <c r="H25941" t="s">
        <v>40481</v>
      </c>
    </row>
    <row r="25942" spans="3:8" x14ac:dyDescent="0.2">
      <c r="C25942">
        <f>VLOOKUP(A25942, E:E,1,0)</f>
        <v>0</v>
      </c>
      <c r="D25942">
        <v>25940</v>
      </c>
      <c r="E25942" t="s">
        <v>40482</v>
      </c>
      <c r="H25942" t="s">
        <v>40482</v>
      </c>
    </row>
    <row r="25943" spans="3:8" x14ac:dyDescent="0.2">
      <c r="C25943">
        <f>VLOOKUP(A25943, E:E,1,0)</f>
        <v>0</v>
      </c>
      <c r="D25943">
        <v>25941</v>
      </c>
      <c r="E25943" t="s">
        <v>21468</v>
      </c>
      <c r="H25943" t="s">
        <v>40483</v>
      </c>
    </row>
    <row r="25944" spans="3:8" x14ac:dyDescent="0.2">
      <c r="C25944">
        <f>VLOOKUP(A25944, E:E,1,0)</f>
        <v>0</v>
      </c>
      <c r="D25944">
        <v>25942</v>
      </c>
      <c r="E25944" t="s">
        <v>40484</v>
      </c>
      <c r="H25944" t="s">
        <v>40484</v>
      </c>
    </row>
    <row r="25945" spans="3:8" x14ac:dyDescent="0.2">
      <c r="C25945">
        <f>VLOOKUP(A25945, E:E,1,0)</f>
        <v>0</v>
      </c>
      <c r="D25945">
        <v>25943</v>
      </c>
      <c r="E25945" t="s">
        <v>40485</v>
      </c>
      <c r="H25945" t="s">
        <v>40485</v>
      </c>
    </row>
    <row r="25946" spans="3:8" x14ac:dyDescent="0.2">
      <c r="C25946">
        <f>VLOOKUP(A25946, E:E,1,0)</f>
        <v>0</v>
      </c>
      <c r="D25946">
        <v>25944</v>
      </c>
      <c r="E25946" t="s">
        <v>50436</v>
      </c>
      <c r="H25946" t="s">
        <v>40486</v>
      </c>
    </row>
    <row r="25947" spans="3:8" x14ac:dyDescent="0.2">
      <c r="C25947">
        <f>VLOOKUP(A25947, E:E,1,0)</f>
        <v>0</v>
      </c>
      <c r="D25947">
        <v>25945</v>
      </c>
      <c r="E25947" t="s">
        <v>40487</v>
      </c>
      <c r="H25947" t="s">
        <v>40487</v>
      </c>
    </row>
    <row r="25948" spans="3:8" x14ac:dyDescent="0.2">
      <c r="C25948">
        <f>VLOOKUP(A25948, E:E,1,0)</f>
        <v>0</v>
      </c>
      <c r="D25948">
        <v>25946</v>
      </c>
      <c r="E25948" t="s">
        <v>50437</v>
      </c>
      <c r="H25948" t="s">
        <v>40488</v>
      </c>
    </row>
    <row r="25949" spans="3:8" x14ac:dyDescent="0.2">
      <c r="C25949">
        <f>VLOOKUP(A25949, E:E,1,0)</f>
        <v>0</v>
      </c>
      <c r="D25949">
        <v>25947</v>
      </c>
      <c r="E25949" t="s">
        <v>50438</v>
      </c>
      <c r="H25949" t="s">
        <v>40489</v>
      </c>
    </row>
    <row r="25950" spans="3:8" x14ac:dyDescent="0.2">
      <c r="C25950">
        <f>VLOOKUP(A25950, E:E,1,0)</f>
        <v>0</v>
      </c>
      <c r="D25950">
        <v>25948</v>
      </c>
      <c r="E25950" t="s">
        <v>40490</v>
      </c>
      <c r="H25950" t="s">
        <v>40490</v>
      </c>
    </row>
    <row r="25951" spans="3:8" x14ac:dyDescent="0.2">
      <c r="C25951">
        <f>VLOOKUP(A25951, E:E,1,0)</f>
        <v>0</v>
      </c>
      <c r="D25951">
        <v>25949</v>
      </c>
      <c r="E25951" t="s">
        <v>40491</v>
      </c>
      <c r="H25951" t="s">
        <v>40491</v>
      </c>
    </row>
    <row r="25952" spans="3:8" x14ac:dyDescent="0.2">
      <c r="C25952">
        <f>VLOOKUP(A25952, E:E,1,0)</f>
        <v>0</v>
      </c>
      <c r="D25952">
        <v>25950</v>
      </c>
      <c r="E25952">
        <v>600</v>
      </c>
      <c r="H25952">
        <v>600</v>
      </c>
    </row>
    <row r="25953" spans="3:8" x14ac:dyDescent="0.2">
      <c r="C25953">
        <f>VLOOKUP(A25953, E:E,1,0)</f>
        <v>0</v>
      </c>
      <c r="D25953">
        <v>25951</v>
      </c>
      <c r="E25953" t="s">
        <v>40492</v>
      </c>
      <c r="H25953" t="s">
        <v>40492</v>
      </c>
    </row>
    <row r="25954" spans="3:8" x14ac:dyDescent="0.2">
      <c r="C25954">
        <f>VLOOKUP(A25954, E:E,1,0)</f>
        <v>0</v>
      </c>
      <c r="D25954">
        <v>25952</v>
      </c>
      <c r="E25954" t="s">
        <v>40493</v>
      </c>
      <c r="H25954" t="s">
        <v>40493</v>
      </c>
    </row>
    <row r="25955" spans="3:8" x14ac:dyDescent="0.2">
      <c r="C25955">
        <f>VLOOKUP(A25955, E:E,1,0)</f>
        <v>0</v>
      </c>
      <c r="D25955">
        <v>25953</v>
      </c>
      <c r="E25955" t="s">
        <v>40494</v>
      </c>
      <c r="H25955" t="s">
        <v>40494</v>
      </c>
    </row>
    <row r="25956" spans="3:8" x14ac:dyDescent="0.2">
      <c r="C25956">
        <f>VLOOKUP(A25956, E:E,1,0)</f>
        <v>0</v>
      </c>
      <c r="D25956">
        <v>25954</v>
      </c>
      <c r="E25956" t="s">
        <v>40495</v>
      </c>
      <c r="H25956" t="s">
        <v>40495</v>
      </c>
    </row>
    <row r="25957" spans="3:8" x14ac:dyDescent="0.2">
      <c r="C25957">
        <f>VLOOKUP(A25957, E:E,1,0)</f>
        <v>0</v>
      </c>
      <c r="D25957">
        <v>25955</v>
      </c>
      <c r="E25957" t="s">
        <v>40496</v>
      </c>
      <c r="H25957" t="s">
        <v>40496</v>
      </c>
    </row>
    <row r="25958" spans="3:8" x14ac:dyDescent="0.2">
      <c r="C25958">
        <f>VLOOKUP(A25958, E:E,1,0)</f>
        <v>0</v>
      </c>
      <c r="D25958">
        <v>25956</v>
      </c>
      <c r="E25958" t="s">
        <v>17505</v>
      </c>
      <c r="H25958" t="s">
        <v>17505</v>
      </c>
    </row>
    <row r="25959" spans="3:8" x14ac:dyDescent="0.2">
      <c r="C25959">
        <f>VLOOKUP(A25959, E:E,1,0)</f>
        <v>0</v>
      </c>
      <c r="D25959">
        <v>25957</v>
      </c>
      <c r="E25959" t="s">
        <v>17506</v>
      </c>
      <c r="H25959" t="s">
        <v>17506</v>
      </c>
    </row>
    <row r="25960" spans="3:8" x14ac:dyDescent="0.2">
      <c r="C25960">
        <f>VLOOKUP(A25960, E:E,1,0)</f>
        <v>0</v>
      </c>
      <c r="D25960">
        <v>25958</v>
      </c>
      <c r="E25960" t="s">
        <v>17507</v>
      </c>
      <c r="H25960" t="s">
        <v>17507</v>
      </c>
    </row>
    <row r="25961" spans="3:8" x14ac:dyDescent="0.2">
      <c r="C25961">
        <f>VLOOKUP(A25961, E:E,1,0)</f>
        <v>0</v>
      </c>
      <c r="D25961">
        <v>25959</v>
      </c>
      <c r="E25961" t="s">
        <v>17504</v>
      </c>
      <c r="H25961" t="s">
        <v>17504</v>
      </c>
    </row>
    <row r="25962" spans="3:8" x14ac:dyDescent="0.2">
      <c r="C25962">
        <f>VLOOKUP(A25962, E:E,1,0)</f>
        <v>0</v>
      </c>
      <c r="D25962">
        <v>25960</v>
      </c>
      <c r="E25962" t="s">
        <v>1852</v>
      </c>
      <c r="H25962" t="s">
        <v>1852</v>
      </c>
    </row>
    <row r="25963" spans="3:8" x14ac:dyDescent="0.2">
      <c r="C25963">
        <f>VLOOKUP(A25963, E:E,1,0)</f>
        <v>0</v>
      </c>
      <c r="D25963">
        <v>25961</v>
      </c>
      <c r="E25963" t="s">
        <v>40497</v>
      </c>
      <c r="H25963" t="s">
        <v>40497</v>
      </c>
    </row>
    <row r="25964" spans="3:8" x14ac:dyDescent="0.2">
      <c r="C25964">
        <f>VLOOKUP(A25964, E:E,1,0)</f>
        <v>0</v>
      </c>
      <c r="D25964">
        <v>25962</v>
      </c>
      <c r="E25964" t="s">
        <v>50439</v>
      </c>
      <c r="H25964" t="s">
        <v>40498</v>
      </c>
    </row>
    <row r="25965" spans="3:8" x14ac:dyDescent="0.2">
      <c r="C25965">
        <f>VLOOKUP(A25965, E:E,1,0)</f>
        <v>0</v>
      </c>
      <c r="D25965">
        <v>25963</v>
      </c>
      <c r="E25965" t="s">
        <v>40499</v>
      </c>
      <c r="H25965" t="s">
        <v>40499</v>
      </c>
    </row>
    <row r="25966" spans="3:8" x14ac:dyDescent="0.2">
      <c r="C25966">
        <f>VLOOKUP(A25966, E:E,1,0)</f>
        <v>0</v>
      </c>
      <c r="D25966">
        <v>25964</v>
      </c>
      <c r="E25966" t="s">
        <v>40500</v>
      </c>
      <c r="H25966" t="s">
        <v>40500</v>
      </c>
    </row>
    <row r="25967" spans="3:8" x14ac:dyDescent="0.2">
      <c r="C25967">
        <f>VLOOKUP(A25967, E:E,1,0)</f>
        <v>0</v>
      </c>
      <c r="D25967">
        <v>25965</v>
      </c>
      <c r="E25967" t="s">
        <v>50440</v>
      </c>
      <c r="H25967" t="s">
        <v>40501</v>
      </c>
    </row>
    <row r="25968" spans="3:8" x14ac:dyDescent="0.2">
      <c r="C25968">
        <f>VLOOKUP(A25968, E:E,1,0)</f>
        <v>0</v>
      </c>
      <c r="D25968">
        <v>25966</v>
      </c>
      <c r="E25968" t="s">
        <v>50441</v>
      </c>
      <c r="H25968" t="s">
        <v>40502</v>
      </c>
    </row>
    <row r="25969" spans="3:8" x14ac:dyDescent="0.2">
      <c r="C25969">
        <f>VLOOKUP(A25969, E:E,1,0)</f>
        <v>0</v>
      </c>
      <c r="D25969">
        <v>25967</v>
      </c>
      <c r="E25969" t="s">
        <v>40503</v>
      </c>
      <c r="H25969" t="s">
        <v>40503</v>
      </c>
    </row>
    <row r="25970" spans="3:8" x14ac:dyDescent="0.2">
      <c r="C25970">
        <f>VLOOKUP(A25970, E:E,1,0)</f>
        <v>0</v>
      </c>
      <c r="D25970">
        <v>25968</v>
      </c>
      <c r="E25970" t="s">
        <v>40504</v>
      </c>
      <c r="H25970" t="s">
        <v>40504</v>
      </c>
    </row>
    <row r="25971" spans="3:8" x14ac:dyDescent="0.2">
      <c r="C25971">
        <f>VLOOKUP(A25971, E:E,1,0)</f>
        <v>0</v>
      </c>
      <c r="D25971">
        <v>25969</v>
      </c>
      <c r="E25971" t="s">
        <v>40505</v>
      </c>
      <c r="H25971" t="s">
        <v>40505</v>
      </c>
    </row>
    <row r="25972" spans="3:8" x14ac:dyDescent="0.2">
      <c r="C25972">
        <f>VLOOKUP(A25972, E:E,1,0)</f>
        <v>0</v>
      </c>
      <c r="D25972">
        <v>25970</v>
      </c>
      <c r="E25972" t="s">
        <v>40506</v>
      </c>
      <c r="H25972" t="s">
        <v>40506</v>
      </c>
    </row>
    <row r="25973" spans="3:8" x14ac:dyDescent="0.2">
      <c r="C25973">
        <f>VLOOKUP(A25973, E:E,1,0)</f>
        <v>0</v>
      </c>
      <c r="D25973">
        <v>25971</v>
      </c>
      <c r="E25973" t="s">
        <v>40507</v>
      </c>
      <c r="H25973" t="s">
        <v>40507</v>
      </c>
    </row>
    <row r="25974" spans="3:8" x14ac:dyDescent="0.2">
      <c r="C25974">
        <f>VLOOKUP(A25974, E:E,1,0)</f>
        <v>0</v>
      </c>
      <c r="D25974">
        <v>25972</v>
      </c>
      <c r="E25974" t="s">
        <v>17512</v>
      </c>
      <c r="H25974" t="s">
        <v>17512</v>
      </c>
    </row>
    <row r="25975" spans="3:8" x14ac:dyDescent="0.2">
      <c r="C25975">
        <f>VLOOKUP(A25975, E:E,1,0)</f>
        <v>0</v>
      </c>
      <c r="D25975">
        <v>25973</v>
      </c>
      <c r="E25975" t="s">
        <v>17514</v>
      </c>
      <c r="H25975" t="s">
        <v>40508</v>
      </c>
    </row>
    <row r="25976" spans="3:8" x14ac:dyDescent="0.2">
      <c r="C25976">
        <f>VLOOKUP(A25976, E:E,1,0)</f>
        <v>0</v>
      </c>
      <c r="D25976">
        <v>25974</v>
      </c>
      <c r="E25976" t="s">
        <v>50442</v>
      </c>
      <c r="H25976" t="s">
        <v>40509</v>
      </c>
    </row>
    <row r="25977" spans="3:8" x14ac:dyDescent="0.2">
      <c r="C25977">
        <f>VLOOKUP(A25977, E:E,1,0)</f>
        <v>0</v>
      </c>
      <c r="D25977">
        <v>25975</v>
      </c>
      <c r="E25977" t="s">
        <v>4886</v>
      </c>
      <c r="H25977" t="s">
        <v>4886</v>
      </c>
    </row>
    <row r="25978" spans="3:8" x14ac:dyDescent="0.2">
      <c r="C25978">
        <f>VLOOKUP(A25978, E:E,1,0)</f>
        <v>0</v>
      </c>
      <c r="D25978">
        <v>25976</v>
      </c>
      <c r="E25978" t="s">
        <v>17515</v>
      </c>
      <c r="H25978" t="s">
        <v>17515</v>
      </c>
    </row>
    <row r="25979" spans="3:8" x14ac:dyDescent="0.2">
      <c r="C25979">
        <f>VLOOKUP(A25979, E:E,1,0)</f>
        <v>0</v>
      </c>
      <c r="D25979">
        <v>25977</v>
      </c>
      <c r="E25979" t="s">
        <v>50443</v>
      </c>
      <c r="H25979" t="s">
        <v>40510</v>
      </c>
    </row>
    <row r="25980" spans="3:8" x14ac:dyDescent="0.2">
      <c r="C25980">
        <f>VLOOKUP(A25980, E:E,1,0)</f>
        <v>0</v>
      </c>
      <c r="D25980">
        <v>25978</v>
      </c>
      <c r="E25980" t="s">
        <v>17517</v>
      </c>
      <c r="H25980" t="s">
        <v>17517</v>
      </c>
    </row>
    <row r="25981" spans="3:8" x14ac:dyDescent="0.2">
      <c r="C25981">
        <f>VLOOKUP(A25981, E:E,1,0)</f>
        <v>0</v>
      </c>
      <c r="D25981">
        <v>25979</v>
      </c>
      <c r="E25981" t="s">
        <v>40511</v>
      </c>
      <c r="H25981" t="s">
        <v>40511</v>
      </c>
    </row>
    <row r="25982" spans="3:8" x14ac:dyDescent="0.2">
      <c r="C25982">
        <f>VLOOKUP(A25982, E:E,1,0)</f>
        <v>0</v>
      </c>
      <c r="D25982">
        <v>25980</v>
      </c>
      <c r="E25982" t="s">
        <v>50444</v>
      </c>
      <c r="H25982" t="s">
        <v>40512</v>
      </c>
    </row>
    <row r="25983" spans="3:8" x14ac:dyDescent="0.2">
      <c r="C25983">
        <f>VLOOKUP(A25983, E:E,1,0)</f>
        <v>0</v>
      </c>
      <c r="D25983">
        <v>25981</v>
      </c>
      <c r="E25983" t="s">
        <v>40513</v>
      </c>
      <c r="H25983" t="s">
        <v>40513</v>
      </c>
    </row>
    <row r="25984" spans="3:8" x14ac:dyDescent="0.2">
      <c r="C25984">
        <f>VLOOKUP(A25984, E:E,1,0)</f>
        <v>0</v>
      </c>
      <c r="D25984">
        <v>25982</v>
      </c>
      <c r="E25984" t="s">
        <v>40514</v>
      </c>
      <c r="H25984" t="s">
        <v>40514</v>
      </c>
    </row>
    <row r="25985" spans="3:8" x14ac:dyDescent="0.2">
      <c r="C25985">
        <f>VLOOKUP(A25985, E:E,1,0)</f>
        <v>0</v>
      </c>
      <c r="D25985">
        <v>25983</v>
      </c>
      <c r="E25985" t="s">
        <v>50445</v>
      </c>
      <c r="H25985" t="s">
        <v>40515</v>
      </c>
    </row>
    <row r="25986" spans="3:8" x14ac:dyDescent="0.2">
      <c r="C25986">
        <f>VLOOKUP(A25986, E:E,1,0)</f>
        <v>0</v>
      </c>
      <c r="D25986">
        <v>25984</v>
      </c>
      <c r="E25986" t="s">
        <v>17525</v>
      </c>
      <c r="H25986" t="s">
        <v>17525</v>
      </c>
    </row>
    <row r="25987" spans="3:8" x14ac:dyDescent="0.2">
      <c r="C25987">
        <f>VLOOKUP(A25987, E:E,1,0)</f>
        <v>0</v>
      </c>
      <c r="D25987">
        <v>25985</v>
      </c>
      <c r="E25987" t="s">
        <v>40516</v>
      </c>
      <c r="H25987" t="s">
        <v>40516</v>
      </c>
    </row>
    <row r="25988" spans="3:8" x14ac:dyDescent="0.2">
      <c r="C25988">
        <f>VLOOKUP(A25988, E:E,1,0)</f>
        <v>0</v>
      </c>
      <c r="D25988">
        <v>25986</v>
      </c>
      <c r="E25988" t="s">
        <v>40517</v>
      </c>
      <c r="H25988" t="s">
        <v>40517</v>
      </c>
    </row>
    <row r="25989" spans="3:8" x14ac:dyDescent="0.2">
      <c r="C25989">
        <f>VLOOKUP(A25989, E:E,1,0)</f>
        <v>0</v>
      </c>
      <c r="D25989">
        <v>25987</v>
      </c>
      <c r="E25989" t="s">
        <v>40518</v>
      </c>
      <c r="H25989" t="s">
        <v>40518</v>
      </c>
    </row>
    <row r="25990" spans="3:8" x14ac:dyDescent="0.2">
      <c r="C25990">
        <f>VLOOKUP(A25990, E:E,1,0)</f>
        <v>0</v>
      </c>
      <c r="D25990">
        <v>25988</v>
      </c>
      <c r="E25990" t="s">
        <v>2203</v>
      </c>
      <c r="H25990" t="s">
        <v>2203</v>
      </c>
    </row>
    <row r="25991" spans="3:8" x14ac:dyDescent="0.2">
      <c r="C25991">
        <f>VLOOKUP(A25991, E:E,1,0)</f>
        <v>0</v>
      </c>
      <c r="D25991">
        <v>25989</v>
      </c>
      <c r="E25991" t="s">
        <v>40519</v>
      </c>
      <c r="H25991" t="s">
        <v>40519</v>
      </c>
    </row>
    <row r="25992" spans="3:8" x14ac:dyDescent="0.2">
      <c r="C25992">
        <f>VLOOKUP(A25992, E:E,1,0)</f>
        <v>0</v>
      </c>
      <c r="D25992">
        <v>25990</v>
      </c>
      <c r="E25992" t="s">
        <v>40520</v>
      </c>
      <c r="H25992" t="s">
        <v>40520</v>
      </c>
    </row>
    <row r="25993" spans="3:8" x14ac:dyDescent="0.2">
      <c r="C25993">
        <f>VLOOKUP(A25993, E:E,1,0)</f>
        <v>0</v>
      </c>
      <c r="D25993">
        <v>25991</v>
      </c>
      <c r="E25993" t="s">
        <v>40521</v>
      </c>
      <c r="H25993" t="s">
        <v>40521</v>
      </c>
    </row>
    <row r="25994" spans="3:8" x14ac:dyDescent="0.2">
      <c r="C25994">
        <f>VLOOKUP(A25994, E:E,1,0)</f>
        <v>0</v>
      </c>
      <c r="D25994">
        <v>25992</v>
      </c>
      <c r="E25994">
        <v>100</v>
      </c>
      <c r="H25994">
        <v>100</v>
      </c>
    </row>
    <row r="25995" spans="3:8" x14ac:dyDescent="0.2">
      <c r="C25995">
        <f>VLOOKUP(A25995, E:E,1,0)</f>
        <v>0</v>
      </c>
      <c r="D25995">
        <v>25993</v>
      </c>
      <c r="E25995" t="s">
        <v>40522</v>
      </c>
      <c r="H25995" t="s">
        <v>40522</v>
      </c>
    </row>
    <row r="25996" spans="3:8" x14ac:dyDescent="0.2">
      <c r="C25996">
        <f>VLOOKUP(A25996, E:E,1,0)</f>
        <v>0</v>
      </c>
      <c r="D25996">
        <v>25994</v>
      </c>
      <c r="E25996" t="s">
        <v>40523</v>
      </c>
      <c r="H25996" t="s">
        <v>40523</v>
      </c>
    </row>
    <row r="25997" spans="3:8" x14ac:dyDescent="0.2">
      <c r="C25997">
        <f>VLOOKUP(A25997, E:E,1,0)</f>
        <v>0</v>
      </c>
      <c r="D25997">
        <v>25995</v>
      </c>
      <c r="E25997" t="s">
        <v>40524</v>
      </c>
      <c r="H25997" t="s">
        <v>40524</v>
      </c>
    </row>
    <row r="25998" spans="3:8" x14ac:dyDescent="0.2">
      <c r="C25998">
        <f>VLOOKUP(A25998, E:E,1,0)</f>
        <v>0</v>
      </c>
      <c r="D25998">
        <v>25996</v>
      </c>
      <c r="E25998" t="s">
        <v>40525</v>
      </c>
      <c r="H25998" t="s">
        <v>40525</v>
      </c>
    </row>
    <row r="25999" spans="3:8" x14ac:dyDescent="0.2">
      <c r="C25999">
        <f>VLOOKUP(A25999, E:E,1,0)</f>
        <v>0</v>
      </c>
      <c r="D25999">
        <v>25997</v>
      </c>
      <c r="E25999" t="s">
        <v>21807</v>
      </c>
      <c r="H25999" t="s">
        <v>40526</v>
      </c>
    </row>
    <row r="26000" spans="3:8" x14ac:dyDescent="0.2">
      <c r="C26000">
        <f>VLOOKUP(A26000, E:E,1,0)</f>
        <v>0</v>
      </c>
      <c r="D26000">
        <v>25998</v>
      </c>
      <c r="E26000" t="s">
        <v>50446</v>
      </c>
      <c r="H26000" t="s">
        <v>40527</v>
      </c>
    </row>
    <row r="26001" spans="3:8" x14ac:dyDescent="0.2">
      <c r="C26001">
        <f>VLOOKUP(A26001, E:E,1,0)</f>
        <v>0</v>
      </c>
      <c r="D26001">
        <v>25999</v>
      </c>
      <c r="E26001" t="s">
        <v>40528</v>
      </c>
      <c r="H26001" t="s">
        <v>40528</v>
      </c>
    </row>
    <row r="26002" spans="3:8" x14ac:dyDescent="0.2">
      <c r="C26002">
        <f>VLOOKUP(A26002, E:E,1,0)</f>
        <v>0</v>
      </c>
      <c r="D26002">
        <v>26000</v>
      </c>
      <c r="E26002" t="s">
        <v>40529</v>
      </c>
      <c r="H26002" t="s">
        <v>40529</v>
      </c>
    </row>
    <row r="26003" spans="3:8" x14ac:dyDescent="0.2">
      <c r="C26003">
        <f>VLOOKUP(A26003, E:E,1,0)</f>
        <v>0</v>
      </c>
      <c r="D26003">
        <v>26001</v>
      </c>
      <c r="E26003" t="s">
        <v>17535</v>
      </c>
      <c r="H26003" t="s">
        <v>17535</v>
      </c>
    </row>
    <row r="26004" spans="3:8" x14ac:dyDescent="0.2">
      <c r="C26004">
        <f>VLOOKUP(A26004, E:E,1,0)</f>
        <v>0</v>
      </c>
      <c r="D26004">
        <v>26002</v>
      </c>
      <c r="E26004" t="s">
        <v>17534</v>
      </c>
      <c r="H26004" t="s">
        <v>17534</v>
      </c>
    </row>
    <row r="26005" spans="3:8" x14ac:dyDescent="0.2">
      <c r="C26005">
        <f>VLOOKUP(A26005, E:E,1,0)</f>
        <v>0</v>
      </c>
      <c r="D26005">
        <v>26003</v>
      </c>
      <c r="E26005" t="s">
        <v>17536</v>
      </c>
      <c r="H26005" t="s">
        <v>17536</v>
      </c>
    </row>
    <row r="26006" spans="3:8" x14ac:dyDescent="0.2">
      <c r="C26006">
        <f>VLOOKUP(A26006, E:E,1,0)</f>
        <v>0</v>
      </c>
      <c r="D26006">
        <v>26004</v>
      </c>
      <c r="E26006" t="s">
        <v>40530</v>
      </c>
      <c r="H26006" t="s">
        <v>40530</v>
      </c>
    </row>
    <row r="26007" spans="3:8" x14ac:dyDescent="0.2">
      <c r="C26007">
        <f>VLOOKUP(A26007, E:E,1,0)</f>
        <v>0</v>
      </c>
      <c r="D26007">
        <v>26005</v>
      </c>
      <c r="E26007" t="s">
        <v>50447</v>
      </c>
      <c r="H26007" t="s">
        <v>40531</v>
      </c>
    </row>
    <row r="26008" spans="3:8" x14ac:dyDescent="0.2">
      <c r="C26008">
        <f>VLOOKUP(A26008, E:E,1,0)</f>
        <v>0</v>
      </c>
      <c r="D26008">
        <v>26006</v>
      </c>
      <c r="E26008" t="s">
        <v>40532</v>
      </c>
      <c r="H26008" t="s">
        <v>40532</v>
      </c>
    </row>
    <row r="26009" spans="3:8" x14ac:dyDescent="0.2">
      <c r="C26009">
        <f>VLOOKUP(A26009, E:E,1,0)</f>
        <v>0</v>
      </c>
      <c r="D26009">
        <v>26007</v>
      </c>
      <c r="E26009" t="s">
        <v>17540</v>
      </c>
      <c r="H26009" t="s">
        <v>17540</v>
      </c>
    </row>
    <row r="26010" spans="3:8" x14ac:dyDescent="0.2">
      <c r="C26010">
        <f>VLOOKUP(A26010, E:E,1,0)</f>
        <v>0</v>
      </c>
      <c r="D26010">
        <v>26008</v>
      </c>
      <c r="E26010" t="s">
        <v>17538</v>
      </c>
      <c r="H26010" t="s">
        <v>17538</v>
      </c>
    </row>
    <row r="26011" spans="3:8" x14ac:dyDescent="0.2">
      <c r="C26011">
        <f>VLOOKUP(A26011, E:E,1,0)</f>
        <v>0</v>
      </c>
      <c r="D26011">
        <v>26009</v>
      </c>
      <c r="E26011" t="s">
        <v>17541</v>
      </c>
      <c r="H26011" t="s">
        <v>17541</v>
      </c>
    </row>
    <row r="26012" spans="3:8" x14ac:dyDescent="0.2">
      <c r="C26012">
        <f>VLOOKUP(A26012, E:E,1,0)</f>
        <v>0</v>
      </c>
      <c r="D26012">
        <v>26010</v>
      </c>
      <c r="E26012" t="s">
        <v>40533</v>
      </c>
      <c r="H26012" t="s">
        <v>40533</v>
      </c>
    </row>
    <row r="26013" spans="3:8" x14ac:dyDescent="0.2">
      <c r="C26013">
        <f>VLOOKUP(A26013, E:E,1,0)</f>
        <v>0</v>
      </c>
      <c r="D26013">
        <v>26011</v>
      </c>
      <c r="E26013" t="s">
        <v>108</v>
      </c>
      <c r="H26013" t="s">
        <v>40534</v>
      </c>
    </row>
    <row r="26014" spans="3:8" x14ac:dyDescent="0.2">
      <c r="C26014">
        <f>VLOOKUP(A26014, E:E,1,0)</f>
        <v>0</v>
      </c>
      <c r="D26014">
        <v>26012</v>
      </c>
      <c r="E26014" t="s">
        <v>13608</v>
      </c>
      <c r="H26014" t="s">
        <v>13608</v>
      </c>
    </row>
    <row r="26015" spans="3:8" x14ac:dyDescent="0.2">
      <c r="C26015">
        <f>VLOOKUP(A26015, E:E,1,0)</f>
        <v>0</v>
      </c>
      <c r="D26015">
        <v>26013</v>
      </c>
      <c r="E26015" t="s">
        <v>50448</v>
      </c>
      <c r="H26015" t="s">
        <v>40535</v>
      </c>
    </row>
    <row r="26016" spans="3:8" x14ac:dyDescent="0.2">
      <c r="C26016">
        <f>VLOOKUP(A26016, E:E,1,0)</f>
        <v>0</v>
      </c>
      <c r="D26016">
        <v>26014</v>
      </c>
      <c r="E26016" t="s">
        <v>40536</v>
      </c>
      <c r="H26016" t="s">
        <v>40536</v>
      </c>
    </row>
    <row r="26017" spans="3:8" x14ac:dyDescent="0.2">
      <c r="C26017">
        <f>VLOOKUP(A26017, E:E,1,0)</f>
        <v>0</v>
      </c>
      <c r="D26017">
        <v>26015</v>
      </c>
      <c r="E26017" t="s">
        <v>40537</v>
      </c>
      <c r="H26017" t="s">
        <v>40537</v>
      </c>
    </row>
    <row r="26018" spans="3:8" x14ac:dyDescent="0.2">
      <c r="C26018">
        <f>VLOOKUP(A26018, E:E,1,0)</f>
        <v>0</v>
      </c>
      <c r="D26018">
        <v>26016</v>
      </c>
      <c r="E26018" t="s">
        <v>40538</v>
      </c>
      <c r="H26018" t="s">
        <v>40538</v>
      </c>
    </row>
    <row r="26019" spans="3:8" x14ac:dyDescent="0.2">
      <c r="C26019">
        <f>VLOOKUP(A26019, E:E,1,0)</f>
        <v>0</v>
      </c>
      <c r="D26019">
        <v>26017</v>
      </c>
      <c r="E26019" t="s">
        <v>50449</v>
      </c>
      <c r="H26019" t="s">
        <v>40539</v>
      </c>
    </row>
    <row r="26020" spans="3:8" x14ac:dyDescent="0.2">
      <c r="C26020">
        <f>VLOOKUP(A26020, E:E,1,0)</f>
        <v>0</v>
      </c>
      <c r="D26020">
        <v>26018</v>
      </c>
      <c r="E26020" t="s">
        <v>17547</v>
      </c>
      <c r="H26020" t="s">
        <v>17547</v>
      </c>
    </row>
    <row r="26021" spans="3:8" x14ac:dyDescent="0.2">
      <c r="C26021">
        <f>VLOOKUP(A26021, E:E,1,0)</f>
        <v>0</v>
      </c>
      <c r="D26021">
        <v>26019</v>
      </c>
      <c r="E26021" t="s">
        <v>40540</v>
      </c>
      <c r="H26021" t="s">
        <v>40540</v>
      </c>
    </row>
    <row r="26022" spans="3:8" x14ac:dyDescent="0.2">
      <c r="C26022">
        <f>VLOOKUP(A26022, E:E,1,0)</f>
        <v>0</v>
      </c>
      <c r="D26022">
        <v>26020</v>
      </c>
      <c r="E26022" t="s">
        <v>40541</v>
      </c>
      <c r="H26022" t="s">
        <v>40541</v>
      </c>
    </row>
    <row r="26023" spans="3:8" x14ac:dyDescent="0.2">
      <c r="C26023">
        <f>VLOOKUP(A26023, E:E,1,0)</f>
        <v>0</v>
      </c>
      <c r="D26023">
        <v>26021</v>
      </c>
      <c r="E26023" t="s">
        <v>17546</v>
      </c>
      <c r="H26023" t="s">
        <v>40542</v>
      </c>
    </row>
    <row r="26024" spans="3:8" x14ac:dyDescent="0.2">
      <c r="C26024">
        <f>VLOOKUP(A26024, E:E,1,0)</f>
        <v>0</v>
      </c>
      <c r="D26024">
        <v>26022</v>
      </c>
      <c r="E26024" t="s">
        <v>40543</v>
      </c>
      <c r="H26024" t="s">
        <v>40543</v>
      </c>
    </row>
    <row r="26025" spans="3:8" x14ac:dyDescent="0.2">
      <c r="C26025">
        <f>VLOOKUP(A26025, E:E,1,0)</f>
        <v>0</v>
      </c>
      <c r="D26025">
        <v>26023</v>
      </c>
      <c r="E26025" t="s">
        <v>40544</v>
      </c>
      <c r="H26025" t="s">
        <v>40544</v>
      </c>
    </row>
    <row r="26026" spans="3:8" x14ac:dyDescent="0.2">
      <c r="C26026">
        <f>VLOOKUP(A26026, E:E,1,0)</f>
        <v>0</v>
      </c>
      <c r="D26026">
        <v>26024</v>
      </c>
      <c r="E26026" t="s">
        <v>17550</v>
      </c>
      <c r="H26026" t="s">
        <v>40545</v>
      </c>
    </row>
    <row r="26027" spans="3:8" x14ac:dyDescent="0.2">
      <c r="C26027">
        <f>VLOOKUP(A26027, E:E,1,0)</f>
        <v>0</v>
      </c>
      <c r="D26027">
        <v>26025</v>
      </c>
      <c r="E26027" t="s">
        <v>17548</v>
      </c>
      <c r="H26027" t="s">
        <v>17548</v>
      </c>
    </row>
    <row r="26028" spans="3:8" x14ac:dyDescent="0.2">
      <c r="C26028">
        <f>VLOOKUP(A26028, E:E,1,0)</f>
        <v>0</v>
      </c>
      <c r="D26028">
        <v>26026</v>
      </c>
      <c r="E26028" t="s">
        <v>11735</v>
      </c>
      <c r="H26028" t="s">
        <v>11735</v>
      </c>
    </row>
    <row r="26029" spans="3:8" x14ac:dyDescent="0.2">
      <c r="C26029">
        <f>VLOOKUP(A26029, E:E,1,0)</f>
        <v>0</v>
      </c>
      <c r="D26029">
        <v>26027</v>
      </c>
      <c r="E26029" t="s">
        <v>40546</v>
      </c>
      <c r="H26029" t="s">
        <v>40546</v>
      </c>
    </row>
    <row r="26030" spans="3:8" x14ac:dyDescent="0.2">
      <c r="C26030">
        <f>VLOOKUP(A26030, E:E,1,0)</f>
        <v>0</v>
      </c>
      <c r="D26030">
        <v>26028</v>
      </c>
      <c r="E26030" t="s">
        <v>40547</v>
      </c>
      <c r="H26030" t="s">
        <v>40547</v>
      </c>
    </row>
    <row r="26031" spans="3:8" x14ac:dyDescent="0.2">
      <c r="C26031">
        <f>VLOOKUP(A26031, E:E,1,0)</f>
        <v>0</v>
      </c>
      <c r="D26031">
        <v>26029</v>
      </c>
      <c r="E26031" t="s">
        <v>40548</v>
      </c>
      <c r="H26031" t="s">
        <v>40548</v>
      </c>
    </row>
    <row r="26032" spans="3:8" x14ac:dyDescent="0.2">
      <c r="C26032">
        <f>VLOOKUP(A26032, E:E,1,0)</f>
        <v>0</v>
      </c>
      <c r="D26032">
        <v>26030</v>
      </c>
      <c r="E26032" t="s">
        <v>5196</v>
      </c>
      <c r="H26032" t="s">
        <v>40549</v>
      </c>
    </row>
    <row r="26033" spans="3:8" x14ac:dyDescent="0.2">
      <c r="C26033">
        <f>VLOOKUP(A26033, E:E,1,0)</f>
        <v>0</v>
      </c>
      <c r="D26033">
        <v>26031</v>
      </c>
      <c r="E26033" t="s">
        <v>40550</v>
      </c>
      <c r="H26033" t="s">
        <v>40550</v>
      </c>
    </row>
    <row r="26034" spans="3:8" x14ac:dyDescent="0.2">
      <c r="C26034">
        <f>VLOOKUP(A26034, E:E,1,0)</f>
        <v>0</v>
      </c>
      <c r="D26034">
        <v>26032</v>
      </c>
      <c r="E26034" t="s">
        <v>40551</v>
      </c>
      <c r="H26034" t="s">
        <v>40551</v>
      </c>
    </row>
    <row r="26035" spans="3:8" x14ac:dyDescent="0.2">
      <c r="C26035">
        <f>VLOOKUP(A26035, E:E,1,0)</f>
        <v>0</v>
      </c>
      <c r="D26035">
        <v>26033</v>
      </c>
      <c r="E26035" t="s">
        <v>17555</v>
      </c>
      <c r="H26035" t="s">
        <v>40552</v>
      </c>
    </row>
    <row r="26036" spans="3:8" x14ac:dyDescent="0.2">
      <c r="C26036">
        <f>VLOOKUP(A26036, E:E,1,0)</f>
        <v>0</v>
      </c>
      <c r="D26036">
        <v>26034</v>
      </c>
      <c r="E26036" s="13" t="s">
        <v>50450</v>
      </c>
      <c r="H26036" t="s">
        <v>40553</v>
      </c>
    </row>
    <row r="26037" spans="3:8" x14ac:dyDescent="0.2">
      <c r="C26037">
        <f>VLOOKUP(A26037, E:E,1,0)</f>
        <v>0</v>
      </c>
      <c r="D26037">
        <v>26035</v>
      </c>
      <c r="E26037" t="s">
        <v>17554</v>
      </c>
      <c r="H26037" t="s">
        <v>40554</v>
      </c>
    </row>
    <row r="26038" spans="3:8" x14ac:dyDescent="0.2">
      <c r="C26038">
        <f>VLOOKUP(A26038, E:E,1,0)</f>
        <v>0</v>
      </c>
      <c r="D26038">
        <v>26036</v>
      </c>
      <c r="E26038" t="s">
        <v>46119</v>
      </c>
      <c r="H26038" t="s">
        <v>40555</v>
      </c>
    </row>
    <row r="26039" spans="3:8" x14ac:dyDescent="0.2">
      <c r="C26039">
        <f>VLOOKUP(A26039, E:E,1,0)</f>
        <v>0</v>
      </c>
      <c r="D26039">
        <v>26037</v>
      </c>
      <c r="E26039" t="s">
        <v>50451</v>
      </c>
      <c r="H26039" t="s">
        <v>40556</v>
      </c>
    </row>
    <row r="26040" spans="3:8" x14ac:dyDescent="0.2">
      <c r="C26040">
        <f>VLOOKUP(A26040, E:E,1,0)</f>
        <v>0</v>
      </c>
      <c r="D26040">
        <v>26038</v>
      </c>
      <c r="E26040" t="s">
        <v>40557</v>
      </c>
      <c r="H26040" t="s">
        <v>40557</v>
      </c>
    </row>
    <row r="26041" spans="3:8" ht="68" x14ac:dyDescent="0.2">
      <c r="C26041">
        <f>VLOOKUP(A26041, E:E,1,0)</f>
        <v>0</v>
      </c>
      <c r="D26041">
        <v>26039</v>
      </c>
      <c r="E26041" s="4" t="s">
        <v>50452</v>
      </c>
      <c r="H26041" s="4" t="s">
        <v>40558</v>
      </c>
    </row>
    <row r="26042" spans="3:8" x14ac:dyDescent="0.2">
      <c r="C26042">
        <f>VLOOKUP(A26042, E:E,1,0)</f>
        <v>0</v>
      </c>
      <c r="D26042">
        <v>26040</v>
      </c>
      <c r="E26042" t="s">
        <v>50453</v>
      </c>
      <c r="H26042" t="s">
        <v>40559</v>
      </c>
    </row>
    <row r="26043" spans="3:8" x14ac:dyDescent="0.2">
      <c r="C26043">
        <f>VLOOKUP(A26043, E:E,1,0)</f>
        <v>0</v>
      </c>
      <c r="D26043">
        <v>26041</v>
      </c>
      <c r="E26043" t="s">
        <v>17561</v>
      </c>
      <c r="H26043" t="s">
        <v>17561</v>
      </c>
    </row>
    <row r="26044" spans="3:8" x14ac:dyDescent="0.2">
      <c r="C26044">
        <f>VLOOKUP(A26044, E:E,1,0)</f>
        <v>0</v>
      </c>
      <c r="D26044">
        <v>26042</v>
      </c>
      <c r="E26044" t="s">
        <v>46120</v>
      </c>
      <c r="H26044" t="s">
        <v>40560</v>
      </c>
    </row>
    <row r="26045" spans="3:8" x14ac:dyDescent="0.2">
      <c r="C26045">
        <f>VLOOKUP(A26045, E:E,1,0)</f>
        <v>0</v>
      </c>
      <c r="D26045">
        <v>26043</v>
      </c>
      <c r="E26045" t="s">
        <v>17559</v>
      </c>
      <c r="H26045" t="s">
        <v>17559</v>
      </c>
    </row>
    <row r="26046" spans="3:8" x14ac:dyDescent="0.2">
      <c r="C26046">
        <f>VLOOKUP(A26046, E:E,1,0)</f>
        <v>0</v>
      </c>
      <c r="D26046">
        <v>26044</v>
      </c>
      <c r="E26046" t="s">
        <v>17560</v>
      </c>
      <c r="H26046" t="s">
        <v>17560</v>
      </c>
    </row>
    <row r="26047" spans="3:8" x14ac:dyDescent="0.2">
      <c r="C26047">
        <f>VLOOKUP(A26047, E:E,1,0)</f>
        <v>0</v>
      </c>
      <c r="D26047">
        <v>26045</v>
      </c>
      <c r="E26047" t="s">
        <v>40561</v>
      </c>
      <c r="H26047" t="s">
        <v>40561</v>
      </c>
    </row>
    <row r="26048" spans="3:8" x14ac:dyDescent="0.2">
      <c r="C26048">
        <f>VLOOKUP(A26048, E:E,1,0)</f>
        <v>0</v>
      </c>
      <c r="D26048">
        <v>26046</v>
      </c>
      <c r="E26048" t="s">
        <v>27915</v>
      </c>
      <c r="H26048" t="s">
        <v>40562</v>
      </c>
    </row>
    <row r="26049" spans="3:8" x14ac:dyDescent="0.2">
      <c r="C26049">
        <f>VLOOKUP(A26049, E:E,1,0)</f>
        <v>0</v>
      </c>
      <c r="D26049">
        <v>26047</v>
      </c>
      <c r="E26049" t="s">
        <v>40563</v>
      </c>
      <c r="H26049" t="s">
        <v>40563</v>
      </c>
    </row>
    <row r="26050" spans="3:8" x14ac:dyDescent="0.2">
      <c r="C26050">
        <f>VLOOKUP(A26050, E:E,1,0)</f>
        <v>0</v>
      </c>
      <c r="D26050">
        <v>26048</v>
      </c>
      <c r="E26050" t="s">
        <v>40564</v>
      </c>
      <c r="H26050" t="s">
        <v>40564</v>
      </c>
    </row>
    <row r="26051" spans="3:8" x14ac:dyDescent="0.2">
      <c r="C26051">
        <f>VLOOKUP(A26051, E:E,1,0)</f>
        <v>0</v>
      </c>
      <c r="D26051">
        <v>26049</v>
      </c>
      <c r="E26051" t="s">
        <v>46121</v>
      </c>
      <c r="H26051" t="s">
        <v>40565</v>
      </c>
    </row>
    <row r="26052" spans="3:8" x14ac:dyDescent="0.2">
      <c r="C26052">
        <f>VLOOKUP(A26052, E:E,1,0)</f>
        <v>0</v>
      </c>
      <c r="D26052">
        <v>26050</v>
      </c>
      <c r="E26052" t="s">
        <v>46122</v>
      </c>
      <c r="H26052" t="s">
        <v>40566</v>
      </c>
    </row>
    <row r="26053" spans="3:8" x14ac:dyDescent="0.2">
      <c r="C26053">
        <f>VLOOKUP(A26053, E:E,1,0)</f>
        <v>0</v>
      </c>
      <c r="D26053">
        <v>26051</v>
      </c>
      <c r="E26053" t="s">
        <v>50454</v>
      </c>
      <c r="H26053" t="s">
        <v>40567</v>
      </c>
    </row>
    <row r="26054" spans="3:8" x14ac:dyDescent="0.2">
      <c r="C26054">
        <f>VLOOKUP(A26054, E:E,1,0)</f>
        <v>0</v>
      </c>
      <c r="D26054">
        <v>26052</v>
      </c>
      <c r="E26054" t="s">
        <v>40585</v>
      </c>
      <c r="H26054" t="s">
        <v>40568</v>
      </c>
    </row>
    <row r="26055" spans="3:8" x14ac:dyDescent="0.2">
      <c r="C26055">
        <f>VLOOKUP(A26055, E:E,1,0)</f>
        <v>0</v>
      </c>
      <c r="D26055">
        <v>26053</v>
      </c>
      <c r="E26055" t="s">
        <v>1818</v>
      </c>
      <c r="H26055" t="s">
        <v>40569</v>
      </c>
    </row>
    <row r="26056" spans="3:8" x14ac:dyDescent="0.2">
      <c r="C26056">
        <f>VLOOKUP(A26056, E:E,1,0)</f>
        <v>0</v>
      </c>
      <c r="D26056">
        <v>26054</v>
      </c>
      <c r="E26056" t="s">
        <v>40570</v>
      </c>
      <c r="H26056" t="s">
        <v>40570</v>
      </c>
    </row>
    <row r="26057" spans="3:8" x14ac:dyDescent="0.2">
      <c r="C26057">
        <f>VLOOKUP(A26057, E:E,1,0)</f>
        <v>0</v>
      </c>
      <c r="D26057">
        <v>26055</v>
      </c>
      <c r="E26057" t="s">
        <v>40571</v>
      </c>
      <c r="H26057" t="s">
        <v>40571</v>
      </c>
    </row>
    <row r="26058" spans="3:8" x14ac:dyDescent="0.2">
      <c r="C26058">
        <f>VLOOKUP(A26058, E:E,1,0)</f>
        <v>0</v>
      </c>
      <c r="D26058">
        <v>26056</v>
      </c>
      <c r="E26058" t="s">
        <v>40572</v>
      </c>
      <c r="H26058" t="s">
        <v>40572</v>
      </c>
    </row>
    <row r="26059" spans="3:8" x14ac:dyDescent="0.2">
      <c r="C26059">
        <f>VLOOKUP(A26059, E:E,1,0)</f>
        <v>0</v>
      </c>
      <c r="D26059">
        <v>26057</v>
      </c>
      <c r="E26059" t="s">
        <v>17573</v>
      </c>
      <c r="H26059" t="s">
        <v>17573</v>
      </c>
    </row>
    <row r="26060" spans="3:8" x14ac:dyDescent="0.2">
      <c r="C26060">
        <f>VLOOKUP(A26060, E:E,1,0)</f>
        <v>0</v>
      </c>
      <c r="D26060">
        <v>26058</v>
      </c>
      <c r="E26060" t="s">
        <v>17574</v>
      </c>
      <c r="H26060" t="s">
        <v>17574</v>
      </c>
    </row>
    <row r="26061" spans="3:8" x14ac:dyDescent="0.2">
      <c r="C26061">
        <f>VLOOKUP(A26061, E:E,1,0)</f>
        <v>0</v>
      </c>
      <c r="D26061">
        <v>26059</v>
      </c>
      <c r="E26061" t="s">
        <v>40573</v>
      </c>
      <c r="H26061" t="s">
        <v>40573</v>
      </c>
    </row>
    <row r="26062" spans="3:8" x14ac:dyDescent="0.2">
      <c r="C26062">
        <f>VLOOKUP(A26062, E:E,1,0)</f>
        <v>0</v>
      </c>
      <c r="D26062">
        <v>26060</v>
      </c>
      <c r="E26062" t="s">
        <v>17578</v>
      </c>
      <c r="H26062" t="s">
        <v>17578</v>
      </c>
    </row>
    <row r="26063" spans="3:8" x14ac:dyDescent="0.2">
      <c r="C26063">
        <f>VLOOKUP(A26063, E:E,1,0)</f>
        <v>0</v>
      </c>
      <c r="D26063">
        <v>26061</v>
      </c>
      <c r="E26063" t="s">
        <v>17576</v>
      </c>
      <c r="H26063" t="s">
        <v>17576</v>
      </c>
    </row>
    <row r="26064" spans="3:8" x14ac:dyDescent="0.2">
      <c r="C26064">
        <f>VLOOKUP(A26064, E:E,1,0)</f>
        <v>0</v>
      </c>
      <c r="D26064">
        <v>26062</v>
      </c>
      <c r="E26064" t="s">
        <v>40574</v>
      </c>
      <c r="H26064" t="s">
        <v>40574</v>
      </c>
    </row>
    <row r="26065" spans="3:8" x14ac:dyDescent="0.2">
      <c r="C26065">
        <f>VLOOKUP(A26065, E:E,1,0)</f>
        <v>0</v>
      </c>
      <c r="D26065">
        <v>26063</v>
      </c>
      <c r="E26065" t="s">
        <v>40575</v>
      </c>
      <c r="H26065" t="s">
        <v>40575</v>
      </c>
    </row>
    <row r="26066" spans="3:8" x14ac:dyDescent="0.2">
      <c r="C26066">
        <f>VLOOKUP(A26066, E:E,1,0)</f>
        <v>0</v>
      </c>
      <c r="D26066">
        <v>26064</v>
      </c>
      <c r="E26066" t="s">
        <v>40576</v>
      </c>
      <c r="H26066" t="s">
        <v>40576</v>
      </c>
    </row>
    <row r="26067" spans="3:8" ht="51" x14ac:dyDescent="0.2">
      <c r="C26067">
        <f>VLOOKUP(A26067, E:E,1,0)</f>
        <v>0</v>
      </c>
      <c r="D26067">
        <v>26065</v>
      </c>
      <c r="E26067" s="4" t="s">
        <v>50455</v>
      </c>
      <c r="H26067" s="4" t="s">
        <v>40577</v>
      </c>
    </row>
    <row r="26068" spans="3:8" x14ac:dyDescent="0.2">
      <c r="C26068">
        <f>VLOOKUP(A26068, E:E,1,0)</f>
        <v>0</v>
      </c>
      <c r="D26068">
        <v>26066</v>
      </c>
      <c r="E26068" t="s">
        <v>11071</v>
      </c>
      <c r="H26068" t="s">
        <v>40578</v>
      </c>
    </row>
    <row r="26069" spans="3:8" x14ac:dyDescent="0.2">
      <c r="C26069">
        <f>VLOOKUP(A26069, E:E,1,0)</f>
        <v>0</v>
      </c>
      <c r="D26069">
        <v>26067</v>
      </c>
      <c r="E26069" t="s">
        <v>40579</v>
      </c>
      <c r="H26069" t="s">
        <v>40579</v>
      </c>
    </row>
    <row r="26070" spans="3:8" x14ac:dyDescent="0.2">
      <c r="C26070">
        <f>VLOOKUP(A26070, E:E,1,0)</f>
        <v>0</v>
      </c>
      <c r="D26070">
        <v>26068</v>
      </c>
      <c r="E26070" t="s">
        <v>50456</v>
      </c>
      <c r="H26070" t="s">
        <v>40580</v>
      </c>
    </row>
    <row r="26071" spans="3:8" x14ac:dyDescent="0.2">
      <c r="C26071">
        <f>VLOOKUP(A26071, E:E,1,0)</f>
        <v>0</v>
      </c>
      <c r="D26071">
        <v>26069</v>
      </c>
      <c r="E26071" t="s">
        <v>6028</v>
      </c>
      <c r="H26071" t="s">
        <v>6028</v>
      </c>
    </row>
    <row r="26072" spans="3:8" x14ac:dyDescent="0.2">
      <c r="C26072">
        <f>VLOOKUP(A26072, E:E,1,0)</f>
        <v>0</v>
      </c>
      <c r="D26072">
        <v>26070</v>
      </c>
      <c r="E26072" t="s">
        <v>17580</v>
      </c>
      <c r="H26072" t="s">
        <v>17580</v>
      </c>
    </row>
    <row r="26073" spans="3:8" x14ac:dyDescent="0.2">
      <c r="C26073">
        <f>VLOOKUP(A26073, E:E,1,0)</f>
        <v>0</v>
      </c>
      <c r="D26073">
        <v>26071</v>
      </c>
      <c r="E26073" t="s">
        <v>40581</v>
      </c>
      <c r="H26073" t="s">
        <v>40581</v>
      </c>
    </row>
    <row r="26074" spans="3:8" x14ac:dyDescent="0.2">
      <c r="C26074">
        <f>VLOOKUP(A26074, E:E,1,0)</f>
        <v>0</v>
      </c>
      <c r="D26074">
        <v>26072</v>
      </c>
      <c r="E26074" t="s">
        <v>30750</v>
      </c>
      <c r="H26074" t="s">
        <v>40582</v>
      </c>
    </row>
    <row r="26075" spans="3:8" x14ac:dyDescent="0.2">
      <c r="C26075">
        <f>VLOOKUP(A26075, E:E,1,0)</f>
        <v>0</v>
      </c>
      <c r="D26075">
        <v>26073</v>
      </c>
      <c r="E26075" t="s">
        <v>40583</v>
      </c>
      <c r="H26075" t="s">
        <v>40583</v>
      </c>
    </row>
    <row r="26076" spans="3:8" x14ac:dyDescent="0.2">
      <c r="C26076">
        <f>VLOOKUP(A26076, E:E,1,0)</f>
        <v>0</v>
      </c>
      <c r="D26076">
        <v>26074</v>
      </c>
      <c r="E26076" t="s">
        <v>17584</v>
      </c>
      <c r="H26076" t="s">
        <v>17584</v>
      </c>
    </row>
    <row r="26077" spans="3:8" x14ac:dyDescent="0.2">
      <c r="C26077">
        <f>VLOOKUP(A26077, E:E,1,0)</f>
        <v>0</v>
      </c>
      <c r="D26077">
        <v>26075</v>
      </c>
      <c r="E26077" t="s">
        <v>46123</v>
      </c>
      <c r="H26077" t="s">
        <v>40584</v>
      </c>
    </row>
    <row r="26078" spans="3:8" x14ac:dyDescent="0.2">
      <c r="C26078">
        <f>VLOOKUP(A26078, E:E,1,0)</f>
        <v>0</v>
      </c>
      <c r="D26078">
        <v>26076</v>
      </c>
      <c r="E26078" t="s">
        <v>40585</v>
      </c>
      <c r="H26078" t="s">
        <v>40585</v>
      </c>
    </row>
    <row r="26079" spans="3:8" x14ac:dyDescent="0.2">
      <c r="C26079">
        <f>VLOOKUP(A26079, E:E,1,0)</f>
        <v>0</v>
      </c>
      <c r="D26079">
        <v>26077</v>
      </c>
      <c r="E26079" t="s">
        <v>8458</v>
      </c>
      <c r="H26079" t="s">
        <v>8458</v>
      </c>
    </row>
    <row r="26080" spans="3:8" x14ac:dyDescent="0.2">
      <c r="C26080">
        <f>VLOOKUP(A26080, E:E,1,0)</f>
        <v>0</v>
      </c>
      <c r="D26080">
        <v>26078</v>
      </c>
      <c r="E26080" t="s">
        <v>40586</v>
      </c>
      <c r="H26080" t="s">
        <v>40586</v>
      </c>
    </row>
    <row r="26081" spans="3:8" x14ac:dyDescent="0.2">
      <c r="C26081">
        <f>VLOOKUP(A26081, E:E,1,0)</f>
        <v>0</v>
      </c>
      <c r="D26081">
        <v>26079</v>
      </c>
      <c r="E26081" t="s">
        <v>17583</v>
      </c>
      <c r="H26081" t="s">
        <v>17583</v>
      </c>
    </row>
    <row r="26082" spans="3:8" x14ac:dyDescent="0.2">
      <c r="C26082">
        <f>VLOOKUP(A26082, E:E,1,0)</f>
        <v>0</v>
      </c>
      <c r="D26082">
        <v>26080</v>
      </c>
      <c r="E26082" t="s">
        <v>40587</v>
      </c>
      <c r="H26082" t="s">
        <v>40587</v>
      </c>
    </row>
    <row r="26083" spans="3:8" x14ac:dyDescent="0.2">
      <c r="C26083">
        <f>VLOOKUP(A26083, E:E,1,0)</f>
        <v>0</v>
      </c>
      <c r="D26083">
        <v>26081</v>
      </c>
      <c r="E26083" t="s">
        <v>50457</v>
      </c>
      <c r="H26083" t="s">
        <v>40588</v>
      </c>
    </row>
    <row r="26084" spans="3:8" x14ac:dyDescent="0.2">
      <c r="C26084">
        <f>VLOOKUP(A26084, E:E,1,0)</f>
        <v>0</v>
      </c>
      <c r="D26084">
        <v>26082</v>
      </c>
      <c r="E26084" t="s">
        <v>40589</v>
      </c>
      <c r="H26084" t="s">
        <v>40589</v>
      </c>
    </row>
    <row r="26085" spans="3:8" x14ac:dyDescent="0.2">
      <c r="C26085">
        <f>VLOOKUP(A26085, E:E,1,0)</f>
        <v>0</v>
      </c>
      <c r="D26085">
        <v>26083</v>
      </c>
      <c r="E26085" t="s">
        <v>17586</v>
      </c>
      <c r="H26085" t="s">
        <v>17586</v>
      </c>
    </row>
    <row r="26086" spans="3:8" x14ac:dyDescent="0.2">
      <c r="C26086">
        <f>VLOOKUP(A26086, E:E,1,0)</f>
        <v>0</v>
      </c>
      <c r="D26086">
        <v>26084</v>
      </c>
      <c r="E26086" t="s">
        <v>17588</v>
      </c>
      <c r="H26086" t="s">
        <v>17588</v>
      </c>
    </row>
    <row r="26087" spans="3:8" x14ac:dyDescent="0.2">
      <c r="C26087">
        <f>VLOOKUP(A26087, E:E,1,0)</f>
        <v>0</v>
      </c>
      <c r="D26087">
        <v>26085</v>
      </c>
      <c r="E26087" t="s">
        <v>17587</v>
      </c>
      <c r="H26087" t="s">
        <v>17587</v>
      </c>
    </row>
    <row r="26088" spans="3:8" x14ac:dyDescent="0.2">
      <c r="C26088">
        <f>VLOOKUP(A26088, E:E,1,0)</f>
        <v>0</v>
      </c>
      <c r="D26088">
        <v>26086</v>
      </c>
      <c r="E26088" t="s">
        <v>40590</v>
      </c>
      <c r="H26088" t="s">
        <v>40590</v>
      </c>
    </row>
    <row r="26089" spans="3:8" x14ac:dyDescent="0.2">
      <c r="C26089">
        <f>VLOOKUP(A26089, E:E,1,0)</f>
        <v>0</v>
      </c>
      <c r="D26089">
        <v>26087</v>
      </c>
      <c r="E26089" t="s">
        <v>50458</v>
      </c>
      <c r="H26089" t="s">
        <v>40591</v>
      </c>
    </row>
    <row r="26090" spans="3:8" x14ac:dyDescent="0.2">
      <c r="C26090">
        <f>VLOOKUP(A26090, E:E,1,0)</f>
        <v>0</v>
      </c>
      <c r="D26090">
        <v>26088</v>
      </c>
      <c r="E26090" t="s">
        <v>3161</v>
      </c>
      <c r="H26090" t="s">
        <v>40592</v>
      </c>
    </row>
    <row r="26091" spans="3:8" x14ac:dyDescent="0.2">
      <c r="C26091">
        <f>VLOOKUP(A26091, E:E,1,0)</f>
        <v>0</v>
      </c>
      <c r="D26091">
        <v>26089</v>
      </c>
      <c r="E26091" t="s">
        <v>40593</v>
      </c>
      <c r="H26091" t="s">
        <v>40593</v>
      </c>
    </row>
    <row r="26092" spans="3:8" x14ac:dyDescent="0.2">
      <c r="C26092">
        <f>VLOOKUP(A26092, E:E,1,0)</f>
        <v>0</v>
      </c>
      <c r="D26092">
        <v>26090</v>
      </c>
      <c r="E26092" t="s">
        <v>40594</v>
      </c>
      <c r="H26092" t="s">
        <v>40594</v>
      </c>
    </row>
    <row r="26093" spans="3:8" x14ac:dyDescent="0.2">
      <c r="C26093">
        <f>VLOOKUP(A26093, E:E,1,0)</f>
        <v>0</v>
      </c>
      <c r="D26093">
        <v>26091</v>
      </c>
      <c r="E26093" t="s">
        <v>50459</v>
      </c>
      <c r="H26093" t="s">
        <v>40595</v>
      </c>
    </row>
    <row r="26094" spans="3:8" x14ac:dyDescent="0.2">
      <c r="C26094">
        <f>VLOOKUP(A26094, E:E,1,0)</f>
        <v>0</v>
      </c>
      <c r="D26094">
        <v>26092</v>
      </c>
      <c r="E26094" t="s">
        <v>40596</v>
      </c>
      <c r="H26094" t="s">
        <v>40596</v>
      </c>
    </row>
    <row r="26095" spans="3:8" x14ac:dyDescent="0.2">
      <c r="C26095">
        <f>VLOOKUP(A26095, E:E,1,0)</f>
        <v>0</v>
      </c>
      <c r="D26095">
        <v>26093</v>
      </c>
      <c r="E26095" t="s">
        <v>40597</v>
      </c>
      <c r="H26095" t="s">
        <v>40597</v>
      </c>
    </row>
    <row r="26096" spans="3:8" x14ac:dyDescent="0.2">
      <c r="C26096">
        <f>VLOOKUP(A26096, E:E,1,0)</f>
        <v>0</v>
      </c>
      <c r="D26096">
        <v>26094</v>
      </c>
      <c r="E26096" t="s">
        <v>40598</v>
      </c>
      <c r="H26096" t="s">
        <v>40598</v>
      </c>
    </row>
    <row r="26097" spans="3:8" x14ac:dyDescent="0.2">
      <c r="C26097">
        <f>VLOOKUP(A26097, E:E,1,0)</f>
        <v>0</v>
      </c>
      <c r="D26097">
        <v>26095</v>
      </c>
      <c r="E26097" t="s">
        <v>40585</v>
      </c>
      <c r="H26097" t="s">
        <v>40599</v>
      </c>
    </row>
    <row r="26098" spans="3:8" x14ac:dyDescent="0.2">
      <c r="C26098">
        <f>VLOOKUP(A26098, E:E,1,0)</f>
        <v>0</v>
      </c>
      <c r="D26098">
        <v>26096</v>
      </c>
      <c r="E26098" t="s">
        <v>40600</v>
      </c>
      <c r="H26098" t="s">
        <v>40600</v>
      </c>
    </row>
    <row r="26099" spans="3:8" x14ac:dyDescent="0.2">
      <c r="C26099">
        <f>VLOOKUP(A26099, E:E,1,0)</f>
        <v>0</v>
      </c>
      <c r="D26099">
        <v>26097</v>
      </c>
      <c r="E26099" t="s">
        <v>40601</v>
      </c>
      <c r="H26099" t="s">
        <v>40601</v>
      </c>
    </row>
    <row r="26100" spans="3:8" x14ac:dyDescent="0.2">
      <c r="C26100">
        <f>VLOOKUP(A26100, E:E,1,0)</f>
        <v>0</v>
      </c>
      <c r="D26100">
        <v>26098</v>
      </c>
      <c r="E26100" t="s">
        <v>40602</v>
      </c>
      <c r="H26100" t="s">
        <v>40602</v>
      </c>
    </row>
    <row r="26101" spans="3:8" x14ac:dyDescent="0.2">
      <c r="C26101">
        <f>VLOOKUP(A26101, E:E,1,0)</f>
        <v>0</v>
      </c>
      <c r="D26101">
        <v>26099</v>
      </c>
      <c r="E26101" t="s">
        <v>40603</v>
      </c>
      <c r="H26101" t="s">
        <v>40603</v>
      </c>
    </row>
    <row r="26102" spans="3:8" x14ac:dyDescent="0.2">
      <c r="C26102">
        <f>VLOOKUP(A26102, E:E,1,0)</f>
        <v>0</v>
      </c>
      <c r="D26102">
        <v>26100</v>
      </c>
      <c r="E26102" t="s">
        <v>50460</v>
      </c>
      <c r="H26102" t="s">
        <v>40604</v>
      </c>
    </row>
    <row r="26103" spans="3:8" x14ac:dyDescent="0.2">
      <c r="C26103">
        <f>VLOOKUP(A26103, E:E,1,0)</f>
        <v>0</v>
      </c>
      <c r="D26103">
        <v>26101</v>
      </c>
      <c r="E26103" t="s">
        <v>40605</v>
      </c>
      <c r="H26103" t="s">
        <v>40605</v>
      </c>
    </row>
    <row r="26104" spans="3:8" x14ac:dyDescent="0.2">
      <c r="C26104">
        <f>VLOOKUP(A26104, E:E,1,0)</f>
        <v>0</v>
      </c>
      <c r="D26104">
        <v>26102</v>
      </c>
      <c r="E26104" t="s">
        <v>17598</v>
      </c>
      <c r="H26104" t="s">
        <v>17598</v>
      </c>
    </row>
    <row r="26105" spans="3:8" x14ac:dyDescent="0.2">
      <c r="C26105">
        <f>VLOOKUP(A26105, E:E,1,0)</f>
        <v>0</v>
      </c>
      <c r="D26105">
        <v>26103</v>
      </c>
      <c r="E26105" t="s">
        <v>40606</v>
      </c>
      <c r="H26105" t="s">
        <v>40606</v>
      </c>
    </row>
    <row r="26106" spans="3:8" x14ac:dyDescent="0.2">
      <c r="C26106">
        <f>VLOOKUP(A26106, E:E,1,0)</f>
        <v>0</v>
      </c>
      <c r="D26106">
        <v>26104</v>
      </c>
      <c r="E26106" t="s">
        <v>40607</v>
      </c>
      <c r="H26106" t="s">
        <v>40607</v>
      </c>
    </row>
    <row r="26107" spans="3:8" x14ac:dyDescent="0.2">
      <c r="C26107">
        <f>VLOOKUP(A26107, E:E,1,0)</f>
        <v>0</v>
      </c>
      <c r="D26107">
        <v>26105</v>
      </c>
      <c r="E26107" t="s">
        <v>12139</v>
      </c>
      <c r="H26107" t="s">
        <v>12139</v>
      </c>
    </row>
    <row r="26108" spans="3:8" x14ac:dyDescent="0.2">
      <c r="C26108">
        <f>VLOOKUP(A26108, E:E,1,0)</f>
        <v>0</v>
      </c>
      <c r="D26108">
        <v>26106</v>
      </c>
      <c r="E26108" t="s">
        <v>40608</v>
      </c>
      <c r="H26108" t="s">
        <v>40608</v>
      </c>
    </row>
    <row r="26109" spans="3:8" x14ac:dyDescent="0.2">
      <c r="C26109">
        <f>VLOOKUP(A26109, E:E,1,0)</f>
        <v>0</v>
      </c>
      <c r="D26109">
        <v>26107</v>
      </c>
      <c r="E26109" t="s">
        <v>17603</v>
      </c>
      <c r="H26109" t="s">
        <v>17603</v>
      </c>
    </row>
    <row r="26110" spans="3:8" x14ac:dyDescent="0.2">
      <c r="C26110">
        <f>VLOOKUP(A26110, E:E,1,0)</f>
        <v>0</v>
      </c>
      <c r="D26110">
        <v>26108</v>
      </c>
      <c r="E26110" t="s">
        <v>40609</v>
      </c>
      <c r="H26110" t="s">
        <v>40609</v>
      </c>
    </row>
    <row r="26111" spans="3:8" x14ac:dyDescent="0.2">
      <c r="C26111">
        <f>VLOOKUP(A26111, E:E,1,0)</f>
        <v>0</v>
      </c>
      <c r="D26111">
        <v>26109</v>
      </c>
      <c r="E26111" t="s">
        <v>17604</v>
      </c>
      <c r="H26111" t="s">
        <v>17604</v>
      </c>
    </row>
    <row r="26112" spans="3:8" x14ac:dyDescent="0.2">
      <c r="C26112">
        <f>VLOOKUP(A26112, E:E,1,0)</f>
        <v>0</v>
      </c>
      <c r="D26112">
        <v>26110</v>
      </c>
      <c r="E26112" t="s">
        <v>17609</v>
      </c>
      <c r="H26112" t="s">
        <v>17609</v>
      </c>
    </row>
    <row r="26113" spans="3:8" x14ac:dyDescent="0.2">
      <c r="C26113">
        <f>VLOOKUP(A26113, E:E,1,0)</f>
        <v>0</v>
      </c>
      <c r="D26113">
        <v>26111</v>
      </c>
      <c r="E26113" t="s">
        <v>40610</v>
      </c>
      <c r="H26113" t="s">
        <v>40610</v>
      </c>
    </row>
    <row r="26114" spans="3:8" x14ac:dyDescent="0.2">
      <c r="C26114">
        <f>VLOOKUP(A26114, E:E,1,0)</f>
        <v>0</v>
      </c>
      <c r="D26114">
        <v>26112</v>
      </c>
      <c r="E26114" t="s">
        <v>40611</v>
      </c>
      <c r="H26114" t="s">
        <v>40611</v>
      </c>
    </row>
    <row r="26115" spans="3:8" x14ac:dyDescent="0.2">
      <c r="C26115">
        <f>VLOOKUP(A26115, E:E,1,0)</f>
        <v>0</v>
      </c>
      <c r="D26115">
        <v>26113</v>
      </c>
      <c r="E26115" t="s">
        <v>17606</v>
      </c>
      <c r="H26115" t="s">
        <v>40612</v>
      </c>
    </row>
    <row r="26116" spans="3:8" x14ac:dyDescent="0.2">
      <c r="C26116">
        <f>VLOOKUP(A26116, E:E,1,0)</f>
        <v>0</v>
      </c>
      <c r="D26116">
        <v>26114</v>
      </c>
      <c r="E26116" t="s">
        <v>17605</v>
      </c>
      <c r="H26116" t="s">
        <v>17605</v>
      </c>
    </row>
    <row r="26117" spans="3:8" x14ac:dyDescent="0.2">
      <c r="C26117">
        <f>VLOOKUP(A26117, E:E,1,0)</f>
        <v>0</v>
      </c>
      <c r="D26117">
        <v>26115</v>
      </c>
      <c r="E26117" t="s">
        <v>40613</v>
      </c>
      <c r="H26117" t="s">
        <v>40613</v>
      </c>
    </row>
    <row r="26118" spans="3:8" x14ac:dyDescent="0.2">
      <c r="C26118">
        <f>VLOOKUP(A26118, E:E,1,0)</f>
        <v>0</v>
      </c>
      <c r="D26118">
        <v>26116</v>
      </c>
      <c r="E26118" t="s">
        <v>40614</v>
      </c>
      <c r="H26118" t="s">
        <v>40614</v>
      </c>
    </row>
    <row r="26119" spans="3:8" x14ac:dyDescent="0.2">
      <c r="C26119">
        <f>VLOOKUP(A26119, E:E,1,0)</f>
        <v>0</v>
      </c>
      <c r="D26119">
        <v>26117</v>
      </c>
      <c r="E26119" t="s">
        <v>46124</v>
      </c>
      <c r="H26119" t="s">
        <v>40615</v>
      </c>
    </row>
    <row r="26120" spans="3:8" x14ac:dyDescent="0.2">
      <c r="C26120">
        <f>VLOOKUP(A26120, E:E,1,0)</f>
        <v>0</v>
      </c>
      <c r="D26120">
        <v>26118</v>
      </c>
      <c r="E26120" t="s">
        <v>40616</v>
      </c>
      <c r="H26120" t="s">
        <v>40616</v>
      </c>
    </row>
    <row r="26121" spans="3:8" x14ac:dyDescent="0.2">
      <c r="C26121">
        <f>VLOOKUP(A26121, E:E,1,0)</f>
        <v>0</v>
      </c>
      <c r="D26121">
        <v>26119</v>
      </c>
      <c r="E26121" t="s">
        <v>17612</v>
      </c>
      <c r="H26121" t="s">
        <v>17612</v>
      </c>
    </row>
    <row r="26122" spans="3:8" x14ac:dyDescent="0.2">
      <c r="C26122">
        <f>VLOOKUP(A26122, E:E,1,0)</f>
        <v>0</v>
      </c>
      <c r="D26122">
        <v>26120</v>
      </c>
      <c r="E26122" t="s">
        <v>40617</v>
      </c>
      <c r="H26122" t="s">
        <v>40617</v>
      </c>
    </row>
    <row r="26123" spans="3:8" x14ac:dyDescent="0.2">
      <c r="C26123">
        <f>VLOOKUP(A26123, E:E,1,0)</f>
        <v>0</v>
      </c>
      <c r="D26123">
        <v>26121</v>
      </c>
      <c r="E26123" t="s">
        <v>40618</v>
      </c>
      <c r="H26123" t="s">
        <v>40618</v>
      </c>
    </row>
    <row r="26124" spans="3:8" x14ac:dyDescent="0.2">
      <c r="C26124">
        <f>VLOOKUP(A26124, E:E,1,0)</f>
        <v>0</v>
      </c>
      <c r="D26124">
        <v>26122</v>
      </c>
      <c r="E26124" t="s">
        <v>40619</v>
      </c>
      <c r="H26124" t="s">
        <v>40619</v>
      </c>
    </row>
    <row r="26125" spans="3:8" x14ac:dyDescent="0.2">
      <c r="C26125">
        <f>VLOOKUP(A26125, E:E,1,0)</f>
        <v>0</v>
      </c>
      <c r="D26125">
        <v>26123</v>
      </c>
      <c r="E26125" t="s">
        <v>14264</v>
      </c>
      <c r="H26125" t="s">
        <v>14264</v>
      </c>
    </row>
    <row r="26126" spans="3:8" x14ac:dyDescent="0.2">
      <c r="C26126">
        <f>VLOOKUP(A26126, E:E,1,0)</f>
        <v>0</v>
      </c>
      <c r="D26126">
        <v>26124</v>
      </c>
      <c r="E26126" t="s">
        <v>50461</v>
      </c>
      <c r="H26126" t="s">
        <v>40620</v>
      </c>
    </row>
    <row r="26127" spans="3:8" x14ac:dyDescent="0.2">
      <c r="C26127">
        <f>VLOOKUP(A26127, E:E,1,0)</f>
        <v>0</v>
      </c>
      <c r="D26127">
        <v>26125</v>
      </c>
      <c r="E26127" t="s">
        <v>17614</v>
      </c>
      <c r="H26127" t="s">
        <v>17614</v>
      </c>
    </row>
    <row r="26128" spans="3:8" x14ac:dyDescent="0.2">
      <c r="C26128">
        <f>VLOOKUP(A26128, E:E,1,0)</f>
        <v>0</v>
      </c>
      <c r="D26128">
        <v>26126</v>
      </c>
      <c r="E26128" t="s">
        <v>40621</v>
      </c>
      <c r="H26128" t="s">
        <v>40621</v>
      </c>
    </row>
    <row r="26129" spans="3:8" x14ac:dyDescent="0.2">
      <c r="C26129">
        <f>VLOOKUP(A26129, E:E,1,0)</f>
        <v>0</v>
      </c>
      <c r="D26129">
        <v>26127</v>
      </c>
      <c r="E26129" t="s">
        <v>17615</v>
      </c>
      <c r="H26129" t="s">
        <v>17615</v>
      </c>
    </row>
    <row r="26130" spans="3:8" x14ac:dyDescent="0.2">
      <c r="C26130">
        <f>VLOOKUP(A26130, E:E,1,0)</f>
        <v>0</v>
      </c>
      <c r="D26130">
        <v>26128</v>
      </c>
      <c r="E26130" t="s">
        <v>5196</v>
      </c>
      <c r="H26130" t="s">
        <v>40622</v>
      </c>
    </row>
    <row r="26131" spans="3:8" ht="51" x14ac:dyDescent="0.2">
      <c r="C26131">
        <f>VLOOKUP(A26131, E:E,1,0)</f>
        <v>0</v>
      </c>
      <c r="D26131">
        <v>26129</v>
      </c>
      <c r="E26131" s="4" t="s">
        <v>50462</v>
      </c>
      <c r="H26131" s="4" t="s">
        <v>40623</v>
      </c>
    </row>
    <row r="26132" spans="3:8" x14ac:dyDescent="0.2">
      <c r="C26132">
        <f>VLOOKUP(A26132, E:E,1,0)</f>
        <v>0</v>
      </c>
      <c r="D26132">
        <v>26130</v>
      </c>
      <c r="E26132" t="s">
        <v>17617</v>
      </c>
      <c r="H26132" t="s">
        <v>17617</v>
      </c>
    </row>
    <row r="26133" spans="3:8" x14ac:dyDescent="0.2">
      <c r="C26133">
        <f>VLOOKUP(A26133, E:E,1,0)</f>
        <v>0</v>
      </c>
      <c r="D26133">
        <v>26131</v>
      </c>
      <c r="E26133" t="s">
        <v>7717</v>
      </c>
      <c r="H26133" t="s">
        <v>7717</v>
      </c>
    </row>
    <row r="26134" spans="3:8" x14ac:dyDescent="0.2">
      <c r="C26134">
        <f>VLOOKUP(A26134, E:E,1,0)</f>
        <v>0</v>
      </c>
      <c r="D26134">
        <v>26132</v>
      </c>
      <c r="E26134" t="s">
        <v>46125</v>
      </c>
      <c r="H26134" t="s">
        <v>40624</v>
      </c>
    </row>
    <row r="26135" spans="3:8" x14ac:dyDescent="0.2">
      <c r="C26135">
        <f>VLOOKUP(A26135, E:E,1,0)</f>
        <v>0</v>
      </c>
      <c r="D26135">
        <v>26133</v>
      </c>
      <c r="E26135" t="s">
        <v>50463</v>
      </c>
      <c r="H26135" t="s">
        <v>40625</v>
      </c>
    </row>
    <row r="26136" spans="3:8" x14ac:dyDescent="0.2">
      <c r="C26136">
        <f>VLOOKUP(A26136, E:E,1,0)</f>
        <v>0</v>
      </c>
      <c r="D26136">
        <v>26134</v>
      </c>
      <c r="E26136" t="s">
        <v>50464</v>
      </c>
      <c r="H26136" t="s">
        <v>40626</v>
      </c>
    </row>
    <row r="26137" spans="3:8" x14ac:dyDescent="0.2">
      <c r="C26137">
        <f>VLOOKUP(A26137, E:E,1,0)</f>
        <v>0</v>
      </c>
      <c r="D26137">
        <v>26135</v>
      </c>
      <c r="E26137" t="s">
        <v>50465</v>
      </c>
      <c r="H26137" t="s">
        <v>40627</v>
      </c>
    </row>
    <row r="26138" spans="3:8" x14ac:dyDescent="0.2">
      <c r="C26138">
        <f>VLOOKUP(A26138, E:E,1,0)</f>
        <v>0</v>
      </c>
      <c r="D26138">
        <v>26136</v>
      </c>
      <c r="E26138" t="s">
        <v>3814</v>
      </c>
      <c r="H26138" t="s">
        <v>40628</v>
      </c>
    </row>
    <row r="26139" spans="3:8" x14ac:dyDescent="0.2">
      <c r="C26139">
        <f>VLOOKUP(A26139, E:E,1,0)</f>
        <v>0</v>
      </c>
      <c r="D26139">
        <v>26137</v>
      </c>
      <c r="E26139" t="s">
        <v>40629</v>
      </c>
      <c r="H26139" t="s">
        <v>40629</v>
      </c>
    </row>
    <row r="26140" spans="3:8" x14ac:dyDescent="0.2">
      <c r="C26140">
        <f>VLOOKUP(A26140, E:E,1,0)</f>
        <v>0</v>
      </c>
      <c r="D26140">
        <v>26138</v>
      </c>
      <c r="E26140" t="s">
        <v>17623</v>
      </c>
      <c r="H26140" t="s">
        <v>40630</v>
      </c>
    </row>
    <row r="26141" spans="3:8" x14ac:dyDescent="0.2">
      <c r="C26141">
        <f>VLOOKUP(A26141, E:E,1,0)</f>
        <v>0</v>
      </c>
      <c r="D26141">
        <v>26139</v>
      </c>
      <c r="E26141" t="s">
        <v>50466</v>
      </c>
      <c r="H26141" t="s">
        <v>40631</v>
      </c>
    </row>
    <row r="26142" spans="3:8" x14ac:dyDescent="0.2">
      <c r="C26142">
        <f>VLOOKUP(A26142, E:E,1,0)</f>
        <v>0</v>
      </c>
      <c r="D26142">
        <v>26140</v>
      </c>
      <c r="E26142" t="s">
        <v>40632</v>
      </c>
      <c r="H26142" t="s">
        <v>40632</v>
      </c>
    </row>
    <row r="26143" spans="3:8" x14ac:dyDescent="0.2">
      <c r="C26143">
        <f>VLOOKUP(A26143, E:E,1,0)</f>
        <v>0</v>
      </c>
      <c r="D26143">
        <v>26141</v>
      </c>
      <c r="E26143" t="s">
        <v>17624</v>
      </c>
      <c r="H26143" t="s">
        <v>40633</v>
      </c>
    </row>
    <row r="26144" spans="3:8" x14ac:dyDescent="0.2">
      <c r="C26144">
        <f>VLOOKUP(A26144, E:E,1,0)</f>
        <v>0</v>
      </c>
      <c r="D26144">
        <v>26142</v>
      </c>
      <c r="E26144" t="s">
        <v>40634</v>
      </c>
      <c r="H26144" t="s">
        <v>40634</v>
      </c>
    </row>
    <row r="26145" spans="3:8" x14ac:dyDescent="0.2">
      <c r="C26145">
        <f>VLOOKUP(A26145, E:E,1,0)</f>
        <v>0</v>
      </c>
      <c r="D26145">
        <v>26143</v>
      </c>
      <c r="E26145" t="s">
        <v>40635</v>
      </c>
      <c r="H26145" t="s">
        <v>40635</v>
      </c>
    </row>
    <row r="26146" spans="3:8" x14ac:dyDescent="0.2">
      <c r="C26146">
        <f>VLOOKUP(A26146, E:E,1,0)</f>
        <v>0</v>
      </c>
      <c r="D26146">
        <v>26144</v>
      </c>
      <c r="E26146" t="s">
        <v>40636</v>
      </c>
      <c r="H26146" t="s">
        <v>40636</v>
      </c>
    </row>
    <row r="26147" spans="3:8" x14ac:dyDescent="0.2">
      <c r="C26147">
        <f>VLOOKUP(A26147, E:E,1,0)</f>
        <v>0</v>
      </c>
      <c r="D26147">
        <v>26145</v>
      </c>
      <c r="E26147" t="s">
        <v>40637</v>
      </c>
      <c r="H26147" t="s">
        <v>40637</v>
      </c>
    </row>
    <row r="26148" spans="3:8" x14ac:dyDescent="0.2">
      <c r="C26148">
        <f>VLOOKUP(A26148, E:E,1,0)</f>
        <v>0</v>
      </c>
      <c r="D26148">
        <v>26146</v>
      </c>
      <c r="E26148" t="s">
        <v>50467</v>
      </c>
      <c r="H26148" t="s">
        <v>40638</v>
      </c>
    </row>
    <row r="26149" spans="3:8" x14ac:dyDescent="0.2">
      <c r="C26149">
        <f>VLOOKUP(A26149, E:E,1,0)</f>
        <v>0</v>
      </c>
      <c r="D26149">
        <v>26147</v>
      </c>
      <c r="E26149" t="s">
        <v>17627</v>
      </c>
      <c r="H26149" t="s">
        <v>40639</v>
      </c>
    </row>
    <row r="26150" spans="3:8" x14ac:dyDescent="0.2">
      <c r="C26150">
        <f>VLOOKUP(A26150, E:E,1,0)</f>
        <v>0</v>
      </c>
      <c r="D26150">
        <v>26148</v>
      </c>
      <c r="E26150" t="s">
        <v>40640</v>
      </c>
      <c r="H26150" t="s">
        <v>40640</v>
      </c>
    </row>
    <row r="26151" spans="3:8" x14ac:dyDescent="0.2">
      <c r="C26151">
        <f>VLOOKUP(A26151, E:E,1,0)</f>
        <v>0</v>
      </c>
      <c r="D26151">
        <v>26149</v>
      </c>
      <c r="E26151" t="s">
        <v>40641</v>
      </c>
      <c r="H26151" t="s">
        <v>40641</v>
      </c>
    </row>
    <row r="26152" spans="3:8" x14ac:dyDescent="0.2">
      <c r="C26152">
        <f>VLOOKUP(A26152, E:E,1,0)</f>
        <v>0</v>
      </c>
      <c r="D26152">
        <v>26150</v>
      </c>
      <c r="E26152" t="s">
        <v>40642</v>
      </c>
      <c r="H26152" t="s">
        <v>40642</v>
      </c>
    </row>
    <row r="26153" spans="3:8" x14ac:dyDescent="0.2">
      <c r="C26153">
        <f>VLOOKUP(A26153, E:E,1,0)</f>
        <v>0</v>
      </c>
      <c r="D26153">
        <v>26151</v>
      </c>
      <c r="E26153" t="s">
        <v>17624</v>
      </c>
      <c r="H26153" t="s">
        <v>17624</v>
      </c>
    </row>
    <row r="26154" spans="3:8" x14ac:dyDescent="0.2">
      <c r="C26154">
        <f>VLOOKUP(A26154, E:E,1,0)</f>
        <v>0</v>
      </c>
      <c r="D26154">
        <v>26152</v>
      </c>
      <c r="E26154" t="s">
        <v>40643</v>
      </c>
      <c r="H26154" t="s">
        <v>40643</v>
      </c>
    </row>
    <row r="26155" spans="3:8" x14ac:dyDescent="0.2">
      <c r="C26155">
        <f>VLOOKUP(A26155, E:E,1,0)</f>
        <v>0</v>
      </c>
      <c r="D26155">
        <v>26153</v>
      </c>
      <c r="E26155" t="s">
        <v>50468</v>
      </c>
      <c r="H26155" t="s">
        <v>40644</v>
      </c>
    </row>
    <row r="26156" spans="3:8" x14ac:dyDescent="0.2">
      <c r="C26156">
        <f>VLOOKUP(A26156, E:E,1,0)</f>
        <v>0</v>
      </c>
      <c r="D26156">
        <v>26154</v>
      </c>
      <c r="E26156" t="s">
        <v>40645</v>
      </c>
      <c r="H26156" t="s">
        <v>40645</v>
      </c>
    </row>
    <row r="26157" spans="3:8" x14ac:dyDescent="0.2">
      <c r="C26157">
        <f>VLOOKUP(A26157, E:E,1,0)</f>
        <v>0</v>
      </c>
      <c r="D26157">
        <v>26155</v>
      </c>
      <c r="E26157" t="s">
        <v>50469</v>
      </c>
      <c r="H26157" t="s">
        <v>40646</v>
      </c>
    </row>
    <row r="26158" spans="3:8" x14ac:dyDescent="0.2">
      <c r="C26158">
        <f>VLOOKUP(A26158, E:E,1,0)</f>
        <v>0</v>
      </c>
      <c r="D26158">
        <v>26156</v>
      </c>
      <c r="E26158" t="s">
        <v>6072</v>
      </c>
      <c r="H26158" t="s">
        <v>6072</v>
      </c>
    </row>
    <row r="26159" spans="3:8" x14ac:dyDescent="0.2">
      <c r="C26159">
        <f>VLOOKUP(A26159, E:E,1,0)</f>
        <v>0</v>
      </c>
      <c r="D26159">
        <v>26157</v>
      </c>
      <c r="E26159" t="s">
        <v>2016</v>
      </c>
      <c r="H26159" t="s">
        <v>40647</v>
      </c>
    </row>
    <row r="26160" spans="3:8" x14ac:dyDescent="0.2">
      <c r="C26160">
        <f>VLOOKUP(A26160, E:E,1,0)</f>
        <v>0</v>
      </c>
      <c r="D26160">
        <v>26158</v>
      </c>
      <c r="E26160" t="s">
        <v>50470</v>
      </c>
      <c r="H26160" t="s">
        <v>40648</v>
      </c>
    </row>
    <row r="26161" spans="3:8" x14ac:dyDescent="0.2">
      <c r="C26161">
        <f>VLOOKUP(A26161, E:E,1,0)</f>
        <v>0</v>
      </c>
      <c r="D26161">
        <v>26159</v>
      </c>
      <c r="E26161" t="s">
        <v>17635</v>
      </c>
      <c r="H26161" t="s">
        <v>40649</v>
      </c>
    </row>
    <row r="26162" spans="3:8" x14ac:dyDescent="0.2">
      <c r="C26162">
        <f>VLOOKUP(A26162, E:E,1,0)</f>
        <v>0</v>
      </c>
      <c r="D26162">
        <v>26160</v>
      </c>
      <c r="E26162" t="s">
        <v>17634</v>
      </c>
      <c r="H26162" t="s">
        <v>17634</v>
      </c>
    </row>
    <row r="26163" spans="3:8" x14ac:dyDescent="0.2">
      <c r="C26163">
        <f>VLOOKUP(A26163, E:E,1,0)</f>
        <v>0</v>
      </c>
      <c r="D26163">
        <v>26161</v>
      </c>
      <c r="E26163" t="s">
        <v>40650</v>
      </c>
      <c r="H26163" t="s">
        <v>40650</v>
      </c>
    </row>
    <row r="26164" spans="3:8" x14ac:dyDescent="0.2">
      <c r="C26164">
        <f>VLOOKUP(A26164, E:E,1,0)</f>
        <v>0</v>
      </c>
      <c r="D26164">
        <v>26162</v>
      </c>
      <c r="E26164" t="s">
        <v>17637</v>
      </c>
      <c r="H26164" t="s">
        <v>40651</v>
      </c>
    </row>
    <row r="26165" spans="3:8" x14ac:dyDescent="0.2">
      <c r="C26165">
        <f>VLOOKUP(A26165, E:E,1,0)</f>
        <v>0</v>
      </c>
      <c r="D26165">
        <v>26163</v>
      </c>
      <c r="E26165" t="s">
        <v>17636</v>
      </c>
      <c r="H26165" t="s">
        <v>17636</v>
      </c>
    </row>
    <row r="26166" spans="3:8" ht="68" x14ac:dyDescent="0.2">
      <c r="C26166">
        <f>VLOOKUP(A26166, E:E,1,0)</f>
        <v>0</v>
      </c>
      <c r="D26166">
        <v>26164</v>
      </c>
      <c r="E26166" s="4" t="s">
        <v>50471</v>
      </c>
      <c r="H26166" s="4" t="s">
        <v>40652</v>
      </c>
    </row>
    <row r="26167" spans="3:8" x14ac:dyDescent="0.2">
      <c r="C26167">
        <f>VLOOKUP(A26167, E:E,1,0)</f>
        <v>0</v>
      </c>
      <c r="D26167">
        <v>26165</v>
      </c>
      <c r="E26167" t="s">
        <v>40653</v>
      </c>
      <c r="H26167" t="s">
        <v>40653</v>
      </c>
    </row>
    <row r="26168" spans="3:8" x14ac:dyDescent="0.2">
      <c r="C26168">
        <f>VLOOKUP(A26168, E:E,1,0)</f>
        <v>0</v>
      </c>
      <c r="D26168">
        <v>26166</v>
      </c>
      <c r="E26168" t="s">
        <v>50472</v>
      </c>
      <c r="H26168" t="s">
        <v>40654</v>
      </c>
    </row>
    <row r="26169" spans="3:8" x14ac:dyDescent="0.2">
      <c r="C26169">
        <f>VLOOKUP(A26169, E:E,1,0)</f>
        <v>0</v>
      </c>
      <c r="D26169">
        <v>26167</v>
      </c>
      <c r="E26169" t="s">
        <v>46126</v>
      </c>
      <c r="H26169" t="s">
        <v>40655</v>
      </c>
    </row>
    <row r="26170" spans="3:8" x14ac:dyDescent="0.2">
      <c r="C26170">
        <f>VLOOKUP(A26170, E:E,1,0)</f>
        <v>0</v>
      </c>
      <c r="D26170">
        <v>26168</v>
      </c>
      <c r="E26170" t="s">
        <v>6490</v>
      </c>
      <c r="H26170" t="s">
        <v>40656</v>
      </c>
    </row>
    <row r="26171" spans="3:8" x14ac:dyDescent="0.2">
      <c r="C26171">
        <f>VLOOKUP(A26171, E:E,1,0)</f>
        <v>0</v>
      </c>
      <c r="D26171">
        <v>26169</v>
      </c>
      <c r="E26171" t="s">
        <v>40657</v>
      </c>
      <c r="H26171" t="s">
        <v>40657</v>
      </c>
    </row>
    <row r="26172" spans="3:8" x14ac:dyDescent="0.2">
      <c r="C26172">
        <f>VLOOKUP(A26172, E:E,1,0)</f>
        <v>0</v>
      </c>
      <c r="D26172">
        <v>26170</v>
      </c>
      <c r="E26172" t="s">
        <v>50473</v>
      </c>
      <c r="H26172" t="s">
        <v>40658</v>
      </c>
    </row>
    <row r="26173" spans="3:8" x14ac:dyDescent="0.2">
      <c r="C26173">
        <f>VLOOKUP(A26173, E:E,1,0)</f>
        <v>0</v>
      </c>
      <c r="D26173">
        <v>26171</v>
      </c>
      <c r="E26173" t="s">
        <v>50474</v>
      </c>
      <c r="H26173" t="s">
        <v>40659</v>
      </c>
    </row>
    <row r="26174" spans="3:8" x14ac:dyDescent="0.2">
      <c r="C26174">
        <f>VLOOKUP(A26174, E:E,1,0)</f>
        <v>0</v>
      </c>
      <c r="D26174">
        <v>26172</v>
      </c>
      <c r="E26174" t="s">
        <v>14510</v>
      </c>
      <c r="H26174" t="s">
        <v>40660</v>
      </c>
    </row>
    <row r="26175" spans="3:8" x14ac:dyDescent="0.2">
      <c r="C26175">
        <f>VLOOKUP(A26175, E:E,1,0)</f>
        <v>0</v>
      </c>
      <c r="D26175">
        <v>26173</v>
      </c>
      <c r="E26175" t="s">
        <v>17629</v>
      </c>
      <c r="H26175" t="s">
        <v>40661</v>
      </c>
    </row>
    <row r="26176" spans="3:8" x14ac:dyDescent="0.2">
      <c r="C26176">
        <f>VLOOKUP(A26176, E:E,1,0)</f>
        <v>0</v>
      </c>
      <c r="D26176">
        <v>26174</v>
      </c>
      <c r="E26176" t="s">
        <v>17645</v>
      </c>
      <c r="H26176" t="s">
        <v>40662</v>
      </c>
    </row>
    <row r="26177" spans="3:8" x14ac:dyDescent="0.2">
      <c r="C26177">
        <f>VLOOKUP(A26177, E:E,1,0)</f>
        <v>0</v>
      </c>
      <c r="D26177">
        <v>26175</v>
      </c>
      <c r="E26177" t="s">
        <v>17643</v>
      </c>
      <c r="H26177" t="s">
        <v>17643</v>
      </c>
    </row>
    <row r="26178" spans="3:8" x14ac:dyDescent="0.2">
      <c r="C26178">
        <f>VLOOKUP(A26178, E:E,1,0)</f>
        <v>0</v>
      </c>
      <c r="D26178">
        <v>26176</v>
      </c>
      <c r="E26178" t="s">
        <v>17644</v>
      </c>
      <c r="H26178" t="s">
        <v>17644</v>
      </c>
    </row>
    <row r="26179" spans="3:8" x14ac:dyDescent="0.2">
      <c r="C26179">
        <f>VLOOKUP(A26179, E:E,1,0)</f>
        <v>0</v>
      </c>
      <c r="D26179">
        <v>26177</v>
      </c>
      <c r="E26179" t="s">
        <v>40663</v>
      </c>
      <c r="H26179" t="s">
        <v>40663</v>
      </c>
    </row>
    <row r="26180" spans="3:8" x14ac:dyDescent="0.2">
      <c r="C26180">
        <f>VLOOKUP(A26180, E:E,1,0)</f>
        <v>0</v>
      </c>
      <c r="D26180">
        <v>26178</v>
      </c>
      <c r="E26180" t="s">
        <v>50475</v>
      </c>
      <c r="H26180" t="s">
        <v>40664</v>
      </c>
    </row>
    <row r="26181" spans="3:8" x14ac:dyDescent="0.2">
      <c r="C26181">
        <f>VLOOKUP(A26181, E:E,1,0)</f>
        <v>0</v>
      </c>
      <c r="D26181">
        <v>26179</v>
      </c>
      <c r="E26181" t="s">
        <v>40665</v>
      </c>
      <c r="H26181" t="s">
        <v>40665</v>
      </c>
    </row>
    <row r="26182" spans="3:8" x14ac:dyDescent="0.2">
      <c r="C26182">
        <f>VLOOKUP(A26182, E:E,1,0)</f>
        <v>0</v>
      </c>
      <c r="D26182">
        <v>26180</v>
      </c>
      <c r="E26182" t="s">
        <v>40666</v>
      </c>
      <c r="H26182" t="s">
        <v>40666</v>
      </c>
    </row>
    <row r="26183" spans="3:8" x14ac:dyDescent="0.2">
      <c r="C26183">
        <f>VLOOKUP(A26183, E:E,1,0)</f>
        <v>0</v>
      </c>
      <c r="D26183">
        <v>26181</v>
      </c>
      <c r="E26183" t="s">
        <v>50476</v>
      </c>
      <c r="H26183" t="s">
        <v>40667</v>
      </c>
    </row>
    <row r="26184" spans="3:8" x14ac:dyDescent="0.2">
      <c r="C26184">
        <f>VLOOKUP(A26184, E:E,1,0)</f>
        <v>0</v>
      </c>
      <c r="D26184">
        <v>26182</v>
      </c>
      <c r="E26184" t="s">
        <v>50477</v>
      </c>
      <c r="H26184" t="s">
        <v>40668</v>
      </c>
    </row>
    <row r="26185" spans="3:8" x14ac:dyDescent="0.2">
      <c r="C26185">
        <f>VLOOKUP(A26185, E:E,1,0)</f>
        <v>0</v>
      </c>
      <c r="D26185">
        <v>26183</v>
      </c>
      <c r="E26185" t="s">
        <v>40669</v>
      </c>
      <c r="H26185" t="s">
        <v>40669</v>
      </c>
    </row>
    <row r="26186" spans="3:8" x14ac:dyDescent="0.2">
      <c r="C26186">
        <f>VLOOKUP(A26186, E:E,1,0)</f>
        <v>0</v>
      </c>
      <c r="D26186">
        <v>26184</v>
      </c>
      <c r="E26186" t="s">
        <v>40670</v>
      </c>
      <c r="H26186" t="s">
        <v>40670</v>
      </c>
    </row>
    <row r="26187" spans="3:8" x14ac:dyDescent="0.2">
      <c r="C26187">
        <f>VLOOKUP(A26187, E:E,1,0)</f>
        <v>0</v>
      </c>
      <c r="D26187">
        <v>26185</v>
      </c>
      <c r="E26187" t="s">
        <v>50478</v>
      </c>
      <c r="H26187" t="s">
        <v>40671</v>
      </c>
    </row>
    <row r="26188" spans="3:8" x14ac:dyDescent="0.2">
      <c r="C26188">
        <f>VLOOKUP(A26188, E:E,1,0)</f>
        <v>0</v>
      </c>
      <c r="D26188">
        <v>26186</v>
      </c>
      <c r="E26188" t="s">
        <v>40672</v>
      </c>
      <c r="H26188" t="s">
        <v>40672</v>
      </c>
    </row>
    <row r="26189" spans="3:8" x14ac:dyDescent="0.2">
      <c r="C26189">
        <f>VLOOKUP(A26189, E:E,1,0)</f>
        <v>0</v>
      </c>
      <c r="D26189">
        <v>26187</v>
      </c>
      <c r="E26189" t="s">
        <v>50479</v>
      </c>
      <c r="H26189" t="s">
        <v>40673</v>
      </c>
    </row>
    <row r="26190" spans="3:8" x14ac:dyDescent="0.2">
      <c r="C26190">
        <f>VLOOKUP(A26190, E:E,1,0)</f>
        <v>0</v>
      </c>
      <c r="D26190">
        <v>26188</v>
      </c>
      <c r="E26190" t="s">
        <v>17656</v>
      </c>
      <c r="H26190" t="s">
        <v>40674</v>
      </c>
    </row>
    <row r="26191" spans="3:8" x14ac:dyDescent="0.2">
      <c r="C26191">
        <f>VLOOKUP(A26191, E:E,1,0)</f>
        <v>0</v>
      </c>
      <c r="D26191">
        <v>26189</v>
      </c>
      <c r="E26191" t="s">
        <v>17658</v>
      </c>
      <c r="H26191" t="s">
        <v>17658</v>
      </c>
    </row>
    <row r="26192" spans="3:8" x14ac:dyDescent="0.2">
      <c r="C26192">
        <f>VLOOKUP(A26192, E:E,1,0)</f>
        <v>0</v>
      </c>
      <c r="D26192">
        <v>26190</v>
      </c>
      <c r="E26192" t="s">
        <v>50480</v>
      </c>
      <c r="H26192" t="s">
        <v>40675</v>
      </c>
    </row>
    <row r="26193" spans="3:8" x14ac:dyDescent="0.2">
      <c r="C26193">
        <f>VLOOKUP(A26193, E:E,1,0)</f>
        <v>0</v>
      </c>
      <c r="D26193">
        <v>26191</v>
      </c>
      <c r="E26193" t="s">
        <v>17663</v>
      </c>
      <c r="H26193" t="s">
        <v>17663</v>
      </c>
    </row>
    <row r="26194" spans="3:8" x14ac:dyDescent="0.2">
      <c r="C26194">
        <f>VLOOKUP(A26194, E:E,1,0)</f>
        <v>0</v>
      </c>
      <c r="D26194">
        <v>26192</v>
      </c>
      <c r="E26194" t="s">
        <v>17662</v>
      </c>
      <c r="H26194" t="s">
        <v>17662</v>
      </c>
    </row>
    <row r="26195" spans="3:8" x14ac:dyDescent="0.2">
      <c r="C26195">
        <f>VLOOKUP(A26195, E:E,1,0)</f>
        <v>0</v>
      </c>
      <c r="D26195">
        <v>26193</v>
      </c>
      <c r="E26195" t="s">
        <v>17659</v>
      </c>
      <c r="H26195" t="s">
        <v>17659</v>
      </c>
    </row>
    <row r="26196" spans="3:8" x14ac:dyDescent="0.2">
      <c r="C26196">
        <f>VLOOKUP(A26196, E:E,1,0)</f>
        <v>0</v>
      </c>
      <c r="D26196">
        <v>26194</v>
      </c>
      <c r="E26196" t="s">
        <v>40676</v>
      </c>
      <c r="H26196" t="s">
        <v>40676</v>
      </c>
    </row>
    <row r="26197" spans="3:8" x14ac:dyDescent="0.2">
      <c r="C26197">
        <f>VLOOKUP(A26197, E:E,1,0)</f>
        <v>0</v>
      </c>
      <c r="D26197">
        <v>26195</v>
      </c>
      <c r="E26197" t="s">
        <v>40677</v>
      </c>
      <c r="H26197" t="s">
        <v>40677</v>
      </c>
    </row>
    <row r="26198" spans="3:8" x14ac:dyDescent="0.2">
      <c r="C26198">
        <f>VLOOKUP(A26198, E:E,1,0)</f>
        <v>0</v>
      </c>
      <c r="D26198">
        <v>26196</v>
      </c>
      <c r="E26198" t="s">
        <v>40678</v>
      </c>
      <c r="H26198" t="s">
        <v>40678</v>
      </c>
    </row>
    <row r="26199" spans="3:8" x14ac:dyDescent="0.2">
      <c r="C26199">
        <f>VLOOKUP(A26199, E:E,1,0)</f>
        <v>0</v>
      </c>
      <c r="D26199">
        <v>26197</v>
      </c>
      <c r="E26199" t="s">
        <v>1299</v>
      </c>
      <c r="H26199" t="s">
        <v>40679</v>
      </c>
    </row>
    <row r="26200" spans="3:8" x14ac:dyDescent="0.2">
      <c r="C26200">
        <f>VLOOKUP(A26200, E:E,1,0)</f>
        <v>0</v>
      </c>
      <c r="D26200">
        <v>26198</v>
      </c>
      <c r="E26200" t="s">
        <v>17660</v>
      </c>
      <c r="H26200" t="s">
        <v>17660</v>
      </c>
    </row>
    <row r="26201" spans="3:8" x14ac:dyDescent="0.2">
      <c r="C26201">
        <f>VLOOKUP(A26201, E:E,1,0)</f>
        <v>0</v>
      </c>
      <c r="D26201">
        <v>26199</v>
      </c>
      <c r="E26201" t="s">
        <v>17665</v>
      </c>
      <c r="H26201" t="s">
        <v>17665</v>
      </c>
    </row>
    <row r="26202" spans="3:8" x14ac:dyDescent="0.2">
      <c r="C26202">
        <f>VLOOKUP(A26202, E:E,1,0)</f>
        <v>0</v>
      </c>
      <c r="D26202">
        <v>26200</v>
      </c>
      <c r="E26202" t="s">
        <v>17661</v>
      </c>
      <c r="H26202" t="s">
        <v>17661</v>
      </c>
    </row>
    <row r="26203" spans="3:8" x14ac:dyDescent="0.2">
      <c r="C26203">
        <f>VLOOKUP(A26203, E:E,1,0)</f>
        <v>0</v>
      </c>
      <c r="D26203">
        <v>26201</v>
      </c>
      <c r="E26203" t="s">
        <v>17668</v>
      </c>
      <c r="H26203" t="s">
        <v>40680</v>
      </c>
    </row>
    <row r="26204" spans="3:8" x14ac:dyDescent="0.2">
      <c r="C26204">
        <f>VLOOKUP(A26204, E:E,1,0)</f>
        <v>0</v>
      </c>
      <c r="D26204">
        <v>26202</v>
      </c>
      <c r="E26204" t="s">
        <v>50481</v>
      </c>
      <c r="H26204" t="s">
        <v>40681</v>
      </c>
    </row>
    <row r="26205" spans="3:8" x14ac:dyDescent="0.2">
      <c r="C26205">
        <f>VLOOKUP(A26205, E:E,1,0)</f>
        <v>0</v>
      </c>
      <c r="D26205">
        <v>26203</v>
      </c>
      <c r="E26205" t="s">
        <v>50482</v>
      </c>
      <c r="H26205" t="s">
        <v>40682</v>
      </c>
    </row>
    <row r="26206" spans="3:8" x14ac:dyDescent="0.2">
      <c r="C26206">
        <f>VLOOKUP(A26206, E:E,1,0)</f>
        <v>0</v>
      </c>
      <c r="D26206">
        <v>26204</v>
      </c>
      <c r="E26206" t="s">
        <v>50483</v>
      </c>
      <c r="H26206" t="s">
        <v>40683</v>
      </c>
    </row>
    <row r="26207" spans="3:8" x14ac:dyDescent="0.2">
      <c r="C26207">
        <f>VLOOKUP(A26207, E:E,1,0)</f>
        <v>0</v>
      </c>
      <c r="D26207">
        <v>26205</v>
      </c>
      <c r="E26207" t="s">
        <v>50484</v>
      </c>
      <c r="H26207" t="s">
        <v>40684</v>
      </c>
    </row>
    <row r="26208" spans="3:8" x14ac:dyDescent="0.2">
      <c r="C26208">
        <f>VLOOKUP(A26208, E:E,1,0)</f>
        <v>0</v>
      </c>
      <c r="D26208">
        <v>26206</v>
      </c>
      <c r="E26208" t="s">
        <v>46127</v>
      </c>
      <c r="H26208" t="s">
        <v>40685</v>
      </c>
    </row>
    <row r="26209" spans="3:8" x14ac:dyDescent="0.2">
      <c r="C26209">
        <f>VLOOKUP(A26209, E:E,1,0)</f>
        <v>0</v>
      </c>
      <c r="D26209">
        <v>26207</v>
      </c>
      <c r="E26209" t="s">
        <v>50485</v>
      </c>
      <c r="H26209" t="s">
        <v>40686</v>
      </c>
    </row>
    <row r="26210" spans="3:8" x14ac:dyDescent="0.2">
      <c r="C26210">
        <f>VLOOKUP(A26210, E:E,1,0)</f>
        <v>0</v>
      </c>
      <c r="D26210">
        <v>26208</v>
      </c>
      <c r="E26210" t="s">
        <v>46128</v>
      </c>
      <c r="H26210" t="s">
        <v>40687</v>
      </c>
    </row>
    <row r="26211" spans="3:8" x14ac:dyDescent="0.2">
      <c r="C26211">
        <f>VLOOKUP(A26211, E:E,1,0)</f>
        <v>0</v>
      </c>
      <c r="D26211">
        <v>26209</v>
      </c>
      <c r="E26211" t="s">
        <v>17674</v>
      </c>
      <c r="H26211" t="s">
        <v>40688</v>
      </c>
    </row>
    <row r="26212" spans="3:8" x14ac:dyDescent="0.2">
      <c r="C26212">
        <f>VLOOKUP(A26212, E:E,1,0)</f>
        <v>0</v>
      </c>
      <c r="D26212">
        <v>26210</v>
      </c>
      <c r="E26212" t="s">
        <v>50486</v>
      </c>
      <c r="H26212" t="s">
        <v>40689</v>
      </c>
    </row>
    <row r="26213" spans="3:8" x14ac:dyDescent="0.2">
      <c r="C26213">
        <f>VLOOKUP(A26213, E:E,1,0)</f>
        <v>0</v>
      </c>
      <c r="D26213">
        <v>26211</v>
      </c>
      <c r="E26213" t="s">
        <v>50487</v>
      </c>
      <c r="H26213" t="s">
        <v>40690</v>
      </c>
    </row>
    <row r="26214" spans="3:8" x14ac:dyDescent="0.2">
      <c r="C26214">
        <f>VLOOKUP(A26214, E:E,1,0)</f>
        <v>0</v>
      </c>
      <c r="D26214">
        <v>26212</v>
      </c>
      <c r="E26214" t="s">
        <v>50488</v>
      </c>
      <c r="H26214" t="s">
        <v>40691</v>
      </c>
    </row>
    <row r="26215" spans="3:8" x14ac:dyDescent="0.2">
      <c r="C26215">
        <f>VLOOKUP(A26215, E:E,1,0)</f>
        <v>0</v>
      </c>
      <c r="D26215">
        <v>26213</v>
      </c>
      <c r="E26215" t="s">
        <v>50489</v>
      </c>
      <c r="H26215" t="s">
        <v>40692</v>
      </c>
    </row>
    <row r="26216" spans="3:8" x14ac:dyDescent="0.2">
      <c r="C26216">
        <f>VLOOKUP(A26216, E:E,1,0)</f>
        <v>0</v>
      </c>
      <c r="D26216">
        <v>26214</v>
      </c>
      <c r="E26216" t="s">
        <v>50490</v>
      </c>
      <c r="H26216" t="s">
        <v>40693</v>
      </c>
    </row>
    <row r="26217" spans="3:8" x14ac:dyDescent="0.2">
      <c r="C26217">
        <f>VLOOKUP(A26217, E:E,1,0)</f>
        <v>0</v>
      </c>
      <c r="D26217">
        <v>26215</v>
      </c>
      <c r="E26217" t="s">
        <v>40694</v>
      </c>
      <c r="H26217" t="s">
        <v>40694</v>
      </c>
    </row>
    <row r="26218" spans="3:8" x14ac:dyDescent="0.2">
      <c r="C26218">
        <f>VLOOKUP(A26218, E:E,1,0)</f>
        <v>0</v>
      </c>
      <c r="D26218">
        <v>26216</v>
      </c>
      <c r="E26218" t="s">
        <v>40695</v>
      </c>
      <c r="H26218" t="s">
        <v>40695</v>
      </c>
    </row>
    <row r="26219" spans="3:8" x14ac:dyDescent="0.2">
      <c r="C26219">
        <f>VLOOKUP(A26219, E:E,1,0)</f>
        <v>0</v>
      </c>
      <c r="D26219">
        <v>26217</v>
      </c>
      <c r="E26219" t="s">
        <v>50491</v>
      </c>
      <c r="H26219" t="s">
        <v>40696</v>
      </c>
    </row>
    <row r="26220" spans="3:8" x14ac:dyDescent="0.2">
      <c r="C26220">
        <f>VLOOKUP(A26220, E:E,1,0)</f>
        <v>0</v>
      </c>
      <c r="D26220">
        <v>26218</v>
      </c>
      <c r="E26220" t="s">
        <v>50492</v>
      </c>
      <c r="H26220" t="s">
        <v>40697</v>
      </c>
    </row>
    <row r="26221" spans="3:8" x14ac:dyDescent="0.2">
      <c r="C26221">
        <f>VLOOKUP(A26221, E:E,1,0)</f>
        <v>0</v>
      </c>
      <c r="D26221">
        <v>26219</v>
      </c>
      <c r="E26221" t="s">
        <v>40698</v>
      </c>
      <c r="H26221" t="s">
        <v>40698</v>
      </c>
    </row>
    <row r="26222" spans="3:8" x14ac:dyDescent="0.2">
      <c r="C26222">
        <f>VLOOKUP(A26222, E:E,1,0)</f>
        <v>0</v>
      </c>
      <c r="D26222">
        <v>26220</v>
      </c>
      <c r="E26222" t="s">
        <v>40699</v>
      </c>
      <c r="H26222" t="s">
        <v>40699</v>
      </c>
    </row>
    <row r="26223" spans="3:8" x14ac:dyDescent="0.2">
      <c r="C26223">
        <f>VLOOKUP(A26223, E:E,1,0)</f>
        <v>0</v>
      </c>
      <c r="D26223">
        <v>26221</v>
      </c>
      <c r="E26223" t="s">
        <v>50493</v>
      </c>
      <c r="H26223" t="s">
        <v>40700</v>
      </c>
    </row>
    <row r="26224" spans="3:8" x14ac:dyDescent="0.2">
      <c r="C26224">
        <f>VLOOKUP(A26224, E:E,1,0)</f>
        <v>0</v>
      </c>
      <c r="D26224">
        <v>26222</v>
      </c>
      <c r="E26224" t="s">
        <v>3876</v>
      </c>
      <c r="H26224" t="s">
        <v>40701</v>
      </c>
    </row>
    <row r="26225" spans="3:8" x14ac:dyDescent="0.2">
      <c r="C26225">
        <f>VLOOKUP(A26225, E:E,1,0)</f>
        <v>0</v>
      </c>
      <c r="D26225">
        <v>26223</v>
      </c>
      <c r="E26225" t="s">
        <v>5669</v>
      </c>
      <c r="H26225" t="s">
        <v>5669</v>
      </c>
    </row>
    <row r="26226" spans="3:8" x14ac:dyDescent="0.2">
      <c r="C26226">
        <f>VLOOKUP(A26226, E:E,1,0)</f>
        <v>0</v>
      </c>
      <c r="D26226">
        <v>26224</v>
      </c>
      <c r="E26226" t="s">
        <v>17687</v>
      </c>
      <c r="H26226" t="s">
        <v>17687</v>
      </c>
    </row>
    <row r="26227" spans="3:8" x14ac:dyDescent="0.2">
      <c r="C26227">
        <f>VLOOKUP(A26227, E:E,1,0)</f>
        <v>0</v>
      </c>
      <c r="D26227">
        <v>26225</v>
      </c>
      <c r="E26227" t="s">
        <v>40702</v>
      </c>
      <c r="H26227" t="s">
        <v>40702</v>
      </c>
    </row>
    <row r="26228" spans="3:8" x14ac:dyDescent="0.2">
      <c r="C26228">
        <f>VLOOKUP(A26228, E:E,1,0)</f>
        <v>0</v>
      </c>
      <c r="D26228">
        <v>26226</v>
      </c>
      <c r="E26228" t="s">
        <v>17686</v>
      </c>
      <c r="H26228" t="s">
        <v>40703</v>
      </c>
    </row>
    <row r="26229" spans="3:8" x14ac:dyDescent="0.2">
      <c r="C26229">
        <f>VLOOKUP(A26229, E:E,1,0)</f>
        <v>0</v>
      </c>
      <c r="D26229">
        <v>26227</v>
      </c>
      <c r="E26229" t="s">
        <v>1821</v>
      </c>
      <c r="H26229" t="s">
        <v>40704</v>
      </c>
    </row>
    <row r="26230" spans="3:8" x14ac:dyDescent="0.2">
      <c r="C26230">
        <f>VLOOKUP(A26230, E:E,1,0)</f>
        <v>0</v>
      </c>
      <c r="D26230">
        <v>26228</v>
      </c>
      <c r="E26230" t="s">
        <v>50494</v>
      </c>
      <c r="H26230" t="s">
        <v>40705</v>
      </c>
    </row>
    <row r="26231" spans="3:8" x14ac:dyDescent="0.2">
      <c r="C26231">
        <f>VLOOKUP(A26231, E:E,1,0)</f>
        <v>0</v>
      </c>
      <c r="D26231">
        <v>26229</v>
      </c>
      <c r="E26231" t="s">
        <v>10250</v>
      </c>
      <c r="H26231" t="s">
        <v>40706</v>
      </c>
    </row>
    <row r="26232" spans="3:8" x14ac:dyDescent="0.2">
      <c r="C26232">
        <f>VLOOKUP(A26232, E:E,1,0)</f>
        <v>0</v>
      </c>
      <c r="D26232">
        <v>26230</v>
      </c>
      <c r="E26232" t="s">
        <v>2551</v>
      </c>
      <c r="H26232" t="s">
        <v>40707</v>
      </c>
    </row>
    <row r="26233" spans="3:8" x14ac:dyDescent="0.2">
      <c r="C26233">
        <f>VLOOKUP(A26233, E:E,1,0)</f>
        <v>0</v>
      </c>
      <c r="D26233">
        <v>26231</v>
      </c>
      <c r="E26233" t="s">
        <v>40708</v>
      </c>
      <c r="H26233" t="s">
        <v>40708</v>
      </c>
    </row>
    <row r="26234" spans="3:8" x14ac:dyDescent="0.2">
      <c r="C26234">
        <f>VLOOKUP(A26234, E:E,1,0)</f>
        <v>0</v>
      </c>
      <c r="D26234">
        <v>26232</v>
      </c>
      <c r="E26234" t="s">
        <v>40709</v>
      </c>
      <c r="H26234" t="s">
        <v>40709</v>
      </c>
    </row>
    <row r="26235" spans="3:8" x14ac:dyDescent="0.2">
      <c r="C26235">
        <f>VLOOKUP(A26235, E:E,1,0)</f>
        <v>0</v>
      </c>
      <c r="D26235">
        <v>26233</v>
      </c>
      <c r="E26235" t="s">
        <v>17689</v>
      </c>
      <c r="H26235" t="s">
        <v>17689</v>
      </c>
    </row>
    <row r="26236" spans="3:8" x14ac:dyDescent="0.2">
      <c r="C26236">
        <f>VLOOKUP(A26236, E:E,1,0)</f>
        <v>0</v>
      </c>
      <c r="D26236">
        <v>26234</v>
      </c>
      <c r="E26236" t="s">
        <v>17690</v>
      </c>
      <c r="H26236" t="s">
        <v>17690</v>
      </c>
    </row>
    <row r="26237" spans="3:8" x14ac:dyDescent="0.2">
      <c r="C26237">
        <f>VLOOKUP(A26237, E:E,1,0)</f>
        <v>0</v>
      </c>
      <c r="D26237">
        <v>26235</v>
      </c>
      <c r="E26237" t="s">
        <v>46129</v>
      </c>
      <c r="H26237" t="s">
        <v>40710</v>
      </c>
    </row>
    <row r="26238" spans="3:8" x14ac:dyDescent="0.2">
      <c r="C26238">
        <f>VLOOKUP(A26238, E:E,1,0)</f>
        <v>0</v>
      </c>
      <c r="D26238">
        <v>26236</v>
      </c>
      <c r="E26238" t="s">
        <v>46130</v>
      </c>
      <c r="H26238" t="s">
        <v>40711</v>
      </c>
    </row>
    <row r="26239" spans="3:8" x14ac:dyDescent="0.2">
      <c r="C26239">
        <f>VLOOKUP(A26239, E:E,1,0)</f>
        <v>0</v>
      </c>
      <c r="D26239">
        <v>26237</v>
      </c>
      <c r="E26239" t="s">
        <v>40712</v>
      </c>
      <c r="H26239" t="s">
        <v>40712</v>
      </c>
    </row>
    <row r="26240" spans="3:8" x14ac:dyDescent="0.2">
      <c r="C26240">
        <f>VLOOKUP(A26240, E:E,1,0)</f>
        <v>0</v>
      </c>
      <c r="D26240">
        <v>26238</v>
      </c>
      <c r="E26240" t="s">
        <v>11223</v>
      </c>
      <c r="H26240" t="s">
        <v>11223</v>
      </c>
    </row>
    <row r="26241" spans="3:8" x14ac:dyDescent="0.2">
      <c r="C26241">
        <f>VLOOKUP(A26241, E:E,1,0)</f>
        <v>0</v>
      </c>
      <c r="D26241">
        <v>26239</v>
      </c>
      <c r="E26241" t="s">
        <v>17694</v>
      </c>
      <c r="H26241" t="s">
        <v>17694</v>
      </c>
    </row>
    <row r="26242" spans="3:8" x14ac:dyDescent="0.2">
      <c r="C26242">
        <f>VLOOKUP(A26242, E:E,1,0)</f>
        <v>0</v>
      </c>
      <c r="D26242">
        <v>26240</v>
      </c>
      <c r="E26242" t="s">
        <v>17695</v>
      </c>
      <c r="H26242" t="s">
        <v>17695</v>
      </c>
    </row>
    <row r="26243" spans="3:8" x14ac:dyDescent="0.2">
      <c r="C26243">
        <f>VLOOKUP(A26243, E:E,1,0)</f>
        <v>0</v>
      </c>
      <c r="D26243">
        <v>26241</v>
      </c>
      <c r="E26243" t="s">
        <v>40713</v>
      </c>
      <c r="H26243" t="s">
        <v>40713</v>
      </c>
    </row>
    <row r="26244" spans="3:8" x14ac:dyDescent="0.2">
      <c r="C26244">
        <f>VLOOKUP(A26244, E:E,1,0)</f>
        <v>0</v>
      </c>
      <c r="D26244">
        <v>26242</v>
      </c>
      <c r="E26244" t="s">
        <v>17553</v>
      </c>
      <c r="H26244" t="s">
        <v>17553</v>
      </c>
    </row>
    <row r="26245" spans="3:8" x14ac:dyDescent="0.2">
      <c r="C26245">
        <f>VLOOKUP(A26245, E:E,1,0)</f>
        <v>0</v>
      </c>
      <c r="D26245">
        <v>26243</v>
      </c>
      <c r="E26245" t="s">
        <v>17697</v>
      </c>
      <c r="H26245" t="s">
        <v>17697</v>
      </c>
    </row>
    <row r="26246" spans="3:8" x14ac:dyDescent="0.2">
      <c r="C26246">
        <f>VLOOKUP(A26246, E:E,1,0)</f>
        <v>0</v>
      </c>
      <c r="D26246">
        <v>26244</v>
      </c>
      <c r="E26246" t="s">
        <v>40714</v>
      </c>
      <c r="H26246" t="s">
        <v>40714</v>
      </c>
    </row>
    <row r="26247" spans="3:8" x14ac:dyDescent="0.2">
      <c r="C26247">
        <f>VLOOKUP(A26247, E:E,1,0)</f>
        <v>0</v>
      </c>
      <c r="D26247">
        <v>26245</v>
      </c>
      <c r="E26247" t="s">
        <v>17696</v>
      </c>
      <c r="H26247" t="s">
        <v>17696</v>
      </c>
    </row>
    <row r="26248" spans="3:8" x14ac:dyDescent="0.2">
      <c r="C26248">
        <f>VLOOKUP(A26248, E:E,1,0)</f>
        <v>0</v>
      </c>
      <c r="D26248">
        <v>26246</v>
      </c>
      <c r="E26248" t="s">
        <v>17698</v>
      </c>
      <c r="H26248" t="s">
        <v>17698</v>
      </c>
    </row>
    <row r="26249" spans="3:8" x14ac:dyDescent="0.2">
      <c r="C26249">
        <f>VLOOKUP(A26249, E:E,1,0)</f>
        <v>0</v>
      </c>
      <c r="D26249">
        <v>26247</v>
      </c>
      <c r="E26249" t="s">
        <v>50495</v>
      </c>
      <c r="H26249" t="s">
        <v>40715</v>
      </c>
    </row>
    <row r="26250" spans="3:8" x14ac:dyDescent="0.2">
      <c r="C26250">
        <f>VLOOKUP(A26250, E:E,1,0)</f>
        <v>0</v>
      </c>
      <c r="D26250">
        <v>26248</v>
      </c>
      <c r="E26250" t="s">
        <v>17699</v>
      </c>
      <c r="H26250" t="s">
        <v>17699</v>
      </c>
    </row>
    <row r="26251" spans="3:8" x14ac:dyDescent="0.2">
      <c r="C26251">
        <f>VLOOKUP(A26251, E:E,1,0)</f>
        <v>0</v>
      </c>
      <c r="D26251">
        <v>26249</v>
      </c>
      <c r="E26251" t="s">
        <v>40716</v>
      </c>
      <c r="H26251" t="s">
        <v>40716</v>
      </c>
    </row>
    <row r="26252" spans="3:8" x14ac:dyDescent="0.2">
      <c r="C26252">
        <f>VLOOKUP(A26252, E:E,1,0)</f>
        <v>0</v>
      </c>
      <c r="D26252">
        <v>26250</v>
      </c>
      <c r="E26252" t="s">
        <v>40717</v>
      </c>
      <c r="H26252" t="s">
        <v>40717</v>
      </c>
    </row>
    <row r="26253" spans="3:8" x14ac:dyDescent="0.2">
      <c r="C26253">
        <f>VLOOKUP(A26253, E:E,1,0)</f>
        <v>0</v>
      </c>
      <c r="D26253">
        <v>26251</v>
      </c>
      <c r="E26253" t="s">
        <v>2992</v>
      </c>
      <c r="H26253" t="s">
        <v>40718</v>
      </c>
    </row>
    <row r="26254" spans="3:8" x14ac:dyDescent="0.2">
      <c r="C26254">
        <f>VLOOKUP(A26254, E:E,1,0)</f>
        <v>0</v>
      </c>
      <c r="D26254">
        <v>26252</v>
      </c>
      <c r="E26254" t="s">
        <v>40719</v>
      </c>
      <c r="H26254" t="s">
        <v>40719</v>
      </c>
    </row>
    <row r="26255" spans="3:8" x14ac:dyDescent="0.2">
      <c r="C26255">
        <f>VLOOKUP(A26255, E:E,1,0)</f>
        <v>0</v>
      </c>
      <c r="D26255">
        <v>26253</v>
      </c>
      <c r="E26255" t="s">
        <v>17702</v>
      </c>
      <c r="H26255" t="s">
        <v>17702</v>
      </c>
    </row>
    <row r="26256" spans="3:8" x14ac:dyDescent="0.2">
      <c r="C26256">
        <f>VLOOKUP(A26256, E:E,1,0)</f>
        <v>0</v>
      </c>
      <c r="D26256">
        <v>26254</v>
      </c>
      <c r="E26256" t="s">
        <v>40720</v>
      </c>
      <c r="H26256" t="s">
        <v>40720</v>
      </c>
    </row>
    <row r="26257" spans="3:8" x14ac:dyDescent="0.2">
      <c r="C26257">
        <f>VLOOKUP(A26257, E:E,1,0)</f>
        <v>0</v>
      </c>
      <c r="D26257">
        <v>26255</v>
      </c>
      <c r="E26257" t="s">
        <v>50496</v>
      </c>
      <c r="H26257" t="s">
        <v>40721</v>
      </c>
    </row>
    <row r="26258" spans="3:8" x14ac:dyDescent="0.2">
      <c r="C26258">
        <f>VLOOKUP(A26258, E:E,1,0)</f>
        <v>0</v>
      </c>
      <c r="D26258">
        <v>26256</v>
      </c>
      <c r="E26258" t="s">
        <v>40722</v>
      </c>
      <c r="H26258" t="s">
        <v>40722</v>
      </c>
    </row>
    <row r="26259" spans="3:8" x14ac:dyDescent="0.2">
      <c r="C26259">
        <f>VLOOKUP(A26259, E:E,1,0)</f>
        <v>0</v>
      </c>
      <c r="D26259">
        <v>26257</v>
      </c>
      <c r="E26259" t="s">
        <v>40723</v>
      </c>
      <c r="H26259" t="s">
        <v>40723</v>
      </c>
    </row>
    <row r="26260" spans="3:8" x14ac:dyDescent="0.2">
      <c r="C26260">
        <f>VLOOKUP(A26260, E:E,1,0)</f>
        <v>0</v>
      </c>
      <c r="D26260">
        <v>26258</v>
      </c>
      <c r="E26260" t="s">
        <v>17704</v>
      </c>
      <c r="H26260" t="s">
        <v>17704</v>
      </c>
    </row>
    <row r="26261" spans="3:8" x14ac:dyDescent="0.2">
      <c r="C26261">
        <f>VLOOKUP(A26261, E:E,1,0)</f>
        <v>0</v>
      </c>
      <c r="D26261">
        <v>26259</v>
      </c>
      <c r="E26261" t="s">
        <v>40724</v>
      </c>
      <c r="H26261" t="s">
        <v>40724</v>
      </c>
    </row>
    <row r="26262" spans="3:8" x14ac:dyDescent="0.2">
      <c r="C26262">
        <f>VLOOKUP(A26262, E:E,1,0)</f>
        <v>0</v>
      </c>
      <c r="D26262">
        <v>26260</v>
      </c>
      <c r="E26262" t="s">
        <v>40725</v>
      </c>
      <c r="H26262" t="s">
        <v>40725</v>
      </c>
    </row>
    <row r="26263" spans="3:8" x14ac:dyDescent="0.2">
      <c r="C26263">
        <f>VLOOKUP(A26263, E:E,1,0)</f>
        <v>0</v>
      </c>
      <c r="D26263">
        <v>26261</v>
      </c>
      <c r="E26263" t="s">
        <v>40726</v>
      </c>
      <c r="H26263" t="s">
        <v>40726</v>
      </c>
    </row>
    <row r="26264" spans="3:8" x14ac:dyDescent="0.2">
      <c r="C26264">
        <f>VLOOKUP(A26264, E:E,1,0)</f>
        <v>0</v>
      </c>
      <c r="D26264">
        <v>26262</v>
      </c>
      <c r="E26264" t="s">
        <v>50497</v>
      </c>
      <c r="H26264" t="s">
        <v>40727</v>
      </c>
    </row>
    <row r="26265" spans="3:8" x14ac:dyDescent="0.2">
      <c r="C26265">
        <f>VLOOKUP(A26265, E:E,1,0)</f>
        <v>0</v>
      </c>
      <c r="D26265">
        <v>26263</v>
      </c>
      <c r="E26265" t="s">
        <v>4027</v>
      </c>
      <c r="H26265" t="s">
        <v>40728</v>
      </c>
    </row>
    <row r="26266" spans="3:8" x14ac:dyDescent="0.2">
      <c r="C26266">
        <f>VLOOKUP(A26266, E:E,1,0)</f>
        <v>0</v>
      </c>
      <c r="D26266">
        <v>26264</v>
      </c>
      <c r="E26266" t="s">
        <v>6451</v>
      </c>
      <c r="H26266" t="s">
        <v>40729</v>
      </c>
    </row>
    <row r="26267" spans="3:8" x14ac:dyDescent="0.2">
      <c r="C26267">
        <f>VLOOKUP(A26267, E:E,1,0)</f>
        <v>0</v>
      </c>
      <c r="D26267">
        <v>26265</v>
      </c>
      <c r="E26267" t="s">
        <v>50498</v>
      </c>
      <c r="H26267" t="s">
        <v>40730</v>
      </c>
    </row>
    <row r="26268" spans="3:8" x14ac:dyDescent="0.2">
      <c r="C26268">
        <f>VLOOKUP(A26268, E:E,1,0)</f>
        <v>0</v>
      </c>
      <c r="D26268">
        <v>26266</v>
      </c>
      <c r="E26268" t="s">
        <v>40731</v>
      </c>
      <c r="H26268" t="s">
        <v>40731</v>
      </c>
    </row>
    <row r="26269" spans="3:8" x14ac:dyDescent="0.2">
      <c r="C26269">
        <f>VLOOKUP(A26269, E:E,1,0)</f>
        <v>0</v>
      </c>
      <c r="D26269">
        <v>26267</v>
      </c>
      <c r="E26269" t="s">
        <v>40732</v>
      </c>
      <c r="H26269" t="s">
        <v>40732</v>
      </c>
    </row>
    <row r="26270" spans="3:8" x14ac:dyDescent="0.2">
      <c r="C26270">
        <f>VLOOKUP(A26270, E:E,1,0)</f>
        <v>0</v>
      </c>
      <c r="D26270">
        <v>26268</v>
      </c>
      <c r="E26270" t="s">
        <v>40733</v>
      </c>
      <c r="H26270" t="s">
        <v>40733</v>
      </c>
    </row>
    <row r="26271" spans="3:8" x14ac:dyDescent="0.2">
      <c r="C26271">
        <f>VLOOKUP(A26271, E:E,1,0)</f>
        <v>0</v>
      </c>
      <c r="D26271">
        <v>26269</v>
      </c>
      <c r="E26271" t="s">
        <v>40734</v>
      </c>
      <c r="H26271" t="s">
        <v>40734</v>
      </c>
    </row>
    <row r="26272" spans="3:8" x14ac:dyDescent="0.2">
      <c r="C26272">
        <f>VLOOKUP(A26272, E:E,1,0)</f>
        <v>0</v>
      </c>
      <c r="D26272">
        <v>26270</v>
      </c>
      <c r="E26272" t="s">
        <v>40735</v>
      </c>
      <c r="H26272" t="s">
        <v>40735</v>
      </c>
    </row>
    <row r="26273" spans="3:8" x14ac:dyDescent="0.2">
      <c r="C26273">
        <f>VLOOKUP(A26273, E:E,1,0)</f>
        <v>0</v>
      </c>
      <c r="D26273">
        <v>26271</v>
      </c>
      <c r="E26273" t="s">
        <v>40736</v>
      </c>
      <c r="H26273" t="s">
        <v>40736</v>
      </c>
    </row>
    <row r="26274" spans="3:8" x14ac:dyDescent="0.2">
      <c r="C26274">
        <f>VLOOKUP(A26274, E:E,1,0)</f>
        <v>0</v>
      </c>
      <c r="D26274">
        <v>26272</v>
      </c>
      <c r="E26274" t="s">
        <v>17711</v>
      </c>
      <c r="H26274" t="s">
        <v>40737</v>
      </c>
    </row>
    <row r="26275" spans="3:8" x14ac:dyDescent="0.2">
      <c r="C26275">
        <f>VLOOKUP(A26275, E:E,1,0)</f>
        <v>0</v>
      </c>
      <c r="D26275">
        <v>26273</v>
      </c>
      <c r="E26275" t="s">
        <v>17710</v>
      </c>
      <c r="H26275" t="s">
        <v>40738</v>
      </c>
    </row>
    <row r="26276" spans="3:8" x14ac:dyDescent="0.2">
      <c r="C26276">
        <f>VLOOKUP(A26276, E:E,1,0)</f>
        <v>0</v>
      </c>
      <c r="D26276">
        <v>26274</v>
      </c>
      <c r="E26276" t="s">
        <v>40739</v>
      </c>
      <c r="H26276" t="s">
        <v>40739</v>
      </c>
    </row>
    <row r="26277" spans="3:8" x14ac:dyDescent="0.2">
      <c r="C26277">
        <f>VLOOKUP(A26277, E:E,1,0)</f>
        <v>0</v>
      </c>
      <c r="D26277">
        <v>26275</v>
      </c>
      <c r="E26277" t="s">
        <v>9768</v>
      </c>
      <c r="H26277" t="s">
        <v>9768</v>
      </c>
    </row>
    <row r="26278" spans="3:8" x14ac:dyDescent="0.2">
      <c r="C26278">
        <f>VLOOKUP(A26278, E:E,1,0)</f>
        <v>0</v>
      </c>
      <c r="D26278">
        <v>26276</v>
      </c>
      <c r="E26278" t="s">
        <v>40740</v>
      </c>
      <c r="H26278" t="s">
        <v>40740</v>
      </c>
    </row>
    <row r="26279" spans="3:8" x14ac:dyDescent="0.2">
      <c r="C26279">
        <f>VLOOKUP(A26279, E:E,1,0)</f>
        <v>0</v>
      </c>
      <c r="D26279">
        <v>26277</v>
      </c>
      <c r="E26279" t="s">
        <v>40741</v>
      </c>
      <c r="H26279" t="s">
        <v>40741</v>
      </c>
    </row>
    <row r="26280" spans="3:8" x14ac:dyDescent="0.2">
      <c r="C26280">
        <f>VLOOKUP(A26280, E:E,1,0)</f>
        <v>0</v>
      </c>
      <c r="D26280">
        <v>26278</v>
      </c>
      <c r="E26280" t="s">
        <v>40742</v>
      </c>
      <c r="H26280" t="s">
        <v>40742</v>
      </c>
    </row>
    <row r="26281" spans="3:8" x14ac:dyDescent="0.2">
      <c r="C26281">
        <f>VLOOKUP(A26281, E:E,1,0)</f>
        <v>0</v>
      </c>
      <c r="D26281">
        <v>26279</v>
      </c>
      <c r="E26281" t="s">
        <v>40743</v>
      </c>
      <c r="H26281" t="s">
        <v>40743</v>
      </c>
    </row>
    <row r="26282" spans="3:8" x14ac:dyDescent="0.2">
      <c r="C26282">
        <f>VLOOKUP(A26282, E:E,1,0)</f>
        <v>0</v>
      </c>
      <c r="D26282">
        <v>26280</v>
      </c>
      <c r="E26282" t="s">
        <v>17714</v>
      </c>
      <c r="H26282" t="s">
        <v>17714</v>
      </c>
    </row>
    <row r="26283" spans="3:8" x14ac:dyDescent="0.2">
      <c r="C26283">
        <f>VLOOKUP(A26283, E:E,1,0)</f>
        <v>0</v>
      </c>
      <c r="D26283">
        <v>26281</v>
      </c>
      <c r="E26283" t="s">
        <v>50499</v>
      </c>
      <c r="H26283" t="s">
        <v>40744</v>
      </c>
    </row>
    <row r="26284" spans="3:8" x14ac:dyDescent="0.2">
      <c r="C26284">
        <f>VLOOKUP(A26284, E:E,1,0)</f>
        <v>0</v>
      </c>
      <c r="D26284">
        <v>26282</v>
      </c>
      <c r="E26284" t="s">
        <v>50500</v>
      </c>
      <c r="H26284" t="s">
        <v>40745</v>
      </c>
    </row>
    <row r="26285" spans="3:8" x14ac:dyDescent="0.2">
      <c r="C26285">
        <f>VLOOKUP(A26285, E:E,1,0)</f>
        <v>0</v>
      </c>
      <c r="D26285">
        <v>26283</v>
      </c>
      <c r="E26285" t="s">
        <v>4696</v>
      </c>
      <c r="H26285" t="s">
        <v>40746</v>
      </c>
    </row>
    <row r="26286" spans="3:8" x14ac:dyDescent="0.2">
      <c r="C26286">
        <f>VLOOKUP(A26286, E:E,1,0)</f>
        <v>0</v>
      </c>
      <c r="D26286">
        <v>26284</v>
      </c>
      <c r="E26286" t="s">
        <v>40747</v>
      </c>
      <c r="H26286" t="s">
        <v>40747</v>
      </c>
    </row>
    <row r="26287" spans="3:8" x14ac:dyDescent="0.2">
      <c r="C26287">
        <f>VLOOKUP(A26287, E:E,1,0)</f>
        <v>0</v>
      </c>
      <c r="D26287">
        <v>26285</v>
      </c>
      <c r="E26287" t="s">
        <v>50501</v>
      </c>
      <c r="H26287" t="s">
        <v>40748</v>
      </c>
    </row>
    <row r="26288" spans="3:8" x14ac:dyDescent="0.2">
      <c r="C26288">
        <f>VLOOKUP(A26288, E:E,1,0)</f>
        <v>0</v>
      </c>
      <c r="D26288">
        <v>26286</v>
      </c>
      <c r="E26288" t="s">
        <v>40749</v>
      </c>
      <c r="H26288" t="s">
        <v>40749</v>
      </c>
    </row>
    <row r="26289" spans="3:8" x14ac:dyDescent="0.2">
      <c r="C26289">
        <f>VLOOKUP(A26289, E:E,1,0)</f>
        <v>0</v>
      </c>
      <c r="D26289">
        <v>26287</v>
      </c>
      <c r="E26289" t="s">
        <v>40750</v>
      </c>
      <c r="H26289" t="s">
        <v>40750</v>
      </c>
    </row>
    <row r="26290" spans="3:8" x14ac:dyDescent="0.2">
      <c r="C26290">
        <f>VLOOKUP(A26290, E:E,1,0)</f>
        <v>0</v>
      </c>
      <c r="D26290">
        <v>26288</v>
      </c>
      <c r="E26290" t="s">
        <v>17721</v>
      </c>
      <c r="H26290" t="s">
        <v>17721</v>
      </c>
    </row>
    <row r="26291" spans="3:8" x14ac:dyDescent="0.2">
      <c r="C26291">
        <f>VLOOKUP(A26291, E:E,1,0)</f>
        <v>0</v>
      </c>
      <c r="D26291">
        <v>26289</v>
      </c>
      <c r="E26291" t="s">
        <v>40751</v>
      </c>
      <c r="H26291" t="s">
        <v>40751</v>
      </c>
    </row>
    <row r="26292" spans="3:8" x14ac:dyDescent="0.2">
      <c r="C26292">
        <f>VLOOKUP(A26292, E:E,1,0)</f>
        <v>0</v>
      </c>
      <c r="D26292">
        <v>26290</v>
      </c>
      <c r="E26292" t="s">
        <v>40752</v>
      </c>
      <c r="H26292" t="s">
        <v>40752</v>
      </c>
    </row>
    <row r="26293" spans="3:8" x14ac:dyDescent="0.2">
      <c r="C26293">
        <f>VLOOKUP(A26293, E:E,1,0)</f>
        <v>0</v>
      </c>
      <c r="D26293">
        <v>26291</v>
      </c>
      <c r="E26293" t="s">
        <v>50502</v>
      </c>
      <c r="H26293" t="s">
        <v>40753</v>
      </c>
    </row>
    <row r="26294" spans="3:8" x14ac:dyDescent="0.2">
      <c r="C26294">
        <f>VLOOKUP(A26294, E:E,1,0)</f>
        <v>0</v>
      </c>
      <c r="D26294">
        <v>26292</v>
      </c>
      <c r="E26294" t="s">
        <v>40754</v>
      </c>
      <c r="H26294" t="s">
        <v>40754</v>
      </c>
    </row>
    <row r="26295" spans="3:8" x14ac:dyDescent="0.2">
      <c r="C26295">
        <f>VLOOKUP(A26295, E:E,1,0)</f>
        <v>0</v>
      </c>
      <c r="D26295">
        <v>26293</v>
      </c>
      <c r="E26295" t="s">
        <v>25221</v>
      </c>
      <c r="H26295" t="s">
        <v>40755</v>
      </c>
    </row>
    <row r="26296" spans="3:8" x14ac:dyDescent="0.2">
      <c r="C26296">
        <f>VLOOKUP(A26296, E:E,1,0)</f>
        <v>0</v>
      </c>
      <c r="D26296">
        <v>26294</v>
      </c>
      <c r="E26296" t="s">
        <v>40756</v>
      </c>
      <c r="H26296" t="s">
        <v>40756</v>
      </c>
    </row>
    <row r="26297" spans="3:8" x14ac:dyDescent="0.2">
      <c r="C26297">
        <f>VLOOKUP(A26297, E:E,1,0)</f>
        <v>0</v>
      </c>
      <c r="D26297">
        <v>26295</v>
      </c>
      <c r="E26297" t="s">
        <v>40757</v>
      </c>
      <c r="H26297" t="s">
        <v>40757</v>
      </c>
    </row>
    <row r="26298" spans="3:8" x14ac:dyDescent="0.2">
      <c r="C26298">
        <f>VLOOKUP(A26298, E:E,1,0)</f>
        <v>0</v>
      </c>
      <c r="D26298">
        <v>26296</v>
      </c>
      <c r="E26298" t="s">
        <v>205</v>
      </c>
      <c r="H26298" t="s">
        <v>40758</v>
      </c>
    </row>
    <row r="26299" spans="3:8" x14ac:dyDescent="0.2">
      <c r="C26299">
        <f>VLOOKUP(A26299, E:E,1,0)</f>
        <v>0</v>
      </c>
      <c r="D26299">
        <v>26297</v>
      </c>
      <c r="E26299" t="s">
        <v>40759</v>
      </c>
      <c r="H26299" t="s">
        <v>40759</v>
      </c>
    </row>
    <row r="26300" spans="3:8" x14ac:dyDescent="0.2">
      <c r="C26300">
        <f>VLOOKUP(A26300, E:E,1,0)</f>
        <v>0</v>
      </c>
      <c r="D26300">
        <v>26298</v>
      </c>
      <c r="E26300" t="s">
        <v>40760</v>
      </c>
      <c r="H26300" t="s">
        <v>40760</v>
      </c>
    </row>
    <row r="26301" spans="3:8" x14ac:dyDescent="0.2">
      <c r="C26301">
        <f>VLOOKUP(A26301, E:E,1,0)</f>
        <v>0</v>
      </c>
      <c r="D26301">
        <v>26299</v>
      </c>
      <c r="E26301" t="s">
        <v>40761</v>
      </c>
      <c r="H26301" t="s">
        <v>40761</v>
      </c>
    </row>
    <row r="26302" spans="3:8" x14ac:dyDescent="0.2">
      <c r="C26302">
        <f>VLOOKUP(A26302, E:E,1,0)</f>
        <v>0</v>
      </c>
      <c r="D26302">
        <v>26300</v>
      </c>
      <c r="E26302" t="s">
        <v>40762</v>
      </c>
      <c r="H26302" t="s">
        <v>40762</v>
      </c>
    </row>
    <row r="26303" spans="3:8" x14ac:dyDescent="0.2">
      <c r="C26303">
        <f>VLOOKUP(A26303, E:E,1,0)</f>
        <v>0</v>
      </c>
      <c r="D26303">
        <v>26301</v>
      </c>
      <c r="E26303" t="s">
        <v>17727</v>
      </c>
      <c r="H26303" t="s">
        <v>17727</v>
      </c>
    </row>
    <row r="26304" spans="3:8" x14ac:dyDescent="0.2">
      <c r="C26304">
        <f>VLOOKUP(A26304, E:E,1,0)</f>
        <v>0</v>
      </c>
      <c r="D26304">
        <v>26302</v>
      </c>
      <c r="E26304" t="s">
        <v>11478</v>
      </c>
      <c r="H26304" t="s">
        <v>11478</v>
      </c>
    </row>
    <row r="26305" spans="3:8" x14ac:dyDescent="0.2">
      <c r="C26305">
        <f>VLOOKUP(A26305, E:E,1,0)</f>
        <v>0</v>
      </c>
      <c r="D26305">
        <v>26303</v>
      </c>
      <c r="E26305" t="s">
        <v>17729</v>
      </c>
      <c r="H26305" t="s">
        <v>17729</v>
      </c>
    </row>
    <row r="26306" spans="3:8" x14ac:dyDescent="0.2">
      <c r="C26306">
        <f>VLOOKUP(A26306, E:E,1,0)</f>
        <v>0</v>
      </c>
      <c r="D26306">
        <v>26304</v>
      </c>
      <c r="E26306" t="s">
        <v>40763</v>
      </c>
      <c r="H26306" t="s">
        <v>40763</v>
      </c>
    </row>
    <row r="26307" spans="3:8" x14ac:dyDescent="0.2">
      <c r="C26307">
        <f>VLOOKUP(A26307, E:E,1,0)</f>
        <v>0</v>
      </c>
      <c r="D26307">
        <v>26305</v>
      </c>
      <c r="E26307" t="s">
        <v>17731</v>
      </c>
      <c r="H26307" t="s">
        <v>17731</v>
      </c>
    </row>
    <row r="26308" spans="3:8" x14ac:dyDescent="0.2">
      <c r="C26308">
        <f>VLOOKUP(A26308, E:E,1,0)</f>
        <v>0</v>
      </c>
      <c r="D26308">
        <v>26306</v>
      </c>
      <c r="E26308" t="s">
        <v>40764</v>
      </c>
      <c r="H26308" t="s">
        <v>40764</v>
      </c>
    </row>
    <row r="26309" spans="3:8" x14ac:dyDescent="0.2">
      <c r="C26309">
        <f>VLOOKUP(A26309, E:E,1,0)</f>
        <v>0</v>
      </c>
      <c r="D26309">
        <v>26307</v>
      </c>
      <c r="E26309" t="s">
        <v>40765</v>
      </c>
      <c r="H26309" t="s">
        <v>40765</v>
      </c>
    </row>
    <row r="26310" spans="3:8" x14ac:dyDescent="0.2">
      <c r="C26310">
        <f>VLOOKUP(A26310, E:E,1,0)</f>
        <v>0</v>
      </c>
      <c r="D26310">
        <v>26308</v>
      </c>
      <c r="E26310" t="s">
        <v>40766</v>
      </c>
      <c r="H26310" t="s">
        <v>40766</v>
      </c>
    </row>
    <row r="26311" spans="3:8" x14ac:dyDescent="0.2">
      <c r="C26311">
        <f>VLOOKUP(A26311, E:E,1,0)</f>
        <v>0</v>
      </c>
      <c r="D26311">
        <v>26309</v>
      </c>
      <c r="E26311" t="s">
        <v>40767</v>
      </c>
      <c r="H26311" t="s">
        <v>40767</v>
      </c>
    </row>
    <row r="26312" spans="3:8" x14ac:dyDescent="0.2">
      <c r="C26312">
        <f>VLOOKUP(A26312, E:E,1,0)</f>
        <v>0</v>
      </c>
      <c r="D26312">
        <v>26310</v>
      </c>
      <c r="E26312" t="s">
        <v>50503</v>
      </c>
      <c r="H26312" t="s">
        <v>40768</v>
      </c>
    </row>
    <row r="26313" spans="3:8" x14ac:dyDescent="0.2">
      <c r="C26313">
        <f>VLOOKUP(A26313, E:E,1,0)</f>
        <v>0</v>
      </c>
      <c r="D26313">
        <v>26311</v>
      </c>
      <c r="E26313" t="s">
        <v>40769</v>
      </c>
      <c r="H26313" t="s">
        <v>40769</v>
      </c>
    </row>
    <row r="26314" spans="3:8" x14ac:dyDescent="0.2">
      <c r="C26314">
        <f>VLOOKUP(A26314, E:E,1,0)</f>
        <v>0</v>
      </c>
      <c r="D26314">
        <v>26312</v>
      </c>
      <c r="E26314" t="s">
        <v>50504</v>
      </c>
      <c r="H26314" t="s">
        <v>40770</v>
      </c>
    </row>
    <row r="26315" spans="3:8" x14ac:dyDescent="0.2">
      <c r="C26315">
        <f>VLOOKUP(A26315, E:E,1,0)</f>
        <v>0</v>
      </c>
      <c r="D26315">
        <v>26313</v>
      </c>
      <c r="E26315" t="s">
        <v>40771</v>
      </c>
      <c r="H26315" t="s">
        <v>40771</v>
      </c>
    </row>
    <row r="26316" spans="3:8" x14ac:dyDescent="0.2">
      <c r="C26316">
        <f>VLOOKUP(A26316, E:E,1,0)</f>
        <v>0</v>
      </c>
      <c r="D26316">
        <v>26314</v>
      </c>
      <c r="E26316" t="s">
        <v>40772</v>
      </c>
      <c r="H26316" t="s">
        <v>40772</v>
      </c>
    </row>
    <row r="26317" spans="3:8" x14ac:dyDescent="0.2">
      <c r="C26317">
        <f>VLOOKUP(A26317, E:E,1,0)</f>
        <v>0</v>
      </c>
      <c r="D26317">
        <v>26315</v>
      </c>
      <c r="E26317" t="s">
        <v>14508</v>
      </c>
      <c r="H26317" t="s">
        <v>40773</v>
      </c>
    </row>
    <row r="26318" spans="3:8" x14ac:dyDescent="0.2">
      <c r="C26318">
        <f>VLOOKUP(A26318, E:E,1,0)</f>
        <v>0</v>
      </c>
      <c r="D26318">
        <v>26316</v>
      </c>
      <c r="E26318" t="s">
        <v>17733</v>
      </c>
      <c r="H26318" t="s">
        <v>17733</v>
      </c>
    </row>
    <row r="26319" spans="3:8" x14ac:dyDescent="0.2">
      <c r="C26319">
        <f>VLOOKUP(A26319, E:E,1,0)</f>
        <v>0</v>
      </c>
      <c r="D26319">
        <v>26317</v>
      </c>
      <c r="E26319" t="s">
        <v>17740</v>
      </c>
      <c r="H26319" t="s">
        <v>17740</v>
      </c>
    </row>
    <row r="26320" spans="3:8" x14ac:dyDescent="0.2">
      <c r="C26320">
        <f>VLOOKUP(A26320, E:E,1,0)</f>
        <v>0</v>
      </c>
      <c r="D26320">
        <v>26318</v>
      </c>
      <c r="E26320" t="s">
        <v>17739</v>
      </c>
      <c r="H26320" t="s">
        <v>17739</v>
      </c>
    </row>
    <row r="26321" spans="3:8" x14ac:dyDescent="0.2">
      <c r="C26321">
        <f>VLOOKUP(A26321, E:E,1,0)</f>
        <v>0</v>
      </c>
      <c r="D26321">
        <v>26319</v>
      </c>
      <c r="E26321" t="s">
        <v>50505</v>
      </c>
      <c r="H26321" t="s">
        <v>40774</v>
      </c>
    </row>
    <row r="26322" spans="3:8" x14ac:dyDescent="0.2">
      <c r="C26322">
        <f>VLOOKUP(A26322, E:E,1,0)</f>
        <v>0</v>
      </c>
      <c r="D26322">
        <v>26320</v>
      </c>
      <c r="E26322" t="s">
        <v>40775</v>
      </c>
      <c r="H26322" t="s">
        <v>40775</v>
      </c>
    </row>
    <row r="26323" spans="3:8" x14ac:dyDescent="0.2">
      <c r="C26323">
        <f>VLOOKUP(A26323, E:E,1,0)</f>
        <v>0</v>
      </c>
      <c r="D26323">
        <v>26321</v>
      </c>
      <c r="E26323" t="s">
        <v>50506</v>
      </c>
      <c r="H26323" t="s">
        <v>40776</v>
      </c>
    </row>
    <row r="26324" spans="3:8" x14ac:dyDescent="0.2">
      <c r="C26324">
        <f>VLOOKUP(A26324, E:E,1,0)</f>
        <v>0</v>
      </c>
      <c r="D26324">
        <v>26322</v>
      </c>
      <c r="E26324" t="s">
        <v>50507</v>
      </c>
      <c r="H26324" t="s">
        <v>40777</v>
      </c>
    </row>
    <row r="26325" spans="3:8" x14ac:dyDescent="0.2">
      <c r="C26325">
        <f>VLOOKUP(A26325, E:E,1,0)</f>
        <v>0</v>
      </c>
      <c r="D26325">
        <v>26323</v>
      </c>
      <c r="E26325" t="s">
        <v>50508</v>
      </c>
      <c r="H26325" t="s">
        <v>40778</v>
      </c>
    </row>
    <row r="26326" spans="3:8" x14ac:dyDescent="0.2">
      <c r="C26326">
        <f>VLOOKUP(A26326, E:E,1,0)</f>
        <v>0</v>
      </c>
      <c r="D26326">
        <v>26324</v>
      </c>
      <c r="E26326" t="s">
        <v>50509</v>
      </c>
      <c r="H26326" t="s">
        <v>40779</v>
      </c>
    </row>
    <row r="26327" spans="3:8" x14ac:dyDescent="0.2">
      <c r="C26327">
        <f>VLOOKUP(A26327, E:E,1,0)</f>
        <v>0</v>
      </c>
      <c r="D26327">
        <v>26325</v>
      </c>
      <c r="E26327" t="s">
        <v>50510</v>
      </c>
      <c r="H26327" t="s">
        <v>40780</v>
      </c>
    </row>
    <row r="26328" spans="3:8" x14ac:dyDescent="0.2">
      <c r="C26328">
        <f>VLOOKUP(A26328, E:E,1,0)</f>
        <v>0</v>
      </c>
      <c r="D26328">
        <v>26326</v>
      </c>
      <c r="E26328" t="s">
        <v>50511</v>
      </c>
      <c r="H26328" t="s">
        <v>40781</v>
      </c>
    </row>
    <row r="26329" spans="3:8" x14ac:dyDescent="0.2">
      <c r="C26329">
        <f>VLOOKUP(A26329, E:E,1,0)</f>
        <v>0</v>
      </c>
      <c r="D26329">
        <v>26327</v>
      </c>
      <c r="E26329" t="s">
        <v>50512</v>
      </c>
      <c r="H26329" t="s">
        <v>40782</v>
      </c>
    </row>
    <row r="26330" spans="3:8" x14ac:dyDescent="0.2">
      <c r="C26330">
        <f>VLOOKUP(A26330, E:E,1,0)</f>
        <v>0</v>
      </c>
      <c r="D26330">
        <v>26328</v>
      </c>
      <c r="E26330" t="s">
        <v>3737</v>
      </c>
      <c r="H26330" t="s">
        <v>3737</v>
      </c>
    </row>
    <row r="26331" spans="3:8" x14ac:dyDescent="0.2">
      <c r="C26331">
        <f>VLOOKUP(A26331, E:E,1,0)</f>
        <v>0</v>
      </c>
      <c r="D26331">
        <v>26329</v>
      </c>
      <c r="E26331" t="s">
        <v>17749</v>
      </c>
      <c r="H26331" t="s">
        <v>17749</v>
      </c>
    </row>
    <row r="26332" spans="3:8" x14ac:dyDescent="0.2">
      <c r="C26332">
        <f>VLOOKUP(A26332, E:E,1,0)</f>
        <v>0</v>
      </c>
      <c r="D26332">
        <v>26330</v>
      </c>
      <c r="E26332" t="s">
        <v>17750</v>
      </c>
      <c r="H26332" t="s">
        <v>17750</v>
      </c>
    </row>
    <row r="26333" spans="3:8" x14ac:dyDescent="0.2">
      <c r="C26333">
        <f>VLOOKUP(A26333, E:E,1,0)</f>
        <v>0</v>
      </c>
      <c r="D26333">
        <v>26331</v>
      </c>
      <c r="E26333" t="s">
        <v>17751</v>
      </c>
      <c r="H26333" t="s">
        <v>17751</v>
      </c>
    </row>
    <row r="26334" spans="3:8" x14ac:dyDescent="0.2">
      <c r="C26334">
        <f>VLOOKUP(A26334, E:E,1,0)</f>
        <v>0</v>
      </c>
      <c r="D26334">
        <v>26332</v>
      </c>
      <c r="E26334" t="s">
        <v>50513</v>
      </c>
      <c r="H26334" t="s">
        <v>40783</v>
      </c>
    </row>
    <row r="26335" spans="3:8" x14ac:dyDescent="0.2">
      <c r="C26335">
        <f>VLOOKUP(A26335, E:E,1,0)</f>
        <v>0</v>
      </c>
      <c r="D26335">
        <v>26333</v>
      </c>
      <c r="E26335" t="s">
        <v>40784</v>
      </c>
      <c r="H26335" t="s">
        <v>40784</v>
      </c>
    </row>
    <row r="26336" spans="3:8" x14ac:dyDescent="0.2">
      <c r="C26336">
        <f>VLOOKUP(A26336, E:E,1,0)</f>
        <v>0</v>
      </c>
      <c r="D26336">
        <v>26334</v>
      </c>
      <c r="E26336" t="s">
        <v>40785</v>
      </c>
      <c r="H26336" t="s">
        <v>40785</v>
      </c>
    </row>
    <row r="26337" spans="3:8" x14ac:dyDescent="0.2">
      <c r="C26337">
        <f>VLOOKUP(A26337, E:E,1,0)</f>
        <v>0</v>
      </c>
      <c r="D26337">
        <v>26335</v>
      </c>
      <c r="E26337" t="s">
        <v>40786</v>
      </c>
      <c r="H26337" t="s">
        <v>40786</v>
      </c>
    </row>
    <row r="26338" spans="3:8" x14ac:dyDescent="0.2">
      <c r="C26338">
        <f>VLOOKUP(A26338, E:E,1,0)</f>
        <v>0</v>
      </c>
      <c r="D26338">
        <v>26336</v>
      </c>
      <c r="E26338" t="s">
        <v>40787</v>
      </c>
      <c r="H26338" t="s">
        <v>40787</v>
      </c>
    </row>
    <row r="26339" spans="3:8" x14ac:dyDescent="0.2">
      <c r="C26339">
        <f>VLOOKUP(A26339, E:E,1,0)</f>
        <v>0</v>
      </c>
      <c r="D26339">
        <v>26337</v>
      </c>
      <c r="E26339" t="s">
        <v>50514</v>
      </c>
      <c r="H26339" t="s">
        <v>40788</v>
      </c>
    </row>
    <row r="26340" spans="3:8" x14ac:dyDescent="0.2">
      <c r="C26340">
        <f>VLOOKUP(A26340, E:E,1,0)</f>
        <v>0</v>
      </c>
      <c r="D26340">
        <v>26338</v>
      </c>
      <c r="E26340" t="s">
        <v>50515</v>
      </c>
      <c r="H26340" t="s">
        <v>40789</v>
      </c>
    </row>
    <row r="26341" spans="3:8" x14ac:dyDescent="0.2">
      <c r="C26341">
        <f>VLOOKUP(A26341, E:E,1,0)</f>
        <v>0</v>
      </c>
      <c r="D26341">
        <v>26339</v>
      </c>
      <c r="E26341" t="s">
        <v>50516</v>
      </c>
      <c r="H26341" t="s">
        <v>40790</v>
      </c>
    </row>
    <row r="26342" spans="3:8" x14ac:dyDescent="0.2">
      <c r="C26342">
        <f>VLOOKUP(A26342, E:E,1,0)</f>
        <v>0</v>
      </c>
      <c r="D26342">
        <v>26340</v>
      </c>
      <c r="E26342" t="s">
        <v>50517</v>
      </c>
      <c r="H26342" t="s">
        <v>40791</v>
      </c>
    </row>
    <row r="26343" spans="3:8" x14ac:dyDescent="0.2">
      <c r="C26343">
        <f>VLOOKUP(A26343, E:E,1,0)</f>
        <v>0</v>
      </c>
      <c r="D26343">
        <v>26341</v>
      </c>
      <c r="E26343" t="s">
        <v>17760</v>
      </c>
      <c r="H26343" t="s">
        <v>17760</v>
      </c>
    </row>
    <row r="26344" spans="3:8" x14ac:dyDescent="0.2">
      <c r="C26344">
        <f>VLOOKUP(A26344, E:E,1,0)</f>
        <v>0</v>
      </c>
      <c r="D26344">
        <v>26342</v>
      </c>
      <c r="E26344" t="s">
        <v>40792</v>
      </c>
      <c r="H26344" t="s">
        <v>40792</v>
      </c>
    </row>
    <row r="26345" spans="3:8" x14ac:dyDescent="0.2">
      <c r="C26345">
        <f>VLOOKUP(A26345, E:E,1,0)</f>
        <v>0</v>
      </c>
      <c r="D26345">
        <v>26343</v>
      </c>
      <c r="E26345" t="s">
        <v>40793</v>
      </c>
      <c r="H26345" t="s">
        <v>40793</v>
      </c>
    </row>
    <row r="26346" spans="3:8" x14ac:dyDescent="0.2">
      <c r="C26346">
        <f>VLOOKUP(A26346, E:E,1,0)</f>
        <v>0</v>
      </c>
      <c r="D26346">
        <v>26344</v>
      </c>
      <c r="E26346" t="s">
        <v>17766</v>
      </c>
      <c r="H26346" t="s">
        <v>17766</v>
      </c>
    </row>
    <row r="26347" spans="3:8" x14ac:dyDescent="0.2">
      <c r="C26347">
        <f>VLOOKUP(A26347, E:E,1,0)</f>
        <v>0</v>
      </c>
      <c r="D26347">
        <v>26345</v>
      </c>
      <c r="E26347" t="s">
        <v>46131</v>
      </c>
      <c r="H26347" t="s">
        <v>40794</v>
      </c>
    </row>
    <row r="26348" spans="3:8" x14ac:dyDescent="0.2">
      <c r="C26348">
        <f>VLOOKUP(A26348, E:E,1,0)</f>
        <v>0</v>
      </c>
      <c r="D26348">
        <v>26346</v>
      </c>
      <c r="E26348" t="s">
        <v>17764</v>
      </c>
      <c r="H26348" t="s">
        <v>17764</v>
      </c>
    </row>
    <row r="26349" spans="3:8" x14ac:dyDescent="0.2">
      <c r="C26349">
        <f>VLOOKUP(A26349, E:E,1,0)</f>
        <v>0</v>
      </c>
      <c r="D26349">
        <v>26347</v>
      </c>
      <c r="E26349" t="s">
        <v>17765</v>
      </c>
      <c r="H26349" t="s">
        <v>17765</v>
      </c>
    </row>
    <row r="26350" spans="3:8" x14ac:dyDescent="0.2">
      <c r="C26350">
        <f>VLOOKUP(A26350, E:E,1,0)</f>
        <v>0</v>
      </c>
      <c r="D26350">
        <v>26348</v>
      </c>
      <c r="E26350" t="s">
        <v>40795</v>
      </c>
      <c r="H26350" t="s">
        <v>40795</v>
      </c>
    </row>
    <row r="26351" spans="3:8" x14ac:dyDescent="0.2">
      <c r="C26351">
        <f>VLOOKUP(A26351, E:E,1,0)</f>
        <v>0</v>
      </c>
      <c r="D26351">
        <v>26349</v>
      </c>
      <c r="E26351" t="s">
        <v>50518</v>
      </c>
      <c r="H26351" t="s">
        <v>40796</v>
      </c>
    </row>
    <row r="26352" spans="3:8" x14ac:dyDescent="0.2">
      <c r="C26352">
        <f>VLOOKUP(A26352, E:E,1,0)</f>
        <v>0</v>
      </c>
      <c r="D26352">
        <v>26350</v>
      </c>
      <c r="E26352" t="s">
        <v>50519</v>
      </c>
      <c r="H26352" t="s">
        <v>40797</v>
      </c>
    </row>
    <row r="26353" spans="3:8" x14ac:dyDescent="0.2">
      <c r="C26353">
        <f>VLOOKUP(A26353, E:E,1,0)</f>
        <v>0</v>
      </c>
      <c r="D26353">
        <v>26351</v>
      </c>
      <c r="E26353" t="s">
        <v>50520</v>
      </c>
      <c r="H26353" t="s">
        <v>40798</v>
      </c>
    </row>
    <row r="26354" spans="3:8" x14ac:dyDescent="0.2">
      <c r="C26354">
        <f>VLOOKUP(A26354, E:E,1,0)</f>
        <v>0</v>
      </c>
      <c r="D26354">
        <v>26352</v>
      </c>
      <c r="E26354" t="s">
        <v>50521</v>
      </c>
      <c r="H26354" t="s">
        <v>40799</v>
      </c>
    </row>
    <row r="26355" spans="3:8" x14ac:dyDescent="0.2">
      <c r="C26355">
        <f>VLOOKUP(A26355, E:E,1,0)</f>
        <v>0</v>
      </c>
      <c r="D26355">
        <v>26353</v>
      </c>
      <c r="E26355" t="s">
        <v>50522</v>
      </c>
      <c r="H26355" t="s">
        <v>40800</v>
      </c>
    </row>
    <row r="26356" spans="3:8" x14ac:dyDescent="0.2">
      <c r="C26356">
        <f>VLOOKUP(A26356, E:E,1,0)</f>
        <v>0</v>
      </c>
      <c r="D26356">
        <v>26354</v>
      </c>
      <c r="E26356" t="s">
        <v>50523</v>
      </c>
      <c r="H26356" t="s">
        <v>40801</v>
      </c>
    </row>
    <row r="26357" spans="3:8" x14ac:dyDescent="0.2">
      <c r="C26357">
        <f>VLOOKUP(A26357, E:E,1,0)</f>
        <v>0</v>
      </c>
      <c r="D26357">
        <v>26355</v>
      </c>
      <c r="E26357" t="s">
        <v>40802</v>
      </c>
      <c r="H26357" t="s">
        <v>40802</v>
      </c>
    </row>
    <row r="26358" spans="3:8" x14ac:dyDescent="0.2">
      <c r="C26358">
        <f>VLOOKUP(A26358, E:E,1,0)</f>
        <v>0</v>
      </c>
      <c r="D26358">
        <v>26356</v>
      </c>
      <c r="E26358" t="s">
        <v>40803</v>
      </c>
      <c r="H26358" t="s">
        <v>40803</v>
      </c>
    </row>
    <row r="26359" spans="3:8" x14ac:dyDescent="0.2">
      <c r="C26359">
        <f>VLOOKUP(A26359, E:E,1,0)</f>
        <v>0</v>
      </c>
      <c r="D26359">
        <v>26357</v>
      </c>
      <c r="E26359" t="s">
        <v>3473</v>
      </c>
      <c r="H26359" t="s">
        <v>40804</v>
      </c>
    </row>
    <row r="26360" spans="3:8" x14ac:dyDescent="0.2">
      <c r="C26360">
        <f>VLOOKUP(A26360, E:E,1,0)</f>
        <v>0</v>
      </c>
      <c r="D26360">
        <v>26358</v>
      </c>
      <c r="E26360" t="s">
        <v>17775</v>
      </c>
      <c r="H26360" t="s">
        <v>40805</v>
      </c>
    </row>
    <row r="26361" spans="3:8" x14ac:dyDescent="0.2">
      <c r="C26361">
        <f>VLOOKUP(A26361, E:E,1,0)</f>
        <v>0</v>
      </c>
      <c r="D26361">
        <v>26359</v>
      </c>
      <c r="E26361" t="s">
        <v>17776</v>
      </c>
      <c r="H26361" t="s">
        <v>17776</v>
      </c>
    </row>
    <row r="26362" spans="3:8" x14ac:dyDescent="0.2">
      <c r="C26362">
        <f>VLOOKUP(A26362, E:E,1,0)</f>
        <v>0</v>
      </c>
      <c r="D26362">
        <v>26360</v>
      </c>
      <c r="E26362" t="s">
        <v>50524</v>
      </c>
      <c r="H26362" t="s">
        <v>40806</v>
      </c>
    </row>
    <row r="26363" spans="3:8" x14ac:dyDescent="0.2">
      <c r="C26363">
        <f>VLOOKUP(A26363, E:E,1,0)</f>
        <v>0</v>
      </c>
      <c r="D26363">
        <v>26361</v>
      </c>
      <c r="E26363" t="s">
        <v>50525</v>
      </c>
      <c r="H26363" t="s">
        <v>40807</v>
      </c>
    </row>
    <row r="26364" spans="3:8" x14ac:dyDescent="0.2">
      <c r="C26364">
        <f>VLOOKUP(A26364, E:E,1,0)</f>
        <v>0</v>
      </c>
      <c r="D26364">
        <v>26362</v>
      </c>
      <c r="E26364" t="s">
        <v>40808</v>
      </c>
      <c r="H26364" t="s">
        <v>40808</v>
      </c>
    </row>
    <row r="26365" spans="3:8" x14ac:dyDescent="0.2">
      <c r="C26365">
        <f>VLOOKUP(A26365, E:E,1,0)</f>
        <v>0</v>
      </c>
      <c r="D26365">
        <v>26363</v>
      </c>
      <c r="E26365" t="s">
        <v>50526</v>
      </c>
      <c r="H26365" t="s">
        <v>40809</v>
      </c>
    </row>
    <row r="26366" spans="3:8" x14ac:dyDescent="0.2">
      <c r="C26366">
        <f>VLOOKUP(A26366, E:E,1,0)</f>
        <v>0</v>
      </c>
      <c r="D26366">
        <v>26364</v>
      </c>
      <c r="E26366" t="s">
        <v>40810</v>
      </c>
      <c r="H26366" t="s">
        <v>40810</v>
      </c>
    </row>
    <row r="26367" spans="3:8" x14ac:dyDescent="0.2">
      <c r="C26367">
        <f>VLOOKUP(A26367, E:E,1,0)</f>
        <v>0</v>
      </c>
      <c r="D26367">
        <v>26365</v>
      </c>
      <c r="E26367" t="s">
        <v>50527</v>
      </c>
      <c r="H26367" t="s">
        <v>40811</v>
      </c>
    </row>
    <row r="26368" spans="3:8" x14ac:dyDescent="0.2">
      <c r="C26368">
        <f>VLOOKUP(A26368, E:E,1,0)</f>
        <v>0</v>
      </c>
      <c r="D26368">
        <v>26366</v>
      </c>
      <c r="E26368" t="s">
        <v>50528</v>
      </c>
      <c r="H26368" t="s">
        <v>40812</v>
      </c>
    </row>
    <row r="26369" spans="3:8" x14ac:dyDescent="0.2">
      <c r="C26369">
        <f>VLOOKUP(A26369, E:E,1,0)</f>
        <v>0</v>
      </c>
      <c r="D26369">
        <v>26367</v>
      </c>
      <c r="E26369" t="s">
        <v>50529</v>
      </c>
      <c r="H26369" t="s">
        <v>40813</v>
      </c>
    </row>
    <row r="26370" spans="3:8" x14ac:dyDescent="0.2">
      <c r="C26370">
        <f>VLOOKUP(A26370, E:E,1,0)</f>
        <v>0</v>
      </c>
      <c r="D26370">
        <v>26368</v>
      </c>
      <c r="E26370" t="s">
        <v>40814</v>
      </c>
      <c r="H26370" t="s">
        <v>40814</v>
      </c>
    </row>
    <row r="26371" spans="3:8" x14ac:dyDescent="0.2">
      <c r="C26371">
        <f>VLOOKUP(A26371, E:E,1,0)</f>
        <v>0</v>
      </c>
      <c r="D26371">
        <v>26369</v>
      </c>
      <c r="E26371" t="s">
        <v>17783</v>
      </c>
      <c r="H26371" t="s">
        <v>17783</v>
      </c>
    </row>
    <row r="26372" spans="3:8" ht="34" x14ac:dyDescent="0.2">
      <c r="C26372">
        <f>VLOOKUP(A26372, E:E,1,0)</f>
        <v>0</v>
      </c>
      <c r="D26372">
        <v>26370</v>
      </c>
      <c r="E26372" s="4" t="s">
        <v>40815</v>
      </c>
      <c r="H26372" s="4" t="s">
        <v>40815</v>
      </c>
    </row>
    <row r="26373" spans="3:8" x14ac:dyDescent="0.2">
      <c r="C26373">
        <f>VLOOKUP(A26373, E:E,1,0)</f>
        <v>0</v>
      </c>
      <c r="D26373">
        <v>26371</v>
      </c>
      <c r="E26373" t="s">
        <v>40816</v>
      </c>
      <c r="H26373" t="s">
        <v>40816</v>
      </c>
    </row>
    <row r="26374" spans="3:8" x14ac:dyDescent="0.2">
      <c r="C26374">
        <f>VLOOKUP(A26374, E:E,1,0)</f>
        <v>0</v>
      </c>
      <c r="D26374">
        <v>26372</v>
      </c>
      <c r="E26374" t="s">
        <v>40817</v>
      </c>
      <c r="H26374" t="s">
        <v>40817</v>
      </c>
    </row>
    <row r="26375" spans="3:8" ht="34" x14ac:dyDescent="0.2">
      <c r="C26375">
        <f>VLOOKUP(A26375, E:E,1,0)</f>
        <v>0</v>
      </c>
      <c r="D26375">
        <v>26373</v>
      </c>
      <c r="E26375" s="4" t="s">
        <v>40818</v>
      </c>
      <c r="H26375" s="4" t="s">
        <v>40818</v>
      </c>
    </row>
    <row r="26376" spans="3:8" x14ac:dyDescent="0.2">
      <c r="C26376">
        <f>VLOOKUP(A26376, E:E,1,0)</f>
        <v>0</v>
      </c>
      <c r="D26376">
        <v>26374</v>
      </c>
      <c r="E26376" t="s">
        <v>50530</v>
      </c>
      <c r="H26376" t="s">
        <v>40819</v>
      </c>
    </row>
    <row r="26377" spans="3:8" x14ac:dyDescent="0.2">
      <c r="C26377">
        <f>VLOOKUP(A26377, E:E,1,0)</f>
        <v>0</v>
      </c>
      <c r="D26377">
        <v>26375</v>
      </c>
      <c r="E26377" t="s">
        <v>40820</v>
      </c>
      <c r="H26377" t="s">
        <v>40820</v>
      </c>
    </row>
    <row r="26378" spans="3:8" x14ac:dyDescent="0.2">
      <c r="C26378">
        <f>VLOOKUP(A26378, E:E,1,0)</f>
        <v>0</v>
      </c>
      <c r="D26378">
        <v>26376</v>
      </c>
      <c r="E26378" t="s">
        <v>40821</v>
      </c>
      <c r="H26378" t="s">
        <v>40821</v>
      </c>
    </row>
    <row r="26379" spans="3:8" x14ac:dyDescent="0.2">
      <c r="C26379">
        <f>VLOOKUP(A26379, E:E,1,0)</f>
        <v>0</v>
      </c>
      <c r="D26379">
        <v>26377</v>
      </c>
      <c r="E26379" t="s">
        <v>40822</v>
      </c>
      <c r="H26379" t="s">
        <v>40822</v>
      </c>
    </row>
    <row r="26380" spans="3:8" x14ac:dyDescent="0.2">
      <c r="C26380">
        <f>VLOOKUP(A26380, E:E,1,0)</f>
        <v>0</v>
      </c>
      <c r="D26380">
        <v>26378</v>
      </c>
      <c r="E26380" t="s">
        <v>17790</v>
      </c>
      <c r="H26380" t="s">
        <v>17790</v>
      </c>
    </row>
    <row r="26381" spans="3:8" x14ac:dyDescent="0.2">
      <c r="C26381">
        <f>VLOOKUP(A26381, E:E,1,0)</f>
        <v>0</v>
      </c>
      <c r="D26381">
        <v>26379</v>
      </c>
      <c r="E26381" t="s">
        <v>50531</v>
      </c>
      <c r="H26381" t="s">
        <v>40823</v>
      </c>
    </row>
    <row r="26382" spans="3:8" x14ac:dyDescent="0.2">
      <c r="C26382">
        <f>VLOOKUP(A26382, E:E,1,0)</f>
        <v>0</v>
      </c>
      <c r="D26382">
        <v>26380</v>
      </c>
      <c r="E26382" t="s">
        <v>406</v>
      </c>
      <c r="H26382" t="s">
        <v>406</v>
      </c>
    </row>
    <row r="26383" spans="3:8" x14ac:dyDescent="0.2">
      <c r="C26383">
        <f>VLOOKUP(A26383, E:E,1,0)</f>
        <v>0</v>
      </c>
      <c r="D26383">
        <v>26381</v>
      </c>
      <c r="E26383" t="s">
        <v>50532</v>
      </c>
      <c r="H26383" t="s">
        <v>40824</v>
      </c>
    </row>
    <row r="26384" spans="3:8" x14ac:dyDescent="0.2">
      <c r="C26384">
        <f>VLOOKUP(A26384, E:E,1,0)</f>
        <v>0</v>
      </c>
      <c r="D26384">
        <v>26382</v>
      </c>
      <c r="E26384" t="s">
        <v>50533</v>
      </c>
      <c r="H26384" t="s">
        <v>40825</v>
      </c>
    </row>
    <row r="26385" spans="3:8" x14ac:dyDescent="0.2">
      <c r="C26385">
        <f>VLOOKUP(A26385, E:E,1,0)</f>
        <v>0</v>
      </c>
      <c r="D26385">
        <v>26383</v>
      </c>
      <c r="E26385" t="s">
        <v>17794</v>
      </c>
      <c r="H26385" t="s">
        <v>17794</v>
      </c>
    </row>
    <row r="26386" spans="3:8" x14ac:dyDescent="0.2">
      <c r="C26386">
        <f>VLOOKUP(A26386, E:E,1,0)</f>
        <v>0</v>
      </c>
      <c r="D26386">
        <v>26384</v>
      </c>
      <c r="E26386" t="s">
        <v>40826</v>
      </c>
      <c r="H26386" t="s">
        <v>40826</v>
      </c>
    </row>
    <row r="26387" spans="3:8" x14ac:dyDescent="0.2">
      <c r="C26387">
        <f>VLOOKUP(A26387, E:E,1,0)</f>
        <v>0</v>
      </c>
      <c r="D26387">
        <v>26385</v>
      </c>
      <c r="E26387" t="s">
        <v>17796</v>
      </c>
      <c r="H26387" t="s">
        <v>40827</v>
      </c>
    </row>
    <row r="26388" spans="3:8" x14ac:dyDescent="0.2">
      <c r="C26388">
        <f>VLOOKUP(A26388, E:E,1,0)</f>
        <v>0</v>
      </c>
      <c r="D26388">
        <v>26386</v>
      </c>
      <c r="E26388" t="s">
        <v>11513</v>
      </c>
      <c r="H26388" t="s">
        <v>40828</v>
      </c>
    </row>
    <row r="26389" spans="3:8" x14ac:dyDescent="0.2">
      <c r="C26389">
        <f>VLOOKUP(A26389, E:E,1,0)</f>
        <v>0</v>
      </c>
      <c r="D26389">
        <v>26387</v>
      </c>
      <c r="E26389" t="s">
        <v>17797</v>
      </c>
      <c r="H26389" t="s">
        <v>17797</v>
      </c>
    </row>
    <row r="26390" spans="3:8" x14ac:dyDescent="0.2">
      <c r="C26390">
        <f>VLOOKUP(A26390, E:E,1,0)</f>
        <v>0</v>
      </c>
      <c r="D26390">
        <v>26388</v>
      </c>
      <c r="E26390" t="s">
        <v>40829</v>
      </c>
      <c r="H26390" t="s">
        <v>40829</v>
      </c>
    </row>
    <row r="26391" spans="3:8" x14ac:dyDescent="0.2">
      <c r="C26391">
        <f>VLOOKUP(A26391, E:E,1,0)</f>
        <v>0</v>
      </c>
      <c r="D26391">
        <v>26389</v>
      </c>
      <c r="E26391" t="s">
        <v>40830</v>
      </c>
      <c r="H26391" t="s">
        <v>40830</v>
      </c>
    </row>
    <row r="26392" spans="3:8" x14ac:dyDescent="0.2">
      <c r="C26392">
        <f>VLOOKUP(A26392, E:E,1,0)</f>
        <v>0</v>
      </c>
      <c r="D26392">
        <v>26390</v>
      </c>
      <c r="E26392" t="s">
        <v>50534</v>
      </c>
      <c r="H26392" t="s">
        <v>40831</v>
      </c>
    </row>
    <row r="26393" spans="3:8" x14ac:dyDescent="0.2">
      <c r="C26393">
        <f>VLOOKUP(A26393, E:E,1,0)</f>
        <v>0</v>
      </c>
      <c r="D26393">
        <v>26391</v>
      </c>
      <c r="E26393" t="s">
        <v>40832</v>
      </c>
      <c r="H26393" t="s">
        <v>40832</v>
      </c>
    </row>
    <row r="26394" spans="3:8" x14ac:dyDescent="0.2">
      <c r="C26394">
        <f>VLOOKUP(A26394, E:E,1,0)</f>
        <v>0</v>
      </c>
      <c r="D26394">
        <v>26392</v>
      </c>
      <c r="E26394" t="s">
        <v>40833</v>
      </c>
      <c r="H26394" t="s">
        <v>40833</v>
      </c>
    </row>
    <row r="26395" spans="3:8" x14ac:dyDescent="0.2">
      <c r="C26395">
        <f>VLOOKUP(A26395, E:E,1,0)</f>
        <v>0</v>
      </c>
      <c r="D26395">
        <v>26393</v>
      </c>
      <c r="E26395" t="e" cm="1">
        <f t="array" ref="E26395">-of</f>
        <v>#NAME?</v>
      </c>
      <c r="H26395" t="e" cm="1">
        <f t="array" ref="H26395">-of</f>
        <v>#NAME?</v>
      </c>
    </row>
    <row r="26396" spans="3:8" x14ac:dyDescent="0.2">
      <c r="C26396">
        <f>VLOOKUP(A26396, E:E,1,0)</f>
        <v>0</v>
      </c>
      <c r="D26396">
        <v>26394</v>
      </c>
      <c r="E26396" t="s">
        <v>40834</v>
      </c>
      <c r="H26396" t="s">
        <v>40834</v>
      </c>
    </row>
    <row r="26397" spans="3:8" x14ac:dyDescent="0.2">
      <c r="C26397">
        <f>VLOOKUP(A26397, E:E,1,0)</f>
        <v>0</v>
      </c>
      <c r="D26397">
        <v>26395</v>
      </c>
      <c r="E26397" t="s">
        <v>40835</v>
      </c>
      <c r="H26397" t="s">
        <v>40835</v>
      </c>
    </row>
    <row r="26398" spans="3:8" x14ac:dyDescent="0.2">
      <c r="C26398">
        <f>VLOOKUP(A26398, E:E,1,0)</f>
        <v>0</v>
      </c>
      <c r="D26398">
        <v>26396</v>
      </c>
      <c r="E26398" t="s">
        <v>17806</v>
      </c>
      <c r="H26398" t="s">
        <v>17806</v>
      </c>
    </row>
    <row r="26399" spans="3:8" x14ac:dyDescent="0.2">
      <c r="C26399">
        <f>VLOOKUP(A26399, E:E,1,0)</f>
        <v>0</v>
      </c>
      <c r="D26399">
        <v>26397</v>
      </c>
      <c r="E26399" t="s">
        <v>40836</v>
      </c>
      <c r="H26399" t="s">
        <v>40836</v>
      </c>
    </row>
    <row r="26400" spans="3:8" x14ac:dyDescent="0.2">
      <c r="C26400">
        <f>VLOOKUP(A26400, E:E,1,0)</f>
        <v>0</v>
      </c>
      <c r="D26400">
        <v>26398</v>
      </c>
      <c r="E26400" t="s">
        <v>17803</v>
      </c>
      <c r="H26400" t="s">
        <v>17803</v>
      </c>
    </row>
    <row r="26401" spans="3:8" x14ac:dyDescent="0.2">
      <c r="C26401">
        <f>VLOOKUP(A26401, E:E,1,0)</f>
        <v>0</v>
      </c>
      <c r="D26401">
        <v>26399</v>
      </c>
      <c r="E26401" t="s">
        <v>17802</v>
      </c>
      <c r="H26401" t="s">
        <v>17802</v>
      </c>
    </row>
    <row r="26402" spans="3:8" x14ac:dyDescent="0.2">
      <c r="C26402">
        <f>VLOOKUP(A26402, E:E,1,0)</f>
        <v>0</v>
      </c>
      <c r="D26402">
        <v>26400</v>
      </c>
      <c r="E26402" t="s">
        <v>17805</v>
      </c>
      <c r="H26402" t="s">
        <v>40837</v>
      </c>
    </row>
    <row r="26403" spans="3:8" x14ac:dyDescent="0.2">
      <c r="C26403">
        <f>VLOOKUP(A26403, E:E,1,0)</f>
        <v>0</v>
      </c>
      <c r="D26403">
        <v>26401</v>
      </c>
      <c r="E26403" t="s">
        <v>40838</v>
      </c>
      <c r="H26403" t="s">
        <v>40838</v>
      </c>
    </row>
    <row r="26404" spans="3:8" x14ac:dyDescent="0.2">
      <c r="C26404">
        <f>VLOOKUP(A26404, E:E,1,0)</f>
        <v>0</v>
      </c>
      <c r="D26404">
        <v>26402</v>
      </c>
      <c r="E26404" t="s">
        <v>40839</v>
      </c>
      <c r="H26404" t="s">
        <v>40839</v>
      </c>
    </row>
    <row r="26405" spans="3:8" ht="51" x14ac:dyDescent="0.2">
      <c r="C26405">
        <f>VLOOKUP(A26405, E:E,1,0)</f>
        <v>0</v>
      </c>
      <c r="D26405">
        <v>26403</v>
      </c>
      <c r="E26405" s="4" t="s">
        <v>40840</v>
      </c>
      <c r="H26405" s="4" t="s">
        <v>40840</v>
      </c>
    </row>
    <row r="26406" spans="3:8" x14ac:dyDescent="0.2">
      <c r="C26406">
        <f>VLOOKUP(A26406, E:E,1,0)</f>
        <v>0</v>
      </c>
      <c r="D26406">
        <v>26404</v>
      </c>
      <c r="E26406" t="s">
        <v>50535</v>
      </c>
      <c r="H26406" t="s">
        <v>40841</v>
      </c>
    </row>
    <row r="26407" spans="3:8" ht="34" x14ac:dyDescent="0.2">
      <c r="C26407">
        <f>VLOOKUP(A26407, E:E,1,0)</f>
        <v>0</v>
      </c>
      <c r="D26407">
        <v>26405</v>
      </c>
      <c r="E26407" s="4" t="s">
        <v>40842</v>
      </c>
      <c r="H26407" s="4" t="s">
        <v>40842</v>
      </c>
    </row>
    <row r="26408" spans="3:8" ht="34" x14ac:dyDescent="0.2">
      <c r="C26408">
        <f>VLOOKUP(A26408, E:E,1,0)</f>
        <v>0</v>
      </c>
      <c r="D26408">
        <v>26406</v>
      </c>
      <c r="E26408" s="4" t="s">
        <v>40843</v>
      </c>
      <c r="H26408" s="4" t="s">
        <v>40843</v>
      </c>
    </row>
    <row r="26409" spans="3:8" x14ac:dyDescent="0.2">
      <c r="C26409">
        <f>VLOOKUP(A26409, E:E,1,0)</f>
        <v>0</v>
      </c>
      <c r="D26409">
        <v>26407</v>
      </c>
      <c r="E26409" t="s">
        <v>40844</v>
      </c>
      <c r="H26409" t="s">
        <v>40844</v>
      </c>
    </row>
    <row r="26410" spans="3:8" x14ac:dyDescent="0.2">
      <c r="C26410">
        <f>VLOOKUP(A26410, E:E,1,0)</f>
        <v>0</v>
      </c>
      <c r="D26410">
        <v>26408</v>
      </c>
      <c r="E26410" t="s">
        <v>14642</v>
      </c>
      <c r="H26410" t="s">
        <v>14642</v>
      </c>
    </row>
    <row r="26411" spans="3:8" x14ac:dyDescent="0.2">
      <c r="C26411">
        <f>VLOOKUP(A26411, E:E,1,0)</f>
        <v>0</v>
      </c>
      <c r="D26411">
        <v>26409</v>
      </c>
      <c r="E26411" t="s">
        <v>17810</v>
      </c>
      <c r="H26411" t="s">
        <v>17810</v>
      </c>
    </row>
    <row r="26412" spans="3:8" x14ac:dyDescent="0.2">
      <c r="C26412">
        <f>VLOOKUP(A26412, E:E,1,0)</f>
        <v>0</v>
      </c>
      <c r="D26412">
        <v>26410</v>
      </c>
      <c r="E26412" t="s">
        <v>14045</v>
      </c>
      <c r="H26412" t="s">
        <v>40845</v>
      </c>
    </row>
    <row r="26413" spans="3:8" x14ac:dyDescent="0.2">
      <c r="C26413">
        <f>VLOOKUP(A26413, E:E,1,0)</f>
        <v>0</v>
      </c>
      <c r="D26413">
        <v>26411</v>
      </c>
      <c r="E26413" t="s">
        <v>12682</v>
      </c>
      <c r="H26413" t="s">
        <v>12682</v>
      </c>
    </row>
    <row r="26414" spans="3:8" x14ac:dyDescent="0.2">
      <c r="C26414">
        <f>VLOOKUP(A26414, E:E,1,0)</f>
        <v>0</v>
      </c>
      <c r="D26414">
        <v>26412</v>
      </c>
      <c r="E26414" t="s">
        <v>40846</v>
      </c>
      <c r="H26414" t="s">
        <v>40846</v>
      </c>
    </row>
    <row r="26415" spans="3:8" x14ac:dyDescent="0.2">
      <c r="C26415">
        <f>VLOOKUP(A26415, E:E,1,0)</f>
        <v>0</v>
      </c>
      <c r="D26415">
        <v>26413</v>
      </c>
      <c r="E26415" t="s">
        <v>17812</v>
      </c>
      <c r="H26415" t="s">
        <v>17812</v>
      </c>
    </row>
    <row r="26416" spans="3:8" x14ac:dyDescent="0.2">
      <c r="C26416">
        <f>VLOOKUP(A26416, E:E,1,0)</f>
        <v>0</v>
      </c>
      <c r="D26416">
        <v>26414</v>
      </c>
      <c r="E26416" t="s">
        <v>17813</v>
      </c>
      <c r="H26416" t="s">
        <v>17813</v>
      </c>
    </row>
    <row r="26417" spans="3:8" x14ac:dyDescent="0.2">
      <c r="C26417">
        <f>VLOOKUP(A26417, E:E,1,0)</f>
        <v>0</v>
      </c>
      <c r="D26417">
        <v>26415</v>
      </c>
      <c r="E26417" t="s">
        <v>17814</v>
      </c>
      <c r="H26417" t="s">
        <v>17814</v>
      </c>
    </row>
    <row r="26418" spans="3:8" x14ac:dyDescent="0.2">
      <c r="C26418">
        <f>VLOOKUP(A26418, E:E,1,0)</f>
        <v>0</v>
      </c>
      <c r="D26418">
        <v>26416</v>
      </c>
      <c r="E26418" t="s">
        <v>12522</v>
      </c>
      <c r="H26418" t="s">
        <v>12522</v>
      </c>
    </row>
    <row r="26419" spans="3:8" x14ac:dyDescent="0.2">
      <c r="C26419">
        <f>VLOOKUP(A26419, E:E,1,0)</f>
        <v>0</v>
      </c>
      <c r="D26419">
        <v>26417</v>
      </c>
      <c r="E26419" t="s">
        <v>11852</v>
      </c>
      <c r="H26419" t="s">
        <v>11852</v>
      </c>
    </row>
    <row r="26420" spans="3:8" x14ac:dyDescent="0.2">
      <c r="C26420">
        <f>VLOOKUP(A26420, E:E,1,0)</f>
        <v>0</v>
      </c>
      <c r="D26420">
        <v>26418</v>
      </c>
      <c r="E26420" t="s">
        <v>40847</v>
      </c>
      <c r="H26420" t="s">
        <v>40847</v>
      </c>
    </row>
    <row r="26421" spans="3:8" x14ac:dyDescent="0.2">
      <c r="C26421">
        <f>VLOOKUP(A26421, E:E,1,0)</f>
        <v>0</v>
      </c>
      <c r="D26421">
        <v>26419</v>
      </c>
      <c r="E26421" t="s">
        <v>40848</v>
      </c>
      <c r="H26421" t="s">
        <v>40848</v>
      </c>
    </row>
    <row r="26422" spans="3:8" x14ac:dyDescent="0.2">
      <c r="C26422">
        <f>VLOOKUP(A26422, E:E,1,0)</f>
        <v>0</v>
      </c>
      <c r="D26422">
        <v>26420</v>
      </c>
      <c r="E26422" t="s">
        <v>40849</v>
      </c>
      <c r="H26422" t="s">
        <v>40849</v>
      </c>
    </row>
    <row r="26423" spans="3:8" x14ac:dyDescent="0.2">
      <c r="C26423">
        <f>VLOOKUP(A26423, E:E,1,0)</f>
        <v>0</v>
      </c>
      <c r="D26423">
        <v>26421</v>
      </c>
      <c r="E26423" t="s">
        <v>40850</v>
      </c>
      <c r="H26423" t="s">
        <v>40850</v>
      </c>
    </row>
    <row r="26424" spans="3:8" x14ac:dyDescent="0.2">
      <c r="C26424">
        <f>VLOOKUP(A26424, E:E,1,0)</f>
        <v>0</v>
      </c>
      <c r="D26424">
        <v>26422</v>
      </c>
      <c r="E26424" t="s">
        <v>40851</v>
      </c>
      <c r="H26424" t="s">
        <v>40851</v>
      </c>
    </row>
    <row r="26425" spans="3:8" x14ac:dyDescent="0.2">
      <c r="C26425">
        <f>VLOOKUP(A26425, E:E,1,0)</f>
        <v>0</v>
      </c>
      <c r="D26425">
        <v>26423</v>
      </c>
      <c r="E26425" t="s">
        <v>40852</v>
      </c>
      <c r="H26425" t="s">
        <v>40852</v>
      </c>
    </row>
    <row r="26426" spans="3:8" x14ac:dyDescent="0.2">
      <c r="C26426">
        <f>VLOOKUP(A26426, E:E,1,0)</f>
        <v>0</v>
      </c>
      <c r="D26426">
        <v>26424</v>
      </c>
      <c r="E26426" t="s">
        <v>17821</v>
      </c>
      <c r="H26426" t="s">
        <v>17821</v>
      </c>
    </row>
    <row r="26427" spans="3:8" x14ac:dyDescent="0.2">
      <c r="C26427">
        <f>VLOOKUP(A26427, E:E,1,0)</f>
        <v>0</v>
      </c>
      <c r="D26427">
        <v>26425</v>
      </c>
      <c r="E26427" t="s">
        <v>17819</v>
      </c>
      <c r="H26427" t="s">
        <v>17819</v>
      </c>
    </row>
    <row r="26428" spans="3:8" x14ac:dyDescent="0.2">
      <c r="C26428">
        <f>VLOOKUP(A26428, E:E,1,0)</f>
        <v>0</v>
      </c>
      <c r="D26428">
        <v>26426</v>
      </c>
      <c r="E26428" t="s">
        <v>40853</v>
      </c>
      <c r="H26428" t="s">
        <v>40853</v>
      </c>
    </row>
    <row r="26429" spans="3:8" x14ac:dyDescent="0.2">
      <c r="C26429">
        <f>VLOOKUP(A26429, E:E,1,0)</f>
        <v>0</v>
      </c>
      <c r="D26429">
        <v>26427</v>
      </c>
      <c r="E26429" t="s">
        <v>17822</v>
      </c>
      <c r="H26429" t="s">
        <v>17822</v>
      </c>
    </row>
    <row r="26430" spans="3:8" x14ac:dyDescent="0.2">
      <c r="C26430">
        <f>VLOOKUP(A26430, E:E,1,0)</f>
        <v>0</v>
      </c>
      <c r="D26430">
        <v>26428</v>
      </c>
      <c r="E26430" t="s">
        <v>40854</v>
      </c>
      <c r="H26430" t="s">
        <v>40854</v>
      </c>
    </row>
    <row r="26431" spans="3:8" x14ac:dyDescent="0.2">
      <c r="C26431">
        <f>VLOOKUP(A26431, E:E,1,0)</f>
        <v>0</v>
      </c>
      <c r="D26431">
        <v>26429</v>
      </c>
      <c r="E26431" t="s">
        <v>15598</v>
      </c>
      <c r="H26431" t="s">
        <v>15598</v>
      </c>
    </row>
    <row r="26432" spans="3:8" x14ac:dyDescent="0.2">
      <c r="C26432">
        <f>VLOOKUP(A26432, E:E,1,0)</f>
        <v>0</v>
      </c>
      <c r="D26432">
        <v>26430</v>
      </c>
      <c r="E26432" t="s">
        <v>1571</v>
      </c>
      <c r="H26432" t="s">
        <v>40855</v>
      </c>
    </row>
    <row r="26433" spans="3:8" x14ac:dyDescent="0.2">
      <c r="C26433">
        <f>VLOOKUP(A26433, E:E,1,0)</f>
        <v>0</v>
      </c>
      <c r="D26433">
        <v>26431</v>
      </c>
      <c r="E26433" t="s">
        <v>40856</v>
      </c>
      <c r="H26433" t="s">
        <v>40856</v>
      </c>
    </row>
    <row r="26434" spans="3:8" x14ac:dyDescent="0.2">
      <c r="C26434">
        <f>VLOOKUP(A26434, E:E,1,0)</f>
        <v>0</v>
      </c>
      <c r="D26434">
        <v>26432</v>
      </c>
      <c r="E26434" t="s">
        <v>40857</v>
      </c>
      <c r="H26434" t="s">
        <v>40857</v>
      </c>
    </row>
    <row r="26435" spans="3:8" x14ac:dyDescent="0.2">
      <c r="C26435">
        <f>VLOOKUP(A26435, E:E,1,0)</f>
        <v>0</v>
      </c>
      <c r="D26435">
        <v>26433</v>
      </c>
      <c r="E26435" t="s">
        <v>2642</v>
      </c>
      <c r="H26435" t="s">
        <v>2642</v>
      </c>
    </row>
    <row r="26436" spans="3:8" x14ac:dyDescent="0.2">
      <c r="C26436">
        <f>VLOOKUP(A26436, E:E,1,0)</f>
        <v>0</v>
      </c>
      <c r="D26436">
        <v>26434</v>
      </c>
      <c r="E26436" t="s">
        <v>17825</v>
      </c>
      <c r="H26436" t="s">
        <v>17825</v>
      </c>
    </row>
    <row r="26437" spans="3:8" x14ac:dyDescent="0.2">
      <c r="C26437">
        <f>VLOOKUP(A26437, E:E,1,0)</f>
        <v>0</v>
      </c>
      <c r="D26437">
        <v>26435</v>
      </c>
      <c r="E26437" t="s">
        <v>40858</v>
      </c>
      <c r="H26437" t="s">
        <v>40858</v>
      </c>
    </row>
    <row r="26438" spans="3:8" x14ac:dyDescent="0.2">
      <c r="C26438">
        <f>VLOOKUP(A26438, E:E,1,0)</f>
        <v>0</v>
      </c>
      <c r="D26438">
        <v>26436</v>
      </c>
      <c r="E26438" t="s">
        <v>17826</v>
      </c>
      <c r="H26438" t="s">
        <v>17826</v>
      </c>
    </row>
    <row r="26439" spans="3:8" x14ac:dyDescent="0.2">
      <c r="C26439">
        <f>VLOOKUP(A26439, E:E,1,0)</f>
        <v>0</v>
      </c>
      <c r="D26439">
        <v>26437</v>
      </c>
      <c r="E26439" t="s">
        <v>17827</v>
      </c>
      <c r="H26439" t="s">
        <v>17827</v>
      </c>
    </row>
    <row r="26440" spans="3:8" x14ac:dyDescent="0.2">
      <c r="C26440">
        <f>VLOOKUP(A26440, E:E,1,0)</f>
        <v>0</v>
      </c>
      <c r="D26440">
        <v>26438</v>
      </c>
      <c r="E26440" t="s">
        <v>40859</v>
      </c>
      <c r="H26440" t="s">
        <v>40859</v>
      </c>
    </row>
    <row r="26441" spans="3:8" x14ac:dyDescent="0.2">
      <c r="C26441">
        <f>VLOOKUP(A26441, E:E,1,0)</f>
        <v>0</v>
      </c>
      <c r="D26441">
        <v>26439</v>
      </c>
      <c r="E26441" t="s">
        <v>17828</v>
      </c>
      <c r="H26441" t="s">
        <v>17828</v>
      </c>
    </row>
    <row r="26442" spans="3:8" x14ac:dyDescent="0.2">
      <c r="C26442">
        <f>VLOOKUP(A26442, E:E,1,0)</f>
        <v>0</v>
      </c>
      <c r="D26442">
        <v>26440</v>
      </c>
      <c r="E26442" t="s">
        <v>17829</v>
      </c>
      <c r="H26442" t="s">
        <v>17829</v>
      </c>
    </row>
    <row r="26443" spans="3:8" x14ac:dyDescent="0.2">
      <c r="C26443">
        <f>VLOOKUP(A26443, E:E,1,0)</f>
        <v>0</v>
      </c>
      <c r="D26443">
        <v>26441</v>
      </c>
      <c r="E26443" t="s">
        <v>40860</v>
      </c>
      <c r="H26443" t="s">
        <v>40860</v>
      </c>
    </row>
    <row r="26444" spans="3:8" x14ac:dyDescent="0.2">
      <c r="C26444">
        <f>VLOOKUP(A26444, E:E,1,0)</f>
        <v>0</v>
      </c>
      <c r="D26444">
        <v>26442</v>
      </c>
      <c r="E26444" t="s">
        <v>50536</v>
      </c>
      <c r="H26444" t="s">
        <v>40861</v>
      </c>
    </row>
    <row r="26445" spans="3:8" x14ac:dyDescent="0.2">
      <c r="C26445">
        <f>VLOOKUP(A26445, E:E,1,0)</f>
        <v>0</v>
      </c>
      <c r="D26445">
        <v>26443</v>
      </c>
      <c r="E26445" t="s">
        <v>5383</v>
      </c>
      <c r="H26445" t="s">
        <v>40862</v>
      </c>
    </row>
    <row r="26446" spans="3:8" x14ac:dyDescent="0.2">
      <c r="C26446">
        <f>VLOOKUP(A26446, E:E,1,0)</f>
        <v>0</v>
      </c>
      <c r="D26446">
        <v>26444</v>
      </c>
      <c r="E26446" t="s">
        <v>46132</v>
      </c>
      <c r="H26446" t="s">
        <v>40863</v>
      </c>
    </row>
    <row r="26447" spans="3:8" x14ac:dyDescent="0.2">
      <c r="C26447">
        <f>VLOOKUP(A26447, E:E,1,0)</f>
        <v>0</v>
      </c>
      <c r="D26447">
        <v>26445</v>
      </c>
      <c r="E26447" t="s">
        <v>40864</v>
      </c>
      <c r="H26447" t="s">
        <v>40864</v>
      </c>
    </row>
    <row r="26448" spans="3:8" x14ac:dyDescent="0.2">
      <c r="C26448">
        <f>VLOOKUP(A26448, E:E,1,0)</f>
        <v>0</v>
      </c>
      <c r="D26448">
        <v>26446</v>
      </c>
      <c r="E26448" t="s">
        <v>40865</v>
      </c>
      <c r="H26448" t="s">
        <v>40865</v>
      </c>
    </row>
    <row r="26449" spans="3:8" x14ac:dyDescent="0.2">
      <c r="C26449">
        <f>VLOOKUP(A26449, E:E,1,0)</f>
        <v>0</v>
      </c>
      <c r="D26449">
        <v>26447</v>
      </c>
      <c r="E26449" t="s">
        <v>15902</v>
      </c>
      <c r="H26449" t="s">
        <v>15902</v>
      </c>
    </row>
    <row r="26450" spans="3:8" x14ac:dyDescent="0.2">
      <c r="C26450">
        <f>VLOOKUP(A26450, E:E,1,0)</f>
        <v>0</v>
      </c>
      <c r="D26450">
        <v>26448</v>
      </c>
      <c r="E26450" t="s">
        <v>17834</v>
      </c>
      <c r="H26450" t="s">
        <v>40866</v>
      </c>
    </row>
    <row r="26451" spans="3:8" x14ac:dyDescent="0.2">
      <c r="C26451">
        <f>VLOOKUP(A26451, E:E,1,0)</f>
        <v>0</v>
      </c>
      <c r="D26451">
        <v>26449</v>
      </c>
      <c r="E26451" t="s">
        <v>17837</v>
      </c>
      <c r="H26451" t="s">
        <v>17837</v>
      </c>
    </row>
    <row r="26452" spans="3:8" x14ac:dyDescent="0.2">
      <c r="C26452">
        <f>VLOOKUP(A26452, E:E,1,0)</f>
        <v>0</v>
      </c>
      <c r="D26452">
        <v>26450</v>
      </c>
      <c r="E26452" t="s">
        <v>17835</v>
      </c>
      <c r="H26452" t="s">
        <v>17835</v>
      </c>
    </row>
    <row r="26453" spans="3:8" x14ac:dyDescent="0.2">
      <c r="C26453">
        <f>VLOOKUP(A26453, E:E,1,0)</f>
        <v>0</v>
      </c>
      <c r="D26453">
        <v>26451</v>
      </c>
      <c r="E26453" t="s">
        <v>17836</v>
      </c>
      <c r="H26453" t="s">
        <v>17836</v>
      </c>
    </row>
    <row r="26454" spans="3:8" x14ac:dyDescent="0.2">
      <c r="C26454">
        <f>VLOOKUP(A26454, E:E,1,0)</f>
        <v>0</v>
      </c>
      <c r="D26454">
        <v>26452</v>
      </c>
      <c r="E26454" t="s">
        <v>17838</v>
      </c>
      <c r="H26454" t="s">
        <v>17838</v>
      </c>
    </row>
    <row r="26455" spans="3:8" x14ac:dyDescent="0.2">
      <c r="C26455">
        <f>VLOOKUP(A26455, E:E,1,0)</f>
        <v>0</v>
      </c>
      <c r="D26455">
        <v>26453</v>
      </c>
      <c r="E26455" t="s">
        <v>17839</v>
      </c>
      <c r="H26455" t="s">
        <v>17839</v>
      </c>
    </row>
    <row r="26456" spans="3:8" x14ac:dyDescent="0.2">
      <c r="C26456">
        <f>VLOOKUP(A26456, E:E,1,0)</f>
        <v>0</v>
      </c>
      <c r="D26456">
        <v>26454</v>
      </c>
      <c r="E26456" t="s">
        <v>10946</v>
      </c>
      <c r="H26456" t="s">
        <v>10946</v>
      </c>
    </row>
    <row r="26457" spans="3:8" x14ac:dyDescent="0.2">
      <c r="C26457">
        <f>VLOOKUP(A26457, E:E,1,0)</f>
        <v>0</v>
      </c>
      <c r="D26457">
        <v>26455</v>
      </c>
      <c r="E26457" t="s">
        <v>40867</v>
      </c>
      <c r="H26457" t="s">
        <v>40867</v>
      </c>
    </row>
    <row r="26458" spans="3:8" x14ac:dyDescent="0.2">
      <c r="C26458">
        <f>VLOOKUP(A26458, E:E,1,0)</f>
        <v>0</v>
      </c>
      <c r="D26458">
        <v>26456</v>
      </c>
      <c r="E26458" t="s">
        <v>50537</v>
      </c>
      <c r="H26458" t="s">
        <v>40868</v>
      </c>
    </row>
    <row r="26459" spans="3:8" x14ac:dyDescent="0.2">
      <c r="C26459">
        <f>VLOOKUP(A26459, E:E,1,0)</f>
        <v>0</v>
      </c>
      <c r="D26459">
        <v>26457</v>
      </c>
      <c r="E26459" t="s">
        <v>40869</v>
      </c>
      <c r="H26459" t="s">
        <v>40869</v>
      </c>
    </row>
    <row r="26460" spans="3:8" x14ac:dyDescent="0.2">
      <c r="C26460">
        <f>VLOOKUP(A26460, E:E,1,0)</f>
        <v>0</v>
      </c>
      <c r="D26460">
        <v>26458</v>
      </c>
      <c r="E26460" t="s">
        <v>50538</v>
      </c>
      <c r="H26460" t="s">
        <v>40870</v>
      </c>
    </row>
    <row r="26461" spans="3:8" x14ac:dyDescent="0.2">
      <c r="C26461">
        <f>VLOOKUP(A26461, E:E,1,0)</f>
        <v>0</v>
      </c>
      <c r="D26461">
        <v>26459</v>
      </c>
      <c r="E26461" t="s">
        <v>40871</v>
      </c>
      <c r="H26461" t="s">
        <v>40871</v>
      </c>
    </row>
    <row r="26462" spans="3:8" x14ac:dyDescent="0.2">
      <c r="C26462">
        <f>VLOOKUP(A26462, E:E,1,0)</f>
        <v>0</v>
      </c>
      <c r="D26462">
        <v>26460</v>
      </c>
      <c r="E26462" t="s">
        <v>50539</v>
      </c>
      <c r="H26462" t="s">
        <v>40872</v>
      </c>
    </row>
    <row r="26463" spans="3:8" x14ac:dyDescent="0.2">
      <c r="C26463">
        <f>VLOOKUP(A26463, E:E,1,0)</f>
        <v>0</v>
      </c>
      <c r="D26463">
        <v>26461</v>
      </c>
      <c r="E26463" t="s">
        <v>40873</v>
      </c>
      <c r="H26463" t="s">
        <v>40873</v>
      </c>
    </row>
    <row r="26464" spans="3:8" x14ac:dyDescent="0.2">
      <c r="C26464">
        <f>VLOOKUP(A26464, E:E,1,0)</f>
        <v>0</v>
      </c>
      <c r="D26464">
        <v>26462</v>
      </c>
      <c r="E26464" t="s">
        <v>50540</v>
      </c>
      <c r="H26464" t="s">
        <v>40874</v>
      </c>
    </row>
    <row r="26465" spans="3:8" x14ac:dyDescent="0.2">
      <c r="C26465">
        <f>VLOOKUP(A26465, E:E,1,0)</f>
        <v>0</v>
      </c>
      <c r="D26465">
        <v>26463</v>
      </c>
      <c r="E26465" t="s">
        <v>40875</v>
      </c>
      <c r="H26465" t="s">
        <v>40875</v>
      </c>
    </row>
    <row r="26466" spans="3:8" x14ac:dyDescent="0.2">
      <c r="C26466">
        <f>VLOOKUP(A26466, E:E,1,0)</f>
        <v>0</v>
      </c>
      <c r="D26466">
        <v>26464</v>
      </c>
      <c r="E26466" t="s">
        <v>40876</v>
      </c>
      <c r="H26466" t="s">
        <v>40876</v>
      </c>
    </row>
    <row r="26467" spans="3:8" x14ac:dyDescent="0.2">
      <c r="C26467">
        <f>VLOOKUP(A26467, E:E,1,0)</f>
        <v>0</v>
      </c>
      <c r="D26467">
        <v>26465</v>
      </c>
      <c r="E26467" t="s">
        <v>27416</v>
      </c>
      <c r="H26467" t="s">
        <v>40877</v>
      </c>
    </row>
    <row r="26468" spans="3:8" x14ac:dyDescent="0.2">
      <c r="C26468">
        <f>VLOOKUP(A26468, E:E,1,0)</f>
        <v>0</v>
      </c>
      <c r="D26468">
        <v>26466</v>
      </c>
      <c r="E26468" t="s">
        <v>40878</v>
      </c>
      <c r="H26468" t="s">
        <v>40878</v>
      </c>
    </row>
    <row r="26469" spans="3:8" x14ac:dyDescent="0.2">
      <c r="C26469">
        <f>VLOOKUP(A26469, E:E,1,0)</f>
        <v>0</v>
      </c>
      <c r="D26469">
        <v>26467</v>
      </c>
      <c r="E26469" t="s">
        <v>40879</v>
      </c>
      <c r="H26469" t="s">
        <v>40879</v>
      </c>
    </row>
    <row r="26470" spans="3:8" x14ac:dyDescent="0.2">
      <c r="C26470">
        <f>VLOOKUP(A26470, E:E,1,0)</f>
        <v>0</v>
      </c>
      <c r="D26470">
        <v>26468</v>
      </c>
      <c r="E26470" t="s">
        <v>40880</v>
      </c>
      <c r="H26470" t="s">
        <v>40880</v>
      </c>
    </row>
    <row r="26471" spans="3:8" x14ac:dyDescent="0.2">
      <c r="C26471">
        <f>VLOOKUP(A26471, E:E,1,0)</f>
        <v>0</v>
      </c>
      <c r="D26471">
        <v>26469</v>
      </c>
      <c r="E26471" t="s">
        <v>40881</v>
      </c>
      <c r="H26471" t="s">
        <v>40881</v>
      </c>
    </row>
    <row r="26472" spans="3:8" x14ac:dyDescent="0.2">
      <c r="C26472">
        <f>VLOOKUP(A26472, E:E,1,0)</f>
        <v>0</v>
      </c>
      <c r="D26472">
        <v>26470</v>
      </c>
      <c r="E26472" t="s">
        <v>46133</v>
      </c>
      <c r="H26472" t="s">
        <v>40882</v>
      </c>
    </row>
    <row r="26473" spans="3:8" x14ac:dyDescent="0.2">
      <c r="C26473">
        <f>VLOOKUP(A26473, E:E,1,0)</f>
        <v>0</v>
      </c>
      <c r="D26473">
        <v>26471</v>
      </c>
      <c r="E26473" t="s">
        <v>40883</v>
      </c>
      <c r="H26473" t="s">
        <v>40883</v>
      </c>
    </row>
    <row r="26474" spans="3:8" x14ac:dyDescent="0.2">
      <c r="C26474">
        <f>VLOOKUP(A26474, E:E,1,0)</f>
        <v>0</v>
      </c>
      <c r="D26474">
        <v>26472</v>
      </c>
      <c r="E26474" t="s">
        <v>40884</v>
      </c>
      <c r="H26474" t="s">
        <v>40884</v>
      </c>
    </row>
    <row r="26475" spans="3:8" x14ac:dyDescent="0.2">
      <c r="C26475">
        <f>VLOOKUP(A26475, E:E,1,0)</f>
        <v>0</v>
      </c>
      <c r="D26475">
        <v>26473</v>
      </c>
      <c r="E26475" t="s">
        <v>40885</v>
      </c>
      <c r="H26475" t="s">
        <v>40885</v>
      </c>
    </row>
    <row r="26476" spans="3:8" x14ac:dyDescent="0.2">
      <c r="C26476">
        <f>VLOOKUP(A26476, E:E,1,0)</f>
        <v>0</v>
      </c>
      <c r="D26476">
        <v>26474</v>
      </c>
      <c r="E26476" t="s">
        <v>40886</v>
      </c>
      <c r="H26476" t="s">
        <v>40886</v>
      </c>
    </row>
    <row r="26477" spans="3:8" x14ac:dyDescent="0.2">
      <c r="C26477">
        <f>VLOOKUP(A26477, E:E,1,0)</f>
        <v>0</v>
      </c>
      <c r="D26477">
        <v>26475</v>
      </c>
      <c r="E26477" t="s">
        <v>40887</v>
      </c>
      <c r="H26477" t="s">
        <v>40887</v>
      </c>
    </row>
    <row r="26478" spans="3:8" x14ac:dyDescent="0.2">
      <c r="C26478">
        <f>VLOOKUP(A26478, E:E,1,0)</f>
        <v>0</v>
      </c>
      <c r="D26478">
        <v>26476</v>
      </c>
      <c r="E26478" t="s">
        <v>40888</v>
      </c>
      <c r="H26478" t="s">
        <v>40888</v>
      </c>
    </row>
    <row r="26479" spans="3:8" x14ac:dyDescent="0.2">
      <c r="C26479">
        <f>VLOOKUP(A26479, E:E,1,0)</f>
        <v>0</v>
      </c>
      <c r="D26479">
        <v>26477</v>
      </c>
      <c r="E26479" t="s">
        <v>15453</v>
      </c>
      <c r="H26479" t="s">
        <v>15453</v>
      </c>
    </row>
    <row r="26480" spans="3:8" x14ac:dyDescent="0.2">
      <c r="C26480">
        <f>VLOOKUP(A26480, E:E,1,0)</f>
        <v>0</v>
      </c>
      <c r="D26480">
        <v>26478</v>
      </c>
      <c r="E26480" t="s">
        <v>17854</v>
      </c>
      <c r="H26480" t="s">
        <v>17854</v>
      </c>
    </row>
    <row r="26481" spans="3:8" x14ac:dyDescent="0.2">
      <c r="C26481">
        <f>VLOOKUP(A26481, E:E,1,0)</f>
        <v>0</v>
      </c>
      <c r="D26481">
        <v>26479</v>
      </c>
      <c r="E26481" t="s">
        <v>50541</v>
      </c>
      <c r="H26481" t="s">
        <v>40889</v>
      </c>
    </row>
    <row r="26482" spans="3:8" x14ac:dyDescent="0.2">
      <c r="C26482">
        <f>VLOOKUP(A26482, E:E,1,0)</f>
        <v>0</v>
      </c>
      <c r="D26482">
        <v>26480</v>
      </c>
      <c r="E26482" t="s">
        <v>40890</v>
      </c>
      <c r="H26482" t="s">
        <v>40890</v>
      </c>
    </row>
    <row r="26483" spans="3:8" x14ac:dyDescent="0.2">
      <c r="C26483">
        <f>VLOOKUP(A26483, E:E,1,0)</f>
        <v>0</v>
      </c>
      <c r="D26483">
        <v>26481</v>
      </c>
      <c r="E26483" t="s">
        <v>50542</v>
      </c>
      <c r="H26483" t="s">
        <v>40891</v>
      </c>
    </row>
    <row r="26484" spans="3:8" x14ac:dyDescent="0.2">
      <c r="C26484">
        <f>VLOOKUP(A26484, E:E,1,0)</f>
        <v>0</v>
      </c>
      <c r="D26484">
        <v>26482</v>
      </c>
      <c r="E26484" t="s">
        <v>40892</v>
      </c>
      <c r="H26484" t="s">
        <v>40892</v>
      </c>
    </row>
    <row r="26485" spans="3:8" x14ac:dyDescent="0.2">
      <c r="C26485">
        <f>VLOOKUP(A26485, E:E,1,0)</f>
        <v>0</v>
      </c>
      <c r="D26485">
        <v>26483</v>
      </c>
      <c r="E26485" t="s">
        <v>40893</v>
      </c>
      <c r="H26485" t="s">
        <v>40893</v>
      </c>
    </row>
    <row r="26486" spans="3:8" x14ac:dyDescent="0.2">
      <c r="C26486">
        <f>VLOOKUP(A26486, E:E,1,0)</f>
        <v>0</v>
      </c>
      <c r="D26486">
        <v>26484</v>
      </c>
      <c r="E26486" t="s">
        <v>17858</v>
      </c>
      <c r="H26486" t="s">
        <v>17858</v>
      </c>
    </row>
    <row r="26487" spans="3:8" x14ac:dyDescent="0.2">
      <c r="C26487">
        <f>VLOOKUP(A26487, E:E,1,0)</f>
        <v>0</v>
      </c>
      <c r="D26487">
        <v>26485</v>
      </c>
      <c r="E26487" t="s">
        <v>17859</v>
      </c>
      <c r="H26487" t="s">
        <v>17859</v>
      </c>
    </row>
    <row r="26488" spans="3:8" x14ac:dyDescent="0.2">
      <c r="C26488">
        <f>VLOOKUP(A26488, E:E,1,0)</f>
        <v>0</v>
      </c>
      <c r="D26488">
        <v>26486</v>
      </c>
      <c r="E26488" t="s">
        <v>17103</v>
      </c>
      <c r="H26488" t="s">
        <v>17103</v>
      </c>
    </row>
    <row r="26489" spans="3:8" x14ac:dyDescent="0.2">
      <c r="C26489">
        <f>VLOOKUP(A26489, E:E,1,0)</f>
        <v>0</v>
      </c>
      <c r="D26489">
        <v>26487</v>
      </c>
      <c r="E26489" t="s">
        <v>17861</v>
      </c>
      <c r="H26489" t="s">
        <v>17861</v>
      </c>
    </row>
    <row r="26490" spans="3:8" x14ac:dyDescent="0.2">
      <c r="C26490">
        <f>VLOOKUP(A26490, E:E,1,0)</f>
        <v>0</v>
      </c>
      <c r="D26490">
        <v>26488</v>
      </c>
      <c r="E26490" t="s">
        <v>17860</v>
      </c>
      <c r="H26490" t="s">
        <v>17860</v>
      </c>
    </row>
    <row r="26491" spans="3:8" x14ac:dyDescent="0.2">
      <c r="C26491">
        <f>VLOOKUP(A26491, E:E,1,0)</f>
        <v>0</v>
      </c>
      <c r="D26491">
        <v>26489</v>
      </c>
      <c r="E26491" t="s">
        <v>50543</v>
      </c>
      <c r="H26491" t="s">
        <v>40894</v>
      </c>
    </row>
    <row r="26492" spans="3:8" x14ac:dyDescent="0.2">
      <c r="C26492">
        <f>VLOOKUP(A26492, E:E,1,0)</f>
        <v>0</v>
      </c>
      <c r="D26492">
        <v>26490</v>
      </c>
      <c r="E26492" t="s">
        <v>40895</v>
      </c>
      <c r="H26492" t="s">
        <v>40895</v>
      </c>
    </row>
    <row r="26493" spans="3:8" x14ac:dyDescent="0.2">
      <c r="C26493">
        <f>VLOOKUP(A26493, E:E,1,0)</f>
        <v>0</v>
      </c>
      <c r="D26493">
        <v>26491</v>
      </c>
      <c r="E26493" t="s">
        <v>40896</v>
      </c>
      <c r="H26493" t="s">
        <v>40896</v>
      </c>
    </row>
    <row r="26494" spans="3:8" x14ac:dyDescent="0.2">
      <c r="C26494">
        <f>VLOOKUP(A26494, E:E,1,0)</f>
        <v>0</v>
      </c>
      <c r="D26494">
        <v>26492</v>
      </c>
      <c r="E26494" t="s">
        <v>40897</v>
      </c>
      <c r="H26494" t="s">
        <v>40897</v>
      </c>
    </row>
    <row r="26495" spans="3:8" x14ac:dyDescent="0.2">
      <c r="C26495">
        <f>VLOOKUP(A26495, E:E,1,0)</f>
        <v>0</v>
      </c>
      <c r="D26495">
        <v>26493</v>
      </c>
      <c r="E26495" t="s">
        <v>40898</v>
      </c>
      <c r="H26495" t="s">
        <v>40898</v>
      </c>
    </row>
    <row r="26496" spans="3:8" x14ac:dyDescent="0.2">
      <c r="C26496">
        <f>VLOOKUP(A26496, E:E,1,0)</f>
        <v>0</v>
      </c>
      <c r="D26496">
        <v>26494</v>
      </c>
      <c r="E26496" t="s">
        <v>17866</v>
      </c>
      <c r="H26496" t="s">
        <v>17866</v>
      </c>
    </row>
    <row r="26497" spans="3:8" x14ac:dyDescent="0.2">
      <c r="C26497">
        <f>VLOOKUP(A26497, E:E,1,0)</f>
        <v>0</v>
      </c>
      <c r="D26497">
        <v>26495</v>
      </c>
      <c r="E26497" t="s">
        <v>40899</v>
      </c>
      <c r="H26497" t="s">
        <v>40899</v>
      </c>
    </row>
    <row r="26498" spans="3:8" x14ac:dyDescent="0.2">
      <c r="C26498">
        <f>VLOOKUP(A26498, E:E,1,0)</f>
        <v>0</v>
      </c>
      <c r="D26498">
        <v>26496</v>
      </c>
      <c r="E26498" t="s">
        <v>40900</v>
      </c>
      <c r="H26498" t="s">
        <v>40900</v>
      </c>
    </row>
    <row r="26499" spans="3:8" x14ac:dyDescent="0.2">
      <c r="C26499">
        <f>VLOOKUP(A26499, E:E,1,0)</f>
        <v>0</v>
      </c>
      <c r="D26499">
        <v>26497</v>
      </c>
      <c r="E26499" t="s">
        <v>40901</v>
      </c>
      <c r="H26499" t="s">
        <v>40901</v>
      </c>
    </row>
    <row r="26500" spans="3:8" x14ac:dyDescent="0.2">
      <c r="C26500">
        <f>VLOOKUP(A26500, E:E,1,0)</f>
        <v>0</v>
      </c>
      <c r="D26500">
        <v>26498</v>
      </c>
      <c r="E26500" t="s">
        <v>40902</v>
      </c>
      <c r="H26500" t="s">
        <v>40902</v>
      </c>
    </row>
    <row r="26501" spans="3:8" x14ac:dyDescent="0.2">
      <c r="C26501">
        <f>VLOOKUP(A26501, E:E,1,0)</f>
        <v>0</v>
      </c>
      <c r="D26501">
        <v>26499</v>
      </c>
      <c r="E26501" t="s">
        <v>40903</v>
      </c>
      <c r="H26501" t="s">
        <v>40903</v>
      </c>
    </row>
    <row r="26502" spans="3:8" x14ac:dyDescent="0.2">
      <c r="C26502">
        <f>VLOOKUP(A26502, E:E,1,0)</f>
        <v>0</v>
      </c>
      <c r="D26502">
        <v>26500</v>
      </c>
      <c r="E26502" t="s">
        <v>40904</v>
      </c>
      <c r="H26502" t="s">
        <v>40904</v>
      </c>
    </row>
    <row r="26503" spans="3:8" x14ac:dyDescent="0.2">
      <c r="C26503">
        <f>VLOOKUP(A26503, E:E,1,0)</f>
        <v>0</v>
      </c>
      <c r="D26503">
        <v>26501</v>
      </c>
      <c r="E26503" t="s">
        <v>40905</v>
      </c>
      <c r="H26503" t="s">
        <v>40905</v>
      </c>
    </row>
    <row r="26504" spans="3:8" x14ac:dyDescent="0.2">
      <c r="C26504">
        <f>VLOOKUP(A26504, E:E,1,0)</f>
        <v>0</v>
      </c>
      <c r="D26504">
        <v>26502</v>
      </c>
      <c r="E26504" t="s">
        <v>40906</v>
      </c>
      <c r="H26504" t="s">
        <v>40906</v>
      </c>
    </row>
    <row r="26505" spans="3:8" x14ac:dyDescent="0.2">
      <c r="C26505">
        <f>VLOOKUP(A26505, E:E,1,0)</f>
        <v>0</v>
      </c>
      <c r="D26505">
        <v>26503</v>
      </c>
      <c r="E26505" t="s">
        <v>40907</v>
      </c>
      <c r="H26505" t="s">
        <v>40907</v>
      </c>
    </row>
    <row r="26506" spans="3:8" x14ac:dyDescent="0.2">
      <c r="C26506">
        <f>VLOOKUP(A26506, E:E,1,0)</f>
        <v>0</v>
      </c>
      <c r="D26506">
        <v>26504</v>
      </c>
      <c r="E26506" t="s">
        <v>40908</v>
      </c>
      <c r="H26506" t="s">
        <v>40908</v>
      </c>
    </row>
    <row r="26507" spans="3:8" x14ac:dyDescent="0.2">
      <c r="C26507">
        <f>VLOOKUP(A26507, E:E,1,0)</f>
        <v>0</v>
      </c>
      <c r="D26507">
        <v>26505</v>
      </c>
      <c r="E26507" t="s">
        <v>17870</v>
      </c>
      <c r="H26507" t="s">
        <v>17870</v>
      </c>
    </row>
    <row r="26508" spans="3:8" x14ac:dyDescent="0.2">
      <c r="C26508">
        <f>VLOOKUP(A26508, E:E,1,0)</f>
        <v>0</v>
      </c>
      <c r="D26508">
        <v>26506</v>
      </c>
      <c r="E26508" t="s">
        <v>40909</v>
      </c>
      <c r="H26508" t="s">
        <v>40909</v>
      </c>
    </row>
    <row r="26509" spans="3:8" x14ac:dyDescent="0.2">
      <c r="C26509">
        <f>VLOOKUP(A26509, E:E,1,0)</f>
        <v>0</v>
      </c>
      <c r="D26509">
        <v>26507</v>
      </c>
      <c r="E26509" t="s">
        <v>50544</v>
      </c>
      <c r="H26509" t="s">
        <v>40910</v>
      </c>
    </row>
    <row r="26510" spans="3:8" x14ac:dyDescent="0.2">
      <c r="C26510">
        <f>VLOOKUP(A26510, E:E,1,0)</f>
        <v>0</v>
      </c>
      <c r="D26510">
        <v>26508</v>
      </c>
      <c r="E26510" t="s">
        <v>17874</v>
      </c>
      <c r="H26510" t="s">
        <v>17874</v>
      </c>
    </row>
    <row r="26511" spans="3:8" x14ac:dyDescent="0.2">
      <c r="C26511">
        <f>VLOOKUP(A26511, E:E,1,0)</f>
        <v>0</v>
      </c>
      <c r="D26511">
        <v>26509</v>
      </c>
      <c r="E26511" t="s">
        <v>50545</v>
      </c>
      <c r="H26511" t="s">
        <v>40911</v>
      </c>
    </row>
    <row r="26512" spans="3:8" x14ac:dyDescent="0.2">
      <c r="C26512">
        <f>VLOOKUP(A26512, E:E,1,0)</f>
        <v>0</v>
      </c>
      <c r="D26512">
        <v>26510</v>
      </c>
      <c r="E26512" t="s">
        <v>40912</v>
      </c>
      <c r="H26512" t="s">
        <v>40912</v>
      </c>
    </row>
    <row r="26513" spans="3:8" x14ac:dyDescent="0.2">
      <c r="C26513">
        <f>VLOOKUP(A26513, E:E,1,0)</f>
        <v>0</v>
      </c>
      <c r="D26513">
        <v>26511</v>
      </c>
      <c r="E26513" t="s">
        <v>40913</v>
      </c>
      <c r="H26513" t="s">
        <v>40913</v>
      </c>
    </row>
    <row r="26514" spans="3:8" x14ac:dyDescent="0.2">
      <c r="C26514">
        <f>VLOOKUP(A26514, E:E,1,0)</f>
        <v>0</v>
      </c>
      <c r="D26514">
        <v>26512</v>
      </c>
      <c r="E26514" t="s">
        <v>40914</v>
      </c>
      <c r="H26514" t="s">
        <v>40914</v>
      </c>
    </row>
    <row r="26515" spans="3:8" x14ac:dyDescent="0.2">
      <c r="C26515">
        <f>VLOOKUP(A26515, E:E,1,0)</f>
        <v>0</v>
      </c>
      <c r="D26515">
        <v>26513</v>
      </c>
      <c r="E26515" t="s">
        <v>50546</v>
      </c>
      <c r="H26515" t="s">
        <v>40915</v>
      </c>
    </row>
    <row r="26516" spans="3:8" ht="34" x14ac:dyDescent="0.2">
      <c r="C26516">
        <f>VLOOKUP(A26516, E:E,1,0)</f>
        <v>0</v>
      </c>
      <c r="D26516">
        <v>26514</v>
      </c>
      <c r="E26516" s="4" t="s">
        <v>40916</v>
      </c>
      <c r="H26516" s="4" t="s">
        <v>40916</v>
      </c>
    </row>
    <row r="26517" spans="3:8" ht="34" x14ac:dyDescent="0.2">
      <c r="C26517">
        <f>VLOOKUP(A26517, E:E,1,0)</f>
        <v>0</v>
      </c>
      <c r="D26517">
        <v>26515</v>
      </c>
      <c r="E26517" s="4" t="s">
        <v>40917</v>
      </c>
      <c r="H26517" s="4" t="s">
        <v>40917</v>
      </c>
    </row>
    <row r="26518" spans="3:8" ht="34" x14ac:dyDescent="0.2">
      <c r="C26518">
        <f>VLOOKUP(A26518, E:E,1,0)</f>
        <v>0</v>
      </c>
      <c r="D26518">
        <v>26516</v>
      </c>
      <c r="E26518" s="4" t="s">
        <v>40918</v>
      </c>
      <c r="H26518" s="4" t="s">
        <v>40918</v>
      </c>
    </row>
    <row r="26519" spans="3:8" ht="34" x14ac:dyDescent="0.2">
      <c r="C26519">
        <f>VLOOKUP(A26519, E:E,1,0)</f>
        <v>0</v>
      </c>
      <c r="D26519">
        <v>26517</v>
      </c>
      <c r="E26519" s="4" t="s">
        <v>40919</v>
      </c>
      <c r="H26519" s="4" t="s">
        <v>40919</v>
      </c>
    </row>
    <row r="26520" spans="3:8" x14ac:dyDescent="0.2">
      <c r="C26520">
        <f>VLOOKUP(A26520, E:E,1,0)</f>
        <v>0</v>
      </c>
      <c r="D26520">
        <v>26518</v>
      </c>
      <c r="E26520" t="s">
        <v>40920</v>
      </c>
      <c r="H26520" t="s">
        <v>40920</v>
      </c>
    </row>
    <row r="26521" spans="3:8" x14ac:dyDescent="0.2">
      <c r="C26521">
        <f>VLOOKUP(A26521, E:E,1,0)</f>
        <v>0</v>
      </c>
      <c r="D26521">
        <v>26519</v>
      </c>
      <c r="E26521" t="s">
        <v>50547</v>
      </c>
      <c r="H26521" t="s">
        <v>40921</v>
      </c>
    </row>
    <row r="26522" spans="3:8" x14ac:dyDescent="0.2">
      <c r="C26522">
        <f>VLOOKUP(A26522, E:E,1,0)</f>
        <v>0</v>
      </c>
      <c r="D26522">
        <v>26520</v>
      </c>
      <c r="E26522" t="s">
        <v>40922</v>
      </c>
      <c r="H26522" t="s">
        <v>40922</v>
      </c>
    </row>
    <row r="26523" spans="3:8" x14ac:dyDescent="0.2">
      <c r="C26523">
        <f>VLOOKUP(A26523, E:E,1,0)</f>
        <v>0</v>
      </c>
      <c r="D26523">
        <v>26521</v>
      </c>
      <c r="E26523" t="s">
        <v>40923</v>
      </c>
      <c r="H26523" t="s">
        <v>40923</v>
      </c>
    </row>
    <row r="26524" spans="3:8" x14ac:dyDescent="0.2">
      <c r="C26524">
        <f>VLOOKUP(A26524, E:E,1,0)</f>
        <v>0</v>
      </c>
      <c r="D26524">
        <v>26522</v>
      </c>
      <c r="E26524" t="s">
        <v>50548</v>
      </c>
      <c r="H26524" t="s">
        <v>40924</v>
      </c>
    </row>
    <row r="26525" spans="3:8" x14ac:dyDescent="0.2">
      <c r="C26525">
        <f>VLOOKUP(A26525, E:E,1,0)</f>
        <v>0</v>
      </c>
      <c r="D26525">
        <v>26523</v>
      </c>
      <c r="E26525" t="s">
        <v>40925</v>
      </c>
      <c r="H26525" t="s">
        <v>40925</v>
      </c>
    </row>
    <row r="26526" spans="3:8" x14ac:dyDescent="0.2">
      <c r="C26526">
        <f>VLOOKUP(A26526, E:E,1,0)</f>
        <v>0</v>
      </c>
      <c r="D26526">
        <v>26524</v>
      </c>
      <c r="E26526" t="s">
        <v>40926</v>
      </c>
      <c r="H26526" t="s">
        <v>40926</v>
      </c>
    </row>
    <row r="26527" spans="3:8" x14ac:dyDescent="0.2">
      <c r="C26527">
        <f>VLOOKUP(A26527, E:E,1,0)</f>
        <v>0</v>
      </c>
      <c r="D26527">
        <v>26525</v>
      </c>
      <c r="E26527" t="s">
        <v>40927</v>
      </c>
      <c r="H26527" t="s">
        <v>40927</v>
      </c>
    </row>
    <row r="26528" spans="3:8" x14ac:dyDescent="0.2">
      <c r="C26528">
        <f>VLOOKUP(A26528, E:E,1,0)</f>
        <v>0</v>
      </c>
      <c r="D26528">
        <v>26526</v>
      </c>
      <c r="E26528" t="s">
        <v>40928</v>
      </c>
      <c r="H26528" t="s">
        <v>40928</v>
      </c>
    </row>
    <row r="26529" spans="3:8" x14ac:dyDescent="0.2">
      <c r="C26529">
        <f>VLOOKUP(A26529, E:E,1,0)</f>
        <v>0</v>
      </c>
      <c r="D26529">
        <v>26527</v>
      </c>
      <c r="E26529" t="s">
        <v>40929</v>
      </c>
      <c r="H26529" t="s">
        <v>40929</v>
      </c>
    </row>
    <row r="26530" spans="3:8" x14ac:dyDescent="0.2">
      <c r="C26530">
        <f>VLOOKUP(A26530, E:E,1,0)</f>
        <v>0</v>
      </c>
      <c r="D26530">
        <v>26528</v>
      </c>
      <c r="E26530" t="s">
        <v>40930</v>
      </c>
      <c r="H26530" t="s">
        <v>40930</v>
      </c>
    </row>
    <row r="26531" spans="3:8" x14ac:dyDescent="0.2">
      <c r="C26531">
        <f>VLOOKUP(A26531, E:E,1,0)</f>
        <v>0</v>
      </c>
      <c r="D26531">
        <v>26529</v>
      </c>
      <c r="E26531" t="s">
        <v>40931</v>
      </c>
      <c r="H26531" t="s">
        <v>40931</v>
      </c>
    </row>
    <row r="26532" spans="3:8" x14ac:dyDescent="0.2">
      <c r="C26532">
        <f>VLOOKUP(A26532, E:E,1,0)</f>
        <v>0</v>
      </c>
      <c r="D26532">
        <v>26530</v>
      </c>
      <c r="E26532" t="s">
        <v>40932</v>
      </c>
      <c r="H26532" t="s">
        <v>40932</v>
      </c>
    </row>
    <row r="26533" spans="3:8" x14ac:dyDescent="0.2">
      <c r="C26533">
        <f>VLOOKUP(A26533, E:E,1,0)</f>
        <v>0</v>
      </c>
      <c r="D26533">
        <v>26531</v>
      </c>
      <c r="E26533" t="s">
        <v>40933</v>
      </c>
      <c r="H26533" t="s">
        <v>40933</v>
      </c>
    </row>
    <row r="26534" spans="3:8" x14ac:dyDescent="0.2">
      <c r="C26534">
        <f>VLOOKUP(A26534, E:E,1,0)</f>
        <v>0</v>
      </c>
      <c r="D26534">
        <v>26532</v>
      </c>
      <c r="E26534" t="s">
        <v>40934</v>
      </c>
      <c r="H26534" t="s">
        <v>40934</v>
      </c>
    </row>
    <row r="26535" spans="3:8" x14ac:dyDescent="0.2">
      <c r="C26535">
        <f>VLOOKUP(A26535, E:E,1,0)</f>
        <v>0</v>
      </c>
      <c r="D26535">
        <v>26533</v>
      </c>
      <c r="E26535" t="s">
        <v>40935</v>
      </c>
      <c r="H26535" t="s">
        <v>40935</v>
      </c>
    </row>
    <row r="26536" spans="3:8" x14ac:dyDescent="0.2">
      <c r="C26536">
        <f>VLOOKUP(A26536, E:E,1,0)</f>
        <v>0</v>
      </c>
      <c r="D26536">
        <v>26534</v>
      </c>
      <c r="E26536" t="s">
        <v>40936</v>
      </c>
      <c r="H26536" t="s">
        <v>40936</v>
      </c>
    </row>
    <row r="26537" spans="3:8" x14ac:dyDescent="0.2">
      <c r="C26537">
        <f>VLOOKUP(A26537, E:E,1,0)</f>
        <v>0</v>
      </c>
      <c r="D26537">
        <v>26535</v>
      </c>
      <c r="E26537" t="s">
        <v>50549</v>
      </c>
      <c r="H26537" t="s">
        <v>40937</v>
      </c>
    </row>
    <row r="26538" spans="3:8" x14ac:dyDescent="0.2">
      <c r="C26538">
        <f>VLOOKUP(A26538, E:E,1,0)</f>
        <v>0</v>
      </c>
      <c r="D26538">
        <v>26536</v>
      </c>
      <c r="E26538" t="s">
        <v>17889</v>
      </c>
      <c r="H26538" t="s">
        <v>17889</v>
      </c>
    </row>
    <row r="26539" spans="3:8" x14ac:dyDescent="0.2">
      <c r="C26539">
        <f>VLOOKUP(A26539, E:E,1,0)</f>
        <v>0</v>
      </c>
      <c r="D26539">
        <v>26537</v>
      </c>
      <c r="E26539" t="s">
        <v>46134</v>
      </c>
      <c r="H26539" t="s">
        <v>40938</v>
      </c>
    </row>
    <row r="26540" spans="3:8" x14ac:dyDescent="0.2">
      <c r="C26540">
        <f>VLOOKUP(A26540, E:E,1,0)</f>
        <v>0</v>
      </c>
      <c r="D26540">
        <v>26538</v>
      </c>
      <c r="E26540" t="s">
        <v>40939</v>
      </c>
      <c r="H26540" t="s">
        <v>40939</v>
      </c>
    </row>
    <row r="26541" spans="3:8" x14ac:dyDescent="0.2">
      <c r="C26541">
        <f>VLOOKUP(A26541, E:E,1,0)</f>
        <v>0</v>
      </c>
      <c r="D26541">
        <v>26539</v>
      </c>
      <c r="E26541" t="s">
        <v>40940</v>
      </c>
      <c r="H26541" t="s">
        <v>40940</v>
      </c>
    </row>
    <row r="26542" spans="3:8" x14ac:dyDescent="0.2">
      <c r="C26542">
        <f>VLOOKUP(A26542, E:E,1,0)</f>
        <v>0</v>
      </c>
      <c r="D26542">
        <v>26540</v>
      </c>
      <c r="E26542" t="s">
        <v>40941</v>
      </c>
      <c r="H26542" t="s">
        <v>40941</v>
      </c>
    </row>
    <row r="26543" spans="3:8" x14ac:dyDescent="0.2">
      <c r="C26543">
        <f>VLOOKUP(A26543, E:E,1,0)</f>
        <v>0</v>
      </c>
      <c r="D26543">
        <v>26541</v>
      </c>
      <c r="E26543" t="s">
        <v>40942</v>
      </c>
      <c r="H26543" t="s">
        <v>40942</v>
      </c>
    </row>
    <row r="26544" spans="3:8" x14ac:dyDescent="0.2">
      <c r="C26544">
        <f>VLOOKUP(A26544, E:E,1,0)</f>
        <v>0</v>
      </c>
      <c r="D26544">
        <v>26542</v>
      </c>
      <c r="E26544" t="s">
        <v>40943</v>
      </c>
      <c r="H26544" t="s">
        <v>40943</v>
      </c>
    </row>
    <row r="26545" spans="3:8" x14ac:dyDescent="0.2">
      <c r="C26545">
        <f>VLOOKUP(A26545, E:E,1,0)</f>
        <v>0</v>
      </c>
      <c r="D26545">
        <v>26543</v>
      </c>
      <c r="E26545" t="s">
        <v>40944</v>
      </c>
      <c r="H26545" t="s">
        <v>40944</v>
      </c>
    </row>
    <row r="26546" spans="3:8" x14ac:dyDescent="0.2">
      <c r="C26546">
        <f>VLOOKUP(A26546, E:E,1,0)</f>
        <v>0</v>
      </c>
      <c r="D26546">
        <v>26544</v>
      </c>
      <c r="E26546" t="s">
        <v>40945</v>
      </c>
      <c r="H26546" t="s">
        <v>40945</v>
      </c>
    </row>
    <row r="26547" spans="3:8" x14ac:dyDescent="0.2">
      <c r="C26547">
        <f>VLOOKUP(A26547, E:E,1,0)</f>
        <v>0</v>
      </c>
      <c r="D26547">
        <v>26545</v>
      </c>
      <c r="E26547" t="s">
        <v>46135</v>
      </c>
      <c r="H26547" t="s">
        <v>40946</v>
      </c>
    </row>
    <row r="26548" spans="3:8" x14ac:dyDescent="0.2">
      <c r="C26548">
        <f>VLOOKUP(A26548, E:E,1,0)</f>
        <v>0</v>
      </c>
      <c r="D26548">
        <v>26546</v>
      </c>
      <c r="E26548" t="s">
        <v>46136</v>
      </c>
      <c r="H26548" t="s">
        <v>40947</v>
      </c>
    </row>
    <row r="26549" spans="3:8" x14ac:dyDescent="0.2">
      <c r="C26549">
        <f>VLOOKUP(A26549, E:E,1,0)</f>
        <v>0</v>
      </c>
      <c r="D26549">
        <v>26547</v>
      </c>
      <c r="E26549" t="s">
        <v>46137</v>
      </c>
      <c r="H26549" t="s">
        <v>40948</v>
      </c>
    </row>
    <row r="26550" spans="3:8" x14ac:dyDescent="0.2">
      <c r="C26550">
        <f>VLOOKUP(A26550, E:E,1,0)</f>
        <v>0</v>
      </c>
      <c r="D26550">
        <v>26548</v>
      </c>
      <c r="E26550" t="s">
        <v>40949</v>
      </c>
      <c r="H26550" t="s">
        <v>40949</v>
      </c>
    </row>
    <row r="26551" spans="3:8" x14ac:dyDescent="0.2">
      <c r="C26551">
        <f>VLOOKUP(A26551, E:E,1,0)</f>
        <v>0</v>
      </c>
      <c r="D26551">
        <v>26549</v>
      </c>
      <c r="E26551" t="s">
        <v>40950</v>
      </c>
      <c r="H26551" t="s">
        <v>40950</v>
      </c>
    </row>
    <row r="26552" spans="3:8" x14ac:dyDescent="0.2">
      <c r="C26552">
        <f>VLOOKUP(A26552, E:E,1,0)</f>
        <v>0</v>
      </c>
      <c r="D26552">
        <v>26550</v>
      </c>
      <c r="E26552" t="s">
        <v>40951</v>
      </c>
      <c r="H26552" t="s">
        <v>40951</v>
      </c>
    </row>
    <row r="26553" spans="3:8" x14ac:dyDescent="0.2">
      <c r="C26553">
        <f>VLOOKUP(A26553, E:E,1,0)</f>
        <v>0</v>
      </c>
      <c r="D26553">
        <v>26551</v>
      </c>
      <c r="E26553" t="s">
        <v>40952</v>
      </c>
      <c r="H26553" t="s">
        <v>40952</v>
      </c>
    </row>
    <row r="26554" spans="3:8" ht="34" x14ac:dyDescent="0.2">
      <c r="C26554">
        <f>VLOOKUP(A26554, E:E,1,0)</f>
        <v>0</v>
      </c>
      <c r="D26554">
        <v>26552</v>
      </c>
      <c r="E26554" s="4" t="s">
        <v>40953</v>
      </c>
      <c r="H26554" s="4" t="s">
        <v>40953</v>
      </c>
    </row>
    <row r="26555" spans="3:8" ht="34" x14ac:dyDescent="0.2">
      <c r="C26555">
        <f>VLOOKUP(A26555, E:E,1,0)</f>
        <v>0</v>
      </c>
      <c r="D26555">
        <v>26553</v>
      </c>
      <c r="E26555" s="4" t="s">
        <v>40954</v>
      </c>
      <c r="H26555" s="4" t="s">
        <v>40954</v>
      </c>
    </row>
    <row r="26556" spans="3:8" ht="68" x14ac:dyDescent="0.2">
      <c r="C26556">
        <f>VLOOKUP(A26556, E:E,1,0)</f>
        <v>0</v>
      </c>
      <c r="D26556">
        <v>26554</v>
      </c>
      <c r="E26556" s="4" t="s">
        <v>46138</v>
      </c>
      <c r="H26556" s="4" t="s">
        <v>40955</v>
      </c>
    </row>
    <row r="26557" spans="3:8" x14ac:dyDescent="0.2">
      <c r="C26557">
        <f>VLOOKUP(A26557, E:E,1,0)</f>
        <v>0</v>
      </c>
      <c r="D26557">
        <v>26555</v>
      </c>
      <c r="E26557" t="s">
        <v>769</v>
      </c>
      <c r="H26557" t="s">
        <v>769</v>
      </c>
    </row>
    <row r="26558" spans="3:8" x14ac:dyDescent="0.2">
      <c r="C26558">
        <f>VLOOKUP(A26558, E:E,1,0)</f>
        <v>0</v>
      </c>
      <c r="D26558">
        <v>26556</v>
      </c>
      <c r="E26558" t="s">
        <v>17899</v>
      </c>
      <c r="H26558" t="s">
        <v>17899</v>
      </c>
    </row>
    <row r="26559" spans="3:8" x14ac:dyDescent="0.2">
      <c r="C26559">
        <f>VLOOKUP(A26559, E:E,1,0)</f>
        <v>0</v>
      </c>
      <c r="D26559">
        <v>26557</v>
      </c>
      <c r="E26559" t="s">
        <v>1387</v>
      </c>
      <c r="H26559" t="s">
        <v>40956</v>
      </c>
    </row>
    <row r="26560" spans="3:8" x14ac:dyDescent="0.2">
      <c r="C26560">
        <f>VLOOKUP(A26560, E:E,1,0)</f>
        <v>0</v>
      </c>
      <c r="D26560">
        <v>26558</v>
      </c>
      <c r="E26560" t="s">
        <v>40957</v>
      </c>
      <c r="H26560" t="s">
        <v>40957</v>
      </c>
    </row>
    <row r="26561" spans="3:8" x14ac:dyDescent="0.2">
      <c r="C26561">
        <f>VLOOKUP(A26561, E:E,1,0)</f>
        <v>0</v>
      </c>
      <c r="D26561">
        <v>26559</v>
      </c>
      <c r="E26561" t="s">
        <v>40958</v>
      </c>
      <c r="H26561" t="s">
        <v>40958</v>
      </c>
    </row>
    <row r="26562" spans="3:8" x14ac:dyDescent="0.2">
      <c r="C26562">
        <f>VLOOKUP(A26562, E:E,1,0)</f>
        <v>0</v>
      </c>
      <c r="D26562">
        <v>26560</v>
      </c>
      <c r="E26562" t="s">
        <v>40959</v>
      </c>
      <c r="H26562" t="s">
        <v>40959</v>
      </c>
    </row>
    <row r="26563" spans="3:8" x14ac:dyDescent="0.2">
      <c r="C26563">
        <f>VLOOKUP(A26563, E:E,1,0)</f>
        <v>0</v>
      </c>
      <c r="D26563">
        <v>26561</v>
      </c>
      <c r="E26563" t="s">
        <v>40960</v>
      </c>
      <c r="H26563" t="s">
        <v>40960</v>
      </c>
    </row>
    <row r="26564" spans="3:8" x14ac:dyDescent="0.2">
      <c r="C26564">
        <f>VLOOKUP(A26564, E:E,1,0)</f>
        <v>0</v>
      </c>
      <c r="D26564">
        <v>26562</v>
      </c>
      <c r="E26564" t="s">
        <v>50550</v>
      </c>
      <c r="H26564" t="s">
        <v>40961</v>
      </c>
    </row>
    <row r="26565" spans="3:8" x14ac:dyDescent="0.2">
      <c r="C26565">
        <f>VLOOKUP(A26565, E:E,1,0)</f>
        <v>0</v>
      </c>
      <c r="D26565">
        <v>26563</v>
      </c>
      <c r="E26565" t="s">
        <v>40962</v>
      </c>
      <c r="H26565" t="s">
        <v>40962</v>
      </c>
    </row>
    <row r="26566" spans="3:8" x14ac:dyDescent="0.2">
      <c r="C26566">
        <f>VLOOKUP(A26566, E:E,1,0)</f>
        <v>0</v>
      </c>
      <c r="D26566">
        <v>26564</v>
      </c>
      <c r="E26566" t="s">
        <v>50551</v>
      </c>
      <c r="H26566" t="s">
        <v>40963</v>
      </c>
    </row>
    <row r="26567" spans="3:8" x14ac:dyDescent="0.2">
      <c r="C26567">
        <f>VLOOKUP(A26567, E:E,1,0)</f>
        <v>0</v>
      </c>
      <c r="D26567">
        <v>26565</v>
      </c>
      <c r="E26567" t="s">
        <v>40964</v>
      </c>
      <c r="H26567" t="s">
        <v>40964</v>
      </c>
    </row>
    <row r="26568" spans="3:8" x14ac:dyDescent="0.2">
      <c r="C26568">
        <f>VLOOKUP(A26568, E:E,1,0)</f>
        <v>0</v>
      </c>
      <c r="D26568">
        <v>26566</v>
      </c>
      <c r="E26568" t="s">
        <v>40965</v>
      </c>
      <c r="H26568" t="s">
        <v>40965</v>
      </c>
    </row>
    <row r="26569" spans="3:8" x14ac:dyDescent="0.2">
      <c r="C26569">
        <f>VLOOKUP(A26569, E:E,1,0)</f>
        <v>0</v>
      </c>
      <c r="D26569">
        <v>26567</v>
      </c>
      <c r="E26569" t="s">
        <v>40966</v>
      </c>
      <c r="H26569" t="s">
        <v>40966</v>
      </c>
    </row>
    <row r="26570" spans="3:8" x14ac:dyDescent="0.2">
      <c r="C26570">
        <f>VLOOKUP(A26570, E:E,1,0)</f>
        <v>0</v>
      </c>
      <c r="D26570">
        <v>26568</v>
      </c>
      <c r="E26570" t="s">
        <v>40967</v>
      </c>
      <c r="H26570" t="s">
        <v>40967</v>
      </c>
    </row>
    <row r="26571" spans="3:8" x14ac:dyDescent="0.2">
      <c r="C26571">
        <f>VLOOKUP(A26571, E:E,1,0)</f>
        <v>0</v>
      </c>
      <c r="D26571">
        <v>26569</v>
      </c>
      <c r="E26571" t="s">
        <v>40968</v>
      </c>
      <c r="H26571" t="s">
        <v>40968</v>
      </c>
    </row>
    <row r="26572" spans="3:8" x14ac:dyDescent="0.2">
      <c r="C26572">
        <f>VLOOKUP(A26572, E:E,1,0)</f>
        <v>0</v>
      </c>
      <c r="D26572">
        <v>26570</v>
      </c>
      <c r="E26572" t="s">
        <v>40969</v>
      </c>
      <c r="H26572" t="s">
        <v>40969</v>
      </c>
    </row>
    <row r="26573" spans="3:8" x14ac:dyDescent="0.2">
      <c r="C26573">
        <f>VLOOKUP(A26573, E:E,1,0)</f>
        <v>0</v>
      </c>
      <c r="D26573">
        <v>26571</v>
      </c>
      <c r="E26573" t="s">
        <v>40970</v>
      </c>
      <c r="H26573" t="s">
        <v>40970</v>
      </c>
    </row>
    <row r="26574" spans="3:8" x14ac:dyDescent="0.2">
      <c r="C26574">
        <f>VLOOKUP(A26574, E:E,1,0)</f>
        <v>0</v>
      </c>
      <c r="D26574">
        <v>26572</v>
      </c>
      <c r="E26574" t="s">
        <v>40971</v>
      </c>
      <c r="H26574" t="s">
        <v>40971</v>
      </c>
    </row>
    <row r="26575" spans="3:8" x14ac:dyDescent="0.2">
      <c r="C26575">
        <f>VLOOKUP(A26575, E:E,1,0)</f>
        <v>0</v>
      </c>
      <c r="D26575">
        <v>26573</v>
      </c>
      <c r="E26575" t="s">
        <v>40972</v>
      </c>
      <c r="H26575" t="s">
        <v>40972</v>
      </c>
    </row>
    <row r="26576" spans="3:8" x14ac:dyDescent="0.2">
      <c r="C26576">
        <f>VLOOKUP(A26576, E:E,1,0)</f>
        <v>0</v>
      </c>
      <c r="D26576">
        <v>26574</v>
      </c>
      <c r="E26576" t="s">
        <v>40973</v>
      </c>
      <c r="H26576" t="s">
        <v>40973</v>
      </c>
    </row>
    <row r="26577" spans="3:8" x14ac:dyDescent="0.2">
      <c r="C26577">
        <f>VLOOKUP(A26577, E:E,1,0)</f>
        <v>0</v>
      </c>
      <c r="D26577">
        <v>26575</v>
      </c>
      <c r="E26577" t="s">
        <v>50552</v>
      </c>
      <c r="H26577" t="s">
        <v>40974</v>
      </c>
    </row>
    <row r="26578" spans="3:8" x14ac:dyDescent="0.2">
      <c r="C26578">
        <f>VLOOKUP(A26578, E:E,1,0)</f>
        <v>0</v>
      </c>
      <c r="D26578">
        <v>26576</v>
      </c>
      <c r="E26578" t="s">
        <v>40975</v>
      </c>
      <c r="H26578" t="s">
        <v>40975</v>
      </c>
    </row>
    <row r="26579" spans="3:8" x14ac:dyDescent="0.2">
      <c r="C26579">
        <f>VLOOKUP(A26579, E:E,1,0)</f>
        <v>0</v>
      </c>
      <c r="D26579">
        <v>26577</v>
      </c>
      <c r="E26579" t="s">
        <v>40976</v>
      </c>
      <c r="H26579" t="s">
        <v>40976</v>
      </c>
    </row>
    <row r="26580" spans="3:8" x14ac:dyDescent="0.2">
      <c r="C26580">
        <f>VLOOKUP(A26580, E:E,1,0)</f>
        <v>0</v>
      </c>
      <c r="D26580">
        <v>26578</v>
      </c>
      <c r="E26580" t="s">
        <v>40977</v>
      </c>
      <c r="H26580" t="s">
        <v>40977</v>
      </c>
    </row>
    <row r="26581" spans="3:8" x14ac:dyDescent="0.2">
      <c r="C26581">
        <f>VLOOKUP(A26581, E:E,1,0)</f>
        <v>0</v>
      </c>
      <c r="D26581">
        <v>26579</v>
      </c>
      <c r="E26581" t="s">
        <v>40978</v>
      </c>
      <c r="H26581" t="s">
        <v>40978</v>
      </c>
    </row>
    <row r="26582" spans="3:8" x14ac:dyDescent="0.2">
      <c r="C26582">
        <f>VLOOKUP(A26582, E:E,1,0)</f>
        <v>0</v>
      </c>
      <c r="D26582">
        <v>26580</v>
      </c>
      <c r="E26582" t="s">
        <v>17908</v>
      </c>
      <c r="H26582" t="s">
        <v>17908</v>
      </c>
    </row>
    <row r="26583" spans="3:8" x14ac:dyDescent="0.2">
      <c r="C26583">
        <f>VLOOKUP(A26583, E:E,1,0)</f>
        <v>0</v>
      </c>
      <c r="D26583">
        <v>26581</v>
      </c>
      <c r="E26583" t="s">
        <v>40979</v>
      </c>
      <c r="H26583" t="s">
        <v>40979</v>
      </c>
    </row>
    <row r="26584" spans="3:8" x14ac:dyDescent="0.2">
      <c r="C26584">
        <f>VLOOKUP(A26584, E:E,1,0)</f>
        <v>0</v>
      </c>
      <c r="D26584">
        <v>26582</v>
      </c>
      <c r="E26584" t="s">
        <v>17913</v>
      </c>
      <c r="H26584" t="s">
        <v>17913</v>
      </c>
    </row>
    <row r="26585" spans="3:8" x14ac:dyDescent="0.2">
      <c r="C26585">
        <f>VLOOKUP(A26585, E:E,1,0)</f>
        <v>0</v>
      </c>
      <c r="D26585">
        <v>26583</v>
      </c>
      <c r="E26585" t="s">
        <v>40980</v>
      </c>
      <c r="H26585" t="s">
        <v>40980</v>
      </c>
    </row>
    <row r="26586" spans="3:8" x14ac:dyDescent="0.2">
      <c r="C26586">
        <f>VLOOKUP(A26586, E:E,1,0)</f>
        <v>0</v>
      </c>
      <c r="D26586">
        <v>26584</v>
      </c>
      <c r="E26586" t="s">
        <v>40981</v>
      </c>
      <c r="H26586" t="s">
        <v>40981</v>
      </c>
    </row>
    <row r="26587" spans="3:8" x14ac:dyDescent="0.2">
      <c r="C26587">
        <f>VLOOKUP(A26587, E:E,1,0)</f>
        <v>0</v>
      </c>
      <c r="D26587">
        <v>26585</v>
      </c>
      <c r="E26587" t="s">
        <v>50553</v>
      </c>
      <c r="H26587" t="s">
        <v>40982</v>
      </c>
    </row>
    <row r="26588" spans="3:8" x14ac:dyDescent="0.2">
      <c r="C26588">
        <f>VLOOKUP(A26588, E:E,1,0)</f>
        <v>0</v>
      </c>
      <c r="D26588">
        <v>26586</v>
      </c>
      <c r="E26588" t="s">
        <v>40983</v>
      </c>
      <c r="H26588" t="s">
        <v>40983</v>
      </c>
    </row>
    <row r="26589" spans="3:8" x14ac:dyDescent="0.2">
      <c r="C26589">
        <f>VLOOKUP(A26589, E:E,1,0)</f>
        <v>0</v>
      </c>
      <c r="D26589">
        <v>26587</v>
      </c>
      <c r="E26589" t="s">
        <v>17919</v>
      </c>
      <c r="H26589" t="s">
        <v>17919</v>
      </c>
    </row>
    <row r="26590" spans="3:8" x14ac:dyDescent="0.2">
      <c r="C26590">
        <f>VLOOKUP(A26590, E:E,1,0)</f>
        <v>0</v>
      </c>
      <c r="D26590">
        <v>26588</v>
      </c>
      <c r="E26590" t="s">
        <v>40984</v>
      </c>
      <c r="H26590" t="s">
        <v>40984</v>
      </c>
    </row>
    <row r="26591" spans="3:8" x14ac:dyDescent="0.2">
      <c r="C26591">
        <f>VLOOKUP(A26591, E:E,1,0)</f>
        <v>0</v>
      </c>
      <c r="D26591">
        <v>26589</v>
      </c>
      <c r="E26591" t="s">
        <v>17918</v>
      </c>
      <c r="H26591" t="s">
        <v>17918</v>
      </c>
    </row>
    <row r="26592" spans="3:8" x14ac:dyDescent="0.2">
      <c r="C26592">
        <f>VLOOKUP(A26592, E:E,1,0)</f>
        <v>0</v>
      </c>
      <c r="D26592">
        <v>26590</v>
      </c>
      <c r="E26592" t="s">
        <v>40985</v>
      </c>
      <c r="H26592" t="s">
        <v>40985</v>
      </c>
    </row>
    <row r="26593" spans="3:8" x14ac:dyDescent="0.2">
      <c r="C26593">
        <f>VLOOKUP(A26593, E:E,1,0)</f>
        <v>0</v>
      </c>
      <c r="D26593">
        <v>26591</v>
      </c>
      <c r="E26593" t="s">
        <v>17917</v>
      </c>
      <c r="H26593" t="s">
        <v>17917</v>
      </c>
    </row>
    <row r="26594" spans="3:8" x14ac:dyDescent="0.2">
      <c r="C26594">
        <f>VLOOKUP(A26594, E:E,1,0)</f>
        <v>0</v>
      </c>
      <c r="D26594">
        <v>26592</v>
      </c>
      <c r="E26594" t="s">
        <v>17916</v>
      </c>
      <c r="H26594" t="s">
        <v>17916</v>
      </c>
    </row>
    <row r="26595" spans="3:8" x14ac:dyDescent="0.2">
      <c r="C26595">
        <f>VLOOKUP(A26595, E:E,1,0)</f>
        <v>0</v>
      </c>
      <c r="D26595">
        <v>26593</v>
      </c>
      <c r="E26595" t="s">
        <v>40986</v>
      </c>
      <c r="H26595" t="s">
        <v>40986</v>
      </c>
    </row>
    <row r="26596" spans="3:8" x14ac:dyDescent="0.2">
      <c r="C26596">
        <f>VLOOKUP(A26596, E:E,1,0)</f>
        <v>0</v>
      </c>
      <c r="D26596">
        <v>26594</v>
      </c>
      <c r="E26596" t="s">
        <v>40987</v>
      </c>
      <c r="H26596" t="s">
        <v>40987</v>
      </c>
    </row>
    <row r="26597" spans="3:8" x14ac:dyDescent="0.2">
      <c r="C26597">
        <f>VLOOKUP(A26597, E:E,1,0)</f>
        <v>0</v>
      </c>
      <c r="D26597">
        <v>26595</v>
      </c>
      <c r="E26597" t="s">
        <v>40988</v>
      </c>
      <c r="H26597" t="s">
        <v>40988</v>
      </c>
    </row>
    <row r="26598" spans="3:8" x14ac:dyDescent="0.2">
      <c r="C26598">
        <f>VLOOKUP(A26598, E:E,1,0)</f>
        <v>0</v>
      </c>
      <c r="D26598">
        <v>26596</v>
      </c>
      <c r="E26598" t="s">
        <v>40989</v>
      </c>
      <c r="H26598" t="s">
        <v>40989</v>
      </c>
    </row>
    <row r="26599" spans="3:8" x14ac:dyDescent="0.2">
      <c r="C26599">
        <f>VLOOKUP(A26599, E:E,1,0)</f>
        <v>0</v>
      </c>
      <c r="D26599">
        <v>26597</v>
      </c>
      <c r="E26599" t="s">
        <v>17923</v>
      </c>
      <c r="H26599" t="s">
        <v>17923</v>
      </c>
    </row>
    <row r="26600" spans="3:8" x14ac:dyDescent="0.2">
      <c r="C26600">
        <f>VLOOKUP(A26600, E:E,1,0)</f>
        <v>0</v>
      </c>
      <c r="D26600">
        <v>26598</v>
      </c>
      <c r="E26600" t="s">
        <v>40990</v>
      </c>
      <c r="H26600" t="s">
        <v>40990</v>
      </c>
    </row>
    <row r="26601" spans="3:8" x14ac:dyDescent="0.2">
      <c r="C26601">
        <f>VLOOKUP(A26601, E:E,1,0)</f>
        <v>0</v>
      </c>
      <c r="D26601">
        <v>26599</v>
      </c>
      <c r="E26601" t="s">
        <v>17925</v>
      </c>
      <c r="H26601" t="s">
        <v>17925</v>
      </c>
    </row>
    <row r="26602" spans="3:8" x14ac:dyDescent="0.2">
      <c r="C26602">
        <f>VLOOKUP(A26602, E:E,1,0)</f>
        <v>0</v>
      </c>
      <c r="D26602">
        <v>26600</v>
      </c>
      <c r="E26602" t="s">
        <v>17926</v>
      </c>
      <c r="H26602" t="s">
        <v>17926</v>
      </c>
    </row>
    <row r="26603" spans="3:8" ht="34" x14ac:dyDescent="0.2">
      <c r="C26603">
        <f>VLOOKUP(A26603, E:E,1,0)</f>
        <v>0</v>
      </c>
      <c r="D26603">
        <v>26601</v>
      </c>
      <c r="E26603" s="4" t="s">
        <v>40991</v>
      </c>
      <c r="H26603" s="4" t="s">
        <v>40991</v>
      </c>
    </row>
    <row r="26604" spans="3:8" x14ac:dyDescent="0.2">
      <c r="C26604">
        <f>VLOOKUP(A26604, E:E,1,0)</f>
        <v>0</v>
      </c>
      <c r="D26604">
        <v>26602</v>
      </c>
      <c r="E26604" t="s">
        <v>40992</v>
      </c>
      <c r="H26604" t="s">
        <v>40992</v>
      </c>
    </row>
    <row r="26605" spans="3:8" x14ac:dyDescent="0.2">
      <c r="C26605">
        <f>VLOOKUP(A26605, E:E,1,0)</f>
        <v>0</v>
      </c>
      <c r="D26605">
        <v>26603</v>
      </c>
      <c r="E26605" t="s">
        <v>40993</v>
      </c>
      <c r="H26605" t="s">
        <v>40993</v>
      </c>
    </row>
    <row r="26606" spans="3:8" x14ac:dyDescent="0.2">
      <c r="C26606">
        <f>VLOOKUP(A26606, E:E,1,0)</f>
        <v>0</v>
      </c>
      <c r="D26606">
        <v>26604</v>
      </c>
      <c r="E26606" t="s">
        <v>40994</v>
      </c>
      <c r="H26606" t="s">
        <v>40994</v>
      </c>
    </row>
    <row r="26607" spans="3:8" x14ac:dyDescent="0.2">
      <c r="C26607">
        <f>VLOOKUP(A26607, E:E,1,0)</f>
        <v>0</v>
      </c>
      <c r="D26607">
        <v>26605</v>
      </c>
      <c r="E26607" t="s">
        <v>17928</v>
      </c>
      <c r="H26607" t="s">
        <v>17928</v>
      </c>
    </row>
    <row r="26608" spans="3:8" x14ac:dyDescent="0.2">
      <c r="C26608">
        <f>VLOOKUP(A26608, E:E,1,0)</f>
        <v>0</v>
      </c>
      <c r="D26608">
        <v>26606</v>
      </c>
      <c r="E26608" t="s">
        <v>13912</v>
      </c>
      <c r="H26608" t="s">
        <v>13912</v>
      </c>
    </row>
    <row r="26609" spans="3:8" x14ac:dyDescent="0.2">
      <c r="C26609">
        <f>VLOOKUP(A26609, E:E,1,0)</f>
        <v>0</v>
      </c>
      <c r="D26609">
        <v>26607</v>
      </c>
      <c r="E26609" t="s">
        <v>40995</v>
      </c>
      <c r="H26609" t="s">
        <v>40995</v>
      </c>
    </row>
    <row r="26610" spans="3:8" x14ac:dyDescent="0.2">
      <c r="C26610">
        <f>VLOOKUP(A26610, E:E,1,0)</f>
        <v>0</v>
      </c>
      <c r="D26610">
        <v>26608</v>
      </c>
      <c r="E26610" t="s">
        <v>40996</v>
      </c>
      <c r="H26610" t="s">
        <v>40996</v>
      </c>
    </row>
    <row r="26611" spans="3:8" x14ac:dyDescent="0.2">
      <c r="C26611">
        <f>VLOOKUP(A26611, E:E,1,0)</f>
        <v>0</v>
      </c>
      <c r="D26611">
        <v>26609</v>
      </c>
      <c r="E26611" t="s">
        <v>40997</v>
      </c>
      <c r="H26611" t="s">
        <v>40997</v>
      </c>
    </row>
    <row r="26612" spans="3:8" x14ac:dyDescent="0.2">
      <c r="C26612">
        <f>VLOOKUP(A26612, E:E,1,0)</f>
        <v>0</v>
      </c>
      <c r="D26612">
        <v>26610</v>
      </c>
      <c r="E26612" t="s">
        <v>17930</v>
      </c>
      <c r="H26612" t="s">
        <v>17930</v>
      </c>
    </row>
    <row r="26613" spans="3:8" x14ac:dyDescent="0.2">
      <c r="C26613">
        <f>VLOOKUP(A26613, E:E,1,0)</f>
        <v>0</v>
      </c>
      <c r="D26613">
        <v>26611</v>
      </c>
      <c r="E26613" t="s">
        <v>17931</v>
      </c>
      <c r="H26613" t="s">
        <v>17931</v>
      </c>
    </row>
    <row r="26614" spans="3:8" x14ac:dyDescent="0.2">
      <c r="C26614">
        <f>VLOOKUP(A26614, E:E,1,0)</f>
        <v>0</v>
      </c>
      <c r="D26614">
        <v>26612</v>
      </c>
      <c r="E26614" t="s">
        <v>40998</v>
      </c>
      <c r="H26614" t="s">
        <v>40998</v>
      </c>
    </row>
    <row r="26615" spans="3:8" x14ac:dyDescent="0.2">
      <c r="C26615">
        <f>VLOOKUP(A26615, E:E,1,0)</f>
        <v>0</v>
      </c>
      <c r="D26615">
        <v>26613</v>
      </c>
      <c r="E26615" t="s">
        <v>40999</v>
      </c>
      <c r="H26615" t="s">
        <v>40999</v>
      </c>
    </row>
    <row r="26616" spans="3:8" x14ac:dyDescent="0.2">
      <c r="C26616">
        <f>VLOOKUP(A26616, E:E,1,0)</f>
        <v>0</v>
      </c>
      <c r="D26616">
        <v>26614</v>
      </c>
      <c r="E26616" t="s">
        <v>41000</v>
      </c>
      <c r="H26616" t="s">
        <v>41000</v>
      </c>
    </row>
    <row r="26617" spans="3:8" x14ac:dyDescent="0.2">
      <c r="C26617">
        <f>VLOOKUP(A26617, E:E,1,0)</f>
        <v>0</v>
      </c>
      <c r="D26617">
        <v>26615</v>
      </c>
      <c r="E26617" t="s">
        <v>41001</v>
      </c>
      <c r="H26617" t="s">
        <v>41001</v>
      </c>
    </row>
    <row r="26618" spans="3:8" x14ac:dyDescent="0.2">
      <c r="C26618">
        <f>VLOOKUP(A26618, E:E,1,0)</f>
        <v>0</v>
      </c>
      <c r="D26618">
        <v>26616</v>
      </c>
      <c r="E26618" t="s">
        <v>41002</v>
      </c>
      <c r="H26618" t="s">
        <v>41002</v>
      </c>
    </row>
    <row r="26619" spans="3:8" ht="34" x14ac:dyDescent="0.2">
      <c r="C26619">
        <f>VLOOKUP(A26619, E:E,1,0)</f>
        <v>0</v>
      </c>
      <c r="D26619">
        <v>26617</v>
      </c>
      <c r="E26619" s="4" t="s">
        <v>41003</v>
      </c>
      <c r="H26619" s="4" t="s">
        <v>41003</v>
      </c>
    </row>
    <row r="26620" spans="3:8" x14ac:dyDescent="0.2">
      <c r="C26620">
        <f>VLOOKUP(A26620, E:E,1,0)</f>
        <v>0</v>
      </c>
      <c r="D26620">
        <v>26618</v>
      </c>
      <c r="E26620" t="s">
        <v>4616</v>
      </c>
      <c r="H26620" t="s">
        <v>4616</v>
      </c>
    </row>
    <row r="26621" spans="3:8" x14ac:dyDescent="0.2">
      <c r="C26621">
        <f>VLOOKUP(A26621, E:E,1,0)</f>
        <v>0</v>
      </c>
      <c r="D26621">
        <v>26619</v>
      </c>
      <c r="E26621" t="s">
        <v>41004</v>
      </c>
      <c r="H26621" t="s">
        <v>41004</v>
      </c>
    </row>
    <row r="26622" spans="3:8" x14ac:dyDescent="0.2">
      <c r="C26622">
        <f>VLOOKUP(A26622, E:E,1,0)</f>
        <v>0</v>
      </c>
      <c r="D26622">
        <v>26620</v>
      </c>
      <c r="E26622" t="s">
        <v>41005</v>
      </c>
      <c r="H26622" t="s">
        <v>41005</v>
      </c>
    </row>
    <row r="26623" spans="3:8" x14ac:dyDescent="0.2">
      <c r="C26623">
        <f>VLOOKUP(A26623, E:E,1,0)</f>
        <v>0</v>
      </c>
      <c r="D26623">
        <v>26621</v>
      </c>
      <c r="E26623" t="s">
        <v>41006</v>
      </c>
      <c r="H26623" t="s">
        <v>41006</v>
      </c>
    </row>
    <row r="26624" spans="3:8" ht="51" x14ac:dyDescent="0.2">
      <c r="C26624">
        <f>VLOOKUP(A26624, E:E,1,0)</f>
        <v>0</v>
      </c>
      <c r="D26624">
        <v>26622</v>
      </c>
      <c r="E26624" s="4" t="s">
        <v>41007</v>
      </c>
      <c r="H26624" s="4" t="s">
        <v>41007</v>
      </c>
    </row>
    <row r="26625" spans="3:8" x14ac:dyDescent="0.2">
      <c r="C26625">
        <f>VLOOKUP(A26625, E:E,1,0)</f>
        <v>0</v>
      </c>
      <c r="D26625">
        <v>26623</v>
      </c>
      <c r="E26625" t="s">
        <v>41008</v>
      </c>
      <c r="H26625" t="s">
        <v>41008</v>
      </c>
    </row>
    <row r="26626" spans="3:8" x14ac:dyDescent="0.2">
      <c r="C26626">
        <f>VLOOKUP(A26626, E:E,1,0)</f>
        <v>0</v>
      </c>
      <c r="D26626">
        <v>26624</v>
      </c>
      <c r="E26626" t="s">
        <v>17940</v>
      </c>
      <c r="H26626" t="s">
        <v>17940</v>
      </c>
    </row>
    <row r="26627" spans="3:8" x14ac:dyDescent="0.2">
      <c r="C26627">
        <f>VLOOKUP(A26627, E:E,1,0)</f>
        <v>0</v>
      </c>
      <c r="D26627">
        <v>26625</v>
      </c>
      <c r="E26627" t="s">
        <v>41009</v>
      </c>
      <c r="H26627" t="s">
        <v>41009</v>
      </c>
    </row>
    <row r="26628" spans="3:8" x14ac:dyDescent="0.2">
      <c r="C26628">
        <f>VLOOKUP(A26628, E:E,1,0)</f>
        <v>0</v>
      </c>
      <c r="D26628">
        <v>26626</v>
      </c>
      <c r="E26628" t="s">
        <v>41010</v>
      </c>
      <c r="H26628" t="s">
        <v>41010</v>
      </c>
    </row>
    <row r="26629" spans="3:8" x14ac:dyDescent="0.2">
      <c r="C26629">
        <f>VLOOKUP(A26629, E:E,1,0)</f>
        <v>0</v>
      </c>
      <c r="D26629">
        <v>26627</v>
      </c>
      <c r="E26629" t="s">
        <v>41011</v>
      </c>
      <c r="H26629" t="s">
        <v>41011</v>
      </c>
    </row>
    <row r="26630" spans="3:8" x14ac:dyDescent="0.2">
      <c r="C26630">
        <f>VLOOKUP(A26630, E:E,1,0)</f>
        <v>0</v>
      </c>
      <c r="D26630">
        <v>26628</v>
      </c>
      <c r="E26630" t="s">
        <v>46139</v>
      </c>
      <c r="H26630" t="s">
        <v>41012</v>
      </c>
    </row>
    <row r="26631" spans="3:8" x14ac:dyDescent="0.2">
      <c r="C26631">
        <f>VLOOKUP(A26631, E:E,1,0)</f>
        <v>0</v>
      </c>
      <c r="D26631">
        <v>26629</v>
      </c>
      <c r="E26631" t="s">
        <v>41013</v>
      </c>
      <c r="H26631" t="s">
        <v>41013</v>
      </c>
    </row>
    <row r="26632" spans="3:8" x14ac:dyDescent="0.2">
      <c r="C26632">
        <f>VLOOKUP(A26632, E:E,1,0)</f>
        <v>0</v>
      </c>
      <c r="D26632">
        <v>26630</v>
      </c>
      <c r="E26632" t="s">
        <v>41014</v>
      </c>
      <c r="H26632" t="s">
        <v>41014</v>
      </c>
    </row>
    <row r="26633" spans="3:8" x14ac:dyDescent="0.2">
      <c r="C26633">
        <f>VLOOKUP(A26633, E:E,1,0)</f>
        <v>0</v>
      </c>
      <c r="D26633">
        <v>26631</v>
      </c>
      <c r="E26633" t="s">
        <v>17943</v>
      </c>
      <c r="H26633" t="s">
        <v>17943</v>
      </c>
    </row>
    <row r="26634" spans="3:8" x14ac:dyDescent="0.2">
      <c r="C26634">
        <f>VLOOKUP(A26634, E:E,1,0)</f>
        <v>0</v>
      </c>
      <c r="D26634">
        <v>26632</v>
      </c>
      <c r="E26634" t="s">
        <v>41015</v>
      </c>
      <c r="H26634" t="s">
        <v>41015</v>
      </c>
    </row>
    <row r="26635" spans="3:8" x14ac:dyDescent="0.2">
      <c r="C26635">
        <f>VLOOKUP(A26635, E:E,1,0)</f>
        <v>0</v>
      </c>
      <c r="D26635">
        <v>26633</v>
      </c>
      <c r="E26635" t="s">
        <v>17948</v>
      </c>
      <c r="H26635" t="s">
        <v>17948</v>
      </c>
    </row>
    <row r="26636" spans="3:8" x14ac:dyDescent="0.2">
      <c r="C26636">
        <f>VLOOKUP(A26636, E:E,1,0)</f>
        <v>0</v>
      </c>
      <c r="D26636">
        <v>26634</v>
      </c>
      <c r="E26636" t="s">
        <v>17947</v>
      </c>
      <c r="H26636" t="s">
        <v>17947</v>
      </c>
    </row>
    <row r="26637" spans="3:8" x14ac:dyDescent="0.2">
      <c r="C26637">
        <f>VLOOKUP(A26637, E:E,1,0)</f>
        <v>0</v>
      </c>
      <c r="D26637">
        <v>26635</v>
      </c>
      <c r="E26637" t="s">
        <v>41016</v>
      </c>
      <c r="H26637" t="s">
        <v>41016</v>
      </c>
    </row>
    <row r="26638" spans="3:8" x14ac:dyDescent="0.2">
      <c r="C26638">
        <f>VLOOKUP(A26638, E:E,1,0)</f>
        <v>0</v>
      </c>
      <c r="D26638">
        <v>26636</v>
      </c>
      <c r="E26638" t="s">
        <v>41017</v>
      </c>
      <c r="H26638" t="s">
        <v>41017</v>
      </c>
    </row>
    <row r="26639" spans="3:8" x14ac:dyDescent="0.2">
      <c r="C26639">
        <f>VLOOKUP(A26639, E:E,1,0)</f>
        <v>0</v>
      </c>
      <c r="D26639">
        <v>26637</v>
      </c>
      <c r="E26639" t="s">
        <v>41018</v>
      </c>
      <c r="H26639" t="s">
        <v>41018</v>
      </c>
    </row>
    <row r="26640" spans="3:8" x14ac:dyDescent="0.2">
      <c r="C26640">
        <f>VLOOKUP(A26640, E:E,1,0)</f>
        <v>0</v>
      </c>
      <c r="D26640">
        <v>26638</v>
      </c>
      <c r="E26640" t="s">
        <v>14059</v>
      </c>
      <c r="H26640" t="s">
        <v>14059</v>
      </c>
    </row>
    <row r="26641" spans="3:8" x14ac:dyDescent="0.2">
      <c r="C26641">
        <f>VLOOKUP(A26641, E:E,1,0)</f>
        <v>0</v>
      </c>
      <c r="D26641">
        <v>26639</v>
      </c>
      <c r="E26641" t="s">
        <v>761</v>
      </c>
      <c r="H26641" t="s">
        <v>41019</v>
      </c>
    </row>
    <row r="26642" spans="3:8" x14ac:dyDescent="0.2">
      <c r="C26642">
        <f>VLOOKUP(A26642, E:E,1,0)</f>
        <v>0</v>
      </c>
      <c r="D26642">
        <v>26640</v>
      </c>
      <c r="E26642" t="s">
        <v>41020</v>
      </c>
      <c r="H26642" t="s">
        <v>41020</v>
      </c>
    </row>
    <row r="26643" spans="3:8" x14ac:dyDescent="0.2">
      <c r="C26643">
        <f>VLOOKUP(A26643, E:E,1,0)</f>
        <v>0</v>
      </c>
      <c r="D26643">
        <v>26641</v>
      </c>
      <c r="E26643" t="s">
        <v>17951</v>
      </c>
      <c r="H26643" t="s">
        <v>17951</v>
      </c>
    </row>
    <row r="26644" spans="3:8" x14ac:dyDescent="0.2">
      <c r="C26644">
        <f>VLOOKUP(A26644, E:E,1,0)</f>
        <v>0</v>
      </c>
      <c r="D26644">
        <v>26642</v>
      </c>
      <c r="E26644" t="s">
        <v>41021</v>
      </c>
      <c r="H26644" t="s">
        <v>41021</v>
      </c>
    </row>
    <row r="26645" spans="3:8" x14ac:dyDescent="0.2">
      <c r="C26645">
        <f>VLOOKUP(A26645, E:E,1,0)</f>
        <v>0</v>
      </c>
      <c r="D26645">
        <v>26643</v>
      </c>
      <c r="E26645" t="s">
        <v>41022</v>
      </c>
      <c r="H26645" t="s">
        <v>41022</v>
      </c>
    </row>
    <row r="26646" spans="3:8" x14ac:dyDescent="0.2">
      <c r="C26646">
        <f>VLOOKUP(A26646, E:E,1,0)</f>
        <v>0</v>
      </c>
      <c r="D26646">
        <v>26644</v>
      </c>
      <c r="E26646" t="s">
        <v>17950</v>
      </c>
      <c r="H26646" t="s">
        <v>17950</v>
      </c>
    </row>
    <row r="26647" spans="3:8" x14ac:dyDescent="0.2">
      <c r="C26647">
        <f>VLOOKUP(A26647, E:E,1,0)</f>
        <v>0</v>
      </c>
      <c r="D26647">
        <v>26645</v>
      </c>
      <c r="E26647" t="s">
        <v>41023</v>
      </c>
      <c r="H26647" t="s">
        <v>41023</v>
      </c>
    </row>
    <row r="26648" spans="3:8" x14ac:dyDescent="0.2">
      <c r="C26648">
        <f>VLOOKUP(A26648, E:E,1,0)</f>
        <v>0</v>
      </c>
      <c r="D26648">
        <v>26646</v>
      </c>
      <c r="E26648" t="s">
        <v>41024</v>
      </c>
      <c r="H26648" t="s">
        <v>41024</v>
      </c>
    </row>
    <row r="26649" spans="3:8" x14ac:dyDescent="0.2">
      <c r="C26649">
        <f>VLOOKUP(A26649, E:E,1,0)</f>
        <v>0</v>
      </c>
      <c r="D26649">
        <v>26647</v>
      </c>
      <c r="E26649" t="s">
        <v>41025</v>
      </c>
      <c r="H26649" t="s">
        <v>41025</v>
      </c>
    </row>
    <row r="26650" spans="3:8" x14ac:dyDescent="0.2">
      <c r="C26650">
        <f>VLOOKUP(A26650, E:E,1,0)</f>
        <v>0</v>
      </c>
      <c r="D26650">
        <v>26648</v>
      </c>
      <c r="E26650" t="s">
        <v>41026</v>
      </c>
      <c r="H26650" t="s">
        <v>41026</v>
      </c>
    </row>
    <row r="26651" spans="3:8" x14ac:dyDescent="0.2">
      <c r="C26651">
        <f>VLOOKUP(A26651, E:E,1,0)</f>
        <v>0</v>
      </c>
      <c r="D26651">
        <v>26649</v>
      </c>
      <c r="E26651" t="s">
        <v>40968</v>
      </c>
      <c r="H26651" t="s">
        <v>41027</v>
      </c>
    </row>
    <row r="26652" spans="3:8" ht="85" x14ac:dyDescent="0.2">
      <c r="C26652">
        <f>VLOOKUP(A26652, E:E,1,0)</f>
        <v>0</v>
      </c>
      <c r="D26652">
        <v>26650</v>
      </c>
      <c r="E26652" s="4" t="s">
        <v>41028</v>
      </c>
      <c r="H26652" s="4" t="s">
        <v>41028</v>
      </c>
    </row>
    <row r="26653" spans="3:8" ht="51" x14ac:dyDescent="0.2">
      <c r="C26653">
        <f>VLOOKUP(A26653, E:E,1,0)</f>
        <v>0</v>
      </c>
      <c r="D26653">
        <v>26651</v>
      </c>
      <c r="E26653" s="4" t="s">
        <v>50554</v>
      </c>
      <c r="H26653" s="4" t="s">
        <v>41029</v>
      </c>
    </row>
    <row r="26654" spans="3:8" x14ac:dyDescent="0.2">
      <c r="C26654">
        <f>VLOOKUP(A26654, E:E,1,0)</f>
        <v>0</v>
      </c>
      <c r="D26654">
        <v>26652</v>
      </c>
      <c r="E26654" t="s">
        <v>41030</v>
      </c>
      <c r="H26654" t="s">
        <v>41030</v>
      </c>
    </row>
    <row r="26655" spans="3:8" x14ac:dyDescent="0.2">
      <c r="C26655">
        <f>VLOOKUP(A26655, E:E,1,0)</f>
        <v>0</v>
      </c>
      <c r="D26655">
        <v>26653</v>
      </c>
      <c r="E26655" t="s">
        <v>41031</v>
      </c>
      <c r="H26655" t="s">
        <v>41031</v>
      </c>
    </row>
    <row r="26656" spans="3:8" x14ac:dyDescent="0.2">
      <c r="C26656">
        <f>VLOOKUP(A26656, E:E,1,0)</f>
        <v>0</v>
      </c>
      <c r="D26656">
        <v>26654</v>
      </c>
      <c r="E26656" t="s">
        <v>41032</v>
      </c>
      <c r="H26656" t="s">
        <v>41032</v>
      </c>
    </row>
    <row r="26657" spans="3:8" x14ac:dyDescent="0.2">
      <c r="C26657">
        <f>VLOOKUP(A26657, E:E,1,0)</f>
        <v>0</v>
      </c>
      <c r="D26657">
        <v>26655</v>
      </c>
      <c r="E26657" t="s">
        <v>17956</v>
      </c>
      <c r="H26657" t="s">
        <v>17956</v>
      </c>
    </row>
    <row r="26658" spans="3:8" x14ac:dyDescent="0.2">
      <c r="C26658">
        <f>VLOOKUP(A26658, E:E,1,0)</f>
        <v>0</v>
      </c>
      <c r="D26658">
        <v>26656</v>
      </c>
      <c r="E26658" t="s">
        <v>41033</v>
      </c>
      <c r="H26658" t="s">
        <v>41033</v>
      </c>
    </row>
    <row r="26659" spans="3:8" x14ac:dyDescent="0.2">
      <c r="C26659">
        <f>VLOOKUP(A26659, E:E,1,0)</f>
        <v>0</v>
      </c>
      <c r="D26659">
        <v>26657</v>
      </c>
      <c r="E26659" t="s">
        <v>41034</v>
      </c>
      <c r="H26659" t="s">
        <v>41034</v>
      </c>
    </row>
    <row r="26660" spans="3:8" x14ac:dyDescent="0.2">
      <c r="C26660">
        <f>VLOOKUP(A26660, E:E,1,0)</f>
        <v>0</v>
      </c>
      <c r="D26660">
        <v>26658</v>
      </c>
      <c r="E26660" t="s">
        <v>41035</v>
      </c>
      <c r="H26660" t="s">
        <v>41035</v>
      </c>
    </row>
    <row r="26661" spans="3:8" x14ac:dyDescent="0.2">
      <c r="C26661">
        <f>VLOOKUP(A26661, E:E,1,0)</f>
        <v>0</v>
      </c>
      <c r="D26661">
        <v>26659</v>
      </c>
      <c r="E26661" t="s">
        <v>17958</v>
      </c>
      <c r="H26661" t="s">
        <v>17958</v>
      </c>
    </row>
    <row r="26662" spans="3:8" x14ac:dyDescent="0.2">
      <c r="C26662">
        <f>VLOOKUP(A26662, E:E,1,0)</f>
        <v>0</v>
      </c>
      <c r="D26662">
        <v>26660</v>
      </c>
      <c r="E26662" t="s">
        <v>41036</v>
      </c>
      <c r="H26662" t="s">
        <v>41036</v>
      </c>
    </row>
    <row r="26663" spans="3:8" x14ac:dyDescent="0.2">
      <c r="C26663">
        <f>VLOOKUP(A26663, E:E,1,0)</f>
        <v>0</v>
      </c>
      <c r="D26663">
        <v>26661</v>
      </c>
      <c r="E26663" t="s">
        <v>3505</v>
      </c>
      <c r="H26663" t="s">
        <v>41037</v>
      </c>
    </row>
    <row r="26664" spans="3:8" x14ac:dyDescent="0.2">
      <c r="C26664">
        <f>VLOOKUP(A26664, E:E,1,0)</f>
        <v>0</v>
      </c>
      <c r="D26664">
        <v>26662</v>
      </c>
      <c r="E26664" t="s">
        <v>41038</v>
      </c>
      <c r="H26664" t="s">
        <v>41038</v>
      </c>
    </row>
    <row r="26665" spans="3:8" x14ac:dyDescent="0.2">
      <c r="C26665">
        <f>VLOOKUP(A26665, E:E,1,0)</f>
        <v>0</v>
      </c>
      <c r="D26665">
        <v>26663</v>
      </c>
      <c r="E26665" t="s">
        <v>41039</v>
      </c>
      <c r="H26665" t="s">
        <v>41039</v>
      </c>
    </row>
    <row r="26666" spans="3:8" x14ac:dyDescent="0.2">
      <c r="C26666">
        <f>VLOOKUP(A26666, E:E,1,0)</f>
        <v>0</v>
      </c>
      <c r="D26666">
        <v>26664</v>
      </c>
      <c r="E26666" t="s">
        <v>50555</v>
      </c>
      <c r="H26666" t="s">
        <v>41040</v>
      </c>
    </row>
    <row r="26667" spans="3:8" x14ac:dyDescent="0.2">
      <c r="C26667">
        <f>VLOOKUP(A26667, E:E,1,0)</f>
        <v>0</v>
      </c>
      <c r="D26667">
        <v>26665</v>
      </c>
      <c r="E26667" t="s">
        <v>2269</v>
      </c>
      <c r="H26667" t="s">
        <v>2269</v>
      </c>
    </row>
    <row r="26668" spans="3:8" x14ac:dyDescent="0.2">
      <c r="C26668">
        <f>VLOOKUP(A26668, E:E,1,0)</f>
        <v>0</v>
      </c>
      <c r="D26668">
        <v>26666</v>
      </c>
      <c r="E26668" t="s">
        <v>41041</v>
      </c>
      <c r="H26668" t="s">
        <v>41041</v>
      </c>
    </row>
    <row r="26669" spans="3:8" x14ac:dyDescent="0.2">
      <c r="C26669">
        <f>VLOOKUP(A26669, E:E,1,0)</f>
        <v>0</v>
      </c>
      <c r="D26669">
        <v>26667</v>
      </c>
      <c r="E26669" t="s">
        <v>41042</v>
      </c>
      <c r="H26669" t="s">
        <v>41042</v>
      </c>
    </row>
    <row r="26670" spans="3:8" x14ac:dyDescent="0.2">
      <c r="C26670">
        <f>VLOOKUP(A26670, E:E,1,0)</f>
        <v>0</v>
      </c>
      <c r="D26670">
        <v>26668</v>
      </c>
      <c r="E26670" t="s">
        <v>41043</v>
      </c>
      <c r="H26670" t="s">
        <v>41043</v>
      </c>
    </row>
    <row r="26671" spans="3:8" x14ac:dyDescent="0.2">
      <c r="C26671">
        <f>VLOOKUP(A26671, E:E,1,0)</f>
        <v>0</v>
      </c>
      <c r="D26671">
        <v>26669</v>
      </c>
      <c r="E26671" t="s">
        <v>41044</v>
      </c>
      <c r="H26671" t="s">
        <v>41044</v>
      </c>
    </row>
    <row r="26672" spans="3:8" x14ac:dyDescent="0.2">
      <c r="C26672">
        <f>VLOOKUP(A26672, E:E,1,0)</f>
        <v>0</v>
      </c>
      <c r="D26672">
        <v>26670</v>
      </c>
      <c r="E26672" t="s">
        <v>41045</v>
      </c>
      <c r="H26672" t="s">
        <v>41045</v>
      </c>
    </row>
    <row r="26673" spans="3:8" x14ac:dyDescent="0.2">
      <c r="C26673">
        <f>VLOOKUP(A26673, E:E,1,0)</f>
        <v>0</v>
      </c>
      <c r="D26673">
        <v>26671</v>
      </c>
      <c r="E26673" t="s">
        <v>17966</v>
      </c>
      <c r="H26673" t="s">
        <v>17966</v>
      </c>
    </row>
    <row r="26674" spans="3:8" x14ac:dyDescent="0.2">
      <c r="C26674">
        <f>VLOOKUP(A26674, E:E,1,0)</f>
        <v>0</v>
      </c>
      <c r="D26674">
        <v>26672</v>
      </c>
      <c r="E26674" t="s">
        <v>17964</v>
      </c>
      <c r="H26674" t="s">
        <v>17964</v>
      </c>
    </row>
    <row r="26675" spans="3:8" x14ac:dyDescent="0.2">
      <c r="C26675">
        <f>VLOOKUP(A26675, E:E,1,0)</f>
        <v>0</v>
      </c>
      <c r="D26675">
        <v>26673</v>
      </c>
      <c r="E26675" t="s">
        <v>17965</v>
      </c>
      <c r="H26675" t="s">
        <v>17965</v>
      </c>
    </row>
    <row r="26676" spans="3:8" x14ac:dyDescent="0.2">
      <c r="C26676">
        <f>VLOOKUP(A26676, E:E,1,0)</f>
        <v>0</v>
      </c>
      <c r="D26676">
        <v>26674</v>
      </c>
      <c r="E26676" t="s">
        <v>41046</v>
      </c>
      <c r="H26676" t="s">
        <v>41046</v>
      </c>
    </row>
    <row r="26677" spans="3:8" x14ac:dyDescent="0.2">
      <c r="C26677">
        <f>VLOOKUP(A26677, E:E,1,0)</f>
        <v>0</v>
      </c>
      <c r="D26677">
        <v>26675</v>
      </c>
      <c r="E26677" t="s">
        <v>41047</v>
      </c>
      <c r="H26677" t="s">
        <v>41047</v>
      </c>
    </row>
    <row r="26678" spans="3:8" x14ac:dyDescent="0.2">
      <c r="C26678">
        <f>VLOOKUP(A26678, E:E,1,0)</f>
        <v>0</v>
      </c>
      <c r="D26678">
        <v>26676</v>
      </c>
      <c r="E26678" t="s">
        <v>41048</v>
      </c>
      <c r="H26678" t="s">
        <v>41048</v>
      </c>
    </row>
    <row r="26679" spans="3:8" x14ac:dyDescent="0.2">
      <c r="C26679">
        <f>VLOOKUP(A26679, E:E,1,0)</f>
        <v>0</v>
      </c>
      <c r="D26679">
        <v>26677</v>
      </c>
      <c r="E26679" t="s">
        <v>50556</v>
      </c>
      <c r="H26679" t="s">
        <v>41049</v>
      </c>
    </row>
    <row r="26680" spans="3:8" x14ac:dyDescent="0.2">
      <c r="C26680">
        <f>VLOOKUP(A26680, E:E,1,0)</f>
        <v>0</v>
      </c>
      <c r="D26680">
        <v>26678</v>
      </c>
      <c r="E26680" t="s">
        <v>50557</v>
      </c>
      <c r="H26680" t="s">
        <v>41050</v>
      </c>
    </row>
    <row r="26681" spans="3:8" x14ac:dyDescent="0.2">
      <c r="C26681">
        <f>VLOOKUP(A26681, E:E,1,0)</f>
        <v>0</v>
      </c>
      <c r="D26681">
        <v>26679</v>
      </c>
      <c r="E26681" t="s">
        <v>41051</v>
      </c>
      <c r="H26681" t="s">
        <v>41051</v>
      </c>
    </row>
    <row r="26682" spans="3:8" x14ac:dyDescent="0.2">
      <c r="C26682">
        <f>VLOOKUP(A26682, E:E,1,0)</f>
        <v>0</v>
      </c>
      <c r="D26682">
        <v>26680</v>
      </c>
      <c r="E26682" t="s">
        <v>2334</v>
      </c>
      <c r="H26682" t="s">
        <v>41052</v>
      </c>
    </row>
    <row r="26683" spans="3:8" x14ac:dyDescent="0.2">
      <c r="C26683">
        <f>VLOOKUP(A26683, E:E,1,0)</f>
        <v>0</v>
      </c>
      <c r="D26683">
        <v>26681</v>
      </c>
      <c r="E26683" t="s">
        <v>6733</v>
      </c>
      <c r="H26683" t="s">
        <v>6733</v>
      </c>
    </row>
    <row r="26684" spans="3:8" x14ac:dyDescent="0.2">
      <c r="C26684">
        <f>VLOOKUP(A26684, E:E,1,0)</f>
        <v>0</v>
      </c>
      <c r="D26684">
        <v>26682</v>
      </c>
      <c r="E26684" t="s">
        <v>50558</v>
      </c>
      <c r="H26684" t="s">
        <v>41053</v>
      </c>
    </row>
    <row r="26685" spans="3:8" x14ac:dyDescent="0.2">
      <c r="C26685">
        <f>VLOOKUP(A26685, E:E,1,0)</f>
        <v>0</v>
      </c>
      <c r="D26685">
        <v>26683</v>
      </c>
      <c r="E26685" t="s">
        <v>12731</v>
      </c>
      <c r="H26685" t="s">
        <v>41054</v>
      </c>
    </row>
    <row r="26686" spans="3:8" x14ac:dyDescent="0.2">
      <c r="C26686">
        <f>VLOOKUP(A26686, E:E,1,0)</f>
        <v>0</v>
      </c>
      <c r="D26686">
        <v>26684</v>
      </c>
      <c r="E26686" t="s">
        <v>17970</v>
      </c>
      <c r="H26686" t="s">
        <v>17970</v>
      </c>
    </row>
    <row r="26687" spans="3:8" x14ac:dyDescent="0.2">
      <c r="C26687">
        <f>VLOOKUP(A26687, E:E,1,0)</f>
        <v>0</v>
      </c>
      <c r="D26687">
        <v>26685</v>
      </c>
      <c r="E26687" t="s">
        <v>41055</v>
      </c>
      <c r="H26687" t="s">
        <v>41055</v>
      </c>
    </row>
    <row r="26688" spans="3:8" x14ac:dyDescent="0.2">
      <c r="C26688">
        <f>VLOOKUP(A26688, E:E,1,0)</f>
        <v>0</v>
      </c>
      <c r="D26688">
        <v>26686</v>
      </c>
      <c r="E26688" t="s">
        <v>41056</v>
      </c>
      <c r="H26688" t="s">
        <v>41056</v>
      </c>
    </row>
    <row r="26689" spans="3:8" x14ac:dyDescent="0.2">
      <c r="C26689">
        <f>VLOOKUP(A26689, E:E,1,0)</f>
        <v>0</v>
      </c>
      <c r="D26689">
        <v>26687</v>
      </c>
      <c r="E26689" t="s">
        <v>41057</v>
      </c>
      <c r="H26689" t="s">
        <v>41057</v>
      </c>
    </row>
    <row r="26690" spans="3:8" x14ac:dyDescent="0.2">
      <c r="C26690">
        <f>VLOOKUP(A26690, E:E,1,0)</f>
        <v>0</v>
      </c>
      <c r="D26690">
        <v>26688</v>
      </c>
      <c r="E26690" t="s">
        <v>41058</v>
      </c>
      <c r="H26690" t="s">
        <v>41058</v>
      </c>
    </row>
    <row r="26691" spans="3:8" x14ac:dyDescent="0.2">
      <c r="C26691">
        <f>VLOOKUP(A26691, E:E,1,0)</f>
        <v>0</v>
      </c>
      <c r="D26691">
        <v>26689</v>
      </c>
      <c r="E26691" t="s">
        <v>41059</v>
      </c>
      <c r="H26691" t="s">
        <v>41059</v>
      </c>
    </row>
    <row r="26692" spans="3:8" x14ac:dyDescent="0.2">
      <c r="C26692">
        <f>VLOOKUP(A26692, E:E,1,0)</f>
        <v>0</v>
      </c>
      <c r="D26692">
        <v>26690</v>
      </c>
      <c r="E26692" t="s">
        <v>41060</v>
      </c>
      <c r="H26692" t="s">
        <v>41060</v>
      </c>
    </row>
    <row r="26693" spans="3:8" x14ac:dyDescent="0.2">
      <c r="C26693">
        <f>VLOOKUP(A26693, E:E,1,0)</f>
        <v>0</v>
      </c>
      <c r="D26693">
        <v>26691</v>
      </c>
      <c r="E26693" t="s">
        <v>50559</v>
      </c>
      <c r="H26693" t="s">
        <v>41061</v>
      </c>
    </row>
    <row r="26694" spans="3:8" x14ac:dyDescent="0.2">
      <c r="C26694">
        <f>VLOOKUP(A26694, E:E,1,0)</f>
        <v>0</v>
      </c>
      <c r="D26694">
        <v>26692</v>
      </c>
      <c r="E26694" t="s">
        <v>17977</v>
      </c>
      <c r="H26694" t="s">
        <v>17977</v>
      </c>
    </row>
    <row r="26695" spans="3:8" x14ac:dyDescent="0.2">
      <c r="C26695">
        <f>VLOOKUP(A26695, E:E,1,0)</f>
        <v>0</v>
      </c>
      <c r="D26695">
        <v>26693</v>
      </c>
      <c r="E26695" t="s">
        <v>41062</v>
      </c>
      <c r="H26695" t="s">
        <v>41062</v>
      </c>
    </row>
    <row r="26696" spans="3:8" x14ac:dyDescent="0.2">
      <c r="C26696">
        <f>VLOOKUP(A26696, E:E,1,0)</f>
        <v>0</v>
      </c>
      <c r="D26696">
        <v>26694</v>
      </c>
      <c r="E26696" t="s">
        <v>17976</v>
      </c>
      <c r="H26696" t="s">
        <v>17976</v>
      </c>
    </row>
    <row r="26697" spans="3:8" x14ac:dyDescent="0.2">
      <c r="C26697">
        <f>VLOOKUP(A26697, E:E,1,0)</f>
        <v>0</v>
      </c>
      <c r="D26697">
        <v>26695</v>
      </c>
      <c r="E26697" t="s">
        <v>50560</v>
      </c>
      <c r="H26697" t="s">
        <v>41063</v>
      </c>
    </row>
    <row r="26698" spans="3:8" x14ac:dyDescent="0.2">
      <c r="C26698">
        <f>VLOOKUP(A26698, E:E,1,0)</f>
        <v>0</v>
      </c>
      <c r="D26698">
        <v>26696</v>
      </c>
      <c r="E26698" t="s">
        <v>41075</v>
      </c>
      <c r="H26698" t="s">
        <v>41064</v>
      </c>
    </row>
    <row r="26699" spans="3:8" x14ac:dyDescent="0.2">
      <c r="C26699">
        <f>VLOOKUP(A26699, E:E,1,0)</f>
        <v>0</v>
      </c>
      <c r="D26699">
        <v>26697</v>
      </c>
      <c r="E26699" t="s">
        <v>41076</v>
      </c>
      <c r="H26699" t="s">
        <v>41065</v>
      </c>
    </row>
    <row r="26700" spans="3:8" x14ac:dyDescent="0.2">
      <c r="C26700">
        <f>VLOOKUP(A26700, E:E,1,0)</f>
        <v>0</v>
      </c>
      <c r="D26700">
        <v>26698</v>
      </c>
      <c r="E26700" t="s">
        <v>6603</v>
      </c>
      <c r="H26700" t="s">
        <v>41066</v>
      </c>
    </row>
    <row r="26701" spans="3:8" x14ac:dyDescent="0.2">
      <c r="C26701">
        <f>VLOOKUP(A26701, E:E,1,0)</f>
        <v>0</v>
      </c>
      <c r="D26701">
        <v>26699</v>
      </c>
      <c r="E26701" t="s">
        <v>2374</v>
      </c>
      <c r="H26701" t="s">
        <v>41067</v>
      </c>
    </row>
    <row r="26702" spans="3:8" x14ac:dyDescent="0.2">
      <c r="C26702">
        <f>VLOOKUP(A26702, E:E,1,0)</f>
        <v>0</v>
      </c>
      <c r="D26702">
        <v>26700</v>
      </c>
      <c r="E26702" t="s">
        <v>50561</v>
      </c>
      <c r="H26702" t="s">
        <v>41068</v>
      </c>
    </row>
    <row r="26703" spans="3:8" x14ac:dyDescent="0.2">
      <c r="C26703">
        <f>VLOOKUP(A26703, E:E,1,0)</f>
        <v>0</v>
      </c>
      <c r="D26703">
        <v>26701</v>
      </c>
      <c r="E26703" t="s">
        <v>2593</v>
      </c>
      <c r="H26703" t="s">
        <v>41069</v>
      </c>
    </row>
    <row r="26704" spans="3:8" x14ac:dyDescent="0.2">
      <c r="C26704">
        <f>VLOOKUP(A26704, E:E,1,0)</f>
        <v>0</v>
      </c>
      <c r="D26704">
        <v>26702</v>
      </c>
      <c r="E26704" t="s">
        <v>46140</v>
      </c>
      <c r="H26704" t="s">
        <v>41070</v>
      </c>
    </row>
    <row r="26705" spans="3:8" x14ac:dyDescent="0.2">
      <c r="C26705">
        <f>VLOOKUP(A26705, E:E,1,0)</f>
        <v>0</v>
      </c>
      <c r="D26705">
        <v>26703</v>
      </c>
      <c r="E26705" t="s">
        <v>17981</v>
      </c>
      <c r="H26705" t="s">
        <v>17981</v>
      </c>
    </row>
    <row r="26706" spans="3:8" x14ac:dyDescent="0.2">
      <c r="C26706">
        <f>VLOOKUP(A26706, E:E,1,0)</f>
        <v>0</v>
      </c>
      <c r="D26706">
        <v>26704</v>
      </c>
      <c r="E26706" s="6">
        <v>0.28999999999999998</v>
      </c>
      <c r="H26706" s="6">
        <v>0.28999999999999998</v>
      </c>
    </row>
    <row r="26707" spans="3:8" x14ac:dyDescent="0.2">
      <c r="C26707">
        <f>VLOOKUP(A26707, E:E,1,0)</f>
        <v>0</v>
      </c>
      <c r="D26707">
        <v>26705</v>
      </c>
      <c r="E26707" t="s">
        <v>12667</v>
      </c>
      <c r="H26707" t="s">
        <v>12667</v>
      </c>
    </row>
    <row r="26708" spans="3:8" x14ac:dyDescent="0.2">
      <c r="C26708">
        <f>VLOOKUP(A26708, E:E,1,0)</f>
        <v>0</v>
      </c>
      <c r="D26708">
        <v>26706</v>
      </c>
      <c r="E26708" t="s">
        <v>41071</v>
      </c>
      <c r="H26708" t="s">
        <v>41071</v>
      </c>
    </row>
    <row r="26709" spans="3:8" x14ac:dyDescent="0.2">
      <c r="C26709">
        <f>VLOOKUP(A26709, E:E,1,0)</f>
        <v>0</v>
      </c>
      <c r="D26709">
        <v>26707</v>
      </c>
      <c r="E26709" t="s">
        <v>4711</v>
      </c>
      <c r="H26709" t="s">
        <v>41072</v>
      </c>
    </row>
    <row r="26710" spans="3:8" x14ac:dyDescent="0.2">
      <c r="C26710">
        <f>VLOOKUP(A26710, E:E,1,0)</f>
        <v>0</v>
      </c>
      <c r="D26710">
        <v>26708</v>
      </c>
      <c r="E26710" t="s">
        <v>33402</v>
      </c>
      <c r="H26710" t="s">
        <v>41073</v>
      </c>
    </row>
    <row r="26711" spans="3:8" x14ac:dyDescent="0.2">
      <c r="C26711">
        <f>VLOOKUP(A26711, E:E,1,0)</f>
        <v>0</v>
      </c>
      <c r="D26711">
        <v>26709</v>
      </c>
      <c r="E26711" t="s">
        <v>50562</v>
      </c>
      <c r="H26711" t="s">
        <v>41074</v>
      </c>
    </row>
    <row r="26712" spans="3:8" x14ac:dyDescent="0.2">
      <c r="C26712">
        <f>VLOOKUP(A26712, E:E,1,0)</f>
        <v>0</v>
      </c>
      <c r="D26712">
        <v>26710</v>
      </c>
      <c r="E26712" t="s">
        <v>41075</v>
      </c>
      <c r="H26712" t="s">
        <v>41075</v>
      </c>
    </row>
    <row r="26713" spans="3:8" x14ac:dyDescent="0.2">
      <c r="C26713">
        <f>VLOOKUP(A26713, E:E,1,0)</f>
        <v>0</v>
      </c>
      <c r="D26713">
        <v>26711</v>
      </c>
      <c r="E26713" t="s">
        <v>41076</v>
      </c>
      <c r="H26713" t="s">
        <v>41076</v>
      </c>
    </row>
    <row r="26714" spans="3:8" x14ac:dyDescent="0.2">
      <c r="C26714">
        <f>VLOOKUP(A26714, E:E,1,0)</f>
        <v>0</v>
      </c>
      <c r="D26714">
        <v>26712</v>
      </c>
      <c r="E26714" t="s">
        <v>41077</v>
      </c>
      <c r="H26714" t="s">
        <v>41077</v>
      </c>
    </row>
    <row r="26715" spans="3:8" x14ac:dyDescent="0.2">
      <c r="C26715">
        <f>VLOOKUP(A26715, E:E,1,0)</f>
        <v>0</v>
      </c>
      <c r="D26715">
        <v>26713</v>
      </c>
      <c r="E26715" t="s">
        <v>41078</v>
      </c>
      <c r="H26715" t="s">
        <v>41078</v>
      </c>
    </row>
    <row r="26716" spans="3:8" x14ac:dyDescent="0.2">
      <c r="C26716">
        <f>VLOOKUP(A26716, E:E,1,0)</f>
        <v>0</v>
      </c>
      <c r="D26716">
        <v>26714</v>
      </c>
      <c r="E26716" s="9">
        <v>42163</v>
      </c>
      <c r="H26716" s="9">
        <v>42163</v>
      </c>
    </row>
    <row r="26717" spans="3:8" x14ac:dyDescent="0.2">
      <c r="C26717">
        <f>VLOOKUP(A26717, E:E,1,0)</f>
        <v>0</v>
      </c>
      <c r="D26717">
        <v>26715</v>
      </c>
      <c r="E26717" t="s">
        <v>41079</v>
      </c>
      <c r="H26717" t="s">
        <v>41079</v>
      </c>
    </row>
    <row r="26718" spans="3:8" x14ac:dyDescent="0.2">
      <c r="C26718">
        <f>VLOOKUP(A26718, E:E,1,0)</f>
        <v>0</v>
      </c>
      <c r="D26718">
        <v>26716</v>
      </c>
      <c r="E26718" t="s">
        <v>50563</v>
      </c>
      <c r="H26718" t="s">
        <v>41080</v>
      </c>
    </row>
    <row r="26719" spans="3:8" x14ac:dyDescent="0.2">
      <c r="C26719">
        <f>VLOOKUP(A26719, E:E,1,0)</f>
        <v>0</v>
      </c>
      <c r="D26719">
        <v>26717</v>
      </c>
      <c r="E26719" t="s">
        <v>17988</v>
      </c>
      <c r="H26719" t="s">
        <v>17988</v>
      </c>
    </row>
    <row r="26720" spans="3:8" x14ac:dyDescent="0.2">
      <c r="C26720">
        <f>VLOOKUP(A26720, E:E,1,0)</f>
        <v>0</v>
      </c>
      <c r="D26720">
        <v>26718</v>
      </c>
      <c r="E26720" t="s">
        <v>50564</v>
      </c>
      <c r="H26720" t="s">
        <v>41081</v>
      </c>
    </row>
    <row r="26721" spans="3:8" x14ac:dyDescent="0.2">
      <c r="C26721">
        <f>VLOOKUP(A26721, E:E,1,0)</f>
        <v>0</v>
      </c>
      <c r="D26721">
        <v>26719</v>
      </c>
      <c r="E26721" t="s">
        <v>41082</v>
      </c>
      <c r="H26721" t="s">
        <v>41082</v>
      </c>
    </row>
    <row r="26722" spans="3:8" x14ac:dyDescent="0.2">
      <c r="C26722">
        <f>VLOOKUP(A26722, E:E,1,0)</f>
        <v>0</v>
      </c>
      <c r="D26722">
        <v>26720</v>
      </c>
      <c r="E26722" t="s">
        <v>50565</v>
      </c>
      <c r="H26722" t="s">
        <v>41083</v>
      </c>
    </row>
    <row r="26723" spans="3:8" x14ac:dyDescent="0.2">
      <c r="C26723">
        <f>VLOOKUP(A26723, E:E,1,0)</f>
        <v>0</v>
      </c>
      <c r="D26723">
        <v>26721</v>
      </c>
      <c r="E26723" t="s">
        <v>17991</v>
      </c>
      <c r="H26723" t="s">
        <v>17991</v>
      </c>
    </row>
    <row r="26724" spans="3:8" x14ac:dyDescent="0.2">
      <c r="C26724">
        <f>VLOOKUP(A26724, E:E,1,0)</f>
        <v>0</v>
      </c>
      <c r="D26724">
        <v>26722</v>
      </c>
      <c r="E26724" t="s">
        <v>50566</v>
      </c>
      <c r="H26724" t="s">
        <v>41084</v>
      </c>
    </row>
    <row r="26725" spans="3:8" x14ac:dyDescent="0.2">
      <c r="C26725">
        <f>VLOOKUP(A26725, E:E,1,0)</f>
        <v>0</v>
      </c>
      <c r="D26725">
        <v>26723</v>
      </c>
      <c r="E26725" t="s">
        <v>50567</v>
      </c>
      <c r="H26725" t="s">
        <v>41085</v>
      </c>
    </row>
    <row r="26726" spans="3:8" x14ac:dyDescent="0.2">
      <c r="C26726">
        <f>VLOOKUP(A26726, E:E,1,0)</f>
        <v>0</v>
      </c>
      <c r="D26726">
        <v>26724</v>
      </c>
      <c r="E26726" t="s">
        <v>41086</v>
      </c>
      <c r="H26726" t="s">
        <v>41086</v>
      </c>
    </row>
    <row r="26727" spans="3:8" x14ac:dyDescent="0.2">
      <c r="C26727">
        <f>VLOOKUP(A26727, E:E,1,0)</f>
        <v>0</v>
      </c>
      <c r="D26727">
        <v>26725</v>
      </c>
      <c r="E26727" t="s">
        <v>41087</v>
      </c>
      <c r="H26727" t="s">
        <v>41087</v>
      </c>
    </row>
    <row r="26728" spans="3:8" x14ac:dyDescent="0.2">
      <c r="C26728">
        <f>VLOOKUP(A26728, E:E,1,0)</f>
        <v>0</v>
      </c>
      <c r="D26728">
        <v>26726</v>
      </c>
      <c r="E26728" t="s">
        <v>41088</v>
      </c>
      <c r="H26728" t="s">
        <v>41088</v>
      </c>
    </row>
    <row r="26729" spans="3:8" x14ac:dyDescent="0.2">
      <c r="C26729">
        <f>VLOOKUP(A26729, E:E,1,0)</f>
        <v>0</v>
      </c>
      <c r="D26729">
        <v>26727</v>
      </c>
      <c r="E26729" t="s">
        <v>41089</v>
      </c>
      <c r="H26729" t="s">
        <v>41089</v>
      </c>
    </row>
    <row r="26730" spans="3:8" x14ac:dyDescent="0.2">
      <c r="C26730">
        <f>VLOOKUP(A26730, E:E,1,0)</f>
        <v>0</v>
      </c>
      <c r="D26730">
        <v>26728</v>
      </c>
      <c r="E26730" t="s">
        <v>41090</v>
      </c>
      <c r="H26730" t="s">
        <v>41090</v>
      </c>
    </row>
    <row r="26731" spans="3:8" x14ac:dyDescent="0.2">
      <c r="C26731">
        <f>VLOOKUP(A26731, E:E,1,0)</f>
        <v>0</v>
      </c>
      <c r="D26731">
        <v>26729</v>
      </c>
      <c r="E26731" t="s">
        <v>41091</v>
      </c>
      <c r="H26731" t="s">
        <v>41091</v>
      </c>
    </row>
    <row r="26732" spans="3:8" x14ac:dyDescent="0.2">
      <c r="C26732">
        <f>VLOOKUP(A26732, E:E,1,0)</f>
        <v>0</v>
      </c>
      <c r="D26732">
        <v>26730</v>
      </c>
      <c r="E26732" t="s">
        <v>17997</v>
      </c>
      <c r="H26732" t="s">
        <v>17997</v>
      </c>
    </row>
    <row r="26733" spans="3:8" x14ac:dyDescent="0.2">
      <c r="C26733">
        <f>VLOOKUP(A26733, E:E,1,0)</f>
        <v>0</v>
      </c>
      <c r="D26733">
        <v>26731</v>
      </c>
      <c r="E26733" t="s">
        <v>41092</v>
      </c>
      <c r="H26733" t="s">
        <v>41092</v>
      </c>
    </row>
    <row r="26734" spans="3:8" x14ac:dyDescent="0.2">
      <c r="C26734">
        <f>VLOOKUP(A26734, E:E,1,0)</f>
        <v>0</v>
      </c>
      <c r="D26734">
        <v>26732</v>
      </c>
      <c r="E26734" t="s">
        <v>41093</v>
      </c>
      <c r="H26734" t="s">
        <v>41093</v>
      </c>
    </row>
    <row r="26735" spans="3:8" x14ac:dyDescent="0.2">
      <c r="C26735">
        <f>VLOOKUP(A26735, E:E,1,0)</f>
        <v>0</v>
      </c>
      <c r="D26735">
        <v>26733</v>
      </c>
      <c r="E26735" t="s">
        <v>41094</v>
      </c>
      <c r="H26735" t="s">
        <v>41094</v>
      </c>
    </row>
    <row r="26736" spans="3:8" x14ac:dyDescent="0.2">
      <c r="C26736">
        <f>VLOOKUP(A26736, E:E,1,0)</f>
        <v>0</v>
      </c>
      <c r="D26736">
        <v>26734</v>
      </c>
      <c r="E26736" t="s">
        <v>41095</v>
      </c>
      <c r="H26736" t="s">
        <v>41095</v>
      </c>
    </row>
    <row r="26737" spans="3:8" x14ac:dyDescent="0.2">
      <c r="C26737">
        <f>VLOOKUP(A26737, E:E,1,0)</f>
        <v>0</v>
      </c>
      <c r="D26737">
        <v>26735</v>
      </c>
      <c r="E26737" t="s">
        <v>41096</v>
      </c>
      <c r="H26737" t="s">
        <v>41096</v>
      </c>
    </row>
    <row r="26738" spans="3:8" x14ac:dyDescent="0.2">
      <c r="C26738">
        <f>VLOOKUP(A26738, E:E,1,0)</f>
        <v>0</v>
      </c>
      <c r="D26738">
        <v>26736</v>
      </c>
      <c r="E26738" t="s">
        <v>50568</v>
      </c>
      <c r="H26738" t="s">
        <v>41097</v>
      </c>
    </row>
    <row r="26739" spans="3:8" x14ac:dyDescent="0.2">
      <c r="C26739">
        <f>VLOOKUP(A26739, E:E,1,0)</f>
        <v>0</v>
      </c>
      <c r="D26739">
        <v>26737</v>
      </c>
      <c r="E26739" t="s">
        <v>41098</v>
      </c>
      <c r="H26739" t="s">
        <v>41098</v>
      </c>
    </row>
    <row r="26740" spans="3:8" x14ac:dyDescent="0.2">
      <c r="C26740">
        <f>VLOOKUP(A26740, E:E,1,0)</f>
        <v>0</v>
      </c>
      <c r="D26740">
        <v>26738</v>
      </c>
      <c r="E26740">
        <v>-2</v>
      </c>
      <c r="H26740">
        <v>-2</v>
      </c>
    </row>
    <row r="26741" spans="3:8" x14ac:dyDescent="0.2">
      <c r="C26741">
        <f>VLOOKUP(A26741, E:E,1,0)</f>
        <v>0</v>
      </c>
      <c r="D26741">
        <v>26739</v>
      </c>
      <c r="E26741" t="s">
        <v>41099</v>
      </c>
      <c r="H26741" t="s">
        <v>41099</v>
      </c>
    </row>
    <row r="26742" spans="3:8" x14ac:dyDescent="0.2">
      <c r="C26742">
        <f>VLOOKUP(A26742, E:E,1,0)</f>
        <v>0</v>
      </c>
      <c r="D26742">
        <v>26740</v>
      </c>
      <c r="E26742" t="s">
        <v>50569</v>
      </c>
      <c r="H26742" t="s">
        <v>41100</v>
      </c>
    </row>
    <row r="26743" spans="3:8" x14ac:dyDescent="0.2">
      <c r="C26743">
        <f>VLOOKUP(A26743, E:E,1,0)</f>
        <v>0</v>
      </c>
      <c r="D26743">
        <v>26741</v>
      </c>
      <c r="E26743" t="s">
        <v>41101</v>
      </c>
      <c r="H26743" t="s">
        <v>41101</v>
      </c>
    </row>
    <row r="26744" spans="3:8" x14ac:dyDescent="0.2">
      <c r="C26744">
        <f>VLOOKUP(A26744, E:E,1,0)</f>
        <v>0</v>
      </c>
      <c r="D26744">
        <v>26742</v>
      </c>
      <c r="E26744" t="s">
        <v>41102</v>
      </c>
      <c r="H26744" t="s">
        <v>41102</v>
      </c>
    </row>
    <row r="26745" spans="3:8" x14ac:dyDescent="0.2">
      <c r="C26745">
        <f>VLOOKUP(A26745, E:E,1,0)</f>
        <v>0</v>
      </c>
      <c r="D26745">
        <v>26743</v>
      </c>
      <c r="E26745" t="s">
        <v>41103</v>
      </c>
      <c r="H26745" t="s">
        <v>41103</v>
      </c>
    </row>
    <row r="26746" spans="3:8" x14ac:dyDescent="0.2">
      <c r="C26746">
        <f>VLOOKUP(A26746, E:E,1,0)</f>
        <v>0</v>
      </c>
      <c r="D26746">
        <v>26744</v>
      </c>
      <c r="E26746" t="s">
        <v>50570</v>
      </c>
      <c r="H26746" t="s">
        <v>41104</v>
      </c>
    </row>
    <row r="26747" spans="3:8" x14ac:dyDescent="0.2">
      <c r="C26747">
        <f>VLOOKUP(A26747, E:E,1,0)</f>
        <v>0</v>
      </c>
      <c r="D26747">
        <v>26745</v>
      </c>
      <c r="E26747" t="s">
        <v>46141</v>
      </c>
      <c r="H26747" t="s">
        <v>41105</v>
      </c>
    </row>
    <row r="26748" spans="3:8" x14ac:dyDescent="0.2">
      <c r="C26748">
        <f>VLOOKUP(A26748, E:E,1,0)</f>
        <v>0</v>
      </c>
      <c r="D26748">
        <v>26746</v>
      </c>
      <c r="E26748" t="s">
        <v>41106</v>
      </c>
      <c r="H26748" t="s">
        <v>41106</v>
      </c>
    </row>
    <row r="26749" spans="3:8" x14ac:dyDescent="0.2">
      <c r="C26749">
        <f>VLOOKUP(A26749, E:E,1,0)</f>
        <v>0</v>
      </c>
      <c r="D26749">
        <v>26747</v>
      </c>
      <c r="E26749" t="s">
        <v>41107</v>
      </c>
      <c r="H26749" t="s">
        <v>41107</v>
      </c>
    </row>
    <row r="26750" spans="3:8" x14ac:dyDescent="0.2">
      <c r="C26750">
        <f>VLOOKUP(A26750, E:E,1,0)</f>
        <v>0</v>
      </c>
      <c r="D26750">
        <v>26748</v>
      </c>
      <c r="E26750" t="s">
        <v>41108</v>
      </c>
      <c r="H26750" t="s">
        <v>41108</v>
      </c>
    </row>
    <row r="26751" spans="3:8" x14ac:dyDescent="0.2">
      <c r="C26751">
        <f>VLOOKUP(A26751, E:E,1,0)</f>
        <v>0</v>
      </c>
      <c r="D26751">
        <v>26749</v>
      </c>
      <c r="E26751" t="s">
        <v>41109</v>
      </c>
      <c r="H26751" t="s">
        <v>41109</v>
      </c>
    </row>
    <row r="26752" spans="3:8" x14ac:dyDescent="0.2">
      <c r="C26752">
        <f>VLOOKUP(A26752, E:E,1,0)</f>
        <v>0</v>
      </c>
      <c r="D26752">
        <v>26750</v>
      </c>
      <c r="E26752" t="s">
        <v>18010</v>
      </c>
      <c r="H26752" t="s">
        <v>18010</v>
      </c>
    </row>
    <row r="26753" spans="3:8" x14ac:dyDescent="0.2">
      <c r="C26753">
        <f>VLOOKUP(A26753, E:E,1,0)</f>
        <v>0</v>
      </c>
      <c r="D26753">
        <v>26751</v>
      </c>
      <c r="E26753" t="s">
        <v>41110</v>
      </c>
      <c r="H26753" t="s">
        <v>41110</v>
      </c>
    </row>
    <row r="26754" spans="3:8" x14ac:dyDescent="0.2">
      <c r="C26754">
        <f>VLOOKUP(A26754, E:E,1,0)</f>
        <v>0</v>
      </c>
      <c r="D26754">
        <v>26752</v>
      </c>
      <c r="E26754" t="s">
        <v>41111</v>
      </c>
      <c r="H26754" t="s">
        <v>41111</v>
      </c>
    </row>
    <row r="26755" spans="3:8" x14ac:dyDescent="0.2">
      <c r="C26755">
        <f>VLOOKUP(A26755, E:E,1,0)</f>
        <v>0</v>
      </c>
      <c r="D26755">
        <v>26753</v>
      </c>
      <c r="E26755" s="10">
        <v>4.3009259259259254E-2</v>
      </c>
      <c r="H26755" s="10">
        <v>4.3009259259259254E-2</v>
      </c>
    </row>
    <row r="26756" spans="3:8" x14ac:dyDescent="0.2">
      <c r="C26756">
        <f>VLOOKUP(A26756, E:E,1,0)</f>
        <v>0</v>
      </c>
      <c r="D26756">
        <v>26754</v>
      </c>
      <c r="E26756" t="s">
        <v>41112</v>
      </c>
      <c r="H26756" t="s">
        <v>41112</v>
      </c>
    </row>
    <row r="26757" spans="3:8" x14ac:dyDescent="0.2">
      <c r="C26757">
        <f>VLOOKUP(A26757, E:E,1,0)</f>
        <v>0</v>
      </c>
      <c r="D26757">
        <v>26755</v>
      </c>
      <c r="E26757" t="s">
        <v>41113</v>
      </c>
      <c r="H26757" t="s">
        <v>41113</v>
      </c>
    </row>
    <row r="26758" spans="3:8" x14ac:dyDescent="0.2">
      <c r="C26758">
        <f>VLOOKUP(A26758, E:E,1,0)</f>
        <v>0</v>
      </c>
      <c r="D26758">
        <v>26756</v>
      </c>
      <c r="E26758" t="s">
        <v>41114</v>
      </c>
      <c r="H26758" t="s">
        <v>41114</v>
      </c>
    </row>
    <row r="26759" spans="3:8" x14ac:dyDescent="0.2">
      <c r="C26759">
        <f>VLOOKUP(A26759, E:E,1,0)</f>
        <v>0</v>
      </c>
      <c r="D26759">
        <v>26757</v>
      </c>
      <c r="E26759" t="s">
        <v>41115</v>
      </c>
      <c r="H26759" t="s">
        <v>41115</v>
      </c>
    </row>
    <row r="26760" spans="3:8" x14ac:dyDescent="0.2">
      <c r="C26760">
        <f>VLOOKUP(A26760, E:E,1,0)</f>
        <v>0</v>
      </c>
      <c r="D26760">
        <v>26758</v>
      </c>
      <c r="E26760" t="s">
        <v>41116</v>
      </c>
      <c r="H26760" t="s">
        <v>41116</v>
      </c>
    </row>
    <row r="26761" spans="3:8" x14ac:dyDescent="0.2">
      <c r="C26761">
        <f>VLOOKUP(A26761, E:E,1,0)</f>
        <v>0</v>
      </c>
      <c r="D26761">
        <v>26759</v>
      </c>
      <c r="E26761" t="s">
        <v>41117</v>
      </c>
      <c r="H26761" t="s">
        <v>41117</v>
      </c>
    </row>
    <row r="26762" spans="3:8" x14ac:dyDescent="0.2">
      <c r="C26762">
        <f>VLOOKUP(A26762, E:E,1,0)</f>
        <v>0</v>
      </c>
      <c r="D26762">
        <v>26760</v>
      </c>
      <c r="E26762" t="s">
        <v>41118</v>
      </c>
      <c r="H26762" t="s">
        <v>41118</v>
      </c>
    </row>
    <row r="26763" spans="3:8" x14ac:dyDescent="0.2">
      <c r="C26763">
        <f>VLOOKUP(A26763, E:E,1,0)</f>
        <v>0</v>
      </c>
      <c r="D26763">
        <v>26761</v>
      </c>
      <c r="E26763" t="s">
        <v>50571</v>
      </c>
      <c r="H26763" t="s">
        <v>41119</v>
      </c>
    </row>
    <row r="26764" spans="3:8" x14ac:dyDescent="0.2">
      <c r="C26764">
        <f>VLOOKUP(A26764, E:E,1,0)</f>
        <v>0</v>
      </c>
      <c r="D26764">
        <v>26762</v>
      </c>
      <c r="E26764" t="s">
        <v>41120</v>
      </c>
      <c r="H26764" t="s">
        <v>41120</v>
      </c>
    </row>
    <row r="26765" spans="3:8" x14ac:dyDescent="0.2">
      <c r="C26765">
        <f>VLOOKUP(A26765, E:E,1,0)</f>
        <v>0</v>
      </c>
      <c r="D26765">
        <v>26763</v>
      </c>
      <c r="E26765" s="10">
        <v>0.76579861111111114</v>
      </c>
      <c r="H26765" s="10">
        <v>0.76579861111111114</v>
      </c>
    </row>
    <row r="26766" spans="3:8" x14ac:dyDescent="0.2">
      <c r="C26766">
        <f>VLOOKUP(A26766, E:E,1,0)</f>
        <v>0</v>
      </c>
      <c r="D26766">
        <v>26764</v>
      </c>
      <c r="E26766" t="s">
        <v>50572</v>
      </c>
      <c r="H26766" t="s">
        <v>41121</v>
      </c>
    </row>
    <row r="26767" spans="3:8" x14ac:dyDescent="0.2">
      <c r="C26767">
        <f>VLOOKUP(A26767, E:E,1,0)</f>
        <v>0</v>
      </c>
      <c r="D26767">
        <v>26765</v>
      </c>
      <c r="E26767" t="s">
        <v>41122</v>
      </c>
      <c r="H26767" t="s">
        <v>41122</v>
      </c>
    </row>
    <row r="26768" spans="3:8" x14ac:dyDescent="0.2">
      <c r="C26768">
        <f>VLOOKUP(A26768, E:E,1,0)</f>
        <v>0</v>
      </c>
      <c r="D26768">
        <v>26766</v>
      </c>
      <c r="E26768" t="s">
        <v>41123</v>
      </c>
      <c r="H26768" t="s">
        <v>41123</v>
      </c>
    </row>
    <row r="26769" spans="3:8" x14ac:dyDescent="0.2">
      <c r="C26769">
        <f>VLOOKUP(A26769, E:E,1,0)</f>
        <v>0</v>
      </c>
      <c r="D26769">
        <v>26767</v>
      </c>
      <c r="E26769" t="s">
        <v>41124</v>
      </c>
      <c r="H26769" t="s">
        <v>41124</v>
      </c>
    </row>
    <row r="26770" spans="3:8" x14ac:dyDescent="0.2">
      <c r="C26770">
        <f>VLOOKUP(A26770, E:E,1,0)</f>
        <v>0</v>
      </c>
      <c r="D26770">
        <v>26768</v>
      </c>
      <c r="E26770" t="s">
        <v>18020</v>
      </c>
      <c r="H26770" t="s">
        <v>18020</v>
      </c>
    </row>
    <row r="26771" spans="3:8" x14ac:dyDescent="0.2">
      <c r="C26771">
        <f>VLOOKUP(A26771, E:E,1,0)</f>
        <v>0</v>
      </c>
      <c r="D26771">
        <v>26769</v>
      </c>
      <c r="E26771" t="s">
        <v>18018</v>
      </c>
      <c r="H26771" t="s">
        <v>18018</v>
      </c>
    </row>
    <row r="26772" spans="3:8" x14ac:dyDescent="0.2">
      <c r="C26772">
        <f>VLOOKUP(A26772, E:E,1,0)</f>
        <v>0</v>
      </c>
      <c r="D26772">
        <v>26770</v>
      </c>
      <c r="E26772" t="s">
        <v>46142</v>
      </c>
      <c r="H26772" t="s">
        <v>41125</v>
      </c>
    </row>
    <row r="26773" spans="3:8" x14ac:dyDescent="0.2">
      <c r="C26773">
        <f>VLOOKUP(A26773, E:E,1,0)</f>
        <v>0</v>
      </c>
      <c r="D26773">
        <v>26771</v>
      </c>
      <c r="E26773" t="s">
        <v>41126</v>
      </c>
      <c r="H26773" t="s">
        <v>41126</v>
      </c>
    </row>
    <row r="26774" spans="3:8" x14ac:dyDescent="0.2">
      <c r="C26774">
        <f>VLOOKUP(A26774, E:E,1,0)</f>
        <v>0</v>
      </c>
      <c r="D26774">
        <v>26772</v>
      </c>
      <c r="E26774" t="s">
        <v>50573</v>
      </c>
      <c r="H26774" t="s">
        <v>41127</v>
      </c>
    </row>
    <row r="26775" spans="3:8" x14ac:dyDescent="0.2">
      <c r="C26775">
        <f>VLOOKUP(A26775, E:E,1,0)</f>
        <v>0</v>
      </c>
      <c r="D26775">
        <v>26773</v>
      </c>
      <c r="E26775" t="s">
        <v>41128</v>
      </c>
      <c r="H26775" t="s">
        <v>41128</v>
      </c>
    </row>
    <row r="26776" spans="3:8" x14ac:dyDescent="0.2">
      <c r="C26776">
        <f>VLOOKUP(A26776, E:E,1,0)</f>
        <v>0</v>
      </c>
      <c r="D26776">
        <v>26774</v>
      </c>
      <c r="E26776" t="s">
        <v>18023</v>
      </c>
      <c r="H26776" t="s">
        <v>41129</v>
      </c>
    </row>
    <row r="26777" spans="3:8" x14ac:dyDescent="0.2">
      <c r="C26777">
        <f>VLOOKUP(A26777, E:E,1,0)</f>
        <v>0</v>
      </c>
      <c r="D26777">
        <v>26775</v>
      </c>
      <c r="E26777" t="s">
        <v>17968</v>
      </c>
      <c r="H26777" t="s">
        <v>17968</v>
      </c>
    </row>
    <row r="26778" spans="3:8" x14ac:dyDescent="0.2">
      <c r="C26778">
        <f>VLOOKUP(A26778, E:E,1,0)</f>
        <v>0</v>
      </c>
      <c r="D26778">
        <v>26776</v>
      </c>
      <c r="E26778" t="s">
        <v>10826</v>
      </c>
      <c r="H26778" t="s">
        <v>41130</v>
      </c>
    </row>
    <row r="26779" spans="3:8" x14ac:dyDescent="0.2">
      <c r="C26779">
        <f>VLOOKUP(A26779, E:E,1,0)</f>
        <v>0</v>
      </c>
      <c r="D26779">
        <v>26777</v>
      </c>
      <c r="E26779" s="5">
        <v>1.7361111111111112E-2</v>
      </c>
      <c r="H26779" s="5">
        <v>1.7361111111111112E-2</v>
      </c>
    </row>
    <row r="26780" spans="3:8" x14ac:dyDescent="0.2">
      <c r="C26780">
        <f>VLOOKUP(A26780, E:E,1,0)</f>
        <v>0</v>
      </c>
      <c r="D26780">
        <v>26778</v>
      </c>
      <c r="E26780" t="s">
        <v>18028</v>
      </c>
      <c r="H26780" t="s">
        <v>41131</v>
      </c>
    </row>
    <row r="26781" spans="3:8" x14ac:dyDescent="0.2">
      <c r="C26781">
        <f>VLOOKUP(A26781, E:E,1,0)</f>
        <v>0</v>
      </c>
      <c r="D26781">
        <v>26779</v>
      </c>
      <c r="E26781" t="s">
        <v>18025</v>
      </c>
      <c r="H26781" t="s">
        <v>41132</v>
      </c>
    </row>
    <row r="26782" spans="3:8" x14ac:dyDescent="0.2">
      <c r="C26782">
        <f>VLOOKUP(A26782, E:E,1,0)</f>
        <v>0</v>
      </c>
      <c r="D26782">
        <v>26780</v>
      </c>
      <c r="E26782" t="s">
        <v>18029</v>
      </c>
      <c r="H26782" t="s">
        <v>41133</v>
      </c>
    </row>
    <row r="26783" spans="3:8" x14ac:dyDescent="0.2">
      <c r="C26783">
        <f>VLOOKUP(A26783, E:E,1,0)</f>
        <v>0</v>
      </c>
      <c r="D26783">
        <v>26781</v>
      </c>
      <c r="E26783" t="s">
        <v>41134</v>
      </c>
      <c r="H26783" t="s">
        <v>41134</v>
      </c>
    </row>
    <row r="26784" spans="3:8" x14ac:dyDescent="0.2">
      <c r="C26784">
        <f>VLOOKUP(A26784, E:E,1,0)</f>
        <v>0</v>
      </c>
      <c r="D26784">
        <v>26782</v>
      </c>
      <c r="E26784" t="s">
        <v>41135</v>
      </c>
      <c r="H26784" t="s">
        <v>41135</v>
      </c>
    </row>
    <row r="26785" spans="3:8" x14ac:dyDescent="0.2">
      <c r="C26785">
        <f>VLOOKUP(A26785, E:E,1,0)</f>
        <v>0</v>
      </c>
      <c r="D26785">
        <v>26783</v>
      </c>
      <c r="E26785" t="s">
        <v>50574</v>
      </c>
      <c r="H26785" t="s">
        <v>41136</v>
      </c>
    </row>
    <row r="26786" spans="3:8" x14ac:dyDescent="0.2">
      <c r="C26786">
        <f>VLOOKUP(A26786, E:E,1,0)</f>
        <v>0</v>
      </c>
      <c r="D26786">
        <v>26784</v>
      </c>
      <c r="E26786" t="s">
        <v>41137</v>
      </c>
      <c r="H26786" t="s">
        <v>41137</v>
      </c>
    </row>
    <row r="26787" spans="3:8" ht="34" x14ac:dyDescent="0.2">
      <c r="C26787">
        <f>VLOOKUP(A26787, E:E,1,0)</f>
        <v>0</v>
      </c>
      <c r="D26787">
        <v>26785</v>
      </c>
      <c r="E26787" s="4" t="s">
        <v>50575</v>
      </c>
      <c r="H26787" s="4" t="s">
        <v>41138</v>
      </c>
    </row>
    <row r="26788" spans="3:8" ht="34" x14ac:dyDescent="0.2">
      <c r="C26788">
        <f>VLOOKUP(A26788, E:E,1,0)</f>
        <v>0</v>
      </c>
      <c r="D26788">
        <v>26786</v>
      </c>
      <c r="E26788" s="4" t="s">
        <v>41139</v>
      </c>
      <c r="H26788" s="4" t="s">
        <v>41139</v>
      </c>
    </row>
    <row r="26789" spans="3:8" x14ac:dyDescent="0.2">
      <c r="C26789">
        <f>VLOOKUP(A26789, E:E,1,0)</f>
        <v>0</v>
      </c>
      <c r="D26789">
        <v>26787</v>
      </c>
      <c r="E26789" t="s">
        <v>41140</v>
      </c>
      <c r="H26789" t="s">
        <v>41140</v>
      </c>
    </row>
    <row r="26790" spans="3:8" x14ac:dyDescent="0.2">
      <c r="C26790">
        <f>VLOOKUP(A26790, E:E,1,0)</f>
        <v>0</v>
      </c>
      <c r="D26790">
        <v>26788</v>
      </c>
      <c r="E26790" t="s">
        <v>41141</v>
      </c>
      <c r="H26790" t="s">
        <v>41141</v>
      </c>
    </row>
    <row r="26791" spans="3:8" x14ac:dyDescent="0.2">
      <c r="C26791">
        <f>VLOOKUP(A26791, E:E,1,0)</f>
        <v>0</v>
      </c>
      <c r="D26791">
        <v>26789</v>
      </c>
      <c r="E26791" t="s">
        <v>41142</v>
      </c>
      <c r="H26791" t="s">
        <v>41142</v>
      </c>
    </row>
    <row r="26792" spans="3:8" x14ac:dyDescent="0.2">
      <c r="C26792">
        <f>VLOOKUP(A26792, E:E,1,0)</f>
        <v>0</v>
      </c>
      <c r="D26792">
        <v>26790</v>
      </c>
      <c r="E26792" t="s">
        <v>41143</v>
      </c>
      <c r="H26792" t="s">
        <v>41143</v>
      </c>
    </row>
    <row r="26793" spans="3:8" x14ac:dyDescent="0.2">
      <c r="C26793">
        <f>VLOOKUP(A26793, E:E,1,0)</f>
        <v>0</v>
      </c>
      <c r="D26793">
        <v>26791</v>
      </c>
      <c r="E26793" s="10">
        <v>4.3252314814814813E-2</v>
      </c>
      <c r="H26793" s="10">
        <v>4.3252314814814813E-2</v>
      </c>
    </row>
    <row r="26794" spans="3:8" x14ac:dyDescent="0.2">
      <c r="C26794">
        <f>VLOOKUP(A26794, E:E,1,0)</f>
        <v>0</v>
      </c>
      <c r="D26794">
        <v>26792</v>
      </c>
      <c r="E26794" t="s">
        <v>50576</v>
      </c>
      <c r="H26794" t="s">
        <v>41144</v>
      </c>
    </row>
    <row r="26795" spans="3:8" x14ac:dyDescent="0.2">
      <c r="C26795">
        <f>VLOOKUP(A26795, E:E,1,0)</f>
        <v>0</v>
      </c>
      <c r="D26795">
        <v>26793</v>
      </c>
      <c r="E26795" t="s">
        <v>41145</v>
      </c>
      <c r="H26795" t="s">
        <v>41145</v>
      </c>
    </row>
    <row r="26796" spans="3:8" x14ac:dyDescent="0.2">
      <c r="C26796">
        <f>VLOOKUP(A26796, E:E,1,0)</f>
        <v>0</v>
      </c>
      <c r="D26796">
        <v>26794</v>
      </c>
      <c r="E26796" t="s">
        <v>18034</v>
      </c>
      <c r="H26796" t="s">
        <v>18034</v>
      </c>
    </row>
    <row r="26797" spans="3:8" x14ac:dyDescent="0.2">
      <c r="C26797">
        <f>VLOOKUP(A26797, E:E,1,0)</f>
        <v>0</v>
      </c>
      <c r="D26797">
        <v>26795</v>
      </c>
      <c r="E26797" t="s">
        <v>7959</v>
      </c>
      <c r="H26797" t="s">
        <v>7959</v>
      </c>
    </row>
    <row r="26798" spans="3:8" x14ac:dyDescent="0.2">
      <c r="C26798">
        <f>VLOOKUP(A26798, E:E,1,0)</f>
        <v>0</v>
      </c>
      <c r="D26798">
        <v>26796</v>
      </c>
      <c r="E26798" t="s">
        <v>50577</v>
      </c>
      <c r="H26798" t="s">
        <v>41146</v>
      </c>
    </row>
    <row r="26799" spans="3:8" x14ac:dyDescent="0.2">
      <c r="C26799">
        <f>VLOOKUP(A26799, E:E,1,0)</f>
        <v>0</v>
      </c>
      <c r="D26799">
        <v>26797</v>
      </c>
      <c r="E26799" t="s">
        <v>50578</v>
      </c>
      <c r="H26799" t="s">
        <v>41147</v>
      </c>
    </row>
    <row r="26800" spans="3:8" x14ac:dyDescent="0.2">
      <c r="C26800">
        <f>VLOOKUP(A26800, E:E,1,0)</f>
        <v>0</v>
      </c>
      <c r="D26800">
        <v>26798</v>
      </c>
      <c r="E26800" t="s">
        <v>41148</v>
      </c>
      <c r="H26800" t="s">
        <v>41148</v>
      </c>
    </row>
    <row r="26801" spans="3:8" x14ac:dyDescent="0.2">
      <c r="C26801">
        <f>VLOOKUP(A26801, E:E,1,0)</f>
        <v>0</v>
      </c>
      <c r="D26801">
        <v>26799</v>
      </c>
      <c r="E26801" t="s">
        <v>41149</v>
      </c>
      <c r="H26801" t="s">
        <v>41149</v>
      </c>
    </row>
    <row r="26802" spans="3:8" x14ac:dyDescent="0.2">
      <c r="C26802">
        <f>VLOOKUP(A26802, E:E,1,0)</f>
        <v>0</v>
      </c>
      <c r="D26802">
        <v>26800</v>
      </c>
      <c r="E26802" t="s">
        <v>41150</v>
      </c>
      <c r="H26802" t="s">
        <v>41150</v>
      </c>
    </row>
    <row r="26803" spans="3:8" x14ac:dyDescent="0.2">
      <c r="C26803">
        <f>VLOOKUP(A26803, E:E,1,0)</f>
        <v>0</v>
      </c>
      <c r="D26803">
        <v>26801</v>
      </c>
      <c r="E26803" t="s">
        <v>41151</v>
      </c>
      <c r="H26803" t="s">
        <v>41151</v>
      </c>
    </row>
    <row r="26804" spans="3:8" x14ac:dyDescent="0.2">
      <c r="C26804">
        <f>VLOOKUP(A26804, E:E,1,0)</f>
        <v>0</v>
      </c>
      <c r="D26804">
        <v>26802</v>
      </c>
      <c r="E26804" t="s">
        <v>467</v>
      </c>
      <c r="H26804" t="s">
        <v>41152</v>
      </c>
    </row>
    <row r="26805" spans="3:8" x14ac:dyDescent="0.2">
      <c r="C26805">
        <f>VLOOKUP(A26805, E:E,1,0)</f>
        <v>0</v>
      </c>
      <c r="D26805">
        <v>26803</v>
      </c>
      <c r="E26805" t="s">
        <v>41153</v>
      </c>
      <c r="H26805" t="s">
        <v>41153</v>
      </c>
    </row>
    <row r="26806" spans="3:8" x14ac:dyDescent="0.2">
      <c r="C26806">
        <f>VLOOKUP(A26806, E:E,1,0)</f>
        <v>0</v>
      </c>
      <c r="D26806">
        <v>26804</v>
      </c>
      <c r="E26806" t="s">
        <v>50579</v>
      </c>
      <c r="H26806" t="s">
        <v>41154</v>
      </c>
    </row>
    <row r="26807" spans="3:8" x14ac:dyDescent="0.2">
      <c r="C26807">
        <f>VLOOKUP(A26807, E:E,1,0)</f>
        <v>0</v>
      </c>
      <c r="D26807">
        <v>26805</v>
      </c>
      <c r="E26807" t="s">
        <v>46143</v>
      </c>
      <c r="H26807" t="s">
        <v>41155</v>
      </c>
    </row>
    <row r="26808" spans="3:8" ht="51" x14ac:dyDescent="0.2">
      <c r="C26808">
        <f>VLOOKUP(A26808, E:E,1,0)</f>
        <v>0</v>
      </c>
      <c r="D26808">
        <v>26806</v>
      </c>
      <c r="E26808" s="4" t="s">
        <v>50580</v>
      </c>
      <c r="H26808" s="4" t="s">
        <v>41156</v>
      </c>
    </row>
    <row r="26809" spans="3:8" x14ac:dyDescent="0.2">
      <c r="C26809">
        <f>VLOOKUP(A26809, E:E,1,0)</f>
        <v>0</v>
      </c>
      <c r="D26809">
        <v>26807</v>
      </c>
      <c r="E26809" t="s">
        <v>50581</v>
      </c>
      <c r="H26809" t="s">
        <v>41157</v>
      </c>
    </row>
    <row r="26810" spans="3:8" x14ac:dyDescent="0.2">
      <c r="C26810">
        <f>VLOOKUP(A26810, E:E,1,0)</f>
        <v>0</v>
      </c>
      <c r="D26810">
        <v>26808</v>
      </c>
      <c r="E26810" t="s">
        <v>41158</v>
      </c>
      <c r="H26810" t="s">
        <v>41158</v>
      </c>
    </row>
    <row r="26811" spans="3:8" x14ac:dyDescent="0.2">
      <c r="C26811">
        <f>VLOOKUP(A26811, E:E,1,0)</f>
        <v>0</v>
      </c>
      <c r="D26811">
        <v>26809</v>
      </c>
      <c r="E26811" t="s">
        <v>50582</v>
      </c>
      <c r="H26811" t="s">
        <v>41159</v>
      </c>
    </row>
    <row r="26812" spans="3:8" x14ac:dyDescent="0.2">
      <c r="C26812">
        <f>VLOOKUP(A26812, E:E,1,0)</f>
        <v>0</v>
      </c>
      <c r="D26812">
        <v>26810</v>
      </c>
      <c r="E26812" t="s">
        <v>41160</v>
      </c>
      <c r="H26812" t="s">
        <v>41160</v>
      </c>
    </row>
    <row r="26813" spans="3:8" x14ac:dyDescent="0.2">
      <c r="C26813">
        <f>VLOOKUP(A26813, E:E,1,0)</f>
        <v>0</v>
      </c>
      <c r="D26813">
        <v>26811</v>
      </c>
      <c r="E26813" t="s">
        <v>41161</v>
      </c>
      <c r="H26813" t="s">
        <v>41161</v>
      </c>
    </row>
    <row r="26814" spans="3:8" x14ac:dyDescent="0.2">
      <c r="C26814">
        <f>VLOOKUP(A26814, E:E,1,0)</f>
        <v>0</v>
      </c>
      <c r="D26814">
        <v>26812</v>
      </c>
      <c r="E26814" t="s">
        <v>41162</v>
      </c>
      <c r="H26814" t="s">
        <v>41162</v>
      </c>
    </row>
    <row r="26815" spans="3:8" x14ac:dyDescent="0.2">
      <c r="C26815">
        <f>VLOOKUP(A26815, E:E,1,0)</f>
        <v>0</v>
      </c>
      <c r="D26815">
        <v>26813</v>
      </c>
      <c r="E26815" t="s">
        <v>41163</v>
      </c>
      <c r="H26815" t="s">
        <v>41163</v>
      </c>
    </row>
    <row r="26816" spans="3:8" x14ac:dyDescent="0.2">
      <c r="C26816">
        <f>VLOOKUP(A26816, E:E,1,0)</f>
        <v>0</v>
      </c>
      <c r="D26816">
        <v>26814</v>
      </c>
      <c r="E26816" t="s">
        <v>50583</v>
      </c>
      <c r="H26816" t="s">
        <v>41164</v>
      </c>
    </row>
    <row r="26817" spans="3:8" x14ac:dyDescent="0.2">
      <c r="C26817">
        <f>VLOOKUP(A26817, E:E,1,0)</f>
        <v>0</v>
      </c>
      <c r="D26817">
        <v>26815</v>
      </c>
      <c r="E26817" t="s">
        <v>18048</v>
      </c>
      <c r="H26817" t="s">
        <v>18048</v>
      </c>
    </row>
    <row r="26818" spans="3:8" x14ac:dyDescent="0.2">
      <c r="C26818">
        <f>VLOOKUP(A26818, E:E,1,0)</f>
        <v>0</v>
      </c>
      <c r="D26818">
        <v>26816</v>
      </c>
      <c r="E26818" t="s">
        <v>41165</v>
      </c>
      <c r="H26818" t="s">
        <v>41165</v>
      </c>
    </row>
    <row r="26819" spans="3:8" x14ac:dyDescent="0.2">
      <c r="C26819">
        <f>VLOOKUP(A26819, E:E,1,0)</f>
        <v>0</v>
      </c>
      <c r="D26819">
        <v>26817</v>
      </c>
      <c r="E26819" t="s">
        <v>18052</v>
      </c>
      <c r="H26819" t="s">
        <v>18052</v>
      </c>
    </row>
    <row r="26820" spans="3:8" x14ac:dyDescent="0.2">
      <c r="C26820">
        <f>VLOOKUP(A26820, E:E,1,0)</f>
        <v>0</v>
      </c>
      <c r="D26820">
        <v>26818</v>
      </c>
      <c r="E26820" t="s">
        <v>18055</v>
      </c>
      <c r="H26820" t="s">
        <v>18055</v>
      </c>
    </row>
    <row r="26821" spans="3:8" x14ac:dyDescent="0.2">
      <c r="C26821">
        <f>VLOOKUP(A26821, E:E,1,0)</f>
        <v>0</v>
      </c>
      <c r="D26821">
        <v>26819</v>
      </c>
      <c r="E26821" t="s">
        <v>41166</v>
      </c>
      <c r="H26821" t="s">
        <v>41166</v>
      </c>
    </row>
    <row r="26822" spans="3:8" x14ac:dyDescent="0.2">
      <c r="C26822">
        <f>VLOOKUP(A26822, E:E,1,0)</f>
        <v>0</v>
      </c>
      <c r="D26822">
        <v>26820</v>
      </c>
      <c r="E26822" t="s">
        <v>32074</v>
      </c>
      <c r="H26822" t="s">
        <v>41167</v>
      </c>
    </row>
    <row r="26823" spans="3:8" x14ac:dyDescent="0.2">
      <c r="C26823">
        <f>VLOOKUP(A26823, E:E,1,0)</f>
        <v>0</v>
      </c>
      <c r="D26823">
        <v>26821</v>
      </c>
      <c r="E26823" t="s">
        <v>50584</v>
      </c>
      <c r="H26823" t="s">
        <v>41168</v>
      </c>
    </row>
    <row r="26824" spans="3:8" x14ac:dyDescent="0.2">
      <c r="C26824">
        <f>VLOOKUP(A26824, E:E,1,0)</f>
        <v>0</v>
      </c>
      <c r="D26824">
        <v>26822</v>
      </c>
      <c r="E26824">
        <v>8400</v>
      </c>
      <c r="H26824">
        <v>8400</v>
      </c>
    </row>
    <row r="26825" spans="3:8" x14ac:dyDescent="0.2">
      <c r="C26825">
        <f>VLOOKUP(A26825, E:E,1,0)</f>
        <v>0</v>
      </c>
      <c r="D26825">
        <v>26823</v>
      </c>
      <c r="E26825" t="s">
        <v>41169</v>
      </c>
      <c r="H26825" t="s">
        <v>41169</v>
      </c>
    </row>
    <row r="26826" spans="3:8" x14ac:dyDescent="0.2">
      <c r="C26826">
        <f>VLOOKUP(A26826, E:E,1,0)</f>
        <v>0</v>
      </c>
      <c r="D26826">
        <v>26824</v>
      </c>
      <c r="E26826" t="s">
        <v>18054</v>
      </c>
      <c r="H26826" t="s">
        <v>18054</v>
      </c>
    </row>
    <row r="26827" spans="3:8" x14ac:dyDescent="0.2">
      <c r="C26827">
        <f>VLOOKUP(A26827, E:E,1,0)</f>
        <v>0</v>
      </c>
      <c r="D26827">
        <v>26825</v>
      </c>
      <c r="E26827" t="s">
        <v>41170</v>
      </c>
      <c r="H26827" t="s">
        <v>41170</v>
      </c>
    </row>
    <row r="26828" spans="3:8" x14ac:dyDescent="0.2">
      <c r="C26828">
        <f>VLOOKUP(A26828, E:E,1,0)</f>
        <v>0</v>
      </c>
      <c r="D26828">
        <v>26826</v>
      </c>
      <c r="E26828" t="s">
        <v>41171</v>
      </c>
      <c r="H26828" t="s">
        <v>41171</v>
      </c>
    </row>
    <row r="26829" spans="3:8" x14ac:dyDescent="0.2">
      <c r="C26829">
        <f>VLOOKUP(A26829, E:E,1,0)</f>
        <v>0</v>
      </c>
      <c r="D26829">
        <v>26827</v>
      </c>
      <c r="E26829" t="s">
        <v>18056</v>
      </c>
      <c r="H26829" t="s">
        <v>18056</v>
      </c>
    </row>
    <row r="26830" spans="3:8" x14ac:dyDescent="0.2">
      <c r="C26830">
        <f>VLOOKUP(A26830, E:E,1,0)</f>
        <v>0</v>
      </c>
      <c r="D26830">
        <v>26828</v>
      </c>
      <c r="E26830" t="s">
        <v>41172</v>
      </c>
      <c r="H26830" t="s">
        <v>41172</v>
      </c>
    </row>
    <row r="26831" spans="3:8" x14ac:dyDescent="0.2">
      <c r="C26831">
        <f>VLOOKUP(A26831, E:E,1,0)</f>
        <v>0</v>
      </c>
      <c r="D26831">
        <v>26829</v>
      </c>
      <c r="E26831" t="s">
        <v>41173</v>
      </c>
      <c r="H26831" t="s">
        <v>41173</v>
      </c>
    </row>
    <row r="26832" spans="3:8" x14ac:dyDescent="0.2">
      <c r="C26832">
        <f>VLOOKUP(A26832, E:E,1,0)</f>
        <v>0</v>
      </c>
      <c r="D26832">
        <v>26830</v>
      </c>
      <c r="E26832" t="s">
        <v>41174</v>
      </c>
      <c r="H26832" t="s">
        <v>41174</v>
      </c>
    </row>
    <row r="26833" spans="3:8" x14ac:dyDescent="0.2">
      <c r="C26833">
        <f>VLOOKUP(A26833, E:E,1,0)</f>
        <v>0</v>
      </c>
      <c r="D26833">
        <v>26831</v>
      </c>
      <c r="E26833" t="s">
        <v>41175</v>
      </c>
      <c r="H26833" t="s">
        <v>41175</v>
      </c>
    </row>
    <row r="26834" spans="3:8" x14ac:dyDescent="0.2">
      <c r="C26834">
        <f>VLOOKUP(A26834, E:E,1,0)</f>
        <v>0</v>
      </c>
      <c r="D26834">
        <v>26832</v>
      </c>
      <c r="E26834" t="s">
        <v>41176</v>
      </c>
      <c r="H26834" t="s">
        <v>41176</v>
      </c>
    </row>
    <row r="26835" spans="3:8" x14ac:dyDescent="0.2">
      <c r="C26835">
        <f>VLOOKUP(A26835, E:E,1,0)</f>
        <v>0</v>
      </c>
      <c r="D26835">
        <v>26833</v>
      </c>
      <c r="E26835" t="s">
        <v>50585</v>
      </c>
      <c r="H26835" t="s">
        <v>41177</v>
      </c>
    </row>
    <row r="26836" spans="3:8" x14ac:dyDescent="0.2">
      <c r="C26836">
        <f>VLOOKUP(A26836, E:E,1,0)</f>
        <v>0</v>
      </c>
      <c r="D26836">
        <v>26834</v>
      </c>
      <c r="E26836" s="10">
        <v>0.27271990740740742</v>
      </c>
      <c r="H26836" s="10">
        <v>0.27271990740740742</v>
      </c>
    </row>
    <row r="26837" spans="3:8" x14ac:dyDescent="0.2">
      <c r="C26837">
        <f>VLOOKUP(A26837, E:E,1,0)</f>
        <v>0</v>
      </c>
      <c r="D26837">
        <v>26835</v>
      </c>
      <c r="E26837" t="s">
        <v>41178</v>
      </c>
      <c r="H26837" t="s">
        <v>41178</v>
      </c>
    </row>
    <row r="26838" spans="3:8" x14ac:dyDescent="0.2">
      <c r="C26838">
        <f>VLOOKUP(A26838, E:E,1,0)</f>
        <v>0</v>
      </c>
      <c r="D26838">
        <v>26836</v>
      </c>
      <c r="E26838" t="s">
        <v>41179</v>
      </c>
      <c r="H26838" t="s">
        <v>41179</v>
      </c>
    </row>
    <row r="26839" spans="3:8" x14ac:dyDescent="0.2">
      <c r="C26839">
        <f>VLOOKUP(A26839, E:E,1,0)</f>
        <v>0</v>
      </c>
      <c r="D26839">
        <v>26837</v>
      </c>
      <c r="E26839" t="s">
        <v>41180</v>
      </c>
      <c r="H26839" t="s">
        <v>41180</v>
      </c>
    </row>
    <row r="26840" spans="3:8" x14ac:dyDescent="0.2">
      <c r="C26840">
        <f>VLOOKUP(A26840, E:E,1,0)</f>
        <v>0</v>
      </c>
      <c r="D26840">
        <v>26838</v>
      </c>
      <c r="E26840" t="s">
        <v>41181</v>
      </c>
      <c r="H26840" t="s">
        <v>41181</v>
      </c>
    </row>
    <row r="26841" spans="3:8" x14ac:dyDescent="0.2">
      <c r="C26841">
        <f>VLOOKUP(A26841, E:E,1,0)</f>
        <v>0</v>
      </c>
      <c r="D26841">
        <v>26839</v>
      </c>
      <c r="E26841" t="s">
        <v>41182</v>
      </c>
      <c r="H26841" t="s">
        <v>41182</v>
      </c>
    </row>
    <row r="26842" spans="3:8" x14ac:dyDescent="0.2">
      <c r="C26842">
        <f>VLOOKUP(A26842, E:E,1,0)</f>
        <v>0</v>
      </c>
      <c r="D26842">
        <v>26840</v>
      </c>
      <c r="E26842" t="s">
        <v>50586</v>
      </c>
      <c r="H26842" t="s">
        <v>41183</v>
      </c>
    </row>
    <row r="26843" spans="3:8" x14ac:dyDescent="0.2">
      <c r="C26843">
        <f>VLOOKUP(A26843, E:E,1,0)</f>
        <v>0</v>
      </c>
      <c r="D26843">
        <v>26841</v>
      </c>
      <c r="E26843" t="s">
        <v>50587</v>
      </c>
      <c r="H26843" t="s">
        <v>41184</v>
      </c>
    </row>
    <row r="26844" spans="3:8" x14ac:dyDescent="0.2">
      <c r="C26844">
        <f>VLOOKUP(A26844, E:E,1,0)</f>
        <v>0</v>
      </c>
      <c r="D26844">
        <v>26842</v>
      </c>
      <c r="E26844" t="s">
        <v>41185</v>
      </c>
      <c r="H26844" t="s">
        <v>41185</v>
      </c>
    </row>
    <row r="26845" spans="3:8" x14ac:dyDescent="0.2">
      <c r="C26845">
        <f>VLOOKUP(A26845, E:E,1,0)</f>
        <v>0</v>
      </c>
      <c r="D26845">
        <v>26843</v>
      </c>
      <c r="E26845" t="s">
        <v>4927</v>
      </c>
      <c r="H26845" t="s">
        <v>41186</v>
      </c>
    </row>
    <row r="26846" spans="3:8" x14ac:dyDescent="0.2">
      <c r="C26846">
        <f>VLOOKUP(A26846, E:E,1,0)</f>
        <v>0</v>
      </c>
      <c r="D26846">
        <v>26844</v>
      </c>
      <c r="E26846" t="s">
        <v>18066</v>
      </c>
      <c r="H26846" t="s">
        <v>18066</v>
      </c>
    </row>
    <row r="26847" spans="3:8" x14ac:dyDescent="0.2">
      <c r="C26847">
        <f>VLOOKUP(A26847, E:E,1,0)</f>
        <v>0</v>
      </c>
      <c r="D26847">
        <v>26845</v>
      </c>
      <c r="E26847" t="s">
        <v>1805</v>
      </c>
      <c r="H26847" t="s">
        <v>41187</v>
      </c>
    </row>
    <row r="26848" spans="3:8" x14ac:dyDescent="0.2">
      <c r="C26848">
        <f>VLOOKUP(A26848, E:E,1,0)</f>
        <v>0</v>
      </c>
      <c r="D26848">
        <v>26846</v>
      </c>
      <c r="E26848" t="s">
        <v>50588</v>
      </c>
      <c r="H26848" t="s">
        <v>41188</v>
      </c>
    </row>
    <row r="26849" spans="3:8" x14ac:dyDescent="0.2">
      <c r="C26849">
        <f>VLOOKUP(A26849, E:E,1,0)</f>
        <v>0</v>
      </c>
      <c r="D26849">
        <v>26847</v>
      </c>
      <c r="E26849" t="s">
        <v>8619</v>
      </c>
      <c r="H26849" t="s">
        <v>41189</v>
      </c>
    </row>
    <row r="26850" spans="3:8" x14ac:dyDescent="0.2">
      <c r="C26850">
        <f>VLOOKUP(A26850, E:E,1,0)</f>
        <v>0</v>
      </c>
      <c r="D26850">
        <v>26848</v>
      </c>
      <c r="E26850" t="s">
        <v>1504</v>
      </c>
      <c r="H26850" t="s">
        <v>41190</v>
      </c>
    </row>
    <row r="26851" spans="3:8" x14ac:dyDescent="0.2">
      <c r="C26851">
        <f>VLOOKUP(A26851, E:E,1,0)</f>
        <v>0</v>
      </c>
      <c r="D26851">
        <v>26849</v>
      </c>
      <c r="E26851" t="s">
        <v>15170</v>
      </c>
      <c r="H26851" t="s">
        <v>15170</v>
      </c>
    </row>
    <row r="26852" spans="3:8" x14ac:dyDescent="0.2">
      <c r="C26852">
        <f>VLOOKUP(A26852, E:E,1,0)</f>
        <v>0</v>
      </c>
      <c r="D26852">
        <v>26850</v>
      </c>
      <c r="E26852" t="s">
        <v>46144</v>
      </c>
      <c r="H26852" t="s">
        <v>41191</v>
      </c>
    </row>
    <row r="26853" spans="3:8" x14ac:dyDescent="0.2">
      <c r="C26853">
        <f>VLOOKUP(A26853, E:E,1,0)</f>
        <v>0</v>
      </c>
      <c r="D26853">
        <v>26851</v>
      </c>
      <c r="E26853" t="s">
        <v>1780</v>
      </c>
      <c r="H26853" t="s">
        <v>41192</v>
      </c>
    </row>
    <row r="26854" spans="3:8" x14ac:dyDescent="0.2">
      <c r="C26854">
        <f>VLOOKUP(A26854, E:E,1,0)</f>
        <v>0</v>
      </c>
      <c r="D26854">
        <v>26852</v>
      </c>
      <c r="E26854" t="s">
        <v>50589</v>
      </c>
      <c r="H26854" t="s">
        <v>41193</v>
      </c>
    </row>
    <row r="26855" spans="3:8" x14ac:dyDescent="0.2">
      <c r="C26855">
        <f>VLOOKUP(A26855, E:E,1,0)</f>
        <v>0</v>
      </c>
      <c r="D26855">
        <v>26853</v>
      </c>
      <c r="E26855" t="s">
        <v>18071</v>
      </c>
      <c r="H26855" t="s">
        <v>41194</v>
      </c>
    </row>
    <row r="26856" spans="3:8" x14ac:dyDescent="0.2">
      <c r="C26856">
        <f>VLOOKUP(A26856, E:E,1,0)</f>
        <v>0</v>
      </c>
      <c r="D26856">
        <v>26854</v>
      </c>
      <c r="E26856" t="s">
        <v>41195</v>
      </c>
      <c r="H26856" t="s">
        <v>41195</v>
      </c>
    </row>
    <row r="26857" spans="3:8" x14ac:dyDescent="0.2">
      <c r="C26857">
        <f>VLOOKUP(A26857, E:E,1,0)</f>
        <v>0</v>
      </c>
      <c r="D26857">
        <v>26855</v>
      </c>
      <c r="E26857" t="s">
        <v>18072</v>
      </c>
      <c r="H26857" t="s">
        <v>18072</v>
      </c>
    </row>
    <row r="26858" spans="3:8" x14ac:dyDescent="0.2">
      <c r="C26858">
        <f>VLOOKUP(A26858, E:E,1,0)</f>
        <v>0</v>
      </c>
      <c r="D26858">
        <v>26856</v>
      </c>
      <c r="E26858" t="s">
        <v>18070</v>
      </c>
      <c r="H26858" t="s">
        <v>18070</v>
      </c>
    </row>
    <row r="26859" spans="3:8" x14ac:dyDescent="0.2">
      <c r="C26859">
        <f>VLOOKUP(A26859, E:E,1,0)</f>
        <v>0</v>
      </c>
      <c r="D26859">
        <v>26857</v>
      </c>
      <c r="E26859" t="s">
        <v>18073</v>
      </c>
      <c r="H26859" t="s">
        <v>18073</v>
      </c>
    </row>
    <row r="26860" spans="3:8" x14ac:dyDescent="0.2">
      <c r="C26860">
        <f>VLOOKUP(A26860, E:E,1,0)</f>
        <v>0</v>
      </c>
      <c r="D26860">
        <v>26858</v>
      </c>
      <c r="E26860" t="s">
        <v>50590</v>
      </c>
      <c r="H26860" t="s">
        <v>41196</v>
      </c>
    </row>
    <row r="26861" spans="3:8" x14ac:dyDescent="0.2">
      <c r="C26861">
        <f>VLOOKUP(A26861, E:E,1,0)</f>
        <v>0</v>
      </c>
      <c r="D26861">
        <v>26859</v>
      </c>
      <c r="E26861" t="s">
        <v>41197</v>
      </c>
      <c r="H26861" t="s">
        <v>41197</v>
      </c>
    </row>
    <row r="26862" spans="3:8" x14ac:dyDescent="0.2">
      <c r="C26862">
        <f>VLOOKUP(A26862, E:E,1,0)</f>
        <v>0</v>
      </c>
      <c r="D26862">
        <v>26860</v>
      </c>
      <c r="E26862" t="s">
        <v>46145</v>
      </c>
      <c r="H26862" t="s">
        <v>41198</v>
      </c>
    </row>
    <row r="26863" spans="3:8" x14ac:dyDescent="0.2">
      <c r="C26863">
        <f>VLOOKUP(A26863, E:E,1,0)</f>
        <v>0</v>
      </c>
      <c r="D26863">
        <v>26861</v>
      </c>
      <c r="E26863" t="s">
        <v>50591</v>
      </c>
      <c r="H26863" t="s">
        <v>41199</v>
      </c>
    </row>
    <row r="26864" spans="3:8" x14ac:dyDescent="0.2">
      <c r="C26864">
        <f>VLOOKUP(A26864, E:E,1,0)</f>
        <v>0</v>
      </c>
      <c r="D26864">
        <v>26862</v>
      </c>
      <c r="E26864" t="s">
        <v>18075</v>
      </c>
      <c r="H26864" t="s">
        <v>18075</v>
      </c>
    </row>
    <row r="26865" spans="3:8" x14ac:dyDescent="0.2">
      <c r="C26865">
        <f>VLOOKUP(A26865, E:E,1,0)</f>
        <v>0</v>
      </c>
      <c r="D26865">
        <v>26863</v>
      </c>
      <c r="E26865" t="s">
        <v>41200</v>
      </c>
      <c r="H26865" t="s">
        <v>41200</v>
      </c>
    </row>
    <row r="26866" spans="3:8" x14ac:dyDescent="0.2">
      <c r="C26866">
        <f>VLOOKUP(A26866, E:E,1,0)</f>
        <v>0</v>
      </c>
      <c r="D26866">
        <v>26864</v>
      </c>
      <c r="E26866" t="s">
        <v>41201</v>
      </c>
      <c r="H26866" t="s">
        <v>41201</v>
      </c>
    </row>
    <row r="26867" spans="3:8" x14ac:dyDescent="0.2">
      <c r="C26867">
        <f>VLOOKUP(A26867, E:E,1,0)</f>
        <v>0</v>
      </c>
      <c r="D26867">
        <v>26865</v>
      </c>
      <c r="E26867" t="s">
        <v>18076</v>
      </c>
      <c r="H26867" t="s">
        <v>18076</v>
      </c>
    </row>
    <row r="26868" spans="3:8" x14ac:dyDescent="0.2">
      <c r="C26868">
        <f>VLOOKUP(A26868, E:E,1,0)</f>
        <v>0</v>
      </c>
      <c r="D26868">
        <v>26866</v>
      </c>
      <c r="E26868" t="s">
        <v>41202</v>
      </c>
      <c r="H26868" t="s">
        <v>41202</v>
      </c>
    </row>
    <row r="26869" spans="3:8" x14ac:dyDescent="0.2">
      <c r="C26869">
        <f>VLOOKUP(A26869, E:E,1,0)</f>
        <v>0</v>
      </c>
      <c r="D26869">
        <v>26867</v>
      </c>
      <c r="E26869" t="s">
        <v>50592</v>
      </c>
      <c r="H26869" t="s">
        <v>41203</v>
      </c>
    </row>
    <row r="26870" spans="3:8" x14ac:dyDescent="0.2">
      <c r="C26870">
        <f>VLOOKUP(A26870, E:E,1,0)</f>
        <v>0</v>
      </c>
      <c r="D26870">
        <v>26868</v>
      </c>
      <c r="E26870" t="s">
        <v>18082</v>
      </c>
      <c r="H26870" t="s">
        <v>18082</v>
      </c>
    </row>
    <row r="26871" spans="3:8" x14ac:dyDescent="0.2">
      <c r="C26871">
        <f>VLOOKUP(A26871, E:E,1,0)</f>
        <v>0</v>
      </c>
      <c r="D26871">
        <v>26869</v>
      </c>
      <c r="E26871" t="s">
        <v>18081</v>
      </c>
      <c r="H26871" t="s">
        <v>18081</v>
      </c>
    </row>
    <row r="26872" spans="3:8" x14ac:dyDescent="0.2">
      <c r="C26872">
        <f>VLOOKUP(A26872, E:E,1,0)</f>
        <v>0</v>
      </c>
      <c r="D26872">
        <v>26870</v>
      </c>
      <c r="E26872" t="s">
        <v>41204</v>
      </c>
      <c r="H26872" t="s">
        <v>41204</v>
      </c>
    </row>
    <row r="26873" spans="3:8" x14ac:dyDescent="0.2">
      <c r="C26873">
        <f>VLOOKUP(A26873, E:E,1,0)</f>
        <v>0</v>
      </c>
      <c r="D26873">
        <v>26871</v>
      </c>
      <c r="E26873" t="s">
        <v>50593</v>
      </c>
      <c r="H26873" t="s">
        <v>41205</v>
      </c>
    </row>
    <row r="26874" spans="3:8" x14ac:dyDescent="0.2">
      <c r="C26874">
        <f>VLOOKUP(A26874, E:E,1,0)</f>
        <v>0</v>
      </c>
      <c r="D26874">
        <v>26872</v>
      </c>
      <c r="E26874" t="s">
        <v>41206</v>
      </c>
      <c r="H26874" t="s">
        <v>41206</v>
      </c>
    </row>
    <row r="26875" spans="3:8" x14ac:dyDescent="0.2">
      <c r="C26875">
        <f>VLOOKUP(A26875, E:E,1,0)</f>
        <v>0</v>
      </c>
      <c r="D26875">
        <v>26873</v>
      </c>
      <c r="E26875" t="s">
        <v>41207</v>
      </c>
      <c r="H26875" t="s">
        <v>41207</v>
      </c>
    </row>
    <row r="26876" spans="3:8" x14ac:dyDescent="0.2">
      <c r="C26876">
        <f>VLOOKUP(A26876, E:E,1,0)</f>
        <v>0</v>
      </c>
      <c r="D26876">
        <v>26874</v>
      </c>
      <c r="E26876" t="s">
        <v>18087</v>
      </c>
      <c r="H26876" t="s">
        <v>18087</v>
      </c>
    </row>
    <row r="26877" spans="3:8" x14ac:dyDescent="0.2">
      <c r="C26877">
        <f>VLOOKUP(A26877, E:E,1,0)</f>
        <v>0</v>
      </c>
      <c r="D26877">
        <v>26875</v>
      </c>
      <c r="E26877" t="s">
        <v>41208</v>
      </c>
      <c r="H26877" t="s">
        <v>41208</v>
      </c>
    </row>
    <row r="26878" spans="3:8" x14ac:dyDescent="0.2">
      <c r="C26878">
        <f>VLOOKUP(A26878, E:E,1,0)</f>
        <v>0</v>
      </c>
      <c r="D26878">
        <v>26876</v>
      </c>
      <c r="E26878" t="s">
        <v>50594</v>
      </c>
      <c r="H26878" t="s">
        <v>41209</v>
      </c>
    </row>
    <row r="26879" spans="3:8" x14ac:dyDescent="0.2">
      <c r="C26879">
        <f>VLOOKUP(A26879, E:E,1,0)</f>
        <v>0</v>
      </c>
      <c r="D26879">
        <v>26877</v>
      </c>
      <c r="E26879" t="s">
        <v>18091</v>
      </c>
      <c r="H26879" t="s">
        <v>18091</v>
      </c>
    </row>
    <row r="26880" spans="3:8" x14ac:dyDescent="0.2">
      <c r="C26880">
        <f>VLOOKUP(A26880, E:E,1,0)</f>
        <v>0</v>
      </c>
      <c r="D26880">
        <v>26878</v>
      </c>
      <c r="E26880" t="s">
        <v>41210</v>
      </c>
      <c r="H26880" t="s">
        <v>41210</v>
      </c>
    </row>
    <row r="26881" spans="3:8" x14ac:dyDescent="0.2">
      <c r="C26881">
        <f>VLOOKUP(A26881, E:E,1,0)</f>
        <v>0</v>
      </c>
      <c r="D26881">
        <v>26879</v>
      </c>
      <c r="E26881" t="s">
        <v>41211</v>
      </c>
      <c r="H26881" t="s">
        <v>41211</v>
      </c>
    </row>
    <row r="26882" spans="3:8" x14ac:dyDescent="0.2">
      <c r="C26882">
        <f>VLOOKUP(A26882, E:E,1,0)</f>
        <v>0</v>
      </c>
      <c r="D26882">
        <v>26880</v>
      </c>
      <c r="E26882" t="s">
        <v>41212</v>
      </c>
      <c r="H26882" t="s">
        <v>41212</v>
      </c>
    </row>
    <row r="26883" spans="3:8" x14ac:dyDescent="0.2">
      <c r="C26883">
        <f>VLOOKUP(A26883, E:E,1,0)</f>
        <v>0</v>
      </c>
      <c r="D26883">
        <v>26881</v>
      </c>
      <c r="E26883" t="s">
        <v>41213</v>
      </c>
      <c r="H26883" t="s">
        <v>41213</v>
      </c>
    </row>
    <row r="26884" spans="3:8" x14ac:dyDescent="0.2">
      <c r="C26884">
        <f>VLOOKUP(A26884, E:E,1,0)</f>
        <v>0</v>
      </c>
      <c r="D26884">
        <v>26882</v>
      </c>
      <c r="E26884" t="s">
        <v>41214</v>
      </c>
      <c r="H26884" t="s">
        <v>41214</v>
      </c>
    </row>
    <row r="26885" spans="3:8" x14ac:dyDescent="0.2">
      <c r="C26885">
        <f>VLOOKUP(A26885, E:E,1,0)</f>
        <v>0</v>
      </c>
      <c r="D26885">
        <v>26883</v>
      </c>
      <c r="E26885" t="s">
        <v>50595</v>
      </c>
      <c r="H26885" t="s">
        <v>41215</v>
      </c>
    </row>
    <row r="26886" spans="3:8" x14ac:dyDescent="0.2">
      <c r="C26886">
        <f>VLOOKUP(A26886, E:E,1,0)</f>
        <v>0</v>
      </c>
      <c r="D26886">
        <v>26884</v>
      </c>
      <c r="E26886" t="s">
        <v>32721</v>
      </c>
      <c r="H26886" t="s">
        <v>41216</v>
      </c>
    </row>
    <row r="26887" spans="3:8" x14ac:dyDescent="0.2">
      <c r="C26887">
        <f>VLOOKUP(A26887, E:E,1,0)</f>
        <v>0</v>
      </c>
      <c r="D26887">
        <v>26885</v>
      </c>
      <c r="E26887" t="s">
        <v>41217</v>
      </c>
      <c r="H26887" t="s">
        <v>41217</v>
      </c>
    </row>
    <row r="26888" spans="3:8" x14ac:dyDescent="0.2">
      <c r="C26888">
        <f>VLOOKUP(A26888, E:E,1,0)</f>
        <v>0</v>
      </c>
      <c r="D26888">
        <v>26886</v>
      </c>
      <c r="E26888" t="s">
        <v>41218</v>
      </c>
      <c r="H26888" t="s">
        <v>41218</v>
      </c>
    </row>
    <row r="26889" spans="3:8" x14ac:dyDescent="0.2">
      <c r="C26889">
        <f>VLOOKUP(A26889, E:E,1,0)</f>
        <v>0</v>
      </c>
      <c r="D26889">
        <v>26887</v>
      </c>
      <c r="E26889" t="s">
        <v>46146</v>
      </c>
      <c r="H26889" t="s">
        <v>41219</v>
      </c>
    </row>
    <row r="26890" spans="3:8" x14ac:dyDescent="0.2">
      <c r="C26890">
        <f>VLOOKUP(A26890, E:E,1,0)</f>
        <v>0</v>
      </c>
      <c r="D26890">
        <v>26888</v>
      </c>
      <c r="E26890" t="s">
        <v>50596</v>
      </c>
      <c r="H26890" t="s">
        <v>41220</v>
      </c>
    </row>
    <row r="26891" spans="3:8" x14ac:dyDescent="0.2">
      <c r="C26891">
        <f>VLOOKUP(A26891, E:E,1,0)</f>
        <v>0</v>
      </c>
      <c r="D26891">
        <v>26889</v>
      </c>
      <c r="E26891" t="s">
        <v>41221</v>
      </c>
      <c r="H26891" t="s">
        <v>41221</v>
      </c>
    </row>
    <row r="26892" spans="3:8" x14ac:dyDescent="0.2">
      <c r="C26892">
        <f>VLOOKUP(A26892, E:E,1,0)</f>
        <v>0</v>
      </c>
      <c r="D26892">
        <v>26890</v>
      </c>
      <c r="E26892" t="s">
        <v>41222</v>
      </c>
      <c r="H26892" t="s">
        <v>41222</v>
      </c>
    </row>
    <row r="26893" spans="3:8" x14ac:dyDescent="0.2">
      <c r="C26893">
        <f>VLOOKUP(A26893, E:E,1,0)</f>
        <v>0</v>
      </c>
      <c r="D26893">
        <v>26891</v>
      </c>
      <c r="E26893" t="s">
        <v>41223</v>
      </c>
      <c r="H26893" t="s">
        <v>41223</v>
      </c>
    </row>
    <row r="26894" spans="3:8" ht="34" x14ac:dyDescent="0.2">
      <c r="C26894">
        <f>VLOOKUP(A26894, E:E,1,0)</f>
        <v>0</v>
      </c>
      <c r="D26894">
        <v>26892</v>
      </c>
      <c r="E26894" s="4" t="s">
        <v>41224</v>
      </c>
      <c r="H26894" s="4" t="s">
        <v>41224</v>
      </c>
    </row>
    <row r="26895" spans="3:8" x14ac:dyDescent="0.2">
      <c r="C26895">
        <f>VLOOKUP(A26895, E:E,1,0)</f>
        <v>0</v>
      </c>
      <c r="D26895">
        <v>26893</v>
      </c>
      <c r="E26895" t="s">
        <v>41225</v>
      </c>
      <c r="H26895" t="s">
        <v>41225</v>
      </c>
    </row>
    <row r="26896" spans="3:8" x14ac:dyDescent="0.2">
      <c r="C26896">
        <f>VLOOKUP(A26896, E:E,1,0)</f>
        <v>0</v>
      </c>
      <c r="D26896">
        <v>26894</v>
      </c>
      <c r="E26896" t="s">
        <v>50597</v>
      </c>
      <c r="H26896" t="s">
        <v>41226</v>
      </c>
    </row>
    <row r="26897" spans="3:8" x14ac:dyDescent="0.2">
      <c r="C26897">
        <f>VLOOKUP(A26897, E:E,1,0)</f>
        <v>0</v>
      </c>
      <c r="D26897">
        <v>26895</v>
      </c>
      <c r="E26897" t="s">
        <v>46147</v>
      </c>
      <c r="H26897" t="s">
        <v>41227</v>
      </c>
    </row>
    <row r="26898" spans="3:8" x14ac:dyDescent="0.2">
      <c r="C26898">
        <f>VLOOKUP(A26898, E:E,1,0)</f>
        <v>0</v>
      </c>
      <c r="D26898">
        <v>26896</v>
      </c>
      <c r="E26898" t="s">
        <v>12132</v>
      </c>
      <c r="H26898" t="s">
        <v>12132</v>
      </c>
    </row>
    <row r="26899" spans="3:8" x14ac:dyDescent="0.2">
      <c r="C26899">
        <f>VLOOKUP(A26899, E:E,1,0)</f>
        <v>0</v>
      </c>
      <c r="D26899">
        <v>26897</v>
      </c>
      <c r="E26899" t="s">
        <v>18100</v>
      </c>
      <c r="H26899" t="s">
        <v>41228</v>
      </c>
    </row>
    <row r="26900" spans="3:8" x14ac:dyDescent="0.2">
      <c r="C26900">
        <f>VLOOKUP(A26900, E:E,1,0)</f>
        <v>0</v>
      </c>
      <c r="D26900">
        <v>26898</v>
      </c>
      <c r="E26900" t="s">
        <v>32721</v>
      </c>
      <c r="H26900" t="s">
        <v>41229</v>
      </c>
    </row>
    <row r="26901" spans="3:8" x14ac:dyDescent="0.2">
      <c r="C26901">
        <f>VLOOKUP(A26901, E:E,1,0)</f>
        <v>0</v>
      </c>
      <c r="D26901">
        <v>26899</v>
      </c>
      <c r="E26901" t="s">
        <v>15170</v>
      </c>
      <c r="H26901" t="s">
        <v>41230</v>
      </c>
    </row>
    <row r="26902" spans="3:8" x14ac:dyDescent="0.2">
      <c r="C26902">
        <f>VLOOKUP(A26902, E:E,1,0)</f>
        <v>0</v>
      </c>
      <c r="D26902">
        <v>26900</v>
      </c>
      <c r="E26902" t="s">
        <v>50598</v>
      </c>
      <c r="H26902" t="s">
        <v>41231</v>
      </c>
    </row>
    <row r="26903" spans="3:8" x14ac:dyDescent="0.2">
      <c r="C26903">
        <f>VLOOKUP(A26903, E:E,1,0)</f>
        <v>0</v>
      </c>
      <c r="D26903">
        <v>26901</v>
      </c>
      <c r="E26903" t="s">
        <v>41232</v>
      </c>
      <c r="H26903" t="s">
        <v>41232</v>
      </c>
    </row>
    <row r="26904" spans="3:8" x14ac:dyDescent="0.2">
      <c r="C26904">
        <f>VLOOKUP(A26904, E:E,1,0)</f>
        <v>0</v>
      </c>
      <c r="D26904">
        <v>26902</v>
      </c>
      <c r="E26904" t="s">
        <v>41233</v>
      </c>
      <c r="H26904" t="s">
        <v>41233</v>
      </c>
    </row>
    <row r="26905" spans="3:8" x14ac:dyDescent="0.2">
      <c r="C26905">
        <f>VLOOKUP(A26905, E:E,1,0)</f>
        <v>0</v>
      </c>
      <c r="D26905">
        <v>26903</v>
      </c>
      <c r="E26905" t="s">
        <v>50599</v>
      </c>
      <c r="H26905" t="s">
        <v>41234</v>
      </c>
    </row>
    <row r="26906" spans="3:8" x14ac:dyDescent="0.2">
      <c r="C26906">
        <f>VLOOKUP(A26906, E:E,1,0)</f>
        <v>0</v>
      </c>
      <c r="D26906">
        <v>26904</v>
      </c>
      <c r="E26906" t="s">
        <v>14191</v>
      </c>
      <c r="H26906" t="s">
        <v>41235</v>
      </c>
    </row>
    <row r="26907" spans="3:8" x14ac:dyDescent="0.2">
      <c r="C26907">
        <f>VLOOKUP(A26907, E:E,1,0)</f>
        <v>0</v>
      </c>
      <c r="D26907">
        <v>26905</v>
      </c>
      <c r="E26907" t="s">
        <v>41236</v>
      </c>
      <c r="H26907" t="s">
        <v>41236</v>
      </c>
    </row>
    <row r="26908" spans="3:8" x14ac:dyDescent="0.2">
      <c r="C26908">
        <f>VLOOKUP(A26908, E:E,1,0)</f>
        <v>0</v>
      </c>
      <c r="D26908">
        <v>26906</v>
      </c>
      <c r="E26908" t="s">
        <v>4904</v>
      </c>
      <c r="H26908" t="s">
        <v>41237</v>
      </c>
    </row>
    <row r="26909" spans="3:8" x14ac:dyDescent="0.2">
      <c r="C26909">
        <f>VLOOKUP(A26909, E:E,1,0)</f>
        <v>0</v>
      </c>
      <c r="D26909">
        <v>26907</v>
      </c>
      <c r="E26909" t="s">
        <v>50600</v>
      </c>
      <c r="H26909" t="s">
        <v>41238</v>
      </c>
    </row>
    <row r="26910" spans="3:8" x14ac:dyDescent="0.2">
      <c r="C26910">
        <f>VLOOKUP(A26910, E:E,1,0)</f>
        <v>0</v>
      </c>
      <c r="D26910">
        <v>26908</v>
      </c>
      <c r="E26910" t="s">
        <v>50601</v>
      </c>
      <c r="H26910" t="s">
        <v>41239</v>
      </c>
    </row>
    <row r="26911" spans="3:8" x14ac:dyDescent="0.2">
      <c r="C26911">
        <f>VLOOKUP(A26911, E:E,1,0)</f>
        <v>0</v>
      </c>
      <c r="D26911">
        <v>26909</v>
      </c>
      <c r="E26911" t="s">
        <v>37932</v>
      </c>
      <c r="H26911" t="s">
        <v>41240</v>
      </c>
    </row>
    <row r="26912" spans="3:8" x14ac:dyDescent="0.2">
      <c r="C26912">
        <f>VLOOKUP(A26912, E:E,1,0)</f>
        <v>0</v>
      </c>
      <c r="D26912">
        <v>26910</v>
      </c>
      <c r="E26912" t="s">
        <v>46148</v>
      </c>
      <c r="H26912" t="s">
        <v>41241</v>
      </c>
    </row>
    <row r="26913" spans="3:8" x14ac:dyDescent="0.2">
      <c r="C26913">
        <f>VLOOKUP(A26913, E:E,1,0)</f>
        <v>0</v>
      </c>
      <c r="D26913">
        <v>26911</v>
      </c>
      <c r="E26913" t="s">
        <v>41242</v>
      </c>
      <c r="H26913" t="s">
        <v>41242</v>
      </c>
    </row>
    <row r="26914" spans="3:8" x14ac:dyDescent="0.2">
      <c r="C26914">
        <f>VLOOKUP(A26914, E:E,1,0)</f>
        <v>0</v>
      </c>
      <c r="D26914">
        <v>26912</v>
      </c>
      <c r="E26914" t="s">
        <v>46149</v>
      </c>
      <c r="H26914" t="s">
        <v>41243</v>
      </c>
    </row>
    <row r="26915" spans="3:8" x14ac:dyDescent="0.2">
      <c r="C26915">
        <f>VLOOKUP(A26915, E:E,1,0)</f>
        <v>0</v>
      </c>
      <c r="D26915">
        <v>26913</v>
      </c>
      <c r="E26915" t="s">
        <v>41244</v>
      </c>
      <c r="H26915" t="s">
        <v>41244</v>
      </c>
    </row>
    <row r="26916" spans="3:8" x14ac:dyDescent="0.2">
      <c r="C26916">
        <f>VLOOKUP(A26916, E:E,1,0)</f>
        <v>0</v>
      </c>
      <c r="D26916">
        <v>26914</v>
      </c>
      <c r="E26916" t="s">
        <v>50602</v>
      </c>
      <c r="H26916" t="s">
        <v>41245</v>
      </c>
    </row>
    <row r="26917" spans="3:8" x14ac:dyDescent="0.2">
      <c r="C26917">
        <f>VLOOKUP(A26917, E:E,1,0)</f>
        <v>0</v>
      </c>
      <c r="D26917">
        <v>26915</v>
      </c>
      <c r="E26917" t="s">
        <v>41246</v>
      </c>
      <c r="H26917" t="s">
        <v>41246</v>
      </c>
    </row>
    <row r="26918" spans="3:8" x14ac:dyDescent="0.2">
      <c r="C26918">
        <f>VLOOKUP(A26918, E:E,1,0)</f>
        <v>0</v>
      </c>
      <c r="D26918">
        <v>26916</v>
      </c>
      <c r="E26918" t="s">
        <v>50603</v>
      </c>
      <c r="H26918" t="s">
        <v>41247</v>
      </c>
    </row>
    <row r="26919" spans="3:8" x14ac:dyDescent="0.2">
      <c r="C26919">
        <f>VLOOKUP(A26919, E:E,1,0)</f>
        <v>0</v>
      </c>
      <c r="D26919">
        <v>26917</v>
      </c>
      <c r="E26919" t="s">
        <v>50604</v>
      </c>
      <c r="H26919" t="s">
        <v>41248</v>
      </c>
    </row>
    <row r="26920" spans="3:8" x14ac:dyDescent="0.2">
      <c r="C26920">
        <f>VLOOKUP(A26920, E:E,1,0)</f>
        <v>0</v>
      </c>
      <c r="D26920">
        <v>26918</v>
      </c>
      <c r="E26920" t="s">
        <v>41249</v>
      </c>
      <c r="H26920" t="s">
        <v>41249</v>
      </c>
    </row>
    <row r="26921" spans="3:8" x14ac:dyDescent="0.2">
      <c r="C26921">
        <f>VLOOKUP(A26921, E:E,1,0)</f>
        <v>0</v>
      </c>
      <c r="D26921">
        <v>26919</v>
      </c>
      <c r="E26921" t="s">
        <v>50605</v>
      </c>
      <c r="H26921" t="s">
        <v>41250</v>
      </c>
    </row>
    <row r="26922" spans="3:8" x14ac:dyDescent="0.2">
      <c r="C26922">
        <f>VLOOKUP(A26922, E:E,1,0)</f>
        <v>0</v>
      </c>
      <c r="D26922">
        <v>26920</v>
      </c>
      <c r="E26922" t="s">
        <v>50606</v>
      </c>
      <c r="H26922" t="s">
        <v>41251</v>
      </c>
    </row>
    <row r="26923" spans="3:8" x14ac:dyDescent="0.2">
      <c r="C26923">
        <f>VLOOKUP(A26923, E:E,1,0)</f>
        <v>0</v>
      </c>
      <c r="D26923">
        <v>26921</v>
      </c>
      <c r="E26923" t="s">
        <v>41252</v>
      </c>
      <c r="H26923" t="s">
        <v>41252</v>
      </c>
    </row>
    <row r="26924" spans="3:8" x14ac:dyDescent="0.2">
      <c r="C26924">
        <f>VLOOKUP(A26924, E:E,1,0)</f>
        <v>0</v>
      </c>
      <c r="D26924">
        <v>26922</v>
      </c>
      <c r="E26924" t="s">
        <v>41253</v>
      </c>
      <c r="H26924" t="s">
        <v>41253</v>
      </c>
    </row>
    <row r="26925" spans="3:8" x14ac:dyDescent="0.2">
      <c r="C26925">
        <f>VLOOKUP(A26925, E:E,1,0)</f>
        <v>0</v>
      </c>
      <c r="D26925">
        <v>26923</v>
      </c>
      <c r="E26925" t="s">
        <v>46150</v>
      </c>
      <c r="H26925" t="s">
        <v>41254</v>
      </c>
    </row>
    <row r="26926" spans="3:8" x14ac:dyDescent="0.2">
      <c r="C26926">
        <f>VLOOKUP(A26926, E:E,1,0)</f>
        <v>0</v>
      </c>
      <c r="D26926">
        <v>26924</v>
      </c>
      <c r="E26926" t="s">
        <v>41255</v>
      </c>
      <c r="H26926" t="s">
        <v>41255</v>
      </c>
    </row>
    <row r="26927" spans="3:8" x14ac:dyDescent="0.2">
      <c r="C26927">
        <f>VLOOKUP(A26927, E:E,1,0)</f>
        <v>0</v>
      </c>
      <c r="D26927">
        <v>26925</v>
      </c>
      <c r="E26927" t="s">
        <v>41256</v>
      </c>
      <c r="H26927" t="s">
        <v>41256</v>
      </c>
    </row>
    <row r="26928" spans="3:8" x14ac:dyDescent="0.2">
      <c r="C26928">
        <f>VLOOKUP(A26928, E:E,1,0)</f>
        <v>0</v>
      </c>
      <c r="D26928">
        <v>26926</v>
      </c>
      <c r="E26928" t="s">
        <v>41257</v>
      </c>
      <c r="H26928" t="s">
        <v>41257</v>
      </c>
    </row>
    <row r="26929" spans="3:8" x14ac:dyDescent="0.2">
      <c r="C26929">
        <f>VLOOKUP(A26929, E:E,1,0)</f>
        <v>0</v>
      </c>
      <c r="D26929">
        <v>26927</v>
      </c>
      <c r="E26929" t="s">
        <v>46151</v>
      </c>
      <c r="H26929" t="s">
        <v>41258</v>
      </c>
    </row>
    <row r="26930" spans="3:8" x14ac:dyDescent="0.2">
      <c r="C26930">
        <f>VLOOKUP(A26930, E:E,1,0)</f>
        <v>0</v>
      </c>
      <c r="D26930">
        <v>26928</v>
      </c>
      <c r="E26930" t="s">
        <v>41259</v>
      </c>
      <c r="H26930" t="s">
        <v>41259</v>
      </c>
    </row>
    <row r="26931" spans="3:8" x14ac:dyDescent="0.2">
      <c r="C26931">
        <f>VLOOKUP(A26931, E:E,1,0)</f>
        <v>0</v>
      </c>
      <c r="D26931">
        <v>26929</v>
      </c>
      <c r="E26931" t="s">
        <v>50607</v>
      </c>
      <c r="H26931" t="s">
        <v>41260</v>
      </c>
    </row>
    <row r="26932" spans="3:8" x14ac:dyDescent="0.2">
      <c r="C26932">
        <f>VLOOKUP(A26932, E:E,1,0)</f>
        <v>0</v>
      </c>
      <c r="D26932">
        <v>26930</v>
      </c>
      <c r="E26932" t="s">
        <v>50608</v>
      </c>
      <c r="H26932" t="s">
        <v>41261</v>
      </c>
    </row>
    <row r="26933" spans="3:8" x14ac:dyDescent="0.2">
      <c r="C26933">
        <f>VLOOKUP(A26933, E:E,1,0)</f>
        <v>0</v>
      </c>
      <c r="D26933">
        <v>26931</v>
      </c>
      <c r="E26933" t="s">
        <v>50609</v>
      </c>
      <c r="H26933" t="s">
        <v>41262</v>
      </c>
    </row>
    <row r="26934" spans="3:8" x14ac:dyDescent="0.2">
      <c r="C26934">
        <f>VLOOKUP(A26934, E:E,1,0)</f>
        <v>0</v>
      </c>
      <c r="D26934">
        <v>26932</v>
      </c>
      <c r="E26934" t="s">
        <v>50610</v>
      </c>
      <c r="H26934" t="s">
        <v>41263</v>
      </c>
    </row>
    <row r="26935" spans="3:8" x14ac:dyDescent="0.2">
      <c r="C26935">
        <f>VLOOKUP(A26935, E:E,1,0)</f>
        <v>0</v>
      </c>
      <c r="D26935">
        <v>26933</v>
      </c>
      <c r="E26935" t="s">
        <v>50611</v>
      </c>
      <c r="H26935" t="s">
        <v>41264</v>
      </c>
    </row>
    <row r="26936" spans="3:8" x14ac:dyDescent="0.2">
      <c r="C26936">
        <f>VLOOKUP(A26936, E:E,1,0)</f>
        <v>0</v>
      </c>
      <c r="D26936">
        <v>26934</v>
      </c>
      <c r="E26936" t="s">
        <v>50612</v>
      </c>
      <c r="H26936" t="s">
        <v>41265</v>
      </c>
    </row>
    <row r="26937" spans="3:8" x14ac:dyDescent="0.2">
      <c r="C26937">
        <f>VLOOKUP(A26937, E:E,1,0)</f>
        <v>0</v>
      </c>
      <c r="D26937">
        <v>26935</v>
      </c>
      <c r="E26937" t="s">
        <v>41266</v>
      </c>
      <c r="H26937" t="s">
        <v>41266</v>
      </c>
    </row>
    <row r="26938" spans="3:8" x14ac:dyDescent="0.2">
      <c r="C26938">
        <f>VLOOKUP(A26938, E:E,1,0)</f>
        <v>0</v>
      </c>
      <c r="D26938">
        <v>26936</v>
      </c>
      <c r="E26938" t="s">
        <v>50613</v>
      </c>
      <c r="H26938" t="s">
        <v>41267</v>
      </c>
    </row>
    <row r="26939" spans="3:8" x14ac:dyDescent="0.2">
      <c r="C26939">
        <f>VLOOKUP(A26939, E:E,1,0)</f>
        <v>0</v>
      </c>
      <c r="D26939">
        <v>26937</v>
      </c>
      <c r="E26939" t="s">
        <v>50614</v>
      </c>
      <c r="H26939" t="s">
        <v>41268</v>
      </c>
    </row>
    <row r="26940" spans="3:8" x14ac:dyDescent="0.2">
      <c r="C26940">
        <f>VLOOKUP(A26940, E:E,1,0)</f>
        <v>0</v>
      </c>
      <c r="D26940">
        <v>26938</v>
      </c>
      <c r="E26940" t="s">
        <v>18125</v>
      </c>
      <c r="H26940" t="s">
        <v>18125</v>
      </c>
    </row>
    <row r="26941" spans="3:8" x14ac:dyDescent="0.2">
      <c r="C26941">
        <f>VLOOKUP(A26941, E:E,1,0)</f>
        <v>0</v>
      </c>
      <c r="D26941">
        <v>26939</v>
      </c>
      <c r="E26941" t="s">
        <v>41269</v>
      </c>
      <c r="H26941" t="s">
        <v>41269</v>
      </c>
    </row>
    <row r="26942" spans="3:8" x14ac:dyDescent="0.2">
      <c r="C26942">
        <f>VLOOKUP(A26942, E:E,1,0)</f>
        <v>0</v>
      </c>
      <c r="D26942">
        <v>26940</v>
      </c>
      <c r="E26942" t="s">
        <v>41270</v>
      </c>
      <c r="H26942" t="s">
        <v>41270</v>
      </c>
    </row>
    <row r="26943" spans="3:8" x14ac:dyDescent="0.2">
      <c r="C26943">
        <f>VLOOKUP(A26943, E:E,1,0)</f>
        <v>0</v>
      </c>
      <c r="D26943">
        <v>26941</v>
      </c>
      <c r="E26943" t="s">
        <v>18126</v>
      </c>
      <c r="H26943" t="s">
        <v>18126</v>
      </c>
    </row>
    <row r="26944" spans="3:8" x14ac:dyDescent="0.2">
      <c r="C26944">
        <f>VLOOKUP(A26944, E:E,1,0)</f>
        <v>0</v>
      </c>
      <c r="D26944">
        <v>26942</v>
      </c>
      <c r="E26944" t="s">
        <v>50615</v>
      </c>
      <c r="H26944" t="s">
        <v>41271</v>
      </c>
    </row>
    <row r="26945" spans="3:8" x14ac:dyDescent="0.2">
      <c r="C26945">
        <f>VLOOKUP(A26945, E:E,1,0)</f>
        <v>0</v>
      </c>
      <c r="D26945">
        <v>26943</v>
      </c>
      <c r="E26945" t="s">
        <v>18124</v>
      </c>
      <c r="H26945" t="s">
        <v>18124</v>
      </c>
    </row>
    <row r="26946" spans="3:8" x14ac:dyDescent="0.2">
      <c r="C26946">
        <f>VLOOKUP(A26946, E:E,1,0)</f>
        <v>0</v>
      </c>
      <c r="D26946">
        <v>26944</v>
      </c>
      <c r="E26946" t="s">
        <v>41272</v>
      </c>
      <c r="H26946" t="s">
        <v>41272</v>
      </c>
    </row>
    <row r="26947" spans="3:8" x14ac:dyDescent="0.2">
      <c r="C26947">
        <f>VLOOKUP(A26947, E:E,1,0)</f>
        <v>0</v>
      </c>
      <c r="D26947">
        <v>26945</v>
      </c>
      <c r="E26947" t="s">
        <v>41273</v>
      </c>
      <c r="H26947" t="s">
        <v>41273</v>
      </c>
    </row>
    <row r="26948" spans="3:8" x14ac:dyDescent="0.2">
      <c r="C26948">
        <f>VLOOKUP(A26948, E:E,1,0)</f>
        <v>0</v>
      </c>
      <c r="D26948">
        <v>26946</v>
      </c>
      <c r="E26948" t="s">
        <v>50616</v>
      </c>
      <c r="H26948" t="s">
        <v>41274</v>
      </c>
    </row>
    <row r="26949" spans="3:8" x14ac:dyDescent="0.2">
      <c r="C26949">
        <f>VLOOKUP(A26949, E:E,1,0)</f>
        <v>0</v>
      </c>
      <c r="D26949">
        <v>26947</v>
      </c>
      <c r="E26949" t="s">
        <v>50617</v>
      </c>
      <c r="H26949" t="s">
        <v>41275</v>
      </c>
    </row>
    <row r="26950" spans="3:8" x14ac:dyDescent="0.2">
      <c r="C26950">
        <f>VLOOKUP(A26950, E:E,1,0)</f>
        <v>0</v>
      </c>
      <c r="D26950">
        <v>26948</v>
      </c>
      <c r="E26950" t="s">
        <v>41276</v>
      </c>
      <c r="H26950" t="s">
        <v>41276</v>
      </c>
    </row>
    <row r="26951" spans="3:8" x14ac:dyDescent="0.2">
      <c r="C26951">
        <f>VLOOKUP(A26951, E:E,1,0)</f>
        <v>0</v>
      </c>
      <c r="D26951">
        <v>26949</v>
      </c>
      <c r="E26951" t="s">
        <v>10860</v>
      </c>
      <c r="H26951" t="s">
        <v>10860</v>
      </c>
    </row>
    <row r="26952" spans="3:8" x14ac:dyDescent="0.2">
      <c r="C26952">
        <f>VLOOKUP(A26952, E:E,1,0)</f>
        <v>0</v>
      </c>
      <c r="D26952">
        <v>26950</v>
      </c>
      <c r="E26952" t="s">
        <v>50618</v>
      </c>
      <c r="H26952" t="s">
        <v>41277</v>
      </c>
    </row>
    <row r="26953" spans="3:8" x14ac:dyDescent="0.2">
      <c r="C26953">
        <f>VLOOKUP(A26953, E:E,1,0)</f>
        <v>0</v>
      </c>
      <c r="D26953">
        <v>26951</v>
      </c>
      <c r="E26953" t="s">
        <v>41278</v>
      </c>
      <c r="H26953" t="s">
        <v>41278</v>
      </c>
    </row>
    <row r="26954" spans="3:8" x14ac:dyDescent="0.2">
      <c r="C26954">
        <f>VLOOKUP(A26954, E:E,1,0)</f>
        <v>0</v>
      </c>
      <c r="D26954">
        <v>26952</v>
      </c>
      <c r="E26954" t="s">
        <v>18132</v>
      </c>
      <c r="H26954" t="s">
        <v>18132</v>
      </c>
    </row>
    <row r="26955" spans="3:8" x14ac:dyDescent="0.2">
      <c r="C26955">
        <f>VLOOKUP(A26955, E:E,1,0)</f>
        <v>0</v>
      </c>
      <c r="D26955">
        <v>26953</v>
      </c>
      <c r="E26955" t="s">
        <v>17734</v>
      </c>
      <c r="H26955" t="s">
        <v>17734</v>
      </c>
    </row>
    <row r="26956" spans="3:8" x14ac:dyDescent="0.2">
      <c r="C26956">
        <f>VLOOKUP(A26956, E:E,1,0)</f>
        <v>0</v>
      </c>
      <c r="D26956">
        <v>26954</v>
      </c>
      <c r="E26956" t="s">
        <v>41279</v>
      </c>
      <c r="H26956" t="s">
        <v>41279</v>
      </c>
    </row>
    <row r="26957" spans="3:8" x14ac:dyDescent="0.2">
      <c r="C26957">
        <f>VLOOKUP(A26957, E:E,1,0)</f>
        <v>0</v>
      </c>
      <c r="D26957">
        <v>26955</v>
      </c>
      <c r="E26957" t="s">
        <v>50619</v>
      </c>
      <c r="H26957" t="s">
        <v>41280</v>
      </c>
    </row>
    <row r="26958" spans="3:8" x14ac:dyDescent="0.2">
      <c r="C26958">
        <f>VLOOKUP(A26958, E:E,1,0)</f>
        <v>0</v>
      </c>
      <c r="D26958">
        <v>26956</v>
      </c>
      <c r="E26958" t="s">
        <v>41281</v>
      </c>
      <c r="H26958" t="s">
        <v>41281</v>
      </c>
    </row>
    <row r="26959" spans="3:8" x14ac:dyDescent="0.2">
      <c r="C26959">
        <f>VLOOKUP(A26959, E:E,1,0)</f>
        <v>0</v>
      </c>
      <c r="D26959">
        <v>26957</v>
      </c>
      <c r="E26959" t="s">
        <v>50620</v>
      </c>
      <c r="H26959" t="s">
        <v>41282</v>
      </c>
    </row>
    <row r="26960" spans="3:8" x14ac:dyDescent="0.2">
      <c r="C26960">
        <f>VLOOKUP(A26960, E:E,1,0)</f>
        <v>0</v>
      </c>
      <c r="D26960">
        <v>26958</v>
      </c>
      <c r="E26960" t="s">
        <v>41283</v>
      </c>
      <c r="H26960" t="s">
        <v>41283</v>
      </c>
    </row>
    <row r="26961" spans="3:8" x14ac:dyDescent="0.2">
      <c r="C26961">
        <f>VLOOKUP(A26961, E:E,1,0)</f>
        <v>0</v>
      </c>
      <c r="D26961">
        <v>26959</v>
      </c>
      <c r="E26961" t="s">
        <v>50621</v>
      </c>
      <c r="H26961" t="s">
        <v>41284</v>
      </c>
    </row>
    <row r="26962" spans="3:8" x14ac:dyDescent="0.2">
      <c r="C26962">
        <f>VLOOKUP(A26962, E:E,1,0)</f>
        <v>0</v>
      </c>
      <c r="D26962">
        <v>26960</v>
      </c>
      <c r="E26962" t="s">
        <v>18140</v>
      </c>
      <c r="H26962" t="s">
        <v>18140</v>
      </c>
    </row>
    <row r="26963" spans="3:8" x14ac:dyDescent="0.2">
      <c r="C26963">
        <f>VLOOKUP(A26963, E:E,1,0)</f>
        <v>0</v>
      </c>
      <c r="D26963">
        <v>26961</v>
      </c>
      <c r="E26963" t="s">
        <v>41285</v>
      </c>
      <c r="H26963" t="s">
        <v>41285</v>
      </c>
    </row>
    <row r="26964" spans="3:8" x14ac:dyDescent="0.2">
      <c r="C26964">
        <f>VLOOKUP(A26964, E:E,1,0)</f>
        <v>0</v>
      </c>
      <c r="D26964">
        <v>26962</v>
      </c>
      <c r="E26964" t="s">
        <v>3676</v>
      </c>
      <c r="H26964" t="s">
        <v>3676</v>
      </c>
    </row>
    <row r="26965" spans="3:8" x14ac:dyDescent="0.2">
      <c r="C26965">
        <f>VLOOKUP(A26965, E:E,1,0)</f>
        <v>0</v>
      </c>
      <c r="D26965">
        <v>26963</v>
      </c>
      <c r="E26965" t="s">
        <v>18139</v>
      </c>
      <c r="H26965" t="s">
        <v>18139</v>
      </c>
    </row>
    <row r="26966" spans="3:8" ht="34" x14ac:dyDescent="0.2">
      <c r="C26966">
        <f>VLOOKUP(A26966, E:E,1,0)</f>
        <v>0</v>
      </c>
      <c r="D26966">
        <v>26964</v>
      </c>
      <c r="E26966" s="4" t="s">
        <v>41286</v>
      </c>
      <c r="H26966" s="4" t="s">
        <v>41286</v>
      </c>
    </row>
    <row r="26967" spans="3:8" x14ac:dyDescent="0.2">
      <c r="C26967">
        <f>VLOOKUP(A26967, E:E,1,0)</f>
        <v>0</v>
      </c>
      <c r="D26967">
        <v>26965</v>
      </c>
      <c r="E26967" t="s">
        <v>50622</v>
      </c>
      <c r="H26967" t="s">
        <v>41287</v>
      </c>
    </row>
    <row r="26968" spans="3:8" x14ac:dyDescent="0.2">
      <c r="C26968">
        <f>VLOOKUP(A26968, E:E,1,0)</f>
        <v>0</v>
      </c>
      <c r="D26968">
        <v>26966</v>
      </c>
      <c r="E26968" t="s">
        <v>18143</v>
      </c>
      <c r="H26968" t="s">
        <v>18143</v>
      </c>
    </row>
    <row r="26969" spans="3:8" x14ac:dyDescent="0.2">
      <c r="C26969">
        <f>VLOOKUP(A26969, E:E,1,0)</f>
        <v>0</v>
      </c>
      <c r="D26969">
        <v>26967</v>
      </c>
      <c r="E26969" t="s">
        <v>41288</v>
      </c>
      <c r="H26969" t="s">
        <v>41288</v>
      </c>
    </row>
    <row r="26970" spans="3:8" x14ac:dyDescent="0.2">
      <c r="C26970">
        <f>VLOOKUP(A26970, E:E,1,0)</f>
        <v>0</v>
      </c>
      <c r="D26970">
        <v>26968</v>
      </c>
      <c r="E26970" t="s">
        <v>46152</v>
      </c>
      <c r="H26970" t="s">
        <v>41289</v>
      </c>
    </row>
    <row r="26971" spans="3:8" x14ac:dyDescent="0.2">
      <c r="C26971">
        <f>VLOOKUP(A26971, E:E,1,0)</f>
        <v>0</v>
      </c>
      <c r="D26971">
        <v>26969</v>
      </c>
      <c r="E26971" t="s">
        <v>41290</v>
      </c>
      <c r="H26971" t="s">
        <v>41290</v>
      </c>
    </row>
    <row r="26972" spans="3:8" x14ac:dyDescent="0.2">
      <c r="C26972">
        <f>VLOOKUP(A26972, E:E,1,0)</f>
        <v>0</v>
      </c>
      <c r="D26972">
        <v>26970</v>
      </c>
      <c r="E26972" t="s">
        <v>50623</v>
      </c>
      <c r="H26972" t="s">
        <v>41291</v>
      </c>
    </row>
    <row r="26973" spans="3:8" x14ac:dyDescent="0.2">
      <c r="C26973">
        <f>VLOOKUP(A26973, E:E,1,0)</f>
        <v>0</v>
      </c>
      <c r="D26973">
        <v>26971</v>
      </c>
      <c r="E26973" t="s">
        <v>41292</v>
      </c>
      <c r="H26973" t="s">
        <v>41292</v>
      </c>
    </row>
    <row r="26974" spans="3:8" x14ac:dyDescent="0.2">
      <c r="C26974">
        <f>VLOOKUP(A26974, E:E,1,0)</f>
        <v>0</v>
      </c>
      <c r="D26974">
        <v>26972</v>
      </c>
      <c r="E26974" t="s">
        <v>50624</v>
      </c>
      <c r="H26974" t="s">
        <v>41293</v>
      </c>
    </row>
    <row r="26975" spans="3:8" x14ac:dyDescent="0.2">
      <c r="C26975">
        <f>VLOOKUP(A26975, E:E,1,0)</f>
        <v>0</v>
      </c>
      <c r="D26975">
        <v>26973</v>
      </c>
      <c r="E26975" t="s">
        <v>50625</v>
      </c>
      <c r="H26975" t="s">
        <v>41294</v>
      </c>
    </row>
    <row r="26976" spans="3:8" x14ac:dyDescent="0.2">
      <c r="C26976">
        <f>VLOOKUP(A26976, E:E,1,0)</f>
        <v>0</v>
      </c>
      <c r="D26976">
        <v>26974</v>
      </c>
      <c r="E26976" t="s">
        <v>41295</v>
      </c>
      <c r="H26976" t="s">
        <v>41295</v>
      </c>
    </row>
    <row r="26977" spans="3:8" x14ac:dyDescent="0.2">
      <c r="C26977">
        <f>VLOOKUP(A26977, E:E,1,0)</f>
        <v>0</v>
      </c>
      <c r="D26977">
        <v>26975</v>
      </c>
      <c r="E26977" t="s">
        <v>41296</v>
      </c>
      <c r="H26977" t="s">
        <v>41296</v>
      </c>
    </row>
    <row r="26978" spans="3:8" x14ac:dyDescent="0.2">
      <c r="C26978">
        <f>VLOOKUP(A26978, E:E,1,0)</f>
        <v>0</v>
      </c>
      <c r="D26978">
        <v>26976</v>
      </c>
      <c r="E26978" t="s">
        <v>50626</v>
      </c>
      <c r="H26978" t="s">
        <v>41297</v>
      </c>
    </row>
    <row r="26979" spans="3:8" x14ac:dyDescent="0.2">
      <c r="C26979">
        <f>VLOOKUP(A26979, E:E,1,0)</f>
        <v>0</v>
      </c>
      <c r="D26979">
        <v>26977</v>
      </c>
      <c r="E26979" t="s">
        <v>41298</v>
      </c>
      <c r="H26979" t="s">
        <v>41298</v>
      </c>
    </row>
    <row r="26980" spans="3:8" x14ac:dyDescent="0.2">
      <c r="C26980">
        <f>VLOOKUP(A26980, E:E,1,0)</f>
        <v>0</v>
      </c>
      <c r="D26980">
        <v>26978</v>
      </c>
      <c r="E26980" t="s">
        <v>41299</v>
      </c>
      <c r="H26980" t="s">
        <v>41299</v>
      </c>
    </row>
    <row r="26981" spans="3:8" x14ac:dyDescent="0.2">
      <c r="C26981">
        <f>VLOOKUP(A26981, E:E,1,0)</f>
        <v>0</v>
      </c>
      <c r="D26981">
        <v>26979</v>
      </c>
      <c r="E26981" t="s">
        <v>50627</v>
      </c>
      <c r="H26981" t="s">
        <v>41300</v>
      </c>
    </row>
    <row r="26982" spans="3:8" x14ac:dyDescent="0.2">
      <c r="C26982">
        <f>VLOOKUP(A26982, E:E,1,0)</f>
        <v>0</v>
      </c>
      <c r="D26982">
        <v>26980</v>
      </c>
      <c r="E26982" t="s">
        <v>50628</v>
      </c>
      <c r="H26982" t="s">
        <v>41301</v>
      </c>
    </row>
    <row r="26983" spans="3:8" x14ac:dyDescent="0.2">
      <c r="C26983">
        <f>VLOOKUP(A26983, E:E,1,0)</f>
        <v>0</v>
      </c>
      <c r="D26983">
        <v>26981</v>
      </c>
      <c r="E26983" t="s">
        <v>41302</v>
      </c>
      <c r="H26983" t="s">
        <v>41302</v>
      </c>
    </row>
    <row r="26984" spans="3:8" x14ac:dyDescent="0.2">
      <c r="C26984">
        <f>VLOOKUP(A26984, E:E,1,0)</f>
        <v>0</v>
      </c>
      <c r="D26984">
        <v>26982</v>
      </c>
      <c r="E26984" t="s">
        <v>41303</v>
      </c>
      <c r="H26984" t="s">
        <v>41303</v>
      </c>
    </row>
    <row r="26985" spans="3:8" x14ac:dyDescent="0.2">
      <c r="C26985">
        <f>VLOOKUP(A26985, E:E,1,0)</f>
        <v>0</v>
      </c>
      <c r="D26985">
        <v>26983</v>
      </c>
      <c r="E26985" t="s">
        <v>41304</v>
      </c>
      <c r="H26985" t="s">
        <v>41304</v>
      </c>
    </row>
    <row r="26986" spans="3:8" x14ac:dyDescent="0.2">
      <c r="C26986">
        <f>VLOOKUP(A26986, E:E,1,0)</f>
        <v>0</v>
      </c>
      <c r="D26986">
        <v>26984</v>
      </c>
      <c r="E26986" t="s">
        <v>41305</v>
      </c>
      <c r="H26986" t="s">
        <v>41305</v>
      </c>
    </row>
    <row r="26987" spans="3:8" x14ac:dyDescent="0.2">
      <c r="C26987">
        <f>VLOOKUP(A26987, E:E,1,0)</f>
        <v>0</v>
      </c>
      <c r="D26987">
        <v>26985</v>
      </c>
      <c r="E26987" t="s">
        <v>50629</v>
      </c>
      <c r="H26987" t="s">
        <v>41306</v>
      </c>
    </row>
    <row r="26988" spans="3:8" x14ac:dyDescent="0.2">
      <c r="C26988">
        <f>VLOOKUP(A26988, E:E,1,0)</f>
        <v>0</v>
      </c>
      <c r="D26988">
        <v>26986</v>
      </c>
      <c r="E26988" t="s">
        <v>18157</v>
      </c>
      <c r="H26988" t="s">
        <v>18157</v>
      </c>
    </row>
    <row r="26989" spans="3:8" x14ac:dyDescent="0.2">
      <c r="C26989">
        <f>VLOOKUP(A26989, E:E,1,0)</f>
        <v>0</v>
      </c>
      <c r="D26989">
        <v>26987</v>
      </c>
      <c r="E26989" t="s">
        <v>41307</v>
      </c>
      <c r="H26989" t="s">
        <v>41307</v>
      </c>
    </row>
    <row r="26990" spans="3:8" x14ac:dyDescent="0.2">
      <c r="C26990">
        <f>VLOOKUP(A26990, E:E,1,0)</f>
        <v>0</v>
      </c>
      <c r="D26990">
        <v>26988</v>
      </c>
      <c r="E26990" t="s">
        <v>50630</v>
      </c>
      <c r="H26990" t="s">
        <v>41308</v>
      </c>
    </row>
    <row r="26991" spans="3:8" x14ac:dyDescent="0.2">
      <c r="C26991">
        <f>VLOOKUP(A26991, E:E,1,0)</f>
        <v>0</v>
      </c>
      <c r="D26991">
        <v>26989</v>
      </c>
      <c r="E26991" t="s">
        <v>41309</v>
      </c>
      <c r="H26991" t="s">
        <v>41309</v>
      </c>
    </row>
    <row r="26992" spans="3:8" x14ac:dyDescent="0.2">
      <c r="C26992">
        <f>VLOOKUP(A26992, E:E,1,0)</f>
        <v>0</v>
      </c>
      <c r="D26992">
        <v>26990</v>
      </c>
      <c r="E26992" t="s">
        <v>18160</v>
      </c>
      <c r="H26992" t="s">
        <v>18160</v>
      </c>
    </row>
    <row r="26993" spans="3:8" x14ac:dyDescent="0.2">
      <c r="C26993">
        <f>VLOOKUP(A26993, E:E,1,0)</f>
        <v>0</v>
      </c>
      <c r="D26993">
        <v>26991</v>
      </c>
      <c r="E26993" t="s">
        <v>41310</v>
      </c>
      <c r="H26993" t="s">
        <v>41310</v>
      </c>
    </row>
    <row r="26994" spans="3:8" x14ac:dyDescent="0.2">
      <c r="C26994">
        <f>VLOOKUP(A26994, E:E,1,0)</f>
        <v>0</v>
      </c>
      <c r="D26994">
        <v>26992</v>
      </c>
      <c r="E26994" t="s">
        <v>41311</v>
      </c>
      <c r="H26994" t="s">
        <v>41311</v>
      </c>
    </row>
    <row r="26995" spans="3:8" x14ac:dyDescent="0.2">
      <c r="C26995">
        <f>VLOOKUP(A26995, E:E,1,0)</f>
        <v>0</v>
      </c>
      <c r="D26995">
        <v>26993</v>
      </c>
      <c r="E26995" t="s">
        <v>50631</v>
      </c>
      <c r="H26995" t="s">
        <v>41312</v>
      </c>
    </row>
    <row r="26996" spans="3:8" x14ac:dyDescent="0.2">
      <c r="C26996">
        <f>VLOOKUP(A26996, E:E,1,0)</f>
        <v>0</v>
      </c>
      <c r="D26996">
        <v>26994</v>
      </c>
      <c r="E26996" t="s">
        <v>7436</v>
      </c>
      <c r="H26996" t="s">
        <v>41313</v>
      </c>
    </row>
    <row r="26997" spans="3:8" x14ac:dyDescent="0.2">
      <c r="C26997">
        <f>VLOOKUP(A26997, E:E,1,0)</f>
        <v>0</v>
      </c>
      <c r="D26997">
        <v>26995</v>
      </c>
      <c r="E26997" t="s">
        <v>5090</v>
      </c>
      <c r="H26997" t="s">
        <v>5090</v>
      </c>
    </row>
    <row r="26998" spans="3:8" x14ac:dyDescent="0.2">
      <c r="C26998">
        <f>VLOOKUP(A26998, E:E,1,0)</f>
        <v>0</v>
      </c>
      <c r="D26998">
        <v>26996</v>
      </c>
      <c r="E26998" t="s">
        <v>18161</v>
      </c>
      <c r="H26998" t="s">
        <v>18161</v>
      </c>
    </row>
    <row r="26999" spans="3:8" x14ac:dyDescent="0.2">
      <c r="C26999">
        <f>VLOOKUP(A26999, E:E,1,0)</f>
        <v>0</v>
      </c>
      <c r="D26999">
        <v>26997</v>
      </c>
      <c r="E26999">
        <v>13</v>
      </c>
      <c r="H26999">
        <v>13</v>
      </c>
    </row>
    <row r="27000" spans="3:8" x14ac:dyDescent="0.2">
      <c r="C27000">
        <f>VLOOKUP(A27000, E:E,1,0)</f>
        <v>0</v>
      </c>
      <c r="D27000">
        <v>26998</v>
      </c>
      <c r="E27000" t="s">
        <v>18164</v>
      </c>
      <c r="H27000" t="s">
        <v>18164</v>
      </c>
    </row>
    <row r="27001" spans="3:8" x14ac:dyDescent="0.2">
      <c r="C27001">
        <f>VLOOKUP(A27001, E:E,1,0)</f>
        <v>0</v>
      </c>
      <c r="D27001">
        <v>26999</v>
      </c>
      <c r="E27001" t="s">
        <v>41314</v>
      </c>
      <c r="H27001" t="s">
        <v>41314</v>
      </c>
    </row>
    <row r="27002" spans="3:8" x14ac:dyDescent="0.2">
      <c r="C27002">
        <f>VLOOKUP(A27002, E:E,1,0)</f>
        <v>0</v>
      </c>
      <c r="D27002">
        <v>27000</v>
      </c>
      <c r="E27002" t="s">
        <v>18165</v>
      </c>
      <c r="H27002" t="s">
        <v>18165</v>
      </c>
    </row>
    <row r="27003" spans="3:8" x14ac:dyDescent="0.2">
      <c r="C27003">
        <f>VLOOKUP(A27003, E:E,1,0)</f>
        <v>0</v>
      </c>
      <c r="D27003">
        <v>27001</v>
      </c>
      <c r="E27003" t="s">
        <v>50632</v>
      </c>
      <c r="H27003" t="s">
        <v>41315</v>
      </c>
    </row>
    <row r="27004" spans="3:8" x14ac:dyDescent="0.2">
      <c r="C27004">
        <f>VLOOKUP(A27004, E:E,1,0)</f>
        <v>0</v>
      </c>
      <c r="D27004">
        <v>27002</v>
      </c>
      <c r="E27004" t="s">
        <v>18167</v>
      </c>
      <c r="H27004" t="s">
        <v>18167</v>
      </c>
    </row>
    <row r="27005" spans="3:8" x14ac:dyDescent="0.2">
      <c r="C27005">
        <f>VLOOKUP(A27005, E:E,1,0)</f>
        <v>0</v>
      </c>
      <c r="D27005">
        <v>27003</v>
      </c>
      <c r="E27005" t="s">
        <v>5230</v>
      </c>
      <c r="H27005" t="s">
        <v>41316</v>
      </c>
    </row>
    <row r="27006" spans="3:8" x14ac:dyDescent="0.2">
      <c r="C27006">
        <f>VLOOKUP(A27006, E:E,1,0)</f>
        <v>0</v>
      </c>
      <c r="D27006">
        <v>27004</v>
      </c>
      <c r="E27006" t="s">
        <v>41317</v>
      </c>
      <c r="H27006" t="s">
        <v>41317</v>
      </c>
    </row>
    <row r="27007" spans="3:8" x14ac:dyDescent="0.2">
      <c r="C27007">
        <f>VLOOKUP(A27007, E:E,1,0)</f>
        <v>0</v>
      </c>
      <c r="D27007">
        <v>27005</v>
      </c>
      <c r="E27007" t="s">
        <v>41318</v>
      </c>
      <c r="H27007" t="s">
        <v>41318</v>
      </c>
    </row>
    <row r="27008" spans="3:8" x14ac:dyDescent="0.2">
      <c r="C27008">
        <f>VLOOKUP(A27008, E:E,1,0)</f>
        <v>0</v>
      </c>
      <c r="D27008">
        <v>27006</v>
      </c>
      <c r="E27008" t="s">
        <v>18169</v>
      </c>
      <c r="H27008" t="s">
        <v>18169</v>
      </c>
    </row>
    <row r="27009" spans="3:8" x14ac:dyDescent="0.2">
      <c r="C27009">
        <f>VLOOKUP(A27009, E:E,1,0)</f>
        <v>0</v>
      </c>
      <c r="D27009">
        <v>27007</v>
      </c>
      <c r="E27009" t="s">
        <v>18172</v>
      </c>
      <c r="H27009" t="s">
        <v>18172</v>
      </c>
    </row>
    <row r="27010" spans="3:8" x14ac:dyDescent="0.2">
      <c r="C27010">
        <f>VLOOKUP(A27010, E:E,1,0)</f>
        <v>0</v>
      </c>
      <c r="D27010">
        <v>27008</v>
      </c>
      <c r="E27010" t="s">
        <v>18170</v>
      </c>
      <c r="H27010" t="s">
        <v>18170</v>
      </c>
    </row>
    <row r="27011" spans="3:8" x14ac:dyDescent="0.2">
      <c r="C27011">
        <f>VLOOKUP(A27011, E:E,1,0)</f>
        <v>0</v>
      </c>
      <c r="D27011">
        <v>27009</v>
      </c>
      <c r="E27011" t="s">
        <v>41319</v>
      </c>
      <c r="H27011" t="s">
        <v>41319</v>
      </c>
    </row>
    <row r="27012" spans="3:8" x14ac:dyDescent="0.2">
      <c r="C27012">
        <f>VLOOKUP(A27012, E:E,1,0)</f>
        <v>0</v>
      </c>
      <c r="D27012">
        <v>27010</v>
      </c>
      <c r="E27012" t="s">
        <v>18171</v>
      </c>
      <c r="H27012" t="s">
        <v>18171</v>
      </c>
    </row>
    <row r="27013" spans="3:8" x14ac:dyDescent="0.2">
      <c r="C27013">
        <f>VLOOKUP(A27013, E:E,1,0)</f>
        <v>0</v>
      </c>
      <c r="D27013">
        <v>27011</v>
      </c>
      <c r="E27013" t="s">
        <v>41320</v>
      </c>
      <c r="H27013" t="s">
        <v>41320</v>
      </c>
    </row>
    <row r="27014" spans="3:8" x14ac:dyDescent="0.2">
      <c r="C27014">
        <f>VLOOKUP(A27014, E:E,1,0)</f>
        <v>0</v>
      </c>
      <c r="D27014">
        <v>27012</v>
      </c>
      <c r="E27014" t="s">
        <v>18178</v>
      </c>
      <c r="H27014" t="s">
        <v>18178</v>
      </c>
    </row>
    <row r="27015" spans="3:8" x14ac:dyDescent="0.2">
      <c r="C27015">
        <f>VLOOKUP(A27015, E:E,1,0)</f>
        <v>0</v>
      </c>
      <c r="D27015">
        <v>27013</v>
      </c>
      <c r="E27015" t="s">
        <v>41321</v>
      </c>
      <c r="H27015" t="s">
        <v>41321</v>
      </c>
    </row>
    <row r="27016" spans="3:8" x14ac:dyDescent="0.2">
      <c r="C27016">
        <f>VLOOKUP(A27016, E:E,1,0)</f>
        <v>0</v>
      </c>
      <c r="D27016">
        <v>27014</v>
      </c>
      <c r="E27016" t="s">
        <v>41322</v>
      </c>
      <c r="H27016" t="s">
        <v>41322</v>
      </c>
    </row>
    <row r="27017" spans="3:8" x14ac:dyDescent="0.2">
      <c r="C27017">
        <f>VLOOKUP(A27017, E:E,1,0)</f>
        <v>0</v>
      </c>
      <c r="D27017">
        <v>27015</v>
      </c>
      <c r="E27017" t="s">
        <v>18177</v>
      </c>
      <c r="H27017" t="s">
        <v>18177</v>
      </c>
    </row>
    <row r="27018" spans="3:8" x14ac:dyDescent="0.2">
      <c r="C27018">
        <f>VLOOKUP(A27018, E:E,1,0)</f>
        <v>0</v>
      </c>
      <c r="D27018">
        <v>27016</v>
      </c>
      <c r="E27018" t="s">
        <v>41323</v>
      </c>
      <c r="H27018" t="s">
        <v>41323</v>
      </c>
    </row>
    <row r="27019" spans="3:8" x14ac:dyDescent="0.2">
      <c r="C27019">
        <f>VLOOKUP(A27019, E:E,1,0)</f>
        <v>0</v>
      </c>
      <c r="D27019">
        <v>27017</v>
      </c>
      <c r="E27019" t="s">
        <v>18176</v>
      </c>
      <c r="H27019" t="s">
        <v>18176</v>
      </c>
    </row>
    <row r="27020" spans="3:8" x14ac:dyDescent="0.2">
      <c r="C27020">
        <f>VLOOKUP(A27020, E:E,1,0)</f>
        <v>0</v>
      </c>
      <c r="D27020">
        <v>27018</v>
      </c>
      <c r="E27020" t="s">
        <v>18175</v>
      </c>
      <c r="H27020" t="s">
        <v>18175</v>
      </c>
    </row>
    <row r="27021" spans="3:8" x14ac:dyDescent="0.2">
      <c r="C27021">
        <f>VLOOKUP(A27021, E:E,1,0)</f>
        <v>0</v>
      </c>
      <c r="D27021">
        <v>27019</v>
      </c>
      <c r="E27021" t="s">
        <v>41324</v>
      </c>
      <c r="H27021" t="s">
        <v>41324</v>
      </c>
    </row>
    <row r="27022" spans="3:8" x14ac:dyDescent="0.2">
      <c r="C27022">
        <f>VLOOKUP(A27022, E:E,1,0)</f>
        <v>0</v>
      </c>
      <c r="D27022">
        <v>27020</v>
      </c>
      <c r="E27022" t="s">
        <v>41325</v>
      </c>
      <c r="H27022" t="s">
        <v>41325</v>
      </c>
    </row>
    <row r="27023" spans="3:8" x14ac:dyDescent="0.2">
      <c r="C27023">
        <f>VLOOKUP(A27023, E:E,1,0)</f>
        <v>0</v>
      </c>
      <c r="D27023">
        <v>27021</v>
      </c>
      <c r="E27023" t="s">
        <v>18180</v>
      </c>
      <c r="H27023" t="s">
        <v>18180</v>
      </c>
    </row>
    <row r="27024" spans="3:8" x14ac:dyDescent="0.2">
      <c r="C27024">
        <f>VLOOKUP(A27024, E:E,1,0)</f>
        <v>0</v>
      </c>
      <c r="D27024">
        <v>27022</v>
      </c>
      <c r="E27024" t="s">
        <v>50633</v>
      </c>
      <c r="H27024" t="s">
        <v>41326</v>
      </c>
    </row>
    <row r="27025" spans="3:8" x14ac:dyDescent="0.2">
      <c r="C27025">
        <f>VLOOKUP(A27025, E:E,1,0)</f>
        <v>0</v>
      </c>
      <c r="D27025">
        <v>27023</v>
      </c>
      <c r="E27025" t="s">
        <v>41327</v>
      </c>
      <c r="H27025" t="s">
        <v>41327</v>
      </c>
    </row>
    <row r="27026" spans="3:8" x14ac:dyDescent="0.2">
      <c r="C27026">
        <f>VLOOKUP(A27026, E:E,1,0)</f>
        <v>0</v>
      </c>
      <c r="D27026">
        <v>27024</v>
      </c>
      <c r="E27026" t="s">
        <v>41328</v>
      </c>
      <c r="H27026" t="s">
        <v>41328</v>
      </c>
    </row>
    <row r="27027" spans="3:8" x14ac:dyDescent="0.2">
      <c r="C27027">
        <f>VLOOKUP(A27027, E:E,1,0)</f>
        <v>0</v>
      </c>
      <c r="D27027">
        <v>27025</v>
      </c>
      <c r="E27027" t="s">
        <v>41329</v>
      </c>
      <c r="H27027" t="s">
        <v>41329</v>
      </c>
    </row>
    <row r="27028" spans="3:8" x14ac:dyDescent="0.2">
      <c r="C27028">
        <f>VLOOKUP(A27028, E:E,1,0)</f>
        <v>0</v>
      </c>
      <c r="D27028">
        <v>27026</v>
      </c>
      <c r="E27028" t="s">
        <v>41330</v>
      </c>
      <c r="H27028" t="s">
        <v>41330</v>
      </c>
    </row>
    <row r="27029" spans="3:8" x14ac:dyDescent="0.2">
      <c r="C27029">
        <f>VLOOKUP(A27029, E:E,1,0)</f>
        <v>0</v>
      </c>
      <c r="D27029">
        <v>27027</v>
      </c>
      <c r="E27029" t="s">
        <v>18182</v>
      </c>
      <c r="H27029" t="s">
        <v>18182</v>
      </c>
    </row>
    <row r="27030" spans="3:8" x14ac:dyDescent="0.2">
      <c r="C27030">
        <f>VLOOKUP(A27030, E:E,1,0)</f>
        <v>0</v>
      </c>
      <c r="D27030">
        <v>27028</v>
      </c>
      <c r="E27030" t="s">
        <v>41331</v>
      </c>
      <c r="H27030" t="s">
        <v>41331</v>
      </c>
    </row>
    <row r="27031" spans="3:8" x14ac:dyDescent="0.2">
      <c r="C27031">
        <f>VLOOKUP(A27031, E:E,1,0)</f>
        <v>0</v>
      </c>
      <c r="D27031">
        <v>27029</v>
      </c>
      <c r="E27031" t="s">
        <v>41332</v>
      </c>
      <c r="H27031" t="s">
        <v>41332</v>
      </c>
    </row>
    <row r="27032" spans="3:8" x14ac:dyDescent="0.2">
      <c r="C27032">
        <f>VLOOKUP(A27032, E:E,1,0)</f>
        <v>0</v>
      </c>
      <c r="D27032">
        <v>27030</v>
      </c>
      <c r="E27032" t="s">
        <v>41333</v>
      </c>
      <c r="H27032" t="s">
        <v>41333</v>
      </c>
    </row>
    <row r="27033" spans="3:8" x14ac:dyDescent="0.2">
      <c r="C27033">
        <f>VLOOKUP(A27033, E:E,1,0)</f>
        <v>0</v>
      </c>
      <c r="D27033">
        <v>27031</v>
      </c>
      <c r="E27033" t="s">
        <v>41334</v>
      </c>
      <c r="H27033" t="s">
        <v>41334</v>
      </c>
    </row>
    <row r="27034" spans="3:8" x14ac:dyDescent="0.2">
      <c r="C27034">
        <f>VLOOKUP(A27034, E:E,1,0)</f>
        <v>0</v>
      </c>
      <c r="D27034">
        <v>27032</v>
      </c>
      <c r="E27034" t="s">
        <v>41335</v>
      </c>
      <c r="H27034" t="s">
        <v>41335</v>
      </c>
    </row>
    <row r="27035" spans="3:8" x14ac:dyDescent="0.2">
      <c r="C27035">
        <f>VLOOKUP(A27035, E:E,1,0)</f>
        <v>0</v>
      </c>
      <c r="D27035">
        <v>27033</v>
      </c>
      <c r="E27035" t="s">
        <v>41336</v>
      </c>
      <c r="H27035" t="s">
        <v>41336</v>
      </c>
    </row>
    <row r="27036" spans="3:8" x14ac:dyDescent="0.2">
      <c r="C27036">
        <f>VLOOKUP(A27036, E:E,1,0)</f>
        <v>0</v>
      </c>
      <c r="D27036">
        <v>27034</v>
      </c>
      <c r="E27036" t="s">
        <v>41337</v>
      </c>
      <c r="H27036" t="s">
        <v>41337</v>
      </c>
    </row>
    <row r="27037" spans="3:8" x14ac:dyDescent="0.2">
      <c r="C27037">
        <f>VLOOKUP(A27037, E:E,1,0)</f>
        <v>0</v>
      </c>
      <c r="D27037">
        <v>27035</v>
      </c>
      <c r="E27037" t="s">
        <v>18190</v>
      </c>
      <c r="H27037" t="s">
        <v>18190</v>
      </c>
    </row>
    <row r="27038" spans="3:8" x14ac:dyDescent="0.2">
      <c r="C27038">
        <f>VLOOKUP(A27038, E:E,1,0)</f>
        <v>0</v>
      </c>
      <c r="D27038">
        <v>27036</v>
      </c>
      <c r="E27038" t="s">
        <v>18189</v>
      </c>
      <c r="H27038" t="s">
        <v>18189</v>
      </c>
    </row>
    <row r="27039" spans="3:8" x14ac:dyDescent="0.2">
      <c r="C27039">
        <f>VLOOKUP(A27039, E:E,1,0)</f>
        <v>0</v>
      </c>
      <c r="D27039">
        <v>27037</v>
      </c>
      <c r="E27039" t="s">
        <v>13192</v>
      </c>
      <c r="H27039" t="s">
        <v>13192</v>
      </c>
    </row>
    <row r="27040" spans="3:8" x14ac:dyDescent="0.2">
      <c r="C27040">
        <f>VLOOKUP(A27040, E:E,1,0)</f>
        <v>0</v>
      </c>
      <c r="D27040">
        <v>27038</v>
      </c>
      <c r="E27040" t="s">
        <v>41338</v>
      </c>
      <c r="H27040" t="s">
        <v>41338</v>
      </c>
    </row>
    <row r="27041" spans="3:8" x14ac:dyDescent="0.2">
      <c r="C27041">
        <f>VLOOKUP(A27041, E:E,1,0)</f>
        <v>0</v>
      </c>
      <c r="D27041">
        <v>27039</v>
      </c>
      <c r="E27041" t="s">
        <v>41339</v>
      </c>
      <c r="H27041" t="s">
        <v>41339</v>
      </c>
    </row>
    <row r="27042" spans="3:8" x14ac:dyDescent="0.2">
      <c r="C27042">
        <f>VLOOKUP(A27042, E:E,1,0)</f>
        <v>0</v>
      </c>
      <c r="D27042">
        <v>27040</v>
      </c>
      <c r="E27042" t="s">
        <v>18195</v>
      </c>
      <c r="H27042" t="s">
        <v>18195</v>
      </c>
    </row>
    <row r="27043" spans="3:8" x14ac:dyDescent="0.2">
      <c r="C27043">
        <f>VLOOKUP(A27043, E:E,1,0)</f>
        <v>0</v>
      </c>
      <c r="D27043">
        <v>27041</v>
      </c>
      <c r="E27043" t="s">
        <v>18194</v>
      </c>
      <c r="H27043" t="s">
        <v>18194</v>
      </c>
    </row>
    <row r="27044" spans="3:8" x14ac:dyDescent="0.2">
      <c r="C27044">
        <f>VLOOKUP(A27044, E:E,1,0)</f>
        <v>0</v>
      </c>
      <c r="D27044">
        <v>27042</v>
      </c>
      <c r="E27044" t="s">
        <v>46153</v>
      </c>
      <c r="H27044" t="s">
        <v>41340</v>
      </c>
    </row>
    <row r="27045" spans="3:8" x14ac:dyDescent="0.2">
      <c r="C27045">
        <f>VLOOKUP(A27045, E:E,1,0)</f>
        <v>0</v>
      </c>
      <c r="D27045">
        <v>27043</v>
      </c>
      <c r="E27045" t="s">
        <v>18192</v>
      </c>
      <c r="H27045" t="s">
        <v>18192</v>
      </c>
    </row>
    <row r="27046" spans="3:8" x14ac:dyDescent="0.2">
      <c r="C27046">
        <f>VLOOKUP(A27046, E:E,1,0)</f>
        <v>0</v>
      </c>
      <c r="D27046">
        <v>27044</v>
      </c>
      <c r="E27046" t="s">
        <v>12718</v>
      </c>
      <c r="H27046" t="s">
        <v>41341</v>
      </c>
    </row>
    <row r="27047" spans="3:8" x14ac:dyDescent="0.2">
      <c r="C27047">
        <f>VLOOKUP(A27047, E:E,1,0)</f>
        <v>0</v>
      </c>
      <c r="D27047">
        <v>27045</v>
      </c>
      <c r="E27047" t="s">
        <v>46154</v>
      </c>
      <c r="H27047" t="s">
        <v>41342</v>
      </c>
    </row>
    <row r="27048" spans="3:8" x14ac:dyDescent="0.2">
      <c r="C27048">
        <f>VLOOKUP(A27048, E:E,1,0)</f>
        <v>0</v>
      </c>
      <c r="D27048">
        <v>27046</v>
      </c>
      <c r="E27048" t="s">
        <v>18197</v>
      </c>
      <c r="H27048" t="s">
        <v>18197</v>
      </c>
    </row>
    <row r="27049" spans="3:8" x14ac:dyDescent="0.2">
      <c r="C27049">
        <f>VLOOKUP(A27049, E:E,1,0)</f>
        <v>0</v>
      </c>
      <c r="D27049">
        <v>27047</v>
      </c>
      <c r="E27049" t="s">
        <v>10057</v>
      </c>
      <c r="H27049" t="s">
        <v>41343</v>
      </c>
    </row>
    <row r="27050" spans="3:8" x14ac:dyDescent="0.2">
      <c r="C27050">
        <f>VLOOKUP(A27050, E:E,1,0)</f>
        <v>0</v>
      </c>
      <c r="D27050">
        <v>27048</v>
      </c>
      <c r="E27050" t="s">
        <v>50634</v>
      </c>
      <c r="H27050" t="s">
        <v>41344</v>
      </c>
    </row>
    <row r="27051" spans="3:8" x14ac:dyDescent="0.2">
      <c r="C27051">
        <f>VLOOKUP(A27051, E:E,1,0)</f>
        <v>0</v>
      </c>
      <c r="D27051">
        <v>27049</v>
      </c>
      <c r="E27051" t="s">
        <v>50635</v>
      </c>
      <c r="H27051" t="s">
        <v>41345</v>
      </c>
    </row>
    <row r="27052" spans="3:8" x14ac:dyDescent="0.2">
      <c r="C27052">
        <f>VLOOKUP(A27052, E:E,1,0)</f>
        <v>0</v>
      </c>
      <c r="D27052">
        <v>27050</v>
      </c>
      <c r="E27052" t="s">
        <v>50636</v>
      </c>
      <c r="H27052" t="s">
        <v>41346</v>
      </c>
    </row>
    <row r="27053" spans="3:8" x14ac:dyDescent="0.2">
      <c r="C27053">
        <f>VLOOKUP(A27053, E:E,1,0)</f>
        <v>0</v>
      </c>
      <c r="D27053">
        <v>27051</v>
      </c>
      <c r="E27053" t="s">
        <v>41347</v>
      </c>
      <c r="H27053" t="s">
        <v>41347</v>
      </c>
    </row>
    <row r="27054" spans="3:8" x14ac:dyDescent="0.2">
      <c r="C27054">
        <f>VLOOKUP(A27054, E:E,1,0)</f>
        <v>0</v>
      </c>
      <c r="D27054">
        <v>27052</v>
      </c>
      <c r="E27054" t="s">
        <v>50637</v>
      </c>
      <c r="H27054" t="s">
        <v>41348</v>
      </c>
    </row>
    <row r="27055" spans="3:8" x14ac:dyDescent="0.2">
      <c r="C27055">
        <f>VLOOKUP(A27055, E:E,1,0)</f>
        <v>0</v>
      </c>
      <c r="D27055">
        <v>27053</v>
      </c>
      <c r="E27055" t="s">
        <v>41349</v>
      </c>
      <c r="H27055" t="s">
        <v>41349</v>
      </c>
    </row>
    <row r="27056" spans="3:8" x14ac:dyDescent="0.2">
      <c r="C27056">
        <f>VLOOKUP(A27056, E:E,1,0)</f>
        <v>0</v>
      </c>
      <c r="D27056">
        <v>27054</v>
      </c>
      <c r="E27056" t="s">
        <v>41350</v>
      </c>
      <c r="H27056" t="s">
        <v>41350</v>
      </c>
    </row>
    <row r="27057" spans="3:8" x14ac:dyDescent="0.2">
      <c r="C27057">
        <f>VLOOKUP(A27057, E:E,1,0)</f>
        <v>0</v>
      </c>
      <c r="D27057">
        <v>27055</v>
      </c>
      <c r="E27057" t="s">
        <v>41351</v>
      </c>
      <c r="H27057" t="s">
        <v>41351</v>
      </c>
    </row>
    <row r="27058" spans="3:8" x14ac:dyDescent="0.2">
      <c r="C27058">
        <f>VLOOKUP(A27058, E:E,1,0)</f>
        <v>0</v>
      </c>
      <c r="D27058">
        <v>27056</v>
      </c>
      <c r="E27058" t="s">
        <v>41352</v>
      </c>
      <c r="H27058" t="s">
        <v>41352</v>
      </c>
    </row>
    <row r="27059" spans="3:8" x14ac:dyDescent="0.2">
      <c r="C27059">
        <f>VLOOKUP(A27059, E:E,1,0)</f>
        <v>0</v>
      </c>
      <c r="D27059">
        <v>27057</v>
      </c>
      <c r="E27059" t="s">
        <v>41353</v>
      </c>
      <c r="H27059" t="s">
        <v>41353</v>
      </c>
    </row>
    <row r="27060" spans="3:8" x14ac:dyDescent="0.2">
      <c r="C27060">
        <f>VLOOKUP(A27060, E:E,1,0)</f>
        <v>0</v>
      </c>
      <c r="D27060">
        <v>27058</v>
      </c>
      <c r="E27060" t="s">
        <v>41354</v>
      </c>
      <c r="H27060" t="s">
        <v>41354</v>
      </c>
    </row>
    <row r="27061" spans="3:8" x14ac:dyDescent="0.2">
      <c r="C27061">
        <f>VLOOKUP(A27061, E:E,1,0)</f>
        <v>0</v>
      </c>
      <c r="D27061">
        <v>27059</v>
      </c>
      <c r="E27061" t="s">
        <v>41355</v>
      </c>
      <c r="H27061" t="s">
        <v>41355</v>
      </c>
    </row>
    <row r="27062" spans="3:8" x14ac:dyDescent="0.2">
      <c r="C27062">
        <f>VLOOKUP(A27062, E:E,1,0)</f>
        <v>0</v>
      </c>
      <c r="D27062">
        <v>27060</v>
      </c>
      <c r="E27062" t="s">
        <v>28760</v>
      </c>
      <c r="H27062" t="s">
        <v>41356</v>
      </c>
    </row>
    <row r="27063" spans="3:8" x14ac:dyDescent="0.2">
      <c r="C27063">
        <f>VLOOKUP(A27063, E:E,1,0)</f>
        <v>0</v>
      </c>
      <c r="D27063">
        <v>27061</v>
      </c>
      <c r="E27063" t="s">
        <v>41357</v>
      </c>
      <c r="H27063" t="s">
        <v>41357</v>
      </c>
    </row>
    <row r="27064" spans="3:8" x14ac:dyDescent="0.2">
      <c r="C27064">
        <f>VLOOKUP(A27064, E:E,1,0)</f>
        <v>0</v>
      </c>
      <c r="D27064">
        <v>27062</v>
      </c>
      <c r="E27064" t="s">
        <v>41358</v>
      </c>
      <c r="H27064" t="s">
        <v>41358</v>
      </c>
    </row>
    <row r="27065" spans="3:8" x14ac:dyDescent="0.2">
      <c r="C27065">
        <f>VLOOKUP(A27065, E:E,1,0)</f>
        <v>0</v>
      </c>
      <c r="D27065">
        <v>27063</v>
      </c>
      <c r="E27065" t="s">
        <v>41359</v>
      </c>
      <c r="H27065" t="s">
        <v>41359</v>
      </c>
    </row>
    <row r="27066" spans="3:8" x14ac:dyDescent="0.2">
      <c r="C27066">
        <f>VLOOKUP(A27066, E:E,1,0)</f>
        <v>0</v>
      </c>
      <c r="D27066">
        <v>27064</v>
      </c>
      <c r="E27066" t="s">
        <v>18206</v>
      </c>
      <c r="H27066" t="s">
        <v>18206</v>
      </c>
    </row>
    <row r="27067" spans="3:8" x14ac:dyDescent="0.2">
      <c r="C27067">
        <f>VLOOKUP(A27067, E:E,1,0)</f>
        <v>0</v>
      </c>
      <c r="D27067">
        <v>27065</v>
      </c>
      <c r="E27067" t="s">
        <v>5230</v>
      </c>
      <c r="H27067" t="s">
        <v>41360</v>
      </c>
    </row>
    <row r="27068" spans="3:8" x14ac:dyDescent="0.2">
      <c r="C27068">
        <f>VLOOKUP(A27068, E:E,1,0)</f>
        <v>0</v>
      </c>
      <c r="D27068">
        <v>27066</v>
      </c>
      <c r="E27068" t="s">
        <v>9619</v>
      </c>
      <c r="H27068" t="s">
        <v>41361</v>
      </c>
    </row>
    <row r="27069" spans="3:8" x14ac:dyDescent="0.2">
      <c r="C27069">
        <f>VLOOKUP(A27069, E:E,1,0)</f>
        <v>0</v>
      </c>
      <c r="D27069">
        <v>27067</v>
      </c>
      <c r="E27069" t="s">
        <v>41362</v>
      </c>
      <c r="H27069" t="s">
        <v>41362</v>
      </c>
    </row>
    <row r="27070" spans="3:8" x14ac:dyDescent="0.2">
      <c r="C27070">
        <f>VLOOKUP(A27070, E:E,1,0)</f>
        <v>0</v>
      </c>
      <c r="D27070">
        <v>27068</v>
      </c>
      <c r="E27070" t="s">
        <v>50638</v>
      </c>
      <c r="H27070" t="s">
        <v>41363</v>
      </c>
    </row>
    <row r="27071" spans="3:8" x14ac:dyDescent="0.2">
      <c r="C27071">
        <f>VLOOKUP(A27071, E:E,1,0)</f>
        <v>0</v>
      </c>
      <c r="D27071">
        <v>27069</v>
      </c>
      <c r="E27071" t="s">
        <v>41364</v>
      </c>
      <c r="H27071" t="s">
        <v>41364</v>
      </c>
    </row>
    <row r="27072" spans="3:8" ht="34" x14ac:dyDescent="0.2">
      <c r="C27072">
        <f>VLOOKUP(A27072, E:E,1,0)</f>
        <v>0</v>
      </c>
      <c r="D27072">
        <v>27070</v>
      </c>
      <c r="E27072" s="4" t="s">
        <v>41365</v>
      </c>
      <c r="H27072" s="4" t="s">
        <v>41365</v>
      </c>
    </row>
    <row r="27073" spans="3:8" ht="34" x14ac:dyDescent="0.2">
      <c r="C27073">
        <f>VLOOKUP(A27073, E:E,1,0)</f>
        <v>0</v>
      </c>
      <c r="D27073">
        <v>27071</v>
      </c>
      <c r="E27073" s="4" t="s">
        <v>50639</v>
      </c>
      <c r="H27073" s="4" t="s">
        <v>41366</v>
      </c>
    </row>
    <row r="27074" spans="3:8" ht="34" x14ac:dyDescent="0.2">
      <c r="C27074">
        <f>VLOOKUP(A27074, E:E,1,0)</f>
        <v>0</v>
      </c>
      <c r="D27074">
        <v>27072</v>
      </c>
      <c r="E27074" s="4" t="s">
        <v>41367</v>
      </c>
      <c r="H27074" s="4" t="s">
        <v>41367</v>
      </c>
    </row>
    <row r="27075" spans="3:8" ht="34" x14ac:dyDescent="0.2">
      <c r="C27075">
        <f>VLOOKUP(A27075, E:E,1,0)</f>
        <v>0</v>
      </c>
      <c r="D27075">
        <v>27073</v>
      </c>
      <c r="E27075" s="4" t="s">
        <v>41368</v>
      </c>
      <c r="H27075" s="4" t="s">
        <v>41368</v>
      </c>
    </row>
    <row r="27076" spans="3:8" ht="34" x14ac:dyDescent="0.2">
      <c r="C27076">
        <f>VLOOKUP(A27076, E:E,1,0)</f>
        <v>0</v>
      </c>
      <c r="D27076">
        <v>27074</v>
      </c>
      <c r="E27076" s="4" t="s">
        <v>50640</v>
      </c>
      <c r="H27076" s="4" t="s">
        <v>41369</v>
      </c>
    </row>
    <row r="27077" spans="3:8" ht="34" x14ac:dyDescent="0.2">
      <c r="C27077">
        <f>VLOOKUP(A27077, E:E,1,0)</f>
        <v>0</v>
      </c>
      <c r="D27077">
        <v>27075</v>
      </c>
      <c r="E27077" s="4" t="s">
        <v>50641</v>
      </c>
      <c r="H27077" s="4" t="s">
        <v>41370</v>
      </c>
    </row>
    <row r="27078" spans="3:8" ht="51" x14ac:dyDescent="0.2">
      <c r="C27078">
        <f>VLOOKUP(A27078, E:E,1,0)</f>
        <v>0</v>
      </c>
      <c r="D27078">
        <v>27076</v>
      </c>
      <c r="E27078" s="4" t="s">
        <v>50642</v>
      </c>
      <c r="H27078" s="4" t="s">
        <v>41371</v>
      </c>
    </row>
    <row r="27079" spans="3:8" x14ac:dyDescent="0.2">
      <c r="C27079">
        <f>VLOOKUP(A27079, E:E,1,0)</f>
        <v>0</v>
      </c>
      <c r="D27079">
        <v>27077</v>
      </c>
      <c r="E27079" t="s">
        <v>41372</v>
      </c>
      <c r="H27079" t="s">
        <v>41372</v>
      </c>
    </row>
    <row r="27080" spans="3:8" x14ac:dyDescent="0.2">
      <c r="C27080">
        <f>VLOOKUP(A27080, E:E,1,0)</f>
        <v>0</v>
      </c>
      <c r="D27080">
        <v>27078</v>
      </c>
      <c r="E27080" t="s">
        <v>18210</v>
      </c>
      <c r="H27080" t="s">
        <v>18210</v>
      </c>
    </row>
    <row r="27081" spans="3:8" x14ac:dyDescent="0.2">
      <c r="C27081">
        <f>VLOOKUP(A27081, E:E,1,0)</f>
        <v>0</v>
      </c>
      <c r="D27081">
        <v>27079</v>
      </c>
      <c r="E27081" t="s">
        <v>41373</v>
      </c>
      <c r="H27081" t="s">
        <v>41373</v>
      </c>
    </row>
    <row r="27082" spans="3:8" x14ac:dyDescent="0.2">
      <c r="C27082">
        <f>VLOOKUP(A27082, E:E,1,0)</f>
        <v>0</v>
      </c>
      <c r="D27082">
        <v>27080</v>
      </c>
      <c r="E27082" t="s">
        <v>41374</v>
      </c>
      <c r="H27082" t="s">
        <v>41374</v>
      </c>
    </row>
    <row r="27083" spans="3:8" x14ac:dyDescent="0.2">
      <c r="C27083">
        <f>VLOOKUP(A27083, E:E,1,0)</f>
        <v>0</v>
      </c>
      <c r="D27083">
        <v>27081</v>
      </c>
      <c r="E27083" t="s">
        <v>18214</v>
      </c>
      <c r="H27083" t="s">
        <v>18214</v>
      </c>
    </row>
    <row r="27084" spans="3:8" x14ac:dyDescent="0.2">
      <c r="C27084">
        <f>VLOOKUP(A27084, E:E,1,0)</f>
        <v>0</v>
      </c>
      <c r="D27084">
        <v>27082</v>
      </c>
      <c r="E27084" t="s">
        <v>41375</v>
      </c>
      <c r="H27084" t="s">
        <v>41375</v>
      </c>
    </row>
    <row r="27085" spans="3:8" x14ac:dyDescent="0.2">
      <c r="C27085">
        <f>VLOOKUP(A27085, E:E,1,0)</f>
        <v>0</v>
      </c>
      <c r="D27085">
        <v>27083</v>
      </c>
      <c r="E27085" t="s">
        <v>18213</v>
      </c>
      <c r="H27085" t="s">
        <v>18213</v>
      </c>
    </row>
    <row r="27086" spans="3:8" x14ac:dyDescent="0.2">
      <c r="C27086">
        <f>VLOOKUP(A27086, E:E,1,0)</f>
        <v>0</v>
      </c>
      <c r="D27086">
        <v>27084</v>
      </c>
      <c r="E27086" t="s">
        <v>41376</v>
      </c>
      <c r="H27086" t="s">
        <v>41376</v>
      </c>
    </row>
    <row r="27087" spans="3:8" x14ac:dyDescent="0.2">
      <c r="C27087">
        <f>VLOOKUP(A27087, E:E,1,0)</f>
        <v>0</v>
      </c>
      <c r="D27087">
        <v>27085</v>
      </c>
      <c r="E27087" t="s">
        <v>18215</v>
      </c>
      <c r="H27087" t="s">
        <v>18215</v>
      </c>
    </row>
    <row r="27088" spans="3:8" x14ac:dyDescent="0.2">
      <c r="C27088">
        <f>VLOOKUP(A27088, E:E,1,0)</f>
        <v>0</v>
      </c>
      <c r="D27088">
        <v>27086</v>
      </c>
      <c r="E27088" t="s">
        <v>11103</v>
      </c>
      <c r="H27088" t="s">
        <v>11103</v>
      </c>
    </row>
    <row r="27089" spans="3:8" x14ac:dyDescent="0.2">
      <c r="C27089">
        <f>VLOOKUP(A27089, E:E,1,0)</f>
        <v>0</v>
      </c>
      <c r="D27089">
        <v>27087</v>
      </c>
      <c r="E27089" t="s">
        <v>18218</v>
      </c>
      <c r="H27089" t="s">
        <v>18218</v>
      </c>
    </row>
    <row r="27090" spans="3:8" x14ac:dyDescent="0.2">
      <c r="C27090">
        <f>VLOOKUP(A27090, E:E,1,0)</f>
        <v>0</v>
      </c>
      <c r="D27090">
        <v>27088</v>
      </c>
      <c r="E27090" t="s">
        <v>16271</v>
      </c>
      <c r="H27090" t="s">
        <v>16271</v>
      </c>
    </row>
    <row r="27091" spans="3:8" x14ac:dyDescent="0.2">
      <c r="C27091">
        <f>VLOOKUP(A27091, E:E,1,0)</f>
        <v>0</v>
      </c>
      <c r="D27091">
        <v>27089</v>
      </c>
      <c r="E27091" t="s">
        <v>50643</v>
      </c>
      <c r="H27091" t="s">
        <v>41377</v>
      </c>
    </row>
    <row r="27092" spans="3:8" x14ac:dyDescent="0.2">
      <c r="C27092">
        <f>VLOOKUP(A27092, E:E,1,0)</f>
        <v>0</v>
      </c>
      <c r="D27092">
        <v>27090</v>
      </c>
      <c r="E27092" t="s">
        <v>18219</v>
      </c>
      <c r="H27092" t="s">
        <v>18219</v>
      </c>
    </row>
    <row r="27093" spans="3:8" x14ac:dyDescent="0.2">
      <c r="C27093">
        <f>VLOOKUP(A27093, E:E,1,0)</f>
        <v>0</v>
      </c>
      <c r="D27093">
        <v>27091</v>
      </c>
      <c r="E27093" t="s">
        <v>41378</v>
      </c>
      <c r="H27093" t="s">
        <v>41378</v>
      </c>
    </row>
    <row r="27094" spans="3:8" x14ac:dyDescent="0.2">
      <c r="C27094">
        <f>VLOOKUP(A27094, E:E,1,0)</f>
        <v>0</v>
      </c>
      <c r="D27094">
        <v>27092</v>
      </c>
      <c r="E27094" t="s">
        <v>41379</v>
      </c>
      <c r="H27094" t="s">
        <v>41379</v>
      </c>
    </row>
    <row r="27095" spans="3:8" x14ac:dyDescent="0.2">
      <c r="C27095">
        <f>VLOOKUP(A27095, E:E,1,0)</f>
        <v>0</v>
      </c>
      <c r="D27095">
        <v>27093</v>
      </c>
      <c r="E27095" t="s">
        <v>18221</v>
      </c>
      <c r="H27095" t="s">
        <v>18221</v>
      </c>
    </row>
    <row r="27096" spans="3:8" x14ac:dyDescent="0.2">
      <c r="C27096">
        <f>VLOOKUP(A27096, E:E,1,0)</f>
        <v>0</v>
      </c>
      <c r="D27096">
        <v>27094</v>
      </c>
      <c r="E27096" t="s">
        <v>41380</v>
      </c>
      <c r="H27096" t="s">
        <v>41380</v>
      </c>
    </row>
    <row r="27097" spans="3:8" x14ac:dyDescent="0.2">
      <c r="C27097">
        <f>VLOOKUP(A27097, E:E,1,0)</f>
        <v>0</v>
      </c>
      <c r="D27097">
        <v>27095</v>
      </c>
      <c r="E27097" t="s">
        <v>18223</v>
      </c>
      <c r="H27097" t="s">
        <v>41381</v>
      </c>
    </row>
    <row r="27098" spans="3:8" x14ac:dyDescent="0.2">
      <c r="C27098">
        <f>VLOOKUP(A27098, E:E,1,0)</f>
        <v>0</v>
      </c>
      <c r="D27098">
        <v>27096</v>
      </c>
      <c r="E27098" t="s">
        <v>50644</v>
      </c>
      <c r="H27098" t="s">
        <v>41382</v>
      </c>
    </row>
    <row r="27099" spans="3:8" x14ac:dyDescent="0.2">
      <c r="C27099">
        <f>VLOOKUP(A27099, E:E,1,0)</f>
        <v>0</v>
      </c>
      <c r="D27099">
        <v>27097</v>
      </c>
      <c r="E27099" t="s">
        <v>50645</v>
      </c>
      <c r="H27099" t="s">
        <v>41383</v>
      </c>
    </row>
    <row r="27100" spans="3:8" x14ac:dyDescent="0.2">
      <c r="C27100">
        <f>VLOOKUP(A27100, E:E,1,0)</f>
        <v>0</v>
      </c>
      <c r="D27100">
        <v>27098</v>
      </c>
      <c r="E27100" t="s">
        <v>41384</v>
      </c>
      <c r="H27100" t="s">
        <v>41384</v>
      </c>
    </row>
    <row r="27101" spans="3:8" x14ac:dyDescent="0.2">
      <c r="C27101">
        <f>VLOOKUP(A27101, E:E,1,0)</f>
        <v>0</v>
      </c>
      <c r="D27101">
        <v>27099</v>
      </c>
      <c r="E27101" t="s">
        <v>41385</v>
      </c>
      <c r="H27101" t="s">
        <v>41385</v>
      </c>
    </row>
    <row r="27102" spans="3:8" x14ac:dyDescent="0.2">
      <c r="C27102">
        <f>VLOOKUP(A27102, E:E,1,0)</f>
        <v>0</v>
      </c>
      <c r="D27102">
        <v>27100</v>
      </c>
      <c r="E27102" t="s">
        <v>41386</v>
      </c>
      <c r="H27102" t="s">
        <v>41386</v>
      </c>
    </row>
    <row r="27103" spans="3:8" x14ac:dyDescent="0.2">
      <c r="C27103">
        <f>VLOOKUP(A27103, E:E,1,0)</f>
        <v>0</v>
      </c>
      <c r="D27103">
        <v>27101</v>
      </c>
      <c r="E27103" t="s">
        <v>41387</v>
      </c>
      <c r="H27103" t="s">
        <v>41387</v>
      </c>
    </row>
    <row r="27104" spans="3:8" x14ac:dyDescent="0.2">
      <c r="C27104">
        <f>VLOOKUP(A27104, E:E,1,0)</f>
        <v>0</v>
      </c>
      <c r="D27104">
        <v>27102</v>
      </c>
      <c r="E27104" t="s">
        <v>41388</v>
      </c>
      <c r="H27104" t="s">
        <v>41388</v>
      </c>
    </row>
    <row r="27105" spans="3:8" x14ac:dyDescent="0.2">
      <c r="C27105">
        <f>VLOOKUP(A27105, E:E,1,0)</f>
        <v>0</v>
      </c>
      <c r="D27105">
        <v>27103</v>
      </c>
      <c r="E27105" t="s">
        <v>18226</v>
      </c>
      <c r="H27105" t="s">
        <v>18226</v>
      </c>
    </row>
    <row r="27106" spans="3:8" x14ac:dyDescent="0.2">
      <c r="C27106">
        <f>VLOOKUP(A27106, E:E,1,0)</f>
        <v>0</v>
      </c>
      <c r="D27106">
        <v>27104</v>
      </c>
      <c r="E27106" t="s">
        <v>41389</v>
      </c>
      <c r="H27106" t="s">
        <v>41389</v>
      </c>
    </row>
    <row r="27107" spans="3:8" x14ac:dyDescent="0.2">
      <c r="C27107">
        <f>VLOOKUP(A27107, E:E,1,0)</f>
        <v>0</v>
      </c>
      <c r="D27107">
        <v>27105</v>
      </c>
      <c r="E27107" t="s">
        <v>7313</v>
      </c>
      <c r="H27107" t="s">
        <v>41390</v>
      </c>
    </row>
    <row r="27108" spans="3:8" x14ac:dyDescent="0.2">
      <c r="C27108">
        <f>VLOOKUP(A27108, E:E,1,0)</f>
        <v>0</v>
      </c>
      <c r="D27108">
        <v>27106</v>
      </c>
      <c r="E27108" t="s">
        <v>18188</v>
      </c>
      <c r="H27108" t="s">
        <v>18188</v>
      </c>
    </row>
    <row r="27109" spans="3:8" x14ac:dyDescent="0.2">
      <c r="C27109">
        <f>VLOOKUP(A27109, E:E,1,0)</f>
        <v>0</v>
      </c>
      <c r="D27109">
        <v>27107</v>
      </c>
      <c r="E27109" t="s">
        <v>46155</v>
      </c>
      <c r="H27109" t="s">
        <v>41391</v>
      </c>
    </row>
    <row r="27110" spans="3:8" x14ac:dyDescent="0.2">
      <c r="C27110">
        <f>VLOOKUP(A27110, E:E,1,0)</f>
        <v>0</v>
      </c>
      <c r="D27110">
        <v>27108</v>
      </c>
      <c r="E27110" t="s">
        <v>50646</v>
      </c>
      <c r="H27110" t="s">
        <v>41392</v>
      </c>
    </row>
    <row r="27111" spans="3:8" x14ac:dyDescent="0.2">
      <c r="C27111">
        <f>VLOOKUP(A27111, E:E,1,0)</f>
        <v>0</v>
      </c>
      <c r="D27111">
        <v>27109</v>
      </c>
      <c r="E27111" t="s">
        <v>50647</v>
      </c>
      <c r="H27111" t="s">
        <v>41393</v>
      </c>
    </row>
    <row r="27112" spans="3:8" x14ac:dyDescent="0.2">
      <c r="C27112">
        <f>VLOOKUP(A27112, E:E,1,0)</f>
        <v>0</v>
      </c>
      <c r="D27112">
        <v>27110</v>
      </c>
      <c r="E27112" t="s">
        <v>18233</v>
      </c>
      <c r="H27112" t="s">
        <v>18233</v>
      </c>
    </row>
    <row r="27113" spans="3:8" x14ac:dyDescent="0.2">
      <c r="C27113">
        <f>VLOOKUP(A27113, E:E,1,0)</f>
        <v>0</v>
      </c>
      <c r="D27113">
        <v>27111</v>
      </c>
      <c r="E27113" t="s">
        <v>18232</v>
      </c>
      <c r="H27113" t="s">
        <v>18232</v>
      </c>
    </row>
    <row r="27114" spans="3:8" x14ac:dyDescent="0.2">
      <c r="C27114">
        <f>VLOOKUP(A27114, E:E,1,0)</f>
        <v>0</v>
      </c>
      <c r="D27114">
        <v>27112</v>
      </c>
      <c r="E27114" t="s">
        <v>18231</v>
      </c>
      <c r="H27114" t="s">
        <v>18231</v>
      </c>
    </row>
    <row r="27115" spans="3:8" x14ac:dyDescent="0.2">
      <c r="C27115">
        <f>VLOOKUP(A27115, E:E,1,0)</f>
        <v>0</v>
      </c>
      <c r="D27115">
        <v>27113</v>
      </c>
      <c r="E27115" t="s">
        <v>41394</v>
      </c>
      <c r="H27115" t="s">
        <v>41394</v>
      </c>
    </row>
    <row r="27116" spans="3:8" x14ac:dyDescent="0.2">
      <c r="C27116">
        <f>VLOOKUP(A27116, E:E,1,0)</f>
        <v>0</v>
      </c>
      <c r="D27116">
        <v>27114</v>
      </c>
      <c r="E27116" t="s">
        <v>50648</v>
      </c>
      <c r="H27116" t="s">
        <v>41395</v>
      </c>
    </row>
    <row r="27117" spans="3:8" x14ac:dyDescent="0.2">
      <c r="C27117">
        <f>VLOOKUP(A27117, E:E,1,0)</f>
        <v>0</v>
      </c>
      <c r="D27117">
        <v>27115</v>
      </c>
      <c r="E27117" t="s">
        <v>50649</v>
      </c>
      <c r="H27117" t="s">
        <v>41396</v>
      </c>
    </row>
    <row r="27118" spans="3:8" x14ac:dyDescent="0.2">
      <c r="C27118">
        <f>VLOOKUP(A27118, E:E,1,0)</f>
        <v>0</v>
      </c>
      <c r="D27118">
        <v>27116</v>
      </c>
      <c r="E27118" t="s">
        <v>18237</v>
      </c>
      <c r="H27118" t="s">
        <v>41397</v>
      </c>
    </row>
    <row r="27119" spans="3:8" x14ac:dyDescent="0.2">
      <c r="C27119">
        <f>VLOOKUP(A27119, E:E,1,0)</f>
        <v>0</v>
      </c>
      <c r="D27119">
        <v>27117</v>
      </c>
      <c r="E27119" t="s">
        <v>41398</v>
      </c>
      <c r="H27119" t="s">
        <v>41398</v>
      </c>
    </row>
    <row r="27120" spans="3:8" x14ac:dyDescent="0.2">
      <c r="C27120">
        <f>VLOOKUP(A27120, E:E,1,0)</f>
        <v>0</v>
      </c>
      <c r="D27120">
        <v>27118</v>
      </c>
      <c r="E27120" t="s">
        <v>41399</v>
      </c>
      <c r="H27120" t="s">
        <v>41399</v>
      </c>
    </row>
    <row r="27121" spans="3:8" x14ac:dyDescent="0.2">
      <c r="C27121">
        <f>VLOOKUP(A27121, E:E,1,0)</f>
        <v>0</v>
      </c>
      <c r="D27121">
        <v>27119</v>
      </c>
      <c r="E27121" t="s">
        <v>41400</v>
      </c>
      <c r="H27121" t="s">
        <v>41400</v>
      </c>
    </row>
    <row r="27122" spans="3:8" x14ac:dyDescent="0.2">
      <c r="C27122">
        <f>VLOOKUP(A27122, E:E,1,0)</f>
        <v>0</v>
      </c>
      <c r="D27122">
        <v>27120</v>
      </c>
      <c r="E27122" t="s">
        <v>18243</v>
      </c>
      <c r="H27122" t="s">
        <v>18243</v>
      </c>
    </row>
    <row r="27123" spans="3:8" x14ac:dyDescent="0.2">
      <c r="C27123">
        <f>VLOOKUP(A27123, E:E,1,0)</f>
        <v>0</v>
      </c>
      <c r="D27123">
        <v>27121</v>
      </c>
      <c r="E27123" t="s">
        <v>41401</v>
      </c>
      <c r="H27123" t="s">
        <v>41401</v>
      </c>
    </row>
    <row r="27124" spans="3:8" x14ac:dyDescent="0.2">
      <c r="C27124">
        <f>VLOOKUP(A27124, E:E,1,0)</f>
        <v>0</v>
      </c>
      <c r="D27124">
        <v>27122</v>
      </c>
      <c r="E27124" t="s">
        <v>18246</v>
      </c>
      <c r="H27124" t="s">
        <v>18246</v>
      </c>
    </row>
    <row r="27125" spans="3:8" x14ac:dyDescent="0.2">
      <c r="C27125">
        <f>VLOOKUP(A27125, E:E,1,0)</f>
        <v>0</v>
      </c>
      <c r="D27125">
        <v>27123</v>
      </c>
      <c r="E27125" t="s">
        <v>18241</v>
      </c>
      <c r="H27125" t="s">
        <v>18241</v>
      </c>
    </row>
    <row r="27126" spans="3:8" x14ac:dyDescent="0.2">
      <c r="C27126">
        <f>VLOOKUP(A27126, E:E,1,0)</f>
        <v>0</v>
      </c>
      <c r="D27126">
        <v>27124</v>
      </c>
      <c r="E27126" t="s">
        <v>41402</v>
      </c>
      <c r="H27126" t="s">
        <v>41402</v>
      </c>
    </row>
    <row r="27127" spans="3:8" x14ac:dyDescent="0.2">
      <c r="C27127">
        <f>VLOOKUP(A27127, E:E,1,0)</f>
        <v>0</v>
      </c>
      <c r="D27127">
        <v>27125</v>
      </c>
      <c r="E27127" t="s">
        <v>9291</v>
      </c>
      <c r="H27127" t="s">
        <v>9291</v>
      </c>
    </row>
    <row r="27128" spans="3:8" x14ac:dyDescent="0.2">
      <c r="C27128">
        <f>VLOOKUP(A27128, E:E,1,0)</f>
        <v>0</v>
      </c>
      <c r="D27128">
        <v>27126</v>
      </c>
      <c r="E27128" t="s">
        <v>41403</v>
      </c>
      <c r="H27128" t="s">
        <v>41403</v>
      </c>
    </row>
    <row r="27129" spans="3:8" x14ac:dyDescent="0.2">
      <c r="C27129">
        <f>VLOOKUP(A27129, E:E,1,0)</f>
        <v>0</v>
      </c>
      <c r="D27129">
        <v>27127</v>
      </c>
      <c r="E27129" t="s">
        <v>50650</v>
      </c>
      <c r="H27129" t="s">
        <v>41404</v>
      </c>
    </row>
    <row r="27130" spans="3:8" x14ac:dyDescent="0.2">
      <c r="C27130">
        <f>VLOOKUP(A27130, E:E,1,0)</f>
        <v>0</v>
      </c>
      <c r="D27130">
        <v>27128</v>
      </c>
      <c r="E27130" t="s">
        <v>18242</v>
      </c>
      <c r="H27130" t="s">
        <v>18242</v>
      </c>
    </row>
    <row r="27131" spans="3:8" x14ac:dyDescent="0.2">
      <c r="C27131">
        <f>VLOOKUP(A27131, E:E,1,0)</f>
        <v>0</v>
      </c>
      <c r="D27131">
        <v>27129</v>
      </c>
      <c r="E27131" t="s">
        <v>10018</v>
      </c>
      <c r="H27131" t="s">
        <v>10018</v>
      </c>
    </row>
    <row r="27132" spans="3:8" x14ac:dyDescent="0.2">
      <c r="C27132">
        <f>VLOOKUP(A27132, E:E,1,0)</f>
        <v>0</v>
      </c>
      <c r="D27132">
        <v>27130</v>
      </c>
      <c r="E27132" t="s">
        <v>18240</v>
      </c>
      <c r="H27132" t="s">
        <v>18240</v>
      </c>
    </row>
    <row r="27133" spans="3:8" x14ac:dyDescent="0.2">
      <c r="C27133">
        <f>VLOOKUP(A27133, E:E,1,0)</f>
        <v>0</v>
      </c>
      <c r="D27133">
        <v>27131</v>
      </c>
      <c r="E27133" t="s">
        <v>18247</v>
      </c>
      <c r="H27133" t="s">
        <v>18247</v>
      </c>
    </row>
    <row r="27134" spans="3:8" x14ac:dyDescent="0.2">
      <c r="C27134">
        <f>VLOOKUP(A27134, E:E,1,0)</f>
        <v>0</v>
      </c>
      <c r="D27134">
        <v>27132</v>
      </c>
      <c r="E27134" t="s">
        <v>41405</v>
      </c>
      <c r="H27134" t="s">
        <v>41405</v>
      </c>
    </row>
    <row r="27135" spans="3:8" x14ac:dyDescent="0.2">
      <c r="C27135">
        <f>VLOOKUP(A27135, E:E,1,0)</f>
        <v>0</v>
      </c>
      <c r="D27135">
        <v>27133</v>
      </c>
      <c r="E27135" t="s">
        <v>41406</v>
      </c>
      <c r="H27135" t="s">
        <v>41406</v>
      </c>
    </row>
    <row r="27136" spans="3:8" x14ac:dyDescent="0.2">
      <c r="C27136">
        <f>VLOOKUP(A27136, E:E,1,0)</f>
        <v>0</v>
      </c>
      <c r="D27136">
        <v>27134</v>
      </c>
      <c r="E27136" t="s">
        <v>41407</v>
      </c>
      <c r="H27136" t="s">
        <v>41407</v>
      </c>
    </row>
    <row r="27137" spans="3:8" x14ac:dyDescent="0.2">
      <c r="C27137">
        <f>VLOOKUP(A27137, E:E,1,0)</f>
        <v>0</v>
      </c>
      <c r="D27137">
        <v>27135</v>
      </c>
      <c r="E27137" t="s">
        <v>50651</v>
      </c>
      <c r="H27137" t="s">
        <v>41408</v>
      </c>
    </row>
    <row r="27138" spans="3:8" x14ac:dyDescent="0.2">
      <c r="C27138">
        <f>VLOOKUP(A27138, E:E,1,0)</f>
        <v>0</v>
      </c>
      <c r="D27138">
        <v>27136</v>
      </c>
      <c r="E27138" t="s">
        <v>41409</v>
      </c>
      <c r="H27138" t="s">
        <v>41409</v>
      </c>
    </row>
    <row r="27139" spans="3:8" x14ac:dyDescent="0.2">
      <c r="C27139">
        <f>VLOOKUP(A27139, E:E,1,0)</f>
        <v>0</v>
      </c>
      <c r="D27139">
        <v>27137</v>
      </c>
      <c r="E27139" t="s">
        <v>41410</v>
      </c>
      <c r="H27139" t="s">
        <v>41410</v>
      </c>
    </row>
    <row r="27140" spans="3:8" x14ac:dyDescent="0.2">
      <c r="C27140">
        <f>VLOOKUP(A27140, E:E,1,0)</f>
        <v>0</v>
      </c>
      <c r="D27140">
        <v>27138</v>
      </c>
      <c r="E27140" t="s">
        <v>41411</v>
      </c>
      <c r="H27140" t="s">
        <v>41411</v>
      </c>
    </row>
    <row r="27141" spans="3:8" x14ac:dyDescent="0.2">
      <c r="C27141">
        <f>VLOOKUP(A27141, E:E,1,0)</f>
        <v>0</v>
      </c>
      <c r="D27141">
        <v>27139</v>
      </c>
      <c r="E27141" t="s">
        <v>41412</v>
      </c>
      <c r="H27141" t="s">
        <v>41412</v>
      </c>
    </row>
    <row r="27142" spans="3:8" x14ac:dyDescent="0.2">
      <c r="C27142">
        <f>VLOOKUP(A27142, E:E,1,0)</f>
        <v>0</v>
      </c>
      <c r="D27142">
        <v>27140</v>
      </c>
      <c r="E27142" t="s">
        <v>1221</v>
      </c>
      <c r="H27142" t="s">
        <v>41413</v>
      </c>
    </row>
    <row r="27143" spans="3:8" x14ac:dyDescent="0.2">
      <c r="C27143">
        <f>VLOOKUP(A27143, E:E,1,0)</f>
        <v>0</v>
      </c>
      <c r="D27143">
        <v>27141</v>
      </c>
      <c r="E27143" t="s">
        <v>50652</v>
      </c>
      <c r="H27143" t="s">
        <v>41414</v>
      </c>
    </row>
    <row r="27144" spans="3:8" x14ac:dyDescent="0.2">
      <c r="C27144">
        <f>VLOOKUP(A27144, E:E,1,0)</f>
        <v>0</v>
      </c>
      <c r="D27144">
        <v>27142</v>
      </c>
      <c r="E27144" t="s">
        <v>41415</v>
      </c>
      <c r="H27144" t="s">
        <v>41415</v>
      </c>
    </row>
    <row r="27145" spans="3:8" x14ac:dyDescent="0.2">
      <c r="C27145">
        <f>VLOOKUP(A27145, E:E,1,0)</f>
        <v>0</v>
      </c>
      <c r="D27145">
        <v>27143</v>
      </c>
      <c r="E27145" t="s">
        <v>50653</v>
      </c>
      <c r="H27145" t="s">
        <v>41416</v>
      </c>
    </row>
    <row r="27146" spans="3:8" x14ac:dyDescent="0.2">
      <c r="C27146">
        <f>VLOOKUP(A27146, E:E,1,0)</f>
        <v>0</v>
      </c>
      <c r="D27146">
        <v>27144</v>
      </c>
      <c r="E27146" t="s">
        <v>23251</v>
      </c>
      <c r="H27146" t="s">
        <v>41417</v>
      </c>
    </row>
    <row r="27147" spans="3:8" x14ac:dyDescent="0.2">
      <c r="C27147">
        <f>VLOOKUP(A27147, E:E,1,0)</f>
        <v>0</v>
      </c>
      <c r="D27147">
        <v>27145</v>
      </c>
      <c r="E27147" t="s">
        <v>41418</v>
      </c>
      <c r="H27147" t="s">
        <v>41418</v>
      </c>
    </row>
    <row r="27148" spans="3:8" x14ac:dyDescent="0.2">
      <c r="C27148">
        <f>VLOOKUP(A27148, E:E,1,0)</f>
        <v>0</v>
      </c>
      <c r="D27148">
        <v>27146</v>
      </c>
      <c r="E27148" t="s">
        <v>41419</v>
      </c>
      <c r="H27148" t="s">
        <v>41419</v>
      </c>
    </row>
    <row r="27149" spans="3:8" x14ac:dyDescent="0.2">
      <c r="C27149">
        <f>VLOOKUP(A27149, E:E,1,0)</f>
        <v>0</v>
      </c>
      <c r="D27149">
        <v>27147</v>
      </c>
      <c r="E27149" t="s">
        <v>41420</v>
      </c>
      <c r="H27149" t="s">
        <v>41420</v>
      </c>
    </row>
    <row r="27150" spans="3:8" x14ac:dyDescent="0.2">
      <c r="C27150">
        <f>VLOOKUP(A27150, E:E,1,0)</f>
        <v>0</v>
      </c>
      <c r="D27150">
        <v>27148</v>
      </c>
      <c r="E27150" t="s">
        <v>41421</v>
      </c>
      <c r="H27150" t="s">
        <v>41421</v>
      </c>
    </row>
    <row r="27151" spans="3:8" x14ac:dyDescent="0.2">
      <c r="C27151">
        <f>VLOOKUP(A27151, E:E,1,0)</f>
        <v>0</v>
      </c>
      <c r="D27151">
        <v>27149</v>
      </c>
      <c r="E27151" t="s">
        <v>41422</v>
      </c>
      <c r="H27151" t="s">
        <v>41422</v>
      </c>
    </row>
    <row r="27152" spans="3:8" x14ac:dyDescent="0.2">
      <c r="C27152">
        <f>VLOOKUP(A27152, E:E,1,0)</f>
        <v>0</v>
      </c>
      <c r="D27152">
        <v>27150</v>
      </c>
      <c r="E27152" t="s">
        <v>41423</v>
      </c>
      <c r="H27152" t="s">
        <v>41423</v>
      </c>
    </row>
    <row r="27153" spans="3:8" x14ac:dyDescent="0.2">
      <c r="C27153">
        <f>VLOOKUP(A27153, E:E,1,0)</f>
        <v>0</v>
      </c>
      <c r="D27153">
        <v>27151</v>
      </c>
      <c r="E27153" t="s">
        <v>27244</v>
      </c>
      <c r="H27153" t="s">
        <v>41424</v>
      </c>
    </row>
    <row r="27154" spans="3:8" x14ac:dyDescent="0.2">
      <c r="C27154">
        <f>VLOOKUP(A27154, E:E,1,0)</f>
        <v>0</v>
      </c>
      <c r="D27154">
        <v>27152</v>
      </c>
      <c r="E27154" t="s">
        <v>50654</v>
      </c>
      <c r="H27154" t="s">
        <v>41425</v>
      </c>
    </row>
    <row r="27155" spans="3:8" x14ac:dyDescent="0.2">
      <c r="C27155">
        <f>VLOOKUP(A27155, E:E,1,0)</f>
        <v>0</v>
      </c>
      <c r="D27155">
        <v>27153</v>
      </c>
      <c r="E27155" t="s">
        <v>21382</v>
      </c>
      <c r="H27155" t="s">
        <v>41426</v>
      </c>
    </row>
    <row r="27156" spans="3:8" x14ac:dyDescent="0.2">
      <c r="C27156">
        <f>VLOOKUP(A27156, E:E,1,0)</f>
        <v>0</v>
      </c>
      <c r="D27156">
        <v>27154</v>
      </c>
      <c r="E27156" t="s">
        <v>21366</v>
      </c>
      <c r="H27156" t="s">
        <v>41427</v>
      </c>
    </row>
    <row r="27157" spans="3:8" x14ac:dyDescent="0.2">
      <c r="C27157">
        <f>VLOOKUP(A27157, E:E,1,0)</f>
        <v>0</v>
      </c>
      <c r="D27157">
        <v>27155</v>
      </c>
      <c r="E27157" t="s">
        <v>41428</v>
      </c>
      <c r="H27157" t="s">
        <v>41428</v>
      </c>
    </row>
    <row r="27158" spans="3:8" x14ac:dyDescent="0.2">
      <c r="C27158">
        <f>VLOOKUP(A27158, E:E,1,0)</f>
        <v>0</v>
      </c>
      <c r="D27158">
        <v>27156</v>
      </c>
      <c r="E27158" t="s">
        <v>41429</v>
      </c>
      <c r="H27158" t="s">
        <v>41429</v>
      </c>
    </row>
    <row r="27159" spans="3:8" x14ac:dyDescent="0.2">
      <c r="C27159">
        <f>VLOOKUP(A27159, E:E,1,0)</f>
        <v>0</v>
      </c>
      <c r="D27159">
        <v>27157</v>
      </c>
      <c r="E27159" t="s">
        <v>41430</v>
      </c>
      <c r="H27159" t="s">
        <v>41430</v>
      </c>
    </row>
    <row r="27160" spans="3:8" x14ac:dyDescent="0.2">
      <c r="C27160">
        <f>VLOOKUP(A27160, E:E,1,0)</f>
        <v>0</v>
      </c>
      <c r="D27160">
        <v>27158</v>
      </c>
      <c r="E27160" t="s">
        <v>50655</v>
      </c>
      <c r="H27160" t="s">
        <v>41431</v>
      </c>
    </row>
    <row r="27161" spans="3:8" x14ac:dyDescent="0.2">
      <c r="C27161">
        <f>VLOOKUP(A27161, E:E,1,0)</f>
        <v>0</v>
      </c>
      <c r="D27161">
        <v>27159</v>
      </c>
      <c r="E27161" t="s">
        <v>18263</v>
      </c>
      <c r="H27161" t="s">
        <v>41432</v>
      </c>
    </row>
    <row r="27162" spans="3:8" x14ac:dyDescent="0.2">
      <c r="C27162">
        <f>VLOOKUP(A27162, E:E,1,0)</f>
        <v>0</v>
      </c>
      <c r="D27162">
        <v>27160</v>
      </c>
      <c r="E27162" t="s">
        <v>1531</v>
      </c>
      <c r="H27162" t="s">
        <v>41433</v>
      </c>
    </row>
    <row r="27163" spans="3:8" x14ac:dyDescent="0.2">
      <c r="C27163">
        <f>VLOOKUP(A27163, E:E,1,0)</f>
        <v>0</v>
      </c>
      <c r="D27163">
        <v>27161</v>
      </c>
      <c r="E27163" t="s">
        <v>18261</v>
      </c>
      <c r="H27163" t="s">
        <v>18261</v>
      </c>
    </row>
    <row r="27164" spans="3:8" x14ac:dyDescent="0.2">
      <c r="C27164">
        <f>VLOOKUP(A27164, E:E,1,0)</f>
        <v>0</v>
      </c>
      <c r="D27164">
        <v>27162</v>
      </c>
      <c r="E27164" t="s">
        <v>41434</v>
      </c>
      <c r="H27164" t="s">
        <v>41434</v>
      </c>
    </row>
    <row r="27165" spans="3:8" x14ac:dyDescent="0.2">
      <c r="C27165">
        <f>VLOOKUP(A27165, E:E,1,0)</f>
        <v>0</v>
      </c>
      <c r="D27165">
        <v>27163</v>
      </c>
      <c r="E27165" t="s">
        <v>18262</v>
      </c>
      <c r="H27165" t="s">
        <v>18262</v>
      </c>
    </row>
    <row r="27166" spans="3:8" x14ac:dyDescent="0.2">
      <c r="C27166">
        <f>VLOOKUP(A27166, E:E,1,0)</f>
        <v>0</v>
      </c>
      <c r="D27166">
        <v>27164</v>
      </c>
      <c r="E27166" t="s">
        <v>41435</v>
      </c>
      <c r="H27166" t="s">
        <v>41435</v>
      </c>
    </row>
    <row r="27167" spans="3:8" x14ac:dyDescent="0.2">
      <c r="C27167">
        <f>VLOOKUP(A27167, E:E,1,0)</f>
        <v>0</v>
      </c>
      <c r="D27167">
        <v>27165</v>
      </c>
      <c r="E27167" t="s">
        <v>50656</v>
      </c>
      <c r="H27167" t="s">
        <v>41436</v>
      </c>
    </row>
    <row r="27168" spans="3:8" x14ac:dyDescent="0.2">
      <c r="C27168">
        <f>VLOOKUP(A27168, E:E,1,0)</f>
        <v>0</v>
      </c>
      <c r="D27168">
        <v>27166</v>
      </c>
      <c r="E27168" t="s">
        <v>50657</v>
      </c>
      <c r="H27168" t="s">
        <v>41437</v>
      </c>
    </row>
    <row r="27169" spans="3:8" x14ac:dyDescent="0.2">
      <c r="C27169">
        <f>VLOOKUP(A27169, E:E,1,0)</f>
        <v>0</v>
      </c>
      <c r="D27169">
        <v>27167</v>
      </c>
      <c r="E27169" t="s">
        <v>41438</v>
      </c>
      <c r="H27169" t="s">
        <v>41438</v>
      </c>
    </row>
    <row r="27170" spans="3:8" x14ac:dyDescent="0.2">
      <c r="C27170">
        <f>VLOOKUP(A27170, E:E,1,0)</f>
        <v>0</v>
      </c>
      <c r="D27170">
        <v>27168</v>
      </c>
      <c r="E27170" t="s">
        <v>41439</v>
      </c>
      <c r="H27170" t="s">
        <v>41439</v>
      </c>
    </row>
    <row r="27171" spans="3:8" x14ac:dyDescent="0.2">
      <c r="C27171">
        <f>VLOOKUP(A27171, E:E,1,0)</f>
        <v>0</v>
      </c>
      <c r="D27171">
        <v>27169</v>
      </c>
      <c r="E27171" t="s">
        <v>50658</v>
      </c>
      <c r="H27171" t="s">
        <v>41440</v>
      </c>
    </row>
    <row r="27172" spans="3:8" x14ac:dyDescent="0.2">
      <c r="C27172">
        <f>VLOOKUP(A27172, E:E,1,0)</f>
        <v>0</v>
      </c>
      <c r="D27172">
        <v>27170</v>
      </c>
      <c r="E27172" t="s">
        <v>41441</v>
      </c>
      <c r="H27172" t="s">
        <v>41441</v>
      </c>
    </row>
    <row r="27173" spans="3:8" x14ac:dyDescent="0.2">
      <c r="C27173">
        <f>VLOOKUP(A27173, E:E,1,0)</f>
        <v>0</v>
      </c>
      <c r="D27173">
        <v>27171</v>
      </c>
      <c r="E27173" t="s">
        <v>41442</v>
      </c>
      <c r="H27173" t="s">
        <v>41442</v>
      </c>
    </row>
    <row r="27174" spans="3:8" x14ac:dyDescent="0.2">
      <c r="C27174">
        <f>VLOOKUP(A27174, E:E,1,0)</f>
        <v>0</v>
      </c>
      <c r="D27174">
        <v>27172</v>
      </c>
      <c r="E27174" t="s">
        <v>41443</v>
      </c>
      <c r="H27174" t="s">
        <v>41443</v>
      </c>
    </row>
    <row r="27175" spans="3:8" x14ac:dyDescent="0.2">
      <c r="C27175">
        <f>VLOOKUP(A27175, E:E,1,0)</f>
        <v>0</v>
      </c>
      <c r="D27175">
        <v>27173</v>
      </c>
      <c r="E27175" t="s">
        <v>41444</v>
      </c>
      <c r="H27175" t="s">
        <v>41444</v>
      </c>
    </row>
    <row r="27176" spans="3:8" x14ac:dyDescent="0.2">
      <c r="C27176">
        <f>VLOOKUP(A27176, E:E,1,0)</f>
        <v>0</v>
      </c>
      <c r="D27176">
        <v>27174</v>
      </c>
      <c r="E27176" t="s">
        <v>46156</v>
      </c>
      <c r="H27176" t="s">
        <v>41445</v>
      </c>
    </row>
    <row r="27177" spans="3:8" x14ac:dyDescent="0.2">
      <c r="C27177">
        <f>VLOOKUP(A27177, E:E,1,0)</f>
        <v>0</v>
      </c>
      <c r="D27177">
        <v>27175</v>
      </c>
      <c r="E27177" t="s">
        <v>50659</v>
      </c>
      <c r="H27177" t="s">
        <v>41446</v>
      </c>
    </row>
    <row r="27178" spans="3:8" x14ac:dyDescent="0.2">
      <c r="C27178">
        <f>VLOOKUP(A27178, E:E,1,0)</f>
        <v>0</v>
      </c>
      <c r="D27178">
        <v>27176</v>
      </c>
      <c r="E27178" t="s">
        <v>41447</v>
      </c>
      <c r="H27178" t="s">
        <v>41447</v>
      </c>
    </row>
    <row r="27179" spans="3:8" x14ac:dyDescent="0.2">
      <c r="C27179">
        <f>VLOOKUP(A27179, E:E,1,0)</f>
        <v>0</v>
      </c>
      <c r="D27179">
        <v>27177</v>
      </c>
      <c r="E27179" t="s">
        <v>41448</v>
      </c>
      <c r="H27179" t="s">
        <v>41448</v>
      </c>
    </row>
    <row r="27180" spans="3:8" x14ac:dyDescent="0.2">
      <c r="C27180">
        <f>VLOOKUP(A27180, E:E,1,0)</f>
        <v>0</v>
      </c>
      <c r="D27180">
        <v>27178</v>
      </c>
      <c r="E27180" t="s">
        <v>41449</v>
      </c>
      <c r="H27180" t="s">
        <v>41449</v>
      </c>
    </row>
    <row r="27181" spans="3:8" x14ac:dyDescent="0.2">
      <c r="C27181">
        <f>VLOOKUP(A27181, E:E,1,0)</f>
        <v>0</v>
      </c>
      <c r="D27181">
        <v>27179</v>
      </c>
      <c r="E27181" t="s">
        <v>41450</v>
      </c>
      <c r="H27181" t="s">
        <v>41450</v>
      </c>
    </row>
    <row r="27182" spans="3:8" x14ac:dyDescent="0.2">
      <c r="C27182">
        <f>VLOOKUP(A27182, E:E,1,0)</f>
        <v>0</v>
      </c>
      <c r="D27182">
        <v>27180</v>
      </c>
      <c r="E27182" t="s">
        <v>50660</v>
      </c>
      <c r="H27182" t="s">
        <v>41451</v>
      </c>
    </row>
    <row r="27183" spans="3:8" x14ac:dyDescent="0.2">
      <c r="C27183">
        <f>VLOOKUP(A27183, E:E,1,0)</f>
        <v>0</v>
      </c>
      <c r="D27183">
        <v>27181</v>
      </c>
      <c r="E27183">
        <v>-2009</v>
      </c>
      <c r="H27183">
        <v>-2009</v>
      </c>
    </row>
    <row r="27184" spans="3:8" x14ac:dyDescent="0.2">
      <c r="C27184">
        <f>VLOOKUP(A27184, E:E,1,0)</f>
        <v>0</v>
      </c>
      <c r="D27184">
        <v>27182</v>
      </c>
      <c r="E27184" t="s">
        <v>41452</v>
      </c>
      <c r="H27184" t="s">
        <v>41452</v>
      </c>
    </row>
    <row r="27185" spans="3:8" x14ac:dyDescent="0.2">
      <c r="C27185">
        <f>VLOOKUP(A27185, E:E,1,0)</f>
        <v>0</v>
      </c>
      <c r="D27185">
        <v>27183</v>
      </c>
      <c r="E27185" t="s">
        <v>41453</v>
      </c>
      <c r="H27185" t="s">
        <v>41453</v>
      </c>
    </row>
    <row r="27186" spans="3:8" x14ac:dyDescent="0.2">
      <c r="C27186">
        <f>VLOOKUP(A27186, E:E,1,0)</f>
        <v>0</v>
      </c>
      <c r="D27186">
        <v>27184</v>
      </c>
      <c r="E27186" t="s">
        <v>41454</v>
      </c>
      <c r="H27186" t="s">
        <v>41454</v>
      </c>
    </row>
    <row r="27187" spans="3:8" x14ac:dyDescent="0.2">
      <c r="C27187">
        <f>VLOOKUP(A27187, E:E,1,0)</f>
        <v>0</v>
      </c>
      <c r="D27187">
        <v>27185</v>
      </c>
      <c r="E27187" t="s">
        <v>50661</v>
      </c>
      <c r="H27187" t="s">
        <v>41455</v>
      </c>
    </row>
    <row r="27188" spans="3:8" x14ac:dyDescent="0.2">
      <c r="C27188">
        <f>VLOOKUP(A27188, E:E,1,0)</f>
        <v>0</v>
      </c>
      <c r="D27188">
        <v>27186</v>
      </c>
      <c r="E27188" t="s">
        <v>41456</v>
      </c>
      <c r="H27188" t="s">
        <v>41456</v>
      </c>
    </row>
    <row r="27189" spans="3:8" x14ac:dyDescent="0.2">
      <c r="C27189">
        <f>VLOOKUP(A27189, E:E,1,0)</f>
        <v>0</v>
      </c>
      <c r="D27189">
        <v>27187</v>
      </c>
      <c r="E27189" t="s">
        <v>50662</v>
      </c>
      <c r="H27189" t="s">
        <v>41457</v>
      </c>
    </row>
    <row r="27190" spans="3:8" x14ac:dyDescent="0.2">
      <c r="C27190">
        <f>VLOOKUP(A27190, E:E,1,0)</f>
        <v>0</v>
      </c>
      <c r="D27190">
        <v>27188</v>
      </c>
      <c r="E27190" t="s">
        <v>41458</v>
      </c>
      <c r="H27190" t="s">
        <v>41458</v>
      </c>
    </row>
    <row r="27191" spans="3:8" x14ac:dyDescent="0.2">
      <c r="C27191">
        <f>VLOOKUP(A27191, E:E,1,0)</f>
        <v>0</v>
      </c>
      <c r="D27191">
        <v>27189</v>
      </c>
      <c r="E27191" t="s">
        <v>18281</v>
      </c>
      <c r="H27191" t="s">
        <v>18281</v>
      </c>
    </row>
    <row r="27192" spans="3:8" x14ac:dyDescent="0.2">
      <c r="C27192">
        <f>VLOOKUP(A27192, E:E,1,0)</f>
        <v>0</v>
      </c>
      <c r="D27192">
        <v>27190</v>
      </c>
      <c r="E27192" t="s">
        <v>1997</v>
      </c>
      <c r="H27192" t="s">
        <v>41459</v>
      </c>
    </row>
    <row r="27193" spans="3:8" x14ac:dyDescent="0.2">
      <c r="C27193">
        <f>VLOOKUP(A27193, E:E,1,0)</f>
        <v>0</v>
      </c>
      <c r="D27193">
        <v>27191</v>
      </c>
      <c r="E27193" t="s">
        <v>18280</v>
      </c>
      <c r="H27193" t="s">
        <v>18280</v>
      </c>
    </row>
    <row r="27194" spans="3:8" x14ac:dyDescent="0.2">
      <c r="C27194">
        <f>VLOOKUP(A27194, E:E,1,0)</f>
        <v>0</v>
      </c>
      <c r="D27194">
        <v>27192</v>
      </c>
      <c r="E27194" t="s">
        <v>18279</v>
      </c>
      <c r="H27194" t="s">
        <v>18279</v>
      </c>
    </row>
    <row r="27195" spans="3:8" x14ac:dyDescent="0.2">
      <c r="C27195">
        <f>VLOOKUP(A27195, E:E,1,0)</f>
        <v>0</v>
      </c>
      <c r="D27195">
        <v>27193</v>
      </c>
      <c r="E27195" t="s">
        <v>18283</v>
      </c>
      <c r="H27195" t="s">
        <v>18283</v>
      </c>
    </row>
    <row r="27196" spans="3:8" x14ac:dyDescent="0.2">
      <c r="C27196">
        <f>VLOOKUP(A27196, E:E,1,0)</f>
        <v>0</v>
      </c>
      <c r="D27196">
        <v>27194</v>
      </c>
      <c r="E27196" t="s">
        <v>18284</v>
      </c>
      <c r="H27196" t="s">
        <v>41460</v>
      </c>
    </row>
    <row r="27197" spans="3:8" x14ac:dyDescent="0.2">
      <c r="C27197">
        <f>VLOOKUP(A27197, E:E,1,0)</f>
        <v>0</v>
      </c>
      <c r="D27197">
        <v>27195</v>
      </c>
      <c r="E27197" t="s">
        <v>50663</v>
      </c>
      <c r="H27197" t="s">
        <v>41461</v>
      </c>
    </row>
    <row r="27198" spans="3:8" x14ac:dyDescent="0.2">
      <c r="C27198">
        <f>VLOOKUP(A27198, E:E,1,0)</f>
        <v>0</v>
      </c>
      <c r="D27198">
        <v>27196</v>
      </c>
      <c r="E27198" t="s">
        <v>41462</v>
      </c>
      <c r="H27198" t="s">
        <v>41462</v>
      </c>
    </row>
    <row r="27199" spans="3:8" x14ac:dyDescent="0.2">
      <c r="C27199">
        <f>VLOOKUP(A27199, E:E,1,0)</f>
        <v>0</v>
      </c>
      <c r="D27199">
        <v>27197</v>
      </c>
      <c r="E27199" t="s">
        <v>18286</v>
      </c>
      <c r="H27199" t="s">
        <v>18286</v>
      </c>
    </row>
    <row r="27200" spans="3:8" x14ac:dyDescent="0.2">
      <c r="C27200">
        <f>VLOOKUP(A27200, E:E,1,0)</f>
        <v>0</v>
      </c>
      <c r="D27200">
        <v>27198</v>
      </c>
      <c r="E27200" t="s">
        <v>18287</v>
      </c>
      <c r="H27200" t="s">
        <v>18287</v>
      </c>
    </row>
    <row r="27201" spans="3:8" x14ac:dyDescent="0.2">
      <c r="C27201">
        <f>VLOOKUP(A27201, E:E,1,0)</f>
        <v>0</v>
      </c>
      <c r="D27201">
        <v>27199</v>
      </c>
      <c r="E27201" t="s">
        <v>41463</v>
      </c>
      <c r="H27201" t="s">
        <v>41463</v>
      </c>
    </row>
    <row r="27202" spans="3:8" x14ac:dyDescent="0.2">
      <c r="C27202">
        <f>VLOOKUP(A27202, E:E,1,0)</f>
        <v>0</v>
      </c>
      <c r="D27202">
        <v>27200</v>
      </c>
      <c r="E27202" t="s">
        <v>50664</v>
      </c>
      <c r="H27202" t="s">
        <v>41464</v>
      </c>
    </row>
    <row r="27203" spans="3:8" x14ac:dyDescent="0.2">
      <c r="C27203">
        <f>VLOOKUP(A27203, E:E,1,0)</f>
        <v>0</v>
      </c>
      <c r="D27203">
        <v>27201</v>
      </c>
      <c r="E27203" t="s">
        <v>7750</v>
      </c>
      <c r="H27203" t="s">
        <v>41465</v>
      </c>
    </row>
    <row r="27204" spans="3:8" x14ac:dyDescent="0.2">
      <c r="C27204">
        <f>VLOOKUP(A27204, E:E,1,0)</f>
        <v>0</v>
      </c>
      <c r="D27204">
        <v>27202</v>
      </c>
      <c r="E27204" t="s">
        <v>18289</v>
      </c>
      <c r="H27204" t="s">
        <v>18289</v>
      </c>
    </row>
    <row r="27205" spans="3:8" x14ac:dyDescent="0.2">
      <c r="C27205">
        <f>VLOOKUP(A27205, E:E,1,0)</f>
        <v>0</v>
      </c>
      <c r="D27205">
        <v>27203</v>
      </c>
      <c r="E27205" t="s">
        <v>50665</v>
      </c>
      <c r="H27205" t="s">
        <v>41466</v>
      </c>
    </row>
    <row r="27206" spans="3:8" x14ac:dyDescent="0.2">
      <c r="C27206">
        <f>VLOOKUP(A27206, E:E,1,0)</f>
        <v>0</v>
      </c>
      <c r="D27206">
        <v>27204</v>
      </c>
      <c r="E27206" t="s">
        <v>18288</v>
      </c>
      <c r="H27206" t="s">
        <v>18288</v>
      </c>
    </row>
    <row r="27207" spans="3:8" x14ac:dyDescent="0.2">
      <c r="C27207">
        <f>VLOOKUP(A27207, E:E,1,0)</f>
        <v>0</v>
      </c>
      <c r="D27207">
        <v>27205</v>
      </c>
      <c r="E27207" t="s">
        <v>29589</v>
      </c>
      <c r="H27207" t="s">
        <v>41467</v>
      </c>
    </row>
    <row r="27208" spans="3:8" x14ac:dyDescent="0.2">
      <c r="C27208">
        <f>VLOOKUP(A27208, E:E,1,0)</f>
        <v>0</v>
      </c>
      <c r="D27208">
        <v>27206</v>
      </c>
      <c r="E27208" t="s">
        <v>41468</v>
      </c>
      <c r="H27208" t="s">
        <v>41468</v>
      </c>
    </row>
    <row r="27209" spans="3:8" x14ac:dyDescent="0.2">
      <c r="C27209">
        <f>VLOOKUP(A27209, E:E,1,0)</f>
        <v>0</v>
      </c>
      <c r="D27209">
        <v>27207</v>
      </c>
      <c r="E27209" t="s">
        <v>41469</v>
      </c>
      <c r="H27209" t="s">
        <v>41469</v>
      </c>
    </row>
    <row r="27210" spans="3:8" x14ac:dyDescent="0.2">
      <c r="C27210">
        <f>VLOOKUP(A27210, E:E,1,0)</f>
        <v>0</v>
      </c>
      <c r="D27210">
        <v>27208</v>
      </c>
      <c r="E27210" t="s">
        <v>41470</v>
      </c>
      <c r="H27210" t="s">
        <v>41470</v>
      </c>
    </row>
    <row r="27211" spans="3:8" x14ac:dyDescent="0.2">
      <c r="C27211">
        <f>VLOOKUP(A27211, E:E,1,0)</f>
        <v>0</v>
      </c>
      <c r="D27211">
        <v>27209</v>
      </c>
      <c r="E27211" t="s">
        <v>41471</v>
      </c>
      <c r="H27211" t="s">
        <v>41471</v>
      </c>
    </row>
    <row r="27212" spans="3:8" x14ac:dyDescent="0.2">
      <c r="C27212">
        <f>VLOOKUP(A27212, E:E,1,0)</f>
        <v>0</v>
      </c>
      <c r="D27212">
        <v>27210</v>
      </c>
      <c r="E27212" t="s">
        <v>41472</v>
      </c>
      <c r="H27212" t="s">
        <v>41472</v>
      </c>
    </row>
    <row r="27213" spans="3:8" x14ac:dyDescent="0.2">
      <c r="C27213">
        <f>VLOOKUP(A27213, E:E,1,0)</f>
        <v>0</v>
      </c>
      <c r="D27213">
        <v>27211</v>
      </c>
      <c r="E27213" t="s">
        <v>50666</v>
      </c>
      <c r="H27213" t="s">
        <v>41473</v>
      </c>
    </row>
    <row r="27214" spans="3:8" x14ac:dyDescent="0.2">
      <c r="C27214">
        <f>VLOOKUP(A27214, E:E,1,0)</f>
        <v>0</v>
      </c>
      <c r="D27214">
        <v>27212</v>
      </c>
      <c r="E27214" t="s">
        <v>18298</v>
      </c>
      <c r="H27214" t="s">
        <v>18298</v>
      </c>
    </row>
    <row r="27215" spans="3:8" x14ac:dyDescent="0.2">
      <c r="C27215">
        <f>VLOOKUP(A27215, E:E,1,0)</f>
        <v>0</v>
      </c>
      <c r="D27215">
        <v>27213</v>
      </c>
      <c r="E27215" t="s">
        <v>41474</v>
      </c>
      <c r="H27215" t="s">
        <v>41474</v>
      </c>
    </row>
    <row r="27216" spans="3:8" x14ac:dyDescent="0.2">
      <c r="C27216">
        <f>VLOOKUP(A27216, E:E,1,0)</f>
        <v>0</v>
      </c>
      <c r="D27216">
        <v>27214</v>
      </c>
      <c r="E27216" t="s">
        <v>41475</v>
      </c>
      <c r="H27216" t="s">
        <v>41475</v>
      </c>
    </row>
    <row r="27217" spans="3:8" x14ac:dyDescent="0.2">
      <c r="C27217">
        <f>VLOOKUP(A27217, E:E,1,0)</f>
        <v>0</v>
      </c>
      <c r="D27217">
        <v>27215</v>
      </c>
      <c r="E27217" t="s">
        <v>18299</v>
      </c>
      <c r="H27217" t="s">
        <v>18299</v>
      </c>
    </row>
    <row r="27218" spans="3:8" x14ac:dyDescent="0.2">
      <c r="C27218">
        <f>VLOOKUP(A27218, E:E,1,0)</f>
        <v>0</v>
      </c>
      <c r="D27218">
        <v>27216</v>
      </c>
      <c r="E27218" t="s">
        <v>9428</v>
      </c>
      <c r="H27218" t="s">
        <v>9428</v>
      </c>
    </row>
    <row r="27219" spans="3:8" x14ac:dyDescent="0.2">
      <c r="C27219">
        <f>VLOOKUP(A27219, E:E,1,0)</f>
        <v>0</v>
      </c>
      <c r="D27219">
        <v>27217</v>
      </c>
      <c r="E27219" t="s">
        <v>46157</v>
      </c>
      <c r="H27219" t="s">
        <v>41476</v>
      </c>
    </row>
    <row r="27220" spans="3:8" x14ac:dyDescent="0.2">
      <c r="C27220">
        <f>VLOOKUP(A27220, E:E,1,0)</f>
        <v>0</v>
      </c>
      <c r="D27220">
        <v>27218</v>
      </c>
      <c r="E27220" t="s">
        <v>41477</v>
      </c>
      <c r="H27220" t="s">
        <v>41477</v>
      </c>
    </row>
    <row r="27221" spans="3:8" x14ac:dyDescent="0.2">
      <c r="C27221">
        <f>VLOOKUP(A27221, E:E,1,0)</f>
        <v>0</v>
      </c>
      <c r="D27221">
        <v>27219</v>
      </c>
      <c r="E27221" t="s">
        <v>41478</v>
      </c>
      <c r="H27221" t="s">
        <v>41478</v>
      </c>
    </row>
    <row r="27222" spans="3:8" x14ac:dyDescent="0.2">
      <c r="C27222">
        <f>VLOOKUP(A27222, E:E,1,0)</f>
        <v>0</v>
      </c>
      <c r="D27222">
        <v>27220</v>
      </c>
      <c r="E27222" t="s">
        <v>41479</v>
      </c>
      <c r="H27222" t="s">
        <v>41479</v>
      </c>
    </row>
    <row r="27223" spans="3:8" x14ac:dyDescent="0.2">
      <c r="C27223">
        <f>VLOOKUP(A27223, E:E,1,0)</f>
        <v>0</v>
      </c>
      <c r="D27223">
        <v>27221</v>
      </c>
      <c r="E27223" t="s">
        <v>18306</v>
      </c>
      <c r="H27223" t="s">
        <v>18306</v>
      </c>
    </row>
    <row r="27224" spans="3:8" x14ac:dyDescent="0.2">
      <c r="C27224">
        <f>VLOOKUP(A27224, E:E,1,0)</f>
        <v>0</v>
      </c>
      <c r="D27224">
        <v>27222</v>
      </c>
      <c r="E27224" t="s">
        <v>50667</v>
      </c>
      <c r="H27224" t="s">
        <v>41480</v>
      </c>
    </row>
    <row r="27225" spans="3:8" x14ac:dyDescent="0.2">
      <c r="C27225">
        <f>VLOOKUP(A27225, E:E,1,0)</f>
        <v>0</v>
      </c>
      <c r="D27225">
        <v>27223</v>
      </c>
      <c r="E27225" t="s">
        <v>7668</v>
      </c>
      <c r="H27225" t="s">
        <v>7668</v>
      </c>
    </row>
    <row r="27226" spans="3:8" x14ac:dyDescent="0.2">
      <c r="C27226">
        <f>VLOOKUP(A27226, E:E,1,0)</f>
        <v>0</v>
      </c>
      <c r="D27226">
        <v>27224</v>
      </c>
      <c r="E27226" t="s">
        <v>6483</v>
      </c>
      <c r="H27226" t="s">
        <v>6483</v>
      </c>
    </row>
    <row r="27227" spans="3:8" x14ac:dyDescent="0.2">
      <c r="C27227">
        <f>VLOOKUP(A27227, E:E,1,0)</f>
        <v>0</v>
      </c>
      <c r="D27227">
        <v>27225</v>
      </c>
      <c r="E27227" t="s">
        <v>41481</v>
      </c>
      <c r="H27227" t="s">
        <v>41481</v>
      </c>
    </row>
    <row r="27228" spans="3:8" x14ac:dyDescent="0.2">
      <c r="C27228">
        <f>VLOOKUP(A27228, E:E,1,0)</f>
        <v>0</v>
      </c>
      <c r="D27228">
        <v>27226</v>
      </c>
      <c r="E27228" t="s">
        <v>18304</v>
      </c>
      <c r="H27228" t="s">
        <v>18304</v>
      </c>
    </row>
    <row r="27229" spans="3:8" x14ac:dyDescent="0.2">
      <c r="C27229">
        <f>VLOOKUP(A27229, E:E,1,0)</f>
        <v>0</v>
      </c>
      <c r="D27229">
        <v>27227</v>
      </c>
      <c r="E27229" t="s">
        <v>18303</v>
      </c>
      <c r="H27229" t="s">
        <v>18303</v>
      </c>
    </row>
    <row r="27230" spans="3:8" x14ac:dyDescent="0.2">
      <c r="C27230">
        <f>VLOOKUP(A27230, E:E,1,0)</f>
        <v>0</v>
      </c>
      <c r="D27230">
        <v>27228</v>
      </c>
      <c r="E27230" t="s">
        <v>41482</v>
      </c>
      <c r="H27230" t="s">
        <v>41482</v>
      </c>
    </row>
    <row r="27231" spans="3:8" x14ac:dyDescent="0.2">
      <c r="C27231">
        <f>VLOOKUP(A27231, E:E,1,0)</f>
        <v>0</v>
      </c>
      <c r="D27231">
        <v>27229</v>
      </c>
      <c r="E27231" t="s">
        <v>18232</v>
      </c>
      <c r="H27231" t="s">
        <v>41483</v>
      </c>
    </row>
    <row r="27232" spans="3:8" x14ac:dyDescent="0.2">
      <c r="C27232">
        <f>VLOOKUP(A27232, E:E,1,0)</f>
        <v>0</v>
      </c>
      <c r="D27232">
        <v>27230</v>
      </c>
      <c r="E27232" t="s">
        <v>18308</v>
      </c>
      <c r="H27232" t="s">
        <v>18308</v>
      </c>
    </row>
    <row r="27233" spans="3:8" ht="51" x14ac:dyDescent="0.2">
      <c r="C27233">
        <f>VLOOKUP(A27233, E:E,1,0)</f>
        <v>0</v>
      </c>
      <c r="D27233">
        <v>27231</v>
      </c>
      <c r="E27233" s="4" t="s">
        <v>50668</v>
      </c>
      <c r="H27233" s="4" t="s">
        <v>41484</v>
      </c>
    </row>
    <row r="27234" spans="3:8" x14ac:dyDescent="0.2">
      <c r="C27234">
        <f>VLOOKUP(A27234, E:E,1,0)</f>
        <v>0</v>
      </c>
      <c r="D27234">
        <v>27232</v>
      </c>
      <c r="E27234" t="s">
        <v>41485</v>
      </c>
      <c r="H27234" t="s">
        <v>41485</v>
      </c>
    </row>
    <row r="27235" spans="3:8" x14ac:dyDescent="0.2">
      <c r="C27235">
        <f>VLOOKUP(A27235, E:E,1,0)</f>
        <v>0</v>
      </c>
      <c r="D27235">
        <v>27233</v>
      </c>
      <c r="E27235" t="s">
        <v>18310</v>
      </c>
      <c r="H27235" t="s">
        <v>41486</v>
      </c>
    </row>
    <row r="27236" spans="3:8" x14ac:dyDescent="0.2">
      <c r="C27236">
        <f>VLOOKUP(A27236, E:E,1,0)</f>
        <v>0</v>
      </c>
      <c r="D27236">
        <v>27234</v>
      </c>
      <c r="E27236" t="s">
        <v>41487</v>
      </c>
      <c r="H27236" t="s">
        <v>41487</v>
      </c>
    </row>
    <row r="27237" spans="3:8" x14ac:dyDescent="0.2">
      <c r="C27237">
        <f>VLOOKUP(A27237, E:E,1,0)</f>
        <v>0</v>
      </c>
      <c r="D27237">
        <v>27235</v>
      </c>
      <c r="E27237" t="s">
        <v>18311</v>
      </c>
      <c r="H27237" t="s">
        <v>18311</v>
      </c>
    </row>
    <row r="27238" spans="3:8" x14ac:dyDescent="0.2">
      <c r="C27238">
        <f>VLOOKUP(A27238, E:E,1,0)</f>
        <v>0</v>
      </c>
      <c r="D27238">
        <v>27236</v>
      </c>
      <c r="E27238" t="s">
        <v>3852</v>
      </c>
      <c r="H27238" t="s">
        <v>3852</v>
      </c>
    </row>
    <row r="27239" spans="3:8" x14ac:dyDescent="0.2">
      <c r="C27239">
        <f>VLOOKUP(A27239, E:E,1,0)</f>
        <v>0</v>
      </c>
      <c r="D27239">
        <v>27237</v>
      </c>
      <c r="E27239" t="s">
        <v>18312</v>
      </c>
      <c r="H27239" t="s">
        <v>18312</v>
      </c>
    </row>
    <row r="27240" spans="3:8" x14ac:dyDescent="0.2">
      <c r="C27240">
        <f>VLOOKUP(A27240, E:E,1,0)</f>
        <v>0</v>
      </c>
      <c r="D27240">
        <v>27238</v>
      </c>
      <c r="E27240" t="s">
        <v>18313</v>
      </c>
      <c r="H27240" t="s">
        <v>18313</v>
      </c>
    </row>
    <row r="27241" spans="3:8" x14ac:dyDescent="0.2">
      <c r="C27241">
        <f>VLOOKUP(A27241, E:E,1,0)</f>
        <v>0</v>
      </c>
      <c r="D27241">
        <v>27239</v>
      </c>
      <c r="E27241" t="s">
        <v>41488</v>
      </c>
      <c r="H27241" t="s">
        <v>41488</v>
      </c>
    </row>
    <row r="27242" spans="3:8" x14ac:dyDescent="0.2">
      <c r="C27242">
        <f>VLOOKUP(A27242, E:E,1,0)</f>
        <v>0</v>
      </c>
      <c r="D27242">
        <v>27240</v>
      </c>
      <c r="E27242" t="s">
        <v>41489</v>
      </c>
      <c r="H27242" t="s">
        <v>41489</v>
      </c>
    </row>
    <row r="27243" spans="3:8" ht="34" x14ac:dyDescent="0.2">
      <c r="C27243">
        <f>VLOOKUP(A27243, E:E,1,0)</f>
        <v>0</v>
      </c>
      <c r="D27243">
        <v>27241</v>
      </c>
      <c r="E27243" s="4" t="s">
        <v>41490</v>
      </c>
      <c r="H27243" s="4" t="s">
        <v>41490</v>
      </c>
    </row>
    <row r="27244" spans="3:8" ht="34" x14ac:dyDescent="0.2">
      <c r="C27244">
        <f>VLOOKUP(A27244, E:E,1,0)</f>
        <v>0</v>
      </c>
      <c r="D27244">
        <v>27242</v>
      </c>
      <c r="E27244" s="4" t="s">
        <v>41491</v>
      </c>
      <c r="H27244" s="4" t="s">
        <v>41491</v>
      </c>
    </row>
    <row r="27245" spans="3:8" x14ac:dyDescent="0.2">
      <c r="C27245">
        <f>VLOOKUP(A27245, E:E,1,0)</f>
        <v>0</v>
      </c>
      <c r="D27245">
        <v>27243</v>
      </c>
      <c r="E27245" t="s">
        <v>18316</v>
      </c>
      <c r="H27245" t="s">
        <v>18316</v>
      </c>
    </row>
    <row r="27246" spans="3:8" x14ac:dyDescent="0.2">
      <c r="C27246">
        <f>VLOOKUP(A27246, E:E,1,0)</f>
        <v>0</v>
      </c>
      <c r="D27246">
        <v>27244</v>
      </c>
      <c r="E27246" t="s">
        <v>41492</v>
      </c>
      <c r="H27246" t="s">
        <v>41492</v>
      </c>
    </row>
    <row r="27247" spans="3:8" x14ac:dyDescent="0.2">
      <c r="C27247">
        <f>VLOOKUP(A27247, E:E,1,0)</f>
        <v>0</v>
      </c>
      <c r="D27247">
        <v>27245</v>
      </c>
      <c r="E27247" t="s">
        <v>50669</v>
      </c>
      <c r="H27247" t="s">
        <v>41493</v>
      </c>
    </row>
    <row r="27248" spans="3:8" x14ac:dyDescent="0.2">
      <c r="C27248">
        <f>VLOOKUP(A27248, E:E,1,0)</f>
        <v>0</v>
      </c>
      <c r="D27248">
        <v>27246</v>
      </c>
      <c r="E27248" t="s">
        <v>41494</v>
      </c>
      <c r="H27248" t="s">
        <v>41494</v>
      </c>
    </row>
    <row r="27249" spans="3:8" x14ac:dyDescent="0.2">
      <c r="C27249">
        <f>VLOOKUP(A27249, E:E,1,0)</f>
        <v>0</v>
      </c>
      <c r="D27249">
        <v>27247</v>
      </c>
      <c r="E27249" t="s">
        <v>41495</v>
      </c>
      <c r="H27249" t="s">
        <v>41495</v>
      </c>
    </row>
    <row r="27250" spans="3:8" x14ac:dyDescent="0.2">
      <c r="C27250">
        <f>VLOOKUP(A27250, E:E,1,0)</f>
        <v>0</v>
      </c>
      <c r="D27250">
        <v>27248</v>
      </c>
      <c r="E27250" t="s">
        <v>3453</v>
      </c>
      <c r="H27250" t="s">
        <v>41496</v>
      </c>
    </row>
    <row r="27251" spans="3:8" x14ac:dyDescent="0.2">
      <c r="C27251">
        <f>VLOOKUP(A27251, E:E,1,0)</f>
        <v>0</v>
      </c>
      <c r="D27251">
        <v>27249</v>
      </c>
      <c r="E27251" t="s">
        <v>41497</v>
      </c>
      <c r="H27251" t="s">
        <v>41497</v>
      </c>
    </row>
    <row r="27252" spans="3:8" x14ac:dyDescent="0.2">
      <c r="C27252">
        <f>VLOOKUP(A27252, E:E,1,0)</f>
        <v>0</v>
      </c>
      <c r="D27252">
        <v>27250</v>
      </c>
      <c r="E27252" t="s">
        <v>41498</v>
      </c>
      <c r="H27252" t="s">
        <v>41498</v>
      </c>
    </row>
    <row r="27253" spans="3:8" x14ac:dyDescent="0.2">
      <c r="C27253">
        <f>VLOOKUP(A27253, E:E,1,0)</f>
        <v>0</v>
      </c>
      <c r="D27253">
        <v>27251</v>
      </c>
      <c r="E27253" t="s">
        <v>18316</v>
      </c>
      <c r="H27253" t="s">
        <v>41499</v>
      </c>
    </row>
    <row r="27254" spans="3:8" x14ac:dyDescent="0.2">
      <c r="C27254">
        <f>VLOOKUP(A27254, E:E,1,0)</f>
        <v>0</v>
      </c>
      <c r="D27254">
        <v>27252</v>
      </c>
      <c r="E27254" t="s">
        <v>41500</v>
      </c>
      <c r="H27254" t="s">
        <v>41500</v>
      </c>
    </row>
    <row r="27255" spans="3:8" x14ac:dyDescent="0.2">
      <c r="C27255">
        <f>VLOOKUP(A27255, E:E,1,0)</f>
        <v>0</v>
      </c>
      <c r="D27255">
        <v>27253</v>
      </c>
      <c r="E27255" t="s">
        <v>5502</v>
      </c>
      <c r="H27255" t="s">
        <v>5502</v>
      </c>
    </row>
    <row r="27256" spans="3:8" x14ac:dyDescent="0.2">
      <c r="C27256">
        <f>VLOOKUP(A27256, E:E,1,0)</f>
        <v>0</v>
      </c>
      <c r="D27256">
        <v>27254</v>
      </c>
      <c r="E27256" t="s">
        <v>50670</v>
      </c>
      <c r="H27256" t="s">
        <v>41501</v>
      </c>
    </row>
    <row r="27257" spans="3:8" x14ac:dyDescent="0.2">
      <c r="C27257">
        <f>VLOOKUP(A27257, E:E,1,0)</f>
        <v>0</v>
      </c>
      <c r="D27257">
        <v>27255</v>
      </c>
      <c r="E27257" t="s">
        <v>41502</v>
      </c>
      <c r="H27257" t="s">
        <v>41502</v>
      </c>
    </row>
    <row r="27258" spans="3:8" x14ac:dyDescent="0.2">
      <c r="C27258">
        <f>VLOOKUP(A27258, E:E,1,0)</f>
        <v>0</v>
      </c>
      <c r="D27258">
        <v>27256</v>
      </c>
      <c r="E27258" t="s">
        <v>41503</v>
      </c>
      <c r="H27258" t="s">
        <v>41503</v>
      </c>
    </row>
    <row r="27259" spans="3:8" x14ac:dyDescent="0.2">
      <c r="C27259">
        <f>VLOOKUP(A27259, E:E,1,0)</f>
        <v>0</v>
      </c>
      <c r="D27259">
        <v>27257</v>
      </c>
      <c r="E27259" t="s">
        <v>18327</v>
      </c>
      <c r="H27259" t="s">
        <v>18327</v>
      </c>
    </row>
    <row r="27260" spans="3:8" x14ac:dyDescent="0.2">
      <c r="C27260">
        <f>VLOOKUP(A27260, E:E,1,0)</f>
        <v>0</v>
      </c>
      <c r="D27260">
        <v>27258</v>
      </c>
      <c r="E27260" t="e" cm="1">
        <f t="array" ref="E27260">-with</f>
        <v>#NAME?</v>
      </c>
      <c r="H27260" t="e" cm="1">
        <f t="array" ref="H27260">-with</f>
        <v>#NAME?</v>
      </c>
    </row>
    <row r="27261" spans="3:8" x14ac:dyDescent="0.2">
      <c r="C27261">
        <f>VLOOKUP(A27261, E:E,1,0)</f>
        <v>0</v>
      </c>
      <c r="D27261">
        <v>27259</v>
      </c>
      <c r="E27261" t="s">
        <v>18326</v>
      </c>
      <c r="H27261" t="s">
        <v>18326</v>
      </c>
    </row>
    <row r="27262" spans="3:8" x14ac:dyDescent="0.2">
      <c r="C27262">
        <f>VLOOKUP(A27262, E:E,1,0)</f>
        <v>0</v>
      </c>
      <c r="D27262">
        <v>27260</v>
      </c>
      <c r="E27262" t="s">
        <v>41504</v>
      </c>
      <c r="H27262" t="s">
        <v>41504</v>
      </c>
    </row>
    <row r="27263" spans="3:8" x14ac:dyDescent="0.2">
      <c r="C27263">
        <f>VLOOKUP(A27263, E:E,1,0)</f>
        <v>0</v>
      </c>
      <c r="D27263">
        <v>27261</v>
      </c>
      <c r="E27263" t="s">
        <v>18329</v>
      </c>
      <c r="H27263" t="s">
        <v>18329</v>
      </c>
    </row>
    <row r="27264" spans="3:8" x14ac:dyDescent="0.2">
      <c r="C27264">
        <f>VLOOKUP(A27264, E:E,1,0)</f>
        <v>0</v>
      </c>
      <c r="D27264">
        <v>27262</v>
      </c>
      <c r="E27264" t="s">
        <v>13387</v>
      </c>
      <c r="H27264" t="s">
        <v>13387</v>
      </c>
    </row>
    <row r="27265" spans="3:8" x14ac:dyDescent="0.2">
      <c r="C27265">
        <f>VLOOKUP(A27265, E:E,1,0)</f>
        <v>0</v>
      </c>
      <c r="D27265">
        <v>27263</v>
      </c>
      <c r="E27265" s="10">
        <v>5.5925925925925928E-2</v>
      </c>
      <c r="H27265" s="10">
        <v>5.5925925925925928E-2</v>
      </c>
    </row>
    <row r="27266" spans="3:8" x14ac:dyDescent="0.2">
      <c r="C27266">
        <f>VLOOKUP(A27266, E:E,1,0)</f>
        <v>0</v>
      </c>
      <c r="D27266">
        <v>27264</v>
      </c>
      <c r="E27266" t="s">
        <v>41505</v>
      </c>
      <c r="H27266" t="s">
        <v>41505</v>
      </c>
    </row>
    <row r="27267" spans="3:8" ht="34" x14ac:dyDescent="0.2">
      <c r="C27267">
        <f>VLOOKUP(A27267, E:E,1,0)</f>
        <v>0</v>
      </c>
      <c r="D27267">
        <v>27265</v>
      </c>
      <c r="E27267" s="4" t="s">
        <v>46158</v>
      </c>
      <c r="H27267" s="4" t="s">
        <v>41506</v>
      </c>
    </row>
    <row r="27268" spans="3:8" x14ac:dyDescent="0.2">
      <c r="C27268">
        <f>VLOOKUP(A27268, E:E,1,0)</f>
        <v>0</v>
      </c>
      <c r="D27268">
        <v>27266</v>
      </c>
      <c r="E27268" t="s">
        <v>41507</v>
      </c>
      <c r="H27268" t="s">
        <v>41507</v>
      </c>
    </row>
    <row r="27269" spans="3:8" ht="34" x14ac:dyDescent="0.2">
      <c r="C27269">
        <f>VLOOKUP(A27269, E:E,1,0)</f>
        <v>0</v>
      </c>
      <c r="D27269">
        <v>27267</v>
      </c>
      <c r="E27269" s="4" t="s">
        <v>46159</v>
      </c>
      <c r="H27269" s="4" t="s">
        <v>41508</v>
      </c>
    </row>
    <row r="27270" spans="3:8" x14ac:dyDescent="0.2">
      <c r="C27270">
        <f>VLOOKUP(A27270, E:E,1,0)</f>
        <v>0</v>
      </c>
      <c r="D27270">
        <v>27268</v>
      </c>
      <c r="E27270" t="s">
        <v>41509</v>
      </c>
      <c r="H27270" t="s">
        <v>41509</v>
      </c>
    </row>
    <row r="27271" spans="3:8" x14ac:dyDescent="0.2">
      <c r="C27271">
        <f>VLOOKUP(A27271, E:E,1,0)</f>
        <v>0</v>
      </c>
      <c r="D27271">
        <v>27269</v>
      </c>
      <c r="E27271" t="s">
        <v>41510</v>
      </c>
      <c r="H27271" t="s">
        <v>41510</v>
      </c>
    </row>
    <row r="27272" spans="3:8" x14ac:dyDescent="0.2">
      <c r="C27272">
        <f>VLOOKUP(A27272, E:E,1,0)</f>
        <v>0</v>
      </c>
      <c r="D27272">
        <v>27270</v>
      </c>
      <c r="E27272" t="s">
        <v>18335</v>
      </c>
      <c r="H27272" t="s">
        <v>18335</v>
      </c>
    </row>
    <row r="27273" spans="3:8" x14ac:dyDescent="0.2">
      <c r="C27273">
        <f>VLOOKUP(A27273, E:E,1,0)</f>
        <v>0</v>
      </c>
      <c r="D27273">
        <v>27271</v>
      </c>
      <c r="E27273" t="s">
        <v>41511</v>
      </c>
      <c r="H27273" t="s">
        <v>41511</v>
      </c>
    </row>
    <row r="27274" spans="3:8" x14ac:dyDescent="0.2">
      <c r="C27274">
        <f>VLOOKUP(A27274, E:E,1,0)</f>
        <v>0</v>
      </c>
      <c r="D27274">
        <v>27272</v>
      </c>
      <c r="E27274" t="s">
        <v>18337</v>
      </c>
      <c r="H27274" t="s">
        <v>18337</v>
      </c>
    </row>
    <row r="27275" spans="3:8" x14ac:dyDescent="0.2">
      <c r="C27275">
        <f>VLOOKUP(A27275, E:E,1,0)</f>
        <v>0</v>
      </c>
      <c r="D27275">
        <v>27273</v>
      </c>
      <c r="E27275" t="s">
        <v>41512</v>
      </c>
      <c r="H27275" t="s">
        <v>41512</v>
      </c>
    </row>
    <row r="27276" spans="3:8" x14ac:dyDescent="0.2">
      <c r="C27276">
        <f>VLOOKUP(A27276, E:E,1,0)</f>
        <v>0</v>
      </c>
      <c r="D27276">
        <v>27274</v>
      </c>
      <c r="E27276" t="s">
        <v>18338</v>
      </c>
      <c r="H27276" t="s">
        <v>18338</v>
      </c>
    </row>
    <row r="27277" spans="3:8" x14ac:dyDescent="0.2">
      <c r="C27277">
        <f>VLOOKUP(A27277, E:E,1,0)</f>
        <v>0</v>
      </c>
      <c r="D27277">
        <v>27275</v>
      </c>
      <c r="E27277" t="s">
        <v>18336</v>
      </c>
      <c r="H27277" t="s">
        <v>18336</v>
      </c>
    </row>
    <row r="27278" spans="3:8" x14ac:dyDescent="0.2">
      <c r="C27278">
        <f>VLOOKUP(A27278, E:E,1,0)</f>
        <v>0</v>
      </c>
      <c r="D27278">
        <v>27276</v>
      </c>
      <c r="E27278" t="s">
        <v>50671</v>
      </c>
      <c r="H27278" t="s">
        <v>41513</v>
      </c>
    </row>
    <row r="27279" spans="3:8" x14ac:dyDescent="0.2">
      <c r="C27279">
        <f>VLOOKUP(A27279, E:E,1,0)</f>
        <v>0</v>
      </c>
      <c r="D27279">
        <v>27277</v>
      </c>
      <c r="E27279" t="s">
        <v>50672</v>
      </c>
      <c r="H27279" t="s">
        <v>41514</v>
      </c>
    </row>
    <row r="27280" spans="3:8" x14ac:dyDescent="0.2">
      <c r="C27280">
        <f>VLOOKUP(A27280, E:E,1,0)</f>
        <v>0</v>
      </c>
      <c r="D27280">
        <v>27278</v>
      </c>
      <c r="E27280" t="s">
        <v>41515</v>
      </c>
      <c r="H27280" t="s">
        <v>41515</v>
      </c>
    </row>
    <row r="27281" spans="3:8" x14ac:dyDescent="0.2">
      <c r="C27281">
        <f>VLOOKUP(A27281, E:E,1,0)</f>
        <v>0</v>
      </c>
      <c r="D27281">
        <v>27279</v>
      </c>
      <c r="E27281" t="s">
        <v>50673</v>
      </c>
      <c r="H27281" t="s">
        <v>41516</v>
      </c>
    </row>
    <row r="27282" spans="3:8" x14ac:dyDescent="0.2">
      <c r="C27282">
        <f>VLOOKUP(A27282, E:E,1,0)</f>
        <v>0</v>
      </c>
      <c r="D27282">
        <v>27280</v>
      </c>
      <c r="E27282" t="s">
        <v>41517</v>
      </c>
      <c r="H27282" t="s">
        <v>41517</v>
      </c>
    </row>
    <row r="27283" spans="3:8" x14ac:dyDescent="0.2">
      <c r="C27283">
        <f>VLOOKUP(A27283, E:E,1,0)</f>
        <v>0</v>
      </c>
      <c r="D27283">
        <v>27281</v>
      </c>
      <c r="E27283" t="s">
        <v>41518</v>
      </c>
      <c r="H27283" t="s">
        <v>41518</v>
      </c>
    </row>
    <row r="27284" spans="3:8" x14ac:dyDescent="0.2">
      <c r="C27284">
        <f>VLOOKUP(A27284, E:E,1,0)</f>
        <v>0</v>
      </c>
      <c r="D27284">
        <v>27282</v>
      </c>
      <c r="E27284" t="s">
        <v>41532</v>
      </c>
      <c r="H27284" t="s">
        <v>41519</v>
      </c>
    </row>
    <row r="27285" spans="3:8" x14ac:dyDescent="0.2">
      <c r="C27285">
        <f>VLOOKUP(A27285, E:E,1,0)</f>
        <v>0</v>
      </c>
      <c r="D27285">
        <v>27283</v>
      </c>
      <c r="E27285" t="s">
        <v>50674</v>
      </c>
      <c r="H27285" t="s">
        <v>41520</v>
      </c>
    </row>
    <row r="27286" spans="3:8" x14ac:dyDescent="0.2">
      <c r="C27286">
        <f>VLOOKUP(A27286, E:E,1,0)</f>
        <v>0</v>
      </c>
      <c r="D27286">
        <v>27284</v>
      </c>
      <c r="E27286" t="s">
        <v>18342</v>
      </c>
      <c r="H27286" t="s">
        <v>18342</v>
      </c>
    </row>
    <row r="27287" spans="3:8" x14ac:dyDescent="0.2">
      <c r="C27287">
        <f>VLOOKUP(A27287, E:E,1,0)</f>
        <v>0</v>
      </c>
      <c r="D27287">
        <v>27285</v>
      </c>
      <c r="E27287" t="s">
        <v>50675</v>
      </c>
      <c r="H27287" t="s">
        <v>41521</v>
      </c>
    </row>
    <row r="27288" spans="3:8" x14ac:dyDescent="0.2">
      <c r="C27288">
        <f>VLOOKUP(A27288, E:E,1,0)</f>
        <v>0</v>
      </c>
      <c r="D27288">
        <v>27286</v>
      </c>
      <c r="E27288" t="s">
        <v>41522</v>
      </c>
      <c r="H27288" t="s">
        <v>41522</v>
      </c>
    </row>
    <row r="27289" spans="3:8" x14ac:dyDescent="0.2">
      <c r="C27289">
        <f>VLOOKUP(A27289, E:E,1,0)</f>
        <v>0</v>
      </c>
      <c r="D27289">
        <v>27287</v>
      </c>
      <c r="E27289" t="s">
        <v>18344</v>
      </c>
      <c r="H27289" t="s">
        <v>18344</v>
      </c>
    </row>
    <row r="27290" spans="3:8" x14ac:dyDescent="0.2">
      <c r="C27290">
        <f>VLOOKUP(A27290, E:E,1,0)</f>
        <v>0</v>
      </c>
      <c r="D27290">
        <v>27288</v>
      </c>
      <c r="E27290" t="s">
        <v>6357</v>
      </c>
      <c r="H27290" t="s">
        <v>6357</v>
      </c>
    </row>
    <row r="27291" spans="3:8" x14ac:dyDescent="0.2">
      <c r="C27291">
        <f>VLOOKUP(A27291, E:E,1,0)</f>
        <v>0</v>
      </c>
      <c r="D27291">
        <v>27289</v>
      </c>
      <c r="E27291" t="s">
        <v>41523</v>
      </c>
      <c r="H27291" t="s">
        <v>41523</v>
      </c>
    </row>
    <row r="27292" spans="3:8" x14ac:dyDescent="0.2">
      <c r="C27292">
        <f>VLOOKUP(A27292, E:E,1,0)</f>
        <v>0</v>
      </c>
      <c r="D27292">
        <v>27290</v>
      </c>
      <c r="E27292" t="s">
        <v>50676</v>
      </c>
      <c r="H27292" t="s">
        <v>41524</v>
      </c>
    </row>
    <row r="27293" spans="3:8" x14ac:dyDescent="0.2">
      <c r="C27293">
        <f>VLOOKUP(A27293, E:E,1,0)</f>
        <v>0</v>
      </c>
      <c r="D27293">
        <v>27291</v>
      </c>
      <c r="E27293" t="s">
        <v>18346</v>
      </c>
      <c r="H27293" t="s">
        <v>18346</v>
      </c>
    </row>
    <row r="27294" spans="3:8" x14ac:dyDescent="0.2">
      <c r="C27294">
        <f>VLOOKUP(A27294, E:E,1,0)</f>
        <v>0</v>
      </c>
      <c r="D27294">
        <v>27292</v>
      </c>
      <c r="E27294" t="s">
        <v>46160</v>
      </c>
      <c r="H27294" t="s">
        <v>41525</v>
      </c>
    </row>
    <row r="27295" spans="3:8" x14ac:dyDescent="0.2">
      <c r="C27295">
        <f>VLOOKUP(A27295, E:E,1,0)</f>
        <v>0</v>
      </c>
      <c r="D27295">
        <v>27293</v>
      </c>
      <c r="E27295" t="s">
        <v>41526</v>
      </c>
      <c r="H27295" t="s">
        <v>41526</v>
      </c>
    </row>
    <row r="27296" spans="3:8" x14ac:dyDescent="0.2">
      <c r="C27296">
        <f>VLOOKUP(A27296, E:E,1,0)</f>
        <v>0</v>
      </c>
      <c r="D27296">
        <v>27294</v>
      </c>
      <c r="E27296" t="s">
        <v>41527</v>
      </c>
      <c r="H27296" t="s">
        <v>41527</v>
      </c>
    </row>
    <row r="27297" spans="3:8" x14ac:dyDescent="0.2">
      <c r="C27297">
        <f>VLOOKUP(A27297, E:E,1,0)</f>
        <v>0</v>
      </c>
      <c r="D27297">
        <v>27295</v>
      </c>
      <c r="E27297" t="s">
        <v>18350</v>
      </c>
      <c r="H27297" t="s">
        <v>18350</v>
      </c>
    </row>
    <row r="27298" spans="3:8" x14ac:dyDescent="0.2">
      <c r="C27298">
        <f>VLOOKUP(A27298, E:E,1,0)</f>
        <v>0</v>
      </c>
      <c r="D27298">
        <v>27296</v>
      </c>
      <c r="E27298" t="s">
        <v>41528</v>
      </c>
      <c r="H27298" t="s">
        <v>41528</v>
      </c>
    </row>
    <row r="27299" spans="3:8" x14ac:dyDescent="0.2">
      <c r="C27299">
        <f>VLOOKUP(A27299, E:E,1,0)</f>
        <v>0</v>
      </c>
      <c r="D27299">
        <v>27297</v>
      </c>
      <c r="E27299" t="s">
        <v>18349</v>
      </c>
      <c r="H27299" t="s">
        <v>18349</v>
      </c>
    </row>
    <row r="27300" spans="3:8" x14ac:dyDescent="0.2">
      <c r="C27300">
        <f>VLOOKUP(A27300, E:E,1,0)</f>
        <v>0</v>
      </c>
      <c r="D27300">
        <v>27298</v>
      </c>
      <c r="E27300" t="e" cm="1">
        <f t="array" ref="E27300">-me</f>
        <v>#NAME?</v>
      </c>
      <c r="H27300" t="e" cm="1">
        <f t="array" ref="H27300">-me</f>
        <v>#NAME?</v>
      </c>
    </row>
    <row r="27301" spans="3:8" x14ac:dyDescent="0.2">
      <c r="C27301">
        <f>VLOOKUP(A27301, E:E,1,0)</f>
        <v>0</v>
      </c>
      <c r="D27301">
        <v>27299</v>
      </c>
      <c r="E27301" t="s">
        <v>41529</v>
      </c>
      <c r="H27301" t="s">
        <v>41529</v>
      </c>
    </row>
    <row r="27302" spans="3:8" x14ac:dyDescent="0.2">
      <c r="C27302">
        <f>VLOOKUP(A27302, E:E,1,0)</f>
        <v>0</v>
      </c>
      <c r="D27302">
        <v>27300</v>
      </c>
      <c r="E27302" t="s">
        <v>41530</v>
      </c>
      <c r="H27302" t="s">
        <v>41530</v>
      </c>
    </row>
    <row r="27303" spans="3:8" x14ac:dyDescent="0.2">
      <c r="C27303">
        <f>VLOOKUP(A27303, E:E,1,0)</f>
        <v>0</v>
      </c>
      <c r="D27303">
        <v>27301</v>
      </c>
      <c r="E27303" t="s">
        <v>41531</v>
      </c>
      <c r="H27303" t="s">
        <v>41531</v>
      </c>
    </row>
    <row r="27304" spans="3:8" x14ac:dyDescent="0.2">
      <c r="C27304">
        <f>VLOOKUP(A27304, E:E,1,0)</f>
        <v>0</v>
      </c>
      <c r="D27304">
        <v>27302</v>
      </c>
      <c r="E27304" t="s">
        <v>18353</v>
      </c>
      <c r="H27304" t="s">
        <v>18353</v>
      </c>
    </row>
    <row r="27305" spans="3:8" x14ac:dyDescent="0.2">
      <c r="C27305">
        <f>VLOOKUP(A27305, E:E,1,0)</f>
        <v>0</v>
      </c>
      <c r="D27305">
        <v>27303</v>
      </c>
      <c r="E27305" t="s">
        <v>41532</v>
      </c>
      <c r="H27305" t="s">
        <v>41532</v>
      </c>
    </row>
    <row r="27306" spans="3:8" x14ac:dyDescent="0.2">
      <c r="C27306">
        <f>VLOOKUP(A27306, E:E,1,0)</f>
        <v>0</v>
      </c>
      <c r="D27306">
        <v>27304</v>
      </c>
      <c r="E27306" t="s">
        <v>41533</v>
      </c>
      <c r="H27306" t="s">
        <v>41533</v>
      </c>
    </row>
    <row r="27307" spans="3:8" x14ac:dyDescent="0.2">
      <c r="C27307">
        <f>VLOOKUP(A27307, E:E,1,0)</f>
        <v>0</v>
      </c>
      <c r="D27307">
        <v>27305</v>
      </c>
      <c r="E27307" t="s">
        <v>50677</v>
      </c>
      <c r="H27307" t="s">
        <v>41534</v>
      </c>
    </row>
    <row r="27308" spans="3:8" x14ac:dyDescent="0.2">
      <c r="C27308">
        <f>VLOOKUP(A27308, E:E,1,0)</f>
        <v>0</v>
      </c>
      <c r="D27308">
        <v>27306</v>
      </c>
      <c r="E27308" t="s">
        <v>41535</v>
      </c>
      <c r="H27308" t="s">
        <v>41535</v>
      </c>
    </row>
    <row r="27309" spans="3:8" x14ac:dyDescent="0.2">
      <c r="C27309">
        <f>VLOOKUP(A27309, E:E,1,0)</f>
        <v>0</v>
      </c>
      <c r="D27309">
        <v>27307</v>
      </c>
      <c r="E27309" t="s">
        <v>41536</v>
      </c>
      <c r="H27309" t="s">
        <v>41536</v>
      </c>
    </row>
    <row r="27310" spans="3:8" x14ac:dyDescent="0.2">
      <c r="C27310">
        <f>VLOOKUP(A27310, E:E,1,0)</f>
        <v>0</v>
      </c>
      <c r="D27310">
        <v>27308</v>
      </c>
      <c r="E27310" t="s">
        <v>41537</v>
      </c>
      <c r="H27310" t="s">
        <v>41537</v>
      </c>
    </row>
    <row r="27311" spans="3:8" x14ac:dyDescent="0.2">
      <c r="C27311">
        <f>VLOOKUP(A27311, E:E,1,0)</f>
        <v>0</v>
      </c>
      <c r="D27311">
        <v>27309</v>
      </c>
      <c r="E27311" t="s">
        <v>18359</v>
      </c>
      <c r="H27311" t="s">
        <v>18359</v>
      </c>
    </row>
    <row r="27312" spans="3:8" x14ac:dyDescent="0.2">
      <c r="C27312">
        <f>VLOOKUP(A27312, E:E,1,0)</f>
        <v>0</v>
      </c>
      <c r="D27312">
        <v>27310</v>
      </c>
      <c r="E27312" t="s">
        <v>41538</v>
      </c>
      <c r="H27312" t="s">
        <v>41538</v>
      </c>
    </row>
    <row r="27313" spans="3:8" x14ac:dyDescent="0.2">
      <c r="C27313">
        <f>VLOOKUP(A27313, E:E,1,0)</f>
        <v>0</v>
      </c>
      <c r="D27313">
        <v>27311</v>
      </c>
      <c r="E27313" t="s">
        <v>41539</v>
      </c>
      <c r="H27313" t="s">
        <v>41539</v>
      </c>
    </row>
    <row r="27314" spans="3:8" x14ac:dyDescent="0.2">
      <c r="C27314">
        <f>VLOOKUP(A27314, E:E,1,0)</f>
        <v>0</v>
      </c>
      <c r="D27314">
        <v>27312</v>
      </c>
      <c r="E27314" t="s">
        <v>50678</v>
      </c>
      <c r="H27314" t="s">
        <v>41540</v>
      </c>
    </row>
    <row r="27315" spans="3:8" x14ac:dyDescent="0.2">
      <c r="C27315">
        <f>VLOOKUP(A27315, E:E,1,0)</f>
        <v>0</v>
      </c>
      <c r="D27315">
        <v>27313</v>
      </c>
      <c r="E27315" t="s">
        <v>41541</v>
      </c>
      <c r="H27315" t="s">
        <v>41541</v>
      </c>
    </row>
    <row r="27316" spans="3:8" x14ac:dyDescent="0.2">
      <c r="C27316">
        <f>VLOOKUP(A27316, E:E,1,0)</f>
        <v>0</v>
      </c>
      <c r="D27316">
        <v>27314</v>
      </c>
      <c r="E27316" t="s">
        <v>41542</v>
      </c>
      <c r="H27316" t="s">
        <v>41542</v>
      </c>
    </row>
    <row r="27317" spans="3:8" x14ac:dyDescent="0.2">
      <c r="C27317">
        <f>VLOOKUP(A27317, E:E,1,0)</f>
        <v>0</v>
      </c>
      <c r="D27317">
        <v>27315</v>
      </c>
      <c r="E27317" t="s">
        <v>41543</v>
      </c>
      <c r="H27317" t="s">
        <v>41543</v>
      </c>
    </row>
    <row r="27318" spans="3:8" x14ac:dyDescent="0.2">
      <c r="C27318">
        <f>VLOOKUP(A27318, E:E,1,0)</f>
        <v>0</v>
      </c>
      <c r="D27318">
        <v>27316</v>
      </c>
      <c r="E27318" t="s">
        <v>41544</v>
      </c>
      <c r="H27318" t="s">
        <v>41544</v>
      </c>
    </row>
    <row r="27319" spans="3:8" x14ac:dyDescent="0.2">
      <c r="C27319">
        <f>VLOOKUP(A27319, E:E,1,0)</f>
        <v>0</v>
      </c>
      <c r="D27319">
        <v>27317</v>
      </c>
      <c r="E27319" t="s">
        <v>50679</v>
      </c>
      <c r="H27319" t="s">
        <v>41545</v>
      </c>
    </row>
    <row r="27320" spans="3:8" x14ac:dyDescent="0.2">
      <c r="C27320">
        <f>VLOOKUP(A27320, E:E,1,0)</f>
        <v>0</v>
      </c>
      <c r="D27320">
        <v>27318</v>
      </c>
      <c r="E27320" t="s">
        <v>41546</v>
      </c>
      <c r="H27320" t="s">
        <v>41546</v>
      </c>
    </row>
    <row r="27321" spans="3:8" x14ac:dyDescent="0.2">
      <c r="C27321">
        <f>VLOOKUP(A27321, E:E,1,0)</f>
        <v>0</v>
      </c>
      <c r="D27321">
        <v>27319</v>
      </c>
      <c r="E27321" t="s">
        <v>41547</v>
      </c>
      <c r="H27321" t="s">
        <v>41547</v>
      </c>
    </row>
    <row r="27322" spans="3:8" x14ac:dyDescent="0.2">
      <c r="C27322">
        <f>VLOOKUP(A27322, E:E,1,0)</f>
        <v>0</v>
      </c>
      <c r="D27322">
        <v>27320</v>
      </c>
      <c r="E27322" t="s">
        <v>13912</v>
      </c>
      <c r="H27322" t="s">
        <v>41548</v>
      </c>
    </row>
    <row r="27323" spans="3:8" x14ac:dyDescent="0.2">
      <c r="C27323">
        <f>VLOOKUP(A27323, E:E,1,0)</f>
        <v>0</v>
      </c>
      <c r="D27323">
        <v>27321</v>
      </c>
      <c r="E27323" t="s">
        <v>18370</v>
      </c>
      <c r="H27323" t="s">
        <v>18370</v>
      </c>
    </row>
    <row r="27324" spans="3:8" x14ac:dyDescent="0.2">
      <c r="C27324">
        <f>VLOOKUP(A27324, E:E,1,0)</f>
        <v>0</v>
      </c>
      <c r="D27324">
        <v>27322</v>
      </c>
      <c r="E27324" t="s">
        <v>50680</v>
      </c>
      <c r="H27324" t="s">
        <v>41549</v>
      </c>
    </row>
    <row r="27325" spans="3:8" x14ac:dyDescent="0.2">
      <c r="C27325">
        <f>VLOOKUP(A27325, E:E,1,0)</f>
        <v>0</v>
      </c>
      <c r="D27325">
        <v>27323</v>
      </c>
      <c r="E27325" t="s">
        <v>41550</v>
      </c>
      <c r="H27325" t="s">
        <v>41550</v>
      </c>
    </row>
    <row r="27326" spans="3:8" x14ac:dyDescent="0.2">
      <c r="C27326">
        <f>VLOOKUP(A27326, E:E,1,0)</f>
        <v>0</v>
      </c>
      <c r="D27326">
        <v>27324</v>
      </c>
      <c r="E27326" t="s">
        <v>18371</v>
      </c>
      <c r="H27326" t="s">
        <v>18371</v>
      </c>
    </row>
    <row r="27327" spans="3:8" x14ac:dyDescent="0.2">
      <c r="C27327">
        <f>VLOOKUP(A27327, E:E,1,0)</f>
        <v>0</v>
      </c>
      <c r="D27327">
        <v>27325</v>
      </c>
      <c r="E27327" t="s">
        <v>41551</v>
      </c>
      <c r="H27327" t="s">
        <v>41551</v>
      </c>
    </row>
    <row r="27328" spans="3:8" x14ac:dyDescent="0.2">
      <c r="C27328">
        <f>VLOOKUP(A27328, E:E,1,0)</f>
        <v>0</v>
      </c>
      <c r="D27328">
        <v>27326</v>
      </c>
      <c r="E27328" t="s">
        <v>18369</v>
      </c>
      <c r="H27328" t="s">
        <v>41552</v>
      </c>
    </row>
    <row r="27329" spans="3:8" x14ac:dyDescent="0.2">
      <c r="C27329">
        <f>VLOOKUP(A27329, E:E,1,0)</f>
        <v>0</v>
      </c>
      <c r="D27329">
        <v>27327</v>
      </c>
      <c r="E27329" t="s">
        <v>1116</v>
      </c>
      <c r="H27329" t="s">
        <v>41553</v>
      </c>
    </row>
    <row r="27330" spans="3:8" x14ac:dyDescent="0.2">
      <c r="C27330">
        <f>VLOOKUP(A27330, E:E,1,0)</f>
        <v>0</v>
      </c>
      <c r="D27330">
        <v>27328</v>
      </c>
      <c r="E27330" t="s">
        <v>18374</v>
      </c>
      <c r="H27330" t="s">
        <v>41554</v>
      </c>
    </row>
    <row r="27331" spans="3:8" x14ac:dyDescent="0.2">
      <c r="C27331">
        <f>VLOOKUP(A27331, E:E,1,0)</f>
        <v>0</v>
      </c>
      <c r="D27331">
        <v>27329</v>
      </c>
      <c r="E27331" t="s">
        <v>41555</v>
      </c>
      <c r="H27331" t="s">
        <v>41555</v>
      </c>
    </row>
    <row r="27332" spans="3:8" x14ac:dyDescent="0.2">
      <c r="C27332">
        <f>VLOOKUP(A27332, E:E,1,0)</f>
        <v>0</v>
      </c>
      <c r="D27332">
        <v>27330</v>
      </c>
      <c r="E27332" t="s">
        <v>50681</v>
      </c>
      <c r="H27332" t="s">
        <v>41556</v>
      </c>
    </row>
    <row r="27333" spans="3:8" x14ac:dyDescent="0.2">
      <c r="C27333">
        <f>VLOOKUP(A27333, E:E,1,0)</f>
        <v>0</v>
      </c>
      <c r="D27333">
        <v>27331</v>
      </c>
      <c r="E27333" t="s">
        <v>1116</v>
      </c>
      <c r="H27333" t="s">
        <v>41557</v>
      </c>
    </row>
    <row r="27334" spans="3:8" x14ac:dyDescent="0.2">
      <c r="C27334">
        <f>VLOOKUP(A27334, E:E,1,0)</f>
        <v>0</v>
      </c>
      <c r="D27334">
        <v>27332</v>
      </c>
      <c r="E27334" t="s">
        <v>41558</v>
      </c>
      <c r="H27334" t="s">
        <v>41558</v>
      </c>
    </row>
    <row r="27335" spans="3:8" x14ac:dyDescent="0.2">
      <c r="C27335">
        <f>VLOOKUP(A27335, E:E,1,0)</f>
        <v>0</v>
      </c>
      <c r="D27335">
        <v>27333</v>
      </c>
      <c r="E27335" t="s">
        <v>18375</v>
      </c>
      <c r="H27335" t="s">
        <v>41559</v>
      </c>
    </row>
    <row r="27336" spans="3:8" x14ac:dyDescent="0.2">
      <c r="C27336">
        <f>VLOOKUP(A27336, E:E,1,0)</f>
        <v>0</v>
      </c>
      <c r="D27336">
        <v>27334</v>
      </c>
      <c r="E27336" t="s">
        <v>46161</v>
      </c>
      <c r="H27336" t="s">
        <v>41560</v>
      </c>
    </row>
    <row r="27337" spans="3:8" x14ac:dyDescent="0.2">
      <c r="C27337">
        <f>VLOOKUP(A27337, E:E,1,0)</f>
        <v>0</v>
      </c>
      <c r="D27337">
        <v>27335</v>
      </c>
      <c r="E27337" t="s">
        <v>41561</v>
      </c>
      <c r="H27337" t="s">
        <v>41561</v>
      </c>
    </row>
    <row r="27338" spans="3:8" x14ac:dyDescent="0.2">
      <c r="C27338">
        <f>VLOOKUP(A27338, E:E,1,0)</f>
        <v>0</v>
      </c>
      <c r="D27338">
        <v>27336</v>
      </c>
      <c r="E27338" t="s">
        <v>41562</v>
      </c>
      <c r="H27338" t="s">
        <v>41562</v>
      </c>
    </row>
    <row r="27339" spans="3:8" x14ac:dyDescent="0.2">
      <c r="C27339">
        <f>VLOOKUP(A27339, E:E,1,0)</f>
        <v>0</v>
      </c>
      <c r="D27339">
        <v>27337</v>
      </c>
      <c r="E27339" t="s">
        <v>18377</v>
      </c>
      <c r="H27339" t="s">
        <v>18377</v>
      </c>
    </row>
    <row r="27340" spans="3:8" x14ac:dyDescent="0.2">
      <c r="C27340">
        <f>VLOOKUP(A27340, E:E,1,0)</f>
        <v>0</v>
      </c>
      <c r="D27340">
        <v>27338</v>
      </c>
      <c r="E27340" t="s">
        <v>41563</v>
      </c>
      <c r="H27340" t="s">
        <v>41563</v>
      </c>
    </row>
    <row r="27341" spans="3:8" x14ac:dyDescent="0.2">
      <c r="C27341">
        <f>VLOOKUP(A27341, E:E,1,0)</f>
        <v>0</v>
      </c>
      <c r="D27341">
        <v>27339</v>
      </c>
      <c r="E27341" t="s">
        <v>41564</v>
      </c>
      <c r="H27341" t="s">
        <v>41564</v>
      </c>
    </row>
    <row r="27342" spans="3:8" ht="51" x14ac:dyDescent="0.2">
      <c r="C27342">
        <f>VLOOKUP(A27342, E:E,1,0)</f>
        <v>0</v>
      </c>
      <c r="D27342">
        <v>27340</v>
      </c>
      <c r="E27342" s="4" t="s">
        <v>41565</v>
      </c>
      <c r="H27342" s="4" t="s">
        <v>41565</v>
      </c>
    </row>
    <row r="27343" spans="3:8" x14ac:dyDescent="0.2">
      <c r="C27343">
        <f>VLOOKUP(A27343, E:E,1,0)</f>
        <v>0</v>
      </c>
      <c r="D27343">
        <v>27341</v>
      </c>
      <c r="E27343" t="s">
        <v>41566</v>
      </c>
      <c r="H27343" t="s">
        <v>41566</v>
      </c>
    </row>
    <row r="27344" spans="3:8" x14ac:dyDescent="0.2">
      <c r="C27344">
        <f>VLOOKUP(A27344, E:E,1,0)</f>
        <v>0</v>
      </c>
      <c r="D27344">
        <v>27342</v>
      </c>
      <c r="E27344" t="s">
        <v>18381</v>
      </c>
      <c r="H27344" t="s">
        <v>18381</v>
      </c>
    </row>
    <row r="27345" spans="3:8" x14ac:dyDescent="0.2">
      <c r="C27345">
        <f>VLOOKUP(A27345, E:E,1,0)</f>
        <v>0</v>
      </c>
      <c r="D27345">
        <v>27343</v>
      </c>
      <c r="E27345" t="s">
        <v>41567</v>
      </c>
      <c r="H27345" t="s">
        <v>41567</v>
      </c>
    </row>
    <row r="27346" spans="3:8" x14ac:dyDescent="0.2">
      <c r="C27346">
        <f>VLOOKUP(A27346, E:E,1,0)</f>
        <v>0</v>
      </c>
      <c r="D27346">
        <v>27344</v>
      </c>
      <c r="E27346" t="s">
        <v>41568</v>
      </c>
      <c r="H27346" t="s">
        <v>41568</v>
      </c>
    </row>
    <row r="27347" spans="3:8" x14ac:dyDescent="0.2">
      <c r="C27347">
        <f>VLOOKUP(A27347, E:E,1,0)</f>
        <v>0</v>
      </c>
      <c r="D27347">
        <v>27345</v>
      </c>
      <c r="E27347" t="s">
        <v>16709</v>
      </c>
      <c r="H27347" t="s">
        <v>16709</v>
      </c>
    </row>
    <row r="27348" spans="3:8" x14ac:dyDescent="0.2">
      <c r="C27348">
        <f>VLOOKUP(A27348, E:E,1,0)</f>
        <v>0</v>
      </c>
      <c r="D27348">
        <v>27346</v>
      </c>
      <c r="E27348" t="s">
        <v>41569</v>
      </c>
      <c r="H27348" t="s">
        <v>41569</v>
      </c>
    </row>
    <row r="27349" spans="3:8" x14ac:dyDescent="0.2">
      <c r="C27349">
        <f>VLOOKUP(A27349, E:E,1,0)</f>
        <v>0</v>
      </c>
      <c r="D27349">
        <v>27347</v>
      </c>
      <c r="E27349" t="s">
        <v>41570</v>
      </c>
      <c r="H27349" t="s">
        <v>41570</v>
      </c>
    </row>
    <row r="27350" spans="3:8" x14ac:dyDescent="0.2">
      <c r="C27350">
        <f>VLOOKUP(A27350, E:E,1,0)</f>
        <v>0</v>
      </c>
      <c r="D27350">
        <v>27348</v>
      </c>
      <c r="E27350" t="s">
        <v>41571</v>
      </c>
      <c r="H27350" t="s">
        <v>41571</v>
      </c>
    </row>
    <row r="27351" spans="3:8" x14ac:dyDescent="0.2">
      <c r="C27351">
        <f>VLOOKUP(A27351, E:E,1,0)</f>
        <v>0</v>
      </c>
      <c r="D27351">
        <v>27349</v>
      </c>
      <c r="E27351" t="s">
        <v>50682</v>
      </c>
      <c r="H27351" t="s">
        <v>41572</v>
      </c>
    </row>
    <row r="27352" spans="3:8" x14ac:dyDescent="0.2">
      <c r="C27352">
        <f>VLOOKUP(A27352, E:E,1,0)</f>
        <v>0</v>
      </c>
      <c r="D27352">
        <v>27350</v>
      </c>
      <c r="E27352" t="s">
        <v>41573</v>
      </c>
      <c r="H27352" t="s">
        <v>41573</v>
      </c>
    </row>
    <row r="27353" spans="3:8" x14ac:dyDescent="0.2">
      <c r="C27353">
        <f>VLOOKUP(A27353, E:E,1,0)</f>
        <v>0</v>
      </c>
      <c r="D27353">
        <v>27351</v>
      </c>
      <c r="E27353" t="s">
        <v>50683</v>
      </c>
      <c r="H27353" t="s">
        <v>41574</v>
      </c>
    </row>
    <row r="27354" spans="3:8" x14ac:dyDescent="0.2">
      <c r="C27354">
        <f>VLOOKUP(A27354, E:E,1,0)</f>
        <v>0</v>
      </c>
      <c r="D27354">
        <v>27352</v>
      </c>
      <c r="E27354" t="s">
        <v>41575</v>
      </c>
      <c r="H27354" t="s">
        <v>41575</v>
      </c>
    </row>
    <row r="27355" spans="3:8" x14ac:dyDescent="0.2">
      <c r="C27355">
        <f>VLOOKUP(A27355, E:E,1,0)</f>
        <v>0</v>
      </c>
      <c r="D27355">
        <v>27353</v>
      </c>
      <c r="E27355" t="s">
        <v>41576</v>
      </c>
      <c r="H27355" t="s">
        <v>41576</v>
      </c>
    </row>
    <row r="27356" spans="3:8" x14ac:dyDescent="0.2">
      <c r="C27356">
        <f>VLOOKUP(A27356, E:E,1,0)</f>
        <v>0</v>
      </c>
      <c r="D27356">
        <v>27354</v>
      </c>
      <c r="E27356" t="s">
        <v>41577</v>
      </c>
      <c r="H27356" t="s">
        <v>41577</v>
      </c>
    </row>
    <row r="27357" spans="3:8" x14ac:dyDescent="0.2">
      <c r="C27357">
        <f>VLOOKUP(A27357, E:E,1,0)</f>
        <v>0</v>
      </c>
      <c r="D27357">
        <v>27355</v>
      </c>
      <c r="E27357" t="s">
        <v>41578</v>
      </c>
      <c r="H27357" t="s">
        <v>41578</v>
      </c>
    </row>
    <row r="27358" spans="3:8" x14ac:dyDescent="0.2">
      <c r="C27358">
        <f>VLOOKUP(A27358, E:E,1,0)</f>
        <v>0</v>
      </c>
      <c r="D27358">
        <v>27356</v>
      </c>
      <c r="E27358" t="s">
        <v>41579</v>
      </c>
      <c r="H27358" t="s">
        <v>41579</v>
      </c>
    </row>
    <row r="27359" spans="3:8" x14ac:dyDescent="0.2">
      <c r="C27359">
        <f>VLOOKUP(A27359, E:E,1,0)</f>
        <v>0</v>
      </c>
      <c r="D27359">
        <v>27357</v>
      </c>
      <c r="E27359" t="s">
        <v>50684</v>
      </c>
      <c r="H27359" t="s">
        <v>41580</v>
      </c>
    </row>
    <row r="27360" spans="3:8" x14ac:dyDescent="0.2">
      <c r="C27360">
        <f>VLOOKUP(A27360, E:E,1,0)</f>
        <v>0</v>
      </c>
      <c r="D27360">
        <v>27358</v>
      </c>
      <c r="E27360" t="s">
        <v>18392</v>
      </c>
      <c r="H27360" t="s">
        <v>18392</v>
      </c>
    </row>
    <row r="27361" spans="3:8" x14ac:dyDescent="0.2">
      <c r="C27361">
        <f>VLOOKUP(A27361, E:E,1,0)</f>
        <v>0</v>
      </c>
      <c r="D27361">
        <v>27359</v>
      </c>
      <c r="E27361" t="s">
        <v>18393</v>
      </c>
      <c r="H27361" t="s">
        <v>18393</v>
      </c>
    </row>
    <row r="27362" spans="3:8" x14ac:dyDescent="0.2">
      <c r="C27362">
        <f>VLOOKUP(A27362, E:E,1,0)</f>
        <v>0</v>
      </c>
      <c r="D27362">
        <v>27360</v>
      </c>
      <c r="E27362" t="s">
        <v>15841</v>
      </c>
      <c r="H27362" t="s">
        <v>15841</v>
      </c>
    </row>
    <row r="27363" spans="3:8" x14ac:dyDescent="0.2">
      <c r="C27363">
        <f>VLOOKUP(A27363, E:E,1,0)</f>
        <v>0</v>
      </c>
      <c r="D27363">
        <v>27361</v>
      </c>
      <c r="E27363" t="s">
        <v>18394</v>
      </c>
      <c r="H27363" t="s">
        <v>18394</v>
      </c>
    </row>
    <row r="27364" spans="3:8" x14ac:dyDescent="0.2">
      <c r="C27364">
        <f>VLOOKUP(A27364, E:E,1,0)</f>
        <v>0</v>
      </c>
      <c r="D27364">
        <v>27362</v>
      </c>
      <c r="E27364" t="s">
        <v>41581</v>
      </c>
      <c r="H27364" t="s">
        <v>41581</v>
      </c>
    </row>
    <row r="27365" spans="3:8" x14ac:dyDescent="0.2">
      <c r="C27365">
        <f>VLOOKUP(A27365, E:E,1,0)</f>
        <v>0</v>
      </c>
      <c r="D27365">
        <v>27363</v>
      </c>
      <c r="E27365" t="s">
        <v>41582</v>
      </c>
      <c r="H27365" t="s">
        <v>41582</v>
      </c>
    </row>
    <row r="27366" spans="3:8" x14ac:dyDescent="0.2">
      <c r="C27366">
        <f>VLOOKUP(A27366, E:E,1,0)</f>
        <v>0</v>
      </c>
      <c r="D27366">
        <v>27364</v>
      </c>
      <c r="E27366" t="s">
        <v>41583</v>
      </c>
      <c r="H27366" t="s">
        <v>41583</v>
      </c>
    </row>
    <row r="27367" spans="3:8" x14ac:dyDescent="0.2">
      <c r="C27367">
        <f>VLOOKUP(A27367, E:E,1,0)</f>
        <v>0</v>
      </c>
      <c r="D27367">
        <v>27365</v>
      </c>
      <c r="E27367" t="s">
        <v>41584</v>
      </c>
      <c r="H27367" t="s">
        <v>41584</v>
      </c>
    </row>
    <row r="27368" spans="3:8" x14ac:dyDescent="0.2">
      <c r="C27368">
        <f>VLOOKUP(A27368, E:E,1,0)</f>
        <v>0</v>
      </c>
      <c r="D27368">
        <v>27366</v>
      </c>
      <c r="E27368" t="s">
        <v>41585</v>
      </c>
      <c r="H27368" t="s">
        <v>41585</v>
      </c>
    </row>
    <row r="27369" spans="3:8" x14ac:dyDescent="0.2">
      <c r="C27369">
        <f>VLOOKUP(A27369, E:E,1,0)</f>
        <v>0</v>
      </c>
      <c r="D27369">
        <v>27367</v>
      </c>
      <c r="E27369" t="s">
        <v>41586</v>
      </c>
      <c r="H27369" t="s">
        <v>41586</v>
      </c>
    </row>
    <row r="27370" spans="3:8" x14ac:dyDescent="0.2">
      <c r="C27370">
        <f>VLOOKUP(A27370, E:E,1,0)</f>
        <v>0</v>
      </c>
      <c r="D27370">
        <v>27368</v>
      </c>
      <c r="E27370" t="s">
        <v>41587</v>
      </c>
      <c r="H27370" t="s">
        <v>41587</v>
      </c>
    </row>
    <row r="27371" spans="3:8" x14ac:dyDescent="0.2">
      <c r="C27371">
        <f>VLOOKUP(A27371, E:E,1,0)</f>
        <v>0</v>
      </c>
      <c r="D27371">
        <v>27369</v>
      </c>
      <c r="E27371" t="s">
        <v>41588</v>
      </c>
      <c r="H27371" t="s">
        <v>41588</v>
      </c>
    </row>
    <row r="27372" spans="3:8" x14ac:dyDescent="0.2">
      <c r="C27372">
        <f>VLOOKUP(A27372, E:E,1,0)</f>
        <v>0</v>
      </c>
      <c r="D27372">
        <v>27370</v>
      </c>
      <c r="E27372" t="s">
        <v>41589</v>
      </c>
      <c r="H27372" t="s">
        <v>41589</v>
      </c>
    </row>
    <row r="27373" spans="3:8" x14ac:dyDescent="0.2">
      <c r="C27373">
        <f>VLOOKUP(A27373, E:E,1,0)</f>
        <v>0</v>
      </c>
      <c r="D27373">
        <v>27371</v>
      </c>
      <c r="E27373" t="s">
        <v>50685</v>
      </c>
      <c r="H27373" t="s">
        <v>41590</v>
      </c>
    </row>
    <row r="27374" spans="3:8" x14ac:dyDescent="0.2">
      <c r="C27374">
        <f>VLOOKUP(A27374, E:E,1,0)</f>
        <v>0</v>
      </c>
      <c r="D27374">
        <v>27372</v>
      </c>
      <c r="E27374" t="s">
        <v>50686</v>
      </c>
      <c r="H27374" t="s">
        <v>41591</v>
      </c>
    </row>
    <row r="27375" spans="3:8" x14ac:dyDescent="0.2">
      <c r="C27375">
        <f>VLOOKUP(A27375, E:E,1,0)</f>
        <v>0</v>
      </c>
      <c r="D27375">
        <v>27373</v>
      </c>
      <c r="E27375" t="s">
        <v>41592</v>
      </c>
      <c r="H27375" t="s">
        <v>41592</v>
      </c>
    </row>
    <row r="27376" spans="3:8" x14ac:dyDescent="0.2">
      <c r="C27376">
        <f>VLOOKUP(A27376, E:E,1,0)</f>
        <v>0</v>
      </c>
      <c r="D27376">
        <v>27374</v>
      </c>
      <c r="E27376" t="s">
        <v>41593</v>
      </c>
      <c r="H27376" t="s">
        <v>41593</v>
      </c>
    </row>
    <row r="27377" spans="3:8" x14ac:dyDescent="0.2">
      <c r="C27377">
        <f>VLOOKUP(A27377, E:E,1,0)</f>
        <v>0</v>
      </c>
      <c r="D27377">
        <v>27375</v>
      </c>
      <c r="E27377" t="s">
        <v>41594</v>
      </c>
      <c r="H27377" t="s">
        <v>41594</v>
      </c>
    </row>
    <row r="27378" spans="3:8" x14ac:dyDescent="0.2">
      <c r="C27378">
        <f>VLOOKUP(A27378, E:E,1,0)</f>
        <v>0</v>
      </c>
      <c r="D27378">
        <v>27376</v>
      </c>
      <c r="E27378" t="s">
        <v>18401</v>
      </c>
      <c r="H27378" t="s">
        <v>18401</v>
      </c>
    </row>
    <row r="27379" spans="3:8" x14ac:dyDescent="0.2">
      <c r="C27379">
        <f>VLOOKUP(A27379, E:E,1,0)</f>
        <v>0</v>
      </c>
      <c r="D27379">
        <v>27377</v>
      </c>
      <c r="E27379" t="s">
        <v>41595</v>
      </c>
      <c r="H27379" t="s">
        <v>41595</v>
      </c>
    </row>
    <row r="27380" spans="3:8" x14ac:dyDescent="0.2">
      <c r="C27380">
        <f>VLOOKUP(A27380, E:E,1,0)</f>
        <v>0</v>
      </c>
      <c r="D27380">
        <v>27378</v>
      </c>
      <c r="E27380" t="s">
        <v>41596</v>
      </c>
      <c r="H27380" t="s">
        <v>41596</v>
      </c>
    </row>
    <row r="27381" spans="3:8" x14ac:dyDescent="0.2">
      <c r="C27381">
        <f>VLOOKUP(A27381, E:E,1,0)</f>
        <v>0</v>
      </c>
      <c r="D27381">
        <v>27379</v>
      </c>
      <c r="E27381" t="s">
        <v>41597</v>
      </c>
      <c r="H27381" t="s">
        <v>41597</v>
      </c>
    </row>
    <row r="27382" spans="3:8" x14ac:dyDescent="0.2">
      <c r="C27382">
        <f>VLOOKUP(A27382, E:E,1,0)</f>
        <v>0</v>
      </c>
      <c r="D27382">
        <v>27380</v>
      </c>
      <c r="E27382" t="s">
        <v>41598</v>
      </c>
      <c r="H27382" t="s">
        <v>41598</v>
      </c>
    </row>
    <row r="27383" spans="3:8" x14ac:dyDescent="0.2">
      <c r="C27383">
        <f>VLOOKUP(A27383, E:E,1,0)</f>
        <v>0</v>
      </c>
      <c r="D27383">
        <v>27381</v>
      </c>
      <c r="E27383" t="s">
        <v>41599</v>
      </c>
      <c r="H27383" t="s">
        <v>41599</v>
      </c>
    </row>
    <row r="27384" spans="3:8" x14ac:dyDescent="0.2">
      <c r="C27384">
        <f>VLOOKUP(A27384, E:E,1,0)</f>
        <v>0</v>
      </c>
      <c r="D27384">
        <v>27382</v>
      </c>
      <c r="E27384" t="s">
        <v>48</v>
      </c>
      <c r="H27384" t="s">
        <v>41600</v>
      </c>
    </row>
    <row r="27385" spans="3:8" x14ac:dyDescent="0.2">
      <c r="C27385">
        <f>VLOOKUP(A27385, E:E,1,0)</f>
        <v>0</v>
      </c>
      <c r="D27385">
        <v>27383</v>
      </c>
      <c r="E27385" t="s">
        <v>41601</v>
      </c>
      <c r="H27385" t="s">
        <v>41601</v>
      </c>
    </row>
    <row r="27386" spans="3:8" x14ac:dyDescent="0.2">
      <c r="C27386">
        <f>VLOOKUP(A27386, E:E,1,0)</f>
        <v>0</v>
      </c>
      <c r="D27386">
        <v>27384</v>
      </c>
      <c r="E27386" t="s">
        <v>41602</v>
      </c>
      <c r="H27386" t="s">
        <v>41602</v>
      </c>
    </row>
    <row r="27387" spans="3:8" x14ac:dyDescent="0.2">
      <c r="C27387">
        <f>VLOOKUP(A27387, E:E,1,0)</f>
        <v>0</v>
      </c>
      <c r="D27387">
        <v>27385</v>
      </c>
      <c r="E27387" t="s">
        <v>41603</v>
      </c>
      <c r="H27387" t="s">
        <v>41603</v>
      </c>
    </row>
    <row r="27388" spans="3:8" x14ac:dyDescent="0.2">
      <c r="C27388">
        <f>VLOOKUP(A27388, E:E,1,0)</f>
        <v>0</v>
      </c>
      <c r="D27388">
        <v>27386</v>
      </c>
      <c r="E27388" t="s">
        <v>41604</v>
      </c>
      <c r="H27388" t="s">
        <v>41604</v>
      </c>
    </row>
    <row r="27389" spans="3:8" x14ac:dyDescent="0.2">
      <c r="C27389">
        <f>VLOOKUP(A27389, E:E,1,0)</f>
        <v>0</v>
      </c>
      <c r="D27389">
        <v>27387</v>
      </c>
      <c r="E27389" t="s">
        <v>41605</v>
      </c>
      <c r="H27389" t="s">
        <v>41605</v>
      </c>
    </row>
    <row r="27390" spans="3:8" x14ac:dyDescent="0.2">
      <c r="C27390">
        <f>VLOOKUP(A27390, E:E,1,0)</f>
        <v>0</v>
      </c>
      <c r="D27390">
        <v>27388</v>
      </c>
      <c r="E27390" t="s">
        <v>18407</v>
      </c>
      <c r="H27390" t="s">
        <v>18407</v>
      </c>
    </row>
    <row r="27391" spans="3:8" x14ac:dyDescent="0.2">
      <c r="C27391">
        <f>VLOOKUP(A27391, E:E,1,0)</f>
        <v>0</v>
      </c>
      <c r="D27391">
        <v>27389</v>
      </c>
      <c r="E27391" t="s">
        <v>41606</v>
      </c>
      <c r="H27391" t="s">
        <v>41606</v>
      </c>
    </row>
    <row r="27392" spans="3:8" x14ac:dyDescent="0.2">
      <c r="C27392">
        <f>VLOOKUP(A27392, E:E,1,0)</f>
        <v>0</v>
      </c>
      <c r="D27392">
        <v>27390</v>
      </c>
      <c r="E27392" t="s">
        <v>41607</v>
      </c>
      <c r="H27392" t="s">
        <v>41607</v>
      </c>
    </row>
    <row r="27393" spans="3:8" x14ac:dyDescent="0.2">
      <c r="C27393">
        <f>VLOOKUP(A27393, E:E,1,0)</f>
        <v>0</v>
      </c>
      <c r="D27393">
        <v>27391</v>
      </c>
      <c r="E27393" t="s">
        <v>41608</v>
      </c>
      <c r="H27393" t="s">
        <v>41608</v>
      </c>
    </row>
    <row r="27394" spans="3:8" x14ac:dyDescent="0.2">
      <c r="C27394">
        <f>VLOOKUP(A27394, E:E,1,0)</f>
        <v>0</v>
      </c>
      <c r="D27394">
        <v>27392</v>
      </c>
      <c r="E27394" t="s">
        <v>41609</v>
      </c>
      <c r="H27394" t="s">
        <v>41609</v>
      </c>
    </row>
    <row r="27395" spans="3:8" x14ac:dyDescent="0.2">
      <c r="C27395">
        <f>VLOOKUP(A27395, E:E,1,0)</f>
        <v>0</v>
      </c>
      <c r="D27395">
        <v>27393</v>
      </c>
      <c r="E27395" t="s">
        <v>41610</v>
      </c>
      <c r="H27395" t="s">
        <v>41610</v>
      </c>
    </row>
    <row r="27396" spans="3:8" x14ac:dyDescent="0.2">
      <c r="C27396">
        <f>VLOOKUP(A27396, E:E,1,0)</f>
        <v>0</v>
      </c>
      <c r="D27396">
        <v>27394</v>
      </c>
      <c r="E27396" t="s">
        <v>41611</v>
      </c>
      <c r="H27396" t="s">
        <v>41611</v>
      </c>
    </row>
    <row r="27397" spans="3:8" x14ac:dyDescent="0.2">
      <c r="C27397">
        <f>VLOOKUP(A27397, E:E,1,0)</f>
        <v>0</v>
      </c>
      <c r="D27397">
        <v>27395</v>
      </c>
      <c r="E27397" t="s">
        <v>41612</v>
      </c>
      <c r="H27397" t="s">
        <v>41612</v>
      </c>
    </row>
    <row r="27398" spans="3:8" x14ac:dyDescent="0.2">
      <c r="C27398">
        <f>VLOOKUP(A27398, E:E,1,0)</f>
        <v>0</v>
      </c>
      <c r="D27398">
        <v>27396</v>
      </c>
      <c r="E27398" t="s">
        <v>50687</v>
      </c>
      <c r="H27398" t="s">
        <v>41613</v>
      </c>
    </row>
    <row r="27399" spans="3:8" x14ac:dyDescent="0.2">
      <c r="C27399">
        <f>VLOOKUP(A27399, E:E,1,0)</f>
        <v>0</v>
      </c>
      <c r="D27399">
        <v>27397</v>
      </c>
      <c r="E27399" t="s">
        <v>18410</v>
      </c>
      <c r="H27399" t="s">
        <v>18410</v>
      </c>
    </row>
    <row r="27400" spans="3:8" x14ac:dyDescent="0.2">
      <c r="C27400">
        <f>VLOOKUP(A27400, E:E,1,0)</f>
        <v>0</v>
      </c>
      <c r="D27400">
        <v>27398</v>
      </c>
      <c r="E27400" t="s">
        <v>18411</v>
      </c>
      <c r="H27400" t="s">
        <v>18411</v>
      </c>
    </row>
    <row r="27401" spans="3:8" x14ac:dyDescent="0.2">
      <c r="C27401">
        <f>VLOOKUP(A27401, E:E,1,0)</f>
        <v>0</v>
      </c>
      <c r="D27401">
        <v>27399</v>
      </c>
      <c r="E27401" t="s">
        <v>18413</v>
      </c>
      <c r="H27401" t="s">
        <v>18413</v>
      </c>
    </row>
    <row r="27402" spans="3:8" x14ac:dyDescent="0.2">
      <c r="C27402">
        <f>VLOOKUP(A27402, E:E,1,0)</f>
        <v>0</v>
      </c>
      <c r="D27402">
        <v>27400</v>
      </c>
      <c r="E27402" t="s">
        <v>18412</v>
      </c>
      <c r="H27402" t="s">
        <v>41614</v>
      </c>
    </row>
    <row r="27403" spans="3:8" x14ac:dyDescent="0.2">
      <c r="C27403">
        <f>VLOOKUP(A27403, E:E,1,0)</f>
        <v>0</v>
      </c>
      <c r="D27403">
        <v>27401</v>
      </c>
      <c r="E27403" t="s">
        <v>18415</v>
      </c>
      <c r="H27403" t="s">
        <v>18415</v>
      </c>
    </row>
    <row r="27404" spans="3:8" x14ac:dyDescent="0.2">
      <c r="C27404">
        <f>VLOOKUP(A27404, E:E,1,0)</f>
        <v>0</v>
      </c>
      <c r="D27404">
        <v>27402</v>
      </c>
      <c r="E27404" t="s">
        <v>11863</v>
      </c>
      <c r="H27404" t="s">
        <v>11863</v>
      </c>
    </row>
    <row r="27405" spans="3:8" x14ac:dyDescent="0.2">
      <c r="C27405">
        <f>VLOOKUP(A27405, E:E,1,0)</f>
        <v>0</v>
      </c>
      <c r="D27405">
        <v>27403</v>
      </c>
      <c r="E27405" t="s">
        <v>18416</v>
      </c>
      <c r="H27405" t="s">
        <v>41615</v>
      </c>
    </row>
    <row r="27406" spans="3:8" x14ac:dyDescent="0.2">
      <c r="C27406">
        <f>VLOOKUP(A27406, E:E,1,0)</f>
        <v>0</v>
      </c>
      <c r="D27406">
        <v>27404</v>
      </c>
      <c r="E27406" t="s">
        <v>1534</v>
      </c>
      <c r="H27406" t="s">
        <v>41616</v>
      </c>
    </row>
    <row r="27407" spans="3:8" x14ac:dyDescent="0.2">
      <c r="C27407">
        <f>VLOOKUP(A27407, E:E,1,0)</f>
        <v>0</v>
      </c>
      <c r="D27407">
        <v>27405</v>
      </c>
      <c r="E27407" t="s">
        <v>34394</v>
      </c>
      <c r="H27407" t="s">
        <v>41617</v>
      </c>
    </row>
    <row r="27408" spans="3:8" x14ac:dyDescent="0.2">
      <c r="C27408">
        <f>VLOOKUP(A27408, E:E,1,0)</f>
        <v>0</v>
      </c>
      <c r="D27408">
        <v>27406</v>
      </c>
      <c r="E27408" t="s">
        <v>18417</v>
      </c>
      <c r="H27408" t="s">
        <v>18417</v>
      </c>
    </row>
    <row r="27409" spans="3:8" x14ac:dyDescent="0.2">
      <c r="C27409">
        <f>VLOOKUP(A27409, E:E,1,0)</f>
        <v>0</v>
      </c>
      <c r="D27409">
        <v>27407</v>
      </c>
      <c r="E27409" t="s">
        <v>10415</v>
      </c>
      <c r="H27409" t="s">
        <v>10415</v>
      </c>
    </row>
    <row r="27410" spans="3:8" x14ac:dyDescent="0.2">
      <c r="C27410">
        <f>VLOOKUP(A27410, E:E,1,0)</f>
        <v>0</v>
      </c>
      <c r="D27410">
        <v>27408</v>
      </c>
      <c r="E27410" t="s">
        <v>41618</v>
      </c>
      <c r="H27410" t="s">
        <v>41618</v>
      </c>
    </row>
    <row r="27411" spans="3:8" x14ac:dyDescent="0.2">
      <c r="C27411">
        <f>VLOOKUP(A27411, E:E,1,0)</f>
        <v>0</v>
      </c>
      <c r="D27411">
        <v>27409</v>
      </c>
      <c r="E27411" t="s">
        <v>345</v>
      </c>
      <c r="H27411" t="s">
        <v>345</v>
      </c>
    </row>
    <row r="27412" spans="3:8" x14ac:dyDescent="0.2">
      <c r="C27412">
        <f>VLOOKUP(A27412, E:E,1,0)</f>
        <v>0</v>
      </c>
      <c r="D27412">
        <v>27410</v>
      </c>
      <c r="E27412" t="s">
        <v>18418</v>
      </c>
      <c r="H27412" t="s">
        <v>18418</v>
      </c>
    </row>
    <row r="27413" spans="3:8" x14ac:dyDescent="0.2">
      <c r="C27413">
        <f>VLOOKUP(A27413, E:E,1,0)</f>
        <v>0</v>
      </c>
      <c r="D27413">
        <v>27411</v>
      </c>
      <c r="E27413" t="s">
        <v>48</v>
      </c>
      <c r="H27413" t="s">
        <v>41619</v>
      </c>
    </row>
    <row r="27414" spans="3:8" x14ac:dyDescent="0.2">
      <c r="C27414">
        <f>VLOOKUP(A27414, E:E,1,0)</f>
        <v>0</v>
      </c>
      <c r="D27414">
        <v>27412</v>
      </c>
      <c r="E27414" t="s">
        <v>18420</v>
      </c>
      <c r="H27414" t="s">
        <v>18420</v>
      </c>
    </row>
    <row r="27415" spans="3:8" x14ac:dyDescent="0.2">
      <c r="C27415">
        <f>VLOOKUP(A27415, E:E,1,0)</f>
        <v>0</v>
      </c>
      <c r="D27415">
        <v>27413</v>
      </c>
      <c r="E27415" t="s">
        <v>41620</v>
      </c>
      <c r="H27415" t="s">
        <v>41620</v>
      </c>
    </row>
    <row r="27416" spans="3:8" x14ac:dyDescent="0.2">
      <c r="C27416">
        <f>VLOOKUP(A27416, E:E,1,0)</f>
        <v>0</v>
      </c>
      <c r="D27416">
        <v>27414</v>
      </c>
      <c r="E27416" t="s">
        <v>41621</v>
      </c>
      <c r="H27416" t="s">
        <v>41621</v>
      </c>
    </row>
    <row r="27417" spans="3:8" x14ac:dyDescent="0.2">
      <c r="C27417">
        <f>VLOOKUP(A27417, E:E,1,0)</f>
        <v>0</v>
      </c>
      <c r="D27417">
        <v>27415</v>
      </c>
      <c r="E27417" t="s">
        <v>41622</v>
      </c>
      <c r="H27417" t="s">
        <v>41622</v>
      </c>
    </row>
    <row r="27418" spans="3:8" x14ac:dyDescent="0.2">
      <c r="C27418">
        <f>VLOOKUP(A27418, E:E,1,0)</f>
        <v>0</v>
      </c>
      <c r="D27418">
        <v>27416</v>
      </c>
      <c r="E27418" t="s">
        <v>41623</v>
      </c>
      <c r="H27418" t="s">
        <v>41623</v>
      </c>
    </row>
    <row r="27419" spans="3:8" x14ac:dyDescent="0.2">
      <c r="C27419">
        <f>VLOOKUP(A27419, E:E,1,0)</f>
        <v>0</v>
      </c>
      <c r="D27419">
        <v>27417</v>
      </c>
      <c r="E27419" t="s">
        <v>41624</v>
      </c>
      <c r="H27419" t="s">
        <v>41624</v>
      </c>
    </row>
    <row r="27420" spans="3:8" x14ac:dyDescent="0.2">
      <c r="C27420">
        <f>VLOOKUP(A27420, E:E,1,0)</f>
        <v>0</v>
      </c>
      <c r="D27420">
        <v>27418</v>
      </c>
      <c r="E27420" t="s">
        <v>41625</v>
      </c>
      <c r="H27420" t="s">
        <v>41625</v>
      </c>
    </row>
    <row r="27421" spans="3:8" x14ac:dyDescent="0.2">
      <c r="C27421">
        <f>VLOOKUP(A27421, E:E,1,0)</f>
        <v>0</v>
      </c>
      <c r="D27421">
        <v>27419</v>
      </c>
      <c r="E27421" t="s">
        <v>41626</v>
      </c>
      <c r="H27421" t="s">
        <v>41626</v>
      </c>
    </row>
    <row r="27422" spans="3:8" x14ac:dyDescent="0.2">
      <c r="C27422">
        <f>VLOOKUP(A27422, E:E,1,0)</f>
        <v>0</v>
      </c>
      <c r="D27422">
        <v>27420</v>
      </c>
      <c r="E27422" t="s">
        <v>50688</v>
      </c>
      <c r="H27422" t="s">
        <v>41627</v>
      </c>
    </row>
    <row r="27423" spans="3:8" x14ac:dyDescent="0.2">
      <c r="C27423">
        <f>VLOOKUP(A27423, E:E,1,0)</f>
        <v>0</v>
      </c>
      <c r="D27423">
        <v>27421</v>
      </c>
      <c r="E27423" t="s">
        <v>50689</v>
      </c>
      <c r="H27423" t="s">
        <v>41628</v>
      </c>
    </row>
    <row r="27424" spans="3:8" x14ac:dyDescent="0.2">
      <c r="C27424">
        <f>VLOOKUP(A27424, E:E,1,0)</f>
        <v>0</v>
      </c>
      <c r="D27424">
        <v>27422</v>
      </c>
      <c r="E27424">
        <v>1950</v>
      </c>
      <c r="H27424">
        <v>1950</v>
      </c>
    </row>
    <row r="27425" spans="3:8" x14ac:dyDescent="0.2">
      <c r="C27425">
        <f>VLOOKUP(A27425, E:E,1,0)</f>
        <v>0</v>
      </c>
      <c r="D27425">
        <v>27423</v>
      </c>
      <c r="E27425" t="s">
        <v>41629</v>
      </c>
      <c r="H27425" t="s">
        <v>41629</v>
      </c>
    </row>
    <row r="27426" spans="3:8" x14ac:dyDescent="0.2">
      <c r="C27426">
        <f>VLOOKUP(A27426, E:E,1,0)</f>
        <v>0</v>
      </c>
      <c r="D27426">
        <v>27424</v>
      </c>
      <c r="E27426" t="s">
        <v>18428</v>
      </c>
      <c r="H27426" t="s">
        <v>18428</v>
      </c>
    </row>
    <row r="27427" spans="3:8" x14ac:dyDescent="0.2">
      <c r="C27427">
        <f>VLOOKUP(A27427, E:E,1,0)</f>
        <v>0</v>
      </c>
      <c r="D27427">
        <v>27425</v>
      </c>
      <c r="E27427" t="s">
        <v>18429</v>
      </c>
      <c r="H27427" t="s">
        <v>18429</v>
      </c>
    </row>
    <row r="27428" spans="3:8" x14ac:dyDescent="0.2">
      <c r="C27428">
        <f>VLOOKUP(A27428, E:E,1,0)</f>
        <v>0</v>
      </c>
      <c r="D27428">
        <v>27426</v>
      </c>
      <c r="E27428" t="s">
        <v>192</v>
      </c>
      <c r="H27428" t="s">
        <v>41630</v>
      </c>
    </row>
    <row r="27429" spans="3:8" x14ac:dyDescent="0.2">
      <c r="C27429">
        <f>VLOOKUP(A27429, E:E,1,0)</f>
        <v>0</v>
      </c>
      <c r="D27429">
        <v>27427</v>
      </c>
      <c r="E27429" t="s">
        <v>18431</v>
      </c>
      <c r="H27429" t="s">
        <v>18431</v>
      </c>
    </row>
    <row r="27430" spans="3:8" x14ac:dyDescent="0.2">
      <c r="C27430">
        <f>VLOOKUP(A27430, E:E,1,0)</f>
        <v>0</v>
      </c>
      <c r="D27430">
        <v>27428</v>
      </c>
      <c r="E27430" t="s">
        <v>18430</v>
      </c>
      <c r="H27430" t="s">
        <v>18430</v>
      </c>
    </row>
    <row r="27431" spans="3:8" x14ac:dyDescent="0.2">
      <c r="C27431">
        <f>VLOOKUP(A27431, E:E,1,0)</f>
        <v>0</v>
      </c>
      <c r="D27431">
        <v>27429</v>
      </c>
      <c r="E27431" t="s">
        <v>41631</v>
      </c>
      <c r="H27431" t="s">
        <v>41631</v>
      </c>
    </row>
    <row r="27432" spans="3:8" x14ac:dyDescent="0.2">
      <c r="C27432">
        <f>VLOOKUP(A27432, E:E,1,0)</f>
        <v>0</v>
      </c>
      <c r="D27432">
        <v>27430</v>
      </c>
      <c r="E27432" t="s">
        <v>41632</v>
      </c>
      <c r="H27432" t="s">
        <v>41632</v>
      </c>
    </row>
    <row r="27433" spans="3:8" x14ac:dyDescent="0.2">
      <c r="C27433">
        <f>VLOOKUP(A27433, E:E,1,0)</f>
        <v>0</v>
      </c>
      <c r="D27433">
        <v>27431</v>
      </c>
      <c r="E27433" t="s">
        <v>41633</v>
      </c>
      <c r="H27433" t="s">
        <v>41633</v>
      </c>
    </row>
    <row r="27434" spans="3:8" x14ac:dyDescent="0.2">
      <c r="C27434">
        <f>VLOOKUP(A27434, E:E,1,0)</f>
        <v>0</v>
      </c>
      <c r="D27434">
        <v>27432</v>
      </c>
      <c r="E27434" t="s">
        <v>41634</v>
      </c>
      <c r="H27434" t="s">
        <v>41634</v>
      </c>
    </row>
    <row r="27435" spans="3:8" x14ac:dyDescent="0.2">
      <c r="C27435">
        <f>VLOOKUP(A27435, E:E,1,0)</f>
        <v>0</v>
      </c>
      <c r="D27435">
        <v>27433</v>
      </c>
      <c r="E27435" t="s">
        <v>41635</v>
      </c>
      <c r="H27435" t="s">
        <v>41635</v>
      </c>
    </row>
    <row r="27436" spans="3:8" x14ac:dyDescent="0.2">
      <c r="C27436">
        <f>VLOOKUP(A27436, E:E,1,0)</f>
        <v>0</v>
      </c>
      <c r="D27436">
        <v>27434</v>
      </c>
      <c r="E27436" t="s">
        <v>6287</v>
      </c>
      <c r="H27436" t="s">
        <v>41636</v>
      </c>
    </row>
    <row r="27437" spans="3:8" x14ac:dyDescent="0.2">
      <c r="C27437">
        <f>VLOOKUP(A27437, E:E,1,0)</f>
        <v>0</v>
      </c>
      <c r="D27437">
        <v>27435</v>
      </c>
      <c r="E27437" t="s">
        <v>41637</v>
      </c>
      <c r="H27437" t="s">
        <v>41637</v>
      </c>
    </row>
    <row r="27438" spans="3:8" x14ac:dyDescent="0.2">
      <c r="C27438">
        <f>VLOOKUP(A27438, E:E,1,0)</f>
        <v>0</v>
      </c>
      <c r="D27438">
        <v>27436</v>
      </c>
      <c r="E27438" t="s">
        <v>50690</v>
      </c>
      <c r="H27438" t="s">
        <v>41638</v>
      </c>
    </row>
    <row r="27439" spans="3:8" x14ac:dyDescent="0.2">
      <c r="C27439">
        <f>VLOOKUP(A27439, E:E,1,0)</f>
        <v>0</v>
      </c>
      <c r="D27439">
        <v>27437</v>
      </c>
      <c r="E27439" t="s">
        <v>50691</v>
      </c>
      <c r="H27439" t="s">
        <v>41639</v>
      </c>
    </row>
    <row r="27440" spans="3:8" x14ac:dyDescent="0.2">
      <c r="C27440">
        <f>VLOOKUP(A27440, E:E,1,0)</f>
        <v>0</v>
      </c>
      <c r="D27440">
        <v>27438</v>
      </c>
      <c r="E27440" t="s">
        <v>18439</v>
      </c>
      <c r="H27440" t="s">
        <v>18439</v>
      </c>
    </row>
    <row r="27441" spans="3:8" x14ac:dyDescent="0.2">
      <c r="C27441">
        <f>VLOOKUP(A27441, E:E,1,0)</f>
        <v>0</v>
      </c>
      <c r="D27441">
        <v>27439</v>
      </c>
      <c r="E27441" t="s">
        <v>18441</v>
      </c>
      <c r="H27441" t="s">
        <v>18441</v>
      </c>
    </row>
    <row r="27442" spans="3:8" x14ac:dyDescent="0.2">
      <c r="C27442">
        <f>VLOOKUP(A27442, E:E,1,0)</f>
        <v>0</v>
      </c>
      <c r="D27442">
        <v>27440</v>
      </c>
      <c r="E27442" t="s">
        <v>18442</v>
      </c>
      <c r="H27442" t="s">
        <v>41640</v>
      </c>
    </row>
    <row r="27443" spans="3:8" x14ac:dyDescent="0.2">
      <c r="C27443">
        <f>VLOOKUP(A27443, E:E,1,0)</f>
        <v>0</v>
      </c>
      <c r="D27443">
        <v>27441</v>
      </c>
      <c r="E27443" t="s">
        <v>3313</v>
      </c>
      <c r="H27443" t="s">
        <v>3313</v>
      </c>
    </row>
    <row r="27444" spans="3:8" x14ac:dyDescent="0.2">
      <c r="C27444">
        <f>VLOOKUP(A27444, E:E,1,0)</f>
        <v>0</v>
      </c>
      <c r="D27444">
        <v>27442</v>
      </c>
      <c r="E27444" t="s">
        <v>18440</v>
      </c>
      <c r="H27444" t="s">
        <v>18440</v>
      </c>
    </row>
    <row r="27445" spans="3:8" x14ac:dyDescent="0.2">
      <c r="C27445">
        <f>VLOOKUP(A27445, E:E,1,0)</f>
        <v>0</v>
      </c>
      <c r="D27445">
        <v>27443</v>
      </c>
      <c r="E27445" t="s">
        <v>12218</v>
      </c>
      <c r="H27445" t="s">
        <v>12218</v>
      </c>
    </row>
    <row r="27446" spans="3:8" x14ac:dyDescent="0.2">
      <c r="C27446">
        <f>VLOOKUP(A27446, E:E,1,0)</f>
        <v>0</v>
      </c>
      <c r="D27446">
        <v>27444</v>
      </c>
      <c r="E27446" t="s">
        <v>41641</v>
      </c>
      <c r="H27446" t="s">
        <v>41641</v>
      </c>
    </row>
    <row r="27447" spans="3:8" x14ac:dyDescent="0.2">
      <c r="C27447">
        <f>VLOOKUP(A27447, E:E,1,0)</f>
        <v>0</v>
      </c>
      <c r="D27447">
        <v>27445</v>
      </c>
      <c r="E27447" t="s">
        <v>41642</v>
      </c>
      <c r="H27447" t="s">
        <v>41642</v>
      </c>
    </row>
    <row r="27448" spans="3:8" x14ac:dyDescent="0.2">
      <c r="C27448">
        <f>VLOOKUP(A27448, E:E,1,0)</f>
        <v>0</v>
      </c>
      <c r="D27448">
        <v>27446</v>
      </c>
      <c r="E27448" t="s">
        <v>18445</v>
      </c>
      <c r="H27448" t="s">
        <v>18445</v>
      </c>
    </row>
    <row r="27449" spans="3:8" x14ac:dyDescent="0.2">
      <c r="C27449">
        <f>VLOOKUP(A27449, E:E,1,0)</f>
        <v>0</v>
      </c>
      <c r="D27449">
        <v>27447</v>
      </c>
      <c r="E27449" t="s">
        <v>4793</v>
      </c>
      <c r="H27449" t="s">
        <v>4793</v>
      </c>
    </row>
    <row r="27450" spans="3:8" x14ac:dyDescent="0.2">
      <c r="C27450">
        <f>VLOOKUP(A27450, E:E,1,0)</f>
        <v>0</v>
      </c>
      <c r="D27450">
        <v>27448</v>
      </c>
      <c r="E27450" t="s">
        <v>18447</v>
      </c>
      <c r="H27450" t="s">
        <v>18447</v>
      </c>
    </row>
    <row r="27451" spans="3:8" x14ac:dyDescent="0.2">
      <c r="C27451">
        <f>VLOOKUP(A27451, E:E,1,0)</f>
        <v>0</v>
      </c>
      <c r="D27451">
        <v>27449</v>
      </c>
      <c r="E27451" t="s">
        <v>41643</v>
      </c>
      <c r="H27451" t="s">
        <v>41643</v>
      </c>
    </row>
    <row r="27452" spans="3:8" x14ac:dyDescent="0.2">
      <c r="C27452">
        <f>VLOOKUP(A27452, E:E,1,0)</f>
        <v>0</v>
      </c>
      <c r="D27452">
        <v>27450</v>
      </c>
      <c r="E27452" t="s">
        <v>41644</v>
      </c>
      <c r="H27452" t="s">
        <v>41644</v>
      </c>
    </row>
    <row r="27453" spans="3:8" x14ac:dyDescent="0.2">
      <c r="C27453">
        <f>VLOOKUP(A27453, E:E,1,0)</f>
        <v>0</v>
      </c>
      <c r="D27453">
        <v>27451</v>
      </c>
      <c r="E27453" t="s">
        <v>12073</v>
      </c>
      <c r="H27453" t="s">
        <v>41645</v>
      </c>
    </row>
    <row r="27454" spans="3:8" x14ac:dyDescent="0.2">
      <c r="C27454">
        <f>VLOOKUP(A27454, E:E,1,0)</f>
        <v>0</v>
      </c>
      <c r="D27454">
        <v>27452</v>
      </c>
      <c r="E27454" t="s">
        <v>3664</v>
      </c>
      <c r="H27454" t="s">
        <v>3664</v>
      </c>
    </row>
    <row r="27455" spans="3:8" x14ac:dyDescent="0.2">
      <c r="C27455">
        <f>VLOOKUP(A27455, E:E,1,0)</f>
        <v>0</v>
      </c>
      <c r="D27455">
        <v>27453</v>
      </c>
      <c r="E27455" t="s">
        <v>18446</v>
      </c>
      <c r="H27455" t="s">
        <v>18446</v>
      </c>
    </row>
    <row r="27456" spans="3:8" x14ac:dyDescent="0.2">
      <c r="C27456">
        <f>VLOOKUP(A27456, E:E,1,0)</f>
        <v>0</v>
      </c>
      <c r="D27456">
        <v>27454</v>
      </c>
      <c r="E27456" t="s">
        <v>30</v>
      </c>
      <c r="H27456" t="s">
        <v>41646</v>
      </c>
    </row>
    <row r="27457" spans="3:8" x14ac:dyDescent="0.2">
      <c r="C27457">
        <f>VLOOKUP(A27457, E:E,1,0)</f>
        <v>0</v>
      </c>
      <c r="D27457">
        <v>27455</v>
      </c>
      <c r="E27457" t="s">
        <v>41647</v>
      </c>
      <c r="H27457" t="s">
        <v>41647</v>
      </c>
    </row>
    <row r="27458" spans="3:8" x14ac:dyDescent="0.2">
      <c r="C27458">
        <f>VLOOKUP(A27458, E:E,1,0)</f>
        <v>0</v>
      </c>
      <c r="D27458">
        <v>27456</v>
      </c>
      <c r="E27458" t="s">
        <v>41648</v>
      </c>
      <c r="H27458" t="s">
        <v>41648</v>
      </c>
    </row>
    <row r="27459" spans="3:8" x14ac:dyDescent="0.2">
      <c r="C27459">
        <f>VLOOKUP(A27459, E:E,1,0)</f>
        <v>0</v>
      </c>
      <c r="D27459">
        <v>27457</v>
      </c>
      <c r="E27459" t="s">
        <v>296</v>
      </c>
      <c r="H27459" t="s">
        <v>41649</v>
      </c>
    </row>
    <row r="27460" spans="3:8" x14ac:dyDescent="0.2">
      <c r="C27460">
        <f>VLOOKUP(A27460, E:E,1,0)</f>
        <v>0</v>
      </c>
      <c r="D27460">
        <v>27458</v>
      </c>
      <c r="E27460" t="s">
        <v>18449</v>
      </c>
      <c r="H27460" t="s">
        <v>18449</v>
      </c>
    </row>
    <row r="27461" spans="3:8" x14ac:dyDescent="0.2">
      <c r="C27461">
        <f>VLOOKUP(A27461, E:E,1,0)</f>
        <v>0</v>
      </c>
      <c r="D27461">
        <v>27459</v>
      </c>
      <c r="E27461" t="s">
        <v>18450</v>
      </c>
      <c r="H27461" t="s">
        <v>18450</v>
      </c>
    </row>
    <row r="27462" spans="3:8" x14ac:dyDescent="0.2">
      <c r="C27462">
        <f>VLOOKUP(A27462, E:E,1,0)</f>
        <v>0</v>
      </c>
      <c r="D27462">
        <v>27460</v>
      </c>
      <c r="E27462" t="s">
        <v>2772</v>
      </c>
      <c r="H27462" t="s">
        <v>41650</v>
      </c>
    </row>
    <row r="27463" spans="3:8" x14ac:dyDescent="0.2">
      <c r="C27463">
        <f>VLOOKUP(A27463, E:E,1,0)</f>
        <v>0</v>
      </c>
      <c r="D27463">
        <v>27461</v>
      </c>
      <c r="E27463" t="s">
        <v>4666</v>
      </c>
      <c r="H27463" t="s">
        <v>4666</v>
      </c>
    </row>
    <row r="27464" spans="3:8" x14ac:dyDescent="0.2">
      <c r="C27464">
        <f>VLOOKUP(A27464, E:E,1,0)</f>
        <v>0</v>
      </c>
      <c r="D27464">
        <v>27462</v>
      </c>
      <c r="E27464" t="s">
        <v>41651</v>
      </c>
      <c r="H27464" t="s">
        <v>41651</v>
      </c>
    </row>
    <row r="27465" spans="3:8" x14ac:dyDescent="0.2">
      <c r="C27465">
        <f>VLOOKUP(A27465, E:E,1,0)</f>
        <v>0</v>
      </c>
      <c r="D27465">
        <v>27463</v>
      </c>
      <c r="E27465" t="s">
        <v>50692</v>
      </c>
      <c r="H27465" t="s">
        <v>41652</v>
      </c>
    </row>
    <row r="27466" spans="3:8" x14ac:dyDescent="0.2">
      <c r="C27466">
        <f>VLOOKUP(A27466, E:E,1,0)</f>
        <v>0</v>
      </c>
      <c r="D27466">
        <v>27464</v>
      </c>
      <c r="E27466" t="s">
        <v>41653</v>
      </c>
      <c r="H27466" t="s">
        <v>41653</v>
      </c>
    </row>
    <row r="27467" spans="3:8" x14ac:dyDescent="0.2">
      <c r="C27467">
        <f>VLOOKUP(A27467, E:E,1,0)</f>
        <v>0</v>
      </c>
      <c r="D27467">
        <v>27465</v>
      </c>
      <c r="E27467" t="s">
        <v>41654</v>
      </c>
      <c r="H27467" t="s">
        <v>41654</v>
      </c>
    </row>
    <row r="27468" spans="3:8" x14ac:dyDescent="0.2">
      <c r="C27468">
        <f>VLOOKUP(A27468, E:E,1,0)</f>
        <v>0</v>
      </c>
      <c r="D27468">
        <v>27466</v>
      </c>
      <c r="E27468" t="s">
        <v>18451</v>
      </c>
      <c r="H27468" t="s">
        <v>18451</v>
      </c>
    </row>
    <row r="27469" spans="3:8" x14ac:dyDescent="0.2">
      <c r="C27469">
        <f>VLOOKUP(A27469, E:E,1,0)</f>
        <v>0</v>
      </c>
      <c r="D27469">
        <v>27467</v>
      </c>
      <c r="E27469" t="s">
        <v>18456</v>
      </c>
      <c r="H27469" t="s">
        <v>18456</v>
      </c>
    </row>
    <row r="27470" spans="3:8" x14ac:dyDescent="0.2">
      <c r="C27470">
        <f>VLOOKUP(A27470, E:E,1,0)</f>
        <v>0</v>
      </c>
      <c r="D27470">
        <v>27468</v>
      </c>
      <c r="E27470" t="s">
        <v>18455</v>
      </c>
      <c r="H27470" t="s">
        <v>18455</v>
      </c>
    </row>
    <row r="27471" spans="3:8" x14ac:dyDescent="0.2">
      <c r="C27471">
        <f>VLOOKUP(A27471, E:E,1,0)</f>
        <v>0</v>
      </c>
      <c r="D27471">
        <v>27469</v>
      </c>
      <c r="E27471" t="s">
        <v>18457</v>
      </c>
      <c r="H27471" t="s">
        <v>41655</v>
      </c>
    </row>
    <row r="27472" spans="3:8" x14ac:dyDescent="0.2">
      <c r="C27472">
        <f>VLOOKUP(A27472, E:E,1,0)</f>
        <v>0</v>
      </c>
      <c r="D27472">
        <v>27470</v>
      </c>
      <c r="E27472" t="s">
        <v>18458</v>
      </c>
      <c r="H27472" t="s">
        <v>18458</v>
      </c>
    </row>
    <row r="27473" spans="3:8" x14ac:dyDescent="0.2">
      <c r="C27473">
        <f>VLOOKUP(A27473, E:E,1,0)</f>
        <v>0</v>
      </c>
      <c r="D27473">
        <v>27471</v>
      </c>
      <c r="E27473" t="s">
        <v>22362</v>
      </c>
      <c r="H27473" t="s">
        <v>41656</v>
      </c>
    </row>
    <row r="27474" spans="3:8" x14ac:dyDescent="0.2">
      <c r="C27474">
        <f>VLOOKUP(A27474, E:E,1,0)</f>
        <v>0</v>
      </c>
      <c r="D27474">
        <v>27472</v>
      </c>
      <c r="E27474" t="s">
        <v>7413</v>
      </c>
      <c r="H27474" t="s">
        <v>7413</v>
      </c>
    </row>
    <row r="27475" spans="3:8" x14ac:dyDescent="0.2">
      <c r="C27475">
        <f>VLOOKUP(A27475, E:E,1,0)</f>
        <v>0</v>
      </c>
      <c r="D27475">
        <v>27473</v>
      </c>
      <c r="E27475" t="s">
        <v>18460</v>
      </c>
      <c r="H27475" t="s">
        <v>18460</v>
      </c>
    </row>
    <row r="27476" spans="3:8" x14ac:dyDescent="0.2">
      <c r="C27476">
        <f>VLOOKUP(A27476, E:E,1,0)</f>
        <v>0</v>
      </c>
      <c r="D27476">
        <v>27474</v>
      </c>
      <c r="E27476" t="s">
        <v>18459</v>
      </c>
      <c r="H27476" t="s">
        <v>18459</v>
      </c>
    </row>
    <row r="27477" spans="3:8" x14ac:dyDescent="0.2">
      <c r="C27477">
        <f>VLOOKUP(A27477, E:E,1,0)</f>
        <v>0</v>
      </c>
      <c r="D27477">
        <v>27475</v>
      </c>
      <c r="E27477" t="s">
        <v>18461</v>
      </c>
      <c r="H27477" t="s">
        <v>18461</v>
      </c>
    </row>
    <row r="27478" spans="3:8" x14ac:dyDescent="0.2">
      <c r="C27478">
        <f>VLOOKUP(A27478, E:E,1,0)</f>
        <v>0</v>
      </c>
      <c r="D27478">
        <v>27476</v>
      </c>
      <c r="E27478" t="s">
        <v>15444</v>
      </c>
      <c r="H27478" t="s">
        <v>41657</v>
      </c>
    </row>
    <row r="27479" spans="3:8" x14ac:dyDescent="0.2">
      <c r="C27479">
        <f>VLOOKUP(A27479, E:E,1,0)</f>
        <v>0</v>
      </c>
      <c r="D27479">
        <v>27477</v>
      </c>
      <c r="E27479" t="s">
        <v>748</v>
      </c>
      <c r="H27479" t="s">
        <v>41658</v>
      </c>
    </row>
    <row r="27480" spans="3:8" x14ac:dyDescent="0.2">
      <c r="C27480">
        <f>VLOOKUP(A27480, E:E,1,0)</f>
        <v>0</v>
      </c>
      <c r="D27480">
        <v>27478</v>
      </c>
      <c r="E27480" t="s">
        <v>3469</v>
      </c>
      <c r="H27480" t="s">
        <v>3469</v>
      </c>
    </row>
    <row r="27481" spans="3:8" x14ac:dyDescent="0.2">
      <c r="C27481">
        <f>VLOOKUP(A27481, E:E,1,0)</f>
        <v>0</v>
      </c>
      <c r="D27481">
        <v>27479</v>
      </c>
      <c r="E27481" t="s">
        <v>41659</v>
      </c>
      <c r="H27481" t="s">
        <v>41659</v>
      </c>
    </row>
    <row r="27482" spans="3:8" x14ac:dyDescent="0.2">
      <c r="C27482">
        <f>VLOOKUP(A27482, E:E,1,0)</f>
        <v>0</v>
      </c>
      <c r="D27482">
        <v>27480</v>
      </c>
      <c r="E27482" t="s">
        <v>41660</v>
      </c>
      <c r="H27482" t="s">
        <v>41660</v>
      </c>
    </row>
    <row r="27483" spans="3:8" x14ac:dyDescent="0.2">
      <c r="C27483">
        <f>VLOOKUP(A27483, E:E,1,0)</f>
        <v>0</v>
      </c>
      <c r="D27483">
        <v>27481</v>
      </c>
      <c r="E27483" t="s">
        <v>41661</v>
      </c>
      <c r="H27483" t="s">
        <v>41661</v>
      </c>
    </row>
    <row r="27484" spans="3:8" x14ac:dyDescent="0.2">
      <c r="C27484">
        <f>VLOOKUP(A27484, E:E,1,0)</f>
        <v>0</v>
      </c>
      <c r="D27484">
        <v>27482</v>
      </c>
      <c r="E27484" t="s">
        <v>487</v>
      </c>
      <c r="H27484" t="s">
        <v>41662</v>
      </c>
    </row>
    <row r="27485" spans="3:8" x14ac:dyDescent="0.2">
      <c r="C27485">
        <f>VLOOKUP(A27485, E:E,1,0)</f>
        <v>0</v>
      </c>
      <c r="D27485">
        <v>27483</v>
      </c>
      <c r="E27485" t="s">
        <v>18462</v>
      </c>
      <c r="H27485" t="s">
        <v>18462</v>
      </c>
    </row>
    <row r="27486" spans="3:8" ht="51" x14ac:dyDescent="0.2">
      <c r="C27486">
        <f>VLOOKUP(A27486, E:E,1,0)</f>
        <v>0</v>
      </c>
      <c r="D27486">
        <v>27484</v>
      </c>
      <c r="E27486" s="4" t="s">
        <v>41663</v>
      </c>
      <c r="H27486" s="4" t="s">
        <v>41663</v>
      </c>
    </row>
    <row r="27487" spans="3:8" x14ac:dyDescent="0.2">
      <c r="C27487">
        <f>VLOOKUP(A27487, E:E,1,0)</f>
        <v>0</v>
      </c>
      <c r="D27487">
        <v>27485</v>
      </c>
      <c r="E27487" t="s">
        <v>41664</v>
      </c>
      <c r="H27487" t="s">
        <v>41664</v>
      </c>
    </row>
    <row r="27488" spans="3:8" x14ac:dyDescent="0.2">
      <c r="C27488">
        <f>VLOOKUP(A27488, E:E,1,0)</f>
        <v>0</v>
      </c>
      <c r="D27488">
        <v>27486</v>
      </c>
      <c r="E27488" t="s">
        <v>50693</v>
      </c>
      <c r="H27488" t="s">
        <v>41665</v>
      </c>
    </row>
    <row r="27489" spans="3:8" x14ac:dyDescent="0.2">
      <c r="C27489">
        <f>VLOOKUP(A27489, E:E,1,0)</f>
        <v>0</v>
      </c>
      <c r="D27489">
        <v>27487</v>
      </c>
      <c r="E27489" t="s">
        <v>18473</v>
      </c>
      <c r="H27489" t="s">
        <v>41666</v>
      </c>
    </row>
    <row r="27490" spans="3:8" x14ac:dyDescent="0.2">
      <c r="C27490">
        <f>VLOOKUP(A27490, E:E,1,0)</f>
        <v>0</v>
      </c>
      <c r="D27490">
        <v>27488</v>
      </c>
      <c r="E27490" t="s">
        <v>18472</v>
      </c>
      <c r="H27490" t="s">
        <v>41667</v>
      </c>
    </row>
    <row r="27491" spans="3:8" x14ac:dyDescent="0.2">
      <c r="C27491">
        <f>VLOOKUP(A27491, E:E,1,0)</f>
        <v>0</v>
      </c>
      <c r="D27491">
        <v>27489</v>
      </c>
      <c r="E27491" t="s">
        <v>18468</v>
      </c>
      <c r="H27491" t="s">
        <v>18468</v>
      </c>
    </row>
    <row r="27492" spans="3:8" x14ac:dyDescent="0.2">
      <c r="C27492">
        <f>VLOOKUP(A27492, E:E,1,0)</f>
        <v>0</v>
      </c>
      <c r="D27492">
        <v>27490</v>
      </c>
      <c r="E27492" t="s">
        <v>41668</v>
      </c>
      <c r="H27492" t="s">
        <v>41668</v>
      </c>
    </row>
    <row r="27493" spans="3:8" x14ac:dyDescent="0.2">
      <c r="C27493">
        <f>VLOOKUP(A27493, E:E,1,0)</f>
        <v>0</v>
      </c>
      <c r="D27493">
        <v>27491</v>
      </c>
      <c r="E27493" t="s">
        <v>46162</v>
      </c>
      <c r="H27493" t="s">
        <v>41669</v>
      </c>
    </row>
    <row r="27494" spans="3:8" x14ac:dyDescent="0.2">
      <c r="C27494">
        <f>VLOOKUP(A27494, E:E,1,0)</f>
        <v>0</v>
      </c>
      <c r="D27494">
        <v>27492</v>
      </c>
      <c r="E27494" t="s">
        <v>41670</v>
      </c>
      <c r="H27494" t="s">
        <v>41670</v>
      </c>
    </row>
    <row r="27495" spans="3:8" x14ac:dyDescent="0.2">
      <c r="C27495">
        <f>VLOOKUP(A27495, E:E,1,0)</f>
        <v>0</v>
      </c>
      <c r="D27495">
        <v>27493</v>
      </c>
      <c r="E27495" t="s">
        <v>7599</v>
      </c>
      <c r="H27495" t="s">
        <v>41671</v>
      </c>
    </row>
    <row r="27496" spans="3:8" x14ac:dyDescent="0.2">
      <c r="C27496">
        <f>VLOOKUP(A27496, E:E,1,0)</f>
        <v>0</v>
      </c>
      <c r="D27496">
        <v>27494</v>
      </c>
      <c r="E27496" t="s">
        <v>50694</v>
      </c>
      <c r="H27496" t="s">
        <v>41672</v>
      </c>
    </row>
    <row r="27497" spans="3:8" x14ac:dyDescent="0.2">
      <c r="C27497">
        <f>VLOOKUP(A27497, E:E,1,0)</f>
        <v>0</v>
      </c>
      <c r="D27497">
        <v>27495</v>
      </c>
      <c r="E27497" t="s">
        <v>46163</v>
      </c>
      <c r="H27497" t="s">
        <v>41673</v>
      </c>
    </row>
    <row r="27498" spans="3:8" x14ac:dyDescent="0.2">
      <c r="C27498">
        <f>VLOOKUP(A27498, E:E,1,0)</f>
        <v>0</v>
      </c>
      <c r="D27498">
        <v>27496</v>
      </c>
      <c r="E27498" t="s">
        <v>7810</v>
      </c>
      <c r="H27498" t="s">
        <v>41674</v>
      </c>
    </row>
    <row r="27499" spans="3:8" x14ac:dyDescent="0.2">
      <c r="C27499">
        <f>VLOOKUP(A27499, E:E,1,0)</f>
        <v>0</v>
      </c>
      <c r="D27499">
        <v>27497</v>
      </c>
      <c r="E27499" t="s">
        <v>18477</v>
      </c>
      <c r="H27499" t="s">
        <v>41675</v>
      </c>
    </row>
    <row r="27500" spans="3:8" x14ac:dyDescent="0.2">
      <c r="C27500">
        <f>VLOOKUP(A27500, E:E,1,0)</f>
        <v>0</v>
      </c>
      <c r="D27500">
        <v>27498</v>
      </c>
      <c r="E27500" t="s">
        <v>46164</v>
      </c>
      <c r="H27500" t="s">
        <v>41676</v>
      </c>
    </row>
    <row r="27501" spans="3:8" x14ac:dyDescent="0.2">
      <c r="C27501">
        <f>VLOOKUP(A27501, E:E,1,0)</f>
        <v>0</v>
      </c>
      <c r="D27501">
        <v>27499</v>
      </c>
      <c r="E27501" t="s">
        <v>18478</v>
      </c>
      <c r="H27501" t="s">
        <v>41677</v>
      </c>
    </row>
    <row r="27502" spans="3:8" x14ac:dyDescent="0.2">
      <c r="C27502">
        <f>VLOOKUP(A27502, E:E,1,0)</f>
        <v>0</v>
      </c>
      <c r="D27502">
        <v>27500</v>
      </c>
      <c r="E27502" t="s">
        <v>18480</v>
      </c>
      <c r="H27502" t="s">
        <v>41678</v>
      </c>
    </row>
    <row r="27503" spans="3:8" x14ac:dyDescent="0.2">
      <c r="C27503">
        <f>VLOOKUP(A27503, E:E,1,0)</f>
        <v>0</v>
      </c>
      <c r="D27503">
        <v>27501</v>
      </c>
      <c r="E27503" t="s">
        <v>18479</v>
      </c>
      <c r="H27503" t="s">
        <v>18479</v>
      </c>
    </row>
    <row r="27504" spans="3:8" x14ac:dyDescent="0.2">
      <c r="C27504">
        <f>VLOOKUP(A27504, E:E,1,0)</f>
        <v>0</v>
      </c>
      <c r="D27504">
        <v>27502</v>
      </c>
      <c r="E27504" t="s">
        <v>7799</v>
      </c>
      <c r="H27504" t="s">
        <v>7799</v>
      </c>
    </row>
    <row r="27505" spans="3:8" x14ac:dyDescent="0.2">
      <c r="C27505">
        <f>VLOOKUP(A27505, E:E,1,0)</f>
        <v>0</v>
      </c>
      <c r="D27505">
        <v>27503</v>
      </c>
      <c r="E27505" t="s">
        <v>2952</v>
      </c>
      <c r="H27505" t="s">
        <v>2952</v>
      </c>
    </row>
    <row r="27506" spans="3:8" x14ac:dyDescent="0.2">
      <c r="C27506">
        <f>VLOOKUP(A27506, E:E,1,0)</f>
        <v>0</v>
      </c>
      <c r="D27506">
        <v>27504</v>
      </c>
      <c r="E27506" t="s">
        <v>41679</v>
      </c>
      <c r="H27506" t="s">
        <v>41679</v>
      </c>
    </row>
    <row r="27507" spans="3:8" x14ac:dyDescent="0.2">
      <c r="C27507">
        <f>VLOOKUP(A27507, E:E,1,0)</f>
        <v>0</v>
      </c>
      <c r="D27507">
        <v>27505</v>
      </c>
      <c r="E27507" t="s">
        <v>50695</v>
      </c>
      <c r="H27507" t="s">
        <v>41680</v>
      </c>
    </row>
    <row r="27508" spans="3:8" x14ac:dyDescent="0.2">
      <c r="C27508">
        <f>VLOOKUP(A27508, E:E,1,0)</f>
        <v>0</v>
      </c>
      <c r="D27508">
        <v>27506</v>
      </c>
      <c r="E27508" t="s">
        <v>41681</v>
      </c>
      <c r="H27508" t="s">
        <v>41681</v>
      </c>
    </row>
    <row r="27509" spans="3:8" x14ac:dyDescent="0.2">
      <c r="C27509">
        <f>VLOOKUP(A27509, E:E,1,0)</f>
        <v>0</v>
      </c>
      <c r="D27509">
        <v>27507</v>
      </c>
      <c r="E27509" t="s">
        <v>41682</v>
      </c>
      <c r="H27509" t="s">
        <v>41682</v>
      </c>
    </row>
    <row r="27510" spans="3:8" x14ac:dyDescent="0.2">
      <c r="C27510">
        <f>VLOOKUP(A27510, E:E,1,0)</f>
        <v>0</v>
      </c>
      <c r="D27510">
        <v>27508</v>
      </c>
      <c r="E27510" t="s">
        <v>41683</v>
      </c>
      <c r="H27510" t="s">
        <v>41683</v>
      </c>
    </row>
    <row r="27511" spans="3:8" x14ac:dyDescent="0.2">
      <c r="C27511">
        <f>VLOOKUP(A27511, E:E,1,0)</f>
        <v>0</v>
      </c>
      <c r="D27511">
        <v>27509</v>
      </c>
      <c r="E27511" t="s">
        <v>41684</v>
      </c>
      <c r="H27511" t="s">
        <v>41684</v>
      </c>
    </row>
    <row r="27512" spans="3:8" x14ac:dyDescent="0.2">
      <c r="C27512">
        <f>VLOOKUP(A27512, E:E,1,0)</f>
        <v>0</v>
      </c>
      <c r="D27512">
        <v>27510</v>
      </c>
      <c r="E27512" t="s">
        <v>41685</v>
      </c>
      <c r="H27512" t="s">
        <v>41685</v>
      </c>
    </row>
    <row r="27513" spans="3:8" x14ac:dyDescent="0.2">
      <c r="C27513">
        <f>VLOOKUP(A27513, E:E,1,0)</f>
        <v>0</v>
      </c>
      <c r="D27513">
        <v>27511</v>
      </c>
      <c r="E27513" t="s">
        <v>50696</v>
      </c>
      <c r="H27513" t="s">
        <v>41686</v>
      </c>
    </row>
    <row r="27514" spans="3:8" x14ac:dyDescent="0.2">
      <c r="C27514">
        <f>VLOOKUP(A27514, E:E,1,0)</f>
        <v>0</v>
      </c>
      <c r="D27514">
        <v>27512</v>
      </c>
      <c r="E27514" t="s">
        <v>41687</v>
      </c>
      <c r="H27514" t="s">
        <v>41687</v>
      </c>
    </row>
    <row r="27515" spans="3:8" x14ac:dyDescent="0.2">
      <c r="C27515">
        <f>VLOOKUP(A27515, E:E,1,0)</f>
        <v>0</v>
      </c>
      <c r="D27515">
        <v>27513</v>
      </c>
      <c r="E27515" t="s">
        <v>41688</v>
      </c>
      <c r="H27515" t="s">
        <v>41688</v>
      </c>
    </row>
    <row r="27516" spans="3:8" x14ac:dyDescent="0.2">
      <c r="C27516">
        <f>VLOOKUP(A27516, E:E,1,0)</f>
        <v>0</v>
      </c>
      <c r="D27516">
        <v>27514</v>
      </c>
      <c r="E27516" t="s">
        <v>41689</v>
      </c>
      <c r="H27516" t="s">
        <v>41689</v>
      </c>
    </row>
    <row r="27517" spans="3:8" x14ac:dyDescent="0.2">
      <c r="C27517">
        <f>VLOOKUP(A27517, E:E,1,0)</f>
        <v>0</v>
      </c>
      <c r="D27517">
        <v>27515</v>
      </c>
      <c r="E27517" t="s">
        <v>528</v>
      </c>
      <c r="H27517" t="s">
        <v>41690</v>
      </c>
    </row>
    <row r="27518" spans="3:8" x14ac:dyDescent="0.2">
      <c r="C27518">
        <f>VLOOKUP(A27518, E:E,1,0)</f>
        <v>0</v>
      </c>
      <c r="D27518">
        <v>27516</v>
      </c>
      <c r="E27518" t="s">
        <v>50697</v>
      </c>
      <c r="H27518" t="s">
        <v>41691</v>
      </c>
    </row>
    <row r="27519" spans="3:8" x14ac:dyDescent="0.2">
      <c r="C27519">
        <f>VLOOKUP(A27519, E:E,1,0)</f>
        <v>0</v>
      </c>
      <c r="D27519">
        <v>27517</v>
      </c>
      <c r="E27519" t="s">
        <v>41683</v>
      </c>
      <c r="H27519" t="s">
        <v>41692</v>
      </c>
    </row>
    <row r="27520" spans="3:8" x14ac:dyDescent="0.2">
      <c r="C27520">
        <f>VLOOKUP(A27520, E:E,1,0)</f>
        <v>0</v>
      </c>
      <c r="D27520">
        <v>27518</v>
      </c>
      <c r="E27520" t="s">
        <v>3454</v>
      </c>
      <c r="H27520" t="s">
        <v>41693</v>
      </c>
    </row>
    <row r="27521" spans="3:8" x14ac:dyDescent="0.2">
      <c r="C27521">
        <f>VLOOKUP(A27521, E:E,1,0)</f>
        <v>0</v>
      </c>
      <c r="D27521">
        <v>27519</v>
      </c>
      <c r="E27521" t="s">
        <v>41694</v>
      </c>
      <c r="H27521" t="s">
        <v>41694</v>
      </c>
    </row>
    <row r="27522" spans="3:8" x14ac:dyDescent="0.2">
      <c r="C27522">
        <f>VLOOKUP(A27522, E:E,1,0)</f>
        <v>0</v>
      </c>
      <c r="D27522">
        <v>27520</v>
      </c>
      <c r="E27522" t="s">
        <v>18493</v>
      </c>
      <c r="H27522" t="s">
        <v>18493</v>
      </c>
    </row>
    <row r="27523" spans="3:8" x14ac:dyDescent="0.2">
      <c r="C27523">
        <f>VLOOKUP(A27523, E:E,1,0)</f>
        <v>0</v>
      </c>
      <c r="D27523">
        <v>27521</v>
      </c>
      <c r="E27523" t="s">
        <v>50698</v>
      </c>
      <c r="H27523" t="s">
        <v>41695</v>
      </c>
    </row>
    <row r="27524" spans="3:8" x14ac:dyDescent="0.2">
      <c r="C27524">
        <f>VLOOKUP(A27524, E:E,1,0)</f>
        <v>0</v>
      </c>
      <c r="D27524">
        <v>27522</v>
      </c>
      <c r="E27524" t="s">
        <v>41696</v>
      </c>
      <c r="H27524" t="s">
        <v>41696</v>
      </c>
    </row>
    <row r="27525" spans="3:8" x14ac:dyDescent="0.2">
      <c r="C27525">
        <f>VLOOKUP(A27525, E:E,1,0)</f>
        <v>0</v>
      </c>
      <c r="D27525">
        <v>27523</v>
      </c>
      <c r="E27525" t="s">
        <v>50699</v>
      </c>
      <c r="H27525" t="s">
        <v>41697</v>
      </c>
    </row>
    <row r="27526" spans="3:8" x14ac:dyDescent="0.2">
      <c r="C27526">
        <f>VLOOKUP(A27526, E:E,1,0)</f>
        <v>0</v>
      </c>
      <c r="D27526">
        <v>27524</v>
      </c>
      <c r="E27526" t="s">
        <v>41698</v>
      </c>
      <c r="H27526" t="s">
        <v>41698</v>
      </c>
    </row>
    <row r="27527" spans="3:8" x14ac:dyDescent="0.2">
      <c r="C27527">
        <f>VLOOKUP(A27527, E:E,1,0)</f>
        <v>0</v>
      </c>
      <c r="D27527">
        <v>27525</v>
      </c>
      <c r="E27527" t="s">
        <v>41699</v>
      </c>
      <c r="H27527" t="s">
        <v>41699</v>
      </c>
    </row>
    <row r="27528" spans="3:8" x14ac:dyDescent="0.2">
      <c r="C27528">
        <f>VLOOKUP(A27528, E:E,1,0)</f>
        <v>0</v>
      </c>
      <c r="D27528">
        <v>27526</v>
      </c>
      <c r="E27528" t="s">
        <v>41700</v>
      </c>
      <c r="H27528" t="s">
        <v>41700</v>
      </c>
    </row>
    <row r="27529" spans="3:8" x14ac:dyDescent="0.2">
      <c r="C27529">
        <f>VLOOKUP(A27529, E:E,1,0)</f>
        <v>0</v>
      </c>
      <c r="D27529">
        <v>27527</v>
      </c>
      <c r="E27529" t="s">
        <v>50700</v>
      </c>
      <c r="H27529" t="s">
        <v>41701</v>
      </c>
    </row>
    <row r="27530" spans="3:8" x14ac:dyDescent="0.2">
      <c r="C27530">
        <f>VLOOKUP(A27530, E:E,1,0)</f>
        <v>0</v>
      </c>
      <c r="D27530">
        <v>27528</v>
      </c>
      <c r="E27530" t="s">
        <v>412</v>
      </c>
      <c r="H27530" t="s">
        <v>41702</v>
      </c>
    </row>
    <row r="27531" spans="3:8" ht="102" x14ac:dyDescent="0.2">
      <c r="C27531">
        <f>VLOOKUP(A27531, E:E,1,0)</f>
        <v>0</v>
      </c>
      <c r="D27531">
        <v>27529</v>
      </c>
      <c r="E27531" s="4" t="s">
        <v>50701</v>
      </c>
      <c r="H27531" s="4" t="s">
        <v>41703</v>
      </c>
    </row>
    <row r="27532" spans="3:8" x14ac:dyDescent="0.2">
      <c r="C27532">
        <f>VLOOKUP(A27532, E:E,1,0)</f>
        <v>0</v>
      </c>
      <c r="D27532">
        <v>27530</v>
      </c>
      <c r="E27532" t="s">
        <v>41704</v>
      </c>
      <c r="H27532" t="s">
        <v>41704</v>
      </c>
    </row>
    <row r="27533" spans="3:8" ht="51" x14ac:dyDescent="0.2">
      <c r="C27533">
        <f>VLOOKUP(A27533, E:E,1,0)</f>
        <v>0</v>
      </c>
      <c r="D27533">
        <v>27531</v>
      </c>
      <c r="E27533" s="4" t="s">
        <v>41705</v>
      </c>
      <c r="H27533" s="4" t="s">
        <v>41705</v>
      </c>
    </row>
    <row r="27534" spans="3:8" x14ac:dyDescent="0.2">
      <c r="C27534">
        <f>VLOOKUP(A27534, E:E,1,0)</f>
        <v>0</v>
      </c>
      <c r="D27534">
        <v>27532</v>
      </c>
      <c r="E27534" t="s">
        <v>41706</v>
      </c>
      <c r="H27534" t="s">
        <v>41706</v>
      </c>
    </row>
    <row r="27535" spans="3:8" x14ac:dyDescent="0.2">
      <c r="C27535">
        <f>VLOOKUP(A27535, E:E,1,0)</f>
        <v>0</v>
      </c>
      <c r="D27535">
        <v>27533</v>
      </c>
      <c r="E27535" t="s">
        <v>3878</v>
      </c>
      <c r="H27535" t="s">
        <v>41707</v>
      </c>
    </row>
    <row r="27536" spans="3:8" x14ac:dyDescent="0.2">
      <c r="C27536">
        <f>VLOOKUP(A27536, E:E,1,0)</f>
        <v>0</v>
      </c>
      <c r="D27536">
        <v>27534</v>
      </c>
      <c r="E27536" t="s">
        <v>12908</v>
      </c>
      <c r="H27536" t="s">
        <v>12908</v>
      </c>
    </row>
    <row r="27537" spans="3:8" x14ac:dyDescent="0.2">
      <c r="C27537">
        <f>VLOOKUP(A27537, E:E,1,0)</f>
        <v>0</v>
      </c>
      <c r="D27537">
        <v>27535</v>
      </c>
      <c r="E27537" t="s">
        <v>41708</v>
      </c>
      <c r="H27537" t="s">
        <v>41708</v>
      </c>
    </row>
    <row r="27538" spans="3:8" x14ac:dyDescent="0.2">
      <c r="C27538">
        <f>VLOOKUP(A27538, E:E,1,0)</f>
        <v>0</v>
      </c>
      <c r="D27538">
        <v>27536</v>
      </c>
      <c r="E27538" t="s">
        <v>41709</v>
      </c>
      <c r="H27538" t="s">
        <v>41709</v>
      </c>
    </row>
    <row r="27539" spans="3:8" x14ac:dyDescent="0.2">
      <c r="C27539">
        <f>VLOOKUP(A27539, E:E,1,0)</f>
        <v>0</v>
      </c>
      <c r="D27539">
        <v>27537</v>
      </c>
      <c r="E27539" t="s">
        <v>41710</v>
      </c>
      <c r="H27539" t="s">
        <v>41710</v>
      </c>
    </row>
    <row r="27540" spans="3:8" x14ac:dyDescent="0.2">
      <c r="C27540">
        <f>VLOOKUP(A27540, E:E,1,0)</f>
        <v>0</v>
      </c>
      <c r="D27540">
        <v>27538</v>
      </c>
      <c r="E27540" t="s">
        <v>41711</v>
      </c>
      <c r="H27540" t="s">
        <v>41711</v>
      </c>
    </row>
    <row r="27541" spans="3:8" x14ac:dyDescent="0.2">
      <c r="C27541">
        <f>VLOOKUP(A27541, E:E,1,0)</f>
        <v>0</v>
      </c>
      <c r="D27541">
        <v>27539</v>
      </c>
      <c r="E27541" t="s">
        <v>41712</v>
      </c>
      <c r="H27541" t="s">
        <v>41712</v>
      </c>
    </row>
    <row r="27542" spans="3:8" x14ac:dyDescent="0.2">
      <c r="C27542">
        <f>VLOOKUP(A27542, E:E,1,0)</f>
        <v>0</v>
      </c>
      <c r="D27542">
        <v>27540</v>
      </c>
      <c r="E27542" t="s">
        <v>41713</v>
      </c>
      <c r="H27542" t="s">
        <v>41713</v>
      </c>
    </row>
    <row r="27543" spans="3:8" x14ac:dyDescent="0.2">
      <c r="C27543">
        <f>VLOOKUP(A27543, E:E,1,0)</f>
        <v>0</v>
      </c>
      <c r="D27543">
        <v>27541</v>
      </c>
      <c r="E27543" t="s">
        <v>46165</v>
      </c>
      <c r="H27543" t="s">
        <v>41714</v>
      </c>
    </row>
    <row r="27544" spans="3:8" x14ac:dyDescent="0.2">
      <c r="C27544">
        <f>VLOOKUP(A27544, E:E,1,0)</f>
        <v>0</v>
      </c>
      <c r="D27544">
        <v>27542</v>
      </c>
      <c r="E27544" t="s">
        <v>41715</v>
      </c>
      <c r="H27544" t="s">
        <v>41715</v>
      </c>
    </row>
    <row r="27545" spans="3:8" x14ac:dyDescent="0.2">
      <c r="C27545">
        <f>VLOOKUP(A27545, E:E,1,0)</f>
        <v>0</v>
      </c>
      <c r="D27545">
        <v>27543</v>
      </c>
      <c r="E27545" t="s">
        <v>41716</v>
      </c>
      <c r="H27545" t="s">
        <v>41716</v>
      </c>
    </row>
    <row r="27546" spans="3:8" x14ac:dyDescent="0.2">
      <c r="C27546">
        <f>VLOOKUP(A27546, E:E,1,0)</f>
        <v>0</v>
      </c>
      <c r="D27546">
        <v>27544</v>
      </c>
      <c r="E27546" t="s">
        <v>7704</v>
      </c>
      <c r="H27546" t="s">
        <v>7704</v>
      </c>
    </row>
    <row r="27547" spans="3:8" x14ac:dyDescent="0.2">
      <c r="C27547">
        <f>VLOOKUP(A27547, E:E,1,0)</f>
        <v>0</v>
      </c>
      <c r="D27547">
        <v>27545</v>
      </c>
      <c r="E27547" t="s">
        <v>41717</v>
      </c>
      <c r="H27547" t="s">
        <v>41717</v>
      </c>
    </row>
    <row r="27548" spans="3:8" x14ac:dyDescent="0.2">
      <c r="C27548">
        <f>VLOOKUP(A27548, E:E,1,0)</f>
        <v>0</v>
      </c>
      <c r="D27548">
        <v>27546</v>
      </c>
      <c r="E27548" t="s">
        <v>50702</v>
      </c>
      <c r="H27548" t="s">
        <v>41718</v>
      </c>
    </row>
    <row r="27549" spans="3:8" x14ac:dyDescent="0.2">
      <c r="C27549">
        <f>VLOOKUP(A27549, E:E,1,0)</f>
        <v>0</v>
      </c>
      <c r="D27549">
        <v>27547</v>
      </c>
      <c r="E27549" t="s">
        <v>50703</v>
      </c>
      <c r="H27549" t="s">
        <v>41719</v>
      </c>
    </row>
    <row r="27550" spans="3:8" x14ac:dyDescent="0.2">
      <c r="C27550">
        <f>VLOOKUP(A27550, E:E,1,0)</f>
        <v>0</v>
      </c>
      <c r="D27550">
        <v>27548</v>
      </c>
      <c r="E27550" t="s">
        <v>41720</v>
      </c>
      <c r="H27550" t="s">
        <v>41720</v>
      </c>
    </row>
    <row r="27551" spans="3:8" x14ac:dyDescent="0.2">
      <c r="C27551">
        <f>VLOOKUP(A27551, E:E,1,0)</f>
        <v>0</v>
      </c>
      <c r="D27551">
        <v>27549</v>
      </c>
      <c r="E27551" t="s">
        <v>41721</v>
      </c>
      <c r="H27551" t="s">
        <v>41721</v>
      </c>
    </row>
    <row r="27552" spans="3:8" x14ac:dyDescent="0.2">
      <c r="C27552">
        <f>VLOOKUP(A27552, E:E,1,0)</f>
        <v>0</v>
      </c>
      <c r="D27552">
        <v>27550</v>
      </c>
      <c r="E27552" t="s">
        <v>18510</v>
      </c>
      <c r="H27552" t="s">
        <v>18510</v>
      </c>
    </row>
    <row r="27553" spans="3:8" x14ac:dyDescent="0.2">
      <c r="C27553">
        <f>VLOOKUP(A27553, E:E,1,0)</f>
        <v>0</v>
      </c>
      <c r="D27553">
        <v>27551</v>
      </c>
      <c r="E27553" t="s">
        <v>41722</v>
      </c>
      <c r="H27553" t="s">
        <v>41722</v>
      </c>
    </row>
    <row r="27554" spans="3:8" x14ac:dyDescent="0.2">
      <c r="C27554">
        <f>VLOOKUP(A27554, E:E,1,0)</f>
        <v>0</v>
      </c>
      <c r="D27554">
        <v>27552</v>
      </c>
      <c r="E27554" t="s">
        <v>41723</v>
      </c>
      <c r="H27554" t="s">
        <v>41723</v>
      </c>
    </row>
    <row r="27555" spans="3:8" x14ac:dyDescent="0.2">
      <c r="C27555">
        <f>VLOOKUP(A27555, E:E,1,0)</f>
        <v>0</v>
      </c>
      <c r="D27555">
        <v>27553</v>
      </c>
      <c r="E27555" t="s">
        <v>50704</v>
      </c>
      <c r="H27555" t="s">
        <v>41724</v>
      </c>
    </row>
    <row r="27556" spans="3:8" x14ac:dyDescent="0.2">
      <c r="C27556">
        <f>VLOOKUP(A27556, E:E,1,0)</f>
        <v>0</v>
      </c>
      <c r="D27556">
        <v>27554</v>
      </c>
      <c r="E27556" t="s">
        <v>41725</v>
      </c>
      <c r="H27556" t="s">
        <v>41725</v>
      </c>
    </row>
    <row r="27557" spans="3:8" x14ac:dyDescent="0.2">
      <c r="C27557">
        <f>VLOOKUP(A27557, E:E,1,0)</f>
        <v>0</v>
      </c>
      <c r="D27557">
        <v>27555</v>
      </c>
      <c r="E27557" t="s">
        <v>50705</v>
      </c>
      <c r="H27557" t="s">
        <v>41726</v>
      </c>
    </row>
    <row r="27558" spans="3:8" x14ac:dyDescent="0.2">
      <c r="C27558">
        <f>VLOOKUP(A27558, E:E,1,0)</f>
        <v>0</v>
      </c>
      <c r="D27558">
        <v>27556</v>
      </c>
      <c r="E27558" t="s">
        <v>18516</v>
      </c>
      <c r="H27558" t="s">
        <v>41727</v>
      </c>
    </row>
    <row r="27559" spans="3:8" x14ac:dyDescent="0.2">
      <c r="C27559">
        <f>VLOOKUP(A27559, E:E,1,0)</f>
        <v>0</v>
      </c>
      <c r="D27559">
        <v>27557</v>
      </c>
      <c r="E27559" t="s">
        <v>30522</v>
      </c>
      <c r="H27559" t="s">
        <v>41728</v>
      </c>
    </row>
    <row r="27560" spans="3:8" x14ac:dyDescent="0.2">
      <c r="C27560">
        <f>VLOOKUP(A27560, E:E,1,0)</f>
        <v>0</v>
      </c>
      <c r="D27560">
        <v>27558</v>
      </c>
      <c r="E27560" t="s">
        <v>18519</v>
      </c>
      <c r="H27560" t="s">
        <v>18519</v>
      </c>
    </row>
    <row r="27561" spans="3:8" x14ac:dyDescent="0.2">
      <c r="C27561">
        <f>VLOOKUP(A27561, E:E,1,0)</f>
        <v>0</v>
      </c>
      <c r="D27561">
        <v>27559</v>
      </c>
      <c r="E27561" t="s">
        <v>41729</v>
      </c>
      <c r="H27561" t="s">
        <v>41729</v>
      </c>
    </row>
    <row r="27562" spans="3:8" x14ac:dyDescent="0.2">
      <c r="C27562">
        <f>VLOOKUP(A27562, E:E,1,0)</f>
        <v>0</v>
      </c>
      <c r="D27562">
        <v>27560</v>
      </c>
      <c r="E27562" t="s">
        <v>18451</v>
      </c>
      <c r="H27562" t="s">
        <v>41730</v>
      </c>
    </row>
    <row r="27563" spans="3:8" x14ac:dyDescent="0.2">
      <c r="C27563">
        <f>VLOOKUP(A27563, E:E,1,0)</f>
        <v>0</v>
      </c>
      <c r="D27563">
        <v>27561</v>
      </c>
      <c r="E27563">
        <v>737</v>
      </c>
      <c r="H27563">
        <v>737</v>
      </c>
    </row>
    <row r="27564" spans="3:8" x14ac:dyDescent="0.2">
      <c r="C27564">
        <f>VLOOKUP(A27564, E:E,1,0)</f>
        <v>0</v>
      </c>
      <c r="D27564">
        <v>27562</v>
      </c>
      <c r="E27564" t="s">
        <v>41731</v>
      </c>
      <c r="H27564" t="s">
        <v>41731</v>
      </c>
    </row>
    <row r="27565" spans="3:8" x14ac:dyDescent="0.2">
      <c r="C27565">
        <f>VLOOKUP(A27565, E:E,1,0)</f>
        <v>0</v>
      </c>
      <c r="D27565">
        <v>27563</v>
      </c>
      <c r="E27565" t="s">
        <v>18520</v>
      </c>
      <c r="H27565" t="s">
        <v>18520</v>
      </c>
    </row>
    <row r="27566" spans="3:8" x14ac:dyDescent="0.2">
      <c r="C27566">
        <f>VLOOKUP(A27566, E:E,1,0)</f>
        <v>0</v>
      </c>
      <c r="D27566">
        <v>27564</v>
      </c>
      <c r="E27566" t="s">
        <v>50706</v>
      </c>
      <c r="H27566" t="s">
        <v>41732</v>
      </c>
    </row>
    <row r="27567" spans="3:8" x14ac:dyDescent="0.2">
      <c r="C27567">
        <f>VLOOKUP(A27567, E:E,1,0)</f>
        <v>0</v>
      </c>
      <c r="D27567">
        <v>27565</v>
      </c>
      <c r="E27567" t="s">
        <v>18524</v>
      </c>
      <c r="H27567" t="s">
        <v>41733</v>
      </c>
    </row>
    <row r="27568" spans="3:8" x14ac:dyDescent="0.2">
      <c r="C27568">
        <f>VLOOKUP(A27568, E:E,1,0)</f>
        <v>0</v>
      </c>
      <c r="D27568">
        <v>27566</v>
      </c>
      <c r="E27568" t="s">
        <v>41734</v>
      </c>
      <c r="H27568" t="s">
        <v>41734</v>
      </c>
    </row>
    <row r="27569" spans="3:8" x14ac:dyDescent="0.2">
      <c r="C27569">
        <f>VLOOKUP(A27569, E:E,1,0)</f>
        <v>0</v>
      </c>
      <c r="D27569">
        <v>27567</v>
      </c>
      <c r="E27569" t="s">
        <v>41735</v>
      </c>
      <c r="H27569" t="s">
        <v>41735</v>
      </c>
    </row>
    <row r="27570" spans="3:8" x14ac:dyDescent="0.2">
      <c r="C27570">
        <f>VLOOKUP(A27570, E:E,1,0)</f>
        <v>0</v>
      </c>
      <c r="D27570">
        <v>27568</v>
      </c>
      <c r="E27570" t="s">
        <v>50707</v>
      </c>
      <c r="H27570" t="s">
        <v>41736</v>
      </c>
    </row>
    <row r="27571" spans="3:8" x14ac:dyDescent="0.2">
      <c r="C27571">
        <f>VLOOKUP(A27571, E:E,1,0)</f>
        <v>0</v>
      </c>
      <c r="D27571">
        <v>27569</v>
      </c>
      <c r="E27571" t="s">
        <v>41737</v>
      </c>
      <c r="H27571" t="s">
        <v>41737</v>
      </c>
    </row>
    <row r="27572" spans="3:8" x14ac:dyDescent="0.2">
      <c r="C27572">
        <f>VLOOKUP(A27572, E:E,1,0)</f>
        <v>0</v>
      </c>
      <c r="D27572">
        <v>27570</v>
      </c>
      <c r="E27572" t="s">
        <v>41738</v>
      </c>
      <c r="H27572" t="s">
        <v>41738</v>
      </c>
    </row>
    <row r="27573" spans="3:8" x14ac:dyDescent="0.2">
      <c r="C27573">
        <f>VLOOKUP(A27573, E:E,1,0)</f>
        <v>0</v>
      </c>
      <c r="D27573">
        <v>27571</v>
      </c>
      <c r="E27573" t="s">
        <v>41739</v>
      </c>
      <c r="H27573" t="s">
        <v>41739</v>
      </c>
    </row>
    <row r="27574" spans="3:8" x14ac:dyDescent="0.2">
      <c r="C27574">
        <f>VLOOKUP(A27574, E:E,1,0)</f>
        <v>0</v>
      </c>
      <c r="D27574">
        <v>27572</v>
      </c>
      <c r="E27574" t="s">
        <v>46166</v>
      </c>
      <c r="H27574" t="s">
        <v>41740</v>
      </c>
    </row>
    <row r="27575" spans="3:8" x14ac:dyDescent="0.2">
      <c r="C27575">
        <f>VLOOKUP(A27575, E:E,1,0)</f>
        <v>0</v>
      </c>
      <c r="D27575">
        <v>27573</v>
      </c>
      <c r="E27575" t="s">
        <v>41741</v>
      </c>
      <c r="H27575" t="s">
        <v>41741</v>
      </c>
    </row>
    <row r="27576" spans="3:8" x14ac:dyDescent="0.2">
      <c r="C27576">
        <f>VLOOKUP(A27576, E:E,1,0)</f>
        <v>0</v>
      </c>
      <c r="D27576">
        <v>27574</v>
      </c>
      <c r="E27576" t="s">
        <v>50708</v>
      </c>
      <c r="H27576" t="s">
        <v>41742</v>
      </c>
    </row>
    <row r="27577" spans="3:8" x14ac:dyDescent="0.2">
      <c r="C27577">
        <f>VLOOKUP(A27577, E:E,1,0)</f>
        <v>0</v>
      </c>
      <c r="D27577">
        <v>27575</v>
      </c>
      <c r="E27577" t="s">
        <v>41743</v>
      </c>
      <c r="H27577" t="s">
        <v>41743</v>
      </c>
    </row>
    <row r="27578" spans="3:8" x14ac:dyDescent="0.2">
      <c r="C27578">
        <f>VLOOKUP(A27578, E:E,1,0)</f>
        <v>0</v>
      </c>
      <c r="D27578">
        <v>27576</v>
      </c>
      <c r="E27578" t="s">
        <v>41744</v>
      </c>
      <c r="H27578" t="s">
        <v>41744</v>
      </c>
    </row>
    <row r="27579" spans="3:8" x14ac:dyDescent="0.2">
      <c r="C27579">
        <f>VLOOKUP(A27579, E:E,1,0)</f>
        <v>0</v>
      </c>
      <c r="D27579">
        <v>27577</v>
      </c>
      <c r="E27579" t="s">
        <v>41745</v>
      </c>
      <c r="H27579" t="s">
        <v>41745</v>
      </c>
    </row>
    <row r="27580" spans="3:8" x14ac:dyDescent="0.2">
      <c r="C27580">
        <f>VLOOKUP(A27580, E:E,1,0)</f>
        <v>0</v>
      </c>
      <c r="D27580">
        <v>27578</v>
      </c>
      <c r="E27580" t="s">
        <v>41746</v>
      </c>
      <c r="H27580" t="s">
        <v>41746</v>
      </c>
    </row>
    <row r="27581" spans="3:8" x14ac:dyDescent="0.2">
      <c r="C27581">
        <f>VLOOKUP(A27581, E:E,1,0)</f>
        <v>0</v>
      </c>
      <c r="D27581">
        <v>27579</v>
      </c>
      <c r="E27581" t="s">
        <v>41683</v>
      </c>
      <c r="H27581" t="s">
        <v>41747</v>
      </c>
    </row>
    <row r="27582" spans="3:8" x14ac:dyDescent="0.2">
      <c r="C27582">
        <f>VLOOKUP(A27582, E:E,1,0)</f>
        <v>0</v>
      </c>
      <c r="D27582">
        <v>27580</v>
      </c>
      <c r="E27582" t="s">
        <v>41748</v>
      </c>
      <c r="H27582" t="s">
        <v>41748</v>
      </c>
    </row>
    <row r="27583" spans="3:8" x14ac:dyDescent="0.2">
      <c r="C27583">
        <f>VLOOKUP(A27583, E:E,1,0)</f>
        <v>0</v>
      </c>
      <c r="D27583">
        <v>27581</v>
      </c>
      <c r="E27583" t="s">
        <v>18534</v>
      </c>
      <c r="H27583" t="s">
        <v>18534</v>
      </c>
    </row>
    <row r="27584" spans="3:8" x14ac:dyDescent="0.2">
      <c r="C27584">
        <f>VLOOKUP(A27584, E:E,1,0)</f>
        <v>0</v>
      </c>
      <c r="D27584">
        <v>27582</v>
      </c>
      <c r="E27584" t="s">
        <v>18535</v>
      </c>
      <c r="H27584" t="s">
        <v>18535</v>
      </c>
    </row>
    <row r="27585" spans="3:8" x14ac:dyDescent="0.2">
      <c r="C27585">
        <f>VLOOKUP(A27585, E:E,1,0)</f>
        <v>0</v>
      </c>
      <c r="D27585">
        <v>27583</v>
      </c>
      <c r="E27585" t="s">
        <v>41749</v>
      </c>
      <c r="H27585" t="s">
        <v>41749</v>
      </c>
    </row>
    <row r="27586" spans="3:8" x14ac:dyDescent="0.2">
      <c r="C27586">
        <f>VLOOKUP(A27586, E:E,1,0)</f>
        <v>0</v>
      </c>
      <c r="D27586">
        <v>27584</v>
      </c>
      <c r="E27586" t="s">
        <v>18531</v>
      </c>
      <c r="H27586" t="s">
        <v>18531</v>
      </c>
    </row>
    <row r="27587" spans="3:8" x14ac:dyDescent="0.2">
      <c r="C27587">
        <f>VLOOKUP(A27587, E:E,1,0)</f>
        <v>0</v>
      </c>
      <c r="D27587">
        <v>27585</v>
      </c>
      <c r="E27587" t="s">
        <v>41750</v>
      </c>
      <c r="H27587" t="s">
        <v>41750</v>
      </c>
    </row>
    <row r="27588" spans="3:8" x14ac:dyDescent="0.2">
      <c r="C27588">
        <f>VLOOKUP(A27588, E:E,1,0)</f>
        <v>0</v>
      </c>
      <c r="D27588">
        <v>27586</v>
      </c>
      <c r="E27588" t="s">
        <v>41751</v>
      </c>
      <c r="H27588" t="s">
        <v>41751</v>
      </c>
    </row>
    <row r="27589" spans="3:8" x14ac:dyDescent="0.2">
      <c r="C27589">
        <f>VLOOKUP(A27589, E:E,1,0)</f>
        <v>0</v>
      </c>
      <c r="D27589">
        <v>27587</v>
      </c>
      <c r="E27589" t="s">
        <v>50709</v>
      </c>
      <c r="H27589" t="s">
        <v>41752</v>
      </c>
    </row>
    <row r="27590" spans="3:8" x14ac:dyDescent="0.2">
      <c r="C27590">
        <f>VLOOKUP(A27590, E:E,1,0)</f>
        <v>0</v>
      </c>
      <c r="D27590">
        <v>27588</v>
      </c>
      <c r="E27590" t="s">
        <v>50710</v>
      </c>
      <c r="H27590" t="s">
        <v>41753</v>
      </c>
    </row>
    <row r="27591" spans="3:8" x14ac:dyDescent="0.2">
      <c r="C27591">
        <f>VLOOKUP(A27591, E:E,1,0)</f>
        <v>0</v>
      </c>
      <c r="D27591">
        <v>27589</v>
      </c>
      <c r="E27591" t="s">
        <v>41754</v>
      </c>
      <c r="H27591" t="s">
        <v>41754</v>
      </c>
    </row>
    <row r="27592" spans="3:8" x14ac:dyDescent="0.2">
      <c r="C27592">
        <f>VLOOKUP(A27592, E:E,1,0)</f>
        <v>0</v>
      </c>
      <c r="D27592">
        <v>27590</v>
      </c>
      <c r="E27592" t="s">
        <v>46167</v>
      </c>
      <c r="H27592" t="s">
        <v>41755</v>
      </c>
    </row>
    <row r="27593" spans="3:8" x14ac:dyDescent="0.2">
      <c r="C27593">
        <f>VLOOKUP(A27593, E:E,1,0)</f>
        <v>0</v>
      </c>
      <c r="D27593">
        <v>27591</v>
      </c>
      <c r="E27593" t="s">
        <v>794</v>
      </c>
      <c r="H27593" t="s">
        <v>794</v>
      </c>
    </row>
    <row r="27594" spans="3:8" x14ac:dyDescent="0.2">
      <c r="C27594">
        <f>VLOOKUP(A27594, E:E,1,0)</f>
        <v>0</v>
      </c>
      <c r="D27594">
        <v>27592</v>
      </c>
      <c r="E27594" t="s">
        <v>12323</v>
      </c>
      <c r="H27594" t="s">
        <v>12323</v>
      </c>
    </row>
    <row r="27595" spans="3:8" x14ac:dyDescent="0.2">
      <c r="C27595">
        <f>VLOOKUP(A27595, E:E,1,0)</f>
        <v>0</v>
      </c>
      <c r="D27595">
        <v>27593</v>
      </c>
      <c r="E27595" t="s">
        <v>4481</v>
      </c>
      <c r="H27595" t="s">
        <v>41756</v>
      </c>
    </row>
    <row r="27596" spans="3:8" x14ac:dyDescent="0.2">
      <c r="C27596">
        <f>VLOOKUP(A27596, E:E,1,0)</f>
        <v>0</v>
      </c>
      <c r="D27596">
        <v>27594</v>
      </c>
      <c r="E27596">
        <v>358</v>
      </c>
      <c r="H27596">
        <v>358</v>
      </c>
    </row>
    <row r="27597" spans="3:8" x14ac:dyDescent="0.2">
      <c r="C27597">
        <f>VLOOKUP(A27597, E:E,1,0)</f>
        <v>0</v>
      </c>
      <c r="D27597">
        <v>27595</v>
      </c>
      <c r="E27597" t="s">
        <v>41757</v>
      </c>
      <c r="H27597" t="s">
        <v>41757</v>
      </c>
    </row>
    <row r="27598" spans="3:8" x14ac:dyDescent="0.2">
      <c r="C27598">
        <f>VLOOKUP(A27598, E:E,1,0)</f>
        <v>0</v>
      </c>
      <c r="D27598">
        <v>27596</v>
      </c>
      <c r="E27598" t="s">
        <v>18538</v>
      </c>
      <c r="H27598" t="s">
        <v>41758</v>
      </c>
    </row>
    <row r="27599" spans="3:8" x14ac:dyDescent="0.2">
      <c r="C27599">
        <f>VLOOKUP(A27599, E:E,1,0)</f>
        <v>0</v>
      </c>
      <c r="D27599">
        <v>27597</v>
      </c>
      <c r="E27599" t="s">
        <v>41759</v>
      </c>
      <c r="H27599" t="s">
        <v>41759</v>
      </c>
    </row>
    <row r="27600" spans="3:8" x14ac:dyDescent="0.2">
      <c r="C27600">
        <f>VLOOKUP(A27600, E:E,1,0)</f>
        <v>0</v>
      </c>
      <c r="D27600">
        <v>27598</v>
      </c>
      <c r="E27600" t="s">
        <v>50711</v>
      </c>
      <c r="H27600" t="s">
        <v>41760</v>
      </c>
    </row>
    <row r="27601" spans="3:8" x14ac:dyDescent="0.2">
      <c r="C27601">
        <f>VLOOKUP(A27601, E:E,1,0)</f>
        <v>0</v>
      </c>
      <c r="D27601">
        <v>27599</v>
      </c>
      <c r="E27601" t="s">
        <v>1561</v>
      </c>
      <c r="H27601" t="s">
        <v>41761</v>
      </c>
    </row>
    <row r="27602" spans="3:8" x14ac:dyDescent="0.2">
      <c r="C27602">
        <f>VLOOKUP(A27602, E:E,1,0)</f>
        <v>0</v>
      </c>
      <c r="D27602">
        <v>27600</v>
      </c>
      <c r="E27602" t="s">
        <v>46168</v>
      </c>
      <c r="H27602" t="s">
        <v>41762</v>
      </c>
    </row>
    <row r="27603" spans="3:8" x14ac:dyDescent="0.2">
      <c r="C27603">
        <f>VLOOKUP(A27603, E:E,1,0)</f>
        <v>0</v>
      </c>
      <c r="D27603">
        <v>27601</v>
      </c>
      <c r="E27603" t="s">
        <v>41763</v>
      </c>
      <c r="H27603" t="s">
        <v>41763</v>
      </c>
    </row>
    <row r="27604" spans="3:8" x14ac:dyDescent="0.2">
      <c r="C27604">
        <f>VLOOKUP(A27604, E:E,1,0)</f>
        <v>0</v>
      </c>
      <c r="D27604">
        <v>27602</v>
      </c>
      <c r="E27604" t="s">
        <v>41764</v>
      </c>
      <c r="H27604" t="s">
        <v>41764</v>
      </c>
    </row>
    <row r="27605" spans="3:8" x14ac:dyDescent="0.2">
      <c r="C27605">
        <f>VLOOKUP(A27605, E:E,1,0)</f>
        <v>0</v>
      </c>
      <c r="D27605">
        <v>27603</v>
      </c>
      <c r="E27605" t="s">
        <v>41765</v>
      </c>
      <c r="H27605" t="s">
        <v>41765</v>
      </c>
    </row>
    <row r="27606" spans="3:8" x14ac:dyDescent="0.2">
      <c r="C27606">
        <f>VLOOKUP(A27606, E:E,1,0)</f>
        <v>0</v>
      </c>
      <c r="D27606">
        <v>27604</v>
      </c>
      <c r="E27606" t="s">
        <v>41766</v>
      </c>
      <c r="H27606" t="s">
        <v>41766</v>
      </c>
    </row>
    <row r="27607" spans="3:8" x14ac:dyDescent="0.2">
      <c r="C27607">
        <f>VLOOKUP(A27607, E:E,1,0)</f>
        <v>0</v>
      </c>
      <c r="D27607">
        <v>27605</v>
      </c>
      <c r="E27607" t="s">
        <v>50712</v>
      </c>
      <c r="H27607" t="s">
        <v>41767</v>
      </c>
    </row>
    <row r="27608" spans="3:8" x14ac:dyDescent="0.2">
      <c r="C27608">
        <f>VLOOKUP(A27608, E:E,1,0)</f>
        <v>0</v>
      </c>
      <c r="D27608">
        <v>27606</v>
      </c>
      <c r="E27608" t="s">
        <v>50713</v>
      </c>
      <c r="H27608" t="s">
        <v>41768</v>
      </c>
    </row>
    <row r="27609" spans="3:8" x14ac:dyDescent="0.2">
      <c r="C27609">
        <f>VLOOKUP(A27609, E:E,1,0)</f>
        <v>0</v>
      </c>
      <c r="D27609">
        <v>27607</v>
      </c>
      <c r="E27609" t="s">
        <v>41769</v>
      </c>
      <c r="H27609" t="s">
        <v>41769</v>
      </c>
    </row>
    <row r="27610" spans="3:8" x14ac:dyDescent="0.2">
      <c r="C27610">
        <f>VLOOKUP(A27610, E:E,1,0)</f>
        <v>0</v>
      </c>
      <c r="D27610">
        <v>27608</v>
      </c>
      <c r="E27610" t="s">
        <v>18542</v>
      </c>
      <c r="H27610" t="s">
        <v>18542</v>
      </c>
    </row>
    <row r="27611" spans="3:8" x14ac:dyDescent="0.2">
      <c r="C27611">
        <f>VLOOKUP(A27611, E:E,1,0)</f>
        <v>0</v>
      </c>
      <c r="D27611">
        <v>27609</v>
      </c>
      <c r="E27611" t="s">
        <v>1141</v>
      </c>
      <c r="H27611" t="s">
        <v>41770</v>
      </c>
    </row>
    <row r="27612" spans="3:8" x14ac:dyDescent="0.2">
      <c r="C27612">
        <f>VLOOKUP(A27612, E:E,1,0)</f>
        <v>0</v>
      </c>
      <c r="D27612">
        <v>27610</v>
      </c>
      <c r="E27612" t="s">
        <v>2171</v>
      </c>
      <c r="H27612" t="s">
        <v>41771</v>
      </c>
    </row>
    <row r="27613" spans="3:8" x14ac:dyDescent="0.2">
      <c r="C27613">
        <f>VLOOKUP(A27613, E:E,1,0)</f>
        <v>0</v>
      </c>
      <c r="D27613">
        <v>27611</v>
      </c>
      <c r="E27613" t="s">
        <v>5740</v>
      </c>
      <c r="H27613" t="s">
        <v>41772</v>
      </c>
    </row>
    <row r="27614" spans="3:8" x14ac:dyDescent="0.2">
      <c r="C27614">
        <f>VLOOKUP(A27614, E:E,1,0)</f>
        <v>0</v>
      </c>
      <c r="D27614">
        <v>27612</v>
      </c>
      <c r="E27614" t="s">
        <v>1744</v>
      </c>
      <c r="H27614" t="s">
        <v>41773</v>
      </c>
    </row>
    <row r="27615" spans="3:8" x14ac:dyDescent="0.2">
      <c r="C27615">
        <f>VLOOKUP(A27615, E:E,1,0)</f>
        <v>0</v>
      </c>
      <c r="D27615">
        <v>27613</v>
      </c>
      <c r="E27615" t="s">
        <v>41774</v>
      </c>
      <c r="H27615" t="s">
        <v>41774</v>
      </c>
    </row>
    <row r="27616" spans="3:8" x14ac:dyDescent="0.2">
      <c r="C27616">
        <f>VLOOKUP(A27616, E:E,1,0)</f>
        <v>0</v>
      </c>
      <c r="D27616">
        <v>27614</v>
      </c>
      <c r="E27616" t="s">
        <v>50714</v>
      </c>
      <c r="H27616" t="s">
        <v>41775</v>
      </c>
    </row>
    <row r="27617" spans="3:8" x14ac:dyDescent="0.2">
      <c r="C27617">
        <f>VLOOKUP(A27617, E:E,1,0)</f>
        <v>0</v>
      </c>
      <c r="D27617">
        <v>27615</v>
      </c>
      <c r="E27617" t="s">
        <v>41776</v>
      </c>
      <c r="H27617" t="s">
        <v>41776</v>
      </c>
    </row>
    <row r="27618" spans="3:8" x14ac:dyDescent="0.2">
      <c r="C27618">
        <f>VLOOKUP(A27618, E:E,1,0)</f>
        <v>0</v>
      </c>
      <c r="D27618">
        <v>27616</v>
      </c>
      <c r="E27618" t="s">
        <v>41777</v>
      </c>
      <c r="H27618" t="s">
        <v>41777</v>
      </c>
    </row>
    <row r="27619" spans="3:8" x14ac:dyDescent="0.2">
      <c r="C27619">
        <f>VLOOKUP(A27619, E:E,1,0)</f>
        <v>0</v>
      </c>
      <c r="D27619">
        <v>27617</v>
      </c>
      <c r="E27619" t="s">
        <v>41778</v>
      </c>
      <c r="H27619" t="s">
        <v>41778</v>
      </c>
    </row>
    <row r="27620" spans="3:8" x14ac:dyDescent="0.2">
      <c r="C27620">
        <f>VLOOKUP(A27620, E:E,1,0)</f>
        <v>0</v>
      </c>
      <c r="D27620">
        <v>27618</v>
      </c>
      <c r="E27620" t="s">
        <v>50715</v>
      </c>
      <c r="H27620" t="s">
        <v>41779</v>
      </c>
    </row>
    <row r="27621" spans="3:8" x14ac:dyDescent="0.2">
      <c r="C27621">
        <f>VLOOKUP(A27621, E:E,1,0)</f>
        <v>0</v>
      </c>
      <c r="D27621">
        <v>27619</v>
      </c>
      <c r="E27621" t="s">
        <v>41780</v>
      </c>
      <c r="H27621" t="s">
        <v>41780</v>
      </c>
    </row>
    <row r="27622" spans="3:8" x14ac:dyDescent="0.2">
      <c r="C27622">
        <f>VLOOKUP(A27622, E:E,1,0)</f>
        <v>0</v>
      </c>
      <c r="D27622">
        <v>27620</v>
      </c>
      <c r="E27622" t="s">
        <v>41781</v>
      </c>
      <c r="H27622" t="s">
        <v>41781</v>
      </c>
    </row>
    <row r="27623" spans="3:8" x14ac:dyDescent="0.2">
      <c r="C27623">
        <f>VLOOKUP(A27623, E:E,1,0)</f>
        <v>0</v>
      </c>
      <c r="D27623">
        <v>27621</v>
      </c>
      <c r="E27623" t="s">
        <v>41782</v>
      </c>
      <c r="H27623" t="s">
        <v>41782</v>
      </c>
    </row>
    <row r="27624" spans="3:8" x14ac:dyDescent="0.2">
      <c r="C27624">
        <f>VLOOKUP(A27624, E:E,1,0)</f>
        <v>0</v>
      </c>
      <c r="D27624">
        <v>27622</v>
      </c>
      <c r="E27624" t="s">
        <v>564</v>
      </c>
      <c r="H27624" t="s">
        <v>41783</v>
      </c>
    </row>
    <row r="27625" spans="3:8" x14ac:dyDescent="0.2">
      <c r="C27625">
        <f>VLOOKUP(A27625, E:E,1,0)</f>
        <v>0</v>
      </c>
      <c r="D27625">
        <v>27623</v>
      </c>
      <c r="E27625" t="s">
        <v>50716</v>
      </c>
      <c r="H27625" t="s">
        <v>41784</v>
      </c>
    </row>
    <row r="27626" spans="3:8" ht="85" x14ac:dyDescent="0.2">
      <c r="C27626">
        <f>VLOOKUP(A27626, E:E,1,0)</f>
        <v>0</v>
      </c>
      <c r="D27626">
        <v>27624</v>
      </c>
      <c r="E27626" s="4" t="s">
        <v>50717</v>
      </c>
      <c r="H27626" s="4" t="s">
        <v>41785</v>
      </c>
    </row>
    <row r="27627" spans="3:8" x14ac:dyDescent="0.2">
      <c r="C27627">
        <f>VLOOKUP(A27627, E:E,1,0)</f>
        <v>0</v>
      </c>
      <c r="D27627">
        <v>27625</v>
      </c>
      <c r="E27627" t="s">
        <v>18555</v>
      </c>
      <c r="H27627" t="s">
        <v>18555</v>
      </c>
    </row>
    <row r="27628" spans="3:8" x14ac:dyDescent="0.2">
      <c r="C27628">
        <f>VLOOKUP(A27628, E:E,1,0)</f>
        <v>0</v>
      </c>
      <c r="D27628">
        <v>27626</v>
      </c>
      <c r="E27628" t="s">
        <v>6202</v>
      </c>
      <c r="H27628" t="s">
        <v>6202</v>
      </c>
    </row>
    <row r="27629" spans="3:8" x14ac:dyDescent="0.2">
      <c r="C27629">
        <f>VLOOKUP(A27629, E:E,1,0)</f>
        <v>0</v>
      </c>
      <c r="D27629">
        <v>27627</v>
      </c>
      <c r="E27629" t="s">
        <v>18554</v>
      </c>
      <c r="H27629" t="s">
        <v>18554</v>
      </c>
    </row>
    <row r="27630" spans="3:8" x14ac:dyDescent="0.2">
      <c r="C27630">
        <f>VLOOKUP(A27630, E:E,1,0)</f>
        <v>0</v>
      </c>
      <c r="D27630">
        <v>27628</v>
      </c>
      <c r="E27630" t="s">
        <v>18557</v>
      </c>
      <c r="H27630" t="s">
        <v>18557</v>
      </c>
    </row>
    <row r="27631" spans="3:8" x14ac:dyDescent="0.2">
      <c r="C27631">
        <f>VLOOKUP(A27631, E:E,1,0)</f>
        <v>0</v>
      </c>
      <c r="D27631">
        <v>27629</v>
      </c>
      <c r="E27631" t="s">
        <v>18553</v>
      </c>
      <c r="H27631" t="s">
        <v>18553</v>
      </c>
    </row>
    <row r="27632" spans="3:8" x14ac:dyDescent="0.2">
      <c r="C27632">
        <f>VLOOKUP(A27632, E:E,1,0)</f>
        <v>0</v>
      </c>
      <c r="D27632">
        <v>27630</v>
      </c>
      <c r="E27632" t="s">
        <v>18552</v>
      </c>
      <c r="H27632" t="s">
        <v>18552</v>
      </c>
    </row>
    <row r="27633" spans="3:8" x14ac:dyDescent="0.2">
      <c r="C27633">
        <f>VLOOKUP(A27633, E:E,1,0)</f>
        <v>0</v>
      </c>
      <c r="D27633">
        <v>27631</v>
      </c>
      <c r="E27633" t="s">
        <v>18556</v>
      </c>
      <c r="H27633" t="s">
        <v>18556</v>
      </c>
    </row>
    <row r="27634" spans="3:8" x14ac:dyDescent="0.2">
      <c r="C27634">
        <f>VLOOKUP(A27634, E:E,1,0)</f>
        <v>0</v>
      </c>
      <c r="D27634">
        <v>27632</v>
      </c>
      <c r="E27634" t="s">
        <v>41786</v>
      </c>
      <c r="H27634" t="s">
        <v>41786</v>
      </c>
    </row>
    <row r="27635" spans="3:8" x14ac:dyDescent="0.2">
      <c r="C27635">
        <f>VLOOKUP(A27635, E:E,1,0)</f>
        <v>0</v>
      </c>
      <c r="D27635">
        <v>27633</v>
      </c>
      <c r="E27635" t="s">
        <v>203</v>
      </c>
      <c r="H27635" t="s">
        <v>41787</v>
      </c>
    </row>
    <row r="27636" spans="3:8" x14ac:dyDescent="0.2">
      <c r="C27636">
        <f>VLOOKUP(A27636, E:E,1,0)</f>
        <v>0</v>
      </c>
      <c r="D27636">
        <v>27634</v>
      </c>
      <c r="E27636" t="s">
        <v>41788</v>
      </c>
      <c r="H27636" t="s">
        <v>41788</v>
      </c>
    </row>
    <row r="27637" spans="3:8" x14ac:dyDescent="0.2">
      <c r="C27637">
        <f>VLOOKUP(A27637, E:E,1,0)</f>
        <v>0</v>
      </c>
      <c r="D27637">
        <v>27635</v>
      </c>
      <c r="E27637" t="s">
        <v>41789</v>
      </c>
      <c r="H27637" t="s">
        <v>41789</v>
      </c>
    </row>
    <row r="27638" spans="3:8" x14ac:dyDescent="0.2">
      <c r="C27638">
        <f>VLOOKUP(A27638, E:E,1,0)</f>
        <v>0</v>
      </c>
      <c r="D27638">
        <v>27636</v>
      </c>
      <c r="E27638" t="e" cm="1">
        <f t="array" ref="E27638">-Anonymous</f>
        <v>#NAME?</v>
      </c>
      <c r="H27638" t="e" cm="1">
        <f t="array" ref="H27638">-Anonymous</f>
        <v>#NAME?</v>
      </c>
    </row>
    <row r="27639" spans="3:8" x14ac:dyDescent="0.2">
      <c r="C27639">
        <f>VLOOKUP(A27639, E:E,1,0)</f>
        <v>0</v>
      </c>
      <c r="D27639">
        <v>27637</v>
      </c>
      <c r="E27639" t="s">
        <v>29587</v>
      </c>
      <c r="H27639" t="s">
        <v>41790</v>
      </c>
    </row>
    <row r="27640" spans="3:8" x14ac:dyDescent="0.2">
      <c r="C27640">
        <f>VLOOKUP(A27640, E:E,1,0)</f>
        <v>0</v>
      </c>
      <c r="D27640">
        <v>27638</v>
      </c>
      <c r="E27640" t="s">
        <v>41791</v>
      </c>
      <c r="H27640" t="s">
        <v>41791</v>
      </c>
    </row>
    <row r="27641" spans="3:8" x14ac:dyDescent="0.2">
      <c r="C27641">
        <f>VLOOKUP(A27641, E:E,1,0)</f>
        <v>0</v>
      </c>
      <c r="D27641">
        <v>27639</v>
      </c>
      <c r="E27641" t="s">
        <v>41792</v>
      </c>
      <c r="H27641" t="s">
        <v>41792</v>
      </c>
    </row>
    <row r="27642" spans="3:8" x14ac:dyDescent="0.2">
      <c r="C27642">
        <f>VLOOKUP(A27642, E:E,1,0)</f>
        <v>0</v>
      </c>
      <c r="D27642">
        <v>27640</v>
      </c>
      <c r="E27642" t="s">
        <v>41793</v>
      </c>
      <c r="H27642" t="s">
        <v>41793</v>
      </c>
    </row>
    <row r="27643" spans="3:8" x14ac:dyDescent="0.2">
      <c r="C27643">
        <f>VLOOKUP(A27643, E:E,1,0)</f>
        <v>0</v>
      </c>
      <c r="D27643">
        <v>27641</v>
      </c>
      <c r="E27643" t="s">
        <v>50718</v>
      </c>
      <c r="H27643" t="s">
        <v>41794</v>
      </c>
    </row>
    <row r="27644" spans="3:8" x14ac:dyDescent="0.2">
      <c r="C27644">
        <f>VLOOKUP(A27644, E:E,1,0)</f>
        <v>0</v>
      </c>
      <c r="D27644">
        <v>27642</v>
      </c>
      <c r="E27644" t="s">
        <v>41795</v>
      </c>
      <c r="H27644" t="s">
        <v>41795</v>
      </c>
    </row>
    <row r="27645" spans="3:8" x14ac:dyDescent="0.2">
      <c r="C27645">
        <f>VLOOKUP(A27645, E:E,1,0)</f>
        <v>0</v>
      </c>
      <c r="D27645">
        <v>27643</v>
      </c>
      <c r="E27645" t="s">
        <v>50719</v>
      </c>
      <c r="H27645" t="s">
        <v>41796</v>
      </c>
    </row>
    <row r="27646" spans="3:8" x14ac:dyDescent="0.2">
      <c r="C27646">
        <f>VLOOKUP(A27646, E:E,1,0)</f>
        <v>0</v>
      </c>
      <c r="D27646">
        <v>27644</v>
      </c>
      <c r="E27646" t="s">
        <v>41797</v>
      </c>
      <c r="H27646" t="s">
        <v>41797</v>
      </c>
    </row>
    <row r="27647" spans="3:8" x14ac:dyDescent="0.2">
      <c r="C27647">
        <f>VLOOKUP(A27647, E:E,1,0)</f>
        <v>0</v>
      </c>
      <c r="D27647">
        <v>27645</v>
      </c>
      <c r="E27647" t="s">
        <v>50720</v>
      </c>
      <c r="H27647" t="s">
        <v>41798</v>
      </c>
    </row>
    <row r="27648" spans="3:8" x14ac:dyDescent="0.2">
      <c r="C27648">
        <f>VLOOKUP(A27648, E:E,1,0)</f>
        <v>0</v>
      </c>
      <c r="D27648">
        <v>27646</v>
      </c>
      <c r="E27648" t="s">
        <v>18565</v>
      </c>
      <c r="H27648" t="s">
        <v>18565</v>
      </c>
    </row>
    <row r="27649" spans="3:8" x14ac:dyDescent="0.2">
      <c r="C27649">
        <f>VLOOKUP(A27649, E:E,1,0)</f>
        <v>0</v>
      </c>
      <c r="D27649">
        <v>27647</v>
      </c>
      <c r="E27649" t="s">
        <v>50721</v>
      </c>
      <c r="H27649" t="s">
        <v>41799</v>
      </c>
    </row>
    <row r="27650" spans="3:8" x14ac:dyDescent="0.2">
      <c r="C27650">
        <f>VLOOKUP(A27650, E:E,1,0)</f>
        <v>0</v>
      </c>
      <c r="D27650">
        <v>27648</v>
      </c>
      <c r="E27650" t="s">
        <v>41800</v>
      </c>
      <c r="H27650" t="s">
        <v>41800</v>
      </c>
    </row>
    <row r="27651" spans="3:8" x14ac:dyDescent="0.2">
      <c r="C27651">
        <f>VLOOKUP(A27651, E:E,1,0)</f>
        <v>0</v>
      </c>
      <c r="D27651">
        <v>27649</v>
      </c>
      <c r="E27651" t="s">
        <v>41801</v>
      </c>
      <c r="H27651" t="s">
        <v>41801</v>
      </c>
    </row>
    <row r="27652" spans="3:8" x14ac:dyDescent="0.2">
      <c r="C27652">
        <f>VLOOKUP(A27652, E:E,1,0)</f>
        <v>0</v>
      </c>
      <c r="D27652">
        <v>27650</v>
      </c>
      <c r="E27652" t="s">
        <v>41802</v>
      </c>
      <c r="H27652" t="s">
        <v>41802</v>
      </c>
    </row>
    <row r="27653" spans="3:8" ht="34" x14ac:dyDescent="0.2">
      <c r="C27653">
        <f>VLOOKUP(A27653, E:E,1,0)</f>
        <v>0</v>
      </c>
      <c r="D27653">
        <v>27651</v>
      </c>
      <c r="E27653" s="4" t="s">
        <v>41803</v>
      </c>
      <c r="H27653" s="4" t="s">
        <v>41803</v>
      </c>
    </row>
    <row r="27654" spans="3:8" x14ac:dyDescent="0.2">
      <c r="C27654">
        <f>VLOOKUP(A27654, E:E,1,0)</f>
        <v>0</v>
      </c>
      <c r="D27654">
        <v>27652</v>
      </c>
      <c r="E27654" t="s">
        <v>1260</v>
      </c>
      <c r="H27654" t="s">
        <v>41804</v>
      </c>
    </row>
    <row r="27655" spans="3:8" x14ac:dyDescent="0.2">
      <c r="C27655">
        <f>VLOOKUP(A27655, E:E,1,0)</f>
        <v>0</v>
      </c>
      <c r="D27655">
        <v>27653</v>
      </c>
      <c r="E27655" t="s">
        <v>41805</v>
      </c>
      <c r="H27655" t="s">
        <v>41805</v>
      </c>
    </row>
    <row r="27656" spans="3:8" x14ac:dyDescent="0.2">
      <c r="C27656">
        <f>VLOOKUP(A27656, E:E,1,0)</f>
        <v>0</v>
      </c>
      <c r="D27656">
        <v>27654</v>
      </c>
      <c r="E27656" t="s">
        <v>41806</v>
      </c>
      <c r="H27656" t="s">
        <v>41806</v>
      </c>
    </row>
    <row r="27657" spans="3:8" x14ac:dyDescent="0.2">
      <c r="C27657">
        <f>VLOOKUP(A27657, E:E,1,0)</f>
        <v>0</v>
      </c>
      <c r="D27657">
        <v>27655</v>
      </c>
      <c r="E27657" t="s">
        <v>41807</v>
      </c>
      <c r="H27657" t="s">
        <v>41807</v>
      </c>
    </row>
    <row r="27658" spans="3:8" x14ac:dyDescent="0.2">
      <c r="C27658">
        <f>VLOOKUP(A27658, E:E,1,0)</f>
        <v>0</v>
      </c>
      <c r="D27658">
        <v>27656</v>
      </c>
      <c r="E27658" t="s">
        <v>46169</v>
      </c>
      <c r="H27658" t="s">
        <v>41808</v>
      </c>
    </row>
    <row r="27659" spans="3:8" x14ac:dyDescent="0.2">
      <c r="C27659">
        <f>VLOOKUP(A27659, E:E,1,0)</f>
        <v>0</v>
      </c>
      <c r="D27659">
        <v>27657</v>
      </c>
      <c r="E27659" t="s">
        <v>50722</v>
      </c>
      <c r="H27659" t="s">
        <v>41809</v>
      </c>
    </row>
    <row r="27660" spans="3:8" x14ac:dyDescent="0.2">
      <c r="C27660">
        <f>VLOOKUP(A27660, E:E,1,0)</f>
        <v>0</v>
      </c>
      <c r="D27660">
        <v>27658</v>
      </c>
      <c r="E27660" t="s">
        <v>50723</v>
      </c>
      <c r="H27660" t="s">
        <v>41810</v>
      </c>
    </row>
    <row r="27661" spans="3:8" x14ac:dyDescent="0.2">
      <c r="C27661">
        <f>VLOOKUP(A27661, E:E,1,0)</f>
        <v>0</v>
      </c>
      <c r="D27661">
        <v>27659</v>
      </c>
      <c r="E27661" t="s">
        <v>41811</v>
      </c>
      <c r="H27661" t="s">
        <v>41811</v>
      </c>
    </row>
    <row r="27662" spans="3:8" x14ac:dyDescent="0.2">
      <c r="C27662">
        <f>VLOOKUP(A27662, E:E,1,0)</f>
        <v>0</v>
      </c>
      <c r="D27662">
        <v>27660</v>
      </c>
      <c r="E27662" t="s">
        <v>41812</v>
      </c>
      <c r="H27662" t="s">
        <v>41812</v>
      </c>
    </row>
    <row r="27663" spans="3:8" x14ac:dyDescent="0.2">
      <c r="C27663">
        <f>VLOOKUP(A27663, E:E,1,0)</f>
        <v>0</v>
      </c>
      <c r="D27663">
        <v>27661</v>
      </c>
      <c r="E27663" t="s">
        <v>50724</v>
      </c>
      <c r="H27663" t="s">
        <v>41813</v>
      </c>
    </row>
    <row r="27664" spans="3:8" x14ac:dyDescent="0.2">
      <c r="C27664">
        <f>VLOOKUP(A27664, E:E,1,0)</f>
        <v>0</v>
      </c>
      <c r="D27664">
        <v>27662</v>
      </c>
      <c r="E27664" t="s">
        <v>41814</v>
      </c>
      <c r="H27664" t="s">
        <v>41814</v>
      </c>
    </row>
    <row r="27665" spans="3:8" x14ac:dyDescent="0.2">
      <c r="C27665">
        <f>VLOOKUP(A27665, E:E,1,0)</f>
        <v>0</v>
      </c>
      <c r="D27665">
        <v>27663</v>
      </c>
      <c r="E27665" t="s">
        <v>50725</v>
      </c>
      <c r="H27665" t="s">
        <v>41815</v>
      </c>
    </row>
    <row r="27666" spans="3:8" x14ac:dyDescent="0.2">
      <c r="C27666">
        <f>VLOOKUP(A27666, E:E,1,0)</f>
        <v>0</v>
      </c>
      <c r="D27666">
        <v>27664</v>
      </c>
      <c r="E27666" t="s">
        <v>18575</v>
      </c>
      <c r="H27666" t="s">
        <v>18575</v>
      </c>
    </row>
    <row r="27667" spans="3:8" x14ac:dyDescent="0.2">
      <c r="C27667">
        <f>VLOOKUP(A27667, E:E,1,0)</f>
        <v>0</v>
      </c>
      <c r="D27667">
        <v>27665</v>
      </c>
      <c r="E27667" t="s">
        <v>41816</v>
      </c>
      <c r="H27667" t="s">
        <v>41816</v>
      </c>
    </row>
    <row r="27668" spans="3:8" x14ac:dyDescent="0.2">
      <c r="C27668">
        <f>VLOOKUP(A27668, E:E,1,0)</f>
        <v>0</v>
      </c>
      <c r="D27668">
        <v>27666</v>
      </c>
      <c r="E27668" t="s">
        <v>41817</v>
      </c>
      <c r="H27668" t="s">
        <v>41817</v>
      </c>
    </row>
    <row r="27669" spans="3:8" x14ac:dyDescent="0.2">
      <c r="C27669">
        <f>VLOOKUP(A27669, E:E,1,0)</f>
        <v>0</v>
      </c>
      <c r="D27669">
        <v>27667</v>
      </c>
      <c r="E27669" t="s">
        <v>41818</v>
      </c>
      <c r="H27669" t="s">
        <v>41818</v>
      </c>
    </row>
    <row r="27670" spans="3:8" x14ac:dyDescent="0.2">
      <c r="C27670">
        <f>VLOOKUP(A27670, E:E,1,0)</f>
        <v>0</v>
      </c>
      <c r="D27670">
        <v>27668</v>
      </c>
      <c r="E27670" t="s">
        <v>41819</v>
      </c>
      <c r="H27670" t="s">
        <v>41819</v>
      </c>
    </row>
    <row r="27671" spans="3:8" x14ac:dyDescent="0.2">
      <c r="C27671">
        <f>VLOOKUP(A27671, E:E,1,0)</f>
        <v>0</v>
      </c>
      <c r="D27671">
        <v>27669</v>
      </c>
      <c r="E27671" t="s">
        <v>41820</v>
      </c>
      <c r="H27671" t="s">
        <v>41820</v>
      </c>
    </row>
    <row r="27672" spans="3:8" x14ac:dyDescent="0.2">
      <c r="C27672">
        <f>VLOOKUP(A27672, E:E,1,0)</f>
        <v>0</v>
      </c>
      <c r="D27672">
        <v>27670</v>
      </c>
      <c r="E27672" t="s">
        <v>41821</v>
      </c>
      <c r="H27672" t="s">
        <v>41821</v>
      </c>
    </row>
    <row r="27673" spans="3:8" x14ac:dyDescent="0.2">
      <c r="C27673">
        <f>VLOOKUP(A27673, E:E,1,0)</f>
        <v>0</v>
      </c>
      <c r="D27673">
        <v>27671</v>
      </c>
      <c r="E27673" t="s">
        <v>50726</v>
      </c>
      <c r="H27673" t="s">
        <v>41822</v>
      </c>
    </row>
    <row r="27674" spans="3:8" x14ac:dyDescent="0.2">
      <c r="C27674">
        <f>VLOOKUP(A27674, E:E,1,0)</f>
        <v>0</v>
      </c>
      <c r="D27674">
        <v>27672</v>
      </c>
      <c r="E27674" t="s">
        <v>41823</v>
      </c>
      <c r="H27674" t="s">
        <v>41823</v>
      </c>
    </row>
    <row r="27675" spans="3:8" x14ac:dyDescent="0.2">
      <c r="C27675">
        <f>VLOOKUP(A27675, E:E,1,0)</f>
        <v>0</v>
      </c>
      <c r="D27675">
        <v>27673</v>
      </c>
      <c r="E27675" t="s">
        <v>41824</v>
      </c>
      <c r="H27675" t="s">
        <v>41824</v>
      </c>
    </row>
    <row r="27676" spans="3:8" x14ac:dyDescent="0.2">
      <c r="C27676">
        <f>VLOOKUP(A27676, E:E,1,0)</f>
        <v>0</v>
      </c>
      <c r="D27676">
        <v>27674</v>
      </c>
      <c r="E27676" t="s">
        <v>41825</v>
      </c>
      <c r="H27676" t="s">
        <v>41825</v>
      </c>
    </row>
    <row r="27677" spans="3:8" x14ac:dyDescent="0.2">
      <c r="C27677">
        <f>VLOOKUP(A27677, E:E,1,0)</f>
        <v>0</v>
      </c>
      <c r="D27677">
        <v>27675</v>
      </c>
      <c r="E27677" t="s">
        <v>41826</v>
      </c>
      <c r="H27677" t="s">
        <v>41826</v>
      </c>
    </row>
    <row r="27678" spans="3:8" x14ac:dyDescent="0.2">
      <c r="C27678">
        <f>VLOOKUP(A27678, E:E,1,0)</f>
        <v>0</v>
      </c>
      <c r="D27678">
        <v>27676</v>
      </c>
      <c r="E27678" t="s">
        <v>41827</v>
      </c>
      <c r="H27678" t="s">
        <v>41827</v>
      </c>
    </row>
    <row r="27679" spans="3:8" x14ac:dyDescent="0.2">
      <c r="C27679">
        <f>VLOOKUP(A27679, E:E,1,0)</f>
        <v>0</v>
      </c>
      <c r="D27679">
        <v>27677</v>
      </c>
      <c r="E27679" t="s">
        <v>41828</v>
      </c>
      <c r="H27679" t="s">
        <v>41828</v>
      </c>
    </row>
    <row r="27680" spans="3:8" x14ac:dyDescent="0.2">
      <c r="C27680">
        <f>VLOOKUP(A27680, E:E,1,0)</f>
        <v>0</v>
      </c>
      <c r="D27680">
        <v>27678</v>
      </c>
      <c r="E27680" t="s">
        <v>41829</v>
      </c>
      <c r="H27680" t="s">
        <v>41829</v>
      </c>
    </row>
    <row r="27681" spans="3:8" x14ac:dyDescent="0.2">
      <c r="C27681">
        <f>VLOOKUP(A27681, E:E,1,0)</f>
        <v>0</v>
      </c>
      <c r="D27681">
        <v>27679</v>
      </c>
      <c r="E27681" t="s">
        <v>50727</v>
      </c>
      <c r="H27681" t="s">
        <v>41830</v>
      </c>
    </row>
    <row r="27682" spans="3:8" x14ac:dyDescent="0.2">
      <c r="C27682">
        <f>VLOOKUP(A27682, E:E,1,0)</f>
        <v>0</v>
      </c>
      <c r="D27682">
        <v>27680</v>
      </c>
      <c r="E27682" t="s">
        <v>50728</v>
      </c>
      <c r="H27682" t="s">
        <v>41831</v>
      </c>
    </row>
    <row r="27683" spans="3:8" x14ac:dyDescent="0.2">
      <c r="C27683">
        <f>VLOOKUP(A27683, E:E,1,0)</f>
        <v>0</v>
      </c>
      <c r="D27683">
        <v>27681</v>
      </c>
      <c r="E27683" t="s">
        <v>50729</v>
      </c>
      <c r="H27683" t="s">
        <v>41832</v>
      </c>
    </row>
    <row r="27684" spans="3:8" x14ac:dyDescent="0.2">
      <c r="C27684">
        <f>VLOOKUP(A27684, E:E,1,0)</f>
        <v>0</v>
      </c>
      <c r="D27684">
        <v>27682</v>
      </c>
      <c r="E27684" t="s">
        <v>18591</v>
      </c>
      <c r="H27684" t="s">
        <v>41833</v>
      </c>
    </row>
    <row r="27685" spans="3:8" x14ac:dyDescent="0.2">
      <c r="C27685">
        <f>VLOOKUP(A27685, E:E,1,0)</f>
        <v>0</v>
      </c>
      <c r="D27685">
        <v>27683</v>
      </c>
      <c r="E27685" t="s">
        <v>18588</v>
      </c>
      <c r="H27685" t="s">
        <v>18588</v>
      </c>
    </row>
    <row r="27686" spans="3:8" x14ac:dyDescent="0.2">
      <c r="C27686">
        <f>VLOOKUP(A27686, E:E,1,0)</f>
        <v>0</v>
      </c>
      <c r="D27686">
        <v>27684</v>
      </c>
      <c r="E27686" t="s">
        <v>21744</v>
      </c>
      <c r="H27686" t="s">
        <v>41834</v>
      </c>
    </row>
    <row r="27687" spans="3:8" x14ac:dyDescent="0.2">
      <c r="C27687">
        <f>VLOOKUP(A27687, E:E,1,0)</f>
        <v>0</v>
      </c>
      <c r="D27687">
        <v>27685</v>
      </c>
      <c r="E27687" t="s">
        <v>41835</v>
      </c>
      <c r="H27687" t="s">
        <v>41835</v>
      </c>
    </row>
    <row r="27688" spans="3:8" x14ac:dyDescent="0.2">
      <c r="C27688">
        <f>VLOOKUP(A27688, E:E,1,0)</f>
        <v>0</v>
      </c>
      <c r="D27688">
        <v>27686</v>
      </c>
      <c r="E27688" t="s">
        <v>41836</v>
      </c>
      <c r="H27688" t="s">
        <v>41836</v>
      </c>
    </row>
    <row r="27689" spans="3:8" x14ac:dyDescent="0.2">
      <c r="C27689">
        <f>VLOOKUP(A27689, E:E,1,0)</f>
        <v>0</v>
      </c>
      <c r="D27689">
        <v>27687</v>
      </c>
      <c r="E27689" t="s">
        <v>50730</v>
      </c>
      <c r="H27689" t="s">
        <v>41837</v>
      </c>
    </row>
    <row r="27690" spans="3:8" x14ac:dyDescent="0.2">
      <c r="C27690">
        <f>VLOOKUP(A27690, E:E,1,0)</f>
        <v>0</v>
      </c>
      <c r="D27690">
        <v>27688</v>
      </c>
      <c r="E27690" t="s">
        <v>46170</v>
      </c>
      <c r="H27690" t="s">
        <v>41838</v>
      </c>
    </row>
    <row r="27691" spans="3:8" x14ac:dyDescent="0.2">
      <c r="C27691">
        <f>VLOOKUP(A27691, E:E,1,0)</f>
        <v>0</v>
      </c>
      <c r="D27691">
        <v>27689</v>
      </c>
      <c r="E27691" t="s">
        <v>41839</v>
      </c>
      <c r="H27691" t="s">
        <v>41839</v>
      </c>
    </row>
    <row r="27692" spans="3:8" x14ac:dyDescent="0.2">
      <c r="C27692">
        <f>VLOOKUP(A27692, E:E,1,0)</f>
        <v>0</v>
      </c>
      <c r="D27692">
        <v>27690</v>
      </c>
      <c r="E27692" t="s">
        <v>41840</v>
      </c>
      <c r="H27692" t="s">
        <v>41840</v>
      </c>
    </row>
    <row r="27693" spans="3:8" x14ac:dyDescent="0.2">
      <c r="C27693">
        <f>VLOOKUP(A27693, E:E,1,0)</f>
        <v>0</v>
      </c>
      <c r="D27693">
        <v>27691</v>
      </c>
      <c r="E27693" t="s">
        <v>41841</v>
      </c>
      <c r="H27693" t="s">
        <v>41841</v>
      </c>
    </row>
    <row r="27694" spans="3:8" x14ac:dyDescent="0.2">
      <c r="C27694">
        <f>VLOOKUP(A27694, E:E,1,0)</f>
        <v>0</v>
      </c>
      <c r="D27694">
        <v>27692</v>
      </c>
      <c r="E27694" t="s">
        <v>2926</v>
      </c>
      <c r="H27694" t="s">
        <v>2926</v>
      </c>
    </row>
    <row r="27695" spans="3:8" x14ac:dyDescent="0.2">
      <c r="C27695">
        <f>VLOOKUP(A27695, E:E,1,0)</f>
        <v>0</v>
      </c>
      <c r="D27695">
        <v>27693</v>
      </c>
      <c r="E27695" t="s">
        <v>18594</v>
      </c>
      <c r="H27695" t="s">
        <v>18594</v>
      </c>
    </row>
    <row r="27696" spans="3:8" x14ac:dyDescent="0.2">
      <c r="C27696">
        <f>VLOOKUP(A27696, E:E,1,0)</f>
        <v>0</v>
      </c>
      <c r="D27696">
        <v>27694</v>
      </c>
      <c r="E27696" t="s">
        <v>50731</v>
      </c>
      <c r="H27696" t="s">
        <v>41842</v>
      </c>
    </row>
    <row r="27697" spans="3:8" x14ac:dyDescent="0.2">
      <c r="C27697">
        <f>VLOOKUP(A27697, E:E,1,0)</f>
        <v>0</v>
      </c>
      <c r="D27697">
        <v>27695</v>
      </c>
      <c r="E27697" t="s">
        <v>18598</v>
      </c>
      <c r="H27697" t="s">
        <v>18598</v>
      </c>
    </row>
    <row r="27698" spans="3:8" x14ac:dyDescent="0.2">
      <c r="C27698">
        <f>VLOOKUP(A27698, E:E,1,0)</f>
        <v>0</v>
      </c>
      <c r="D27698">
        <v>27696</v>
      </c>
      <c r="E27698" t="s">
        <v>18597</v>
      </c>
      <c r="H27698" t="s">
        <v>18597</v>
      </c>
    </row>
    <row r="27699" spans="3:8" x14ac:dyDescent="0.2">
      <c r="C27699">
        <f>VLOOKUP(A27699, E:E,1,0)</f>
        <v>0</v>
      </c>
      <c r="D27699">
        <v>27697</v>
      </c>
      <c r="E27699" t="s">
        <v>4775</v>
      </c>
      <c r="H27699" t="s">
        <v>4775</v>
      </c>
    </row>
    <row r="27700" spans="3:8" x14ac:dyDescent="0.2">
      <c r="C27700">
        <f>VLOOKUP(A27700, E:E,1,0)</f>
        <v>0</v>
      </c>
      <c r="D27700">
        <v>27698</v>
      </c>
      <c r="E27700" t="s">
        <v>41843</v>
      </c>
      <c r="H27700" t="s">
        <v>41843</v>
      </c>
    </row>
    <row r="27701" spans="3:8" x14ac:dyDescent="0.2">
      <c r="C27701">
        <f>VLOOKUP(A27701, E:E,1,0)</f>
        <v>0</v>
      </c>
      <c r="D27701">
        <v>27699</v>
      </c>
      <c r="E27701" t="s">
        <v>50732</v>
      </c>
      <c r="H27701" t="s">
        <v>41844</v>
      </c>
    </row>
    <row r="27702" spans="3:8" x14ac:dyDescent="0.2">
      <c r="C27702">
        <f>VLOOKUP(A27702, E:E,1,0)</f>
        <v>0</v>
      </c>
      <c r="D27702">
        <v>27700</v>
      </c>
      <c r="E27702" t="s">
        <v>50733</v>
      </c>
      <c r="H27702" t="s">
        <v>41845</v>
      </c>
    </row>
    <row r="27703" spans="3:8" x14ac:dyDescent="0.2">
      <c r="C27703">
        <f>VLOOKUP(A27703, E:E,1,0)</f>
        <v>0</v>
      </c>
      <c r="D27703">
        <v>27701</v>
      </c>
      <c r="E27703" t="s">
        <v>41846</v>
      </c>
      <c r="H27703" t="s">
        <v>41846</v>
      </c>
    </row>
    <row r="27704" spans="3:8" x14ac:dyDescent="0.2">
      <c r="C27704">
        <f>VLOOKUP(A27704, E:E,1,0)</f>
        <v>0</v>
      </c>
      <c r="D27704">
        <v>27702</v>
      </c>
      <c r="E27704" t="s">
        <v>18601</v>
      </c>
      <c r="H27704" t="s">
        <v>18601</v>
      </c>
    </row>
    <row r="27705" spans="3:8" x14ac:dyDescent="0.2">
      <c r="C27705">
        <f>VLOOKUP(A27705, E:E,1,0)</f>
        <v>0</v>
      </c>
      <c r="D27705">
        <v>27703</v>
      </c>
      <c r="E27705" t="s">
        <v>41847</v>
      </c>
      <c r="H27705" t="s">
        <v>41847</v>
      </c>
    </row>
    <row r="27706" spans="3:8" ht="34" x14ac:dyDescent="0.2">
      <c r="C27706">
        <f>VLOOKUP(A27706, E:E,1,0)</f>
        <v>0</v>
      </c>
      <c r="D27706">
        <v>27704</v>
      </c>
      <c r="E27706" s="4" t="s">
        <v>41848</v>
      </c>
      <c r="H27706" s="4" t="s">
        <v>41848</v>
      </c>
    </row>
    <row r="27707" spans="3:8" x14ac:dyDescent="0.2">
      <c r="C27707">
        <f>VLOOKUP(A27707, E:E,1,0)</f>
        <v>0</v>
      </c>
      <c r="D27707">
        <v>27705</v>
      </c>
      <c r="E27707" t="s">
        <v>41849</v>
      </c>
      <c r="H27707" t="s">
        <v>41849</v>
      </c>
    </row>
    <row r="27708" spans="3:8" x14ac:dyDescent="0.2">
      <c r="C27708">
        <f>VLOOKUP(A27708, E:E,1,0)</f>
        <v>0</v>
      </c>
      <c r="D27708">
        <v>27706</v>
      </c>
      <c r="E27708" t="s">
        <v>41850</v>
      </c>
      <c r="H27708" t="s">
        <v>41850</v>
      </c>
    </row>
    <row r="27709" spans="3:8" x14ac:dyDescent="0.2">
      <c r="C27709">
        <f>VLOOKUP(A27709, E:E,1,0)</f>
        <v>0</v>
      </c>
      <c r="D27709">
        <v>27707</v>
      </c>
      <c r="E27709" t="s">
        <v>41851</v>
      </c>
      <c r="H27709" t="s">
        <v>41851</v>
      </c>
    </row>
    <row r="27710" spans="3:8" x14ac:dyDescent="0.2">
      <c r="C27710">
        <f>VLOOKUP(A27710, E:E,1,0)</f>
        <v>0</v>
      </c>
      <c r="D27710">
        <v>27708</v>
      </c>
      <c r="E27710" t="s">
        <v>50734</v>
      </c>
      <c r="H27710" t="s">
        <v>41852</v>
      </c>
    </row>
    <row r="27711" spans="3:8" x14ac:dyDescent="0.2">
      <c r="C27711">
        <f>VLOOKUP(A27711, E:E,1,0)</f>
        <v>0</v>
      </c>
      <c r="D27711">
        <v>27709</v>
      </c>
      <c r="E27711" t="s">
        <v>41853</v>
      </c>
      <c r="H27711" t="s">
        <v>41853</v>
      </c>
    </row>
    <row r="27712" spans="3:8" x14ac:dyDescent="0.2">
      <c r="C27712">
        <f>VLOOKUP(A27712, E:E,1,0)</f>
        <v>0</v>
      </c>
      <c r="D27712">
        <v>27710</v>
      </c>
      <c r="E27712" t="s">
        <v>41854</v>
      </c>
      <c r="H27712" t="s">
        <v>41854</v>
      </c>
    </row>
    <row r="27713" spans="3:8" x14ac:dyDescent="0.2">
      <c r="C27713">
        <f>VLOOKUP(A27713, E:E,1,0)</f>
        <v>0</v>
      </c>
      <c r="D27713">
        <v>27711</v>
      </c>
      <c r="E27713" t="s">
        <v>41855</v>
      </c>
      <c r="H27713" t="s">
        <v>41855</v>
      </c>
    </row>
    <row r="27714" spans="3:8" x14ac:dyDescent="0.2">
      <c r="C27714">
        <f>VLOOKUP(A27714, E:E,1,0)</f>
        <v>0</v>
      </c>
      <c r="D27714">
        <v>27712</v>
      </c>
      <c r="E27714" t="s">
        <v>41856</v>
      </c>
      <c r="H27714" t="s">
        <v>41856</v>
      </c>
    </row>
    <row r="27715" spans="3:8" x14ac:dyDescent="0.2">
      <c r="C27715">
        <f>VLOOKUP(A27715, E:E,1,0)</f>
        <v>0</v>
      </c>
      <c r="D27715">
        <v>27713</v>
      </c>
      <c r="E27715" t="s">
        <v>41857</v>
      </c>
      <c r="H27715" t="s">
        <v>41857</v>
      </c>
    </row>
    <row r="27716" spans="3:8" x14ac:dyDescent="0.2">
      <c r="C27716">
        <f>VLOOKUP(A27716, E:E,1,0)</f>
        <v>0</v>
      </c>
      <c r="D27716">
        <v>27714</v>
      </c>
      <c r="E27716" t="s">
        <v>41858</v>
      </c>
      <c r="H27716" t="s">
        <v>41858</v>
      </c>
    </row>
    <row r="27717" spans="3:8" x14ac:dyDescent="0.2">
      <c r="C27717">
        <f>VLOOKUP(A27717, E:E,1,0)</f>
        <v>0</v>
      </c>
      <c r="D27717">
        <v>27715</v>
      </c>
      <c r="E27717" t="s">
        <v>41859</v>
      </c>
      <c r="H27717" t="s">
        <v>41859</v>
      </c>
    </row>
    <row r="27718" spans="3:8" x14ac:dyDescent="0.2">
      <c r="C27718">
        <f>VLOOKUP(A27718, E:E,1,0)</f>
        <v>0</v>
      </c>
      <c r="D27718">
        <v>27716</v>
      </c>
      <c r="E27718" t="s">
        <v>41860</v>
      </c>
      <c r="H27718" t="s">
        <v>41860</v>
      </c>
    </row>
    <row r="27719" spans="3:8" x14ac:dyDescent="0.2">
      <c r="C27719">
        <f>VLOOKUP(A27719, E:E,1,0)</f>
        <v>0</v>
      </c>
      <c r="D27719">
        <v>27717</v>
      </c>
      <c r="E27719" t="s">
        <v>50735</v>
      </c>
      <c r="H27719" t="s">
        <v>41861</v>
      </c>
    </row>
    <row r="27720" spans="3:8" x14ac:dyDescent="0.2">
      <c r="C27720">
        <f>VLOOKUP(A27720, E:E,1,0)</f>
        <v>0</v>
      </c>
      <c r="D27720">
        <v>27718</v>
      </c>
      <c r="E27720" t="s">
        <v>41862</v>
      </c>
      <c r="H27720" t="s">
        <v>41862</v>
      </c>
    </row>
    <row r="27721" spans="3:8" x14ac:dyDescent="0.2">
      <c r="C27721">
        <f>VLOOKUP(A27721, E:E,1,0)</f>
        <v>0</v>
      </c>
      <c r="D27721">
        <v>27719</v>
      </c>
      <c r="E27721" t="s">
        <v>23809</v>
      </c>
      <c r="H27721" t="s">
        <v>41863</v>
      </c>
    </row>
    <row r="27722" spans="3:8" x14ac:dyDescent="0.2">
      <c r="C27722">
        <f>VLOOKUP(A27722, E:E,1,0)</f>
        <v>0</v>
      </c>
      <c r="D27722">
        <v>27720</v>
      </c>
      <c r="E27722" t="s">
        <v>3530</v>
      </c>
      <c r="H27722" t="s">
        <v>41864</v>
      </c>
    </row>
    <row r="27723" spans="3:8" x14ac:dyDescent="0.2">
      <c r="C27723">
        <f>VLOOKUP(A27723, E:E,1,0)</f>
        <v>0</v>
      </c>
      <c r="D27723">
        <v>27721</v>
      </c>
      <c r="E27723" t="s">
        <v>18609</v>
      </c>
      <c r="H27723" t="s">
        <v>18609</v>
      </c>
    </row>
    <row r="27724" spans="3:8" x14ac:dyDescent="0.2">
      <c r="C27724">
        <f>VLOOKUP(A27724, E:E,1,0)</f>
        <v>0</v>
      </c>
      <c r="D27724">
        <v>27722</v>
      </c>
      <c r="E27724" t="s">
        <v>18608</v>
      </c>
      <c r="H27724" t="s">
        <v>18608</v>
      </c>
    </row>
    <row r="27725" spans="3:8" x14ac:dyDescent="0.2">
      <c r="C27725">
        <f>VLOOKUP(A27725, E:E,1,0)</f>
        <v>0</v>
      </c>
      <c r="D27725">
        <v>27723</v>
      </c>
      <c r="E27725" t="s">
        <v>2672</v>
      </c>
      <c r="H27725" t="s">
        <v>41865</v>
      </c>
    </row>
    <row r="27726" spans="3:8" x14ac:dyDescent="0.2">
      <c r="C27726">
        <f>VLOOKUP(A27726, E:E,1,0)</f>
        <v>0</v>
      </c>
      <c r="D27726">
        <v>27724</v>
      </c>
      <c r="E27726" t="s">
        <v>41866</v>
      </c>
      <c r="H27726" t="s">
        <v>41866</v>
      </c>
    </row>
    <row r="27727" spans="3:8" x14ac:dyDescent="0.2">
      <c r="C27727">
        <f>VLOOKUP(A27727, E:E,1,0)</f>
        <v>0</v>
      </c>
      <c r="D27727">
        <v>27725</v>
      </c>
      <c r="E27727" t="s">
        <v>41867</v>
      </c>
      <c r="H27727" t="s">
        <v>41867</v>
      </c>
    </row>
    <row r="27728" spans="3:8" x14ac:dyDescent="0.2">
      <c r="C27728">
        <f>VLOOKUP(A27728, E:E,1,0)</f>
        <v>0</v>
      </c>
      <c r="D27728">
        <v>27726</v>
      </c>
      <c r="E27728" t="s">
        <v>50736</v>
      </c>
      <c r="H27728" t="s">
        <v>41868</v>
      </c>
    </row>
    <row r="27729" spans="3:8" x14ac:dyDescent="0.2">
      <c r="C27729">
        <f>VLOOKUP(A27729, E:E,1,0)</f>
        <v>0</v>
      </c>
      <c r="D27729">
        <v>27727</v>
      </c>
      <c r="E27729" t="s">
        <v>41869</v>
      </c>
      <c r="H27729" t="s">
        <v>41869</v>
      </c>
    </row>
    <row r="27730" spans="3:8" x14ac:dyDescent="0.2">
      <c r="C27730">
        <f>VLOOKUP(A27730, E:E,1,0)</f>
        <v>0</v>
      </c>
      <c r="D27730">
        <v>27728</v>
      </c>
      <c r="E27730" t="s">
        <v>41870</v>
      </c>
      <c r="H27730" t="s">
        <v>41870</v>
      </c>
    </row>
    <row r="27731" spans="3:8" x14ac:dyDescent="0.2">
      <c r="C27731">
        <f>VLOOKUP(A27731, E:E,1,0)</f>
        <v>0</v>
      </c>
      <c r="D27731">
        <v>27729</v>
      </c>
      <c r="E27731" t="s">
        <v>41871</v>
      </c>
      <c r="H27731" t="s">
        <v>41871</v>
      </c>
    </row>
    <row r="27732" spans="3:8" x14ac:dyDescent="0.2">
      <c r="C27732">
        <f>VLOOKUP(A27732, E:E,1,0)</f>
        <v>0</v>
      </c>
      <c r="D27732">
        <v>27730</v>
      </c>
      <c r="E27732" t="s">
        <v>41872</v>
      </c>
      <c r="H27732" t="s">
        <v>41872</v>
      </c>
    </row>
    <row r="27733" spans="3:8" x14ac:dyDescent="0.2">
      <c r="C27733">
        <f>VLOOKUP(A27733, E:E,1,0)</f>
        <v>0</v>
      </c>
      <c r="D27733">
        <v>27731</v>
      </c>
      <c r="E27733" t="s">
        <v>41873</v>
      </c>
      <c r="H27733" t="s">
        <v>41873</v>
      </c>
    </row>
    <row r="27734" spans="3:8" x14ac:dyDescent="0.2">
      <c r="C27734">
        <f>VLOOKUP(A27734, E:E,1,0)</f>
        <v>0</v>
      </c>
      <c r="D27734">
        <v>27732</v>
      </c>
      <c r="E27734" t="s">
        <v>41874</v>
      </c>
      <c r="H27734" t="s">
        <v>41874</v>
      </c>
    </row>
    <row r="27735" spans="3:8" x14ac:dyDescent="0.2">
      <c r="C27735">
        <f>VLOOKUP(A27735, E:E,1,0)</f>
        <v>0</v>
      </c>
      <c r="D27735">
        <v>27733</v>
      </c>
      <c r="E27735" t="s">
        <v>41875</v>
      </c>
      <c r="H27735" t="s">
        <v>41875</v>
      </c>
    </row>
    <row r="27736" spans="3:8" x14ac:dyDescent="0.2">
      <c r="C27736">
        <f>VLOOKUP(A27736, E:E,1,0)</f>
        <v>0</v>
      </c>
      <c r="D27736">
        <v>27734</v>
      </c>
      <c r="E27736" t="s">
        <v>18617</v>
      </c>
      <c r="H27736" t="s">
        <v>41876</v>
      </c>
    </row>
    <row r="27737" spans="3:8" x14ac:dyDescent="0.2">
      <c r="C27737">
        <f>VLOOKUP(A27737, E:E,1,0)</f>
        <v>0</v>
      </c>
      <c r="D27737">
        <v>27735</v>
      </c>
      <c r="E27737" t="s">
        <v>41877</v>
      </c>
      <c r="H27737" t="s">
        <v>41877</v>
      </c>
    </row>
    <row r="27738" spans="3:8" x14ac:dyDescent="0.2">
      <c r="C27738">
        <f>VLOOKUP(A27738, E:E,1,0)</f>
        <v>0</v>
      </c>
      <c r="D27738">
        <v>27736</v>
      </c>
      <c r="E27738" t="s">
        <v>355</v>
      </c>
      <c r="H27738" t="s">
        <v>41878</v>
      </c>
    </row>
    <row r="27739" spans="3:8" x14ac:dyDescent="0.2">
      <c r="C27739">
        <f>VLOOKUP(A27739, E:E,1,0)</f>
        <v>0</v>
      </c>
      <c r="D27739">
        <v>27737</v>
      </c>
      <c r="E27739" t="s">
        <v>18614</v>
      </c>
      <c r="H27739" t="s">
        <v>18614</v>
      </c>
    </row>
    <row r="27740" spans="3:8" x14ac:dyDescent="0.2">
      <c r="C27740">
        <f>VLOOKUP(A27740, E:E,1,0)</f>
        <v>0</v>
      </c>
      <c r="D27740">
        <v>27738</v>
      </c>
      <c r="E27740" t="s">
        <v>41879</v>
      </c>
      <c r="H27740" t="s">
        <v>41879</v>
      </c>
    </row>
    <row r="27741" spans="3:8" x14ac:dyDescent="0.2">
      <c r="C27741">
        <f>VLOOKUP(A27741, E:E,1,0)</f>
        <v>0</v>
      </c>
      <c r="D27741">
        <v>27739</v>
      </c>
      <c r="E27741" t="s">
        <v>41880</v>
      </c>
      <c r="H27741" t="s">
        <v>41880</v>
      </c>
    </row>
    <row r="27742" spans="3:8" ht="34" x14ac:dyDescent="0.2">
      <c r="C27742">
        <f>VLOOKUP(A27742, E:E,1,0)</f>
        <v>0</v>
      </c>
      <c r="D27742">
        <v>27740</v>
      </c>
      <c r="E27742" s="4" t="s">
        <v>41881</v>
      </c>
      <c r="H27742" s="4" t="s">
        <v>41881</v>
      </c>
    </row>
    <row r="27743" spans="3:8" x14ac:dyDescent="0.2">
      <c r="C27743">
        <f>VLOOKUP(A27743, E:E,1,0)</f>
        <v>0</v>
      </c>
      <c r="D27743">
        <v>27741</v>
      </c>
      <c r="E27743" t="s">
        <v>2093</v>
      </c>
      <c r="H27743" t="s">
        <v>41882</v>
      </c>
    </row>
    <row r="27744" spans="3:8" x14ac:dyDescent="0.2">
      <c r="C27744">
        <f>VLOOKUP(A27744, E:E,1,0)</f>
        <v>0</v>
      </c>
      <c r="D27744">
        <v>27742</v>
      </c>
      <c r="E27744" t="s">
        <v>41883</v>
      </c>
      <c r="H27744" t="s">
        <v>41883</v>
      </c>
    </row>
    <row r="27745" spans="3:8" x14ac:dyDescent="0.2">
      <c r="C27745">
        <f>VLOOKUP(A27745, E:E,1,0)</f>
        <v>0</v>
      </c>
      <c r="D27745">
        <v>27743</v>
      </c>
      <c r="E27745" t="s">
        <v>41884</v>
      </c>
      <c r="H27745" t="s">
        <v>41884</v>
      </c>
    </row>
    <row r="27746" spans="3:8" x14ac:dyDescent="0.2">
      <c r="C27746">
        <f>VLOOKUP(A27746, E:E,1,0)</f>
        <v>0</v>
      </c>
      <c r="D27746">
        <v>27744</v>
      </c>
      <c r="E27746" t="s">
        <v>18618</v>
      </c>
      <c r="H27746" t="s">
        <v>18618</v>
      </c>
    </row>
    <row r="27747" spans="3:8" x14ac:dyDescent="0.2">
      <c r="C27747">
        <f>VLOOKUP(A27747, E:E,1,0)</f>
        <v>0</v>
      </c>
      <c r="D27747">
        <v>27745</v>
      </c>
      <c r="E27747" t="s">
        <v>41885</v>
      </c>
      <c r="H27747" t="s">
        <v>41885</v>
      </c>
    </row>
    <row r="27748" spans="3:8" x14ac:dyDescent="0.2">
      <c r="C27748">
        <f>VLOOKUP(A27748, E:E,1,0)</f>
        <v>0</v>
      </c>
      <c r="D27748">
        <v>27746</v>
      </c>
      <c r="E27748" t="s">
        <v>41886</v>
      </c>
      <c r="H27748" t="s">
        <v>41886</v>
      </c>
    </row>
    <row r="27749" spans="3:8" x14ac:dyDescent="0.2">
      <c r="C27749">
        <f>VLOOKUP(A27749, E:E,1,0)</f>
        <v>0</v>
      </c>
      <c r="D27749">
        <v>27747</v>
      </c>
      <c r="E27749" t="s">
        <v>41887</v>
      </c>
      <c r="H27749" t="s">
        <v>41887</v>
      </c>
    </row>
    <row r="27750" spans="3:8" x14ac:dyDescent="0.2">
      <c r="C27750">
        <f>VLOOKUP(A27750, E:E,1,0)</f>
        <v>0</v>
      </c>
      <c r="D27750">
        <v>27748</v>
      </c>
      <c r="E27750" t="s">
        <v>41888</v>
      </c>
      <c r="H27750" t="s">
        <v>41888</v>
      </c>
    </row>
    <row r="27751" spans="3:8" x14ac:dyDescent="0.2">
      <c r="C27751">
        <f>VLOOKUP(A27751, E:E,1,0)</f>
        <v>0</v>
      </c>
      <c r="D27751">
        <v>27749</v>
      </c>
      <c r="E27751" t="s">
        <v>41889</v>
      </c>
      <c r="H27751" t="s">
        <v>41889</v>
      </c>
    </row>
    <row r="27752" spans="3:8" x14ac:dyDescent="0.2">
      <c r="C27752">
        <f>VLOOKUP(A27752, E:E,1,0)</f>
        <v>0</v>
      </c>
      <c r="D27752">
        <v>27750</v>
      </c>
      <c r="E27752" t="s">
        <v>50737</v>
      </c>
      <c r="H27752" t="s">
        <v>41890</v>
      </c>
    </row>
    <row r="27753" spans="3:8" x14ac:dyDescent="0.2">
      <c r="C27753">
        <f>VLOOKUP(A27753, E:E,1,0)</f>
        <v>0</v>
      </c>
      <c r="D27753">
        <v>27751</v>
      </c>
      <c r="E27753" t="s">
        <v>41891</v>
      </c>
      <c r="H27753" t="s">
        <v>41891</v>
      </c>
    </row>
    <row r="27754" spans="3:8" x14ac:dyDescent="0.2">
      <c r="C27754">
        <f>VLOOKUP(A27754, E:E,1,0)</f>
        <v>0</v>
      </c>
      <c r="D27754">
        <v>27752</v>
      </c>
      <c r="E27754" t="s">
        <v>41892</v>
      </c>
      <c r="H27754" t="s">
        <v>41892</v>
      </c>
    </row>
    <row r="27755" spans="3:8" x14ac:dyDescent="0.2">
      <c r="C27755">
        <f>VLOOKUP(A27755, E:E,1,0)</f>
        <v>0</v>
      </c>
      <c r="D27755">
        <v>27753</v>
      </c>
      <c r="E27755" t="s">
        <v>41893</v>
      </c>
      <c r="H27755" t="s">
        <v>41893</v>
      </c>
    </row>
    <row r="27756" spans="3:8" x14ac:dyDescent="0.2">
      <c r="C27756">
        <f>VLOOKUP(A27756, E:E,1,0)</f>
        <v>0</v>
      </c>
      <c r="D27756">
        <v>27754</v>
      </c>
      <c r="E27756" t="s">
        <v>41894</v>
      </c>
      <c r="H27756" t="s">
        <v>41894</v>
      </c>
    </row>
    <row r="27757" spans="3:8" x14ac:dyDescent="0.2">
      <c r="C27757">
        <f>VLOOKUP(A27757, E:E,1,0)</f>
        <v>0</v>
      </c>
      <c r="D27757">
        <v>27755</v>
      </c>
      <c r="E27757" t="s">
        <v>41895</v>
      </c>
      <c r="H27757" t="s">
        <v>41895</v>
      </c>
    </row>
    <row r="27758" spans="3:8" x14ac:dyDescent="0.2">
      <c r="C27758">
        <f>VLOOKUP(A27758, E:E,1,0)</f>
        <v>0</v>
      </c>
      <c r="D27758">
        <v>27756</v>
      </c>
      <c r="E27758" t="s">
        <v>41896</v>
      </c>
      <c r="H27758" t="s">
        <v>41896</v>
      </c>
    </row>
    <row r="27759" spans="3:8" x14ac:dyDescent="0.2">
      <c r="C27759">
        <f>VLOOKUP(A27759, E:E,1,0)</f>
        <v>0</v>
      </c>
      <c r="D27759">
        <v>27757</v>
      </c>
      <c r="E27759" t="s">
        <v>41897</v>
      </c>
      <c r="H27759" t="s">
        <v>41897</v>
      </c>
    </row>
    <row r="27760" spans="3:8" x14ac:dyDescent="0.2">
      <c r="C27760">
        <f>VLOOKUP(A27760, E:E,1,0)</f>
        <v>0</v>
      </c>
      <c r="D27760">
        <v>27758</v>
      </c>
      <c r="E27760" t="s">
        <v>41898</v>
      </c>
      <c r="H27760" t="s">
        <v>41898</v>
      </c>
    </row>
    <row r="27761" spans="3:8" x14ac:dyDescent="0.2">
      <c r="C27761">
        <f>VLOOKUP(A27761, E:E,1,0)</f>
        <v>0</v>
      </c>
      <c r="D27761">
        <v>27759</v>
      </c>
      <c r="E27761" t="s">
        <v>41899</v>
      </c>
      <c r="H27761" t="s">
        <v>41899</v>
      </c>
    </row>
    <row r="27762" spans="3:8" x14ac:dyDescent="0.2">
      <c r="C27762">
        <f>VLOOKUP(A27762, E:E,1,0)</f>
        <v>0</v>
      </c>
      <c r="D27762">
        <v>27760</v>
      </c>
      <c r="E27762" t="s">
        <v>41900</v>
      </c>
      <c r="H27762" t="s">
        <v>41900</v>
      </c>
    </row>
    <row r="27763" spans="3:8" x14ac:dyDescent="0.2">
      <c r="C27763">
        <f>VLOOKUP(A27763, E:E,1,0)</f>
        <v>0</v>
      </c>
      <c r="D27763">
        <v>27761</v>
      </c>
      <c r="E27763" t="s">
        <v>18635</v>
      </c>
      <c r="H27763" t="s">
        <v>41901</v>
      </c>
    </row>
    <row r="27764" spans="3:8" x14ac:dyDescent="0.2">
      <c r="C27764">
        <f>VLOOKUP(A27764, E:E,1,0)</f>
        <v>0</v>
      </c>
      <c r="D27764">
        <v>27762</v>
      </c>
      <c r="E27764" t="s">
        <v>50738</v>
      </c>
      <c r="H27764" t="s">
        <v>41902</v>
      </c>
    </row>
    <row r="27765" spans="3:8" x14ac:dyDescent="0.2">
      <c r="C27765">
        <f>VLOOKUP(A27765, E:E,1,0)</f>
        <v>0</v>
      </c>
      <c r="D27765">
        <v>27763</v>
      </c>
      <c r="E27765" t="s">
        <v>18633</v>
      </c>
      <c r="H27765" t="s">
        <v>18633</v>
      </c>
    </row>
    <row r="27766" spans="3:8" x14ac:dyDescent="0.2">
      <c r="C27766">
        <f>VLOOKUP(A27766, E:E,1,0)</f>
        <v>0</v>
      </c>
      <c r="D27766">
        <v>27764</v>
      </c>
      <c r="E27766" t="s">
        <v>18634</v>
      </c>
      <c r="H27766" t="s">
        <v>18634</v>
      </c>
    </row>
    <row r="27767" spans="3:8" x14ac:dyDescent="0.2">
      <c r="C27767">
        <f>VLOOKUP(A27767, E:E,1,0)</f>
        <v>0</v>
      </c>
      <c r="D27767">
        <v>27765</v>
      </c>
      <c r="E27767" t="s">
        <v>24302</v>
      </c>
      <c r="H27767" t="s">
        <v>41903</v>
      </c>
    </row>
    <row r="27768" spans="3:8" x14ac:dyDescent="0.2">
      <c r="C27768">
        <f>VLOOKUP(A27768, E:E,1,0)</f>
        <v>0</v>
      </c>
      <c r="D27768">
        <v>27766</v>
      </c>
      <c r="E27768" t="s">
        <v>18637</v>
      </c>
      <c r="H27768" t="s">
        <v>18637</v>
      </c>
    </row>
    <row r="27769" spans="3:8" x14ac:dyDescent="0.2">
      <c r="C27769">
        <f>VLOOKUP(A27769, E:E,1,0)</f>
        <v>0</v>
      </c>
      <c r="D27769">
        <v>27767</v>
      </c>
      <c r="E27769" t="s">
        <v>50739</v>
      </c>
      <c r="H27769" t="s">
        <v>41904</v>
      </c>
    </row>
    <row r="27770" spans="3:8" x14ac:dyDescent="0.2">
      <c r="C27770">
        <f>VLOOKUP(A27770, E:E,1,0)</f>
        <v>0</v>
      </c>
      <c r="D27770">
        <v>27768</v>
      </c>
      <c r="E27770" t="s">
        <v>50740</v>
      </c>
      <c r="H27770" t="s">
        <v>41905</v>
      </c>
    </row>
    <row r="27771" spans="3:8" x14ac:dyDescent="0.2">
      <c r="C27771">
        <f>VLOOKUP(A27771, E:E,1,0)</f>
        <v>0</v>
      </c>
      <c r="D27771">
        <v>27769</v>
      </c>
      <c r="E27771" t="s">
        <v>41906</v>
      </c>
      <c r="H27771" t="s">
        <v>41906</v>
      </c>
    </row>
    <row r="27772" spans="3:8" x14ac:dyDescent="0.2">
      <c r="C27772">
        <f>VLOOKUP(A27772, E:E,1,0)</f>
        <v>0</v>
      </c>
      <c r="D27772">
        <v>27770</v>
      </c>
      <c r="E27772" t="s">
        <v>13144</v>
      </c>
      <c r="H27772" t="s">
        <v>13144</v>
      </c>
    </row>
    <row r="27773" spans="3:8" x14ac:dyDescent="0.2">
      <c r="C27773">
        <f>VLOOKUP(A27773, E:E,1,0)</f>
        <v>0</v>
      </c>
      <c r="D27773">
        <v>27771</v>
      </c>
      <c r="E27773" t="s">
        <v>50741</v>
      </c>
      <c r="H27773" t="s">
        <v>41907</v>
      </c>
    </row>
    <row r="27774" spans="3:8" x14ac:dyDescent="0.2">
      <c r="C27774">
        <f>VLOOKUP(A27774, E:E,1,0)</f>
        <v>0</v>
      </c>
      <c r="D27774">
        <v>27772</v>
      </c>
      <c r="E27774" t="s">
        <v>50742</v>
      </c>
      <c r="H27774" t="s">
        <v>41908</v>
      </c>
    </row>
    <row r="27775" spans="3:8" x14ac:dyDescent="0.2">
      <c r="C27775">
        <f>VLOOKUP(A27775, E:E,1,0)</f>
        <v>0</v>
      </c>
      <c r="D27775">
        <v>27773</v>
      </c>
      <c r="E27775" t="s">
        <v>18640</v>
      </c>
      <c r="H27775" t="s">
        <v>18640</v>
      </c>
    </row>
    <row r="27776" spans="3:8" x14ac:dyDescent="0.2">
      <c r="C27776">
        <f>VLOOKUP(A27776, E:E,1,0)</f>
        <v>0</v>
      </c>
      <c r="D27776">
        <v>27774</v>
      </c>
      <c r="E27776" t="s">
        <v>13143</v>
      </c>
      <c r="H27776" t="s">
        <v>13143</v>
      </c>
    </row>
    <row r="27777" spans="3:8" x14ac:dyDescent="0.2">
      <c r="C27777">
        <f>VLOOKUP(A27777, E:E,1,0)</f>
        <v>0</v>
      </c>
      <c r="D27777">
        <v>27775</v>
      </c>
      <c r="E27777" t="s">
        <v>41909</v>
      </c>
      <c r="H27777" t="s">
        <v>41909</v>
      </c>
    </row>
    <row r="27778" spans="3:8" x14ac:dyDescent="0.2">
      <c r="C27778">
        <f>VLOOKUP(A27778, E:E,1,0)</f>
        <v>0</v>
      </c>
      <c r="D27778">
        <v>27776</v>
      </c>
      <c r="E27778" t="s">
        <v>41910</v>
      </c>
      <c r="H27778" t="s">
        <v>41910</v>
      </c>
    </row>
    <row r="27779" spans="3:8" x14ac:dyDescent="0.2">
      <c r="C27779">
        <f>VLOOKUP(A27779, E:E,1,0)</f>
        <v>0</v>
      </c>
      <c r="D27779">
        <v>27777</v>
      </c>
      <c r="E27779" t="s">
        <v>41911</v>
      </c>
      <c r="H27779" t="s">
        <v>41911</v>
      </c>
    </row>
    <row r="27780" spans="3:8" x14ac:dyDescent="0.2">
      <c r="C27780">
        <f>VLOOKUP(A27780, E:E,1,0)</f>
        <v>0</v>
      </c>
      <c r="D27780">
        <v>27778</v>
      </c>
      <c r="E27780" t="s">
        <v>41912</v>
      </c>
      <c r="H27780" t="s">
        <v>41912</v>
      </c>
    </row>
    <row r="27781" spans="3:8" x14ac:dyDescent="0.2">
      <c r="C27781">
        <f>VLOOKUP(A27781, E:E,1,0)</f>
        <v>0</v>
      </c>
      <c r="D27781">
        <v>27779</v>
      </c>
      <c r="E27781" t="s">
        <v>41913</v>
      </c>
      <c r="H27781" t="s">
        <v>41913</v>
      </c>
    </row>
    <row r="27782" spans="3:8" x14ac:dyDescent="0.2">
      <c r="C27782">
        <f>VLOOKUP(A27782, E:E,1,0)</f>
        <v>0</v>
      </c>
      <c r="D27782">
        <v>27780</v>
      </c>
      <c r="E27782" t="s">
        <v>18644</v>
      </c>
      <c r="H27782" t="s">
        <v>18644</v>
      </c>
    </row>
    <row r="27783" spans="3:8" x14ac:dyDescent="0.2">
      <c r="C27783">
        <f>VLOOKUP(A27783, E:E,1,0)</f>
        <v>0</v>
      </c>
      <c r="D27783">
        <v>27781</v>
      </c>
      <c r="E27783" t="s">
        <v>41914</v>
      </c>
      <c r="H27783" t="s">
        <v>41914</v>
      </c>
    </row>
    <row r="27784" spans="3:8" x14ac:dyDescent="0.2">
      <c r="C27784">
        <f>VLOOKUP(A27784, E:E,1,0)</f>
        <v>0</v>
      </c>
      <c r="D27784">
        <v>27782</v>
      </c>
      <c r="E27784" t="s">
        <v>50743</v>
      </c>
      <c r="H27784" t="s">
        <v>41915</v>
      </c>
    </row>
    <row r="27785" spans="3:8" x14ac:dyDescent="0.2">
      <c r="C27785">
        <f>VLOOKUP(A27785, E:E,1,0)</f>
        <v>0</v>
      </c>
      <c r="D27785">
        <v>27783</v>
      </c>
      <c r="E27785" t="s">
        <v>41916</v>
      </c>
      <c r="H27785" t="s">
        <v>41916</v>
      </c>
    </row>
    <row r="27786" spans="3:8" x14ac:dyDescent="0.2">
      <c r="C27786">
        <f>VLOOKUP(A27786, E:E,1,0)</f>
        <v>0</v>
      </c>
      <c r="D27786">
        <v>27784</v>
      </c>
      <c r="E27786" t="s">
        <v>41917</v>
      </c>
      <c r="H27786" t="s">
        <v>41917</v>
      </c>
    </row>
    <row r="27787" spans="3:8" x14ac:dyDescent="0.2">
      <c r="C27787">
        <f>VLOOKUP(A27787, E:E,1,0)</f>
        <v>0</v>
      </c>
      <c r="D27787">
        <v>27785</v>
      </c>
      <c r="E27787" t="s">
        <v>41918</v>
      </c>
      <c r="H27787" t="s">
        <v>41918</v>
      </c>
    </row>
    <row r="27788" spans="3:8" x14ac:dyDescent="0.2">
      <c r="C27788">
        <f>VLOOKUP(A27788, E:E,1,0)</f>
        <v>0</v>
      </c>
      <c r="D27788">
        <v>27786</v>
      </c>
      <c r="E27788" t="s">
        <v>41919</v>
      </c>
      <c r="H27788" t="s">
        <v>41919</v>
      </c>
    </row>
    <row r="27789" spans="3:8" x14ac:dyDescent="0.2">
      <c r="C27789">
        <f>VLOOKUP(A27789, E:E,1,0)</f>
        <v>0</v>
      </c>
      <c r="D27789">
        <v>27787</v>
      </c>
      <c r="E27789" t="s">
        <v>41920</v>
      </c>
      <c r="H27789" t="s">
        <v>41920</v>
      </c>
    </row>
    <row r="27790" spans="3:8" x14ac:dyDescent="0.2">
      <c r="C27790">
        <f>VLOOKUP(A27790, E:E,1,0)</f>
        <v>0</v>
      </c>
      <c r="D27790">
        <v>27788</v>
      </c>
      <c r="E27790" t="s">
        <v>41921</v>
      </c>
      <c r="H27790" t="s">
        <v>41921</v>
      </c>
    </row>
    <row r="27791" spans="3:8" ht="68" x14ac:dyDescent="0.2">
      <c r="C27791">
        <f>VLOOKUP(A27791, E:E,1,0)</f>
        <v>0</v>
      </c>
      <c r="D27791">
        <v>27789</v>
      </c>
      <c r="E27791" s="4" t="s">
        <v>50744</v>
      </c>
      <c r="H27791" s="4" t="s">
        <v>41922</v>
      </c>
    </row>
    <row r="27792" spans="3:8" x14ac:dyDescent="0.2">
      <c r="C27792">
        <f>VLOOKUP(A27792, E:E,1,0)</f>
        <v>0</v>
      </c>
      <c r="D27792">
        <v>27790</v>
      </c>
      <c r="E27792" t="s">
        <v>41923</v>
      </c>
      <c r="H27792" t="s">
        <v>41923</v>
      </c>
    </row>
    <row r="27793" spans="3:8" x14ac:dyDescent="0.2">
      <c r="C27793">
        <f>VLOOKUP(A27793, E:E,1,0)</f>
        <v>0</v>
      </c>
      <c r="D27793">
        <v>27791</v>
      </c>
      <c r="E27793" t="s">
        <v>41924</v>
      </c>
      <c r="H27793" t="s">
        <v>41924</v>
      </c>
    </row>
    <row r="27794" spans="3:8" x14ac:dyDescent="0.2">
      <c r="C27794">
        <f>VLOOKUP(A27794, E:E,1,0)</f>
        <v>0</v>
      </c>
      <c r="D27794">
        <v>27792</v>
      </c>
      <c r="E27794" t="s">
        <v>2513</v>
      </c>
      <c r="H27794" t="s">
        <v>2513</v>
      </c>
    </row>
    <row r="27795" spans="3:8" x14ac:dyDescent="0.2">
      <c r="C27795">
        <f>VLOOKUP(A27795, E:E,1,0)</f>
        <v>0</v>
      </c>
      <c r="D27795">
        <v>27793</v>
      </c>
      <c r="E27795" t="s">
        <v>50745</v>
      </c>
      <c r="H27795" t="s">
        <v>41925</v>
      </c>
    </row>
    <row r="27796" spans="3:8" x14ac:dyDescent="0.2">
      <c r="C27796">
        <f>VLOOKUP(A27796, E:E,1,0)</f>
        <v>0</v>
      </c>
      <c r="D27796">
        <v>27794</v>
      </c>
      <c r="E27796" t="s">
        <v>50746</v>
      </c>
      <c r="H27796" t="s">
        <v>41926</v>
      </c>
    </row>
    <row r="27797" spans="3:8" x14ac:dyDescent="0.2">
      <c r="C27797">
        <f>VLOOKUP(A27797, E:E,1,0)</f>
        <v>0</v>
      </c>
      <c r="D27797">
        <v>27795</v>
      </c>
      <c r="E27797" t="s">
        <v>18654</v>
      </c>
      <c r="H27797" t="s">
        <v>18654</v>
      </c>
    </row>
    <row r="27798" spans="3:8" x14ac:dyDescent="0.2">
      <c r="C27798">
        <f>VLOOKUP(A27798, E:E,1,0)</f>
        <v>0</v>
      </c>
      <c r="D27798">
        <v>27796</v>
      </c>
      <c r="E27798" t="s">
        <v>41927</v>
      </c>
      <c r="H27798" t="s">
        <v>41927</v>
      </c>
    </row>
    <row r="27799" spans="3:8" x14ac:dyDescent="0.2">
      <c r="C27799">
        <f>VLOOKUP(A27799, E:E,1,0)</f>
        <v>0</v>
      </c>
      <c r="D27799">
        <v>27797</v>
      </c>
      <c r="E27799" t="s">
        <v>41928</v>
      </c>
      <c r="H27799" t="s">
        <v>41928</v>
      </c>
    </row>
    <row r="27800" spans="3:8" x14ac:dyDescent="0.2">
      <c r="C27800">
        <f>VLOOKUP(A27800, E:E,1,0)</f>
        <v>0</v>
      </c>
      <c r="D27800">
        <v>27798</v>
      </c>
      <c r="E27800" t="s">
        <v>18660</v>
      </c>
      <c r="H27800" t="s">
        <v>18660</v>
      </c>
    </row>
    <row r="27801" spans="3:8" x14ac:dyDescent="0.2">
      <c r="C27801">
        <f>VLOOKUP(A27801, E:E,1,0)</f>
        <v>0</v>
      </c>
      <c r="D27801">
        <v>27799</v>
      </c>
      <c r="E27801" t="s">
        <v>41929</v>
      </c>
      <c r="H27801" t="s">
        <v>41929</v>
      </c>
    </row>
    <row r="27802" spans="3:8" x14ac:dyDescent="0.2">
      <c r="C27802">
        <f>VLOOKUP(A27802, E:E,1,0)</f>
        <v>0</v>
      </c>
      <c r="D27802">
        <v>27800</v>
      </c>
      <c r="E27802" t="s">
        <v>18658</v>
      </c>
      <c r="H27802" t="s">
        <v>18658</v>
      </c>
    </row>
    <row r="27803" spans="3:8" x14ac:dyDescent="0.2">
      <c r="C27803">
        <f>VLOOKUP(A27803, E:E,1,0)</f>
        <v>0</v>
      </c>
      <c r="D27803">
        <v>27801</v>
      </c>
      <c r="E27803" t="s">
        <v>50747</v>
      </c>
      <c r="H27803" t="s">
        <v>41930</v>
      </c>
    </row>
    <row r="27804" spans="3:8" x14ac:dyDescent="0.2">
      <c r="C27804">
        <f>VLOOKUP(A27804, E:E,1,0)</f>
        <v>0</v>
      </c>
      <c r="D27804">
        <v>27802</v>
      </c>
      <c r="E27804" t="s">
        <v>50748</v>
      </c>
      <c r="H27804" t="s">
        <v>41931</v>
      </c>
    </row>
    <row r="27805" spans="3:8" x14ac:dyDescent="0.2">
      <c r="C27805">
        <f>VLOOKUP(A27805, E:E,1,0)</f>
        <v>0</v>
      </c>
      <c r="D27805">
        <v>27803</v>
      </c>
      <c r="E27805" t="s">
        <v>41932</v>
      </c>
      <c r="H27805" t="s">
        <v>41932</v>
      </c>
    </row>
    <row r="27806" spans="3:8" x14ac:dyDescent="0.2">
      <c r="C27806">
        <f>VLOOKUP(A27806, E:E,1,0)</f>
        <v>0</v>
      </c>
      <c r="D27806">
        <v>27804</v>
      </c>
      <c r="E27806" t="s">
        <v>50749</v>
      </c>
      <c r="H27806" t="s">
        <v>41933</v>
      </c>
    </row>
    <row r="27807" spans="3:8" x14ac:dyDescent="0.2">
      <c r="C27807">
        <f>VLOOKUP(A27807, E:E,1,0)</f>
        <v>0</v>
      </c>
      <c r="D27807">
        <v>27805</v>
      </c>
      <c r="E27807" t="s">
        <v>41934</v>
      </c>
      <c r="H27807" t="s">
        <v>41934</v>
      </c>
    </row>
    <row r="27808" spans="3:8" x14ac:dyDescent="0.2">
      <c r="C27808">
        <f>VLOOKUP(A27808, E:E,1,0)</f>
        <v>0</v>
      </c>
      <c r="D27808">
        <v>27806</v>
      </c>
      <c r="E27808" t="s">
        <v>18665</v>
      </c>
      <c r="H27808" t="s">
        <v>18665</v>
      </c>
    </row>
    <row r="27809" spans="3:8" x14ac:dyDescent="0.2">
      <c r="C27809">
        <f>VLOOKUP(A27809, E:E,1,0)</f>
        <v>0</v>
      </c>
      <c r="D27809">
        <v>27807</v>
      </c>
      <c r="E27809" t="s">
        <v>41935</v>
      </c>
      <c r="H27809" t="s">
        <v>41935</v>
      </c>
    </row>
    <row r="27810" spans="3:8" x14ac:dyDescent="0.2">
      <c r="C27810">
        <f>VLOOKUP(A27810, E:E,1,0)</f>
        <v>0</v>
      </c>
      <c r="D27810">
        <v>27808</v>
      </c>
      <c r="E27810" t="s">
        <v>41936</v>
      </c>
      <c r="H27810" t="s">
        <v>41936</v>
      </c>
    </row>
    <row r="27811" spans="3:8" x14ac:dyDescent="0.2">
      <c r="C27811">
        <f>VLOOKUP(A27811, E:E,1,0)</f>
        <v>0</v>
      </c>
      <c r="D27811">
        <v>27809</v>
      </c>
      <c r="E27811" t="s">
        <v>41937</v>
      </c>
      <c r="H27811" t="s">
        <v>41937</v>
      </c>
    </row>
    <row r="27812" spans="3:8" x14ac:dyDescent="0.2">
      <c r="C27812">
        <f>VLOOKUP(A27812, E:E,1,0)</f>
        <v>0</v>
      </c>
      <c r="D27812">
        <v>27810</v>
      </c>
      <c r="E27812" t="s">
        <v>18668</v>
      </c>
      <c r="H27812" t="s">
        <v>18668</v>
      </c>
    </row>
    <row r="27813" spans="3:8" x14ac:dyDescent="0.2">
      <c r="C27813">
        <f>VLOOKUP(A27813, E:E,1,0)</f>
        <v>0</v>
      </c>
      <c r="D27813">
        <v>27811</v>
      </c>
      <c r="E27813" t="s">
        <v>41938</v>
      </c>
      <c r="H27813" t="s">
        <v>41938</v>
      </c>
    </row>
    <row r="27814" spans="3:8" x14ac:dyDescent="0.2">
      <c r="C27814">
        <f>VLOOKUP(A27814, E:E,1,0)</f>
        <v>0</v>
      </c>
      <c r="D27814">
        <v>27812</v>
      </c>
      <c r="E27814" t="s">
        <v>41939</v>
      </c>
      <c r="H27814" t="s">
        <v>41939</v>
      </c>
    </row>
    <row r="27815" spans="3:8" x14ac:dyDescent="0.2">
      <c r="C27815">
        <f>VLOOKUP(A27815, E:E,1,0)</f>
        <v>0</v>
      </c>
      <c r="D27815">
        <v>27813</v>
      </c>
      <c r="E27815" t="s">
        <v>41940</v>
      </c>
      <c r="H27815" t="s">
        <v>41940</v>
      </c>
    </row>
    <row r="27816" spans="3:8" x14ac:dyDescent="0.2">
      <c r="C27816">
        <f>VLOOKUP(A27816, E:E,1,0)</f>
        <v>0</v>
      </c>
      <c r="D27816">
        <v>27814</v>
      </c>
      <c r="E27816" t="s">
        <v>41941</v>
      </c>
      <c r="H27816" t="s">
        <v>41941</v>
      </c>
    </row>
    <row r="27817" spans="3:8" x14ac:dyDescent="0.2">
      <c r="C27817">
        <f>VLOOKUP(A27817, E:E,1,0)</f>
        <v>0</v>
      </c>
      <c r="D27817">
        <v>27815</v>
      </c>
      <c r="E27817" t="s">
        <v>41888</v>
      </c>
      <c r="H27817" t="s">
        <v>41942</v>
      </c>
    </row>
    <row r="27818" spans="3:8" x14ac:dyDescent="0.2">
      <c r="C27818">
        <f>VLOOKUP(A27818, E:E,1,0)</f>
        <v>0</v>
      </c>
      <c r="D27818">
        <v>27816</v>
      </c>
      <c r="E27818" t="s">
        <v>41943</v>
      </c>
      <c r="H27818" t="s">
        <v>41943</v>
      </c>
    </row>
    <row r="27819" spans="3:8" x14ac:dyDescent="0.2">
      <c r="C27819">
        <f>VLOOKUP(A27819, E:E,1,0)</f>
        <v>0</v>
      </c>
      <c r="D27819">
        <v>27817</v>
      </c>
      <c r="E27819" t="s">
        <v>41944</v>
      </c>
      <c r="H27819" t="s">
        <v>41944</v>
      </c>
    </row>
    <row r="27820" spans="3:8" x14ac:dyDescent="0.2">
      <c r="C27820">
        <f>VLOOKUP(A27820, E:E,1,0)</f>
        <v>0</v>
      </c>
      <c r="D27820">
        <v>27818</v>
      </c>
      <c r="E27820" t="s">
        <v>41945</v>
      </c>
      <c r="H27820" t="s">
        <v>41945</v>
      </c>
    </row>
    <row r="27821" spans="3:8" x14ac:dyDescent="0.2">
      <c r="C27821">
        <f>VLOOKUP(A27821, E:E,1,0)</f>
        <v>0</v>
      </c>
      <c r="D27821">
        <v>27819</v>
      </c>
      <c r="E27821" t="s">
        <v>3453</v>
      </c>
      <c r="H27821" t="s">
        <v>41946</v>
      </c>
    </row>
    <row r="27822" spans="3:8" x14ac:dyDescent="0.2">
      <c r="C27822">
        <f>VLOOKUP(A27822, E:E,1,0)</f>
        <v>0</v>
      </c>
      <c r="D27822">
        <v>27820</v>
      </c>
      <c r="E27822" t="s">
        <v>18671</v>
      </c>
      <c r="H27822" t="s">
        <v>41947</v>
      </c>
    </row>
    <row r="27823" spans="3:8" x14ac:dyDescent="0.2">
      <c r="C27823">
        <f>VLOOKUP(A27823, E:E,1,0)</f>
        <v>0</v>
      </c>
      <c r="D27823">
        <v>27821</v>
      </c>
      <c r="E27823" t="s">
        <v>50750</v>
      </c>
      <c r="H27823" t="s">
        <v>41948</v>
      </c>
    </row>
    <row r="27824" spans="3:8" x14ac:dyDescent="0.2">
      <c r="C27824">
        <f>VLOOKUP(A27824, E:E,1,0)</f>
        <v>0</v>
      </c>
      <c r="D27824">
        <v>27822</v>
      </c>
      <c r="E27824" t="s">
        <v>8602</v>
      </c>
      <c r="H27824" t="s">
        <v>41949</v>
      </c>
    </row>
    <row r="27825" spans="3:8" x14ac:dyDescent="0.2">
      <c r="C27825">
        <f>VLOOKUP(A27825, E:E,1,0)</f>
        <v>0</v>
      </c>
      <c r="D27825">
        <v>27823</v>
      </c>
      <c r="E27825" t="s">
        <v>41950</v>
      </c>
      <c r="H27825" t="s">
        <v>41950</v>
      </c>
    </row>
    <row r="27826" spans="3:8" x14ac:dyDescent="0.2">
      <c r="C27826">
        <f>VLOOKUP(A27826, E:E,1,0)</f>
        <v>0</v>
      </c>
      <c r="D27826">
        <v>27824</v>
      </c>
      <c r="E27826" t="s">
        <v>41951</v>
      </c>
      <c r="H27826" t="s">
        <v>41951</v>
      </c>
    </row>
    <row r="27827" spans="3:8" x14ac:dyDescent="0.2">
      <c r="C27827">
        <f>VLOOKUP(A27827, E:E,1,0)</f>
        <v>0</v>
      </c>
      <c r="D27827">
        <v>27825</v>
      </c>
      <c r="E27827" t="s">
        <v>41952</v>
      </c>
      <c r="H27827" t="s">
        <v>41952</v>
      </c>
    </row>
    <row r="27828" spans="3:8" x14ac:dyDescent="0.2">
      <c r="C27828">
        <f>VLOOKUP(A27828, E:E,1,0)</f>
        <v>0</v>
      </c>
      <c r="D27828">
        <v>27826</v>
      </c>
      <c r="E27828" t="s">
        <v>46171</v>
      </c>
      <c r="H27828" t="s">
        <v>41953</v>
      </c>
    </row>
    <row r="27829" spans="3:8" x14ac:dyDescent="0.2">
      <c r="C27829">
        <f>VLOOKUP(A27829, E:E,1,0)</f>
        <v>0</v>
      </c>
      <c r="D27829">
        <v>27827</v>
      </c>
      <c r="E27829" t="s">
        <v>18670</v>
      </c>
      <c r="H27829" t="s">
        <v>41954</v>
      </c>
    </row>
    <row r="27830" spans="3:8" x14ac:dyDescent="0.2">
      <c r="C27830">
        <f>VLOOKUP(A27830, E:E,1,0)</f>
        <v>0</v>
      </c>
      <c r="D27830">
        <v>27828</v>
      </c>
      <c r="E27830" t="s">
        <v>50751</v>
      </c>
      <c r="H27830" t="s">
        <v>41955</v>
      </c>
    </row>
    <row r="27831" spans="3:8" x14ac:dyDescent="0.2">
      <c r="C27831">
        <f>VLOOKUP(A27831, E:E,1,0)</f>
        <v>0</v>
      </c>
      <c r="D27831">
        <v>27829</v>
      </c>
      <c r="E27831" t="s">
        <v>41956</v>
      </c>
      <c r="H27831" t="s">
        <v>41956</v>
      </c>
    </row>
    <row r="27832" spans="3:8" x14ac:dyDescent="0.2">
      <c r="C27832">
        <f>VLOOKUP(A27832, E:E,1,0)</f>
        <v>0</v>
      </c>
      <c r="D27832">
        <v>27830</v>
      </c>
      <c r="E27832" t="s">
        <v>18677</v>
      </c>
      <c r="H27832" t="s">
        <v>18677</v>
      </c>
    </row>
    <row r="27833" spans="3:8" x14ac:dyDescent="0.2">
      <c r="C27833">
        <f>VLOOKUP(A27833, E:E,1,0)</f>
        <v>0</v>
      </c>
      <c r="D27833">
        <v>27831</v>
      </c>
      <c r="E27833" t="s">
        <v>394</v>
      </c>
      <c r="H27833" t="s">
        <v>41957</v>
      </c>
    </row>
    <row r="27834" spans="3:8" x14ac:dyDescent="0.2">
      <c r="C27834">
        <f>VLOOKUP(A27834, E:E,1,0)</f>
        <v>0</v>
      </c>
      <c r="D27834">
        <v>27832</v>
      </c>
      <c r="E27834" t="s">
        <v>11945</v>
      </c>
      <c r="H27834" t="s">
        <v>11945</v>
      </c>
    </row>
    <row r="27835" spans="3:8" x14ac:dyDescent="0.2">
      <c r="C27835">
        <f>VLOOKUP(A27835, E:E,1,0)</f>
        <v>0</v>
      </c>
      <c r="D27835">
        <v>27833</v>
      </c>
      <c r="E27835" t="s">
        <v>41958</v>
      </c>
      <c r="H27835" t="s">
        <v>41958</v>
      </c>
    </row>
    <row r="27836" spans="3:8" x14ac:dyDescent="0.2">
      <c r="C27836">
        <f>VLOOKUP(A27836, E:E,1,0)</f>
        <v>0</v>
      </c>
      <c r="D27836">
        <v>27834</v>
      </c>
      <c r="E27836" t="s">
        <v>50752</v>
      </c>
      <c r="H27836" t="s">
        <v>41959</v>
      </c>
    </row>
    <row r="27837" spans="3:8" x14ac:dyDescent="0.2">
      <c r="C27837">
        <f>VLOOKUP(A27837, E:E,1,0)</f>
        <v>0</v>
      </c>
      <c r="D27837">
        <v>27835</v>
      </c>
      <c r="E27837" t="s">
        <v>17129</v>
      </c>
      <c r="H27837" t="s">
        <v>17129</v>
      </c>
    </row>
    <row r="27838" spans="3:8" x14ac:dyDescent="0.2">
      <c r="C27838">
        <f>VLOOKUP(A27838, E:E,1,0)</f>
        <v>0</v>
      </c>
      <c r="D27838">
        <v>27836</v>
      </c>
      <c r="E27838" t="s">
        <v>3883</v>
      </c>
      <c r="H27838" t="s">
        <v>41960</v>
      </c>
    </row>
    <row r="27839" spans="3:8" x14ac:dyDescent="0.2">
      <c r="C27839">
        <f>VLOOKUP(A27839, E:E,1,0)</f>
        <v>0</v>
      </c>
      <c r="D27839">
        <v>27837</v>
      </c>
      <c r="E27839" t="s">
        <v>41961</v>
      </c>
      <c r="H27839" t="s">
        <v>41961</v>
      </c>
    </row>
    <row r="27840" spans="3:8" x14ac:dyDescent="0.2">
      <c r="C27840">
        <f>VLOOKUP(A27840, E:E,1,0)</f>
        <v>0</v>
      </c>
      <c r="D27840">
        <v>27838</v>
      </c>
      <c r="E27840" t="s">
        <v>18680</v>
      </c>
      <c r="H27840" t="s">
        <v>18680</v>
      </c>
    </row>
    <row r="27841" spans="3:8" x14ac:dyDescent="0.2">
      <c r="C27841">
        <f>VLOOKUP(A27841, E:E,1,0)</f>
        <v>0</v>
      </c>
      <c r="D27841">
        <v>27839</v>
      </c>
      <c r="E27841" t="s">
        <v>27824</v>
      </c>
      <c r="H27841" t="s">
        <v>41962</v>
      </c>
    </row>
    <row r="27842" spans="3:8" x14ac:dyDescent="0.2">
      <c r="C27842">
        <f>VLOOKUP(A27842, E:E,1,0)</f>
        <v>0</v>
      </c>
      <c r="D27842">
        <v>27840</v>
      </c>
      <c r="E27842" t="s">
        <v>50753</v>
      </c>
      <c r="H27842" t="s">
        <v>41963</v>
      </c>
    </row>
    <row r="27843" spans="3:8" x14ac:dyDescent="0.2">
      <c r="C27843">
        <f>VLOOKUP(A27843, E:E,1,0)</f>
        <v>0</v>
      </c>
      <c r="D27843">
        <v>27841</v>
      </c>
      <c r="E27843" t="s">
        <v>50754</v>
      </c>
      <c r="H27843" t="s">
        <v>41964</v>
      </c>
    </row>
    <row r="27844" spans="3:8" x14ac:dyDescent="0.2">
      <c r="C27844">
        <f>VLOOKUP(A27844, E:E,1,0)</f>
        <v>0</v>
      </c>
      <c r="D27844">
        <v>27842</v>
      </c>
      <c r="E27844" t="s">
        <v>18684</v>
      </c>
      <c r="H27844" t="s">
        <v>18684</v>
      </c>
    </row>
    <row r="27845" spans="3:8" x14ac:dyDescent="0.2">
      <c r="C27845">
        <f>VLOOKUP(A27845, E:E,1,0)</f>
        <v>0</v>
      </c>
      <c r="D27845">
        <v>27843</v>
      </c>
      <c r="E27845" t="s">
        <v>41965</v>
      </c>
      <c r="H27845" t="s">
        <v>41965</v>
      </c>
    </row>
    <row r="27846" spans="3:8" x14ac:dyDescent="0.2">
      <c r="C27846">
        <f>VLOOKUP(A27846, E:E,1,0)</f>
        <v>0</v>
      </c>
      <c r="D27846">
        <v>27844</v>
      </c>
      <c r="E27846" t="s">
        <v>41966</v>
      </c>
      <c r="H27846" t="s">
        <v>41966</v>
      </c>
    </row>
    <row r="27847" spans="3:8" x14ac:dyDescent="0.2">
      <c r="C27847">
        <f>VLOOKUP(A27847, E:E,1,0)</f>
        <v>0</v>
      </c>
      <c r="D27847">
        <v>27845</v>
      </c>
      <c r="E27847" t="s">
        <v>50755</v>
      </c>
      <c r="H27847" t="s">
        <v>41967</v>
      </c>
    </row>
    <row r="27848" spans="3:8" x14ac:dyDescent="0.2">
      <c r="C27848">
        <f>VLOOKUP(A27848, E:E,1,0)</f>
        <v>0</v>
      </c>
      <c r="D27848">
        <v>27846</v>
      </c>
      <c r="E27848" t="s">
        <v>41968</v>
      </c>
      <c r="H27848" t="s">
        <v>41968</v>
      </c>
    </row>
    <row r="27849" spans="3:8" x14ac:dyDescent="0.2">
      <c r="C27849">
        <f>VLOOKUP(A27849, E:E,1,0)</f>
        <v>0</v>
      </c>
      <c r="D27849">
        <v>27847</v>
      </c>
      <c r="E27849" t="s">
        <v>17279</v>
      </c>
      <c r="H27849" t="s">
        <v>17279</v>
      </c>
    </row>
    <row r="27850" spans="3:8" x14ac:dyDescent="0.2">
      <c r="C27850">
        <f>VLOOKUP(A27850, E:E,1,0)</f>
        <v>0</v>
      </c>
      <c r="D27850">
        <v>27848</v>
      </c>
      <c r="E27850" t="s">
        <v>41969</v>
      </c>
      <c r="H27850" t="s">
        <v>41969</v>
      </c>
    </row>
    <row r="27851" spans="3:8" x14ac:dyDescent="0.2">
      <c r="C27851">
        <f>VLOOKUP(A27851, E:E,1,0)</f>
        <v>0</v>
      </c>
      <c r="D27851">
        <v>27849</v>
      </c>
      <c r="E27851" t="s">
        <v>41970</v>
      </c>
      <c r="H27851" t="s">
        <v>41970</v>
      </c>
    </row>
    <row r="27852" spans="3:8" x14ac:dyDescent="0.2">
      <c r="C27852">
        <f>VLOOKUP(A27852, E:E,1,0)</f>
        <v>0</v>
      </c>
      <c r="D27852">
        <v>27850</v>
      </c>
      <c r="E27852" t="s">
        <v>18688</v>
      </c>
      <c r="H27852" t="s">
        <v>18688</v>
      </c>
    </row>
    <row r="27853" spans="3:8" x14ac:dyDescent="0.2">
      <c r="C27853">
        <f>VLOOKUP(A27853, E:E,1,0)</f>
        <v>0</v>
      </c>
      <c r="D27853">
        <v>27851</v>
      </c>
      <c r="E27853" t="s">
        <v>18689</v>
      </c>
      <c r="H27853" t="s">
        <v>18689</v>
      </c>
    </row>
    <row r="27854" spans="3:8" x14ac:dyDescent="0.2">
      <c r="C27854">
        <f>VLOOKUP(A27854, E:E,1,0)</f>
        <v>0</v>
      </c>
      <c r="D27854">
        <v>27852</v>
      </c>
      <c r="E27854" t="s">
        <v>41971</v>
      </c>
      <c r="H27854" t="s">
        <v>41971</v>
      </c>
    </row>
    <row r="27855" spans="3:8" x14ac:dyDescent="0.2">
      <c r="C27855">
        <f>VLOOKUP(A27855, E:E,1,0)</f>
        <v>0</v>
      </c>
      <c r="D27855">
        <v>27853</v>
      </c>
      <c r="E27855" t="s">
        <v>41972</v>
      </c>
      <c r="H27855" t="s">
        <v>41972</v>
      </c>
    </row>
    <row r="27856" spans="3:8" x14ac:dyDescent="0.2">
      <c r="C27856">
        <f>VLOOKUP(A27856, E:E,1,0)</f>
        <v>0</v>
      </c>
      <c r="D27856">
        <v>27854</v>
      </c>
      <c r="E27856" t="s">
        <v>41973</v>
      </c>
      <c r="H27856" t="s">
        <v>41973</v>
      </c>
    </row>
    <row r="27857" spans="3:8" x14ac:dyDescent="0.2">
      <c r="C27857">
        <f>VLOOKUP(A27857, E:E,1,0)</f>
        <v>0</v>
      </c>
      <c r="D27857">
        <v>27855</v>
      </c>
      <c r="E27857" t="s">
        <v>10955</v>
      </c>
      <c r="H27857" t="s">
        <v>10955</v>
      </c>
    </row>
    <row r="27858" spans="3:8" x14ac:dyDescent="0.2">
      <c r="C27858">
        <f>VLOOKUP(A27858, E:E,1,0)</f>
        <v>0</v>
      </c>
      <c r="D27858">
        <v>27856</v>
      </c>
      <c r="E27858" t="s">
        <v>41974</v>
      </c>
      <c r="H27858" t="s">
        <v>41974</v>
      </c>
    </row>
    <row r="27859" spans="3:8" x14ac:dyDescent="0.2">
      <c r="C27859">
        <f>VLOOKUP(A27859, E:E,1,0)</f>
        <v>0</v>
      </c>
      <c r="D27859">
        <v>27857</v>
      </c>
      <c r="E27859" t="s">
        <v>50756</v>
      </c>
      <c r="H27859" t="s">
        <v>41975</v>
      </c>
    </row>
    <row r="27860" spans="3:8" x14ac:dyDescent="0.2">
      <c r="C27860">
        <f>VLOOKUP(A27860, E:E,1,0)</f>
        <v>0</v>
      </c>
      <c r="D27860">
        <v>27858</v>
      </c>
      <c r="E27860" t="s">
        <v>41976</v>
      </c>
      <c r="H27860" t="s">
        <v>41976</v>
      </c>
    </row>
    <row r="27861" spans="3:8" x14ac:dyDescent="0.2">
      <c r="C27861">
        <f>VLOOKUP(A27861, E:E,1,0)</f>
        <v>0</v>
      </c>
      <c r="D27861">
        <v>27859</v>
      </c>
      <c r="E27861" t="s">
        <v>41977</v>
      </c>
      <c r="H27861" t="s">
        <v>41977</v>
      </c>
    </row>
    <row r="27862" spans="3:8" x14ac:dyDescent="0.2">
      <c r="C27862">
        <f>VLOOKUP(A27862, E:E,1,0)</f>
        <v>0</v>
      </c>
      <c r="D27862">
        <v>27860</v>
      </c>
      <c r="E27862" t="s">
        <v>41978</v>
      </c>
      <c r="H27862" t="s">
        <v>41978</v>
      </c>
    </row>
    <row r="27863" spans="3:8" x14ac:dyDescent="0.2">
      <c r="C27863">
        <f>VLOOKUP(A27863, E:E,1,0)</f>
        <v>0</v>
      </c>
      <c r="D27863">
        <v>27861</v>
      </c>
      <c r="E27863" t="s">
        <v>41979</v>
      </c>
      <c r="H27863" t="s">
        <v>41979</v>
      </c>
    </row>
    <row r="27864" spans="3:8" x14ac:dyDescent="0.2">
      <c r="C27864">
        <f>VLOOKUP(A27864, E:E,1,0)</f>
        <v>0</v>
      </c>
      <c r="D27864">
        <v>27862</v>
      </c>
      <c r="E27864" t="s">
        <v>41980</v>
      </c>
      <c r="H27864" t="s">
        <v>41980</v>
      </c>
    </row>
    <row r="27865" spans="3:8" x14ac:dyDescent="0.2">
      <c r="C27865">
        <f>VLOOKUP(A27865, E:E,1,0)</f>
        <v>0</v>
      </c>
      <c r="D27865">
        <v>27863</v>
      </c>
      <c r="E27865" t="s">
        <v>41981</v>
      </c>
      <c r="H27865" t="s">
        <v>41981</v>
      </c>
    </row>
    <row r="27866" spans="3:8" x14ac:dyDescent="0.2">
      <c r="C27866">
        <f>VLOOKUP(A27866, E:E,1,0)</f>
        <v>0</v>
      </c>
      <c r="D27866">
        <v>27864</v>
      </c>
      <c r="E27866" t="s">
        <v>41982</v>
      </c>
      <c r="H27866" t="s">
        <v>41982</v>
      </c>
    </row>
    <row r="27867" spans="3:8" x14ac:dyDescent="0.2">
      <c r="C27867">
        <f>VLOOKUP(A27867, E:E,1,0)</f>
        <v>0</v>
      </c>
      <c r="D27867">
        <v>27865</v>
      </c>
      <c r="E27867" t="s">
        <v>8665</v>
      </c>
      <c r="H27867" t="s">
        <v>8665</v>
      </c>
    </row>
    <row r="27868" spans="3:8" x14ac:dyDescent="0.2">
      <c r="C27868">
        <f>VLOOKUP(A27868, E:E,1,0)</f>
        <v>0</v>
      </c>
      <c r="D27868">
        <v>27866</v>
      </c>
      <c r="E27868" t="s">
        <v>18695</v>
      </c>
      <c r="H27868" t="s">
        <v>41983</v>
      </c>
    </row>
    <row r="27869" spans="3:8" x14ac:dyDescent="0.2">
      <c r="C27869">
        <f>VLOOKUP(A27869, E:E,1,0)</f>
        <v>0</v>
      </c>
      <c r="D27869">
        <v>27867</v>
      </c>
      <c r="E27869" t="s">
        <v>18696</v>
      </c>
      <c r="H27869" t="s">
        <v>18696</v>
      </c>
    </row>
    <row r="27870" spans="3:8" x14ac:dyDescent="0.2">
      <c r="C27870">
        <f>VLOOKUP(A27870, E:E,1,0)</f>
        <v>0</v>
      </c>
      <c r="D27870">
        <v>27868</v>
      </c>
      <c r="E27870" t="s">
        <v>18687</v>
      </c>
      <c r="H27870" t="s">
        <v>18687</v>
      </c>
    </row>
    <row r="27871" spans="3:8" x14ac:dyDescent="0.2">
      <c r="C27871">
        <f>VLOOKUP(A27871, E:E,1,0)</f>
        <v>0</v>
      </c>
      <c r="D27871">
        <v>27869</v>
      </c>
      <c r="E27871" t="s">
        <v>50757</v>
      </c>
      <c r="H27871" t="s">
        <v>41984</v>
      </c>
    </row>
    <row r="27872" spans="3:8" x14ac:dyDescent="0.2">
      <c r="C27872">
        <f>VLOOKUP(A27872, E:E,1,0)</f>
        <v>0</v>
      </c>
      <c r="D27872">
        <v>27870</v>
      </c>
      <c r="E27872" t="s">
        <v>41985</v>
      </c>
      <c r="H27872" t="s">
        <v>41985</v>
      </c>
    </row>
    <row r="27873" spans="3:8" x14ac:dyDescent="0.2">
      <c r="C27873">
        <f>VLOOKUP(A27873, E:E,1,0)</f>
        <v>0</v>
      </c>
      <c r="D27873">
        <v>27871</v>
      </c>
      <c r="E27873" t="s">
        <v>41986</v>
      </c>
      <c r="H27873" t="s">
        <v>41986</v>
      </c>
    </row>
    <row r="27874" spans="3:8" x14ac:dyDescent="0.2">
      <c r="C27874">
        <f>VLOOKUP(A27874, E:E,1,0)</f>
        <v>0</v>
      </c>
      <c r="D27874">
        <v>27872</v>
      </c>
      <c r="E27874" t="s">
        <v>41987</v>
      </c>
      <c r="H27874" t="s">
        <v>41987</v>
      </c>
    </row>
    <row r="27875" spans="3:8" x14ac:dyDescent="0.2">
      <c r="C27875">
        <f>VLOOKUP(A27875, E:E,1,0)</f>
        <v>0</v>
      </c>
      <c r="D27875">
        <v>27873</v>
      </c>
      <c r="E27875" t="s">
        <v>50758</v>
      </c>
      <c r="H27875" t="s">
        <v>41988</v>
      </c>
    </row>
    <row r="27876" spans="3:8" x14ac:dyDescent="0.2">
      <c r="C27876">
        <f>VLOOKUP(A27876, E:E,1,0)</f>
        <v>0</v>
      </c>
      <c r="D27876">
        <v>27874</v>
      </c>
      <c r="E27876" t="s">
        <v>50759</v>
      </c>
      <c r="H27876" t="s">
        <v>41989</v>
      </c>
    </row>
    <row r="27877" spans="3:8" x14ac:dyDescent="0.2">
      <c r="C27877">
        <f>VLOOKUP(A27877, E:E,1,0)</f>
        <v>0</v>
      </c>
      <c r="D27877">
        <v>27875</v>
      </c>
      <c r="E27877" t="s">
        <v>50760</v>
      </c>
      <c r="H27877" t="s">
        <v>41990</v>
      </c>
    </row>
    <row r="27878" spans="3:8" x14ac:dyDescent="0.2">
      <c r="C27878">
        <f>VLOOKUP(A27878, E:E,1,0)</f>
        <v>0</v>
      </c>
      <c r="D27878">
        <v>27876</v>
      </c>
      <c r="E27878" t="s">
        <v>41991</v>
      </c>
      <c r="H27878" t="s">
        <v>41991</v>
      </c>
    </row>
    <row r="27879" spans="3:8" x14ac:dyDescent="0.2">
      <c r="C27879">
        <f>VLOOKUP(A27879, E:E,1,0)</f>
        <v>0</v>
      </c>
      <c r="D27879">
        <v>27877</v>
      </c>
      <c r="E27879" t="s">
        <v>41992</v>
      </c>
      <c r="H27879" t="s">
        <v>41992</v>
      </c>
    </row>
    <row r="27880" spans="3:8" x14ac:dyDescent="0.2">
      <c r="C27880">
        <f>VLOOKUP(A27880, E:E,1,0)</f>
        <v>0</v>
      </c>
      <c r="D27880">
        <v>27878</v>
      </c>
      <c r="E27880" t="s">
        <v>8804</v>
      </c>
      <c r="H27880" t="s">
        <v>8804</v>
      </c>
    </row>
    <row r="27881" spans="3:8" x14ac:dyDescent="0.2">
      <c r="C27881">
        <f>VLOOKUP(A27881, E:E,1,0)</f>
        <v>0</v>
      </c>
      <c r="D27881">
        <v>27879</v>
      </c>
      <c r="E27881" t="s">
        <v>18701</v>
      </c>
      <c r="H27881" t="s">
        <v>18701</v>
      </c>
    </row>
    <row r="27882" spans="3:8" x14ac:dyDescent="0.2">
      <c r="C27882">
        <f>VLOOKUP(A27882, E:E,1,0)</f>
        <v>0</v>
      </c>
      <c r="D27882">
        <v>27880</v>
      </c>
      <c r="E27882" t="s">
        <v>41993</v>
      </c>
      <c r="H27882" t="s">
        <v>41993</v>
      </c>
    </row>
    <row r="27883" spans="3:8" x14ac:dyDescent="0.2">
      <c r="C27883">
        <f>VLOOKUP(A27883, E:E,1,0)</f>
        <v>0</v>
      </c>
      <c r="D27883">
        <v>27881</v>
      </c>
      <c r="E27883" t="s">
        <v>41994</v>
      </c>
      <c r="H27883" t="s">
        <v>41994</v>
      </c>
    </row>
    <row r="27884" spans="3:8" x14ac:dyDescent="0.2">
      <c r="C27884">
        <f>VLOOKUP(A27884, E:E,1,0)</f>
        <v>0</v>
      </c>
      <c r="D27884">
        <v>27882</v>
      </c>
      <c r="E27884" t="s">
        <v>41995</v>
      </c>
      <c r="H27884" t="s">
        <v>41995</v>
      </c>
    </row>
    <row r="27885" spans="3:8" x14ac:dyDescent="0.2">
      <c r="C27885">
        <f>VLOOKUP(A27885, E:E,1,0)</f>
        <v>0</v>
      </c>
      <c r="D27885">
        <v>27883</v>
      </c>
      <c r="E27885" t="s">
        <v>11757</v>
      </c>
      <c r="H27885" t="s">
        <v>11757</v>
      </c>
    </row>
    <row r="27886" spans="3:8" x14ac:dyDescent="0.2">
      <c r="C27886">
        <f>VLOOKUP(A27886, E:E,1,0)</f>
        <v>0</v>
      </c>
      <c r="D27886">
        <v>27884</v>
      </c>
      <c r="E27886" t="s">
        <v>50761</v>
      </c>
      <c r="H27886" t="s">
        <v>41996</v>
      </c>
    </row>
    <row r="27887" spans="3:8" x14ac:dyDescent="0.2">
      <c r="C27887">
        <f>VLOOKUP(A27887, E:E,1,0)</f>
        <v>0</v>
      </c>
      <c r="D27887">
        <v>27885</v>
      </c>
      <c r="E27887" t="s">
        <v>41997</v>
      </c>
      <c r="H27887" t="s">
        <v>41997</v>
      </c>
    </row>
    <row r="27888" spans="3:8" x14ac:dyDescent="0.2">
      <c r="C27888">
        <f>VLOOKUP(A27888, E:E,1,0)</f>
        <v>0</v>
      </c>
      <c r="D27888">
        <v>27886</v>
      </c>
      <c r="E27888" t="s">
        <v>18705</v>
      </c>
      <c r="H27888" t="s">
        <v>18705</v>
      </c>
    </row>
    <row r="27889" spans="3:8" x14ac:dyDescent="0.2">
      <c r="C27889">
        <f>VLOOKUP(A27889, E:E,1,0)</f>
        <v>0</v>
      </c>
      <c r="D27889">
        <v>27887</v>
      </c>
      <c r="E27889" t="s">
        <v>18709</v>
      </c>
      <c r="H27889" t="s">
        <v>41998</v>
      </c>
    </row>
    <row r="27890" spans="3:8" x14ac:dyDescent="0.2">
      <c r="C27890">
        <f>VLOOKUP(A27890, E:E,1,0)</f>
        <v>0</v>
      </c>
      <c r="D27890">
        <v>27888</v>
      </c>
      <c r="E27890" t="s">
        <v>18708</v>
      </c>
      <c r="H27890" t="s">
        <v>18708</v>
      </c>
    </row>
    <row r="27891" spans="3:8" x14ac:dyDescent="0.2">
      <c r="C27891">
        <f>VLOOKUP(A27891, E:E,1,0)</f>
        <v>0</v>
      </c>
      <c r="D27891">
        <v>27889</v>
      </c>
      <c r="E27891" t="s">
        <v>812</v>
      </c>
      <c r="H27891" t="s">
        <v>41999</v>
      </c>
    </row>
    <row r="27892" spans="3:8" x14ac:dyDescent="0.2">
      <c r="C27892">
        <f>VLOOKUP(A27892, E:E,1,0)</f>
        <v>0</v>
      </c>
      <c r="D27892">
        <v>27890</v>
      </c>
      <c r="E27892" t="s">
        <v>18707</v>
      </c>
      <c r="H27892" t="s">
        <v>18707</v>
      </c>
    </row>
    <row r="27893" spans="3:8" x14ac:dyDescent="0.2">
      <c r="C27893">
        <f>VLOOKUP(A27893, E:E,1,0)</f>
        <v>0</v>
      </c>
      <c r="D27893">
        <v>27891</v>
      </c>
      <c r="E27893" t="s">
        <v>42000</v>
      </c>
      <c r="H27893" t="s">
        <v>42000</v>
      </c>
    </row>
    <row r="27894" spans="3:8" x14ac:dyDescent="0.2">
      <c r="C27894">
        <f>VLOOKUP(A27894, E:E,1,0)</f>
        <v>0</v>
      </c>
      <c r="D27894">
        <v>27892</v>
      </c>
      <c r="E27894" t="s">
        <v>42001</v>
      </c>
      <c r="H27894" t="s">
        <v>42001</v>
      </c>
    </row>
    <row r="27895" spans="3:8" x14ac:dyDescent="0.2">
      <c r="C27895">
        <f>VLOOKUP(A27895, E:E,1,0)</f>
        <v>0</v>
      </c>
      <c r="D27895">
        <v>27893</v>
      </c>
      <c r="E27895" t="s">
        <v>50762</v>
      </c>
      <c r="H27895" t="s">
        <v>42002</v>
      </c>
    </row>
    <row r="27896" spans="3:8" x14ac:dyDescent="0.2">
      <c r="C27896">
        <f>VLOOKUP(A27896, E:E,1,0)</f>
        <v>0</v>
      </c>
      <c r="D27896">
        <v>27894</v>
      </c>
      <c r="E27896" t="s">
        <v>42003</v>
      </c>
      <c r="H27896" t="s">
        <v>42003</v>
      </c>
    </row>
    <row r="27897" spans="3:8" x14ac:dyDescent="0.2">
      <c r="C27897">
        <f>VLOOKUP(A27897, E:E,1,0)</f>
        <v>0</v>
      </c>
      <c r="D27897">
        <v>27895</v>
      </c>
      <c r="E27897" t="s">
        <v>18712</v>
      </c>
      <c r="H27897" t="s">
        <v>18712</v>
      </c>
    </row>
    <row r="27898" spans="3:8" x14ac:dyDescent="0.2">
      <c r="C27898">
        <f>VLOOKUP(A27898, E:E,1,0)</f>
        <v>0</v>
      </c>
      <c r="D27898">
        <v>27896</v>
      </c>
      <c r="E27898" t="s">
        <v>50763</v>
      </c>
      <c r="H27898" t="s">
        <v>42004</v>
      </c>
    </row>
    <row r="27899" spans="3:8" x14ac:dyDescent="0.2">
      <c r="C27899">
        <f>VLOOKUP(A27899, E:E,1,0)</f>
        <v>0</v>
      </c>
      <c r="D27899">
        <v>27897</v>
      </c>
      <c r="E27899" t="s">
        <v>42005</v>
      </c>
      <c r="H27899" t="s">
        <v>42005</v>
      </c>
    </row>
    <row r="27900" spans="3:8" x14ac:dyDescent="0.2">
      <c r="C27900">
        <f>VLOOKUP(A27900, E:E,1,0)</f>
        <v>0</v>
      </c>
      <c r="D27900">
        <v>27898</v>
      </c>
      <c r="E27900" t="s">
        <v>18713</v>
      </c>
      <c r="H27900" t="s">
        <v>18713</v>
      </c>
    </row>
    <row r="27901" spans="3:8" x14ac:dyDescent="0.2">
      <c r="C27901">
        <f>VLOOKUP(A27901, E:E,1,0)</f>
        <v>0</v>
      </c>
      <c r="D27901">
        <v>27899</v>
      </c>
      <c r="E27901" t="s">
        <v>18714</v>
      </c>
      <c r="H27901" t="s">
        <v>18714</v>
      </c>
    </row>
    <row r="27902" spans="3:8" x14ac:dyDescent="0.2">
      <c r="C27902">
        <f>VLOOKUP(A27902, E:E,1,0)</f>
        <v>0</v>
      </c>
      <c r="D27902">
        <v>27900</v>
      </c>
      <c r="E27902" t="s">
        <v>42006</v>
      </c>
      <c r="H27902" t="s">
        <v>42006</v>
      </c>
    </row>
    <row r="27903" spans="3:8" x14ac:dyDescent="0.2">
      <c r="C27903">
        <f>VLOOKUP(A27903, E:E,1,0)</f>
        <v>0</v>
      </c>
      <c r="D27903">
        <v>27901</v>
      </c>
      <c r="E27903" t="s">
        <v>18718</v>
      </c>
      <c r="H27903" t="s">
        <v>18718</v>
      </c>
    </row>
    <row r="27904" spans="3:8" x14ac:dyDescent="0.2">
      <c r="C27904">
        <f>VLOOKUP(A27904, E:E,1,0)</f>
        <v>0</v>
      </c>
      <c r="D27904">
        <v>27902</v>
      </c>
      <c r="E27904" t="s">
        <v>18717</v>
      </c>
      <c r="H27904" t="s">
        <v>18717</v>
      </c>
    </row>
    <row r="27905" spans="3:8" x14ac:dyDescent="0.2">
      <c r="C27905">
        <f>VLOOKUP(A27905, E:E,1,0)</f>
        <v>0</v>
      </c>
      <c r="D27905">
        <v>27903</v>
      </c>
      <c r="E27905" t="s">
        <v>10618</v>
      </c>
      <c r="H27905" t="s">
        <v>42007</v>
      </c>
    </row>
    <row r="27906" spans="3:8" x14ac:dyDescent="0.2">
      <c r="C27906">
        <f>VLOOKUP(A27906, E:E,1,0)</f>
        <v>0</v>
      </c>
      <c r="D27906">
        <v>27904</v>
      </c>
      <c r="E27906" t="s">
        <v>46172</v>
      </c>
      <c r="H27906" t="s">
        <v>42008</v>
      </c>
    </row>
    <row r="27907" spans="3:8" x14ac:dyDescent="0.2">
      <c r="C27907">
        <f>VLOOKUP(A27907, E:E,1,0)</f>
        <v>0</v>
      </c>
      <c r="D27907">
        <v>27905</v>
      </c>
      <c r="E27907" t="s">
        <v>42009</v>
      </c>
      <c r="H27907" t="s">
        <v>42009</v>
      </c>
    </row>
    <row r="27908" spans="3:8" x14ac:dyDescent="0.2">
      <c r="C27908">
        <f>VLOOKUP(A27908, E:E,1,0)</f>
        <v>0</v>
      </c>
      <c r="D27908">
        <v>27906</v>
      </c>
      <c r="E27908" t="s">
        <v>378</v>
      </c>
      <c r="H27908" t="s">
        <v>42010</v>
      </c>
    </row>
    <row r="27909" spans="3:8" x14ac:dyDescent="0.2">
      <c r="C27909">
        <f>VLOOKUP(A27909, E:E,1,0)</f>
        <v>0</v>
      </c>
      <c r="D27909">
        <v>27907</v>
      </c>
      <c r="E27909" t="s">
        <v>18716</v>
      </c>
      <c r="H27909" t="s">
        <v>42011</v>
      </c>
    </row>
    <row r="27910" spans="3:8" x14ac:dyDescent="0.2">
      <c r="C27910">
        <f>VLOOKUP(A27910, E:E,1,0)</f>
        <v>0</v>
      </c>
      <c r="D27910">
        <v>27908</v>
      </c>
      <c r="E27910" t="s">
        <v>18709</v>
      </c>
      <c r="H27910" t="s">
        <v>18709</v>
      </c>
    </row>
    <row r="27911" spans="3:8" x14ac:dyDescent="0.2">
      <c r="C27911">
        <f>VLOOKUP(A27911, E:E,1,0)</f>
        <v>0</v>
      </c>
      <c r="D27911">
        <v>27909</v>
      </c>
      <c r="E27911" t="s">
        <v>18720</v>
      </c>
      <c r="H27911" t="s">
        <v>18720</v>
      </c>
    </row>
    <row r="27912" spans="3:8" x14ac:dyDescent="0.2">
      <c r="C27912">
        <f>VLOOKUP(A27912, E:E,1,0)</f>
        <v>0</v>
      </c>
      <c r="D27912">
        <v>27910</v>
      </c>
      <c r="E27912" t="s">
        <v>50764</v>
      </c>
      <c r="H27912" t="s">
        <v>42012</v>
      </c>
    </row>
    <row r="27913" spans="3:8" x14ac:dyDescent="0.2">
      <c r="C27913">
        <f>VLOOKUP(A27913, E:E,1,0)</f>
        <v>0</v>
      </c>
      <c r="D27913">
        <v>27911</v>
      </c>
      <c r="E27913" t="s">
        <v>42013</v>
      </c>
      <c r="H27913" t="s">
        <v>42013</v>
      </c>
    </row>
    <row r="27914" spans="3:8" x14ac:dyDescent="0.2">
      <c r="C27914">
        <f>VLOOKUP(A27914, E:E,1,0)</f>
        <v>0</v>
      </c>
      <c r="D27914">
        <v>27912</v>
      </c>
      <c r="E27914" t="s">
        <v>42014</v>
      </c>
      <c r="H27914" t="s">
        <v>42014</v>
      </c>
    </row>
    <row r="27915" spans="3:8" x14ac:dyDescent="0.2">
      <c r="C27915">
        <f>VLOOKUP(A27915, E:E,1,0)</f>
        <v>0</v>
      </c>
      <c r="D27915">
        <v>27913</v>
      </c>
      <c r="E27915" t="s">
        <v>42015</v>
      </c>
      <c r="H27915" t="s">
        <v>42015</v>
      </c>
    </row>
    <row r="27916" spans="3:8" x14ac:dyDescent="0.2">
      <c r="C27916">
        <f>VLOOKUP(A27916, E:E,1,0)</f>
        <v>0</v>
      </c>
      <c r="D27916">
        <v>27914</v>
      </c>
      <c r="E27916" t="s">
        <v>42016</v>
      </c>
      <c r="H27916" t="s">
        <v>42016</v>
      </c>
    </row>
    <row r="27917" spans="3:8" x14ac:dyDescent="0.2">
      <c r="C27917">
        <f>VLOOKUP(A27917, E:E,1,0)</f>
        <v>0</v>
      </c>
      <c r="D27917">
        <v>27915</v>
      </c>
      <c r="E27917" t="s">
        <v>50765</v>
      </c>
      <c r="H27917" t="s">
        <v>42017</v>
      </c>
    </row>
    <row r="27918" spans="3:8" x14ac:dyDescent="0.2">
      <c r="C27918">
        <f>VLOOKUP(A27918, E:E,1,0)</f>
        <v>0</v>
      </c>
      <c r="D27918">
        <v>27916</v>
      </c>
      <c r="E27918" t="s">
        <v>50766</v>
      </c>
      <c r="H27918" t="s">
        <v>42018</v>
      </c>
    </row>
    <row r="27919" spans="3:8" x14ac:dyDescent="0.2">
      <c r="C27919">
        <f>VLOOKUP(A27919, E:E,1,0)</f>
        <v>0</v>
      </c>
      <c r="D27919">
        <v>27917</v>
      </c>
      <c r="E27919" t="s">
        <v>50767</v>
      </c>
      <c r="H27919" t="s">
        <v>42019</v>
      </c>
    </row>
    <row r="27920" spans="3:8" x14ac:dyDescent="0.2">
      <c r="C27920">
        <f>VLOOKUP(A27920, E:E,1,0)</f>
        <v>0</v>
      </c>
      <c r="D27920">
        <v>27918</v>
      </c>
      <c r="E27920" t="s">
        <v>42020</v>
      </c>
      <c r="H27920" t="s">
        <v>42020</v>
      </c>
    </row>
    <row r="27921" spans="3:8" x14ac:dyDescent="0.2">
      <c r="C27921">
        <f>VLOOKUP(A27921, E:E,1,0)</f>
        <v>0</v>
      </c>
      <c r="D27921">
        <v>27919</v>
      </c>
      <c r="E27921" t="s">
        <v>42021</v>
      </c>
      <c r="H27921" t="s">
        <v>42021</v>
      </c>
    </row>
    <row r="27922" spans="3:8" x14ac:dyDescent="0.2">
      <c r="C27922">
        <f>VLOOKUP(A27922, E:E,1,0)</f>
        <v>0</v>
      </c>
      <c r="D27922">
        <v>27920</v>
      </c>
      <c r="E27922" t="s">
        <v>42022</v>
      </c>
      <c r="H27922" t="s">
        <v>42022</v>
      </c>
    </row>
    <row r="27923" spans="3:8" x14ac:dyDescent="0.2">
      <c r="C27923">
        <f>VLOOKUP(A27923, E:E,1,0)</f>
        <v>0</v>
      </c>
      <c r="D27923">
        <v>27921</v>
      </c>
      <c r="E27923" t="s">
        <v>42023</v>
      </c>
      <c r="H27923" t="s">
        <v>42023</v>
      </c>
    </row>
    <row r="27924" spans="3:8" x14ac:dyDescent="0.2">
      <c r="C27924">
        <f>VLOOKUP(A27924, E:E,1,0)</f>
        <v>0</v>
      </c>
      <c r="D27924">
        <v>27922</v>
      </c>
      <c r="E27924" t="s">
        <v>42024</v>
      </c>
      <c r="H27924" t="s">
        <v>42024</v>
      </c>
    </row>
    <row r="27925" spans="3:8" x14ac:dyDescent="0.2">
      <c r="C27925">
        <f>VLOOKUP(A27925, E:E,1,0)</f>
        <v>0</v>
      </c>
      <c r="D27925">
        <v>27923</v>
      </c>
      <c r="E27925" t="s">
        <v>18733</v>
      </c>
      <c r="H27925" t="s">
        <v>18733</v>
      </c>
    </row>
    <row r="27926" spans="3:8" x14ac:dyDescent="0.2">
      <c r="C27926">
        <f>VLOOKUP(A27926, E:E,1,0)</f>
        <v>0</v>
      </c>
      <c r="D27926">
        <v>27924</v>
      </c>
      <c r="E27926" t="s">
        <v>42025</v>
      </c>
      <c r="H27926" t="s">
        <v>42025</v>
      </c>
    </row>
    <row r="27927" spans="3:8" x14ac:dyDescent="0.2">
      <c r="C27927">
        <f>VLOOKUP(A27927, E:E,1,0)</f>
        <v>0</v>
      </c>
      <c r="D27927">
        <v>27925</v>
      </c>
      <c r="E27927" t="s">
        <v>18732</v>
      </c>
      <c r="H27927" t="s">
        <v>18732</v>
      </c>
    </row>
    <row r="27928" spans="3:8" x14ac:dyDescent="0.2">
      <c r="C27928">
        <f>VLOOKUP(A27928, E:E,1,0)</f>
        <v>0</v>
      </c>
      <c r="D27928">
        <v>27926</v>
      </c>
      <c r="E27928" t="s">
        <v>42026</v>
      </c>
      <c r="H27928" t="s">
        <v>42026</v>
      </c>
    </row>
    <row r="27929" spans="3:8" x14ac:dyDescent="0.2">
      <c r="C27929">
        <f>VLOOKUP(A27929, E:E,1,0)</f>
        <v>0</v>
      </c>
      <c r="D27929">
        <v>27927</v>
      </c>
      <c r="E27929" t="s">
        <v>3478</v>
      </c>
      <c r="H27929" t="s">
        <v>42027</v>
      </c>
    </row>
    <row r="27930" spans="3:8" x14ac:dyDescent="0.2">
      <c r="C27930">
        <f>VLOOKUP(A27930, E:E,1,0)</f>
        <v>0</v>
      </c>
      <c r="D27930">
        <v>27928</v>
      </c>
      <c r="E27930" t="s">
        <v>50768</v>
      </c>
      <c r="H27930" t="s">
        <v>42028</v>
      </c>
    </row>
    <row r="27931" spans="3:8" x14ac:dyDescent="0.2">
      <c r="C27931">
        <f>VLOOKUP(A27931, E:E,1,0)</f>
        <v>0</v>
      </c>
      <c r="D27931">
        <v>27929</v>
      </c>
      <c r="E27931" t="s">
        <v>42029</v>
      </c>
      <c r="H27931" t="s">
        <v>42029</v>
      </c>
    </row>
    <row r="27932" spans="3:8" x14ac:dyDescent="0.2">
      <c r="C27932">
        <f>VLOOKUP(A27932, E:E,1,0)</f>
        <v>0</v>
      </c>
      <c r="D27932">
        <v>27930</v>
      </c>
      <c r="E27932" t="s">
        <v>42030</v>
      </c>
      <c r="H27932" t="s">
        <v>42030</v>
      </c>
    </row>
    <row r="27933" spans="3:8" x14ac:dyDescent="0.2">
      <c r="C27933">
        <f>VLOOKUP(A27933, E:E,1,0)</f>
        <v>0</v>
      </c>
      <c r="D27933">
        <v>27931</v>
      </c>
      <c r="E27933" t="s">
        <v>42031</v>
      </c>
      <c r="H27933" t="s">
        <v>42031</v>
      </c>
    </row>
    <row r="27934" spans="3:8" x14ac:dyDescent="0.2">
      <c r="C27934">
        <f>VLOOKUP(A27934, E:E,1,0)</f>
        <v>0</v>
      </c>
      <c r="D27934">
        <v>27932</v>
      </c>
      <c r="E27934" t="s">
        <v>42032</v>
      </c>
      <c r="H27934" t="s">
        <v>42032</v>
      </c>
    </row>
    <row r="27935" spans="3:8" x14ac:dyDescent="0.2">
      <c r="C27935">
        <f>VLOOKUP(A27935, E:E,1,0)</f>
        <v>0</v>
      </c>
      <c r="D27935">
        <v>27933</v>
      </c>
      <c r="E27935" t="s">
        <v>9085</v>
      </c>
      <c r="H27935" t="s">
        <v>9085</v>
      </c>
    </row>
    <row r="27936" spans="3:8" x14ac:dyDescent="0.2">
      <c r="C27936">
        <f>VLOOKUP(A27936, E:E,1,0)</f>
        <v>0</v>
      </c>
      <c r="D27936">
        <v>27934</v>
      </c>
      <c r="E27936" t="s">
        <v>50769</v>
      </c>
      <c r="H27936" t="s">
        <v>42033</v>
      </c>
    </row>
    <row r="27937" spans="3:8" x14ac:dyDescent="0.2">
      <c r="C27937">
        <f>VLOOKUP(A27937, E:E,1,0)</f>
        <v>0</v>
      </c>
      <c r="D27937">
        <v>27935</v>
      </c>
      <c r="E27937" t="s">
        <v>18738</v>
      </c>
      <c r="H27937" t="s">
        <v>18738</v>
      </c>
    </row>
    <row r="27938" spans="3:8" x14ac:dyDescent="0.2">
      <c r="C27938">
        <f>VLOOKUP(A27938, E:E,1,0)</f>
        <v>0</v>
      </c>
      <c r="D27938">
        <v>27936</v>
      </c>
      <c r="E27938" t="s">
        <v>6499</v>
      </c>
      <c r="H27938" t="s">
        <v>6499</v>
      </c>
    </row>
    <row r="27939" spans="3:8" x14ac:dyDescent="0.2">
      <c r="C27939">
        <f>VLOOKUP(A27939, E:E,1,0)</f>
        <v>0</v>
      </c>
      <c r="D27939">
        <v>27937</v>
      </c>
      <c r="E27939" t="s">
        <v>14893</v>
      </c>
      <c r="H27939" t="s">
        <v>42034</v>
      </c>
    </row>
    <row r="27940" spans="3:8" x14ac:dyDescent="0.2">
      <c r="C27940">
        <f>VLOOKUP(A27940, E:E,1,0)</f>
        <v>0</v>
      </c>
      <c r="D27940">
        <v>27938</v>
      </c>
      <c r="E27940" t="s">
        <v>18746</v>
      </c>
      <c r="H27940" t="s">
        <v>18746</v>
      </c>
    </row>
    <row r="27941" spans="3:8" x14ac:dyDescent="0.2">
      <c r="C27941">
        <f>VLOOKUP(A27941, E:E,1,0)</f>
        <v>0</v>
      </c>
      <c r="D27941">
        <v>27939</v>
      </c>
      <c r="E27941" t="s">
        <v>18747</v>
      </c>
      <c r="H27941" t="s">
        <v>42035</v>
      </c>
    </row>
    <row r="27942" spans="3:8" x14ac:dyDescent="0.2">
      <c r="C27942">
        <f>VLOOKUP(A27942, E:E,1,0)</f>
        <v>0</v>
      </c>
      <c r="D27942">
        <v>27940</v>
      </c>
      <c r="E27942" t="s">
        <v>42036</v>
      </c>
      <c r="H27942" t="s">
        <v>42036</v>
      </c>
    </row>
    <row r="27943" spans="3:8" x14ac:dyDescent="0.2">
      <c r="C27943">
        <f>VLOOKUP(A27943, E:E,1,0)</f>
        <v>0</v>
      </c>
      <c r="D27943">
        <v>27941</v>
      </c>
      <c r="E27943" t="s">
        <v>42037</v>
      </c>
      <c r="H27943" t="s">
        <v>42037</v>
      </c>
    </row>
    <row r="27944" spans="3:8" x14ac:dyDescent="0.2">
      <c r="C27944">
        <f>VLOOKUP(A27944, E:E,1,0)</f>
        <v>0</v>
      </c>
      <c r="D27944">
        <v>27942</v>
      </c>
      <c r="E27944" t="s">
        <v>18743</v>
      </c>
      <c r="H27944" t="s">
        <v>42038</v>
      </c>
    </row>
    <row r="27945" spans="3:8" x14ac:dyDescent="0.2">
      <c r="C27945">
        <f>VLOOKUP(A27945, E:E,1,0)</f>
        <v>0</v>
      </c>
      <c r="D27945">
        <v>27943</v>
      </c>
      <c r="E27945" t="s">
        <v>2277</v>
      </c>
      <c r="H27945" t="s">
        <v>2277</v>
      </c>
    </row>
    <row r="27946" spans="3:8" x14ac:dyDescent="0.2">
      <c r="C27946">
        <f>VLOOKUP(A27946, E:E,1,0)</f>
        <v>0</v>
      </c>
      <c r="D27946">
        <v>27944</v>
      </c>
      <c r="E27946" t="s">
        <v>18742</v>
      </c>
      <c r="H27946" t="s">
        <v>18742</v>
      </c>
    </row>
    <row r="27947" spans="3:8" x14ac:dyDescent="0.2">
      <c r="C27947">
        <f>VLOOKUP(A27947, E:E,1,0)</f>
        <v>0</v>
      </c>
      <c r="D27947">
        <v>27945</v>
      </c>
      <c r="E27947" t="s">
        <v>18745</v>
      </c>
      <c r="H27947" t="s">
        <v>18745</v>
      </c>
    </row>
    <row r="27948" spans="3:8" x14ac:dyDescent="0.2">
      <c r="C27948">
        <f>VLOOKUP(A27948, E:E,1,0)</f>
        <v>0</v>
      </c>
      <c r="D27948">
        <v>27946</v>
      </c>
      <c r="E27948" t="s">
        <v>50770</v>
      </c>
      <c r="H27948" t="s">
        <v>42039</v>
      </c>
    </row>
    <row r="27949" spans="3:8" x14ac:dyDescent="0.2">
      <c r="C27949">
        <f>VLOOKUP(A27949, E:E,1,0)</f>
        <v>0</v>
      </c>
      <c r="D27949">
        <v>27947</v>
      </c>
      <c r="E27949" t="s">
        <v>18751</v>
      </c>
      <c r="H27949" t="s">
        <v>18751</v>
      </c>
    </row>
    <row r="27950" spans="3:8" x14ac:dyDescent="0.2">
      <c r="C27950">
        <f>VLOOKUP(A27950, E:E,1,0)</f>
        <v>0</v>
      </c>
      <c r="D27950">
        <v>27948</v>
      </c>
      <c r="E27950" t="s">
        <v>18754</v>
      </c>
      <c r="H27950" t="s">
        <v>42040</v>
      </c>
    </row>
    <row r="27951" spans="3:8" x14ac:dyDescent="0.2">
      <c r="C27951">
        <f>VLOOKUP(A27951, E:E,1,0)</f>
        <v>0</v>
      </c>
      <c r="D27951">
        <v>27949</v>
      </c>
      <c r="E27951" t="s">
        <v>42041</v>
      </c>
      <c r="H27951" t="s">
        <v>42041</v>
      </c>
    </row>
    <row r="27952" spans="3:8" x14ac:dyDescent="0.2">
      <c r="C27952">
        <f>VLOOKUP(A27952, E:E,1,0)</f>
        <v>0</v>
      </c>
      <c r="D27952">
        <v>27950</v>
      </c>
      <c r="E27952" t="s">
        <v>18752</v>
      </c>
      <c r="H27952" t="s">
        <v>18752</v>
      </c>
    </row>
    <row r="27953" spans="3:8" x14ac:dyDescent="0.2">
      <c r="C27953">
        <f>VLOOKUP(A27953, E:E,1,0)</f>
        <v>0</v>
      </c>
      <c r="D27953">
        <v>27951</v>
      </c>
      <c r="E27953" t="s">
        <v>42042</v>
      </c>
      <c r="H27953" t="s">
        <v>42042</v>
      </c>
    </row>
    <row r="27954" spans="3:8" x14ac:dyDescent="0.2">
      <c r="C27954">
        <f>VLOOKUP(A27954, E:E,1,0)</f>
        <v>0</v>
      </c>
      <c r="D27954">
        <v>27952</v>
      </c>
      <c r="E27954" t="s">
        <v>18753</v>
      </c>
      <c r="H27954" t="s">
        <v>18753</v>
      </c>
    </row>
    <row r="27955" spans="3:8" x14ac:dyDescent="0.2">
      <c r="C27955">
        <f>VLOOKUP(A27955, E:E,1,0)</f>
        <v>0</v>
      </c>
      <c r="D27955">
        <v>27953</v>
      </c>
      <c r="E27955" t="s">
        <v>42043</v>
      </c>
      <c r="H27955" t="s">
        <v>42043</v>
      </c>
    </row>
    <row r="27956" spans="3:8" ht="34" x14ac:dyDescent="0.2">
      <c r="C27956">
        <f>VLOOKUP(A27956, E:E,1,0)</f>
        <v>0</v>
      </c>
      <c r="D27956">
        <v>27954</v>
      </c>
      <c r="E27956" s="4" t="s">
        <v>42044</v>
      </c>
      <c r="H27956" s="4" t="s">
        <v>42044</v>
      </c>
    </row>
    <row r="27957" spans="3:8" ht="34" x14ac:dyDescent="0.2">
      <c r="C27957">
        <f>VLOOKUP(A27957, E:E,1,0)</f>
        <v>0</v>
      </c>
      <c r="D27957">
        <v>27955</v>
      </c>
      <c r="E27957" s="4" t="s">
        <v>42045</v>
      </c>
      <c r="H27957" s="4" t="s">
        <v>42045</v>
      </c>
    </row>
    <row r="27958" spans="3:8" ht="34" x14ac:dyDescent="0.2">
      <c r="C27958">
        <f>VLOOKUP(A27958, E:E,1,0)</f>
        <v>0</v>
      </c>
      <c r="D27958">
        <v>27956</v>
      </c>
      <c r="E27958" s="4" t="s">
        <v>42046</v>
      </c>
      <c r="H27958" s="4" t="s">
        <v>42046</v>
      </c>
    </row>
    <row r="27959" spans="3:8" x14ac:dyDescent="0.2">
      <c r="C27959">
        <f>VLOOKUP(A27959, E:E,1,0)</f>
        <v>0</v>
      </c>
      <c r="D27959">
        <v>27957</v>
      </c>
      <c r="E27959" t="s">
        <v>42047</v>
      </c>
      <c r="H27959" t="s">
        <v>42047</v>
      </c>
    </row>
    <row r="27960" spans="3:8" x14ac:dyDescent="0.2">
      <c r="C27960">
        <f>VLOOKUP(A27960, E:E,1,0)</f>
        <v>0</v>
      </c>
      <c r="D27960">
        <v>27958</v>
      </c>
      <c r="E27960" t="s">
        <v>50771</v>
      </c>
      <c r="H27960" t="s">
        <v>42048</v>
      </c>
    </row>
    <row r="27961" spans="3:8" x14ac:dyDescent="0.2">
      <c r="C27961">
        <f>VLOOKUP(A27961, E:E,1,0)</f>
        <v>0</v>
      </c>
      <c r="D27961">
        <v>27959</v>
      </c>
      <c r="E27961" t="s">
        <v>50772</v>
      </c>
      <c r="H27961" t="s">
        <v>42049</v>
      </c>
    </row>
    <row r="27962" spans="3:8" x14ac:dyDescent="0.2">
      <c r="C27962">
        <f>VLOOKUP(A27962, E:E,1,0)</f>
        <v>0</v>
      </c>
      <c r="D27962">
        <v>27960</v>
      </c>
      <c r="E27962" t="s">
        <v>50773</v>
      </c>
      <c r="H27962" t="s">
        <v>42050</v>
      </c>
    </row>
    <row r="27963" spans="3:8" x14ac:dyDescent="0.2">
      <c r="C27963">
        <f>VLOOKUP(A27963, E:E,1,0)</f>
        <v>0</v>
      </c>
      <c r="D27963">
        <v>27961</v>
      </c>
      <c r="E27963" t="s">
        <v>50774</v>
      </c>
      <c r="H27963" t="s">
        <v>42051</v>
      </c>
    </row>
    <row r="27964" spans="3:8" x14ac:dyDescent="0.2">
      <c r="C27964">
        <f>VLOOKUP(A27964, E:E,1,0)</f>
        <v>0</v>
      </c>
      <c r="D27964">
        <v>27962</v>
      </c>
      <c r="E27964" t="s">
        <v>50775</v>
      </c>
      <c r="H27964" t="s">
        <v>42052</v>
      </c>
    </row>
    <row r="27965" spans="3:8" x14ac:dyDescent="0.2">
      <c r="C27965">
        <f>VLOOKUP(A27965, E:E,1,0)</f>
        <v>0</v>
      </c>
      <c r="D27965">
        <v>27963</v>
      </c>
      <c r="E27965" t="s">
        <v>50776</v>
      </c>
      <c r="H27965" t="s">
        <v>42053</v>
      </c>
    </row>
    <row r="27966" spans="3:8" x14ac:dyDescent="0.2">
      <c r="C27966">
        <f>VLOOKUP(A27966, E:E,1,0)</f>
        <v>0</v>
      </c>
      <c r="D27966">
        <v>27964</v>
      </c>
      <c r="E27966" t="s">
        <v>42054</v>
      </c>
      <c r="H27966" t="s">
        <v>42054</v>
      </c>
    </row>
    <row r="27967" spans="3:8" x14ac:dyDescent="0.2">
      <c r="C27967">
        <f>VLOOKUP(A27967, E:E,1,0)</f>
        <v>0</v>
      </c>
      <c r="D27967">
        <v>27965</v>
      </c>
      <c r="E27967" t="s">
        <v>42055</v>
      </c>
      <c r="H27967" t="s">
        <v>42055</v>
      </c>
    </row>
    <row r="27968" spans="3:8" x14ac:dyDescent="0.2">
      <c r="C27968">
        <f>VLOOKUP(A27968, E:E,1,0)</f>
        <v>0</v>
      </c>
      <c r="D27968">
        <v>27966</v>
      </c>
      <c r="E27968" t="s">
        <v>4151</v>
      </c>
      <c r="H27968" t="s">
        <v>4151</v>
      </c>
    </row>
    <row r="27969" spans="3:8" x14ac:dyDescent="0.2">
      <c r="C27969">
        <f>VLOOKUP(A27969, E:E,1,0)</f>
        <v>0</v>
      </c>
      <c r="D27969">
        <v>27967</v>
      </c>
      <c r="E27969" t="s">
        <v>18763</v>
      </c>
      <c r="H27969" t="s">
        <v>18763</v>
      </c>
    </row>
    <row r="27970" spans="3:8" x14ac:dyDescent="0.2">
      <c r="C27970">
        <f>VLOOKUP(A27970, E:E,1,0)</f>
        <v>0</v>
      </c>
      <c r="D27970">
        <v>27968</v>
      </c>
      <c r="E27970" t="s">
        <v>18764</v>
      </c>
      <c r="H27970" t="s">
        <v>18764</v>
      </c>
    </row>
    <row r="27971" spans="3:8" x14ac:dyDescent="0.2">
      <c r="C27971">
        <f>VLOOKUP(A27971, E:E,1,0)</f>
        <v>0</v>
      </c>
      <c r="D27971">
        <v>27969</v>
      </c>
      <c r="E27971" t="s">
        <v>18765</v>
      </c>
      <c r="H27971" t="s">
        <v>18765</v>
      </c>
    </row>
    <row r="27972" spans="3:8" x14ac:dyDescent="0.2">
      <c r="C27972">
        <f>VLOOKUP(A27972, E:E,1,0)</f>
        <v>0</v>
      </c>
      <c r="D27972">
        <v>27970</v>
      </c>
      <c r="E27972" t="s">
        <v>46173</v>
      </c>
      <c r="H27972" t="s">
        <v>42056</v>
      </c>
    </row>
    <row r="27973" spans="3:8" x14ac:dyDescent="0.2">
      <c r="C27973">
        <f>VLOOKUP(A27973, E:E,1,0)</f>
        <v>0</v>
      </c>
      <c r="D27973">
        <v>27971</v>
      </c>
      <c r="E27973" t="s">
        <v>18766</v>
      </c>
      <c r="H27973" t="s">
        <v>18766</v>
      </c>
    </row>
    <row r="27974" spans="3:8" x14ac:dyDescent="0.2">
      <c r="C27974">
        <f>VLOOKUP(A27974, E:E,1,0)</f>
        <v>0</v>
      </c>
      <c r="D27974">
        <v>27972</v>
      </c>
      <c r="E27974" t="s">
        <v>18768</v>
      </c>
      <c r="H27974" t="s">
        <v>18768</v>
      </c>
    </row>
    <row r="27975" spans="3:8" x14ac:dyDescent="0.2">
      <c r="C27975">
        <f>VLOOKUP(A27975, E:E,1,0)</f>
        <v>0</v>
      </c>
      <c r="D27975">
        <v>27973</v>
      </c>
      <c r="E27975" t="s">
        <v>42057</v>
      </c>
      <c r="H27975" t="s">
        <v>42057</v>
      </c>
    </row>
    <row r="27976" spans="3:8" x14ac:dyDescent="0.2">
      <c r="C27976">
        <f>VLOOKUP(A27976, E:E,1,0)</f>
        <v>0</v>
      </c>
      <c r="D27976">
        <v>27974</v>
      </c>
      <c r="E27976" t="s">
        <v>50777</v>
      </c>
      <c r="H27976" t="s">
        <v>42058</v>
      </c>
    </row>
    <row r="27977" spans="3:8" x14ac:dyDescent="0.2">
      <c r="C27977">
        <f>VLOOKUP(A27977, E:E,1,0)</f>
        <v>0</v>
      </c>
      <c r="D27977">
        <v>27975</v>
      </c>
      <c r="E27977" t="s">
        <v>18767</v>
      </c>
      <c r="H27977" t="s">
        <v>18767</v>
      </c>
    </row>
    <row r="27978" spans="3:8" x14ac:dyDescent="0.2">
      <c r="C27978">
        <f>VLOOKUP(A27978, E:E,1,0)</f>
        <v>0</v>
      </c>
      <c r="D27978">
        <v>27976</v>
      </c>
      <c r="E27978" t="s">
        <v>50778</v>
      </c>
      <c r="H27978" t="s">
        <v>42059</v>
      </c>
    </row>
    <row r="27979" spans="3:8" x14ac:dyDescent="0.2">
      <c r="C27979">
        <f>VLOOKUP(A27979, E:E,1,0)</f>
        <v>0</v>
      </c>
      <c r="D27979">
        <v>27977</v>
      </c>
      <c r="E27979" t="s">
        <v>42060</v>
      </c>
      <c r="H27979" t="s">
        <v>42060</v>
      </c>
    </row>
    <row r="27980" spans="3:8" x14ac:dyDescent="0.2">
      <c r="C27980">
        <f>VLOOKUP(A27980, E:E,1,0)</f>
        <v>0</v>
      </c>
      <c r="D27980">
        <v>27978</v>
      </c>
      <c r="E27980" t="s">
        <v>50779</v>
      </c>
      <c r="H27980" t="s">
        <v>42061</v>
      </c>
    </row>
    <row r="27981" spans="3:8" x14ac:dyDescent="0.2">
      <c r="C27981">
        <f>VLOOKUP(A27981, E:E,1,0)</f>
        <v>0</v>
      </c>
      <c r="D27981">
        <v>27979</v>
      </c>
      <c r="E27981" t="s">
        <v>50780</v>
      </c>
      <c r="H27981" t="s">
        <v>42062</v>
      </c>
    </row>
    <row r="27982" spans="3:8" x14ac:dyDescent="0.2">
      <c r="C27982">
        <f>VLOOKUP(A27982, E:E,1,0)</f>
        <v>0</v>
      </c>
      <c r="D27982">
        <v>27980</v>
      </c>
      <c r="E27982" t="s">
        <v>50781</v>
      </c>
      <c r="H27982" t="s">
        <v>42063</v>
      </c>
    </row>
    <row r="27983" spans="3:8" x14ac:dyDescent="0.2">
      <c r="C27983">
        <f>VLOOKUP(A27983, E:E,1,0)</f>
        <v>0</v>
      </c>
      <c r="D27983">
        <v>27981</v>
      </c>
      <c r="E27983" t="s">
        <v>42064</v>
      </c>
      <c r="H27983" t="s">
        <v>42064</v>
      </c>
    </row>
    <row r="27984" spans="3:8" x14ac:dyDescent="0.2">
      <c r="C27984">
        <f>VLOOKUP(A27984, E:E,1,0)</f>
        <v>0</v>
      </c>
      <c r="D27984">
        <v>27982</v>
      </c>
      <c r="E27984" t="s">
        <v>50782</v>
      </c>
      <c r="H27984" t="s">
        <v>42065</v>
      </c>
    </row>
    <row r="27985" spans="3:8" x14ac:dyDescent="0.2">
      <c r="C27985">
        <f>VLOOKUP(A27985, E:E,1,0)</f>
        <v>0</v>
      </c>
      <c r="D27985">
        <v>27983</v>
      </c>
      <c r="E27985" t="s">
        <v>50783</v>
      </c>
      <c r="H27985" t="s">
        <v>42066</v>
      </c>
    </row>
    <row r="27986" spans="3:8" x14ac:dyDescent="0.2">
      <c r="C27986">
        <f>VLOOKUP(A27986, E:E,1,0)</f>
        <v>0</v>
      </c>
      <c r="D27986">
        <v>27984</v>
      </c>
      <c r="E27986" t="s">
        <v>50784</v>
      </c>
      <c r="H27986" t="s">
        <v>42067</v>
      </c>
    </row>
    <row r="27987" spans="3:8" x14ac:dyDescent="0.2">
      <c r="C27987">
        <f>VLOOKUP(A27987, E:E,1,0)</f>
        <v>0</v>
      </c>
      <c r="D27987">
        <v>27985</v>
      </c>
      <c r="E27987" t="s">
        <v>50785</v>
      </c>
      <c r="H27987" t="s">
        <v>42068</v>
      </c>
    </row>
    <row r="27988" spans="3:8" x14ac:dyDescent="0.2">
      <c r="C27988">
        <f>VLOOKUP(A27988, E:E,1,0)</f>
        <v>0</v>
      </c>
      <c r="D27988">
        <v>27986</v>
      </c>
      <c r="E27988" t="s">
        <v>18779</v>
      </c>
      <c r="H27988" t="s">
        <v>18779</v>
      </c>
    </row>
    <row r="27989" spans="3:8" x14ac:dyDescent="0.2">
      <c r="C27989">
        <f>VLOOKUP(A27989, E:E,1,0)</f>
        <v>0</v>
      </c>
      <c r="D27989">
        <v>27987</v>
      </c>
      <c r="E27989" t="s">
        <v>1945</v>
      </c>
      <c r="H27989" t="s">
        <v>42069</v>
      </c>
    </row>
    <row r="27990" spans="3:8" x14ac:dyDescent="0.2">
      <c r="C27990">
        <f>VLOOKUP(A27990, E:E,1,0)</f>
        <v>0</v>
      </c>
      <c r="D27990">
        <v>27988</v>
      </c>
      <c r="E27990" t="s">
        <v>8964</v>
      </c>
      <c r="H27990" t="s">
        <v>42070</v>
      </c>
    </row>
    <row r="27991" spans="3:8" x14ac:dyDescent="0.2">
      <c r="C27991">
        <f>VLOOKUP(A27991, E:E,1,0)</f>
        <v>0</v>
      </c>
      <c r="D27991">
        <v>27989</v>
      </c>
      <c r="E27991" t="s">
        <v>42071</v>
      </c>
      <c r="H27991" t="s">
        <v>42071</v>
      </c>
    </row>
    <row r="27992" spans="3:8" x14ac:dyDescent="0.2">
      <c r="C27992">
        <f>VLOOKUP(A27992, E:E,1,0)</f>
        <v>0</v>
      </c>
      <c r="D27992">
        <v>27990</v>
      </c>
      <c r="E27992" t="s">
        <v>50786</v>
      </c>
      <c r="H27992" t="s">
        <v>42072</v>
      </c>
    </row>
    <row r="27993" spans="3:8" x14ac:dyDescent="0.2">
      <c r="C27993">
        <f>VLOOKUP(A27993, E:E,1,0)</f>
        <v>0</v>
      </c>
      <c r="D27993">
        <v>27991</v>
      </c>
      <c r="E27993" t="s">
        <v>50787</v>
      </c>
      <c r="H27993" t="s">
        <v>42073</v>
      </c>
    </row>
    <row r="27994" spans="3:8" x14ac:dyDescent="0.2">
      <c r="C27994">
        <f>VLOOKUP(A27994, E:E,1,0)</f>
        <v>0</v>
      </c>
      <c r="D27994">
        <v>27992</v>
      </c>
      <c r="E27994" t="s">
        <v>42074</v>
      </c>
      <c r="H27994" t="s">
        <v>42074</v>
      </c>
    </row>
    <row r="27995" spans="3:8" x14ac:dyDescent="0.2">
      <c r="C27995">
        <f>VLOOKUP(A27995, E:E,1,0)</f>
        <v>0</v>
      </c>
      <c r="D27995">
        <v>27993</v>
      </c>
      <c r="E27995" t="s">
        <v>42075</v>
      </c>
      <c r="H27995" t="s">
        <v>42075</v>
      </c>
    </row>
    <row r="27996" spans="3:8" x14ac:dyDescent="0.2">
      <c r="C27996">
        <f>VLOOKUP(A27996, E:E,1,0)</f>
        <v>0</v>
      </c>
      <c r="D27996">
        <v>27994</v>
      </c>
      <c r="E27996" t="s">
        <v>50788</v>
      </c>
      <c r="H27996" t="s">
        <v>42076</v>
      </c>
    </row>
    <row r="27997" spans="3:8" x14ac:dyDescent="0.2">
      <c r="C27997">
        <f>VLOOKUP(A27997, E:E,1,0)</f>
        <v>0</v>
      </c>
      <c r="D27997">
        <v>27995</v>
      </c>
      <c r="E27997" t="s">
        <v>50789</v>
      </c>
      <c r="H27997" t="s">
        <v>42077</v>
      </c>
    </row>
    <row r="27998" spans="3:8" x14ac:dyDescent="0.2">
      <c r="C27998">
        <f>VLOOKUP(A27998, E:E,1,0)</f>
        <v>0</v>
      </c>
      <c r="D27998">
        <v>27996</v>
      </c>
      <c r="E27998" t="s">
        <v>50790</v>
      </c>
      <c r="H27998" t="s">
        <v>42078</v>
      </c>
    </row>
    <row r="27999" spans="3:8" x14ac:dyDescent="0.2">
      <c r="C27999">
        <f>VLOOKUP(A27999, E:E,1,0)</f>
        <v>0</v>
      </c>
      <c r="D27999">
        <v>27997</v>
      </c>
      <c r="E27999" t="s">
        <v>50317</v>
      </c>
      <c r="H27999" t="s">
        <v>42079</v>
      </c>
    </row>
    <row r="28000" spans="3:8" x14ac:dyDescent="0.2">
      <c r="C28000">
        <f>VLOOKUP(A28000, E:E,1,0)</f>
        <v>0</v>
      </c>
      <c r="D28000">
        <v>27998</v>
      </c>
      <c r="E28000" t="s">
        <v>42080</v>
      </c>
      <c r="H28000" t="s">
        <v>42080</v>
      </c>
    </row>
    <row r="28001" spans="3:8" x14ac:dyDescent="0.2">
      <c r="C28001">
        <f>VLOOKUP(A28001, E:E,1,0)</f>
        <v>0</v>
      </c>
      <c r="D28001">
        <v>27999</v>
      </c>
      <c r="E28001" t="s">
        <v>50791</v>
      </c>
      <c r="H28001" t="s">
        <v>42081</v>
      </c>
    </row>
    <row r="28002" spans="3:8" x14ac:dyDescent="0.2">
      <c r="C28002">
        <f>VLOOKUP(A28002, E:E,1,0)</f>
        <v>0</v>
      </c>
      <c r="D28002">
        <v>28000</v>
      </c>
      <c r="E28002" t="s">
        <v>50792</v>
      </c>
      <c r="H28002" t="s">
        <v>42082</v>
      </c>
    </row>
    <row r="28003" spans="3:8" x14ac:dyDescent="0.2">
      <c r="C28003">
        <f>VLOOKUP(A28003, E:E,1,0)</f>
        <v>0</v>
      </c>
      <c r="D28003">
        <v>28001</v>
      </c>
      <c r="E28003" t="s">
        <v>42083</v>
      </c>
      <c r="H28003" t="s">
        <v>42083</v>
      </c>
    </row>
    <row r="28004" spans="3:8" x14ac:dyDescent="0.2">
      <c r="C28004">
        <f>VLOOKUP(A28004, E:E,1,0)</f>
        <v>0</v>
      </c>
      <c r="D28004">
        <v>28002</v>
      </c>
      <c r="E28004" t="s">
        <v>50793</v>
      </c>
      <c r="H28004" t="s">
        <v>42084</v>
      </c>
    </row>
    <row r="28005" spans="3:8" x14ac:dyDescent="0.2">
      <c r="C28005">
        <f>VLOOKUP(A28005, E:E,1,0)</f>
        <v>0</v>
      </c>
      <c r="D28005">
        <v>28003</v>
      </c>
      <c r="E28005" t="s">
        <v>28766</v>
      </c>
      <c r="H28005" t="s">
        <v>42085</v>
      </c>
    </row>
    <row r="28006" spans="3:8" x14ac:dyDescent="0.2">
      <c r="C28006">
        <f>VLOOKUP(A28006, E:E,1,0)</f>
        <v>0</v>
      </c>
      <c r="D28006">
        <v>28004</v>
      </c>
      <c r="E28006" t="s">
        <v>42086</v>
      </c>
      <c r="H28006" t="s">
        <v>42086</v>
      </c>
    </row>
    <row r="28007" spans="3:8" x14ac:dyDescent="0.2">
      <c r="C28007">
        <f>VLOOKUP(A28007, E:E,1,0)</f>
        <v>0</v>
      </c>
      <c r="D28007">
        <v>28005</v>
      </c>
      <c r="E28007" t="s">
        <v>42086</v>
      </c>
      <c r="H28007" t="s">
        <v>42087</v>
      </c>
    </row>
    <row r="28008" spans="3:8" x14ac:dyDescent="0.2">
      <c r="C28008">
        <f>VLOOKUP(A28008, E:E,1,0)</f>
        <v>0</v>
      </c>
      <c r="D28008">
        <v>28006</v>
      </c>
      <c r="E28008" t="s">
        <v>42088</v>
      </c>
      <c r="H28008" t="s">
        <v>42088</v>
      </c>
    </row>
    <row r="28009" spans="3:8" x14ac:dyDescent="0.2">
      <c r="C28009">
        <f>VLOOKUP(A28009, E:E,1,0)</f>
        <v>0</v>
      </c>
      <c r="D28009">
        <v>28007</v>
      </c>
      <c r="E28009" t="s">
        <v>42089</v>
      </c>
      <c r="H28009" t="s">
        <v>42089</v>
      </c>
    </row>
    <row r="28010" spans="3:8" x14ac:dyDescent="0.2">
      <c r="C28010">
        <f>VLOOKUP(A28010, E:E,1,0)</f>
        <v>0</v>
      </c>
      <c r="D28010">
        <v>28008</v>
      </c>
      <c r="E28010" t="s">
        <v>50794</v>
      </c>
      <c r="H28010" t="s">
        <v>42090</v>
      </c>
    </row>
    <row r="28011" spans="3:8" x14ac:dyDescent="0.2">
      <c r="C28011">
        <f>VLOOKUP(A28011, E:E,1,0)</f>
        <v>0</v>
      </c>
      <c r="D28011">
        <v>28009</v>
      </c>
      <c r="E28011" t="s">
        <v>50795</v>
      </c>
      <c r="H28011" t="s">
        <v>42091</v>
      </c>
    </row>
    <row r="28012" spans="3:8" x14ac:dyDescent="0.2">
      <c r="C28012">
        <f>VLOOKUP(A28012, E:E,1,0)</f>
        <v>0</v>
      </c>
      <c r="D28012">
        <v>28010</v>
      </c>
      <c r="E28012" t="s">
        <v>50796</v>
      </c>
      <c r="H28012" t="s">
        <v>42092</v>
      </c>
    </row>
    <row r="28013" spans="3:8" x14ac:dyDescent="0.2">
      <c r="C28013">
        <f>VLOOKUP(A28013, E:E,1,0)</f>
        <v>0</v>
      </c>
      <c r="D28013">
        <v>28011</v>
      </c>
      <c r="E28013" t="s">
        <v>50797</v>
      </c>
      <c r="H28013" t="s">
        <v>42093</v>
      </c>
    </row>
    <row r="28014" spans="3:8" x14ac:dyDescent="0.2">
      <c r="C28014">
        <f>VLOOKUP(A28014, E:E,1,0)</f>
        <v>0</v>
      </c>
      <c r="D28014">
        <v>28012</v>
      </c>
      <c r="E28014" t="s">
        <v>50798</v>
      </c>
      <c r="H28014" t="s">
        <v>42094</v>
      </c>
    </row>
    <row r="28015" spans="3:8" x14ac:dyDescent="0.2">
      <c r="C28015">
        <f>VLOOKUP(A28015, E:E,1,0)</f>
        <v>0</v>
      </c>
      <c r="D28015">
        <v>28013</v>
      </c>
      <c r="E28015" t="s">
        <v>50799</v>
      </c>
      <c r="H28015" t="s">
        <v>42095</v>
      </c>
    </row>
    <row r="28016" spans="3:8" x14ac:dyDescent="0.2">
      <c r="C28016">
        <f>VLOOKUP(A28016, E:E,1,0)</f>
        <v>0</v>
      </c>
      <c r="D28016">
        <v>28014</v>
      </c>
      <c r="E28016" t="s">
        <v>42096</v>
      </c>
      <c r="H28016" t="s">
        <v>42096</v>
      </c>
    </row>
    <row r="28017" spans="3:8" x14ac:dyDescent="0.2">
      <c r="C28017">
        <f>VLOOKUP(A28017, E:E,1,0)</f>
        <v>0</v>
      </c>
      <c r="D28017">
        <v>28015</v>
      </c>
      <c r="E28017" t="s">
        <v>50800</v>
      </c>
      <c r="H28017" t="s">
        <v>42097</v>
      </c>
    </row>
    <row r="28018" spans="3:8" x14ac:dyDescent="0.2">
      <c r="C28018">
        <f>VLOOKUP(A28018, E:E,1,0)</f>
        <v>0</v>
      </c>
      <c r="D28018">
        <v>28016</v>
      </c>
      <c r="E28018" t="s">
        <v>50801</v>
      </c>
      <c r="H28018" t="s">
        <v>42098</v>
      </c>
    </row>
    <row r="28019" spans="3:8" x14ac:dyDescent="0.2">
      <c r="C28019">
        <f>VLOOKUP(A28019, E:E,1,0)</f>
        <v>0</v>
      </c>
      <c r="D28019">
        <v>28017</v>
      </c>
      <c r="E28019" t="s">
        <v>42099</v>
      </c>
      <c r="H28019" t="s">
        <v>42099</v>
      </c>
    </row>
    <row r="28020" spans="3:8" x14ac:dyDescent="0.2">
      <c r="C28020">
        <f>VLOOKUP(A28020, E:E,1,0)</f>
        <v>0</v>
      </c>
      <c r="D28020">
        <v>28018</v>
      </c>
      <c r="E28020" t="s">
        <v>50802</v>
      </c>
      <c r="H28020" t="s">
        <v>42100</v>
      </c>
    </row>
    <row r="28021" spans="3:8" x14ac:dyDescent="0.2">
      <c r="C28021">
        <f>VLOOKUP(A28021, E:E,1,0)</f>
        <v>0</v>
      </c>
      <c r="D28021">
        <v>28019</v>
      </c>
      <c r="E28021" t="s">
        <v>42101</v>
      </c>
      <c r="H28021" t="s">
        <v>42101</v>
      </c>
    </row>
    <row r="28022" spans="3:8" x14ac:dyDescent="0.2">
      <c r="C28022">
        <f>VLOOKUP(A28022, E:E,1,0)</f>
        <v>0</v>
      </c>
      <c r="D28022">
        <v>28020</v>
      </c>
      <c r="E28022" t="s">
        <v>42102</v>
      </c>
      <c r="H28022" t="s">
        <v>42102</v>
      </c>
    </row>
    <row r="28023" spans="3:8" x14ac:dyDescent="0.2">
      <c r="C28023">
        <f>VLOOKUP(A28023, E:E,1,0)</f>
        <v>0</v>
      </c>
      <c r="D28023">
        <v>28021</v>
      </c>
      <c r="E28023" t="s">
        <v>42103</v>
      </c>
      <c r="H28023" t="s">
        <v>42103</v>
      </c>
    </row>
    <row r="28024" spans="3:8" x14ac:dyDescent="0.2">
      <c r="C28024">
        <f>VLOOKUP(A28024, E:E,1,0)</f>
        <v>0</v>
      </c>
      <c r="D28024">
        <v>28022</v>
      </c>
      <c r="E28024" t="s">
        <v>50803</v>
      </c>
      <c r="H28024" t="s">
        <v>42104</v>
      </c>
    </row>
    <row r="28025" spans="3:8" x14ac:dyDescent="0.2">
      <c r="C28025">
        <f>VLOOKUP(A28025, E:E,1,0)</f>
        <v>0</v>
      </c>
      <c r="D28025">
        <v>28023</v>
      </c>
      <c r="E28025" t="s">
        <v>50804</v>
      </c>
      <c r="H28025" t="s">
        <v>42105</v>
      </c>
    </row>
    <row r="28026" spans="3:8" x14ac:dyDescent="0.2">
      <c r="C28026">
        <f>VLOOKUP(A28026, E:E,1,0)</f>
        <v>0</v>
      </c>
      <c r="D28026">
        <v>28024</v>
      </c>
      <c r="E28026" t="s">
        <v>46174</v>
      </c>
      <c r="H28026" t="s">
        <v>42106</v>
      </c>
    </row>
    <row r="28027" spans="3:8" x14ac:dyDescent="0.2">
      <c r="C28027">
        <f>VLOOKUP(A28027, E:E,1,0)</f>
        <v>0</v>
      </c>
      <c r="D28027">
        <v>28025</v>
      </c>
      <c r="E28027" t="s">
        <v>50805</v>
      </c>
      <c r="H28027" t="s">
        <v>42107</v>
      </c>
    </row>
    <row r="28028" spans="3:8" x14ac:dyDescent="0.2">
      <c r="C28028">
        <f>VLOOKUP(A28028, E:E,1,0)</f>
        <v>0</v>
      </c>
      <c r="D28028">
        <v>28026</v>
      </c>
      <c r="E28028" t="s">
        <v>42108</v>
      </c>
      <c r="H28028" t="s">
        <v>42108</v>
      </c>
    </row>
    <row r="28029" spans="3:8" x14ac:dyDescent="0.2">
      <c r="C28029">
        <f>VLOOKUP(A28029, E:E,1,0)</f>
        <v>0</v>
      </c>
      <c r="D28029">
        <v>28027</v>
      </c>
      <c r="E28029" s="12">
        <v>42202</v>
      </c>
      <c r="H28029" s="12">
        <v>42202</v>
      </c>
    </row>
    <row r="28030" spans="3:8" x14ac:dyDescent="0.2">
      <c r="C28030">
        <f>VLOOKUP(A28030, E:E,1,0)</f>
        <v>0</v>
      </c>
      <c r="D28030">
        <v>28028</v>
      </c>
      <c r="E28030" t="s">
        <v>42109</v>
      </c>
      <c r="H28030" t="s">
        <v>42109</v>
      </c>
    </row>
    <row r="28031" spans="3:8" x14ac:dyDescent="0.2">
      <c r="C28031">
        <f>VLOOKUP(A28031, E:E,1,0)</f>
        <v>0</v>
      </c>
      <c r="D28031">
        <v>28029</v>
      </c>
      <c r="E28031" t="s">
        <v>18808</v>
      </c>
      <c r="H28031" t="s">
        <v>18808</v>
      </c>
    </row>
    <row r="28032" spans="3:8" x14ac:dyDescent="0.2">
      <c r="C28032">
        <f>VLOOKUP(A28032, E:E,1,0)</f>
        <v>0</v>
      </c>
      <c r="D28032">
        <v>28030</v>
      </c>
      <c r="E28032" t="s">
        <v>50806</v>
      </c>
      <c r="H28032" t="s">
        <v>42110</v>
      </c>
    </row>
    <row r="28033" spans="3:8" x14ac:dyDescent="0.2">
      <c r="C28033">
        <f>VLOOKUP(A28033, E:E,1,0)</f>
        <v>0</v>
      </c>
      <c r="D28033">
        <v>28031</v>
      </c>
      <c r="E28033" t="s">
        <v>42111</v>
      </c>
      <c r="H28033" t="s">
        <v>42111</v>
      </c>
    </row>
    <row r="28034" spans="3:8" x14ac:dyDescent="0.2">
      <c r="C28034">
        <f>VLOOKUP(A28034, E:E,1,0)</f>
        <v>0</v>
      </c>
      <c r="D28034">
        <v>28032</v>
      </c>
      <c r="E28034">
        <v>64</v>
      </c>
      <c r="H28034">
        <v>64</v>
      </c>
    </row>
    <row r="28035" spans="3:8" x14ac:dyDescent="0.2">
      <c r="C28035">
        <f>VLOOKUP(A28035, E:E,1,0)</f>
        <v>0</v>
      </c>
      <c r="D28035">
        <v>28033</v>
      </c>
      <c r="E28035" t="s">
        <v>42112</v>
      </c>
      <c r="H28035" t="s">
        <v>42112</v>
      </c>
    </row>
    <row r="28036" spans="3:8" x14ac:dyDescent="0.2">
      <c r="C28036">
        <f>VLOOKUP(A28036, E:E,1,0)</f>
        <v>0</v>
      </c>
      <c r="D28036">
        <v>28034</v>
      </c>
      <c r="E28036" t="s">
        <v>50807</v>
      </c>
      <c r="H28036" t="s">
        <v>42113</v>
      </c>
    </row>
    <row r="28037" spans="3:8" x14ac:dyDescent="0.2">
      <c r="C28037">
        <f>VLOOKUP(A28037, E:E,1,0)</f>
        <v>0</v>
      </c>
      <c r="D28037">
        <v>28035</v>
      </c>
      <c r="E28037" t="s">
        <v>50808</v>
      </c>
      <c r="H28037" t="s">
        <v>42114</v>
      </c>
    </row>
    <row r="28038" spans="3:8" x14ac:dyDescent="0.2">
      <c r="C28038">
        <f>VLOOKUP(A28038, E:E,1,0)</f>
        <v>0</v>
      </c>
      <c r="D28038">
        <v>28036</v>
      </c>
      <c r="E28038" t="s">
        <v>50809</v>
      </c>
      <c r="H28038" t="s">
        <v>42115</v>
      </c>
    </row>
    <row r="28039" spans="3:8" x14ac:dyDescent="0.2">
      <c r="C28039">
        <f>VLOOKUP(A28039, E:E,1,0)</f>
        <v>0</v>
      </c>
      <c r="D28039">
        <v>28037</v>
      </c>
      <c r="E28039" t="s">
        <v>50810</v>
      </c>
      <c r="H28039" t="s">
        <v>42116</v>
      </c>
    </row>
    <row r="28040" spans="3:8" x14ac:dyDescent="0.2">
      <c r="C28040">
        <f>VLOOKUP(A28040, E:E,1,0)</f>
        <v>0</v>
      </c>
      <c r="D28040">
        <v>28038</v>
      </c>
      <c r="E28040" t="s">
        <v>50811</v>
      </c>
      <c r="H28040" t="s">
        <v>42117</v>
      </c>
    </row>
    <row r="28041" spans="3:8" x14ac:dyDescent="0.2">
      <c r="C28041">
        <f>VLOOKUP(A28041, E:E,1,0)</f>
        <v>0</v>
      </c>
      <c r="D28041">
        <v>28039</v>
      </c>
      <c r="E28041" t="s">
        <v>18815</v>
      </c>
      <c r="H28041" t="s">
        <v>42118</v>
      </c>
    </row>
    <row r="28042" spans="3:8" x14ac:dyDescent="0.2">
      <c r="C28042">
        <f>VLOOKUP(A28042, E:E,1,0)</f>
        <v>0</v>
      </c>
      <c r="D28042">
        <v>28040</v>
      </c>
      <c r="E28042" t="s">
        <v>42119</v>
      </c>
      <c r="H28042" t="s">
        <v>42119</v>
      </c>
    </row>
    <row r="28043" spans="3:8" x14ac:dyDescent="0.2">
      <c r="C28043">
        <f>VLOOKUP(A28043, E:E,1,0)</f>
        <v>0</v>
      </c>
      <c r="D28043">
        <v>28041</v>
      </c>
      <c r="E28043" t="s">
        <v>50812</v>
      </c>
      <c r="H28043" t="s">
        <v>42120</v>
      </c>
    </row>
    <row r="28044" spans="3:8" x14ac:dyDescent="0.2">
      <c r="C28044">
        <f>VLOOKUP(A28044, E:E,1,0)</f>
        <v>0</v>
      </c>
      <c r="D28044">
        <v>28042</v>
      </c>
      <c r="E28044" t="s">
        <v>46175</v>
      </c>
      <c r="H28044" t="s">
        <v>42121</v>
      </c>
    </row>
    <row r="28045" spans="3:8" x14ac:dyDescent="0.2">
      <c r="C28045">
        <f>VLOOKUP(A28045, E:E,1,0)</f>
        <v>0</v>
      </c>
      <c r="D28045">
        <v>28043</v>
      </c>
      <c r="E28045" t="s">
        <v>42122</v>
      </c>
      <c r="H28045" t="s">
        <v>42122</v>
      </c>
    </row>
    <row r="28046" spans="3:8" x14ac:dyDescent="0.2">
      <c r="C28046">
        <f>VLOOKUP(A28046, E:E,1,0)</f>
        <v>0</v>
      </c>
      <c r="D28046">
        <v>28044</v>
      </c>
      <c r="E28046" t="s">
        <v>18820</v>
      </c>
      <c r="H28046" t="s">
        <v>18820</v>
      </c>
    </row>
    <row r="28047" spans="3:8" x14ac:dyDescent="0.2">
      <c r="C28047">
        <f>VLOOKUP(A28047, E:E,1,0)</f>
        <v>0</v>
      </c>
      <c r="D28047">
        <v>28045</v>
      </c>
      <c r="E28047" t="s">
        <v>42123</v>
      </c>
      <c r="H28047" t="s">
        <v>42123</v>
      </c>
    </row>
    <row r="28048" spans="3:8" x14ac:dyDescent="0.2">
      <c r="C28048">
        <f>VLOOKUP(A28048, E:E,1,0)</f>
        <v>0</v>
      </c>
      <c r="D28048">
        <v>28046</v>
      </c>
      <c r="E28048" t="s">
        <v>50813</v>
      </c>
      <c r="H28048" t="s">
        <v>42124</v>
      </c>
    </row>
    <row r="28049" spans="3:8" x14ac:dyDescent="0.2">
      <c r="C28049">
        <f>VLOOKUP(A28049, E:E,1,0)</f>
        <v>0</v>
      </c>
      <c r="D28049">
        <v>28047</v>
      </c>
      <c r="E28049" t="s">
        <v>50814</v>
      </c>
      <c r="H28049" t="s">
        <v>42125</v>
      </c>
    </row>
    <row r="28050" spans="3:8" x14ac:dyDescent="0.2">
      <c r="C28050">
        <f>VLOOKUP(A28050, E:E,1,0)</f>
        <v>0</v>
      </c>
      <c r="D28050">
        <v>28048</v>
      </c>
      <c r="E28050" t="s">
        <v>50815</v>
      </c>
      <c r="H28050" t="s">
        <v>42126</v>
      </c>
    </row>
    <row r="28051" spans="3:8" x14ac:dyDescent="0.2">
      <c r="C28051">
        <f>VLOOKUP(A28051, E:E,1,0)</f>
        <v>0</v>
      </c>
      <c r="D28051">
        <v>28049</v>
      </c>
      <c r="E28051" t="s">
        <v>50816</v>
      </c>
      <c r="H28051" t="s">
        <v>42127</v>
      </c>
    </row>
    <row r="28052" spans="3:8" x14ac:dyDescent="0.2">
      <c r="C28052">
        <f>VLOOKUP(A28052, E:E,1,0)</f>
        <v>0</v>
      </c>
      <c r="D28052">
        <v>28050</v>
      </c>
      <c r="E28052" t="s">
        <v>50817</v>
      </c>
      <c r="H28052" t="s">
        <v>42128</v>
      </c>
    </row>
    <row r="28053" spans="3:8" x14ac:dyDescent="0.2">
      <c r="C28053">
        <f>VLOOKUP(A28053, E:E,1,0)</f>
        <v>0</v>
      </c>
      <c r="D28053">
        <v>28051</v>
      </c>
      <c r="E28053" t="s">
        <v>5793</v>
      </c>
      <c r="H28053" t="s">
        <v>42129</v>
      </c>
    </row>
    <row r="28054" spans="3:8" x14ac:dyDescent="0.2">
      <c r="C28054">
        <f>VLOOKUP(A28054, E:E,1,0)</f>
        <v>0</v>
      </c>
      <c r="D28054">
        <v>28052</v>
      </c>
      <c r="E28054" t="s">
        <v>42130</v>
      </c>
      <c r="H28054" t="s">
        <v>42130</v>
      </c>
    </row>
    <row r="28055" spans="3:8" x14ac:dyDescent="0.2">
      <c r="C28055">
        <f>VLOOKUP(A28055, E:E,1,0)</f>
        <v>0</v>
      </c>
      <c r="D28055">
        <v>28053</v>
      </c>
      <c r="E28055" t="s">
        <v>42131</v>
      </c>
      <c r="H28055" t="s">
        <v>42131</v>
      </c>
    </row>
    <row r="28056" spans="3:8" x14ac:dyDescent="0.2">
      <c r="C28056">
        <f>VLOOKUP(A28056, E:E,1,0)</f>
        <v>0</v>
      </c>
      <c r="D28056">
        <v>28054</v>
      </c>
      <c r="E28056" t="s">
        <v>50818</v>
      </c>
      <c r="H28056" t="s">
        <v>42132</v>
      </c>
    </row>
    <row r="28057" spans="3:8" x14ac:dyDescent="0.2">
      <c r="C28057">
        <f>VLOOKUP(A28057, E:E,1,0)</f>
        <v>0</v>
      </c>
      <c r="D28057">
        <v>28055</v>
      </c>
      <c r="E28057" t="s">
        <v>50819</v>
      </c>
      <c r="H28057" t="s">
        <v>42133</v>
      </c>
    </row>
    <row r="28058" spans="3:8" x14ac:dyDescent="0.2">
      <c r="C28058">
        <f>VLOOKUP(A28058, E:E,1,0)</f>
        <v>0</v>
      </c>
      <c r="D28058">
        <v>28056</v>
      </c>
      <c r="E28058" t="s">
        <v>18827</v>
      </c>
      <c r="H28058" t="s">
        <v>42134</v>
      </c>
    </row>
    <row r="28059" spans="3:8" x14ac:dyDescent="0.2">
      <c r="C28059">
        <f>VLOOKUP(A28059, E:E,1,0)</f>
        <v>0</v>
      </c>
      <c r="D28059">
        <v>28057</v>
      </c>
      <c r="E28059" t="s">
        <v>42135</v>
      </c>
      <c r="H28059" t="s">
        <v>42135</v>
      </c>
    </row>
    <row r="28060" spans="3:8" x14ac:dyDescent="0.2">
      <c r="C28060">
        <f>VLOOKUP(A28060, E:E,1,0)</f>
        <v>0</v>
      </c>
      <c r="D28060">
        <v>28058</v>
      </c>
      <c r="E28060" t="s">
        <v>50820</v>
      </c>
      <c r="H28060" t="s">
        <v>42136</v>
      </c>
    </row>
    <row r="28061" spans="3:8" x14ac:dyDescent="0.2">
      <c r="C28061">
        <f>VLOOKUP(A28061, E:E,1,0)</f>
        <v>0</v>
      </c>
      <c r="D28061">
        <v>28059</v>
      </c>
      <c r="E28061" t="s">
        <v>50821</v>
      </c>
      <c r="H28061" t="s">
        <v>42137</v>
      </c>
    </row>
    <row r="28062" spans="3:8" x14ac:dyDescent="0.2">
      <c r="C28062">
        <f>VLOOKUP(A28062, E:E,1,0)</f>
        <v>0</v>
      </c>
      <c r="D28062">
        <v>28060</v>
      </c>
      <c r="E28062" t="s">
        <v>50822</v>
      </c>
      <c r="H28062" t="s">
        <v>42138</v>
      </c>
    </row>
    <row r="28063" spans="3:8" x14ac:dyDescent="0.2">
      <c r="C28063">
        <f>VLOOKUP(A28063, E:E,1,0)</f>
        <v>0</v>
      </c>
      <c r="D28063">
        <v>28061</v>
      </c>
      <c r="E28063" t="s">
        <v>42139</v>
      </c>
      <c r="H28063" t="s">
        <v>42139</v>
      </c>
    </row>
    <row r="28064" spans="3:8" x14ac:dyDescent="0.2">
      <c r="C28064">
        <f>VLOOKUP(A28064, E:E,1,0)</f>
        <v>0</v>
      </c>
      <c r="D28064">
        <v>28062</v>
      </c>
      <c r="E28064" t="s">
        <v>42140</v>
      </c>
      <c r="H28064" t="s">
        <v>42140</v>
      </c>
    </row>
    <row r="28065" spans="3:8" ht="51" x14ac:dyDescent="0.2">
      <c r="C28065">
        <f>VLOOKUP(A28065, E:E,1,0)</f>
        <v>0</v>
      </c>
      <c r="D28065">
        <v>28063</v>
      </c>
      <c r="E28065" s="4" t="s">
        <v>42141</v>
      </c>
      <c r="H28065" s="4" t="s">
        <v>42141</v>
      </c>
    </row>
    <row r="28066" spans="3:8" x14ac:dyDescent="0.2">
      <c r="C28066">
        <f>VLOOKUP(A28066, E:E,1,0)</f>
        <v>0</v>
      </c>
      <c r="D28066">
        <v>28064</v>
      </c>
      <c r="E28066" t="s">
        <v>50823</v>
      </c>
      <c r="H28066" t="s">
        <v>42142</v>
      </c>
    </row>
    <row r="28067" spans="3:8" x14ac:dyDescent="0.2">
      <c r="C28067">
        <f>VLOOKUP(A28067, E:E,1,0)</f>
        <v>0</v>
      </c>
      <c r="D28067">
        <v>28065</v>
      </c>
      <c r="E28067" t="s">
        <v>42143</v>
      </c>
      <c r="H28067" t="s">
        <v>42143</v>
      </c>
    </row>
    <row r="28068" spans="3:8" x14ac:dyDescent="0.2">
      <c r="C28068">
        <f>VLOOKUP(A28068, E:E,1,0)</f>
        <v>0</v>
      </c>
      <c r="D28068">
        <v>28066</v>
      </c>
      <c r="E28068" t="s">
        <v>42144</v>
      </c>
      <c r="H28068" t="s">
        <v>42144</v>
      </c>
    </row>
    <row r="28069" spans="3:8" x14ac:dyDescent="0.2">
      <c r="C28069">
        <f>VLOOKUP(A28069, E:E,1,0)</f>
        <v>0</v>
      </c>
      <c r="D28069">
        <v>28067</v>
      </c>
      <c r="E28069" t="s">
        <v>42145</v>
      </c>
      <c r="H28069" t="s">
        <v>42145</v>
      </c>
    </row>
    <row r="28070" spans="3:8" x14ac:dyDescent="0.2">
      <c r="C28070">
        <f>VLOOKUP(A28070, E:E,1,0)</f>
        <v>0</v>
      </c>
      <c r="D28070">
        <v>28068</v>
      </c>
      <c r="E28070" t="s">
        <v>23151</v>
      </c>
      <c r="H28070" t="s">
        <v>42146</v>
      </c>
    </row>
    <row r="28071" spans="3:8" x14ac:dyDescent="0.2">
      <c r="C28071">
        <f>VLOOKUP(A28071, E:E,1,0)</f>
        <v>0</v>
      </c>
      <c r="D28071">
        <v>28069</v>
      </c>
      <c r="E28071" t="s">
        <v>42147</v>
      </c>
      <c r="H28071" t="s">
        <v>42147</v>
      </c>
    </row>
    <row r="28072" spans="3:8" x14ac:dyDescent="0.2">
      <c r="C28072">
        <f>VLOOKUP(A28072, E:E,1,0)</f>
        <v>0</v>
      </c>
      <c r="D28072">
        <v>28070</v>
      </c>
      <c r="E28072" t="s">
        <v>42148</v>
      </c>
      <c r="H28072" t="s">
        <v>42148</v>
      </c>
    </row>
    <row r="28073" spans="3:8" x14ac:dyDescent="0.2">
      <c r="C28073">
        <f>VLOOKUP(A28073, E:E,1,0)</f>
        <v>0</v>
      </c>
      <c r="D28073">
        <v>28071</v>
      </c>
      <c r="E28073" t="s">
        <v>5205</v>
      </c>
      <c r="H28073" t="s">
        <v>5205</v>
      </c>
    </row>
    <row r="28074" spans="3:8" x14ac:dyDescent="0.2">
      <c r="C28074">
        <f>VLOOKUP(A28074, E:E,1,0)</f>
        <v>0</v>
      </c>
      <c r="D28074">
        <v>28072</v>
      </c>
      <c r="E28074" t="s">
        <v>50824</v>
      </c>
      <c r="H28074" t="s">
        <v>42149</v>
      </c>
    </row>
    <row r="28075" spans="3:8" x14ac:dyDescent="0.2">
      <c r="C28075">
        <f>VLOOKUP(A28075, E:E,1,0)</f>
        <v>0</v>
      </c>
      <c r="D28075">
        <v>28073</v>
      </c>
      <c r="E28075" t="s">
        <v>42150</v>
      </c>
      <c r="H28075" t="s">
        <v>42150</v>
      </c>
    </row>
    <row r="28076" spans="3:8" x14ac:dyDescent="0.2">
      <c r="C28076">
        <f>VLOOKUP(A28076, E:E,1,0)</f>
        <v>0</v>
      </c>
      <c r="D28076">
        <v>28074</v>
      </c>
      <c r="E28076" t="s">
        <v>50825</v>
      </c>
      <c r="H28076" t="s">
        <v>42151</v>
      </c>
    </row>
    <row r="28077" spans="3:8" x14ac:dyDescent="0.2">
      <c r="C28077">
        <f>VLOOKUP(A28077, E:E,1,0)</f>
        <v>0</v>
      </c>
      <c r="D28077">
        <v>28075</v>
      </c>
      <c r="E28077" t="s">
        <v>18839</v>
      </c>
      <c r="H28077" t="s">
        <v>18839</v>
      </c>
    </row>
    <row r="28078" spans="3:8" x14ac:dyDescent="0.2">
      <c r="C28078">
        <f>VLOOKUP(A28078, E:E,1,0)</f>
        <v>0</v>
      </c>
      <c r="D28078">
        <v>28076</v>
      </c>
      <c r="E28078" t="s">
        <v>50826</v>
      </c>
      <c r="H28078" t="s">
        <v>42152</v>
      </c>
    </row>
    <row r="28079" spans="3:8" x14ac:dyDescent="0.2">
      <c r="C28079">
        <f>VLOOKUP(A28079, E:E,1,0)</f>
        <v>0</v>
      </c>
      <c r="D28079">
        <v>28077</v>
      </c>
      <c r="E28079" t="s">
        <v>50827</v>
      </c>
      <c r="H28079" t="s">
        <v>42153</v>
      </c>
    </row>
    <row r="28080" spans="3:8" x14ac:dyDescent="0.2">
      <c r="C28080">
        <f>VLOOKUP(A28080, E:E,1,0)</f>
        <v>0</v>
      </c>
      <c r="D28080">
        <v>28078</v>
      </c>
      <c r="E28080" t="s">
        <v>50828</v>
      </c>
      <c r="H28080" t="s">
        <v>42154</v>
      </c>
    </row>
    <row r="28081" spans="3:8" x14ac:dyDescent="0.2">
      <c r="C28081">
        <f>VLOOKUP(A28081, E:E,1,0)</f>
        <v>0</v>
      </c>
      <c r="D28081">
        <v>28079</v>
      </c>
      <c r="E28081" t="s">
        <v>50829</v>
      </c>
      <c r="H28081" t="s">
        <v>42155</v>
      </c>
    </row>
    <row r="28082" spans="3:8" x14ac:dyDescent="0.2">
      <c r="C28082">
        <f>VLOOKUP(A28082, E:E,1,0)</f>
        <v>0</v>
      </c>
      <c r="D28082">
        <v>28080</v>
      </c>
      <c r="E28082" t="s">
        <v>141</v>
      </c>
      <c r="H28082" t="s">
        <v>141</v>
      </c>
    </row>
    <row r="28083" spans="3:8" ht="34" x14ac:dyDescent="0.2">
      <c r="C28083">
        <f>VLOOKUP(A28083, E:E,1,0)</f>
        <v>0</v>
      </c>
      <c r="D28083">
        <v>28081</v>
      </c>
      <c r="E28083" s="4" t="s">
        <v>42156</v>
      </c>
      <c r="H28083" s="4" t="s">
        <v>42156</v>
      </c>
    </row>
    <row r="28084" spans="3:8" x14ac:dyDescent="0.2">
      <c r="C28084">
        <f>VLOOKUP(A28084, E:E,1,0)</f>
        <v>0</v>
      </c>
      <c r="D28084">
        <v>28082</v>
      </c>
      <c r="E28084" t="s">
        <v>50830</v>
      </c>
      <c r="H28084" t="s">
        <v>42157</v>
      </c>
    </row>
    <row r="28085" spans="3:8" x14ac:dyDescent="0.2">
      <c r="C28085">
        <f>VLOOKUP(A28085, E:E,1,0)</f>
        <v>0</v>
      </c>
      <c r="D28085">
        <v>28083</v>
      </c>
      <c r="E28085" t="s">
        <v>50831</v>
      </c>
      <c r="H28085" t="s">
        <v>42158</v>
      </c>
    </row>
    <row r="28086" spans="3:8" x14ac:dyDescent="0.2">
      <c r="C28086">
        <f>VLOOKUP(A28086, E:E,1,0)</f>
        <v>0</v>
      </c>
      <c r="D28086">
        <v>28084</v>
      </c>
      <c r="E28086" t="s">
        <v>18846</v>
      </c>
      <c r="H28086" t="s">
        <v>42159</v>
      </c>
    </row>
    <row r="28087" spans="3:8" x14ac:dyDescent="0.2">
      <c r="C28087">
        <f>VLOOKUP(A28087, E:E,1,0)</f>
        <v>0</v>
      </c>
      <c r="D28087">
        <v>28085</v>
      </c>
      <c r="E28087" t="s">
        <v>50832</v>
      </c>
      <c r="H28087" t="s">
        <v>42160</v>
      </c>
    </row>
    <row r="28088" spans="3:8" x14ac:dyDescent="0.2">
      <c r="C28088">
        <f>VLOOKUP(A28088, E:E,1,0)</f>
        <v>0</v>
      </c>
      <c r="D28088">
        <v>28086</v>
      </c>
      <c r="E28088" t="s">
        <v>50833</v>
      </c>
      <c r="H28088" t="s">
        <v>42161</v>
      </c>
    </row>
    <row r="28089" spans="3:8" x14ac:dyDescent="0.2">
      <c r="C28089">
        <f>VLOOKUP(A28089, E:E,1,0)</f>
        <v>0</v>
      </c>
      <c r="D28089">
        <v>28087</v>
      </c>
      <c r="E28089" t="s">
        <v>42162</v>
      </c>
      <c r="H28089" t="s">
        <v>42162</v>
      </c>
    </row>
    <row r="28090" spans="3:8" x14ac:dyDescent="0.2">
      <c r="C28090">
        <f>VLOOKUP(A28090, E:E,1,0)</f>
        <v>0</v>
      </c>
      <c r="D28090">
        <v>28088</v>
      </c>
      <c r="E28090" t="s">
        <v>42163</v>
      </c>
      <c r="H28090" t="s">
        <v>42163</v>
      </c>
    </row>
    <row r="28091" spans="3:8" x14ac:dyDescent="0.2">
      <c r="C28091">
        <f>VLOOKUP(A28091, E:E,1,0)</f>
        <v>0</v>
      </c>
      <c r="D28091">
        <v>28089</v>
      </c>
      <c r="E28091" t="s">
        <v>5604</v>
      </c>
      <c r="H28091" t="s">
        <v>5604</v>
      </c>
    </row>
    <row r="28092" spans="3:8" x14ac:dyDescent="0.2">
      <c r="C28092">
        <f>VLOOKUP(A28092, E:E,1,0)</f>
        <v>0</v>
      </c>
      <c r="D28092">
        <v>28090</v>
      </c>
      <c r="E28092" t="s">
        <v>50834</v>
      </c>
      <c r="H28092" t="s">
        <v>42164</v>
      </c>
    </row>
    <row r="28093" spans="3:8" x14ac:dyDescent="0.2">
      <c r="C28093">
        <f>VLOOKUP(A28093, E:E,1,0)</f>
        <v>0</v>
      </c>
      <c r="D28093">
        <v>28091</v>
      </c>
      <c r="E28093" t="s">
        <v>42165</v>
      </c>
      <c r="H28093" t="s">
        <v>42165</v>
      </c>
    </row>
    <row r="28094" spans="3:8" x14ac:dyDescent="0.2">
      <c r="C28094">
        <f>VLOOKUP(A28094, E:E,1,0)</f>
        <v>0</v>
      </c>
      <c r="D28094">
        <v>28092</v>
      </c>
      <c r="E28094" t="s">
        <v>50835</v>
      </c>
      <c r="H28094" t="s">
        <v>42166</v>
      </c>
    </row>
    <row r="28095" spans="3:8" x14ac:dyDescent="0.2">
      <c r="C28095">
        <f>VLOOKUP(A28095, E:E,1,0)</f>
        <v>0</v>
      </c>
      <c r="D28095">
        <v>28093</v>
      </c>
      <c r="E28095" t="s">
        <v>42167</v>
      </c>
      <c r="H28095" t="s">
        <v>42167</v>
      </c>
    </row>
    <row r="28096" spans="3:8" x14ac:dyDescent="0.2">
      <c r="C28096">
        <f>VLOOKUP(A28096, E:E,1,0)</f>
        <v>0</v>
      </c>
      <c r="D28096">
        <v>28094</v>
      </c>
      <c r="E28096" t="s">
        <v>50836</v>
      </c>
      <c r="H28096" t="s">
        <v>42168</v>
      </c>
    </row>
    <row r="28097" spans="3:8" x14ac:dyDescent="0.2">
      <c r="C28097">
        <f>VLOOKUP(A28097, E:E,1,0)</f>
        <v>0</v>
      </c>
      <c r="D28097">
        <v>28095</v>
      </c>
      <c r="E28097" t="s">
        <v>42169</v>
      </c>
      <c r="H28097" t="s">
        <v>42169</v>
      </c>
    </row>
    <row r="28098" spans="3:8" x14ac:dyDescent="0.2">
      <c r="C28098">
        <f>VLOOKUP(A28098, E:E,1,0)</f>
        <v>0</v>
      </c>
      <c r="D28098">
        <v>28096</v>
      </c>
      <c r="E28098" t="s">
        <v>42170</v>
      </c>
      <c r="H28098" t="s">
        <v>42170</v>
      </c>
    </row>
    <row r="28099" spans="3:8" x14ac:dyDescent="0.2">
      <c r="C28099">
        <f>VLOOKUP(A28099, E:E,1,0)</f>
        <v>0</v>
      </c>
      <c r="D28099">
        <v>28097</v>
      </c>
      <c r="E28099" t="s">
        <v>18855</v>
      </c>
      <c r="H28099" t="s">
        <v>18855</v>
      </c>
    </row>
    <row r="28100" spans="3:8" x14ac:dyDescent="0.2">
      <c r="C28100">
        <f>VLOOKUP(A28100, E:E,1,0)</f>
        <v>0</v>
      </c>
      <c r="D28100">
        <v>28098</v>
      </c>
      <c r="E28100" t="s">
        <v>18856</v>
      </c>
      <c r="H28100" t="s">
        <v>18856</v>
      </c>
    </row>
    <row r="28101" spans="3:8" x14ac:dyDescent="0.2">
      <c r="C28101">
        <f>VLOOKUP(A28101, E:E,1,0)</f>
        <v>0</v>
      </c>
      <c r="D28101">
        <v>28099</v>
      </c>
      <c r="E28101" t="s">
        <v>13729</v>
      </c>
      <c r="H28101" t="s">
        <v>13729</v>
      </c>
    </row>
    <row r="28102" spans="3:8" x14ac:dyDescent="0.2">
      <c r="C28102">
        <f>VLOOKUP(A28102, E:E,1,0)</f>
        <v>0</v>
      </c>
      <c r="D28102">
        <v>28100</v>
      </c>
      <c r="E28102" t="s">
        <v>42171</v>
      </c>
      <c r="H28102" t="s">
        <v>42171</v>
      </c>
    </row>
    <row r="28103" spans="3:8" x14ac:dyDescent="0.2">
      <c r="C28103">
        <f>VLOOKUP(A28103, E:E,1,0)</f>
        <v>0</v>
      </c>
      <c r="D28103">
        <v>28101</v>
      </c>
      <c r="E28103" t="s">
        <v>42172</v>
      </c>
      <c r="H28103" t="s">
        <v>42172</v>
      </c>
    </row>
    <row r="28104" spans="3:8" x14ac:dyDescent="0.2">
      <c r="C28104">
        <f>VLOOKUP(A28104, E:E,1,0)</f>
        <v>0</v>
      </c>
      <c r="D28104">
        <v>28102</v>
      </c>
      <c r="E28104" t="s">
        <v>50837</v>
      </c>
      <c r="H28104" t="s">
        <v>42173</v>
      </c>
    </row>
    <row r="28105" spans="3:8" x14ac:dyDescent="0.2">
      <c r="C28105">
        <f>VLOOKUP(A28105, E:E,1,0)</f>
        <v>0</v>
      </c>
      <c r="D28105">
        <v>28103</v>
      </c>
      <c r="E28105" t="s">
        <v>42174</v>
      </c>
      <c r="H28105" t="s">
        <v>42174</v>
      </c>
    </row>
    <row r="28106" spans="3:8" x14ac:dyDescent="0.2">
      <c r="C28106">
        <f>VLOOKUP(A28106, E:E,1,0)</f>
        <v>0</v>
      </c>
      <c r="D28106">
        <v>28104</v>
      </c>
      <c r="E28106" t="s">
        <v>50838</v>
      </c>
      <c r="H28106" t="s">
        <v>42175</v>
      </c>
    </row>
    <row r="28107" spans="3:8" x14ac:dyDescent="0.2">
      <c r="C28107">
        <f>VLOOKUP(A28107, E:E,1,0)</f>
        <v>0</v>
      </c>
      <c r="D28107">
        <v>28105</v>
      </c>
      <c r="E28107" t="s">
        <v>42176</v>
      </c>
      <c r="H28107" t="s">
        <v>42176</v>
      </c>
    </row>
    <row r="28108" spans="3:8" x14ac:dyDescent="0.2">
      <c r="C28108">
        <f>VLOOKUP(A28108, E:E,1,0)</f>
        <v>0</v>
      </c>
      <c r="D28108">
        <v>28106</v>
      </c>
      <c r="E28108" t="s">
        <v>42177</v>
      </c>
      <c r="H28108" t="s">
        <v>42177</v>
      </c>
    </row>
    <row r="28109" spans="3:8" x14ac:dyDescent="0.2">
      <c r="C28109">
        <f>VLOOKUP(A28109, E:E,1,0)</f>
        <v>0</v>
      </c>
      <c r="D28109">
        <v>28107</v>
      </c>
      <c r="E28109" t="s">
        <v>50839</v>
      </c>
      <c r="H28109" t="s">
        <v>42178</v>
      </c>
    </row>
    <row r="28110" spans="3:8" x14ac:dyDescent="0.2">
      <c r="C28110">
        <f>VLOOKUP(A28110, E:E,1,0)</f>
        <v>0</v>
      </c>
      <c r="D28110">
        <v>28108</v>
      </c>
      <c r="E28110" t="s">
        <v>50840</v>
      </c>
      <c r="H28110" t="s">
        <v>42179</v>
      </c>
    </row>
    <row r="28111" spans="3:8" x14ac:dyDescent="0.2">
      <c r="C28111">
        <f>VLOOKUP(A28111, E:E,1,0)</f>
        <v>0</v>
      </c>
      <c r="D28111">
        <v>28109</v>
      </c>
      <c r="E28111" t="s">
        <v>50841</v>
      </c>
      <c r="H28111" t="s">
        <v>42180</v>
      </c>
    </row>
    <row r="28112" spans="3:8" x14ac:dyDescent="0.2">
      <c r="C28112">
        <f>VLOOKUP(A28112, E:E,1,0)</f>
        <v>0</v>
      </c>
      <c r="D28112">
        <v>28110</v>
      </c>
      <c r="E28112" t="s">
        <v>18867</v>
      </c>
      <c r="H28112" t="s">
        <v>18867</v>
      </c>
    </row>
    <row r="28113" spans="3:8" x14ac:dyDescent="0.2">
      <c r="C28113">
        <f>VLOOKUP(A28113, E:E,1,0)</f>
        <v>0</v>
      </c>
      <c r="D28113">
        <v>28111</v>
      </c>
      <c r="E28113" t="s">
        <v>42181</v>
      </c>
      <c r="H28113" t="s">
        <v>42181</v>
      </c>
    </row>
    <row r="28114" spans="3:8" x14ac:dyDescent="0.2">
      <c r="C28114">
        <f>VLOOKUP(A28114, E:E,1,0)</f>
        <v>0</v>
      </c>
      <c r="D28114">
        <v>28112</v>
      </c>
      <c r="E28114" t="s">
        <v>42182</v>
      </c>
      <c r="H28114" t="s">
        <v>42182</v>
      </c>
    </row>
    <row r="28115" spans="3:8" x14ac:dyDescent="0.2">
      <c r="C28115">
        <f>VLOOKUP(A28115, E:E,1,0)</f>
        <v>0</v>
      </c>
      <c r="D28115">
        <v>28113</v>
      </c>
      <c r="E28115" t="s">
        <v>18865</v>
      </c>
      <c r="H28115" t="s">
        <v>18865</v>
      </c>
    </row>
    <row r="28116" spans="3:8" x14ac:dyDescent="0.2">
      <c r="C28116">
        <f>VLOOKUP(A28116, E:E,1,0)</f>
        <v>0</v>
      </c>
      <c r="D28116">
        <v>28114</v>
      </c>
      <c r="E28116" t="s">
        <v>18868</v>
      </c>
      <c r="H28116" t="s">
        <v>18868</v>
      </c>
    </row>
    <row r="28117" spans="3:8" x14ac:dyDescent="0.2">
      <c r="C28117">
        <f>VLOOKUP(A28117, E:E,1,0)</f>
        <v>0</v>
      </c>
      <c r="D28117">
        <v>28115</v>
      </c>
      <c r="E28117" t="s">
        <v>18864</v>
      </c>
      <c r="H28117" t="s">
        <v>18864</v>
      </c>
    </row>
    <row r="28118" spans="3:8" x14ac:dyDescent="0.2">
      <c r="C28118">
        <f>VLOOKUP(A28118, E:E,1,0)</f>
        <v>0</v>
      </c>
      <c r="D28118">
        <v>28116</v>
      </c>
      <c r="E28118" t="s">
        <v>18866</v>
      </c>
      <c r="H28118" t="s">
        <v>18866</v>
      </c>
    </row>
    <row r="28119" spans="3:8" x14ac:dyDescent="0.2">
      <c r="C28119">
        <f>VLOOKUP(A28119, E:E,1,0)</f>
        <v>0</v>
      </c>
      <c r="D28119">
        <v>28117</v>
      </c>
      <c r="E28119" t="s">
        <v>18869</v>
      </c>
      <c r="H28119" t="s">
        <v>42183</v>
      </c>
    </row>
    <row r="28120" spans="3:8" x14ac:dyDescent="0.2">
      <c r="C28120">
        <f>VLOOKUP(A28120, E:E,1,0)</f>
        <v>0</v>
      </c>
      <c r="D28120">
        <v>28118</v>
      </c>
      <c r="E28120" t="s">
        <v>42184</v>
      </c>
      <c r="H28120" t="s">
        <v>42184</v>
      </c>
    </row>
    <row r="28121" spans="3:8" x14ac:dyDescent="0.2">
      <c r="C28121">
        <f>VLOOKUP(A28121, E:E,1,0)</f>
        <v>0</v>
      </c>
      <c r="D28121">
        <v>28119</v>
      </c>
      <c r="E28121" t="s">
        <v>18873</v>
      </c>
      <c r="H28121" t="s">
        <v>18873</v>
      </c>
    </row>
    <row r="28122" spans="3:8" x14ac:dyDescent="0.2">
      <c r="C28122">
        <f>VLOOKUP(A28122, E:E,1,0)</f>
        <v>0</v>
      </c>
      <c r="D28122">
        <v>28120</v>
      </c>
      <c r="E28122" t="s">
        <v>18872</v>
      </c>
      <c r="H28122" t="s">
        <v>18872</v>
      </c>
    </row>
    <row r="28123" spans="3:8" x14ac:dyDescent="0.2">
      <c r="C28123">
        <f>VLOOKUP(A28123, E:E,1,0)</f>
        <v>0</v>
      </c>
      <c r="D28123">
        <v>28121</v>
      </c>
      <c r="E28123" t="s">
        <v>42185</v>
      </c>
      <c r="H28123" t="s">
        <v>42185</v>
      </c>
    </row>
    <row r="28124" spans="3:8" x14ac:dyDescent="0.2">
      <c r="C28124">
        <f>VLOOKUP(A28124, E:E,1,0)</f>
        <v>0</v>
      </c>
      <c r="D28124">
        <v>28122</v>
      </c>
      <c r="E28124" t="s">
        <v>42186</v>
      </c>
      <c r="H28124" t="s">
        <v>42186</v>
      </c>
    </row>
    <row r="28125" spans="3:8" x14ac:dyDescent="0.2">
      <c r="C28125">
        <f>VLOOKUP(A28125, E:E,1,0)</f>
        <v>0</v>
      </c>
      <c r="D28125">
        <v>28123</v>
      </c>
      <c r="E28125" t="s">
        <v>42187</v>
      </c>
      <c r="H28125" t="s">
        <v>42187</v>
      </c>
    </row>
    <row r="28126" spans="3:8" x14ac:dyDescent="0.2">
      <c r="C28126">
        <f>VLOOKUP(A28126, E:E,1,0)</f>
        <v>0</v>
      </c>
      <c r="D28126">
        <v>28124</v>
      </c>
      <c r="E28126" t="s">
        <v>18878</v>
      </c>
      <c r="H28126" t="s">
        <v>18878</v>
      </c>
    </row>
    <row r="28127" spans="3:8" x14ac:dyDescent="0.2">
      <c r="C28127">
        <f>VLOOKUP(A28127, E:E,1,0)</f>
        <v>0</v>
      </c>
      <c r="D28127">
        <v>28125</v>
      </c>
      <c r="E28127" t="s">
        <v>42188</v>
      </c>
      <c r="H28127" t="s">
        <v>42188</v>
      </c>
    </row>
    <row r="28128" spans="3:8" x14ac:dyDescent="0.2">
      <c r="C28128">
        <f>VLOOKUP(A28128, E:E,1,0)</f>
        <v>0</v>
      </c>
      <c r="D28128">
        <v>28126</v>
      </c>
      <c r="E28128" t="s">
        <v>42189</v>
      </c>
      <c r="H28128" t="s">
        <v>42189</v>
      </c>
    </row>
    <row r="28129" spans="3:8" x14ac:dyDescent="0.2">
      <c r="C28129">
        <f>VLOOKUP(A28129, E:E,1,0)</f>
        <v>0</v>
      </c>
      <c r="D28129">
        <v>28127</v>
      </c>
      <c r="E28129" t="s">
        <v>42190</v>
      </c>
      <c r="H28129" t="s">
        <v>42190</v>
      </c>
    </row>
    <row r="28130" spans="3:8" x14ac:dyDescent="0.2">
      <c r="C28130">
        <f>VLOOKUP(A28130, E:E,1,0)</f>
        <v>0</v>
      </c>
      <c r="D28130">
        <v>28128</v>
      </c>
      <c r="E28130" t="s">
        <v>42191</v>
      </c>
      <c r="H28130" t="s">
        <v>42191</v>
      </c>
    </row>
    <row r="28131" spans="3:8" x14ac:dyDescent="0.2">
      <c r="C28131">
        <f>VLOOKUP(A28131, E:E,1,0)</f>
        <v>0</v>
      </c>
      <c r="D28131">
        <v>28129</v>
      </c>
      <c r="E28131" t="s">
        <v>42192</v>
      </c>
      <c r="H28131" t="s">
        <v>42192</v>
      </c>
    </row>
    <row r="28132" spans="3:8" x14ac:dyDescent="0.2">
      <c r="C28132">
        <f>VLOOKUP(A28132, E:E,1,0)</f>
        <v>0</v>
      </c>
      <c r="D28132">
        <v>28130</v>
      </c>
      <c r="E28132" t="s">
        <v>18884</v>
      </c>
      <c r="H28132" t="s">
        <v>18884</v>
      </c>
    </row>
    <row r="28133" spans="3:8" x14ac:dyDescent="0.2">
      <c r="C28133">
        <f>VLOOKUP(A28133, E:E,1,0)</f>
        <v>0</v>
      </c>
      <c r="D28133">
        <v>28131</v>
      </c>
      <c r="E28133" t="s">
        <v>18883</v>
      </c>
      <c r="H28133" t="s">
        <v>18883</v>
      </c>
    </row>
    <row r="28134" spans="3:8" x14ac:dyDescent="0.2">
      <c r="C28134">
        <f>VLOOKUP(A28134, E:E,1,0)</f>
        <v>0</v>
      </c>
      <c r="D28134">
        <v>28132</v>
      </c>
      <c r="E28134" t="s">
        <v>42193</v>
      </c>
      <c r="H28134" t="s">
        <v>42193</v>
      </c>
    </row>
    <row r="28135" spans="3:8" x14ac:dyDescent="0.2">
      <c r="C28135">
        <f>VLOOKUP(A28135, E:E,1,0)</f>
        <v>0</v>
      </c>
      <c r="D28135">
        <v>28133</v>
      </c>
      <c r="E28135" t="s">
        <v>42194</v>
      </c>
      <c r="H28135" t="s">
        <v>42194</v>
      </c>
    </row>
    <row r="28136" spans="3:8" x14ac:dyDescent="0.2">
      <c r="C28136">
        <f>VLOOKUP(A28136, E:E,1,0)</f>
        <v>0</v>
      </c>
      <c r="D28136">
        <v>28134</v>
      </c>
      <c r="E28136" t="s">
        <v>50842</v>
      </c>
      <c r="H28136" t="s">
        <v>42195</v>
      </c>
    </row>
    <row r="28137" spans="3:8" x14ac:dyDescent="0.2">
      <c r="C28137">
        <f>VLOOKUP(A28137, E:E,1,0)</f>
        <v>0</v>
      </c>
      <c r="D28137">
        <v>28135</v>
      </c>
      <c r="E28137" t="s">
        <v>50843</v>
      </c>
      <c r="H28137" t="s">
        <v>42196</v>
      </c>
    </row>
    <row r="28138" spans="3:8" x14ac:dyDescent="0.2">
      <c r="C28138">
        <f>VLOOKUP(A28138, E:E,1,0)</f>
        <v>0</v>
      </c>
      <c r="D28138">
        <v>28136</v>
      </c>
      <c r="E28138" t="s">
        <v>42197</v>
      </c>
      <c r="H28138" t="s">
        <v>42197</v>
      </c>
    </row>
    <row r="28139" spans="3:8" x14ac:dyDescent="0.2">
      <c r="C28139">
        <f>VLOOKUP(A28139, E:E,1,0)</f>
        <v>0</v>
      </c>
      <c r="D28139">
        <v>28137</v>
      </c>
      <c r="E28139" t="s">
        <v>42198</v>
      </c>
      <c r="H28139" t="s">
        <v>42198</v>
      </c>
    </row>
    <row r="28140" spans="3:8" x14ac:dyDescent="0.2">
      <c r="C28140">
        <f>VLOOKUP(A28140, E:E,1,0)</f>
        <v>0</v>
      </c>
      <c r="D28140">
        <v>28138</v>
      </c>
      <c r="E28140" t="s">
        <v>42199</v>
      </c>
      <c r="H28140" t="s">
        <v>42199</v>
      </c>
    </row>
    <row r="28141" spans="3:8" x14ac:dyDescent="0.2">
      <c r="C28141">
        <f>VLOOKUP(A28141, E:E,1,0)</f>
        <v>0</v>
      </c>
      <c r="D28141">
        <v>28139</v>
      </c>
      <c r="E28141" t="s">
        <v>18887</v>
      </c>
      <c r="H28141" t="s">
        <v>42200</v>
      </c>
    </row>
    <row r="28142" spans="3:8" ht="51" x14ac:dyDescent="0.2">
      <c r="C28142">
        <f>VLOOKUP(A28142, E:E,1,0)</f>
        <v>0</v>
      </c>
      <c r="D28142">
        <v>28140</v>
      </c>
      <c r="E28142" s="4" t="s">
        <v>42201</v>
      </c>
      <c r="H28142" s="4" t="s">
        <v>42201</v>
      </c>
    </row>
    <row r="28143" spans="3:8" x14ac:dyDescent="0.2">
      <c r="C28143">
        <f>VLOOKUP(A28143, E:E,1,0)</f>
        <v>0</v>
      </c>
      <c r="D28143">
        <v>28141</v>
      </c>
      <c r="E28143" t="s">
        <v>42202</v>
      </c>
      <c r="H28143" t="s">
        <v>42202</v>
      </c>
    </row>
    <row r="28144" spans="3:8" x14ac:dyDescent="0.2">
      <c r="C28144">
        <f>VLOOKUP(A28144, E:E,1,0)</f>
        <v>0</v>
      </c>
      <c r="D28144">
        <v>28142</v>
      </c>
      <c r="E28144" t="s">
        <v>42203</v>
      </c>
      <c r="H28144" t="s">
        <v>42203</v>
      </c>
    </row>
    <row r="28145" spans="3:8" x14ac:dyDescent="0.2">
      <c r="C28145">
        <f>VLOOKUP(A28145, E:E,1,0)</f>
        <v>0</v>
      </c>
      <c r="D28145">
        <v>28143</v>
      </c>
      <c r="E28145" t="s">
        <v>50844</v>
      </c>
      <c r="H28145" t="s">
        <v>42204</v>
      </c>
    </row>
    <row r="28146" spans="3:8" x14ac:dyDescent="0.2">
      <c r="C28146">
        <f>VLOOKUP(A28146, E:E,1,0)</f>
        <v>0</v>
      </c>
      <c r="D28146">
        <v>28144</v>
      </c>
      <c r="E28146" t="s">
        <v>50845</v>
      </c>
      <c r="H28146" t="s">
        <v>42205</v>
      </c>
    </row>
    <row r="28147" spans="3:8" x14ac:dyDescent="0.2">
      <c r="C28147">
        <f>VLOOKUP(A28147, E:E,1,0)</f>
        <v>0</v>
      </c>
      <c r="D28147">
        <v>28145</v>
      </c>
      <c r="E28147" t="s">
        <v>42206</v>
      </c>
      <c r="H28147" t="s">
        <v>42206</v>
      </c>
    </row>
    <row r="28148" spans="3:8" x14ac:dyDescent="0.2">
      <c r="C28148">
        <f>VLOOKUP(A28148, E:E,1,0)</f>
        <v>0</v>
      </c>
      <c r="D28148">
        <v>28146</v>
      </c>
      <c r="E28148" t="s">
        <v>18893</v>
      </c>
      <c r="H28148" t="s">
        <v>42207</v>
      </c>
    </row>
    <row r="28149" spans="3:8" x14ac:dyDescent="0.2">
      <c r="C28149">
        <f>VLOOKUP(A28149, E:E,1,0)</f>
        <v>0</v>
      </c>
      <c r="D28149">
        <v>28147</v>
      </c>
      <c r="E28149" t="s">
        <v>50846</v>
      </c>
      <c r="H28149" t="s">
        <v>42208</v>
      </c>
    </row>
    <row r="28150" spans="3:8" x14ac:dyDescent="0.2">
      <c r="C28150">
        <f>VLOOKUP(A28150, E:E,1,0)</f>
        <v>0</v>
      </c>
      <c r="D28150">
        <v>28148</v>
      </c>
      <c r="E28150" t="s">
        <v>42209</v>
      </c>
      <c r="H28150" t="s">
        <v>42209</v>
      </c>
    </row>
    <row r="28151" spans="3:8" x14ac:dyDescent="0.2">
      <c r="C28151">
        <f>VLOOKUP(A28151, E:E,1,0)</f>
        <v>0</v>
      </c>
      <c r="D28151">
        <v>28149</v>
      </c>
      <c r="E28151" t="s">
        <v>4745</v>
      </c>
      <c r="H28151" t="s">
        <v>42210</v>
      </c>
    </row>
    <row r="28152" spans="3:8" x14ac:dyDescent="0.2">
      <c r="C28152">
        <f>VLOOKUP(A28152, E:E,1,0)</f>
        <v>0</v>
      </c>
      <c r="D28152">
        <v>28150</v>
      </c>
      <c r="E28152" t="s">
        <v>42211</v>
      </c>
      <c r="H28152" t="s">
        <v>42211</v>
      </c>
    </row>
    <row r="28153" spans="3:8" x14ac:dyDescent="0.2">
      <c r="C28153">
        <f>VLOOKUP(A28153, E:E,1,0)</f>
        <v>0</v>
      </c>
      <c r="D28153">
        <v>28151</v>
      </c>
      <c r="E28153" t="s">
        <v>50847</v>
      </c>
      <c r="H28153" t="s">
        <v>42212</v>
      </c>
    </row>
    <row r="28154" spans="3:8" x14ac:dyDescent="0.2">
      <c r="C28154">
        <f>VLOOKUP(A28154, E:E,1,0)</f>
        <v>0</v>
      </c>
      <c r="D28154">
        <v>28152</v>
      </c>
      <c r="E28154" t="s">
        <v>50848</v>
      </c>
      <c r="H28154" t="s">
        <v>42213</v>
      </c>
    </row>
    <row r="28155" spans="3:8" x14ac:dyDescent="0.2">
      <c r="C28155">
        <f>VLOOKUP(A28155, E:E,1,0)</f>
        <v>0</v>
      </c>
      <c r="D28155">
        <v>28153</v>
      </c>
      <c r="E28155" t="s">
        <v>11362</v>
      </c>
      <c r="H28155" t="s">
        <v>11362</v>
      </c>
    </row>
    <row r="28156" spans="3:8" x14ac:dyDescent="0.2">
      <c r="C28156">
        <f>VLOOKUP(A28156, E:E,1,0)</f>
        <v>0</v>
      </c>
      <c r="D28156">
        <v>28154</v>
      </c>
      <c r="E28156" t="s">
        <v>42214</v>
      </c>
      <c r="H28156" t="s">
        <v>42214</v>
      </c>
    </row>
    <row r="28157" spans="3:8" x14ac:dyDescent="0.2">
      <c r="C28157">
        <f>VLOOKUP(A28157, E:E,1,0)</f>
        <v>0</v>
      </c>
      <c r="D28157">
        <v>28155</v>
      </c>
      <c r="E28157" t="s">
        <v>18899</v>
      </c>
      <c r="H28157" t="s">
        <v>18899</v>
      </c>
    </row>
    <row r="28158" spans="3:8" x14ac:dyDescent="0.2">
      <c r="C28158">
        <f>VLOOKUP(A28158, E:E,1,0)</f>
        <v>0</v>
      </c>
      <c r="D28158">
        <v>28156</v>
      </c>
      <c r="E28158" t="s">
        <v>50849</v>
      </c>
      <c r="H28158" t="s">
        <v>42215</v>
      </c>
    </row>
    <row r="28159" spans="3:8" x14ac:dyDescent="0.2">
      <c r="C28159">
        <f>VLOOKUP(A28159, E:E,1,0)</f>
        <v>0</v>
      </c>
      <c r="D28159">
        <v>28157</v>
      </c>
      <c r="E28159" t="s">
        <v>42216</v>
      </c>
      <c r="H28159" t="s">
        <v>42216</v>
      </c>
    </row>
    <row r="28160" spans="3:8" x14ac:dyDescent="0.2">
      <c r="C28160">
        <f>VLOOKUP(A28160, E:E,1,0)</f>
        <v>0</v>
      </c>
      <c r="D28160">
        <v>28158</v>
      </c>
      <c r="E28160" t="s">
        <v>42217</v>
      </c>
      <c r="H28160" t="s">
        <v>42217</v>
      </c>
    </row>
    <row r="28161" spans="3:8" x14ac:dyDescent="0.2">
      <c r="C28161">
        <f>VLOOKUP(A28161, E:E,1,0)</f>
        <v>0</v>
      </c>
      <c r="D28161">
        <v>28159</v>
      </c>
      <c r="E28161" t="s">
        <v>42218</v>
      </c>
      <c r="H28161" t="s">
        <v>42218</v>
      </c>
    </row>
    <row r="28162" spans="3:8" x14ac:dyDescent="0.2">
      <c r="C28162">
        <f>VLOOKUP(A28162, E:E,1,0)</f>
        <v>0</v>
      </c>
      <c r="D28162">
        <v>28160</v>
      </c>
      <c r="E28162" t="s">
        <v>42219</v>
      </c>
      <c r="H28162" t="s">
        <v>42219</v>
      </c>
    </row>
    <row r="28163" spans="3:8" x14ac:dyDescent="0.2">
      <c r="C28163">
        <f>VLOOKUP(A28163, E:E,1,0)</f>
        <v>0</v>
      </c>
      <c r="D28163">
        <v>28161</v>
      </c>
      <c r="E28163">
        <v>361</v>
      </c>
      <c r="H28163">
        <v>361</v>
      </c>
    </row>
    <row r="28164" spans="3:8" x14ac:dyDescent="0.2">
      <c r="C28164">
        <f>VLOOKUP(A28164, E:E,1,0)</f>
        <v>0</v>
      </c>
      <c r="D28164">
        <v>28162</v>
      </c>
      <c r="E28164" t="s">
        <v>42220</v>
      </c>
      <c r="H28164" t="s">
        <v>42220</v>
      </c>
    </row>
    <row r="28165" spans="3:8" x14ac:dyDescent="0.2">
      <c r="C28165">
        <f>VLOOKUP(A28165, E:E,1,0)</f>
        <v>0</v>
      </c>
      <c r="D28165">
        <v>28163</v>
      </c>
      <c r="E28165" t="s">
        <v>42221</v>
      </c>
      <c r="H28165" t="s">
        <v>42221</v>
      </c>
    </row>
    <row r="28166" spans="3:8" x14ac:dyDescent="0.2">
      <c r="C28166">
        <f>VLOOKUP(A28166, E:E,1,0)</f>
        <v>0</v>
      </c>
      <c r="D28166">
        <v>28164</v>
      </c>
      <c r="E28166" t="s">
        <v>31454</v>
      </c>
      <c r="H28166" t="s">
        <v>42222</v>
      </c>
    </row>
    <row r="28167" spans="3:8" x14ac:dyDescent="0.2">
      <c r="C28167">
        <f>VLOOKUP(A28167, E:E,1,0)</f>
        <v>0</v>
      </c>
      <c r="D28167">
        <v>28165</v>
      </c>
      <c r="E28167" t="s">
        <v>42223</v>
      </c>
      <c r="H28167" t="s">
        <v>42223</v>
      </c>
    </row>
    <row r="28168" spans="3:8" x14ac:dyDescent="0.2">
      <c r="C28168">
        <f>VLOOKUP(A28168, E:E,1,0)</f>
        <v>0</v>
      </c>
      <c r="D28168">
        <v>28166</v>
      </c>
      <c r="E28168" t="s">
        <v>42224</v>
      </c>
      <c r="H28168" t="s">
        <v>42224</v>
      </c>
    </row>
    <row r="28169" spans="3:8" x14ac:dyDescent="0.2">
      <c r="C28169">
        <f>VLOOKUP(A28169, E:E,1,0)</f>
        <v>0</v>
      </c>
      <c r="D28169">
        <v>28167</v>
      </c>
      <c r="E28169" t="s">
        <v>50850</v>
      </c>
      <c r="H28169" t="s">
        <v>42225</v>
      </c>
    </row>
    <row r="28170" spans="3:8" x14ac:dyDescent="0.2">
      <c r="C28170">
        <f>VLOOKUP(A28170, E:E,1,0)</f>
        <v>0</v>
      </c>
      <c r="D28170">
        <v>28168</v>
      </c>
      <c r="E28170" t="s">
        <v>2151</v>
      </c>
      <c r="H28170" t="s">
        <v>2151</v>
      </c>
    </row>
    <row r="28171" spans="3:8" x14ac:dyDescent="0.2">
      <c r="C28171">
        <f>VLOOKUP(A28171, E:E,1,0)</f>
        <v>0</v>
      </c>
      <c r="D28171">
        <v>28169</v>
      </c>
      <c r="E28171" t="s">
        <v>42226</v>
      </c>
      <c r="H28171" t="s">
        <v>42226</v>
      </c>
    </row>
    <row r="28172" spans="3:8" x14ac:dyDescent="0.2">
      <c r="C28172">
        <f>VLOOKUP(A28172, E:E,1,0)</f>
        <v>0</v>
      </c>
      <c r="D28172">
        <v>28170</v>
      </c>
      <c r="E28172" t="s">
        <v>50851</v>
      </c>
      <c r="H28172" t="s">
        <v>42227</v>
      </c>
    </row>
    <row r="28173" spans="3:8" x14ac:dyDescent="0.2">
      <c r="C28173">
        <f>VLOOKUP(A28173, E:E,1,0)</f>
        <v>0</v>
      </c>
      <c r="D28173">
        <v>28171</v>
      </c>
      <c r="E28173" t="s">
        <v>42228</v>
      </c>
      <c r="H28173" t="s">
        <v>42228</v>
      </c>
    </row>
    <row r="28174" spans="3:8" x14ac:dyDescent="0.2">
      <c r="C28174">
        <f>VLOOKUP(A28174, E:E,1,0)</f>
        <v>0</v>
      </c>
      <c r="D28174">
        <v>28172</v>
      </c>
      <c r="E28174" t="s">
        <v>42229</v>
      </c>
      <c r="H28174" t="s">
        <v>42229</v>
      </c>
    </row>
    <row r="28175" spans="3:8" x14ac:dyDescent="0.2">
      <c r="C28175">
        <f>VLOOKUP(A28175, E:E,1,0)</f>
        <v>0</v>
      </c>
      <c r="D28175">
        <v>28173</v>
      </c>
      <c r="E28175" t="s">
        <v>18910</v>
      </c>
      <c r="H28175" t="s">
        <v>18910</v>
      </c>
    </row>
    <row r="28176" spans="3:8" x14ac:dyDescent="0.2">
      <c r="C28176">
        <f>VLOOKUP(A28176, E:E,1,0)</f>
        <v>0</v>
      </c>
      <c r="D28176">
        <v>28174</v>
      </c>
      <c r="E28176" t="s">
        <v>50852</v>
      </c>
      <c r="H28176" t="s">
        <v>42230</v>
      </c>
    </row>
    <row r="28177" spans="3:8" x14ac:dyDescent="0.2">
      <c r="C28177">
        <f>VLOOKUP(A28177, E:E,1,0)</f>
        <v>0</v>
      </c>
      <c r="D28177">
        <v>28175</v>
      </c>
      <c r="E28177" t="s">
        <v>42231</v>
      </c>
      <c r="H28177" t="s">
        <v>42231</v>
      </c>
    </row>
    <row r="28178" spans="3:8" x14ac:dyDescent="0.2">
      <c r="C28178">
        <f>VLOOKUP(A28178, E:E,1,0)</f>
        <v>0</v>
      </c>
      <c r="D28178">
        <v>28176</v>
      </c>
      <c r="E28178" t="s">
        <v>50853</v>
      </c>
      <c r="H28178" t="s">
        <v>42232</v>
      </c>
    </row>
    <row r="28179" spans="3:8" x14ac:dyDescent="0.2">
      <c r="C28179">
        <f>VLOOKUP(A28179, E:E,1,0)</f>
        <v>0</v>
      </c>
      <c r="D28179">
        <v>28177</v>
      </c>
      <c r="E28179" t="s">
        <v>42233</v>
      </c>
      <c r="H28179" t="s">
        <v>42233</v>
      </c>
    </row>
    <row r="28180" spans="3:8" x14ac:dyDescent="0.2">
      <c r="C28180">
        <f>VLOOKUP(A28180, E:E,1,0)</f>
        <v>0</v>
      </c>
      <c r="D28180">
        <v>28178</v>
      </c>
      <c r="E28180" t="s">
        <v>5957</v>
      </c>
      <c r="H28180" t="s">
        <v>42234</v>
      </c>
    </row>
    <row r="28181" spans="3:8" x14ac:dyDescent="0.2">
      <c r="C28181">
        <f>VLOOKUP(A28181, E:E,1,0)</f>
        <v>0</v>
      </c>
      <c r="D28181">
        <v>28179</v>
      </c>
      <c r="E28181" t="s">
        <v>42235</v>
      </c>
      <c r="H28181" t="s">
        <v>42235</v>
      </c>
    </row>
    <row r="28182" spans="3:8" x14ac:dyDescent="0.2">
      <c r="C28182">
        <f>VLOOKUP(A28182, E:E,1,0)</f>
        <v>0</v>
      </c>
      <c r="D28182">
        <v>28180</v>
      </c>
      <c r="E28182" t="s">
        <v>18916</v>
      </c>
      <c r="H28182" t="s">
        <v>18916</v>
      </c>
    </row>
    <row r="28183" spans="3:8" x14ac:dyDescent="0.2">
      <c r="C28183">
        <f>VLOOKUP(A28183, E:E,1,0)</f>
        <v>0</v>
      </c>
      <c r="D28183">
        <v>28181</v>
      </c>
      <c r="E28183" t="s">
        <v>50854</v>
      </c>
      <c r="H28183" t="s">
        <v>42236</v>
      </c>
    </row>
    <row r="28184" spans="3:8" x14ac:dyDescent="0.2">
      <c r="C28184">
        <f>VLOOKUP(A28184, E:E,1,0)</f>
        <v>0</v>
      </c>
      <c r="D28184">
        <v>28182</v>
      </c>
      <c r="E28184" t="s">
        <v>50855</v>
      </c>
      <c r="H28184" t="s">
        <v>42237</v>
      </c>
    </row>
    <row r="28185" spans="3:8" x14ac:dyDescent="0.2">
      <c r="C28185">
        <f>VLOOKUP(A28185, E:E,1,0)</f>
        <v>0</v>
      </c>
      <c r="D28185">
        <v>28183</v>
      </c>
      <c r="E28185" t="s">
        <v>32407</v>
      </c>
      <c r="H28185" t="s">
        <v>42238</v>
      </c>
    </row>
    <row r="28186" spans="3:8" x14ac:dyDescent="0.2">
      <c r="C28186">
        <f>VLOOKUP(A28186, E:E,1,0)</f>
        <v>0</v>
      </c>
      <c r="D28186">
        <v>28184</v>
      </c>
      <c r="E28186" t="s">
        <v>18919</v>
      </c>
      <c r="H28186" t="s">
        <v>18919</v>
      </c>
    </row>
    <row r="28187" spans="3:8" x14ac:dyDescent="0.2">
      <c r="C28187">
        <f>VLOOKUP(A28187, E:E,1,0)</f>
        <v>0</v>
      </c>
      <c r="D28187">
        <v>28185</v>
      </c>
      <c r="E28187" t="s">
        <v>50856</v>
      </c>
      <c r="H28187" t="s">
        <v>42239</v>
      </c>
    </row>
    <row r="28188" spans="3:8" x14ac:dyDescent="0.2">
      <c r="C28188">
        <f>VLOOKUP(A28188, E:E,1,0)</f>
        <v>0</v>
      </c>
      <c r="D28188">
        <v>28186</v>
      </c>
      <c r="E28188" t="s">
        <v>42240</v>
      </c>
      <c r="H28188" t="s">
        <v>42240</v>
      </c>
    </row>
    <row r="28189" spans="3:8" x14ac:dyDescent="0.2">
      <c r="C28189">
        <f>VLOOKUP(A28189, E:E,1,0)</f>
        <v>0</v>
      </c>
      <c r="D28189">
        <v>28187</v>
      </c>
      <c r="E28189" t="s">
        <v>42241</v>
      </c>
      <c r="H28189" t="s">
        <v>42241</v>
      </c>
    </row>
    <row r="28190" spans="3:8" x14ac:dyDescent="0.2">
      <c r="C28190">
        <f>VLOOKUP(A28190, E:E,1,0)</f>
        <v>0</v>
      </c>
      <c r="D28190">
        <v>28188</v>
      </c>
      <c r="E28190" t="s">
        <v>42242</v>
      </c>
      <c r="H28190" t="s">
        <v>42242</v>
      </c>
    </row>
    <row r="28191" spans="3:8" x14ac:dyDescent="0.2">
      <c r="C28191">
        <f>VLOOKUP(A28191, E:E,1,0)</f>
        <v>0</v>
      </c>
      <c r="D28191">
        <v>28189</v>
      </c>
      <c r="E28191" t="s">
        <v>42243</v>
      </c>
      <c r="H28191" t="s">
        <v>42243</v>
      </c>
    </row>
    <row r="28192" spans="3:8" x14ac:dyDescent="0.2">
      <c r="C28192">
        <f>VLOOKUP(A28192, E:E,1,0)</f>
        <v>0</v>
      </c>
      <c r="D28192">
        <v>28190</v>
      </c>
      <c r="E28192" t="s">
        <v>18924</v>
      </c>
      <c r="H28192" t="s">
        <v>18924</v>
      </c>
    </row>
    <row r="28193" spans="3:8" x14ac:dyDescent="0.2">
      <c r="C28193">
        <f>VLOOKUP(A28193, E:E,1,0)</f>
        <v>0</v>
      </c>
      <c r="D28193">
        <v>28191</v>
      </c>
      <c r="E28193" t="s">
        <v>42244</v>
      </c>
      <c r="H28193" t="s">
        <v>42244</v>
      </c>
    </row>
    <row r="28194" spans="3:8" x14ac:dyDescent="0.2">
      <c r="C28194">
        <f>VLOOKUP(A28194, E:E,1,0)</f>
        <v>0</v>
      </c>
      <c r="D28194">
        <v>28192</v>
      </c>
      <c r="E28194" t="s">
        <v>18923</v>
      </c>
      <c r="H28194" t="s">
        <v>18923</v>
      </c>
    </row>
    <row r="28195" spans="3:8" x14ac:dyDescent="0.2">
      <c r="C28195">
        <f>VLOOKUP(A28195, E:E,1,0)</f>
        <v>0</v>
      </c>
      <c r="D28195">
        <v>28193</v>
      </c>
      <c r="E28195" t="s">
        <v>50857</v>
      </c>
      <c r="H28195" t="s">
        <v>42245</v>
      </c>
    </row>
    <row r="28196" spans="3:8" x14ac:dyDescent="0.2">
      <c r="C28196">
        <f>VLOOKUP(A28196, E:E,1,0)</f>
        <v>0</v>
      </c>
      <c r="D28196">
        <v>28194</v>
      </c>
      <c r="E28196" t="s">
        <v>18925</v>
      </c>
      <c r="H28196" t="s">
        <v>18925</v>
      </c>
    </row>
    <row r="28197" spans="3:8" x14ac:dyDescent="0.2">
      <c r="C28197">
        <f>VLOOKUP(A28197, E:E,1,0)</f>
        <v>0</v>
      </c>
      <c r="D28197">
        <v>28195</v>
      </c>
      <c r="E28197" t="s">
        <v>42246</v>
      </c>
      <c r="H28197" t="s">
        <v>42246</v>
      </c>
    </row>
    <row r="28198" spans="3:8" x14ac:dyDescent="0.2">
      <c r="C28198">
        <f>VLOOKUP(A28198, E:E,1,0)</f>
        <v>0</v>
      </c>
      <c r="D28198">
        <v>28196</v>
      </c>
      <c r="E28198" t="s">
        <v>42247</v>
      </c>
      <c r="H28198" t="s">
        <v>42247</v>
      </c>
    </row>
    <row r="28199" spans="3:8" x14ac:dyDescent="0.2">
      <c r="C28199">
        <f>VLOOKUP(A28199, E:E,1,0)</f>
        <v>0</v>
      </c>
      <c r="D28199">
        <v>28197</v>
      </c>
      <c r="E28199" t="s">
        <v>50858</v>
      </c>
      <c r="H28199" t="s">
        <v>42248</v>
      </c>
    </row>
    <row r="28200" spans="3:8" x14ac:dyDescent="0.2">
      <c r="C28200">
        <f>VLOOKUP(A28200, E:E,1,0)</f>
        <v>0</v>
      </c>
      <c r="D28200">
        <v>28198</v>
      </c>
      <c r="E28200" t="s">
        <v>42249</v>
      </c>
      <c r="H28200" t="s">
        <v>42249</v>
      </c>
    </row>
    <row r="28201" spans="3:8" x14ac:dyDescent="0.2">
      <c r="C28201">
        <f>VLOOKUP(A28201, E:E,1,0)</f>
        <v>0</v>
      </c>
      <c r="D28201">
        <v>28199</v>
      </c>
      <c r="E28201" t="s">
        <v>18928</v>
      </c>
      <c r="H28201" t="s">
        <v>18928</v>
      </c>
    </row>
    <row r="28202" spans="3:8" x14ac:dyDescent="0.2">
      <c r="C28202">
        <f>VLOOKUP(A28202, E:E,1,0)</f>
        <v>0</v>
      </c>
      <c r="D28202">
        <v>28200</v>
      </c>
      <c r="E28202" t="s">
        <v>42250</v>
      </c>
      <c r="H28202" t="s">
        <v>42250</v>
      </c>
    </row>
    <row r="28203" spans="3:8" x14ac:dyDescent="0.2">
      <c r="C28203">
        <f>VLOOKUP(A28203, E:E,1,0)</f>
        <v>0</v>
      </c>
      <c r="D28203">
        <v>28201</v>
      </c>
      <c r="E28203" t="s">
        <v>42251</v>
      </c>
      <c r="H28203" t="s">
        <v>42251</v>
      </c>
    </row>
    <row r="28204" spans="3:8" x14ac:dyDescent="0.2">
      <c r="C28204">
        <f>VLOOKUP(A28204, E:E,1,0)</f>
        <v>0</v>
      </c>
      <c r="D28204">
        <v>28202</v>
      </c>
      <c r="E28204" t="s">
        <v>50859</v>
      </c>
      <c r="H28204" t="s">
        <v>42252</v>
      </c>
    </row>
    <row r="28205" spans="3:8" x14ac:dyDescent="0.2">
      <c r="C28205">
        <f>VLOOKUP(A28205, E:E,1,0)</f>
        <v>0</v>
      </c>
      <c r="D28205">
        <v>28203</v>
      </c>
      <c r="E28205" t="s">
        <v>18933</v>
      </c>
      <c r="H28205" t="s">
        <v>18933</v>
      </c>
    </row>
    <row r="28206" spans="3:8" x14ac:dyDescent="0.2">
      <c r="C28206">
        <f>VLOOKUP(A28206, E:E,1,0)</f>
        <v>0</v>
      </c>
      <c r="D28206">
        <v>28204</v>
      </c>
      <c r="E28206" t="s">
        <v>18935</v>
      </c>
      <c r="H28206" t="s">
        <v>18935</v>
      </c>
    </row>
    <row r="28207" spans="3:8" x14ac:dyDescent="0.2">
      <c r="C28207">
        <f>VLOOKUP(A28207, E:E,1,0)</f>
        <v>0</v>
      </c>
      <c r="D28207">
        <v>28205</v>
      </c>
      <c r="E28207" t="s">
        <v>18934</v>
      </c>
      <c r="H28207" t="s">
        <v>18934</v>
      </c>
    </row>
    <row r="28208" spans="3:8" x14ac:dyDescent="0.2">
      <c r="C28208">
        <f>VLOOKUP(A28208, E:E,1,0)</f>
        <v>0</v>
      </c>
      <c r="D28208">
        <v>28206</v>
      </c>
      <c r="E28208" t="s">
        <v>42253</v>
      </c>
      <c r="H28208" t="s">
        <v>42253</v>
      </c>
    </row>
    <row r="28209" spans="3:8" x14ac:dyDescent="0.2">
      <c r="C28209">
        <f>VLOOKUP(A28209, E:E,1,0)</f>
        <v>0</v>
      </c>
      <c r="D28209">
        <v>28207</v>
      </c>
      <c r="E28209" t="s">
        <v>42254</v>
      </c>
      <c r="H28209" t="s">
        <v>42254</v>
      </c>
    </row>
    <row r="28210" spans="3:8" x14ac:dyDescent="0.2">
      <c r="C28210">
        <f>VLOOKUP(A28210, E:E,1,0)</f>
        <v>0</v>
      </c>
      <c r="D28210">
        <v>28208</v>
      </c>
      <c r="E28210" t="s">
        <v>42255</v>
      </c>
      <c r="H28210" t="s">
        <v>42255</v>
      </c>
    </row>
    <row r="28211" spans="3:8" x14ac:dyDescent="0.2">
      <c r="C28211">
        <f>VLOOKUP(A28211, E:E,1,0)</f>
        <v>0</v>
      </c>
      <c r="D28211">
        <v>28209</v>
      </c>
      <c r="E28211" t="s">
        <v>3775</v>
      </c>
      <c r="H28211" t="s">
        <v>42256</v>
      </c>
    </row>
    <row r="28212" spans="3:8" x14ac:dyDescent="0.2">
      <c r="C28212">
        <f>VLOOKUP(A28212, E:E,1,0)</f>
        <v>0</v>
      </c>
      <c r="D28212">
        <v>28210</v>
      </c>
      <c r="E28212" t="s">
        <v>50860</v>
      </c>
      <c r="H28212" t="s">
        <v>42257</v>
      </c>
    </row>
    <row r="28213" spans="3:8" ht="51" x14ac:dyDescent="0.2">
      <c r="C28213">
        <f>VLOOKUP(A28213, E:E,1,0)</f>
        <v>0</v>
      </c>
      <c r="D28213">
        <v>28211</v>
      </c>
      <c r="E28213" s="4" t="s">
        <v>50861</v>
      </c>
      <c r="H28213" s="4" t="s">
        <v>42258</v>
      </c>
    </row>
    <row r="28214" spans="3:8" x14ac:dyDescent="0.2">
      <c r="C28214">
        <f>VLOOKUP(A28214, E:E,1,0)</f>
        <v>0</v>
      </c>
      <c r="D28214">
        <v>28212</v>
      </c>
      <c r="E28214" t="s">
        <v>50862</v>
      </c>
      <c r="H28214" t="s">
        <v>42259</v>
      </c>
    </row>
    <row r="28215" spans="3:8" x14ac:dyDescent="0.2">
      <c r="C28215">
        <f>VLOOKUP(A28215, E:E,1,0)</f>
        <v>0</v>
      </c>
      <c r="D28215">
        <v>28213</v>
      </c>
      <c r="E28215" t="s">
        <v>42260</v>
      </c>
      <c r="H28215" t="s">
        <v>42260</v>
      </c>
    </row>
    <row r="28216" spans="3:8" x14ac:dyDescent="0.2">
      <c r="C28216">
        <f>VLOOKUP(A28216, E:E,1,0)</f>
        <v>0</v>
      </c>
      <c r="D28216">
        <v>28214</v>
      </c>
      <c r="E28216" t="s">
        <v>50863</v>
      </c>
      <c r="H28216" t="s">
        <v>42261</v>
      </c>
    </row>
    <row r="28217" spans="3:8" x14ac:dyDescent="0.2">
      <c r="C28217">
        <f>VLOOKUP(A28217, E:E,1,0)</f>
        <v>0</v>
      </c>
      <c r="D28217">
        <v>28215</v>
      </c>
      <c r="E28217" t="s">
        <v>50864</v>
      </c>
      <c r="H28217" t="s">
        <v>42262</v>
      </c>
    </row>
    <row r="28218" spans="3:8" x14ac:dyDescent="0.2">
      <c r="C28218">
        <f>VLOOKUP(A28218, E:E,1,0)</f>
        <v>0</v>
      </c>
      <c r="D28218">
        <v>28216</v>
      </c>
      <c r="E28218" t="s">
        <v>42263</v>
      </c>
      <c r="H28218" t="s">
        <v>42263</v>
      </c>
    </row>
    <row r="28219" spans="3:8" x14ac:dyDescent="0.2">
      <c r="C28219">
        <f>VLOOKUP(A28219, E:E,1,0)</f>
        <v>0</v>
      </c>
      <c r="D28219">
        <v>28217</v>
      </c>
      <c r="E28219" t="s">
        <v>42264</v>
      </c>
      <c r="H28219" t="s">
        <v>42264</v>
      </c>
    </row>
    <row r="28220" spans="3:8" x14ac:dyDescent="0.2">
      <c r="C28220">
        <f>VLOOKUP(A28220, E:E,1,0)</f>
        <v>0</v>
      </c>
      <c r="D28220">
        <v>28218</v>
      </c>
      <c r="E28220" t="s">
        <v>42265</v>
      </c>
      <c r="H28220" t="s">
        <v>42265</v>
      </c>
    </row>
    <row r="28221" spans="3:8" x14ac:dyDescent="0.2">
      <c r="C28221">
        <f>VLOOKUP(A28221, E:E,1,0)</f>
        <v>0</v>
      </c>
      <c r="D28221">
        <v>28219</v>
      </c>
      <c r="E28221" t="s">
        <v>42266</v>
      </c>
      <c r="H28221" t="s">
        <v>42266</v>
      </c>
    </row>
    <row r="28222" spans="3:8" x14ac:dyDescent="0.2">
      <c r="C28222">
        <f>VLOOKUP(A28222, E:E,1,0)</f>
        <v>0</v>
      </c>
      <c r="D28222">
        <v>28220</v>
      </c>
      <c r="E28222" t="s">
        <v>42267</v>
      </c>
      <c r="H28222" t="s">
        <v>42267</v>
      </c>
    </row>
    <row r="28223" spans="3:8" x14ac:dyDescent="0.2">
      <c r="C28223">
        <f>VLOOKUP(A28223, E:E,1,0)</f>
        <v>0</v>
      </c>
      <c r="D28223">
        <v>28221</v>
      </c>
      <c r="E28223" t="s">
        <v>42268</v>
      </c>
      <c r="H28223" t="s">
        <v>42268</v>
      </c>
    </row>
    <row r="28224" spans="3:8" x14ac:dyDescent="0.2">
      <c r="C28224">
        <f>VLOOKUP(A28224, E:E,1,0)</f>
        <v>0</v>
      </c>
      <c r="D28224">
        <v>28222</v>
      </c>
      <c r="E28224" t="s">
        <v>42269</v>
      </c>
      <c r="H28224" t="s">
        <v>42269</v>
      </c>
    </row>
    <row r="28225" spans="3:8" x14ac:dyDescent="0.2">
      <c r="C28225">
        <f>VLOOKUP(A28225, E:E,1,0)</f>
        <v>0</v>
      </c>
      <c r="D28225">
        <v>28223</v>
      </c>
      <c r="E28225" t="s">
        <v>42270</v>
      </c>
      <c r="H28225" t="s">
        <v>42270</v>
      </c>
    </row>
    <row r="28226" spans="3:8" x14ac:dyDescent="0.2">
      <c r="C28226">
        <f>VLOOKUP(A28226, E:E,1,0)</f>
        <v>0</v>
      </c>
      <c r="D28226">
        <v>28224</v>
      </c>
      <c r="E28226" t="s">
        <v>42271</v>
      </c>
      <c r="H28226" t="s">
        <v>42271</v>
      </c>
    </row>
    <row r="28227" spans="3:8" x14ac:dyDescent="0.2">
      <c r="C28227">
        <f>VLOOKUP(A28227, E:E,1,0)</f>
        <v>0</v>
      </c>
      <c r="D28227">
        <v>28225</v>
      </c>
      <c r="E28227" t="s">
        <v>42272</v>
      </c>
      <c r="H28227" t="s">
        <v>42272</v>
      </c>
    </row>
    <row r="28228" spans="3:8" x14ac:dyDescent="0.2">
      <c r="C28228">
        <f>VLOOKUP(A28228, E:E,1,0)</f>
        <v>0</v>
      </c>
      <c r="D28228">
        <v>28226</v>
      </c>
      <c r="E28228" t="s">
        <v>42273</v>
      </c>
      <c r="H28228" t="s">
        <v>42273</v>
      </c>
    </row>
    <row r="28229" spans="3:8" x14ac:dyDescent="0.2">
      <c r="C28229">
        <f>VLOOKUP(A28229, E:E,1,0)</f>
        <v>0</v>
      </c>
      <c r="D28229">
        <v>28227</v>
      </c>
      <c r="E28229" t="s">
        <v>18951</v>
      </c>
      <c r="H28229" t="s">
        <v>18951</v>
      </c>
    </row>
    <row r="28230" spans="3:8" x14ac:dyDescent="0.2">
      <c r="C28230">
        <f>VLOOKUP(A28230, E:E,1,0)</f>
        <v>0</v>
      </c>
      <c r="D28230">
        <v>28228</v>
      </c>
      <c r="E28230" t="s">
        <v>3707</v>
      </c>
      <c r="H28230" t="s">
        <v>3707</v>
      </c>
    </row>
    <row r="28231" spans="3:8" x14ac:dyDescent="0.2">
      <c r="C28231">
        <f>VLOOKUP(A28231, E:E,1,0)</f>
        <v>0</v>
      </c>
      <c r="D28231">
        <v>28229</v>
      </c>
      <c r="E28231" t="s">
        <v>18952</v>
      </c>
      <c r="H28231" t="s">
        <v>42274</v>
      </c>
    </row>
    <row r="28232" spans="3:8" x14ac:dyDescent="0.2">
      <c r="C28232">
        <f>VLOOKUP(A28232, E:E,1,0)</f>
        <v>0</v>
      </c>
      <c r="D28232">
        <v>28230</v>
      </c>
      <c r="E28232" t="s">
        <v>42275</v>
      </c>
      <c r="H28232" t="s">
        <v>42275</v>
      </c>
    </row>
    <row r="28233" spans="3:8" x14ac:dyDescent="0.2">
      <c r="C28233">
        <f>VLOOKUP(A28233, E:E,1,0)</f>
        <v>0</v>
      </c>
      <c r="D28233">
        <v>28231</v>
      </c>
      <c r="E28233" t="s">
        <v>50865</v>
      </c>
      <c r="H28233" t="s">
        <v>42276</v>
      </c>
    </row>
    <row r="28234" spans="3:8" x14ac:dyDescent="0.2">
      <c r="C28234">
        <f>VLOOKUP(A28234, E:E,1,0)</f>
        <v>0</v>
      </c>
      <c r="D28234">
        <v>28232</v>
      </c>
      <c r="E28234" t="s">
        <v>42277</v>
      </c>
      <c r="H28234" t="s">
        <v>42277</v>
      </c>
    </row>
    <row r="28235" spans="3:8" x14ac:dyDescent="0.2">
      <c r="C28235">
        <f>VLOOKUP(A28235, E:E,1,0)</f>
        <v>0</v>
      </c>
      <c r="D28235">
        <v>28233</v>
      </c>
      <c r="E28235" t="s">
        <v>18955</v>
      </c>
      <c r="H28235" t="s">
        <v>18955</v>
      </c>
    </row>
    <row r="28236" spans="3:8" x14ac:dyDescent="0.2">
      <c r="C28236">
        <f>VLOOKUP(A28236, E:E,1,0)</f>
        <v>0</v>
      </c>
      <c r="D28236">
        <v>28234</v>
      </c>
      <c r="E28236" t="s">
        <v>42278</v>
      </c>
      <c r="H28236" t="s">
        <v>42278</v>
      </c>
    </row>
    <row r="28237" spans="3:8" x14ac:dyDescent="0.2">
      <c r="C28237">
        <f>VLOOKUP(A28237, E:E,1,0)</f>
        <v>0</v>
      </c>
      <c r="D28237">
        <v>28235</v>
      </c>
      <c r="E28237" t="s">
        <v>18953</v>
      </c>
      <c r="H28237" t="s">
        <v>18953</v>
      </c>
    </row>
    <row r="28238" spans="3:8" x14ac:dyDescent="0.2">
      <c r="C28238">
        <f>VLOOKUP(A28238, E:E,1,0)</f>
        <v>0</v>
      </c>
      <c r="D28238">
        <v>28236</v>
      </c>
      <c r="E28238" t="s">
        <v>42279</v>
      </c>
      <c r="H28238" t="s">
        <v>42279</v>
      </c>
    </row>
    <row r="28239" spans="3:8" x14ac:dyDescent="0.2">
      <c r="C28239">
        <f>VLOOKUP(A28239, E:E,1,0)</f>
        <v>0</v>
      </c>
      <c r="D28239">
        <v>28237</v>
      </c>
      <c r="E28239" t="s">
        <v>50866</v>
      </c>
      <c r="H28239" t="s">
        <v>42280</v>
      </c>
    </row>
    <row r="28240" spans="3:8" x14ac:dyDescent="0.2">
      <c r="C28240">
        <f>VLOOKUP(A28240, E:E,1,0)</f>
        <v>0</v>
      </c>
      <c r="D28240">
        <v>28238</v>
      </c>
      <c r="E28240" t="s">
        <v>42281</v>
      </c>
      <c r="H28240" t="s">
        <v>42281</v>
      </c>
    </row>
    <row r="28241" spans="3:8" x14ac:dyDescent="0.2">
      <c r="C28241">
        <f>VLOOKUP(A28241, E:E,1,0)</f>
        <v>0</v>
      </c>
      <c r="D28241">
        <v>28239</v>
      </c>
      <c r="E28241" t="s">
        <v>18959</v>
      </c>
      <c r="H28241" t="s">
        <v>18959</v>
      </c>
    </row>
    <row r="28242" spans="3:8" x14ac:dyDescent="0.2">
      <c r="C28242">
        <f>VLOOKUP(A28242, E:E,1,0)</f>
        <v>0</v>
      </c>
      <c r="D28242">
        <v>28240</v>
      </c>
      <c r="E28242" t="s">
        <v>18956</v>
      </c>
      <c r="H28242" t="s">
        <v>18956</v>
      </c>
    </row>
    <row r="28243" spans="3:8" x14ac:dyDescent="0.2">
      <c r="C28243">
        <f>VLOOKUP(A28243, E:E,1,0)</f>
        <v>0</v>
      </c>
      <c r="D28243">
        <v>28241</v>
      </c>
      <c r="E28243" t="s">
        <v>18961</v>
      </c>
      <c r="H28243" t="s">
        <v>18961</v>
      </c>
    </row>
    <row r="28244" spans="3:8" x14ac:dyDescent="0.2">
      <c r="C28244">
        <f>VLOOKUP(A28244, E:E,1,0)</f>
        <v>0</v>
      </c>
      <c r="D28244">
        <v>28242</v>
      </c>
      <c r="E28244" t="s">
        <v>50867</v>
      </c>
      <c r="H28244" t="s">
        <v>42282</v>
      </c>
    </row>
    <row r="28245" spans="3:8" x14ac:dyDescent="0.2">
      <c r="C28245">
        <f>VLOOKUP(A28245, E:E,1,0)</f>
        <v>0</v>
      </c>
      <c r="D28245">
        <v>28243</v>
      </c>
      <c r="E28245" t="s">
        <v>42283</v>
      </c>
      <c r="H28245" t="s">
        <v>42283</v>
      </c>
    </row>
    <row r="28246" spans="3:8" x14ac:dyDescent="0.2">
      <c r="C28246">
        <f>VLOOKUP(A28246, E:E,1,0)</f>
        <v>0</v>
      </c>
      <c r="D28246">
        <v>28244</v>
      </c>
      <c r="E28246" t="s">
        <v>42284</v>
      </c>
      <c r="H28246" t="s">
        <v>42284</v>
      </c>
    </row>
    <row r="28247" spans="3:8" x14ac:dyDescent="0.2">
      <c r="C28247">
        <f>VLOOKUP(A28247, E:E,1,0)</f>
        <v>0</v>
      </c>
      <c r="D28247">
        <v>28245</v>
      </c>
      <c r="E28247" t="s">
        <v>18963</v>
      </c>
      <c r="H28247" t="s">
        <v>18963</v>
      </c>
    </row>
    <row r="28248" spans="3:8" x14ac:dyDescent="0.2">
      <c r="C28248">
        <f>VLOOKUP(A28248, E:E,1,0)</f>
        <v>0</v>
      </c>
      <c r="D28248">
        <v>28246</v>
      </c>
      <c r="E28248" t="s">
        <v>2976</v>
      </c>
      <c r="H28248" t="s">
        <v>42285</v>
      </c>
    </row>
    <row r="28249" spans="3:8" x14ac:dyDescent="0.2">
      <c r="C28249">
        <f>VLOOKUP(A28249, E:E,1,0)</f>
        <v>0</v>
      </c>
      <c r="D28249">
        <v>28247</v>
      </c>
      <c r="E28249" t="s">
        <v>18966</v>
      </c>
      <c r="H28249" t="s">
        <v>18966</v>
      </c>
    </row>
    <row r="28250" spans="3:8" x14ac:dyDescent="0.2">
      <c r="C28250">
        <f>VLOOKUP(A28250, E:E,1,0)</f>
        <v>0</v>
      </c>
      <c r="D28250">
        <v>28248</v>
      </c>
      <c r="E28250" t="s">
        <v>18965</v>
      </c>
      <c r="H28250" t="s">
        <v>18965</v>
      </c>
    </row>
    <row r="28251" spans="3:8" x14ac:dyDescent="0.2">
      <c r="C28251">
        <f>VLOOKUP(A28251, E:E,1,0)</f>
        <v>0</v>
      </c>
      <c r="D28251">
        <v>28249</v>
      </c>
      <c r="E28251" t="s">
        <v>50868</v>
      </c>
      <c r="H28251" t="s">
        <v>42286</v>
      </c>
    </row>
    <row r="28252" spans="3:8" x14ac:dyDescent="0.2">
      <c r="C28252">
        <f>VLOOKUP(A28252, E:E,1,0)</f>
        <v>0</v>
      </c>
      <c r="D28252">
        <v>28250</v>
      </c>
      <c r="E28252" t="s">
        <v>42287</v>
      </c>
      <c r="H28252" t="s">
        <v>42287</v>
      </c>
    </row>
    <row r="28253" spans="3:8" x14ac:dyDescent="0.2">
      <c r="C28253">
        <f>VLOOKUP(A28253, E:E,1,0)</f>
        <v>0</v>
      </c>
      <c r="D28253">
        <v>28251</v>
      </c>
      <c r="E28253" t="s">
        <v>50869</v>
      </c>
      <c r="H28253" t="s">
        <v>42288</v>
      </c>
    </row>
    <row r="28254" spans="3:8" x14ac:dyDescent="0.2">
      <c r="C28254">
        <f>VLOOKUP(A28254, E:E,1,0)</f>
        <v>0</v>
      </c>
      <c r="D28254">
        <v>28252</v>
      </c>
      <c r="E28254" t="s">
        <v>42289</v>
      </c>
      <c r="H28254" t="s">
        <v>42289</v>
      </c>
    </row>
    <row r="28255" spans="3:8" x14ac:dyDescent="0.2">
      <c r="C28255">
        <f>VLOOKUP(A28255, E:E,1,0)</f>
        <v>0</v>
      </c>
      <c r="D28255">
        <v>28253</v>
      </c>
      <c r="E28255" t="s">
        <v>42290</v>
      </c>
      <c r="H28255" t="s">
        <v>42290</v>
      </c>
    </row>
    <row r="28256" spans="3:8" x14ac:dyDescent="0.2">
      <c r="C28256">
        <f>VLOOKUP(A28256, E:E,1,0)</f>
        <v>0</v>
      </c>
      <c r="D28256">
        <v>28254</v>
      </c>
      <c r="E28256" t="s">
        <v>42291</v>
      </c>
      <c r="H28256" t="s">
        <v>42291</v>
      </c>
    </row>
    <row r="28257" spans="3:8" x14ac:dyDescent="0.2">
      <c r="C28257">
        <f>VLOOKUP(A28257, E:E,1,0)</f>
        <v>0</v>
      </c>
      <c r="D28257">
        <v>28255</v>
      </c>
      <c r="E28257" t="s">
        <v>42292</v>
      </c>
      <c r="H28257" t="s">
        <v>42292</v>
      </c>
    </row>
    <row r="28258" spans="3:8" x14ac:dyDescent="0.2">
      <c r="C28258">
        <f>VLOOKUP(A28258, E:E,1,0)</f>
        <v>0</v>
      </c>
      <c r="D28258">
        <v>28256</v>
      </c>
      <c r="E28258" t="s">
        <v>50870</v>
      </c>
      <c r="H28258" t="s">
        <v>42293</v>
      </c>
    </row>
    <row r="28259" spans="3:8" x14ac:dyDescent="0.2">
      <c r="C28259">
        <f>VLOOKUP(A28259, E:E,1,0)</f>
        <v>0</v>
      </c>
      <c r="D28259">
        <v>28257</v>
      </c>
      <c r="E28259" t="s">
        <v>42294</v>
      </c>
      <c r="H28259" t="s">
        <v>42294</v>
      </c>
    </row>
    <row r="28260" spans="3:8" x14ac:dyDescent="0.2">
      <c r="C28260">
        <f>VLOOKUP(A28260, E:E,1,0)</f>
        <v>0</v>
      </c>
      <c r="D28260">
        <v>28258</v>
      </c>
      <c r="E28260" t="s">
        <v>42295</v>
      </c>
      <c r="H28260" t="s">
        <v>42295</v>
      </c>
    </row>
    <row r="28261" spans="3:8" x14ac:dyDescent="0.2">
      <c r="C28261">
        <f>VLOOKUP(A28261, E:E,1,0)</f>
        <v>0</v>
      </c>
      <c r="D28261">
        <v>28259</v>
      </c>
      <c r="E28261" t="s">
        <v>42296</v>
      </c>
      <c r="H28261" t="s">
        <v>42296</v>
      </c>
    </row>
    <row r="28262" spans="3:8" x14ac:dyDescent="0.2">
      <c r="C28262">
        <f>VLOOKUP(A28262, E:E,1,0)</f>
        <v>0</v>
      </c>
      <c r="D28262">
        <v>28260</v>
      </c>
      <c r="E28262" t="s">
        <v>42297</v>
      </c>
      <c r="H28262" t="s">
        <v>42297</v>
      </c>
    </row>
    <row r="28263" spans="3:8" x14ac:dyDescent="0.2">
      <c r="C28263">
        <f>VLOOKUP(A28263, E:E,1,0)</f>
        <v>0</v>
      </c>
      <c r="D28263">
        <v>28261</v>
      </c>
      <c r="E28263" t="s">
        <v>42298</v>
      </c>
      <c r="H28263" t="s">
        <v>42298</v>
      </c>
    </row>
    <row r="28264" spans="3:8" x14ac:dyDescent="0.2">
      <c r="C28264">
        <f>VLOOKUP(A28264, E:E,1,0)</f>
        <v>0</v>
      </c>
      <c r="D28264">
        <v>28262</v>
      </c>
      <c r="E28264" t="s">
        <v>42299</v>
      </c>
      <c r="H28264" t="s">
        <v>42299</v>
      </c>
    </row>
    <row r="28265" spans="3:8" x14ac:dyDescent="0.2">
      <c r="C28265">
        <f>VLOOKUP(A28265, E:E,1,0)</f>
        <v>0</v>
      </c>
      <c r="D28265">
        <v>28263</v>
      </c>
      <c r="E28265" t="s">
        <v>18979</v>
      </c>
      <c r="H28265" t="s">
        <v>18979</v>
      </c>
    </row>
    <row r="28266" spans="3:8" x14ac:dyDescent="0.2">
      <c r="C28266">
        <f>VLOOKUP(A28266, E:E,1,0)</f>
        <v>0</v>
      </c>
      <c r="D28266">
        <v>28264</v>
      </c>
      <c r="E28266" t="s">
        <v>7688</v>
      </c>
      <c r="H28266" t="s">
        <v>7688</v>
      </c>
    </row>
    <row r="28267" spans="3:8" x14ac:dyDescent="0.2">
      <c r="C28267">
        <f>VLOOKUP(A28267, E:E,1,0)</f>
        <v>0</v>
      </c>
      <c r="D28267">
        <v>28265</v>
      </c>
      <c r="E28267" t="s">
        <v>18980</v>
      </c>
      <c r="H28267" t="s">
        <v>18980</v>
      </c>
    </row>
    <row r="28268" spans="3:8" x14ac:dyDescent="0.2">
      <c r="C28268">
        <f>VLOOKUP(A28268, E:E,1,0)</f>
        <v>0</v>
      </c>
      <c r="D28268">
        <v>28266</v>
      </c>
      <c r="E28268" t="s">
        <v>18977</v>
      </c>
      <c r="H28268" t="s">
        <v>18977</v>
      </c>
    </row>
    <row r="28269" spans="3:8" x14ac:dyDescent="0.2">
      <c r="C28269">
        <f>VLOOKUP(A28269, E:E,1,0)</f>
        <v>0</v>
      </c>
      <c r="D28269">
        <v>28267</v>
      </c>
      <c r="E28269" t="s">
        <v>18978</v>
      </c>
      <c r="H28269" t="s">
        <v>18978</v>
      </c>
    </row>
    <row r="28270" spans="3:8" x14ac:dyDescent="0.2">
      <c r="C28270">
        <f>VLOOKUP(A28270, E:E,1,0)</f>
        <v>0</v>
      </c>
      <c r="D28270">
        <v>28268</v>
      </c>
      <c r="E28270" t="s">
        <v>396</v>
      </c>
      <c r="H28270" t="s">
        <v>396</v>
      </c>
    </row>
    <row r="28271" spans="3:8" x14ac:dyDescent="0.2">
      <c r="C28271">
        <f>VLOOKUP(A28271, E:E,1,0)</f>
        <v>0</v>
      </c>
      <c r="D28271">
        <v>28269</v>
      </c>
      <c r="E28271" t="s">
        <v>18981</v>
      </c>
      <c r="H28271" t="s">
        <v>18981</v>
      </c>
    </row>
    <row r="28272" spans="3:8" ht="34" x14ac:dyDescent="0.2">
      <c r="C28272">
        <f>VLOOKUP(A28272, E:E,1,0)</f>
        <v>0</v>
      </c>
      <c r="D28272">
        <v>28270</v>
      </c>
      <c r="E28272" s="4" t="s">
        <v>42300</v>
      </c>
      <c r="H28272" s="4" t="s">
        <v>42300</v>
      </c>
    </row>
    <row r="28273" spans="3:8" x14ac:dyDescent="0.2">
      <c r="C28273">
        <f>VLOOKUP(A28273, E:E,1,0)</f>
        <v>0</v>
      </c>
      <c r="D28273">
        <v>28271</v>
      </c>
      <c r="E28273" t="s">
        <v>42301</v>
      </c>
      <c r="H28273" t="s">
        <v>42301</v>
      </c>
    </row>
    <row r="28274" spans="3:8" x14ac:dyDescent="0.2">
      <c r="C28274">
        <f>VLOOKUP(A28274, E:E,1,0)</f>
        <v>0</v>
      </c>
      <c r="D28274">
        <v>28272</v>
      </c>
      <c r="E28274" t="s">
        <v>17428</v>
      </c>
      <c r="H28274" t="s">
        <v>17428</v>
      </c>
    </row>
    <row r="28275" spans="3:8" x14ac:dyDescent="0.2">
      <c r="C28275">
        <f>VLOOKUP(A28275, E:E,1,0)</f>
        <v>0</v>
      </c>
      <c r="D28275">
        <v>28273</v>
      </c>
      <c r="E28275" t="s">
        <v>42302</v>
      </c>
      <c r="H28275" t="s">
        <v>42302</v>
      </c>
    </row>
    <row r="28276" spans="3:8" x14ac:dyDescent="0.2">
      <c r="C28276">
        <f>VLOOKUP(A28276, E:E,1,0)</f>
        <v>0</v>
      </c>
      <c r="D28276">
        <v>28274</v>
      </c>
      <c r="E28276" t="s">
        <v>42303</v>
      </c>
      <c r="H28276" t="s">
        <v>42303</v>
      </c>
    </row>
    <row r="28277" spans="3:8" x14ac:dyDescent="0.2">
      <c r="C28277">
        <f>VLOOKUP(A28277, E:E,1,0)</f>
        <v>0</v>
      </c>
      <c r="D28277">
        <v>28275</v>
      </c>
      <c r="E28277" t="s">
        <v>42304</v>
      </c>
      <c r="H28277" t="s">
        <v>42304</v>
      </c>
    </row>
    <row r="28278" spans="3:8" x14ac:dyDescent="0.2">
      <c r="C28278">
        <f>VLOOKUP(A28278, E:E,1,0)</f>
        <v>0</v>
      </c>
      <c r="D28278">
        <v>28276</v>
      </c>
      <c r="E28278" t="s">
        <v>50871</v>
      </c>
      <c r="H28278" t="s">
        <v>42305</v>
      </c>
    </row>
    <row r="28279" spans="3:8" x14ac:dyDescent="0.2">
      <c r="C28279">
        <f>VLOOKUP(A28279, E:E,1,0)</f>
        <v>0</v>
      </c>
      <c r="D28279">
        <v>28277</v>
      </c>
      <c r="E28279" t="s">
        <v>42306</v>
      </c>
      <c r="H28279" t="s">
        <v>42306</v>
      </c>
    </row>
    <row r="28280" spans="3:8" x14ac:dyDescent="0.2">
      <c r="C28280">
        <f>VLOOKUP(A28280, E:E,1,0)</f>
        <v>0</v>
      </c>
      <c r="D28280">
        <v>28278</v>
      </c>
      <c r="E28280" t="s">
        <v>42307</v>
      </c>
      <c r="H28280" t="s">
        <v>42307</v>
      </c>
    </row>
    <row r="28281" spans="3:8" x14ac:dyDescent="0.2">
      <c r="C28281">
        <f>VLOOKUP(A28281, E:E,1,0)</f>
        <v>0</v>
      </c>
      <c r="D28281">
        <v>28279</v>
      </c>
      <c r="E28281" t="s">
        <v>42308</v>
      </c>
      <c r="H28281" t="s">
        <v>42308</v>
      </c>
    </row>
    <row r="28282" spans="3:8" x14ac:dyDescent="0.2">
      <c r="C28282">
        <f>VLOOKUP(A28282, E:E,1,0)</f>
        <v>0</v>
      </c>
      <c r="D28282">
        <v>28280</v>
      </c>
      <c r="E28282" t="s">
        <v>42309</v>
      </c>
      <c r="H28282" t="s">
        <v>42309</v>
      </c>
    </row>
    <row r="28283" spans="3:8" x14ac:dyDescent="0.2">
      <c r="C28283">
        <f>VLOOKUP(A28283, E:E,1,0)</f>
        <v>0</v>
      </c>
      <c r="D28283">
        <v>28281</v>
      </c>
      <c r="E28283" t="s">
        <v>50872</v>
      </c>
      <c r="H28283" t="s">
        <v>42310</v>
      </c>
    </row>
    <row r="28284" spans="3:8" x14ac:dyDescent="0.2">
      <c r="C28284">
        <f>VLOOKUP(A28284, E:E,1,0)</f>
        <v>0</v>
      </c>
      <c r="D28284">
        <v>28282</v>
      </c>
      <c r="E28284" t="s">
        <v>42311</v>
      </c>
      <c r="H28284" t="s">
        <v>42311</v>
      </c>
    </row>
    <row r="28285" spans="3:8" x14ac:dyDescent="0.2">
      <c r="C28285">
        <f>VLOOKUP(A28285, E:E,1,0)</f>
        <v>0</v>
      </c>
      <c r="D28285">
        <v>28283</v>
      </c>
      <c r="E28285" t="s">
        <v>18989</v>
      </c>
      <c r="H28285" t="s">
        <v>18989</v>
      </c>
    </row>
    <row r="28286" spans="3:8" x14ac:dyDescent="0.2">
      <c r="C28286">
        <f>VLOOKUP(A28286, E:E,1,0)</f>
        <v>0</v>
      </c>
      <c r="D28286">
        <v>28284</v>
      </c>
      <c r="E28286" t="s">
        <v>18988</v>
      </c>
      <c r="H28286" t="s">
        <v>18988</v>
      </c>
    </row>
    <row r="28287" spans="3:8" x14ac:dyDescent="0.2">
      <c r="C28287">
        <f>VLOOKUP(A28287, E:E,1,0)</f>
        <v>0</v>
      </c>
      <c r="D28287">
        <v>28285</v>
      </c>
      <c r="E28287" t="s">
        <v>42312</v>
      </c>
      <c r="H28287" t="s">
        <v>42312</v>
      </c>
    </row>
    <row r="28288" spans="3:8" x14ac:dyDescent="0.2">
      <c r="C28288">
        <f>VLOOKUP(A28288, E:E,1,0)</f>
        <v>0</v>
      </c>
      <c r="D28288">
        <v>28286</v>
      </c>
      <c r="E28288" t="s">
        <v>42313</v>
      </c>
      <c r="H28288" t="s">
        <v>42313</v>
      </c>
    </row>
    <row r="28289" spans="3:8" x14ac:dyDescent="0.2">
      <c r="C28289">
        <f>VLOOKUP(A28289, E:E,1,0)</f>
        <v>0</v>
      </c>
      <c r="D28289">
        <v>28287</v>
      </c>
      <c r="E28289" t="s">
        <v>42314</v>
      </c>
      <c r="H28289" t="s">
        <v>42314</v>
      </c>
    </row>
    <row r="28290" spans="3:8" x14ac:dyDescent="0.2">
      <c r="C28290">
        <f>VLOOKUP(A28290, E:E,1,0)</f>
        <v>0</v>
      </c>
      <c r="D28290">
        <v>28288</v>
      </c>
      <c r="E28290" t="s">
        <v>42315</v>
      </c>
      <c r="H28290" t="s">
        <v>42315</v>
      </c>
    </row>
    <row r="28291" spans="3:8" x14ac:dyDescent="0.2">
      <c r="C28291">
        <f>VLOOKUP(A28291, E:E,1,0)</f>
        <v>0</v>
      </c>
      <c r="D28291">
        <v>28289</v>
      </c>
      <c r="E28291" t="s">
        <v>42316</v>
      </c>
      <c r="H28291" t="s">
        <v>42316</v>
      </c>
    </row>
    <row r="28292" spans="3:8" x14ac:dyDescent="0.2">
      <c r="C28292">
        <f>VLOOKUP(A28292, E:E,1,0)</f>
        <v>0</v>
      </c>
      <c r="D28292">
        <v>28290</v>
      </c>
      <c r="E28292" t="s">
        <v>42317</v>
      </c>
      <c r="H28292" t="s">
        <v>42317</v>
      </c>
    </row>
    <row r="28293" spans="3:8" x14ac:dyDescent="0.2">
      <c r="C28293">
        <f>VLOOKUP(A28293, E:E,1,0)</f>
        <v>0</v>
      </c>
      <c r="D28293">
        <v>28291</v>
      </c>
      <c r="E28293" t="s">
        <v>18996</v>
      </c>
      <c r="H28293" t="s">
        <v>18996</v>
      </c>
    </row>
    <row r="28294" spans="3:8" x14ac:dyDescent="0.2">
      <c r="C28294">
        <f>VLOOKUP(A28294, E:E,1,0)</f>
        <v>0</v>
      </c>
      <c r="D28294">
        <v>28292</v>
      </c>
      <c r="E28294" t="s">
        <v>15865</v>
      </c>
      <c r="H28294" t="s">
        <v>15865</v>
      </c>
    </row>
    <row r="28295" spans="3:8" x14ac:dyDescent="0.2">
      <c r="C28295">
        <f>VLOOKUP(A28295, E:E,1,0)</f>
        <v>0</v>
      </c>
      <c r="D28295">
        <v>28293</v>
      </c>
      <c r="E28295" t="s">
        <v>42318</v>
      </c>
      <c r="H28295" t="s">
        <v>42318</v>
      </c>
    </row>
    <row r="28296" spans="3:8" x14ac:dyDescent="0.2">
      <c r="C28296">
        <f>VLOOKUP(A28296, E:E,1,0)</f>
        <v>0</v>
      </c>
      <c r="D28296">
        <v>28294</v>
      </c>
      <c r="E28296" t="s">
        <v>42319</v>
      </c>
      <c r="H28296" t="s">
        <v>42319</v>
      </c>
    </row>
    <row r="28297" spans="3:8" x14ac:dyDescent="0.2">
      <c r="C28297">
        <f>VLOOKUP(A28297, E:E,1,0)</f>
        <v>0</v>
      </c>
      <c r="D28297">
        <v>28295</v>
      </c>
      <c r="E28297" t="s">
        <v>42320</v>
      </c>
      <c r="H28297" t="s">
        <v>42320</v>
      </c>
    </row>
    <row r="28298" spans="3:8" x14ac:dyDescent="0.2">
      <c r="C28298">
        <f>VLOOKUP(A28298, E:E,1,0)</f>
        <v>0</v>
      </c>
      <c r="D28298">
        <v>28296</v>
      </c>
      <c r="E28298" t="s">
        <v>42321</v>
      </c>
      <c r="H28298" t="s">
        <v>42321</v>
      </c>
    </row>
    <row r="28299" spans="3:8" x14ac:dyDescent="0.2">
      <c r="C28299">
        <f>VLOOKUP(A28299, E:E,1,0)</f>
        <v>0</v>
      </c>
      <c r="D28299">
        <v>28297</v>
      </c>
      <c r="E28299" t="s">
        <v>42322</v>
      </c>
      <c r="H28299" t="s">
        <v>42322</v>
      </c>
    </row>
    <row r="28300" spans="3:8" x14ac:dyDescent="0.2">
      <c r="C28300">
        <f>VLOOKUP(A28300, E:E,1,0)</f>
        <v>0</v>
      </c>
      <c r="D28300">
        <v>28298</v>
      </c>
      <c r="E28300" t="s">
        <v>42323</v>
      </c>
      <c r="H28300" t="s">
        <v>42323</v>
      </c>
    </row>
    <row r="28301" spans="3:8" x14ac:dyDescent="0.2">
      <c r="C28301">
        <f>VLOOKUP(A28301, E:E,1,0)</f>
        <v>0</v>
      </c>
      <c r="D28301">
        <v>28299</v>
      </c>
      <c r="E28301" t="s">
        <v>50873</v>
      </c>
      <c r="H28301" t="s">
        <v>42324</v>
      </c>
    </row>
    <row r="28302" spans="3:8" x14ac:dyDescent="0.2">
      <c r="C28302">
        <f>VLOOKUP(A28302, E:E,1,0)</f>
        <v>0</v>
      </c>
      <c r="D28302">
        <v>28300</v>
      </c>
      <c r="E28302" t="s">
        <v>50874</v>
      </c>
      <c r="H28302" t="s">
        <v>42325</v>
      </c>
    </row>
    <row r="28303" spans="3:8" x14ac:dyDescent="0.2">
      <c r="C28303">
        <f>VLOOKUP(A28303, E:E,1,0)</f>
        <v>0</v>
      </c>
      <c r="D28303">
        <v>28301</v>
      </c>
      <c r="E28303" t="s">
        <v>4432</v>
      </c>
      <c r="H28303" t="s">
        <v>42326</v>
      </c>
    </row>
    <row r="28304" spans="3:8" x14ac:dyDescent="0.2">
      <c r="C28304">
        <f>VLOOKUP(A28304, E:E,1,0)</f>
        <v>0</v>
      </c>
      <c r="D28304">
        <v>28302</v>
      </c>
      <c r="E28304" t="s">
        <v>42327</v>
      </c>
      <c r="H28304" t="s">
        <v>42327</v>
      </c>
    </row>
    <row r="28305" spans="3:8" x14ac:dyDescent="0.2">
      <c r="C28305">
        <f>VLOOKUP(A28305, E:E,1,0)</f>
        <v>0</v>
      </c>
      <c r="D28305">
        <v>28303</v>
      </c>
      <c r="E28305" t="s">
        <v>42328</v>
      </c>
      <c r="H28305" t="s">
        <v>42328</v>
      </c>
    </row>
    <row r="28306" spans="3:8" x14ac:dyDescent="0.2">
      <c r="C28306">
        <f>VLOOKUP(A28306, E:E,1,0)</f>
        <v>0</v>
      </c>
      <c r="D28306">
        <v>28304</v>
      </c>
      <c r="E28306" t="s">
        <v>19002</v>
      </c>
      <c r="H28306" t="s">
        <v>19002</v>
      </c>
    </row>
    <row r="28307" spans="3:8" x14ac:dyDescent="0.2">
      <c r="C28307">
        <f>VLOOKUP(A28307, E:E,1,0)</f>
        <v>0</v>
      </c>
      <c r="D28307">
        <v>28305</v>
      </c>
      <c r="E28307" t="s">
        <v>42329</v>
      </c>
      <c r="H28307" t="s">
        <v>42329</v>
      </c>
    </row>
    <row r="28308" spans="3:8" x14ac:dyDescent="0.2">
      <c r="C28308">
        <f>VLOOKUP(A28308, E:E,1,0)</f>
        <v>0</v>
      </c>
      <c r="D28308">
        <v>28306</v>
      </c>
      <c r="E28308" t="s">
        <v>50875</v>
      </c>
      <c r="H28308" t="s">
        <v>42330</v>
      </c>
    </row>
    <row r="28309" spans="3:8" x14ac:dyDescent="0.2">
      <c r="C28309">
        <f>VLOOKUP(A28309, E:E,1,0)</f>
        <v>0</v>
      </c>
      <c r="D28309">
        <v>28307</v>
      </c>
      <c r="E28309" s="13" t="s">
        <v>21327</v>
      </c>
      <c r="H28309" t="s">
        <v>42331</v>
      </c>
    </row>
    <row r="28310" spans="3:8" x14ac:dyDescent="0.2">
      <c r="C28310">
        <f>VLOOKUP(A28310, E:E,1,0)</f>
        <v>0</v>
      </c>
      <c r="D28310">
        <v>28308</v>
      </c>
      <c r="E28310" t="s">
        <v>19006</v>
      </c>
      <c r="H28310" t="s">
        <v>19006</v>
      </c>
    </row>
    <row r="28311" spans="3:8" x14ac:dyDescent="0.2">
      <c r="C28311">
        <f>VLOOKUP(A28311, E:E,1,0)</f>
        <v>0</v>
      </c>
      <c r="D28311">
        <v>28309</v>
      </c>
      <c r="E28311" t="s">
        <v>42332</v>
      </c>
      <c r="H28311" t="s">
        <v>42332</v>
      </c>
    </row>
    <row r="28312" spans="3:8" x14ac:dyDescent="0.2">
      <c r="C28312">
        <f>VLOOKUP(A28312, E:E,1,0)</f>
        <v>0</v>
      </c>
      <c r="D28312">
        <v>28310</v>
      </c>
      <c r="E28312" t="s">
        <v>42333</v>
      </c>
      <c r="H28312" t="s">
        <v>42333</v>
      </c>
    </row>
    <row r="28313" spans="3:8" x14ac:dyDescent="0.2">
      <c r="C28313">
        <f>VLOOKUP(A28313, E:E,1,0)</f>
        <v>0</v>
      </c>
      <c r="D28313">
        <v>28311</v>
      </c>
      <c r="E28313" t="s">
        <v>42334</v>
      </c>
      <c r="H28313" t="s">
        <v>42334</v>
      </c>
    </row>
    <row r="28314" spans="3:8" x14ac:dyDescent="0.2">
      <c r="C28314">
        <f>VLOOKUP(A28314, E:E,1,0)</f>
        <v>0</v>
      </c>
      <c r="D28314">
        <v>28312</v>
      </c>
      <c r="E28314" t="s">
        <v>42335</v>
      </c>
      <c r="H28314" t="s">
        <v>42335</v>
      </c>
    </row>
    <row r="28315" spans="3:8" x14ac:dyDescent="0.2">
      <c r="C28315">
        <f>VLOOKUP(A28315, E:E,1,0)</f>
        <v>0</v>
      </c>
      <c r="D28315">
        <v>28313</v>
      </c>
      <c r="E28315" t="s">
        <v>7664</v>
      </c>
      <c r="H28315" t="s">
        <v>42336</v>
      </c>
    </row>
    <row r="28316" spans="3:8" x14ac:dyDescent="0.2">
      <c r="C28316">
        <f>VLOOKUP(A28316, E:E,1,0)</f>
        <v>0</v>
      </c>
      <c r="D28316">
        <v>28314</v>
      </c>
      <c r="E28316" t="s">
        <v>50876</v>
      </c>
      <c r="H28316" t="s">
        <v>42337</v>
      </c>
    </row>
    <row r="28317" spans="3:8" x14ac:dyDescent="0.2">
      <c r="C28317">
        <f>VLOOKUP(A28317, E:E,1,0)</f>
        <v>0</v>
      </c>
      <c r="D28317">
        <v>28315</v>
      </c>
      <c r="E28317" t="s">
        <v>19008</v>
      </c>
      <c r="H28317" t="s">
        <v>19008</v>
      </c>
    </row>
    <row r="28318" spans="3:8" x14ac:dyDescent="0.2">
      <c r="C28318">
        <f>VLOOKUP(A28318, E:E,1,0)</f>
        <v>0</v>
      </c>
      <c r="D28318">
        <v>28316</v>
      </c>
      <c r="E28318" t="s">
        <v>16891</v>
      </c>
      <c r="H28318" t="s">
        <v>16891</v>
      </c>
    </row>
    <row r="28319" spans="3:8" x14ac:dyDescent="0.2">
      <c r="C28319">
        <f>VLOOKUP(A28319, E:E,1,0)</f>
        <v>0</v>
      </c>
      <c r="D28319">
        <v>28317</v>
      </c>
      <c r="E28319" t="s">
        <v>46176</v>
      </c>
      <c r="H28319" t="s">
        <v>42338</v>
      </c>
    </row>
    <row r="28320" spans="3:8" x14ac:dyDescent="0.2">
      <c r="C28320">
        <f>VLOOKUP(A28320, E:E,1,0)</f>
        <v>0</v>
      </c>
      <c r="D28320">
        <v>28318</v>
      </c>
      <c r="E28320" t="s">
        <v>19009</v>
      </c>
      <c r="H28320" t="s">
        <v>19009</v>
      </c>
    </row>
    <row r="28321" spans="3:8" x14ac:dyDescent="0.2">
      <c r="C28321">
        <f>VLOOKUP(A28321, E:E,1,0)</f>
        <v>0</v>
      </c>
      <c r="D28321">
        <v>28319</v>
      </c>
      <c r="E28321" t="s">
        <v>4537</v>
      </c>
      <c r="H28321" t="s">
        <v>4537</v>
      </c>
    </row>
    <row r="28322" spans="3:8" x14ac:dyDescent="0.2">
      <c r="C28322">
        <f>VLOOKUP(A28322, E:E,1,0)</f>
        <v>0</v>
      </c>
      <c r="D28322">
        <v>28320</v>
      </c>
      <c r="E28322" t="s">
        <v>42339</v>
      </c>
      <c r="H28322" t="s">
        <v>42339</v>
      </c>
    </row>
    <row r="28323" spans="3:8" x14ac:dyDescent="0.2">
      <c r="C28323">
        <f>VLOOKUP(A28323, E:E,1,0)</f>
        <v>0</v>
      </c>
      <c r="D28323">
        <v>28321</v>
      </c>
      <c r="E28323" t="s">
        <v>19011</v>
      </c>
      <c r="H28323" t="s">
        <v>19011</v>
      </c>
    </row>
    <row r="28324" spans="3:8" x14ac:dyDescent="0.2">
      <c r="C28324">
        <f>VLOOKUP(A28324, E:E,1,0)</f>
        <v>0</v>
      </c>
      <c r="D28324">
        <v>28322</v>
      </c>
      <c r="E28324" t="s">
        <v>9349</v>
      </c>
      <c r="H28324" t="s">
        <v>9349</v>
      </c>
    </row>
    <row r="28325" spans="3:8" x14ac:dyDescent="0.2">
      <c r="C28325">
        <f>VLOOKUP(A28325, E:E,1,0)</f>
        <v>0</v>
      </c>
      <c r="D28325">
        <v>28323</v>
      </c>
      <c r="E28325" t="s">
        <v>2392</v>
      </c>
      <c r="H28325" t="s">
        <v>42340</v>
      </c>
    </row>
    <row r="28326" spans="3:8" x14ac:dyDescent="0.2">
      <c r="C28326">
        <f>VLOOKUP(A28326, E:E,1,0)</f>
        <v>0</v>
      </c>
      <c r="D28326">
        <v>28324</v>
      </c>
      <c r="E28326" t="s">
        <v>42341</v>
      </c>
      <c r="H28326" t="s">
        <v>42341</v>
      </c>
    </row>
    <row r="28327" spans="3:8" x14ac:dyDescent="0.2">
      <c r="C28327">
        <f>VLOOKUP(A28327, E:E,1,0)</f>
        <v>0</v>
      </c>
      <c r="D28327">
        <v>28325</v>
      </c>
      <c r="E28327" t="s">
        <v>42342</v>
      </c>
      <c r="H28327" t="s">
        <v>42342</v>
      </c>
    </row>
    <row r="28328" spans="3:8" x14ac:dyDescent="0.2">
      <c r="C28328">
        <f>VLOOKUP(A28328, E:E,1,0)</f>
        <v>0</v>
      </c>
      <c r="D28328">
        <v>28326</v>
      </c>
      <c r="E28328" t="s">
        <v>5159</v>
      </c>
      <c r="H28328" t="s">
        <v>42343</v>
      </c>
    </row>
    <row r="28329" spans="3:8" x14ac:dyDescent="0.2">
      <c r="C28329">
        <f>VLOOKUP(A28329, E:E,1,0)</f>
        <v>0</v>
      </c>
      <c r="D28329">
        <v>28327</v>
      </c>
      <c r="E28329" t="s">
        <v>2544</v>
      </c>
      <c r="H28329" t="s">
        <v>42344</v>
      </c>
    </row>
    <row r="28330" spans="3:8" x14ac:dyDescent="0.2">
      <c r="C28330">
        <f>VLOOKUP(A28330, E:E,1,0)</f>
        <v>0</v>
      </c>
      <c r="D28330">
        <v>28328</v>
      </c>
      <c r="E28330" t="s">
        <v>9393</v>
      </c>
      <c r="H28330" t="s">
        <v>42345</v>
      </c>
    </row>
    <row r="28331" spans="3:8" x14ac:dyDescent="0.2">
      <c r="C28331">
        <f>VLOOKUP(A28331, E:E,1,0)</f>
        <v>0</v>
      </c>
      <c r="D28331">
        <v>28329</v>
      </c>
      <c r="E28331" t="s">
        <v>50877</v>
      </c>
      <c r="H28331" t="s">
        <v>42346</v>
      </c>
    </row>
    <row r="28332" spans="3:8" x14ac:dyDescent="0.2">
      <c r="C28332">
        <f>VLOOKUP(A28332, E:E,1,0)</f>
        <v>0</v>
      </c>
      <c r="D28332">
        <v>28330</v>
      </c>
      <c r="E28332" t="s">
        <v>50878</v>
      </c>
      <c r="H28332" t="s">
        <v>42347</v>
      </c>
    </row>
    <row r="28333" spans="3:8" x14ac:dyDescent="0.2">
      <c r="C28333">
        <f>VLOOKUP(A28333, E:E,1,0)</f>
        <v>0</v>
      </c>
      <c r="D28333">
        <v>28331</v>
      </c>
      <c r="E28333" t="s">
        <v>310</v>
      </c>
      <c r="H28333" t="s">
        <v>42348</v>
      </c>
    </row>
    <row r="28334" spans="3:8" x14ac:dyDescent="0.2">
      <c r="C28334">
        <f>VLOOKUP(A28334, E:E,1,0)</f>
        <v>0</v>
      </c>
      <c r="D28334">
        <v>28332</v>
      </c>
      <c r="E28334" t="s">
        <v>42349</v>
      </c>
      <c r="H28334" t="s">
        <v>42349</v>
      </c>
    </row>
    <row r="28335" spans="3:8" x14ac:dyDescent="0.2">
      <c r="C28335">
        <f>VLOOKUP(A28335, E:E,1,0)</f>
        <v>0</v>
      </c>
      <c r="D28335">
        <v>28333</v>
      </c>
      <c r="E28335" t="s">
        <v>42350</v>
      </c>
      <c r="H28335" t="s">
        <v>42350</v>
      </c>
    </row>
    <row r="28336" spans="3:8" x14ac:dyDescent="0.2">
      <c r="C28336">
        <f>VLOOKUP(A28336, E:E,1,0)</f>
        <v>0</v>
      </c>
      <c r="D28336">
        <v>28334</v>
      </c>
      <c r="E28336" t="s">
        <v>19015</v>
      </c>
      <c r="H28336" t="s">
        <v>19015</v>
      </c>
    </row>
    <row r="28337" spans="3:8" x14ac:dyDescent="0.2">
      <c r="C28337">
        <f>VLOOKUP(A28337, E:E,1,0)</f>
        <v>0</v>
      </c>
      <c r="D28337">
        <v>28335</v>
      </c>
      <c r="E28337" t="s">
        <v>50879</v>
      </c>
      <c r="H28337" t="s">
        <v>42351</v>
      </c>
    </row>
    <row r="28338" spans="3:8" x14ac:dyDescent="0.2">
      <c r="C28338">
        <f>VLOOKUP(A28338, E:E,1,0)</f>
        <v>0</v>
      </c>
      <c r="D28338">
        <v>28336</v>
      </c>
      <c r="E28338" t="s">
        <v>19014</v>
      </c>
      <c r="H28338" t="s">
        <v>19014</v>
      </c>
    </row>
    <row r="28339" spans="3:8" x14ac:dyDescent="0.2">
      <c r="C28339">
        <f>VLOOKUP(A28339, E:E,1,0)</f>
        <v>0</v>
      </c>
      <c r="D28339">
        <v>28337</v>
      </c>
      <c r="E28339" t="s">
        <v>1127</v>
      </c>
      <c r="H28339" t="s">
        <v>42352</v>
      </c>
    </row>
    <row r="28340" spans="3:8" x14ac:dyDescent="0.2">
      <c r="C28340">
        <f>VLOOKUP(A28340, E:E,1,0)</f>
        <v>0</v>
      </c>
      <c r="D28340">
        <v>28338</v>
      </c>
      <c r="E28340" t="s">
        <v>42353</v>
      </c>
      <c r="H28340" t="s">
        <v>42353</v>
      </c>
    </row>
    <row r="28341" spans="3:8" x14ac:dyDescent="0.2">
      <c r="C28341">
        <f>VLOOKUP(A28341, E:E,1,0)</f>
        <v>0</v>
      </c>
      <c r="D28341">
        <v>28339</v>
      </c>
      <c r="E28341" t="s">
        <v>50880</v>
      </c>
      <c r="H28341" t="s">
        <v>42354</v>
      </c>
    </row>
    <row r="28342" spans="3:8" x14ac:dyDescent="0.2">
      <c r="C28342">
        <f>VLOOKUP(A28342, E:E,1,0)</f>
        <v>0</v>
      </c>
      <c r="D28342">
        <v>28340</v>
      </c>
      <c r="E28342" t="s">
        <v>19022</v>
      </c>
      <c r="H28342" t="s">
        <v>19022</v>
      </c>
    </row>
    <row r="28343" spans="3:8" x14ac:dyDescent="0.2">
      <c r="C28343">
        <f>VLOOKUP(A28343, E:E,1,0)</f>
        <v>0</v>
      </c>
      <c r="D28343">
        <v>28341</v>
      </c>
      <c r="E28343" t="s">
        <v>42355</v>
      </c>
      <c r="H28343" t="s">
        <v>42355</v>
      </c>
    </row>
    <row r="28344" spans="3:8" x14ac:dyDescent="0.2">
      <c r="C28344">
        <f>VLOOKUP(A28344, E:E,1,0)</f>
        <v>0</v>
      </c>
      <c r="D28344">
        <v>28342</v>
      </c>
      <c r="E28344" t="s">
        <v>42356</v>
      </c>
      <c r="H28344" t="s">
        <v>42356</v>
      </c>
    </row>
    <row r="28345" spans="3:8" x14ac:dyDescent="0.2">
      <c r="C28345">
        <f>VLOOKUP(A28345, E:E,1,0)</f>
        <v>0</v>
      </c>
      <c r="D28345">
        <v>28343</v>
      </c>
      <c r="E28345" t="s">
        <v>42357</v>
      </c>
      <c r="H28345" t="s">
        <v>42357</v>
      </c>
    </row>
    <row r="28346" spans="3:8" x14ac:dyDescent="0.2">
      <c r="C28346">
        <f>VLOOKUP(A28346, E:E,1,0)</f>
        <v>0</v>
      </c>
      <c r="D28346">
        <v>28344</v>
      </c>
      <c r="E28346" t="s">
        <v>42358</v>
      </c>
      <c r="H28346" t="s">
        <v>42358</v>
      </c>
    </row>
    <row r="28347" spans="3:8" x14ac:dyDescent="0.2">
      <c r="C28347">
        <f>VLOOKUP(A28347, E:E,1,0)</f>
        <v>0</v>
      </c>
      <c r="D28347">
        <v>28345</v>
      </c>
      <c r="E28347" t="s">
        <v>42359</v>
      </c>
      <c r="H28347" t="s">
        <v>42359</v>
      </c>
    </row>
    <row r="28348" spans="3:8" x14ac:dyDescent="0.2">
      <c r="C28348">
        <f>VLOOKUP(A28348, E:E,1,0)</f>
        <v>0</v>
      </c>
      <c r="D28348">
        <v>28346</v>
      </c>
      <c r="E28348" t="s">
        <v>18953</v>
      </c>
      <c r="H28348" t="s">
        <v>42360</v>
      </c>
    </row>
    <row r="28349" spans="3:8" x14ac:dyDescent="0.2">
      <c r="C28349">
        <f>VLOOKUP(A28349, E:E,1,0)</f>
        <v>0</v>
      </c>
      <c r="D28349">
        <v>28347</v>
      </c>
      <c r="E28349" t="s">
        <v>42361</v>
      </c>
      <c r="H28349" t="s">
        <v>42361</v>
      </c>
    </row>
    <row r="28350" spans="3:8" x14ac:dyDescent="0.2">
      <c r="C28350">
        <f>VLOOKUP(A28350, E:E,1,0)</f>
        <v>0</v>
      </c>
      <c r="D28350">
        <v>28348</v>
      </c>
      <c r="E28350" t="s">
        <v>5532</v>
      </c>
      <c r="H28350" t="s">
        <v>5532</v>
      </c>
    </row>
    <row r="28351" spans="3:8" x14ac:dyDescent="0.2">
      <c r="C28351">
        <f>VLOOKUP(A28351, E:E,1,0)</f>
        <v>0</v>
      </c>
      <c r="D28351">
        <v>28349</v>
      </c>
      <c r="E28351" t="s">
        <v>50881</v>
      </c>
      <c r="H28351" t="s">
        <v>42362</v>
      </c>
    </row>
    <row r="28352" spans="3:8" x14ac:dyDescent="0.2">
      <c r="C28352">
        <f>VLOOKUP(A28352, E:E,1,0)</f>
        <v>0</v>
      </c>
      <c r="D28352">
        <v>28350</v>
      </c>
      <c r="E28352" t="s">
        <v>19027</v>
      </c>
      <c r="H28352" t="s">
        <v>19027</v>
      </c>
    </row>
    <row r="28353" spans="3:8" x14ac:dyDescent="0.2">
      <c r="C28353">
        <f>VLOOKUP(A28353, E:E,1,0)</f>
        <v>0</v>
      </c>
      <c r="D28353">
        <v>28351</v>
      </c>
      <c r="E28353" t="s">
        <v>50882</v>
      </c>
      <c r="H28353" t="s">
        <v>42363</v>
      </c>
    </row>
    <row r="28354" spans="3:8" x14ac:dyDescent="0.2">
      <c r="C28354">
        <f>VLOOKUP(A28354, E:E,1,0)</f>
        <v>0</v>
      </c>
      <c r="D28354">
        <v>28352</v>
      </c>
      <c r="E28354" t="s">
        <v>42364</v>
      </c>
      <c r="H28354" t="s">
        <v>42364</v>
      </c>
    </row>
    <row r="28355" spans="3:8" x14ac:dyDescent="0.2">
      <c r="C28355">
        <f>VLOOKUP(A28355, E:E,1,0)</f>
        <v>0</v>
      </c>
      <c r="D28355">
        <v>28353</v>
      </c>
      <c r="E28355" t="s">
        <v>50883</v>
      </c>
      <c r="H28355" t="s">
        <v>42365</v>
      </c>
    </row>
    <row r="28356" spans="3:8" x14ac:dyDescent="0.2">
      <c r="C28356">
        <f>VLOOKUP(A28356, E:E,1,0)</f>
        <v>0</v>
      </c>
      <c r="D28356">
        <v>28354</v>
      </c>
      <c r="E28356" t="s">
        <v>19028</v>
      </c>
      <c r="H28356" t="s">
        <v>19028</v>
      </c>
    </row>
    <row r="28357" spans="3:8" x14ac:dyDescent="0.2">
      <c r="C28357">
        <f>VLOOKUP(A28357, E:E,1,0)</f>
        <v>0</v>
      </c>
      <c r="D28357">
        <v>28355</v>
      </c>
      <c r="E28357" t="s">
        <v>42366</v>
      </c>
      <c r="H28357" t="s">
        <v>42366</v>
      </c>
    </row>
    <row r="28358" spans="3:8" x14ac:dyDescent="0.2">
      <c r="C28358">
        <f>VLOOKUP(A28358, E:E,1,0)</f>
        <v>0</v>
      </c>
      <c r="D28358">
        <v>28356</v>
      </c>
      <c r="E28358" t="s">
        <v>50884</v>
      </c>
      <c r="H28358" t="s">
        <v>42367</v>
      </c>
    </row>
    <row r="28359" spans="3:8" x14ac:dyDescent="0.2">
      <c r="C28359">
        <f>VLOOKUP(A28359, E:E,1,0)</f>
        <v>0</v>
      </c>
      <c r="D28359">
        <v>28357</v>
      </c>
      <c r="E28359" t="s">
        <v>42368</v>
      </c>
      <c r="H28359" t="s">
        <v>42368</v>
      </c>
    </row>
    <row r="28360" spans="3:8" x14ac:dyDescent="0.2">
      <c r="C28360">
        <f>VLOOKUP(A28360, E:E,1,0)</f>
        <v>0</v>
      </c>
      <c r="D28360">
        <v>28358</v>
      </c>
      <c r="E28360" t="s">
        <v>42369</v>
      </c>
      <c r="H28360" t="s">
        <v>42369</v>
      </c>
    </row>
    <row r="28361" spans="3:8" x14ac:dyDescent="0.2">
      <c r="C28361">
        <f>VLOOKUP(A28361, E:E,1,0)</f>
        <v>0</v>
      </c>
      <c r="D28361">
        <v>28359</v>
      </c>
      <c r="E28361" t="s">
        <v>50885</v>
      </c>
      <c r="H28361" t="s">
        <v>42370</v>
      </c>
    </row>
    <row r="28362" spans="3:8" x14ac:dyDescent="0.2">
      <c r="C28362">
        <f>VLOOKUP(A28362, E:E,1,0)</f>
        <v>0</v>
      </c>
      <c r="D28362">
        <v>28360</v>
      </c>
      <c r="E28362" t="s">
        <v>19033</v>
      </c>
      <c r="H28362" t="s">
        <v>19033</v>
      </c>
    </row>
    <row r="28363" spans="3:8" x14ac:dyDescent="0.2">
      <c r="C28363">
        <f>VLOOKUP(A28363, E:E,1,0)</f>
        <v>0</v>
      </c>
      <c r="D28363">
        <v>28361</v>
      </c>
      <c r="E28363" t="s">
        <v>19032</v>
      </c>
      <c r="H28363" t="s">
        <v>19032</v>
      </c>
    </row>
    <row r="28364" spans="3:8" x14ac:dyDescent="0.2">
      <c r="C28364">
        <f>VLOOKUP(A28364, E:E,1,0)</f>
        <v>0</v>
      </c>
      <c r="D28364">
        <v>28362</v>
      </c>
      <c r="E28364" t="s">
        <v>50886</v>
      </c>
      <c r="H28364" t="s">
        <v>42371</v>
      </c>
    </row>
    <row r="28365" spans="3:8" x14ac:dyDescent="0.2">
      <c r="C28365">
        <f>VLOOKUP(A28365, E:E,1,0)</f>
        <v>0</v>
      </c>
      <c r="D28365">
        <v>28363</v>
      </c>
      <c r="E28365" t="s">
        <v>42372</v>
      </c>
      <c r="H28365" t="s">
        <v>42372</v>
      </c>
    </row>
    <row r="28366" spans="3:8" x14ac:dyDescent="0.2">
      <c r="C28366">
        <f>VLOOKUP(A28366, E:E,1,0)</f>
        <v>0</v>
      </c>
      <c r="D28366">
        <v>28364</v>
      </c>
      <c r="E28366" t="s">
        <v>42373</v>
      </c>
      <c r="H28366" t="s">
        <v>42373</v>
      </c>
    </row>
    <row r="28367" spans="3:8" x14ac:dyDescent="0.2">
      <c r="C28367">
        <f>VLOOKUP(A28367, E:E,1,0)</f>
        <v>0</v>
      </c>
      <c r="D28367">
        <v>28365</v>
      </c>
      <c r="E28367" t="s">
        <v>50887</v>
      </c>
      <c r="H28367" t="s">
        <v>42374</v>
      </c>
    </row>
    <row r="28368" spans="3:8" x14ac:dyDescent="0.2">
      <c r="C28368">
        <f>VLOOKUP(A28368, E:E,1,0)</f>
        <v>0</v>
      </c>
      <c r="D28368">
        <v>28366</v>
      </c>
      <c r="E28368" t="s">
        <v>42375</v>
      </c>
      <c r="H28368" t="s">
        <v>42375</v>
      </c>
    </row>
    <row r="28369" spans="3:8" x14ac:dyDescent="0.2">
      <c r="C28369">
        <f>VLOOKUP(A28369, E:E,1,0)</f>
        <v>0</v>
      </c>
      <c r="D28369">
        <v>28367</v>
      </c>
      <c r="E28369" t="s">
        <v>14708</v>
      </c>
      <c r="H28369" t="s">
        <v>14708</v>
      </c>
    </row>
    <row r="28370" spans="3:8" x14ac:dyDescent="0.2">
      <c r="C28370">
        <f>VLOOKUP(A28370, E:E,1,0)</f>
        <v>0</v>
      </c>
      <c r="D28370">
        <v>28368</v>
      </c>
      <c r="E28370" t="s">
        <v>19041</v>
      </c>
      <c r="H28370" t="s">
        <v>19041</v>
      </c>
    </row>
    <row r="28371" spans="3:8" x14ac:dyDescent="0.2">
      <c r="C28371">
        <f>VLOOKUP(A28371, E:E,1,0)</f>
        <v>0</v>
      </c>
      <c r="D28371">
        <v>28369</v>
      </c>
      <c r="E28371" t="s">
        <v>42376</v>
      </c>
      <c r="H28371" t="s">
        <v>42376</v>
      </c>
    </row>
    <row r="28372" spans="3:8" x14ac:dyDescent="0.2">
      <c r="C28372">
        <f>VLOOKUP(A28372, E:E,1,0)</f>
        <v>0</v>
      </c>
      <c r="D28372">
        <v>28370</v>
      </c>
      <c r="E28372" t="s">
        <v>50888</v>
      </c>
      <c r="H28372" t="s">
        <v>42377</v>
      </c>
    </row>
    <row r="28373" spans="3:8" x14ac:dyDescent="0.2">
      <c r="C28373">
        <f>VLOOKUP(A28373, E:E,1,0)</f>
        <v>0</v>
      </c>
      <c r="D28373">
        <v>28371</v>
      </c>
      <c r="E28373" t="s">
        <v>42378</v>
      </c>
      <c r="H28373" t="s">
        <v>42378</v>
      </c>
    </row>
    <row r="28374" spans="3:8" x14ac:dyDescent="0.2">
      <c r="C28374">
        <f>VLOOKUP(A28374, E:E,1,0)</f>
        <v>0</v>
      </c>
      <c r="D28374">
        <v>28372</v>
      </c>
      <c r="E28374" t="s">
        <v>8320</v>
      </c>
      <c r="H28374" t="s">
        <v>42379</v>
      </c>
    </row>
    <row r="28375" spans="3:8" x14ac:dyDescent="0.2">
      <c r="C28375">
        <f>VLOOKUP(A28375, E:E,1,0)</f>
        <v>0</v>
      </c>
      <c r="D28375">
        <v>28373</v>
      </c>
      <c r="E28375" t="s">
        <v>19039</v>
      </c>
      <c r="H28375" t="s">
        <v>19039</v>
      </c>
    </row>
    <row r="28376" spans="3:8" x14ac:dyDescent="0.2">
      <c r="C28376">
        <f>VLOOKUP(A28376, E:E,1,0)</f>
        <v>0</v>
      </c>
      <c r="D28376">
        <v>28374</v>
      </c>
      <c r="E28376" t="s">
        <v>42380</v>
      </c>
      <c r="H28376" t="s">
        <v>42380</v>
      </c>
    </row>
    <row r="28377" spans="3:8" x14ac:dyDescent="0.2">
      <c r="C28377">
        <f>VLOOKUP(A28377, E:E,1,0)</f>
        <v>0</v>
      </c>
      <c r="D28377">
        <v>28375</v>
      </c>
      <c r="E28377" t="s">
        <v>42381</v>
      </c>
      <c r="H28377" t="s">
        <v>42381</v>
      </c>
    </row>
    <row r="28378" spans="3:8" x14ac:dyDescent="0.2">
      <c r="C28378">
        <f>VLOOKUP(A28378, E:E,1,0)</f>
        <v>0</v>
      </c>
      <c r="D28378">
        <v>28376</v>
      </c>
      <c r="E28378" t="s">
        <v>19044</v>
      </c>
      <c r="H28378" t="s">
        <v>19044</v>
      </c>
    </row>
    <row r="28379" spans="3:8" x14ac:dyDescent="0.2">
      <c r="C28379">
        <f>VLOOKUP(A28379, E:E,1,0)</f>
        <v>0</v>
      </c>
      <c r="D28379">
        <v>28377</v>
      </c>
      <c r="E28379" t="s">
        <v>42382</v>
      </c>
      <c r="H28379" t="s">
        <v>42382</v>
      </c>
    </row>
    <row r="28380" spans="3:8" x14ac:dyDescent="0.2">
      <c r="C28380">
        <f>VLOOKUP(A28380, E:E,1,0)</f>
        <v>0</v>
      </c>
      <c r="D28380">
        <v>28378</v>
      </c>
      <c r="E28380" t="s">
        <v>42383</v>
      </c>
      <c r="H28380" t="s">
        <v>42383</v>
      </c>
    </row>
    <row r="28381" spans="3:8" x14ac:dyDescent="0.2">
      <c r="C28381">
        <f>VLOOKUP(A28381, E:E,1,0)</f>
        <v>0</v>
      </c>
      <c r="D28381">
        <v>28379</v>
      </c>
      <c r="E28381" t="s">
        <v>42384</v>
      </c>
      <c r="H28381" t="s">
        <v>42384</v>
      </c>
    </row>
    <row r="28382" spans="3:8" x14ac:dyDescent="0.2">
      <c r="C28382">
        <f>VLOOKUP(A28382, E:E,1,0)</f>
        <v>0</v>
      </c>
      <c r="D28382">
        <v>28380</v>
      </c>
      <c r="E28382" t="s">
        <v>14681</v>
      </c>
      <c r="H28382" t="s">
        <v>14681</v>
      </c>
    </row>
    <row r="28383" spans="3:8" x14ac:dyDescent="0.2">
      <c r="C28383">
        <f>VLOOKUP(A28383, E:E,1,0)</f>
        <v>0</v>
      </c>
      <c r="D28383">
        <v>28381</v>
      </c>
      <c r="E28383" t="s">
        <v>50889</v>
      </c>
      <c r="H28383" t="s">
        <v>42385</v>
      </c>
    </row>
    <row r="28384" spans="3:8" x14ac:dyDescent="0.2">
      <c r="C28384">
        <f>VLOOKUP(A28384, E:E,1,0)</f>
        <v>0</v>
      </c>
      <c r="D28384">
        <v>28382</v>
      </c>
      <c r="E28384" t="s">
        <v>42386</v>
      </c>
      <c r="H28384" t="s">
        <v>42386</v>
      </c>
    </row>
    <row r="28385" spans="3:8" x14ac:dyDescent="0.2">
      <c r="C28385">
        <f>VLOOKUP(A28385, E:E,1,0)</f>
        <v>0</v>
      </c>
      <c r="D28385">
        <v>28383</v>
      </c>
      <c r="E28385" t="s">
        <v>50890</v>
      </c>
      <c r="H28385" t="s">
        <v>42387</v>
      </c>
    </row>
    <row r="28386" spans="3:8" x14ac:dyDescent="0.2">
      <c r="C28386">
        <f>VLOOKUP(A28386, E:E,1,0)</f>
        <v>0</v>
      </c>
      <c r="D28386">
        <v>28384</v>
      </c>
      <c r="E28386" t="s">
        <v>3258</v>
      </c>
      <c r="H28386" t="s">
        <v>42388</v>
      </c>
    </row>
    <row r="28387" spans="3:8" x14ac:dyDescent="0.2">
      <c r="C28387">
        <f>VLOOKUP(A28387, E:E,1,0)</f>
        <v>0</v>
      </c>
      <c r="D28387">
        <v>28385</v>
      </c>
      <c r="E28387" t="s">
        <v>19051</v>
      </c>
      <c r="H28387" t="s">
        <v>42389</v>
      </c>
    </row>
    <row r="28388" spans="3:8" x14ac:dyDescent="0.2">
      <c r="C28388">
        <f>VLOOKUP(A28388, E:E,1,0)</f>
        <v>0</v>
      </c>
      <c r="D28388">
        <v>28386</v>
      </c>
      <c r="E28388" t="s">
        <v>6904</v>
      </c>
      <c r="H28388" t="s">
        <v>42390</v>
      </c>
    </row>
    <row r="28389" spans="3:8" x14ac:dyDescent="0.2">
      <c r="C28389">
        <f>VLOOKUP(A28389, E:E,1,0)</f>
        <v>0</v>
      </c>
      <c r="D28389">
        <v>28387</v>
      </c>
      <c r="E28389" t="s">
        <v>50891</v>
      </c>
      <c r="H28389" t="s">
        <v>42391</v>
      </c>
    </row>
    <row r="28390" spans="3:8" x14ac:dyDescent="0.2">
      <c r="C28390">
        <f>VLOOKUP(A28390, E:E,1,0)</f>
        <v>0</v>
      </c>
      <c r="D28390">
        <v>28388</v>
      </c>
      <c r="E28390" t="s">
        <v>6529</v>
      </c>
      <c r="H28390" t="s">
        <v>42392</v>
      </c>
    </row>
    <row r="28391" spans="3:8" x14ac:dyDescent="0.2">
      <c r="C28391">
        <f>VLOOKUP(A28391, E:E,1,0)</f>
        <v>0</v>
      </c>
      <c r="D28391">
        <v>28389</v>
      </c>
      <c r="E28391" t="s">
        <v>4074</v>
      </c>
      <c r="H28391" t="s">
        <v>42393</v>
      </c>
    </row>
    <row r="28392" spans="3:8" x14ac:dyDescent="0.2">
      <c r="C28392">
        <f>VLOOKUP(A28392, E:E,1,0)</f>
        <v>0</v>
      </c>
      <c r="D28392">
        <v>28390</v>
      </c>
      <c r="E28392" t="s">
        <v>50892</v>
      </c>
      <c r="H28392" t="s">
        <v>42394</v>
      </c>
    </row>
    <row r="28393" spans="3:8" x14ac:dyDescent="0.2">
      <c r="C28393">
        <f>VLOOKUP(A28393, E:E,1,0)</f>
        <v>0</v>
      </c>
      <c r="D28393">
        <v>28391</v>
      </c>
      <c r="E28393" t="s">
        <v>19052</v>
      </c>
      <c r="H28393" t="s">
        <v>42395</v>
      </c>
    </row>
    <row r="28394" spans="3:8" x14ac:dyDescent="0.2">
      <c r="C28394">
        <f>VLOOKUP(A28394, E:E,1,0)</f>
        <v>0</v>
      </c>
      <c r="D28394">
        <v>28392</v>
      </c>
      <c r="E28394" t="s">
        <v>19054</v>
      </c>
      <c r="H28394" t="s">
        <v>19054</v>
      </c>
    </row>
    <row r="28395" spans="3:8" x14ac:dyDescent="0.2">
      <c r="C28395">
        <f>VLOOKUP(A28395, E:E,1,0)</f>
        <v>0</v>
      </c>
      <c r="D28395">
        <v>28393</v>
      </c>
      <c r="E28395" t="s">
        <v>50893</v>
      </c>
      <c r="H28395" t="s">
        <v>42396</v>
      </c>
    </row>
    <row r="28396" spans="3:8" x14ac:dyDescent="0.2">
      <c r="C28396">
        <f>VLOOKUP(A28396, E:E,1,0)</f>
        <v>0</v>
      </c>
      <c r="D28396">
        <v>28394</v>
      </c>
      <c r="E28396" t="s">
        <v>19055</v>
      </c>
      <c r="H28396" t="s">
        <v>42397</v>
      </c>
    </row>
    <row r="28397" spans="3:8" x14ac:dyDescent="0.2">
      <c r="C28397">
        <f>VLOOKUP(A28397, E:E,1,0)</f>
        <v>0</v>
      </c>
      <c r="D28397">
        <v>28395</v>
      </c>
      <c r="E28397" t="s">
        <v>42398</v>
      </c>
      <c r="H28397" t="s">
        <v>42398</v>
      </c>
    </row>
    <row r="28398" spans="3:8" x14ac:dyDescent="0.2">
      <c r="C28398">
        <f>VLOOKUP(A28398, E:E,1,0)</f>
        <v>0</v>
      </c>
      <c r="D28398">
        <v>28396</v>
      </c>
      <c r="E28398" t="s">
        <v>19057</v>
      </c>
      <c r="H28398" t="s">
        <v>19057</v>
      </c>
    </row>
    <row r="28399" spans="3:8" x14ac:dyDescent="0.2">
      <c r="C28399">
        <f>VLOOKUP(A28399, E:E,1,0)</f>
        <v>0</v>
      </c>
      <c r="D28399">
        <v>28397</v>
      </c>
      <c r="E28399" t="s">
        <v>50894</v>
      </c>
      <c r="H28399" t="s">
        <v>42399</v>
      </c>
    </row>
    <row r="28400" spans="3:8" x14ac:dyDescent="0.2">
      <c r="C28400">
        <f>VLOOKUP(A28400, E:E,1,0)</f>
        <v>0</v>
      </c>
      <c r="D28400">
        <v>28398</v>
      </c>
      <c r="E28400" t="s">
        <v>168</v>
      </c>
      <c r="H28400" t="s">
        <v>42400</v>
      </c>
    </row>
    <row r="28401" spans="3:8" x14ac:dyDescent="0.2">
      <c r="C28401">
        <f>VLOOKUP(A28401, E:E,1,0)</f>
        <v>0</v>
      </c>
      <c r="D28401">
        <v>28399</v>
      </c>
      <c r="E28401" t="s">
        <v>42401</v>
      </c>
      <c r="H28401" t="s">
        <v>42401</v>
      </c>
    </row>
    <row r="28402" spans="3:8" x14ac:dyDescent="0.2">
      <c r="C28402">
        <f>VLOOKUP(A28402, E:E,1,0)</f>
        <v>0</v>
      </c>
      <c r="D28402">
        <v>28400</v>
      </c>
      <c r="E28402" t="s">
        <v>19058</v>
      </c>
      <c r="H28402" t="s">
        <v>19058</v>
      </c>
    </row>
    <row r="28403" spans="3:8" x14ac:dyDescent="0.2">
      <c r="C28403">
        <f>VLOOKUP(A28403, E:E,1,0)</f>
        <v>0</v>
      </c>
      <c r="D28403">
        <v>28401</v>
      </c>
      <c r="E28403" t="s">
        <v>42402</v>
      </c>
      <c r="H28403" t="s">
        <v>42402</v>
      </c>
    </row>
    <row r="28404" spans="3:8" x14ac:dyDescent="0.2">
      <c r="C28404">
        <f>VLOOKUP(A28404, E:E,1,0)</f>
        <v>0</v>
      </c>
      <c r="D28404">
        <v>28402</v>
      </c>
      <c r="E28404" t="s">
        <v>19060</v>
      </c>
      <c r="H28404" t="s">
        <v>19060</v>
      </c>
    </row>
    <row r="28405" spans="3:8" x14ac:dyDescent="0.2">
      <c r="C28405">
        <f>VLOOKUP(A28405, E:E,1,0)</f>
        <v>0</v>
      </c>
      <c r="D28405">
        <v>28403</v>
      </c>
      <c r="E28405" t="s">
        <v>42403</v>
      </c>
      <c r="H28405" t="s">
        <v>42403</v>
      </c>
    </row>
    <row r="28406" spans="3:8" x14ac:dyDescent="0.2">
      <c r="C28406">
        <f>VLOOKUP(A28406, E:E,1,0)</f>
        <v>0</v>
      </c>
      <c r="D28406">
        <v>28404</v>
      </c>
      <c r="E28406" t="s">
        <v>42404</v>
      </c>
      <c r="H28406" t="s">
        <v>42404</v>
      </c>
    </row>
    <row r="28407" spans="3:8" ht="34" x14ac:dyDescent="0.2">
      <c r="C28407">
        <f>VLOOKUP(A28407, E:E,1,0)</f>
        <v>0</v>
      </c>
      <c r="D28407">
        <v>28405</v>
      </c>
      <c r="E28407" s="4" t="s">
        <v>42405</v>
      </c>
      <c r="H28407" s="4" t="s">
        <v>42405</v>
      </c>
    </row>
    <row r="28408" spans="3:8" x14ac:dyDescent="0.2">
      <c r="C28408">
        <f>VLOOKUP(A28408, E:E,1,0)</f>
        <v>0</v>
      </c>
      <c r="D28408">
        <v>28406</v>
      </c>
      <c r="E28408" t="s">
        <v>42406</v>
      </c>
      <c r="H28408" t="s">
        <v>42406</v>
      </c>
    </row>
    <row r="28409" spans="3:8" x14ac:dyDescent="0.2">
      <c r="C28409">
        <f>VLOOKUP(A28409, E:E,1,0)</f>
        <v>0</v>
      </c>
      <c r="D28409">
        <v>28407</v>
      </c>
      <c r="E28409" t="s">
        <v>42407</v>
      </c>
      <c r="H28409" t="s">
        <v>42407</v>
      </c>
    </row>
    <row r="28410" spans="3:8" x14ac:dyDescent="0.2">
      <c r="C28410">
        <f>VLOOKUP(A28410, E:E,1,0)</f>
        <v>0</v>
      </c>
      <c r="D28410">
        <v>28408</v>
      </c>
      <c r="E28410" t="s">
        <v>42408</v>
      </c>
      <c r="H28410" t="s">
        <v>42408</v>
      </c>
    </row>
    <row r="28411" spans="3:8" x14ac:dyDescent="0.2">
      <c r="C28411">
        <f>VLOOKUP(A28411, E:E,1,0)</f>
        <v>0</v>
      </c>
      <c r="D28411">
        <v>28409</v>
      </c>
      <c r="E28411" t="s">
        <v>46177</v>
      </c>
      <c r="H28411" t="s">
        <v>42409</v>
      </c>
    </row>
    <row r="28412" spans="3:8" x14ac:dyDescent="0.2">
      <c r="C28412">
        <f>VLOOKUP(A28412, E:E,1,0)</f>
        <v>0</v>
      </c>
      <c r="D28412">
        <v>28410</v>
      </c>
      <c r="E28412" t="s">
        <v>46178</v>
      </c>
      <c r="H28412" t="s">
        <v>42410</v>
      </c>
    </row>
    <row r="28413" spans="3:8" x14ac:dyDescent="0.2">
      <c r="C28413">
        <f>VLOOKUP(A28413, E:E,1,0)</f>
        <v>0</v>
      </c>
      <c r="D28413">
        <v>28411</v>
      </c>
      <c r="E28413" t="s">
        <v>12352</v>
      </c>
      <c r="H28413" t="s">
        <v>12352</v>
      </c>
    </row>
    <row r="28414" spans="3:8" x14ac:dyDescent="0.2">
      <c r="C28414">
        <f>VLOOKUP(A28414, E:E,1,0)</f>
        <v>0</v>
      </c>
      <c r="D28414">
        <v>28412</v>
      </c>
      <c r="E28414" t="s">
        <v>46179</v>
      </c>
      <c r="H28414" t="s">
        <v>42411</v>
      </c>
    </row>
    <row r="28415" spans="3:8" x14ac:dyDescent="0.2">
      <c r="C28415">
        <f>VLOOKUP(A28415, E:E,1,0)</f>
        <v>0</v>
      </c>
      <c r="D28415">
        <v>28413</v>
      </c>
      <c r="E28415" t="s">
        <v>4918</v>
      </c>
      <c r="H28415" t="s">
        <v>42412</v>
      </c>
    </row>
    <row r="28416" spans="3:8" x14ac:dyDescent="0.2">
      <c r="C28416">
        <f>VLOOKUP(A28416, E:E,1,0)</f>
        <v>0</v>
      </c>
      <c r="D28416">
        <v>28414</v>
      </c>
      <c r="E28416" t="s">
        <v>42413</v>
      </c>
      <c r="H28416" t="s">
        <v>42413</v>
      </c>
    </row>
    <row r="28417" spans="3:8" x14ac:dyDescent="0.2">
      <c r="C28417">
        <f>VLOOKUP(A28417, E:E,1,0)</f>
        <v>0</v>
      </c>
      <c r="D28417">
        <v>28415</v>
      </c>
      <c r="E28417" t="s">
        <v>42414</v>
      </c>
      <c r="H28417" t="s">
        <v>42414</v>
      </c>
    </row>
    <row r="28418" spans="3:8" x14ac:dyDescent="0.2">
      <c r="C28418">
        <f>VLOOKUP(A28418, E:E,1,0)</f>
        <v>0</v>
      </c>
      <c r="D28418">
        <v>28416</v>
      </c>
      <c r="E28418" t="s">
        <v>50895</v>
      </c>
      <c r="H28418" t="s">
        <v>42415</v>
      </c>
    </row>
    <row r="28419" spans="3:8" x14ac:dyDescent="0.2">
      <c r="C28419">
        <f>VLOOKUP(A28419, E:E,1,0)</f>
        <v>0</v>
      </c>
      <c r="D28419">
        <v>28417</v>
      </c>
      <c r="E28419" t="s">
        <v>42416</v>
      </c>
      <c r="H28419" t="s">
        <v>42416</v>
      </c>
    </row>
    <row r="28420" spans="3:8" x14ac:dyDescent="0.2">
      <c r="C28420">
        <f>VLOOKUP(A28420, E:E,1,0)</f>
        <v>0</v>
      </c>
      <c r="D28420">
        <v>28418</v>
      </c>
      <c r="E28420" t="s">
        <v>42417</v>
      </c>
      <c r="H28420" t="s">
        <v>42417</v>
      </c>
    </row>
    <row r="28421" spans="3:8" x14ac:dyDescent="0.2">
      <c r="C28421">
        <f>VLOOKUP(A28421, E:E,1,0)</f>
        <v>0</v>
      </c>
      <c r="D28421">
        <v>28419</v>
      </c>
      <c r="E28421" t="s">
        <v>42418</v>
      </c>
      <c r="H28421" t="s">
        <v>42418</v>
      </c>
    </row>
    <row r="28422" spans="3:8" x14ac:dyDescent="0.2">
      <c r="C28422">
        <f>VLOOKUP(A28422, E:E,1,0)</f>
        <v>0</v>
      </c>
      <c r="D28422">
        <v>28420</v>
      </c>
      <c r="E28422" t="s">
        <v>42419</v>
      </c>
      <c r="H28422" t="s">
        <v>42419</v>
      </c>
    </row>
    <row r="28423" spans="3:8" x14ac:dyDescent="0.2">
      <c r="C28423">
        <f>VLOOKUP(A28423, E:E,1,0)</f>
        <v>0</v>
      </c>
      <c r="D28423">
        <v>28421</v>
      </c>
      <c r="E28423" t="s">
        <v>42420</v>
      </c>
      <c r="H28423" t="s">
        <v>42420</v>
      </c>
    </row>
    <row r="28424" spans="3:8" ht="102" x14ac:dyDescent="0.2">
      <c r="C28424">
        <f>VLOOKUP(A28424, E:E,1,0)</f>
        <v>0</v>
      </c>
      <c r="D28424">
        <v>28422</v>
      </c>
      <c r="E28424" s="4" t="s">
        <v>50896</v>
      </c>
      <c r="H28424" s="4" t="s">
        <v>42421</v>
      </c>
    </row>
    <row r="28425" spans="3:8" x14ac:dyDescent="0.2">
      <c r="C28425">
        <f>VLOOKUP(A28425, E:E,1,0)</f>
        <v>0</v>
      </c>
      <c r="D28425">
        <v>28423</v>
      </c>
      <c r="E28425" t="s">
        <v>15598</v>
      </c>
      <c r="H28425" t="s">
        <v>42422</v>
      </c>
    </row>
    <row r="28426" spans="3:8" x14ac:dyDescent="0.2">
      <c r="C28426">
        <f>VLOOKUP(A28426, E:E,1,0)</f>
        <v>0</v>
      </c>
      <c r="D28426">
        <v>28424</v>
      </c>
      <c r="E28426" t="s">
        <v>42423</v>
      </c>
      <c r="H28426" t="s">
        <v>42423</v>
      </c>
    </row>
    <row r="28427" spans="3:8" x14ac:dyDescent="0.2">
      <c r="C28427">
        <f>VLOOKUP(A28427, E:E,1,0)</f>
        <v>0</v>
      </c>
      <c r="D28427">
        <v>28425</v>
      </c>
      <c r="E28427" t="s">
        <v>19072</v>
      </c>
      <c r="H28427" t="s">
        <v>19072</v>
      </c>
    </row>
    <row r="28428" spans="3:8" x14ac:dyDescent="0.2">
      <c r="C28428">
        <f>VLOOKUP(A28428, E:E,1,0)</f>
        <v>0</v>
      </c>
      <c r="D28428">
        <v>28426</v>
      </c>
      <c r="E28428" t="s">
        <v>6064</v>
      </c>
      <c r="H28428" t="s">
        <v>42424</v>
      </c>
    </row>
    <row r="28429" spans="3:8" x14ac:dyDescent="0.2">
      <c r="C28429">
        <f>VLOOKUP(A28429, E:E,1,0)</f>
        <v>0</v>
      </c>
      <c r="D28429">
        <v>28427</v>
      </c>
      <c r="E28429" t="s">
        <v>50897</v>
      </c>
      <c r="H28429" t="s">
        <v>42425</v>
      </c>
    </row>
    <row r="28430" spans="3:8" x14ac:dyDescent="0.2">
      <c r="C28430">
        <f>VLOOKUP(A28430, E:E,1,0)</f>
        <v>0</v>
      </c>
      <c r="D28430">
        <v>28428</v>
      </c>
      <c r="E28430" t="s">
        <v>42426</v>
      </c>
      <c r="H28430" t="s">
        <v>42426</v>
      </c>
    </row>
    <row r="28431" spans="3:8" x14ac:dyDescent="0.2">
      <c r="C28431">
        <f>VLOOKUP(A28431, E:E,1,0)</f>
        <v>0</v>
      </c>
      <c r="D28431">
        <v>28429</v>
      </c>
      <c r="E28431" t="s">
        <v>50898</v>
      </c>
      <c r="H28431" t="s">
        <v>42427</v>
      </c>
    </row>
    <row r="28432" spans="3:8" x14ac:dyDescent="0.2">
      <c r="C28432">
        <f>VLOOKUP(A28432, E:E,1,0)</f>
        <v>0</v>
      </c>
      <c r="D28432">
        <v>28430</v>
      </c>
      <c r="E28432" t="s">
        <v>42428</v>
      </c>
      <c r="H28432" t="s">
        <v>42428</v>
      </c>
    </row>
    <row r="28433" spans="3:8" x14ac:dyDescent="0.2">
      <c r="C28433">
        <f>VLOOKUP(A28433, E:E,1,0)</f>
        <v>0</v>
      </c>
      <c r="D28433">
        <v>28431</v>
      </c>
      <c r="E28433" t="s">
        <v>19078</v>
      </c>
      <c r="H28433" t="s">
        <v>42429</v>
      </c>
    </row>
    <row r="28434" spans="3:8" x14ac:dyDescent="0.2">
      <c r="C28434">
        <f>VLOOKUP(A28434, E:E,1,0)</f>
        <v>0</v>
      </c>
      <c r="D28434">
        <v>28432</v>
      </c>
      <c r="E28434" t="s">
        <v>13664</v>
      </c>
      <c r="H28434" t="s">
        <v>13664</v>
      </c>
    </row>
    <row r="28435" spans="3:8" x14ac:dyDescent="0.2">
      <c r="C28435">
        <f>VLOOKUP(A28435, E:E,1,0)</f>
        <v>0</v>
      </c>
      <c r="D28435">
        <v>28433</v>
      </c>
      <c r="E28435" t="s">
        <v>19080</v>
      </c>
      <c r="H28435" t="s">
        <v>42430</v>
      </c>
    </row>
    <row r="28436" spans="3:8" x14ac:dyDescent="0.2">
      <c r="C28436">
        <f>VLOOKUP(A28436, E:E,1,0)</f>
        <v>0</v>
      </c>
      <c r="D28436">
        <v>28434</v>
      </c>
      <c r="E28436" t="s">
        <v>17783</v>
      </c>
      <c r="H28436" t="s">
        <v>42431</v>
      </c>
    </row>
    <row r="28437" spans="3:8" x14ac:dyDescent="0.2">
      <c r="C28437">
        <f>VLOOKUP(A28437, E:E,1,0)</f>
        <v>0</v>
      </c>
      <c r="D28437">
        <v>28435</v>
      </c>
      <c r="E28437" t="s">
        <v>19081</v>
      </c>
      <c r="H28437" t="s">
        <v>42432</v>
      </c>
    </row>
    <row r="28438" spans="3:8" x14ac:dyDescent="0.2">
      <c r="C28438">
        <f>VLOOKUP(A28438, E:E,1,0)</f>
        <v>0</v>
      </c>
      <c r="D28438">
        <v>28436</v>
      </c>
      <c r="E28438" t="s">
        <v>50899</v>
      </c>
      <c r="H28438" t="s">
        <v>42433</v>
      </c>
    </row>
    <row r="28439" spans="3:8" x14ac:dyDescent="0.2">
      <c r="C28439">
        <f>VLOOKUP(A28439, E:E,1,0)</f>
        <v>0</v>
      </c>
      <c r="D28439">
        <v>28437</v>
      </c>
      <c r="E28439" t="s">
        <v>42434</v>
      </c>
      <c r="H28439" t="s">
        <v>42434</v>
      </c>
    </row>
    <row r="28440" spans="3:8" x14ac:dyDescent="0.2">
      <c r="C28440">
        <f>VLOOKUP(A28440, E:E,1,0)</f>
        <v>0</v>
      </c>
      <c r="D28440">
        <v>28438</v>
      </c>
      <c r="E28440" t="s">
        <v>12499</v>
      </c>
      <c r="H28440" t="s">
        <v>12499</v>
      </c>
    </row>
    <row r="28441" spans="3:8" x14ac:dyDescent="0.2">
      <c r="C28441">
        <f>VLOOKUP(A28441, E:E,1,0)</f>
        <v>0</v>
      </c>
      <c r="D28441">
        <v>28439</v>
      </c>
      <c r="E28441" t="s">
        <v>42435</v>
      </c>
      <c r="H28441" t="s">
        <v>42435</v>
      </c>
    </row>
    <row r="28442" spans="3:8" x14ac:dyDescent="0.2">
      <c r="C28442">
        <f>VLOOKUP(A28442, E:E,1,0)</f>
        <v>0</v>
      </c>
      <c r="D28442">
        <v>28440</v>
      </c>
      <c r="E28442" t="s">
        <v>42436</v>
      </c>
      <c r="H28442" t="s">
        <v>42436</v>
      </c>
    </row>
    <row r="28443" spans="3:8" x14ac:dyDescent="0.2">
      <c r="C28443">
        <f>VLOOKUP(A28443, E:E,1,0)</f>
        <v>0</v>
      </c>
      <c r="D28443">
        <v>28441</v>
      </c>
      <c r="E28443" t="s">
        <v>19085</v>
      </c>
      <c r="H28443" t="s">
        <v>19085</v>
      </c>
    </row>
    <row r="28444" spans="3:8" x14ac:dyDescent="0.2">
      <c r="C28444">
        <f>VLOOKUP(A28444, E:E,1,0)</f>
        <v>0</v>
      </c>
      <c r="D28444">
        <v>28442</v>
      </c>
      <c r="E28444" t="s">
        <v>42437</v>
      </c>
      <c r="H28444" t="s">
        <v>42437</v>
      </c>
    </row>
    <row r="28445" spans="3:8" x14ac:dyDescent="0.2">
      <c r="C28445">
        <f>VLOOKUP(A28445, E:E,1,0)</f>
        <v>0</v>
      </c>
      <c r="D28445">
        <v>28443</v>
      </c>
      <c r="E28445" t="s">
        <v>42438</v>
      </c>
      <c r="H28445" t="s">
        <v>42438</v>
      </c>
    </row>
    <row r="28446" spans="3:8" x14ac:dyDescent="0.2">
      <c r="C28446">
        <f>VLOOKUP(A28446, E:E,1,0)</f>
        <v>0</v>
      </c>
      <c r="D28446">
        <v>28444</v>
      </c>
      <c r="E28446" t="s">
        <v>111</v>
      </c>
      <c r="H28446" t="s">
        <v>42439</v>
      </c>
    </row>
    <row r="28447" spans="3:8" x14ac:dyDescent="0.2">
      <c r="C28447">
        <f>VLOOKUP(A28447, E:E,1,0)</f>
        <v>0</v>
      </c>
      <c r="D28447">
        <v>28445</v>
      </c>
      <c r="E28447" t="s">
        <v>19086</v>
      </c>
      <c r="H28447" t="s">
        <v>19086</v>
      </c>
    </row>
    <row r="28448" spans="3:8" x14ac:dyDescent="0.2">
      <c r="C28448">
        <f>VLOOKUP(A28448, E:E,1,0)</f>
        <v>0</v>
      </c>
      <c r="D28448">
        <v>28446</v>
      </c>
      <c r="E28448" t="s">
        <v>7718</v>
      </c>
      <c r="H28448" t="s">
        <v>7718</v>
      </c>
    </row>
    <row r="28449" spans="3:8" x14ac:dyDescent="0.2">
      <c r="C28449">
        <f>VLOOKUP(A28449, E:E,1,0)</f>
        <v>0</v>
      </c>
      <c r="D28449">
        <v>28447</v>
      </c>
      <c r="E28449" t="s">
        <v>273</v>
      </c>
      <c r="H28449" t="s">
        <v>42440</v>
      </c>
    </row>
    <row r="28450" spans="3:8" x14ac:dyDescent="0.2">
      <c r="C28450">
        <f>VLOOKUP(A28450, E:E,1,0)</f>
        <v>0</v>
      </c>
      <c r="D28450">
        <v>28448</v>
      </c>
      <c r="E28450" t="s">
        <v>42441</v>
      </c>
      <c r="H28450" t="s">
        <v>42441</v>
      </c>
    </row>
    <row r="28451" spans="3:8" x14ac:dyDescent="0.2">
      <c r="C28451">
        <f>VLOOKUP(A28451, E:E,1,0)</f>
        <v>0</v>
      </c>
      <c r="D28451">
        <v>28449</v>
      </c>
      <c r="E28451" t="s">
        <v>42442</v>
      </c>
      <c r="H28451" t="s">
        <v>42442</v>
      </c>
    </row>
    <row r="28452" spans="3:8" x14ac:dyDescent="0.2">
      <c r="C28452">
        <f>VLOOKUP(A28452, E:E,1,0)</f>
        <v>0</v>
      </c>
      <c r="D28452">
        <v>28450</v>
      </c>
      <c r="E28452" t="s">
        <v>42443</v>
      </c>
      <c r="H28452" t="s">
        <v>42443</v>
      </c>
    </row>
    <row r="28453" spans="3:8" x14ac:dyDescent="0.2">
      <c r="C28453">
        <f>VLOOKUP(A28453, E:E,1,0)</f>
        <v>0</v>
      </c>
      <c r="D28453">
        <v>28451</v>
      </c>
      <c r="E28453" t="s">
        <v>42444</v>
      </c>
      <c r="H28453" t="s">
        <v>42444</v>
      </c>
    </row>
    <row r="28454" spans="3:8" x14ac:dyDescent="0.2">
      <c r="C28454">
        <f>VLOOKUP(A28454, E:E,1,0)</f>
        <v>0</v>
      </c>
      <c r="D28454">
        <v>28452</v>
      </c>
      <c r="E28454" t="s">
        <v>42445</v>
      </c>
      <c r="H28454" t="s">
        <v>42445</v>
      </c>
    </row>
    <row r="28455" spans="3:8" x14ac:dyDescent="0.2">
      <c r="C28455">
        <f>VLOOKUP(A28455, E:E,1,0)</f>
        <v>0</v>
      </c>
      <c r="D28455">
        <v>28453</v>
      </c>
      <c r="E28455" t="s">
        <v>42446</v>
      </c>
      <c r="H28455" t="s">
        <v>42446</v>
      </c>
    </row>
    <row r="28456" spans="3:8" x14ac:dyDescent="0.2">
      <c r="C28456">
        <f>VLOOKUP(A28456, E:E,1,0)</f>
        <v>0</v>
      </c>
      <c r="D28456">
        <v>28454</v>
      </c>
      <c r="E28456" t="s">
        <v>42447</v>
      </c>
      <c r="H28456" t="s">
        <v>42447</v>
      </c>
    </row>
    <row r="28457" spans="3:8" x14ac:dyDescent="0.2">
      <c r="C28457">
        <f>VLOOKUP(A28457, E:E,1,0)</f>
        <v>0</v>
      </c>
      <c r="D28457">
        <v>28455</v>
      </c>
      <c r="E28457" t="s">
        <v>42448</v>
      </c>
      <c r="H28457" t="s">
        <v>42448</v>
      </c>
    </row>
    <row r="28458" spans="3:8" x14ac:dyDescent="0.2">
      <c r="C28458">
        <f>VLOOKUP(A28458, E:E,1,0)</f>
        <v>0</v>
      </c>
      <c r="D28458">
        <v>28456</v>
      </c>
      <c r="E28458" t="s">
        <v>42449</v>
      </c>
      <c r="H28458" t="s">
        <v>42449</v>
      </c>
    </row>
    <row r="28459" spans="3:8" x14ac:dyDescent="0.2">
      <c r="C28459">
        <f>VLOOKUP(A28459, E:E,1,0)</f>
        <v>0</v>
      </c>
      <c r="D28459">
        <v>28457</v>
      </c>
      <c r="E28459" t="s">
        <v>4326</v>
      </c>
      <c r="H28459" t="s">
        <v>4326</v>
      </c>
    </row>
    <row r="28460" spans="3:8" x14ac:dyDescent="0.2">
      <c r="C28460">
        <f>VLOOKUP(A28460, E:E,1,0)</f>
        <v>0</v>
      </c>
      <c r="D28460">
        <v>28458</v>
      </c>
      <c r="E28460" t="s">
        <v>19094</v>
      </c>
      <c r="H28460" t="s">
        <v>19094</v>
      </c>
    </row>
    <row r="28461" spans="3:8" x14ac:dyDescent="0.2">
      <c r="C28461">
        <f>VLOOKUP(A28461, E:E,1,0)</f>
        <v>0</v>
      </c>
      <c r="D28461">
        <v>28459</v>
      </c>
      <c r="E28461" t="s">
        <v>19096</v>
      </c>
      <c r="H28461" t="s">
        <v>42450</v>
      </c>
    </row>
    <row r="28462" spans="3:8" x14ac:dyDescent="0.2">
      <c r="C28462">
        <f>VLOOKUP(A28462, E:E,1,0)</f>
        <v>0</v>
      </c>
      <c r="D28462">
        <v>28460</v>
      </c>
      <c r="E28462" t="s">
        <v>50900</v>
      </c>
      <c r="H28462" t="s">
        <v>42451</v>
      </c>
    </row>
    <row r="28463" spans="3:8" x14ac:dyDescent="0.2">
      <c r="C28463">
        <f>VLOOKUP(A28463, E:E,1,0)</f>
        <v>0</v>
      </c>
      <c r="D28463">
        <v>28461</v>
      </c>
      <c r="E28463" t="s">
        <v>46180</v>
      </c>
      <c r="H28463" t="s">
        <v>42452</v>
      </c>
    </row>
    <row r="28464" spans="3:8" x14ac:dyDescent="0.2">
      <c r="C28464">
        <f>VLOOKUP(A28464, E:E,1,0)</f>
        <v>0</v>
      </c>
      <c r="D28464">
        <v>28462</v>
      </c>
      <c r="E28464" t="s">
        <v>19095</v>
      </c>
      <c r="H28464" t="s">
        <v>19095</v>
      </c>
    </row>
    <row r="28465" spans="3:8" x14ac:dyDescent="0.2">
      <c r="C28465">
        <f>VLOOKUP(A28465, E:E,1,0)</f>
        <v>0</v>
      </c>
      <c r="D28465">
        <v>28463</v>
      </c>
      <c r="E28465" t="s">
        <v>26320</v>
      </c>
      <c r="H28465" t="s">
        <v>42453</v>
      </c>
    </row>
    <row r="28466" spans="3:8" x14ac:dyDescent="0.2">
      <c r="C28466">
        <f>VLOOKUP(A28466, E:E,1,0)</f>
        <v>0</v>
      </c>
      <c r="D28466">
        <v>28464</v>
      </c>
      <c r="E28466" t="s">
        <v>21386</v>
      </c>
      <c r="H28466" t="s">
        <v>42454</v>
      </c>
    </row>
    <row r="28467" spans="3:8" x14ac:dyDescent="0.2">
      <c r="C28467">
        <f>VLOOKUP(A28467, E:E,1,0)</f>
        <v>0</v>
      </c>
      <c r="D28467">
        <v>28465</v>
      </c>
      <c r="E28467" t="s">
        <v>19098</v>
      </c>
      <c r="H28467" t="s">
        <v>42455</v>
      </c>
    </row>
    <row r="28468" spans="3:8" x14ac:dyDescent="0.2">
      <c r="C28468">
        <f>VLOOKUP(A28468, E:E,1,0)</f>
        <v>0</v>
      </c>
      <c r="D28468">
        <v>28466</v>
      </c>
      <c r="E28468" t="s">
        <v>50901</v>
      </c>
      <c r="H28468" t="s">
        <v>42456</v>
      </c>
    </row>
    <row r="28469" spans="3:8" x14ac:dyDescent="0.2">
      <c r="C28469">
        <f>VLOOKUP(A28469, E:E,1,0)</f>
        <v>0</v>
      </c>
      <c r="D28469">
        <v>28467</v>
      </c>
      <c r="E28469" t="s">
        <v>42457</v>
      </c>
      <c r="H28469" t="s">
        <v>42457</v>
      </c>
    </row>
    <row r="28470" spans="3:8" x14ac:dyDescent="0.2">
      <c r="C28470">
        <f>VLOOKUP(A28470, E:E,1,0)</f>
        <v>0</v>
      </c>
      <c r="D28470">
        <v>28468</v>
      </c>
      <c r="E28470" t="s">
        <v>50902</v>
      </c>
      <c r="H28470" t="s">
        <v>42458</v>
      </c>
    </row>
    <row r="28471" spans="3:8" x14ac:dyDescent="0.2">
      <c r="C28471">
        <f>VLOOKUP(A28471, E:E,1,0)</f>
        <v>0</v>
      </c>
      <c r="D28471">
        <v>28469</v>
      </c>
      <c r="E28471" t="s">
        <v>50903</v>
      </c>
      <c r="H28471" t="s">
        <v>42459</v>
      </c>
    </row>
    <row r="28472" spans="3:8" x14ac:dyDescent="0.2">
      <c r="C28472">
        <f>VLOOKUP(A28472, E:E,1,0)</f>
        <v>0</v>
      </c>
      <c r="D28472">
        <v>28470</v>
      </c>
      <c r="E28472" t="s">
        <v>42460</v>
      </c>
      <c r="H28472" t="s">
        <v>42460</v>
      </c>
    </row>
    <row r="28473" spans="3:8" x14ac:dyDescent="0.2">
      <c r="C28473">
        <f>VLOOKUP(A28473, E:E,1,0)</f>
        <v>0</v>
      </c>
      <c r="D28473">
        <v>28471</v>
      </c>
      <c r="E28473" t="s">
        <v>42461</v>
      </c>
      <c r="H28473" t="s">
        <v>42461</v>
      </c>
    </row>
    <row r="28474" spans="3:8" x14ac:dyDescent="0.2">
      <c r="C28474">
        <f>VLOOKUP(A28474, E:E,1,0)</f>
        <v>0</v>
      </c>
      <c r="D28474">
        <v>28472</v>
      </c>
      <c r="E28474" t="s">
        <v>19103</v>
      </c>
      <c r="H28474" t="s">
        <v>19103</v>
      </c>
    </row>
    <row r="28475" spans="3:8" x14ac:dyDescent="0.2">
      <c r="C28475">
        <f>VLOOKUP(A28475, E:E,1,0)</f>
        <v>0</v>
      </c>
      <c r="D28475">
        <v>28473</v>
      </c>
      <c r="E28475" t="s">
        <v>42462</v>
      </c>
      <c r="H28475" t="s">
        <v>42462</v>
      </c>
    </row>
    <row r="28476" spans="3:8" x14ac:dyDescent="0.2">
      <c r="C28476">
        <f>VLOOKUP(A28476, E:E,1,0)</f>
        <v>0</v>
      </c>
      <c r="D28476">
        <v>28474</v>
      </c>
      <c r="E28476" t="s">
        <v>9685</v>
      </c>
      <c r="H28476" t="s">
        <v>42463</v>
      </c>
    </row>
    <row r="28477" spans="3:8" x14ac:dyDescent="0.2">
      <c r="C28477">
        <f>VLOOKUP(A28477, E:E,1,0)</f>
        <v>0</v>
      </c>
      <c r="D28477">
        <v>28475</v>
      </c>
      <c r="E28477" t="s">
        <v>19104</v>
      </c>
      <c r="H28477" t="s">
        <v>19104</v>
      </c>
    </row>
    <row r="28478" spans="3:8" ht="51" x14ac:dyDescent="0.2">
      <c r="C28478">
        <f>VLOOKUP(A28478, E:E,1,0)</f>
        <v>0</v>
      </c>
      <c r="D28478">
        <v>28476</v>
      </c>
      <c r="E28478" s="4" t="s">
        <v>42464</v>
      </c>
      <c r="H28478" s="4" t="s">
        <v>42464</v>
      </c>
    </row>
    <row r="28479" spans="3:8" x14ac:dyDescent="0.2">
      <c r="C28479">
        <f>VLOOKUP(A28479, E:E,1,0)</f>
        <v>0</v>
      </c>
      <c r="D28479">
        <v>28477</v>
      </c>
      <c r="E28479" t="s">
        <v>14129</v>
      </c>
      <c r="H28479" t="s">
        <v>42465</v>
      </c>
    </row>
    <row r="28480" spans="3:8" x14ac:dyDescent="0.2">
      <c r="C28480">
        <f>VLOOKUP(A28480, E:E,1,0)</f>
        <v>0</v>
      </c>
      <c r="D28480">
        <v>28478</v>
      </c>
      <c r="E28480" t="s">
        <v>19110</v>
      </c>
      <c r="H28480" t="s">
        <v>42466</v>
      </c>
    </row>
    <row r="28481" spans="3:8" x14ac:dyDescent="0.2">
      <c r="C28481">
        <f>VLOOKUP(A28481, E:E,1,0)</f>
        <v>0</v>
      </c>
      <c r="D28481">
        <v>28479</v>
      </c>
      <c r="E28481" t="s">
        <v>19109</v>
      </c>
      <c r="H28481" t="s">
        <v>42467</v>
      </c>
    </row>
    <row r="28482" spans="3:8" x14ac:dyDescent="0.2">
      <c r="C28482">
        <f>VLOOKUP(A28482, E:E,1,0)</f>
        <v>0</v>
      </c>
      <c r="D28482">
        <v>28480</v>
      </c>
      <c r="E28482" t="s">
        <v>50904</v>
      </c>
      <c r="H28482" t="s">
        <v>42468</v>
      </c>
    </row>
    <row r="28483" spans="3:8" x14ac:dyDescent="0.2">
      <c r="C28483">
        <f>VLOOKUP(A28483, E:E,1,0)</f>
        <v>0</v>
      </c>
      <c r="D28483">
        <v>28481</v>
      </c>
      <c r="E28483" t="s">
        <v>42469</v>
      </c>
      <c r="H28483" t="s">
        <v>42469</v>
      </c>
    </row>
    <row r="28484" spans="3:8" x14ac:dyDescent="0.2">
      <c r="C28484">
        <f>VLOOKUP(A28484, E:E,1,0)</f>
        <v>0</v>
      </c>
      <c r="D28484">
        <v>28482</v>
      </c>
      <c r="E28484" t="s">
        <v>19108</v>
      </c>
      <c r="H28484" t="s">
        <v>19108</v>
      </c>
    </row>
    <row r="28485" spans="3:8" x14ac:dyDescent="0.2">
      <c r="C28485">
        <f>VLOOKUP(A28485, E:E,1,0)</f>
        <v>0</v>
      </c>
      <c r="D28485">
        <v>28483</v>
      </c>
      <c r="E28485" t="s">
        <v>42470</v>
      </c>
      <c r="H28485" t="s">
        <v>42470</v>
      </c>
    </row>
    <row r="28486" spans="3:8" x14ac:dyDescent="0.2">
      <c r="C28486">
        <f>VLOOKUP(A28486, E:E,1,0)</f>
        <v>0</v>
      </c>
      <c r="D28486">
        <v>28484</v>
      </c>
      <c r="E28486" t="s">
        <v>19107</v>
      </c>
      <c r="H28486" t="s">
        <v>19107</v>
      </c>
    </row>
    <row r="28487" spans="3:8" x14ac:dyDescent="0.2">
      <c r="C28487">
        <f>VLOOKUP(A28487, E:E,1,0)</f>
        <v>0</v>
      </c>
      <c r="D28487">
        <v>28485</v>
      </c>
      <c r="E28487" t="s">
        <v>42471</v>
      </c>
      <c r="H28487" t="s">
        <v>42471</v>
      </c>
    </row>
    <row r="28488" spans="3:8" x14ac:dyDescent="0.2">
      <c r="C28488">
        <f>VLOOKUP(A28488, E:E,1,0)</f>
        <v>0</v>
      </c>
      <c r="D28488">
        <v>28486</v>
      </c>
      <c r="E28488" t="s">
        <v>19112</v>
      </c>
      <c r="H28488" t="s">
        <v>19112</v>
      </c>
    </row>
    <row r="28489" spans="3:8" x14ac:dyDescent="0.2">
      <c r="C28489">
        <f>VLOOKUP(A28489, E:E,1,0)</f>
        <v>0</v>
      </c>
      <c r="D28489">
        <v>28487</v>
      </c>
      <c r="E28489" t="s">
        <v>42472</v>
      </c>
      <c r="H28489" t="s">
        <v>42472</v>
      </c>
    </row>
    <row r="28490" spans="3:8" x14ac:dyDescent="0.2">
      <c r="C28490">
        <f>VLOOKUP(A28490, E:E,1,0)</f>
        <v>0</v>
      </c>
      <c r="D28490">
        <v>28488</v>
      </c>
      <c r="E28490" t="s">
        <v>19113</v>
      </c>
      <c r="H28490" t="s">
        <v>19113</v>
      </c>
    </row>
    <row r="28491" spans="3:8" x14ac:dyDescent="0.2">
      <c r="C28491">
        <f>VLOOKUP(A28491, E:E,1,0)</f>
        <v>0</v>
      </c>
      <c r="D28491">
        <v>28489</v>
      </c>
      <c r="E28491" t="s">
        <v>19115</v>
      </c>
      <c r="H28491" t="s">
        <v>19115</v>
      </c>
    </row>
    <row r="28492" spans="3:8" x14ac:dyDescent="0.2">
      <c r="C28492">
        <f>VLOOKUP(A28492, E:E,1,0)</f>
        <v>0</v>
      </c>
      <c r="D28492">
        <v>28490</v>
      </c>
      <c r="E28492" t="s">
        <v>19114</v>
      </c>
      <c r="H28492" t="s">
        <v>19114</v>
      </c>
    </row>
    <row r="28493" spans="3:8" x14ac:dyDescent="0.2">
      <c r="C28493">
        <f>VLOOKUP(A28493, E:E,1,0)</f>
        <v>0</v>
      </c>
      <c r="D28493">
        <v>28491</v>
      </c>
      <c r="E28493" t="s">
        <v>42473</v>
      </c>
      <c r="H28493" t="s">
        <v>42473</v>
      </c>
    </row>
    <row r="28494" spans="3:8" x14ac:dyDescent="0.2">
      <c r="C28494">
        <f>VLOOKUP(A28494, E:E,1,0)</f>
        <v>0</v>
      </c>
      <c r="D28494">
        <v>28492</v>
      </c>
      <c r="E28494" t="s">
        <v>42474</v>
      </c>
      <c r="H28494" t="s">
        <v>42474</v>
      </c>
    </row>
    <row r="28495" spans="3:8" x14ac:dyDescent="0.2">
      <c r="C28495">
        <f>VLOOKUP(A28495, E:E,1,0)</f>
        <v>0</v>
      </c>
      <c r="D28495">
        <v>28493</v>
      </c>
      <c r="E28495" t="s">
        <v>50905</v>
      </c>
      <c r="H28495" t="s">
        <v>42475</v>
      </c>
    </row>
    <row r="28496" spans="3:8" x14ac:dyDescent="0.2">
      <c r="C28496">
        <f>VLOOKUP(A28496, E:E,1,0)</f>
        <v>0</v>
      </c>
      <c r="D28496">
        <v>28494</v>
      </c>
      <c r="E28496" t="s">
        <v>50906</v>
      </c>
      <c r="H28496" t="s">
        <v>42476</v>
      </c>
    </row>
    <row r="28497" spans="3:8" x14ac:dyDescent="0.2">
      <c r="C28497">
        <f>VLOOKUP(A28497, E:E,1,0)</f>
        <v>0</v>
      </c>
      <c r="D28497">
        <v>28495</v>
      </c>
      <c r="E28497" t="s">
        <v>42477</v>
      </c>
      <c r="H28497" t="s">
        <v>42477</v>
      </c>
    </row>
    <row r="28498" spans="3:8" x14ac:dyDescent="0.2">
      <c r="C28498">
        <f>VLOOKUP(A28498, E:E,1,0)</f>
        <v>0</v>
      </c>
      <c r="D28498">
        <v>28496</v>
      </c>
      <c r="E28498" t="s">
        <v>19120</v>
      </c>
      <c r="H28498" t="s">
        <v>19120</v>
      </c>
    </row>
    <row r="28499" spans="3:8" x14ac:dyDescent="0.2">
      <c r="C28499">
        <f>VLOOKUP(A28499, E:E,1,0)</f>
        <v>0</v>
      </c>
      <c r="D28499">
        <v>28497</v>
      </c>
      <c r="E28499" t="s">
        <v>19119</v>
      </c>
      <c r="H28499" t="s">
        <v>42478</v>
      </c>
    </row>
    <row r="28500" spans="3:8" x14ac:dyDescent="0.2">
      <c r="C28500">
        <f>VLOOKUP(A28500, E:E,1,0)</f>
        <v>0</v>
      </c>
      <c r="D28500">
        <v>28498</v>
      </c>
      <c r="E28500" t="s">
        <v>42479</v>
      </c>
      <c r="H28500" t="s">
        <v>42479</v>
      </c>
    </row>
    <row r="28501" spans="3:8" x14ac:dyDescent="0.2">
      <c r="C28501">
        <f>VLOOKUP(A28501, E:E,1,0)</f>
        <v>0</v>
      </c>
      <c r="D28501">
        <v>28499</v>
      </c>
      <c r="E28501" t="s">
        <v>19122</v>
      </c>
      <c r="H28501" t="s">
        <v>19122</v>
      </c>
    </row>
    <row r="28502" spans="3:8" x14ac:dyDescent="0.2">
      <c r="C28502">
        <f>VLOOKUP(A28502, E:E,1,0)</f>
        <v>0</v>
      </c>
      <c r="D28502">
        <v>28500</v>
      </c>
      <c r="E28502">
        <v>70</v>
      </c>
      <c r="H28502">
        <v>70</v>
      </c>
    </row>
    <row r="28503" spans="3:8" x14ac:dyDescent="0.2">
      <c r="C28503">
        <f>VLOOKUP(A28503, E:E,1,0)</f>
        <v>0</v>
      </c>
      <c r="D28503">
        <v>28501</v>
      </c>
      <c r="E28503" t="s">
        <v>19123</v>
      </c>
      <c r="H28503" t="s">
        <v>19123</v>
      </c>
    </row>
    <row r="28504" spans="3:8" x14ac:dyDescent="0.2">
      <c r="C28504">
        <f>VLOOKUP(A28504, E:E,1,0)</f>
        <v>0</v>
      </c>
      <c r="D28504">
        <v>28502</v>
      </c>
      <c r="E28504" t="s">
        <v>42480</v>
      </c>
      <c r="H28504" t="s">
        <v>42480</v>
      </c>
    </row>
    <row r="28505" spans="3:8" x14ac:dyDescent="0.2">
      <c r="C28505">
        <f>VLOOKUP(A28505, E:E,1,0)</f>
        <v>0</v>
      </c>
      <c r="D28505">
        <v>28503</v>
      </c>
      <c r="E28505" t="s">
        <v>42481</v>
      </c>
      <c r="H28505" t="s">
        <v>42481</v>
      </c>
    </row>
    <row r="28506" spans="3:8" x14ac:dyDescent="0.2">
      <c r="C28506">
        <f>VLOOKUP(A28506, E:E,1,0)</f>
        <v>0</v>
      </c>
      <c r="D28506">
        <v>28504</v>
      </c>
      <c r="E28506" t="s">
        <v>42482</v>
      </c>
      <c r="H28506" t="s">
        <v>42482</v>
      </c>
    </row>
    <row r="28507" spans="3:8" x14ac:dyDescent="0.2">
      <c r="C28507">
        <f>VLOOKUP(A28507, E:E,1,0)</f>
        <v>0</v>
      </c>
      <c r="D28507">
        <v>28505</v>
      </c>
      <c r="E28507" t="s">
        <v>19125</v>
      </c>
      <c r="H28507" t="s">
        <v>19125</v>
      </c>
    </row>
    <row r="28508" spans="3:8" x14ac:dyDescent="0.2">
      <c r="C28508">
        <f>VLOOKUP(A28508, E:E,1,0)</f>
        <v>0</v>
      </c>
      <c r="D28508">
        <v>28506</v>
      </c>
      <c r="E28508" t="s">
        <v>7306</v>
      </c>
      <c r="H28508" t="s">
        <v>7306</v>
      </c>
    </row>
    <row r="28509" spans="3:8" x14ac:dyDescent="0.2">
      <c r="C28509">
        <f>VLOOKUP(A28509, E:E,1,0)</f>
        <v>0</v>
      </c>
      <c r="D28509">
        <v>28507</v>
      </c>
      <c r="E28509" t="s">
        <v>42483</v>
      </c>
      <c r="H28509" t="s">
        <v>42483</v>
      </c>
    </row>
    <row r="28510" spans="3:8" x14ac:dyDescent="0.2">
      <c r="C28510">
        <f>VLOOKUP(A28510, E:E,1,0)</f>
        <v>0</v>
      </c>
      <c r="D28510">
        <v>28508</v>
      </c>
      <c r="E28510" t="s">
        <v>42484</v>
      </c>
      <c r="H28510" t="s">
        <v>42484</v>
      </c>
    </row>
    <row r="28511" spans="3:8" x14ac:dyDescent="0.2">
      <c r="C28511">
        <f>VLOOKUP(A28511, E:E,1,0)</f>
        <v>0</v>
      </c>
      <c r="D28511">
        <v>28509</v>
      </c>
      <c r="E28511" t="s">
        <v>50907</v>
      </c>
      <c r="H28511" t="s">
        <v>42485</v>
      </c>
    </row>
    <row r="28512" spans="3:8" x14ac:dyDescent="0.2">
      <c r="C28512">
        <f>VLOOKUP(A28512, E:E,1,0)</f>
        <v>0</v>
      </c>
      <c r="D28512">
        <v>28510</v>
      </c>
      <c r="E28512" t="s">
        <v>42486</v>
      </c>
      <c r="H28512" t="s">
        <v>42486</v>
      </c>
    </row>
    <row r="28513" spans="3:8" x14ac:dyDescent="0.2">
      <c r="C28513">
        <f>VLOOKUP(A28513, E:E,1,0)</f>
        <v>0</v>
      </c>
      <c r="D28513">
        <v>28511</v>
      </c>
      <c r="E28513" t="s">
        <v>19127</v>
      </c>
      <c r="H28513" t="s">
        <v>19127</v>
      </c>
    </row>
    <row r="28514" spans="3:8" x14ac:dyDescent="0.2">
      <c r="C28514">
        <f>VLOOKUP(A28514, E:E,1,0)</f>
        <v>0</v>
      </c>
      <c r="D28514">
        <v>28512</v>
      </c>
      <c r="E28514" t="s">
        <v>42487</v>
      </c>
      <c r="H28514" t="s">
        <v>42487</v>
      </c>
    </row>
    <row r="28515" spans="3:8" x14ac:dyDescent="0.2">
      <c r="C28515">
        <f>VLOOKUP(A28515, E:E,1,0)</f>
        <v>0</v>
      </c>
      <c r="D28515">
        <v>28513</v>
      </c>
      <c r="E28515" t="s">
        <v>42488</v>
      </c>
      <c r="H28515" t="s">
        <v>42488</v>
      </c>
    </row>
    <row r="28516" spans="3:8" x14ac:dyDescent="0.2">
      <c r="C28516">
        <f>VLOOKUP(A28516, E:E,1,0)</f>
        <v>0</v>
      </c>
      <c r="D28516">
        <v>28514</v>
      </c>
      <c r="E28516" t="s">
        <v>19133</v>
      </c>
      <c r="H28516" t="s">
        <v>19133</v>
      </c>
    </row>
    <row r="28517" spans="3:8" x14ac:dyDescent="0.2">
      <c r="C28517">
        <f>VLOOKUP(A28517, E:E,1,0)</f>
        <v>0</v>
      </c>
      <c r="D28517">
        <v>28515</v>
      </c>
      <c r="E28517" t="s">
        <v>42489</v>
      </c>
      <c r="H28517" t="s">
        <v>42489</v>
      </c>
    </row>
    <row r="28518" spans="3:8" x14ac:dyDescent="0.2">
      <c r="C28518">
        <f>VLOOKUP(A28518, E:E,1,0)</f>
        <v>0</v>
      </c>
      <c r="D28518">
        <v>28516</v>
      </c>
      <c r="E28518" t="s">
        <v>19134</v>
      </c>
      <c r="H28518" t="s">
        <v>19134</v>
      </c>
    </row>
    <row r="28519" spans="3:8" x14ac:dyDescent="0.2">
      <c r="C28519">
        <f>VLOOKUP(A28519, E:E,1,0)</f>
        <v>0</v>
      </c>
      <c r="D28519">
        <v>28517</v>
      </c>
      <c r="E28519" t="s">
        <v>42490</v>
      </c>
      <c r="H28519" t="s">
        <v>42490</v>
      </c>
    </row>
    <row r="28520" spans="3:8" x14ac:dyDescent="0.2">
      <c r="C28520">
        <f>VLOOKUP(A28520, E:E,1,0)</f>
        <v>0</v>
      </c>
      <c r="D28520">
        <v>28518</v>
      </c>
      <c r="E28520" t="s">
        <v>19135</v>
      </c>
      <c r="H28520" t="s">
        <v>19135</v>
      </c>
    </row>
    <row r="28521" spans="3:8" x14ac:dyDescent="0.2">
      <c r="C28521">
        <f>VLOOKUP(A28521, E:E,1,0)</f>
        <v>0</v>
      </c>
      <c r="D28521">
        <v>28519</v>
      </c>
      <c r="E28521" t="s">
        <v>42491</v>
      </c>
      <c r="H28521" t="s">
        <v>42491</v>
      </c>
    </row>
    <row r="28522" spans="3:8" x14ac:dyDescent="0.2">
      <c r="C28522">
        <f>VLOOKUP(A28522, E:E,1,0)</f>
        <v>0</v>
      </c>
      <c r="D28522">
        <v>28520</v>
      </c>
      <c r="E28522" t="s">
        <v>42492</v>
      </c>
      <c r="H28522" t="s">
        <v>42492</v>
      </c>
    </row>
    <row r="28523" spans="3:8" x14ac:dyDescent="0.2">
      <c r="C28523">
        <f>VLOOKUP(A28523, E:E,1,0)</f>
        <v>0</v>
      </c>
      <c r="D28523">
        <v>28521</v>
      </c>
      <c r="E28523" t="s">
        <v>42493</v>
      </c>
      <c r="H28523" t="s">
        <v>42493</v>
      </c>
    </row>
    <row r="28524" spans="3:8" x14ac:dyDescent="0.2">
      <c r="C28524">
        <f>VLOOKUP(A28524, E:E,1,0)</f>
        <v>0</v>
      </c>
      <c r="D28524">
        <v>28522</v>
      </c>
      <c r="E28524" t="s">
        <v>42494</v>
      </c>
      <c r="H28524" t="s">
        <v>42494</v>
      </c>
    </row>
    <row r="28525" spans="3:8" x14ac:dyDescent="0.2">
      <c r="C28525">
        <f>VLOOKUP(A28525, E:E,1,0)</f>
        <v>0</v>
      </c>
      <c r="D28525">
        <v>28523</v>
      </c>
      <c r="E28525" t="s">
        <v>42495</v>
      </c>
      <c r="H28525" t="s">
        <v>42495</v>
      </c>
    </row>
    <row r="28526" spans="3:8" x14ac:dyDescent="0.2">
      <c r="C28526">
        <f>VLOOKUP(A28526, E:E,1,0)</f>
        <v>0</v>
      </c>
      <c r="D28526">
        <v>28524</v>
      </c>
      <c r="E28526" t="s">
        <v>42496</v>
      </c>
      <c r="H28526" t="s">
        <v>42496</v>
      </c>
    </row>
    <row r="28527" spans="3:8" x14ac:dyDescent="0.2">
      <c r="C28527">
        <f>VLOOKUP(A28527, E:E,1,0)</f>
        <v>0</v>
      </c>
      <c r="D28527">
        <v>28525</v>
      </c>
      <c r="E28527" t="s">
        <v>50908</v>
      </c>
      <c r="H28527" t="s">
        <v>42497</v>
      </c>
    </row>
    <row r="28528" spans="3:8" x14ac:dyDescent="0.2">
      <c r="C28528">
        <f>VLOOKUP(A28528, E:E,1,0)</f>
        <v>0</v>
      </c>
      <c r="D28528">
        <v>28526</v>
      </c>
      <c r="E28528" t="s">
        <v>42498</v>
      </c>
      <c r="H28528" t="s">
        <v>42498</v>
      </c>
    </row>
    <row r="28529" spans="3:8" x14ac:dyDescent="0.2">
      <c r="C28529">
        <f>VLOOKUP(A28529, E:E,1,0)</f>
        <v>0</v>
      </c>
      <c r="D28529">
        <v>28527</v>
      </c>
      <c r="E28529" t="s">
        <v>19136</v>
      </c>
      <c r="H28529" t="s">
        <v>19136</v>
      </c>
    </row>
    <row r="28530" spans="3:8" ht="51" x14ac:dyDescent="0.2">
      <c r="C28530">
        <f>VLOOKUP(A28530, E:E,1,0)</f>
        <v>0</v>
      </c>
      <c r="D28530">
        <v>28528</v>
      </c>
      <c r="E28530" s="4" t="s">
        <v>26976</v>
      </c>
      <c r="H28530" s="4" t="s">
        <v>42499</v>
      </c>
    </row>
    <row r="28531" spans="3:8" ht="34" x14ac:dyDescent="0.2">
      <c r="C28531">
        <f>VLOOKUP(A28531, E:E,1,0)</f>
        <v>0</v>
      </c>
      <c r="D28531">
        <v>28529</v>
      </c>
      <c r="E28531" s="4" t="s">
        <v>42500</v>
      </c>
      <c r="H28531" s="4" t="s">
        <v>42500</v>
      </c>
    </row>
    <row r="28532" spans="3:8" ht="34" x14ac:dyDescent="0.2">
      <c r="C28532">
        <f>VLOOKUP(A28532, E:E,1,0)</f>
        <v>0</v>
      </c>
      <c r="D28532">
        <v>28530</v>
      </c>
      <c r="E28532" s="4" t="s">
        <v>42501</v>
      </c>
      <c r="H28532" s="4" t="s">
        <v>42501</v>
      </c>
    </row>
    <row r="28533" spans="3:8" ht="51" x14ac:dyDescent="0.2">
      <c r="C28533">
        <f>VLOOKUP(A28533, E:E,1,0)</f>
        <v>0</v>
      </c>
      <c r="D28533">
        <v>28531</v>
      </c>
      <c r="E28533" s="4" t="s">
        <v>42502</v>
      </c>
      <c r="H28533" s="4" t="s">
        <v>42502</v>
      </c>
    </row>
    <row r="28534" spans="3:8" x14ac:dyDescent="0.2">
      <c r="C28534">
        <f>VLOOKUP(A28534, E:E,1,0)</f>
        <v>0</v>
      </c>
      <c r="D28534">
        <v>28532</v>
      </c>
      <c r="E28534" t="s">
        <v>19139</v>
      </c>
      <c r="H28534" t="s">
        <v>19139</v>
      </c>
    </row>
    <row r="28535" spans="3:8" x14ac:dyDescent="0.2">
      <c r="C28535">
        <f>VLOOKUP(A28535, E:E,1,0)</f>
        <v>0</v>
      </c>
      <c r="D28535">
        <v>28533</v>
      </c>
      <c r="E28535" t="s">
        <v>42503</v>
      </c>
      <c r="H28535" t="s">
        <v>42503</v>
      </c>
    </row>
    <row r="28536" spans="3:8" x14ac:dyDescent="0.2">
      <c r="C28536">
        <f>VLOOKUP(A28536, E:E,1,0)</f>
        <v>0</v>
      </c>
      <c r="D28536">
        <v>28534</v>
      </c>
      <c r="E28536" t="s">
        <v>50909</v>
      </c>
      <c r="H28536" t="s">
        <v>42504</v>
      </c>
    </row>
    <row r="28537" spans="3:8" x14ac:dyDescent="0.2">
      <c r="C28537">
        <f>VLOOKUP(A28537, E:E,1,0)</f>
        <v>0</v>
      </c>
      <c r="D28537">
        <v>28535</v>
      </c>
      <c r="E28537" t="s">
        <v>19140</v>
      </c>
      <c r="H28537" t="s">
        <v>42505</v>
      </c>
    </row>
    <row r="28538" spans="3:8" x14ac:dyDescent="0.2">
      <c r="C28538">
        <f>VLOOKUP(A28538, E:E,1,0)</f>
        <v>0</v>
      </c>
      <c r="D28538">
        <v>28536</v>
      </c>
      <c r="E28538" t="s">
        <v>42506</v>
      </c>
      <c r="H28538" t="s">
        <v>42506</v>
      </c>
    </row>
    <row r="28539" spans="3:8" x14ac:dyDescent="0.2">
      <c r="C28539">
        <f>VLOOKUP(A28539, E:E,1,0)</f>
        <v>0</v>
      </c>
      <c r="D28539">
        <v>28537</v>
      </c>
      <c r="E28539" t="s">
        <v>42507</v>
      </c>
      <c r="H28539" t="s">
        <v>42507</v>
      </c>
    </row>
    <row r="28540" spans="3:8" x14ac:dyDescent="0.2">
      <c r="C28540">
        <f>VLOOKUP(A28540, E:E,1,0)</f>
        <v>0</v>
      </c>
      <c r="D28540">
        <v>28538</v>
      </c>
      <c r="E28540" t="s">
        <v>42508</v>
      </c>
      <c r="H28540" t="s">
        <v>42508</v>
      </c>
    </row>
    <row r="28541" spans="3:8" x14ac:dyDescent="0.2">
      <c r="C28541">
        <f>VLOOKUP(A28541, E:E,1,0)</f>
        <v>0</v>
      </c>
      <c r="D28541">
        <v>28539</v>
      </c>
      <c r="E28541" t="s">
        <v>10616</v>
      </c>
      <c r="H28541" t="s">
        <v>10616</v>
      </c>
    </row>
    <row r="28542" spans="3:8" x14ac:dyDescent="0.2">
      <c r="C28542">
        <f>VLOOKUP(A28542, E:E,1,0)</f>
        <v>0</v>
      </c>
      <c r="D28542">
        <v>28540</v>
      </c>
      <c r="E28542" t="s">
        <v>19142</v>
      </c>
      <c r="H28542" t="s">
        <v>19142</v>
      </c>
    </row>
    <row r="28543" spans="3:8" x14ac:dyDescent="0.2">
      <c r="C28543">
        <f>VLOOKUP(A28543, E:E,1,0)</f>
        <v>0</v>
      </c>
      <c r="D28543">
        <v>28541</v>
      </c>
      <c r="E28543" t="s">
        <v>42509</v>
      </c>
      <c r="H28543" t="s">
        <v>42509</v>
      </c>
    </row>
    <row r="28544" spans="3:8" x14ac:dyDescent="0.2">
      <c r="C28544">
        <f>VLOOKUP(A28544, E:E,1,0)</f>
        <v>0</v>
      </c>
      <c r="D28544">
        <v>28542</v>
      </c>
      <c r="E28544">
        <v>390</v>
      </c>
      <c r="H28544">
        <v>390</v>
      </c>
    </row>
    <row r="28545" spans="3:8" x14ac:dyDescent="0.2">
      <c r="C28545">
        <f>VLOOKUP(A28545, E:E,1,0)</f>
        <v>0</v>
      </c>
      <c r="D28545">
        <v>28543</v>
      </c>
      <c r="E28545" t="s">
        <v>50910</v>
      </c>
      <c r="H28545" t="s">
        <v>42510</v>
      </c>
    </row>
    <row r="28546" spans="3:8" x14ac:dyDescent="0.2">
      <c r="C28546">
        <f>VLOOKUP(A28546, E:E,1,0)</f>
        <v>0</v>
      </c>
      <c r="D28546">
        <v>28544</v>
      </c>
      <c r="E28546" t="s">
        <v>42511</v>
      </c>
      <c r="H28546" t="s">
        <v>42511</v>
      </c>
    </row>
    <row r="28547" spans="3:8" x14ac:dyDescent="0.2">
      <c r="C28547">
        <f>VLOOKUP(A28547, E:E,1,0)</f>
        <v>0</v>
      </c>
      <c r="D28547">
        <v>28545</v>
      </c>
      <c r="E28547" t="s">
        <v>42512</v>
      </c>
      <c r="H28547" t="s">
        <v>42512</v>
      </c>
    </row>
    <row r="28548" spans="3:8" x14ac:dyDescent="0.2">
      <c r="C28548">
        <f>VLOOKUP(A28548, E:E,1,0)</f>
        <v>0</v>
      </c>
      <c r="D28548">
        <v>28546</v>
      </c>
      <c r="E28548" t="s">
        <v>42513</v>
      </c>
      <c r="H28548" t="s">
        <v>42513</v>
      </c>
    </row>
    <row r="28549" spans="3:8" x14ac:dyDescent="0.2">
      <c r="C28549">
        <f>VLOOKUP(A28549, E:E,1,0)</f>
        <v>0</v>
      </c>
      <c r="D28549">
        <v>28547</v>
      </c>
      <c r="E28549" t="s">
        <v>50911</v>
      </c>
      <c r="H28549" t="s">
        <v>42514</v>
      </c>
    </row>
    <row r="28550" spans="3:8" x14ac:dyDescent="0.2">
      <c r="C28550">
        <f>VLOOKUP(A28550, E:E,1,0)</f>
        <v>0</v>
      </c>
      <c r="D28550">
        <v>28548</v>
      </c>
      <c r="E28550" t="s">
        <v>27006</v>
      </c>
      <c r="H28550" t="s">
        <v>42515</v>
      </c>
    </row>
    <row r="28551" spans="3:8" x14ac:dyDescent="0.2">
      <c r="C28551">
        <f>VLOOKUP(A28551, E:E,1,0)</f>
        <v>0</v>
      </c>
      <c r="D28551">
        <v>28549</v>
      </c>
      <c r="E28551" t="s">
        <v>42516</v>
      </c>
      <c r="H28551" t="s">
        <v>42516</v>
      </c>
    </row>
    <row r="28552" spans="3:8" x14ac:dyDescent="0.2">
      <c r="C28552">
        <f>VLOOKUP(A28552, E:E,1,0)</f>
        <v>0</v>
      </c>
      <c r="D28552">
        <v>28550</v>
      </c>
      <c r="E28552" t="s">
        <v>42517</v>
      </c>
      <c r="H28552" t="s">
        <v>42517</v>
      </c>
    </row>
    <row r="28553" spans="3:8" x14ac:dyDescent="0.2">
      <c r="C28553">
        <f>VLOOKUP(A28553, E:E,1,0)</f>
        <v>0</v>
      </c>
      <c r="D28553">
        <v>28551</v>
      </c>
      <c r="E28553" t="s">
        <v>46181</v>
      </c>
      <c r="H28553" t="s">
        <v>42518</v>
      </c>
    </row>
    <row r="28554" spans="3:8" x14ac:dyDescent="0.2">
      <c r="C28554">
        <f>VLOOKUP(A28554, E:E,1,0)</f>
        <v>0</v>
      </c>
      <c r="D28554">
        <v>28552</v>
      </c>
      <c r="E28554" t="s">
        <v>50912</v>
      </c>
      <c r="H28554" t="s">
        <v>42519</v>
      </c>
    </row>
    <row r="28555" spans="3:8" x14ac:dyDescent="0.2">
      <c r="C28555">
        <f>VLOOKUP(A28555, E:E,1,0)</f>
        <v>0</v>
      </c>
      <c r="D28555">
        <v>28553</v>
      </c>
      <c r="E28555" t="s">
        <v>42520</v>
      </c>
      <c r="H28555" t="s">
        <v>42520</v>
      </c>
    </row>
    <row r="28556" spans="3:8" x14ac:dyDescent="0.2">
      <c r="C28556">
        <f>VLOOKUP(A28556, E:E,1,0)</f>
        <v>0</v>
      </c>
      <c r="D28556">
        <v>28554</v>
      </c>
      <c r="E28556" t="s">
        <v>50913</v>
      </c>
      <c r="H28556" t="s">
        <v>42521</v>
      </c>
    </row>
    <row r="28557" spans="3:8" x14ac:dyDescent="0.2">
      <c r="C28557">
        <f>VLOOKUP(A28557, E:E,1,0)</f>
        <v>0</v>
      </c>
      <c r="D28557">
        <v>28555</v>
      </c>
      <c r="E28557" t="s">
        <v>42522</v>
      </c>
      <c r="H28557" t="s">
        <v>42522</v>
      </c>
    </row>
    <row r="28558" spans="3:8" x14ac:dyDescent="0.2">
      <c r="C28558">
        <f>VLOOKUP(A28558, E:E,1,0)</f>
        <v>0</v>
      </c>
      <c r="D28558">
        <v>28556</v>
      </c>
      <c r="E28558" t="s">
        <v>46182</v>
      </c>
      <c r="H28558" t="s">
        <v>42523</v>
      </c>
    </row>
    <row r="28559" spans="3:8" x14ac:dyDescent="0.2">
      <c r="C28559">
        <f>VLOOKUP(A28559, E:E,1,0)</f>
        <v>0</v>
      </c>
      <c r="D28559">
        <v>28557</v>
      </c>
      <c r="E28559" t="s">
        <v>50914</v>
      </c>
      <c r="H28559" t="s">
        <v>42524</v>
      </c>
    </row>
    <row r="28560" spans="3:8" x14ac:dyDescent="0.2">
      <c r="C28560">
        <f>VLOOKUP(A28560, E:E,1,0)</f>
        <v>0</v>
      </c>
      <c r="D28560">
        <v>28558</v>
      </c>
      <c r="E28560" t="s">
        <v>46183</v>
      </c>
      <c r="H28560" t="s">
        <v>42525</v>
      </c>
    </row>
    <row r="28561" spans="3:8" ht="51" x14ac:dyDescent="0.2">
      <c r="C28561">
        <f>VLOOKUP(A28561, E:E,1,0)</f>
        <v>0</v>
      </c>
      <c r="D28561">
        <v>28559</v>
      </c>
      <c r="E28561" s="4" t="s">
        <v>42526</v>
      </c>
      <c r="H28561" s="4" t="s">
        <v>42526</v>
      </c>
    </row>
    <row r="28562" spans="3:8" x14ac:dyDescent="0.2">
      <c r="C28562">
        <f>VLOOKUP(A28562, E:E,1,0)</f>
        <v>0</v>
      </c>
      <c r="D28562">
        <v>28560</v>
      </c>
      <c r="E28562" t="s">
        <v>42527</v>
      </c>
      <c r="H28562" t="s">
        <v>42527</v>
      </c>
    </row>
    <row r="28563" spans="3:8" x14ac:dyDescent="0.2">
      <c r="C28563">
        <f>VLOOKUP(A28563, E:E,1,0)</f>
        <v>0</v>
      </c>
      <c r="D28563">
        <v>28561</v>
      </c>
      <c r="E28563" t="s">
        <v>19155</v>
      </c>
      <c r="H28563" t="s">
        <v>19155</v>
      </c>
    </row>
    <row r="28564" spans="3:8" x14ac:dyDescent="0.2">
      <c r="C28564">
        <f>VLOOKUP(A28564, E:E,1,0)</f>
        <v>0</v>
      </c>
      <c r="D28564">
        <v>28562</v>
      </c>
      <c r="E28564" t="s">
        <v>42528</v>
      </c>
      <c r="H28564" t="s">
        <v>42528</v>
      </c>
    </row>
    <row r="28565" spans="3:8" x14ac:dyDescent="0.2">
      <c r="C28565">
        <f>VLOOKUP(A28565, E:E,1,0)</f>
        <v>0</v>
      </c>
      <c r="D28565">
        <v>28563</v>
      </c>
      <c r="E28565" t="s">
        <v>42529</v>
      </c>
      <c r="H28565" t="s">
        <v>42529</v>
      </c>
    </row>
    <row r="28566" spans="3:8" x14ac:dyDescent="0.2">
      <c r="C28566">
        <f>VLOOKUP(A28566, E:E,1,0)</f>
        <v>0</v>
      </c>
      <c r="D28566">
        <v>28564</v>
      </c>
      <c r="E28566" t="s">
        <v>42530</v>
      </c>
      <c r="H28566" t="s">
        <v>42530</v>
      </c>
    </row>
    <row r="28567" spans="3:8" x14ac:dyDescent="0.2">
      <c r="C28567">
        <f>VLOOKUP(A28567, E:E,1,0)</f>
        <v>0</v>
      </c>
      <c r="D28567">
        <v>28565</v>
      </c>
      <c r="E28567" t="s">
        <v>42531</v>
      </c>
      <c r="H28567" t="s">
        <v>42531</v>
      </c>
    </row>
    <row r="28568" spans="3:8" x14ac:dyDescent="0.2">
      <c r="C28568">
        <f>VLOOKUP(A28568, E:E,1,0)</f>
        <v>0</v>
      </c>
      <c r="D28568">
        <v>28566</v>
      </c>
      <c r="E28568" t="s">
        <v>4997</v>
      </c>
      <c r="H28568" t="s">
        <v>4997</v>
      </c>
    </row>
    <row r="28569" spans="3:8" x14ac:dyDescent="0.2">
      <c r="C28569">
        <f>VLOOKUP(A28569, E:E,1,0)</f>
        <v>0</v>
      </c>
      <c r="D28569">
        <v>28567</v>
      </c>
      <c r="E28569" t="s">
        <v>50915</v>
      </c>
      <c r="H28569" t="s">
        <v>42532</v>
      </c>
    </row>
    <row r="28570" spans="3:8" x14ac:dyDescent="0.2">
      <c r="C28570">
        <f>VLOOKUP(A28570, E:E,1,0)</f>
        <v>0</v>
      </c>
      <c r="D28570">
        <v>28568</v>
      </c>
      <c r="E28570" t="s">
        <v>19157</v>
      </c>
      <c r="H28570" t="s">
        <v>19157</v>
      </c>
    </row>
    <row r="28571" spans="3:8" x14ac:dyDescent="0.2">
      <c r="C28571">
        <f>VLOOKUP(A28571, E:E,1,0)</f>
        <v>0</v>
      </c>
      <c r="D28571">
        <v>28569</v>
      </c>
      <c r="E28571" t="s">
        <v>50916</v>
      </c>
      <c r="H28571" t="s">
        <v>42533</v>
      </c>
    </row>
    <row r="28572" spans="3:8" x14ac:dyDescent="0.2">
      <c r="C28572">
        <f>VLOOKUP(A28572, E:E,1,0)</f>
        <v>0</v>
      </c>
      <c r="D28572">
        <v>28570</v>
      </c>
      <c r="E28572" t="s">
        <v>2033</v>
      </c>
      <c r="H28572" t="s">
        <v>42534</v>
      </c>
    </row>
    <row r="28573" spans="3:8" x14ac:dyDescent="0.2">
      <c r="C28573">
        <f>VLOOKUP(A28573, E:E,1,0)</f>
        <v>0</v>
      </c>
      <c r="D28573">
        <v>28571</v>
      </c>
      <c r="E28573" t="s">
        <v>27318</v>
      </c>
      <c r="H28573" t="s">
        <v>42535</v>
      </c>
    </row>
    <row r="28574" spans="3:8" x14ac:dyDescent="0.2">
      <c r="C28574">
        <f>VLOOKUP(A28574, E:E,1,0)</f>
        <v>0</v>
      </c>
      <c r="D28574">
        <v>28572</v>
      </c>
      <c r="E28574" t="s">
        <v>42536</v>
      </c>
      <c r="H28574" t="s">
        <v>42536</v>
      </c>
    </row>
    <row r="28575" spans="3:8" x14ac:dyDescent="0.2">
      <c r="C28575">
        <f>VLOOKUP(A28575, E:E,1,0)</f>
        <v>0</v>
      </c>
      <c r="D28575">
        <v>28573</v>
      </c>
      <c r="E28575" t="s">
        <v>42537</v>
      </c>
      <c r="H28575" t="s">
        <v>42537</v>
      </c>
    </row>
    <row r="28576" spans="3:8" x14ac:dyDescent="0.2">
      <c r="C28576">
        <f>VLOOKUP(A28576, E:E,1,0)</f>
        <v>0</v>
      </c>
      <c r="D28576">
        <v>28574</v>
      </c>
      <c r="E28576" t="s">
        <v>42538</v>
      </c>
      <c r="H28576" t="s">
        <v>42538</v>
      </c>
    </row>
    <row r="28577" spans="3:8" x14ac:dyDescent="0.2">
      <c r="C28577">
        <f>VLOOKUP(A28577, E:E,1,0)</f>
        <v>0</v>
      </c>
      <c r="D28577">
        <v>28575</v>
      </c>
      <c r="E28577" t="s">
        <v>50917</v>
      </c>
      <c r="H28577" t="s">
        <v>42539</v>
      </c>
    </row>
    <row r="28578" spans="3:8" x14ac:dyDescent="0.2">
      <c r="C28578">
        <f>VLOOKUP(A28578, E:E,1,0)</f>
        <v>0</v>
      </c>
      <c r="D28578">
        <v>28576</v>
      </c>
      <c r="E28578" t="s">
        <v>42540</v>
      </c>
      <c r="H28578" t="s">
        <v>42540</v>
      </c>
    </row>
    <row r="28579" spans="3:8" x14ac:dyDescent="0.2">
      <c r="C28579">
        <f>VLOOKUP(A28579, E:E,1,0)</f>
        <v>0</v>
      </c>
      <c r="D28579">
        <v>28577</v>
      </c>
      <c r="E28579" t="s">
        <v>42541</v>
      </c>
      <c r="H28579" t="s">
        <v>42541</v>
      </c>
    </row>
    <row r="28580" spans="3:8" x14ac:dyDescent="0.2">
      <c r="C28580">
        <f>VLOOKUP(A28580, E:E,1,0)</f>
        <v>0</v>
      </c>
      <c r="D28580">
        <v>28578</v>
      </c>
      <c r="E28580" s="8">
        <v>80.333333333333329</v>
      </c>
      <c r="H28580" s="8">
        <v>80.333333333333329</v>
      </c>
    </row>
    <row r="28581" spans="3:8" x14ac:dyDescent="0.2">
      <c r="C28581">
        <f>VLOOKUP(A28581, E:E,1,0)</f>
        <v>0</v>
      </c>
      <c r="D28581">
        <v>28579</v>
      </c>
      <c r="E28581" t="s">
        <v>50918</v>
      </c>
      <c r="H28581" t="s">
        <v>42542</v>
      </c>
    </row>
    <row r="28582" spans="3:8" x14ac:dyDescent="0.2">
      <c r="C28582">
        <f>VLOOKUP(A28582, E:E,1,0)</f>
        <v>0</v>
      </c>
      <c r="D28582">
        <v>28580</v>
      </c>
      <c r="E28582" t="s">
        <v>42543</v>
      </c>
      <c r="H28582" t="s">
        <v>42543</v>
      </c>
    </row>
    <row r="28583" spans="3:8" x14ac:dyDescent="0.2">
      <c r="C28583">
        <f>VLOOKUP(A28583, E:E,1,0)</f>
        <v>0</v>
      </c>
      <c r="D28583">
        <v>28581</v>
      </c>
      <c r="E28583" t="s">
        <v>42544</v>
      </c>
      <c r="H28583" t="s">
        <v>42544</v>
      </c>
    </row>
    <row r="28584" spans="3:8" x14ac:dyDescent="0.2">
      <c r="C28584">
        <f>VLOOKUP(A28584, E:E,1,0)</f>
        <v>0</v>
      </c>
      <c r="D28584">
        <v>28582</v>
      </c>
      <c r="E28584" t="s">
        <v>1716</v>
      </c>
      <c r="H28584" t="s">
        <v>42545</v>
      </c>
    </row>
    <row r="28585" spans="3:8" x14ac:dyDescent="0.2">
      <c r="C28585">
        <f>VLOOKUP(A28585, E:E,1,0)</f>
        <v>0</v>
      </c>
      <c r="D28585">
        <v>28583</v>
      </c>
      <c r="E28585" t="s">
        <v>42546</v>
      </c>
      <c r="H28585" t="s">
        <v>42546</v>
      </c>
    </row>
    <row r="28586" spans="3:8" x14ac:dyDescent="0.2">
      <c r="C28586">
        <f>VLOOKUP(A28586, E:E,1,0)</f>
        <v>0</v>
      </c>
      <c r="D28586">
        <v>28584</v>
      </c>
      <c r="E28586" t="s">
        <v>42547</v>
      </c>
      <c r="H28586" t="s">
        <v>42547</v>
      </c>
    </row>
    <row r="28587" spans="3:8" x14ac:dyDescent="0.2">
      <c r="C28587">
        <f>VLOOKUP(A28587, E:E,1,0)</f>
        <v>0</v>
      </c>
      <c r="D28587">
        <v>28585</v>
      </c>
      <c r="E28587" t="s">
        <v>42548</v>
      </c>
      <c r="H28587" t="s">
        <v>42548</v>
      </c>
    </row>
    <row r="28588" spans="3:8" x14ac:dyDescent="0.2">
      <c r="C28588">
        <f>VLOOKUP(A28588, E:E,1,0)</f>
        <v>0</v>
      </c>
      <c r="D28588">
        <v>28586</v>
      </c>
      <c r="E28588" t="s">
        <v>19169</v>
      </c>
      <c r="H28588" t="s">
        <v>19169</v>
      </c>
    </row>
    <row r="28589" spans="3:8" x14ac:dyDescent="0.2">
      <c r="C28589">
        <f>VLOOKUP(A28589, E:E,1,0)</f>
        <v>0</v>
      </c>
      <c r="D28589">
        <v>28587</v>
      </c>
      <c r="E28589" t="s">
        <v>42549</v>
      </c>
      <c r="H28589" t="s">
        <v>42549</v>
      </c>
    </row>
    <row r="28590" spans="3:8" x14ac:dyDescent="0.2">
      <c r="C28590">
        <f>VLOOKUP(A28590, E:E,1,0)</f>
        <v>0</v>
      </c>
      <c r="D28590">
        <v>28588</v>
      </c>
      <c r="E28590" t="s">
        <v>50919</v>
      </c>
      <c r="H28590" t="s">
        <v>42550</v>
      </c>
    </row>
    <row r="28591" spans="3:8" x14ac:dyDescent="0.2">
      <c r="C28591">
        <f>VLOOKUP(A28591, E:E,1,0)</f>
        <v>0</v>
      </c>
      <c r="D28591">
        <v>28589</v>
      </c>
      <c r="E28591" t="s">
        <v>42551</v>
      </c>
      <c r="H28591" t="s">
        <v>42551</v>
      </c>
    </row>
    <row r="28592" spans="3:8" x14ac:dyDescent="0.2">
      <c r="C28592">
        <f>VLOOKUP(A28592, E:E,1,0)</f>
        <v>0</v>
      </c>
      <c r="D28592">
        <v>28590</v>
      </c>
      <c r="E28592" t="s">
        <v>50920</v>
      </c>
      <c r="H28592" t="s">
        <v>42552</v>
      </c>
    </row>
    <row r="28593" spans="3:8" x14ac:dyDescent="0.2">
      <c r="C28593">
        <f>VLOOKUP(A28593, E:E,1,0)</f>
        <v>0</v>
      </c>
      <c r="D28593">
        <v>28591</v>
      </c>
      <c r="E28593" t="s">
        <v>42553</v>
      </c>
      <c r="H28593" t="s">
        <v>42553</v>
      </c>
    </row>
    <row r="28594" spans="3:8" x14ac:dyDescent="0.2">
      <c r="C28594">
        <f>VLOOKUP(A28594, E:E,1,0)</f>
        <v>0</v>
      </c>
      <c r="D28594">
        <v>28592</v>
      </c>
      <c r="E28594" t="s">
        <v>50921</v>
      </c>
      <c r="H28594" t="s">
        <v>42554</v>
      </c>
    </row>
    <row r="28595" spans="3:8" x14ac:dyDescent="0.2">
      <c r="C28595">
        <f>VLOOKUP(A28595, E:E,1,0)</f>
        <v>0</v>
      </c>
      <c r="D28595">
        <v>28593</v>
      </c>
      <c r="E28595" t="s">
        <v>42555</v>
      </c>
      <c r="H28595" t="s">
        <v>42555</v>
      </c>
    </row>
    <row r="28596" spans="3:8" x14ac:dyDescent="0.2">
      <c r="C28596">
        <f>VLOOKUP(A28596, E:E,1,0)</f>
        <v>0</v>
      </c>
      <c r="D28596">
        <v>28594</v>
      </c>
      <c r="E28596" t="s">
        <v>42556</v>
      </c>
      <c r="H28596" t="s">
        <v>42556</v>
      </c>
    </row>
    <row r="28597" spans="3:8" x14ac:dyDescent="0.2">
      <c r="C28597">
        <f>VLOOKUP(A28597, E:E,1,0)</f>
        <v>0</v>
      </c>
      <c r="D28597">
        <v>28595</v>
      </c>
      <c r="E28597" t="s">
        <v>42557</v>
      </c>
      <c r="H28597" t="s">
        <v>42557</v>
      </c>
    </row>
    <row r="28598" spans="3:8" x14ac:dyDescent="0.2">
      <c r="C28598">
        <f>VLOOKUP(A28598, E:E,1,0)</f>
        <v>0</v>
      </c>
      <c r="D28598">
        <v>28596</v>
      </c>
      <c r="E28598" t="s">
        <v>50922</v>
      </c>
      <c r="H28598" t="s">
        <v>42558</v>
      </c>
    </row>
    <row r="28599" spans="3:8" x14ac:dyDescent="0.2">
      <c r="C28599">
        <f>VLOOKUP(A28599, E:E,1,0)</f>
        <v>0</v>
      </c>
      <c r="D28599">
        <v>28597</v>
      </c>
      <c r="E28599" t="s">
        <v>50923</v>
      </c>
      <c r="H28599" t="s">
        <v>42559</v>
      </c>
    </row>
    <row r="28600" spans="3:8" x14ac:dyDescent="0.2">
      <c r="C28600">
        <f>VLOOKUP(A28600, E:E,1,0)</f>
        <v>0</v>
      </c>
      <c r="D28600">
        <v>28598</v>
      </c>
      <c r="E28600" t="s">
        <v>42560</v>
      </c>
      <c r="H28600" t="s">
        <v>42560</v>
      </c>
    </row>
    <row r="28601" spans="3:8" x14ac:dyDescent="0.2">
      <c r="C28601">
        <f>VLOOKUP(A28601, E:E,1,0)</f>
        <v>0</v>
      </c>
      <c r="D28601">
        <v>28599</v>
      </c>
      <c r="E28601" t="s">
        <v>42561</v>
      </c>
      <c r="H28601" t="s">
        <v>42561</v>
      </c>
    </row>
    <row r="28602" spans="3:8" x14ac:dyDescent="0.2">
      <c r="C28602">
        <f>VLOOKUP(A28602, E:E,1,0)</f>
        <v>0</v>
      </c>
      <c r="D28602">
        <v>28600</v>
      </c>
      <c r="E28602" t="s">
        <v>50924</v>
      </c>
      <c r="H28602" t="s">
        <v>42562</v>
      </c>
    </row>
    <row r="28603" spans="3:8" ht="51" x14ac:dyDescent="0.2">
      <c r="C28603">
        <f>VLOOKUP(A28603, E:E,1,0)</f>
        <v>0</v>
      </c>
      <c r="D28603">
        <v>28601</v>
      </c>
      <c r="E28603" s="4" t="s">
        <v>50925</v>
      </c>
      <c r="H28603" s="4" t="s">
        <v>42563</v>
      </c>
    </row>
    <row r="28604" spans="3:8" x14ac:dyDescent="0.2">
      <c r="C28604">
        <f>VLOOKUP(A28604, E:E,1,0)</f>
        <v>0</v>
      </c>
      <c r="D28604">
        <v>28602</v>
      </c>
      <c r="E28604" t="s">
        <v>42564</v>
      </c>
      <c r="H28604" t="s">
        <v>42564</v>
      </c>
    </row>
    <row r="28605" spans="3:8" x14ac:dyDescent="0.2">
      <c r="C28605">
        <f>VLOOKUP(A28605, E:E,1,0)</f>
        <v>0</v>
      </c>
      <c r="D28605">
        <v>28603</v>
      </c>
      <c r="E28605" t="s">
        <v>42565</v>
      </c>
      <c r="H28605" t="s">
        <v>42565</v>
      </c>
    </row>
    <row r="28606" spans="3:8" x14ac:dyDescent="0.2">
      <c r="C28606">
        <f>VLOOKUP(A28606, E:E,1,0)</f>
        <v>0</v>
      </c>
      <c r="D28606">
        <v>28604</v>
      </c>
      <c r="E28606" t="s">
        <v>42566</v>
      </c>
      <c r="H28606" t="s">
        <v>42566</v>
      </c>
    </row>
    <row r="28607" spans="3:8" x14ac:dyDescent="0.2">
      <c r="C28607">
        <f>VLOOKUP(A28607, E:E,1,0)</f>
        <v>0</v>
      </c>
      <c r="D28607">
        <v>28605</v>
      </c>
      <c r="E28607" t="s">
        <v>19183</v>
      </c>
      <c r="H28607" t="s">
        <v>19183</v>
      </c>
    </row>
    <row r="28608" spans="3:8" x14ac:dyDescent="0.2">
      <c r="C28608">
        <f>VLOOKUP(A28608, E:E,1,0)</f>
        <v>0</v>
      </c>
      <c r="D28608">
        <v>28606</v>
      </c>
      <c r="E28608" t="s">
        <v>19182</v>
      </c>
      <c r="H28608" t="s">
        <v>19182</v>
      </c>
    </row>
    <row r="28609" spans="3:8" x14ac:dyDescent="0.2">
      <c r="C28609">
        <f>VLOOKUP(A28609, E:E,1,0)</f>
        <v>0</v>
      </c>
      <c r="D28609">
        <v>28607</v>
      </c>
      <c r="E28609" t="s">
        <v>42567</v>
      </c>
      <c r="H28609" t="s">
        <v>42567</v>
      </c>
    </row>
    <row r="28610" spans="3:8" x14ac:dyDescent="0.2">
      <c r="C28610">
        <f>VLOOKUP(A28610, E:E,1,0)</f>
        <v>0</v>
      </c>
      <c r="D28610">
        <v>28608</v>
      </c>
      <c r="E28610" t="s">
        <v>19184</v>
      </c>
      <c r="H28610" t="s">
        <v>19184</v>
      </c>
    </row>
    <row r="28611" spans="3:8" x14ac:dyDescent="0.2">
      <c r="C28611">
        <f>VLOOKUP(A28611, E:E,1,0)</f>
        <v>0</v>
      </c>
      <c r="D28611">
        <v>28609</v>
      </c>
      <c r="E28611" t="s">
        <v>50926</v>
      </c>
      <c r="H28611" t="s">
        <v>42568</v>
      </c>
    </row>
    <row r="28612" spans="3:8" x14ac:dyDescent="0.2">
      <c r="C28612">
        <f>VLOOKUP(A28612, E:E,1,0)</f>
        <v>0</v>
      </c>
      <c r="D28612">
        <v>28610</v>
      </c>
      <c r="E28612" t="s">
        <v>46184</v>
      </c>
      <c r="H28612" t="s">
        <v>42569</v>
      </c>
    </row>
    <row r="28613" spans="3:8" x14ac:dyDescent="0.2">
      <c r="C28613">
        <f>VLOOKUP(A28613, E:E,1,0)</f>
        <v>0</v>
      </c>
      <c r="D28613">
        <v>28611</v>
      </c>
      <c r="E28613" t="s">
        <v>19187</v>
      </c>
      <c r="H28613" t="s">
        <v>19187</v>
      </c>
    </row>
    <row r="28614" spans="3:8" x14ac:dyDescent="0.2">
      <c r="C28614">
        <f>VLOOKUP(A28614, E:E,1,0)</f>
        <v>0</v>
      </c>
      <c r="D28614">
        <v>28612</v>
      </c>
      <c r="E28614" t="s">
        <v>19188</v>
      </c>
      <c r="H28614" t="s">
        <v>42570</v>
      </c>
    </row>
    <row r="28615" spans="3:8" x14ac:dyDescent="0.2">
      <c r="C28615">
        <f>VLOOKUP(A28615, E:E,1,0)</f>
        <v>0</v>
      </c>
      <c r="D28615">
        <v>28613</v>
      </c>
      <c r="E28615" t="s">
        <v>42571</v>
      </c>
      <c r="H28615" t="s">
        <v>42571</v>
      </c>
    </row>
    <row r="28616" spans="3:8" x14ac:dyDescent="0.2">
      <c r="C28616">
        <f>VLOOKUP(A28616, E:E,1,0)</f>
        <v>0</v>
      </c>
      <c r="D28616">
        <v>28614</v>
      </c>
      <c r="E28616" t="s">
        <v>50927</v>
      </c>
      <c r="H28616" t="s">
        <v>42572</v>
      </c>
    </row>
    <row r="28617" spans="3:8" x14ac:dyDescent="0.2">
      <c r="C28617">
        <f>VLOOKUP(A28617, E:E,1,0)</f>
        <v>0</v>
      </c>
      <c r="D28617">
        <v>28615</v>
      </c>
      <c r="E28617" t="s">
        <v>50928</v>
      </c>
      <c r="H28617" t="s">
        <v>42573</v>
      </c>
    </row>
    <row r="28618" spans="3:8" x14ac:dyDescent="0.2">
      <c r="C28618">
        <f>VLOOKUP(A28618, E:E,1,0)</f>
        <v>0</v>
      </c>
      <c r="D28618">
        <v>28616</v>
      </c>
      <c r="E28618" t="s">
        <v>19190</v>
      </c>
      <c r="H28618" t="s">
        <v>42574</v>
      </c>
    </row>
    <row r="28619" spans="3:8" x14ac:dyDescent="0.2">
      <c r="C28619">
        <f>VLOOKUP(A28619, E:E,1,0)</f>
        <v>0</v>
      </c>
      <c r="D28619">
        <v>28617</v>
      </c>
      <c r="E28619" t="s">
        <v>50929</v>
      </c>
      <c r="H28619" t="s">
        <v>42575</v>
      </c>
    </row>
    <row r="28620" spans="3:8" x14ac:dyDescent="0.2">
      <c r="C28620">
        <f>VLOOKUP(A28620, E:E,1,0)</f>
        <v>0</v>
      </c>
      <c r="D28620">
        <v>28618</v>
      </c>
      <c r="E28620" t="s">
        <v>42576</v>
      </c>
      <c r="H28620" t="s">
        <v>42576</v>
      </c>
    </row>
    <row r="28621" spans="3:8" ht="68" x14ac:dyDescent="0.2">
      <c r="C28621">
        <f>VLOOKUP(A28621, E:E,1,0)</f>
        <v>0</v>
      </c>
      <c r="D28621">
        <v>28619</v>
      </c>
      <c r="E28621" s="4" t="s">
        <v>50930</v>
      </c>
      <c r="H28621" s="4" t="s">
        <v>42577</v>
      </c>
    </row>
    <row r="28622" spans="3:8" x14ac:dyDescent="0.2">
      <c r="C28622">
        <f>VLOOKUP(A28622, E:E,1,0)</f>
        <v>0</v>
      </c>
      <c r="D28622">
        <v>28620</v>
      </c>
      <c r="E28622" t="s">
        <v>42578</v>
      </c>
      <c r="H28622" t="s">
        <v>42578</v>
      </c>
    </row>
    <row r="28623" spans="3:8" x14ac:dyDescent="0.2">
      <c r="C28623">
        <f>VLOOKUP(A28623, E:E,1,0)</f>
        <v>0</v>
      </c>
      <c r="D28623">
        <v>28621</v>
      </c>
      <c r="E28623" t="s">
        <v>42579</v>
      </c>
      <c r="H28623" t="s">
        <v>42579</v>
      </c>
    </row>
    <row r="28624" spans="3:8" x14ac:dyDescent="0.2">
      <c r="C28624">
        <f>VLOOKUP(A28624, E:E,1,0)</f>
        <v>0</v>
      </c>
      <c r="D28624">
        <v>28622</v>
      </c>
      <c r="E28624" t="s">
        <v>42580</v>
      </c>
      <c r="H28624" t="s">
        <v>42580</v>
      </c>
    </row>
    <row r="28625" spans="3:8" x14ac:dyDescent="0.2">
      <c r="C28625">
        <f>VLOOKUP(A28625, E:E,1,0)</f>
        <v>0</v>
      </c>
      <c r="D28625">
        <v>28623</v>
      </c>
      <c r="E28625" t="s">
        <v>42581</v>
      </c>
      <c r="H28625" t="s">
        <v>42581</v>
      </c>
    </row>
    <row r="28626" spans="3:8" x14ac:dyDescent="0.2">
      <c r="C28626">
        <f>VLOOKUP(A28626, E:E,1,0)</f>
        <v>0</v>
      </c>
      <c r="D28626">
        <v>28624</v>
      </c>
      <c r="E28626" t="s">
        <v>42582</v>
      </c>
      <c r="H28626" t="s">
        <v>42582</v>
      </c>
    </row>
    <row r="28627" spans="3:8" x14ac:dyDescent="0.2">
      <c r="C28627">
        <f>VLOOKUP(A28627, E:E,1,0)</f>
        <v>0</v>
      </c>
      <c r="D28627">
        <v>28625</v>
      </c>
      <c r="E28627" t="s">
        <v>50931</v>
      </c>
      <c r="H28627" t="s">
        <v>42583</v>
      </c>
    </row>
    <row r="28628" spans="3:8" x14ac:dyDescent="0.2">
      <c r="C28628">
        <f>VLOOKUP(A28628, E:E,1,0)</f>
        <v>0</v>
      </c>
      <c r="D28628">
        <v>28626</v>
      </c>
      <c r="E28628" t="s">
        <v>50932</v>
      </c>
      <c r="H28628" t="s">
        <v>42584</v>
      </c>
    </row>
    <row r="28629" spans="3:8" x14ac:dyDescent="0.2">
      <c r="C28629">
        <f>VLOOKUP(A28629, E:E,1,0)</f>
        <v>0</v>
      </c>
      <c r="D28629">
        <v>28627</v>
      </c>
      <c r="E28629" t="s">
        <v>50933</v>
      </c>
      <c r="H28629" t="s">
        <v>42585</v>
      </c>
    </row>
    <row r="28630" spans="3:8" x14ac:dyDescent="0.2">
      <c r="C28630">
        <f>VLOOKUP(A28630, E:E,1,0)</f>
        <v>0</v>
      </c>
      <c r="D28630">
        <v>28628</v>
      </c>
      <c r="E28630" t="s">
        <v>50934</v>
      </c>
      <c r="H28630" t="s">
        <v>42586</v>
      </c>
    </row>
    <row r="28631" spans="3:8" x14ac:dyDescent="0.2">
      <c r="C28631">
        <f>VLOOKUP(A28631, E:E,1,0)</f>
        <v>0</v>
      </c>
      <c r="D28631">
        <v>28629</v>
      </c>
      <c r="E28631" t="s">
        <v>17408</v>
      </c>
      <c r="H28631" t="s">
        <v>42587</v>
      </c>
    </row>
    <row r="28632" spans="3:8" x14ac:dyDescent="0.2">
      <c r="C28632">
        <f>VLOOKUP(A28632, E:E,1,0)</f>
        <v>0</v>
      </c>
      <c r="D28632">
        <v>28630</v>
      </c>
      <c r="E28632" t="s">
        <v>12183</v>
      </c>
      <c r="H28632" t="s">
        <v>12183</v>
      </c>
    </row>
    <row r="28633" spans="3:8" x14ac:dyDescent="0.2">
      <c r="C28633">
        <f>VLOOKUP(A28633, E:E,1,0)</f>
        <v>0</v>
      </c>
      <c r="D28633">
        <v>28631</v>
      </c>
      <c r="E28633" t="s">
        <v>42588</v>
      </c>
      <c r="H28633" t="s">
        <v>42588</v>
      </c>
    </row>
    <row r="28634" spans="3:8" x14ac:dyDescent="0.2">
      <c r="C28634">
        <f>VLOOKUP(A28634, E:E,1,0)</f>
        <v>0</v>
      </c>
      <c r="D28634">
        <v>28632</v>
      </c>
      <c r="E28634" t="s">
        <v>42589</v>
      </c>
      <c r="H28634" t="s">
        <v>42589</v>
      </c>
    </row>
    <row r="28635" spans="3:8" x14ac:dyDescent="0.2">
      <c r="C28635">
        <f>VLOOKUP(A28635, E:E,1,0)</f>
        <v>0</v>
      </c>
      <c r="D28635">
        <v>28633</v>
      </c>
      <c r="E28635" t="s">
        <v>42590</v>
      </c>
      <c r="H28635" t="s">
        <v>42590</v>
      </c>
    </row>
    <row r="28636" spans="3:8" x14ac:dyDescent="0.2">
      <c r="C28636">
        <f>VLOOKUP(A28636, E:E,1,0)</f>
        <v>0</v>
      </c>
      <c r="D28636">
        <v>28634</v>
      </c>
      <c r="E28636" t="s">
        <v>50935</v>
      </c>
      <c r="H28636" t="s">
        <v>42591</v>
      </c>
    </row>
    <row r="28637" spans="3:8" x14ac:dyDescent="0.2">
      <c r="C28637">
        <f>VLOOKUP(A28637, E:E,1,0)</f>
        <v>0</v>
      </c>
      <c r="D28637">
        <v>28635</v>
      </c>
      <c r="E28637" t="s">
        <v>50936</v>
      </c>
      <c r="H28637" t="s">
        <v>42592</v>
      </c>
    </row>
    <row r="28638" spans="3:8" x14ac:dyDescent="0.2">
      <c r="C28638">
        <f>VLOOKUP(A28638, E:E,1,0)</f>
        <v>0</v>
      </c>
      <c r="D28638">
        <v>28636</v>
      </c>
      <c r="E28638" t="s">
        <v>42593</v>
      </c>
      <c r="H28638" t="s">
        <v>42593</v>
      </c>
    </row>
    <row r="28639" spans="3:8" x14ac:dyDescent="0.2">
      <c r="C28639">
        <f>VLOOKUP(A28639, E:E,1,0)</f>
        <v>0</v>
      </c>
      <c r="D28639">
        <v>28637</v>
      </c>
      <c r="E28639" t="s">
        <v>42594</v>
      </c>
      <c r="H28639" t="s">
        <v>42594</v>
      </c>
    </row>
    <row r="28640" spans="3:8" x14ac:dyDescent="0.2">
      <c r="C28640">
        <f>VLOOKUP(A28640, E:E,1,0)</f>
        <v>0</v>
      </c>
      <c r="D28640">
        <v>28638</v>
      </c>
      <c r="E28640" t="s">
        <v>42595</v>
      </c>
      <c r="H28640" t="s">
        <v>42595</v>
      </c>
    </row>
    <row r="28641" spans="3:8" x14ac:dyDescent="0.2">
      <c r="C28641">
        <f>VLOOKUP(A28641, E:E,1,0)</f>
        <v>0</v>
      </c>
      <c r="D28641">
        <v>28639</v>
      </c>
      <c r="E28641" t="s">
        <v>50937</v>
      </c>
      <c r="H28641" t="s">
        <v>42596</v>
      </c>
    </row>
    <row r="28642" spans="3:8" x14ac:dyDescent="0.2">
      <c r="C28642">
        <f>VLOOKUP(A28642, E:E,1,0)</f>
        <v>0</v>
      </c>
      <c r="D28642">
        <v>28640</v>
      </c>
      <c r="E28642" t="s">
        <v>2919</v>
      </c>
      <c r="H28642" t="s">
        <v>2919</v>
      </c>
    </row>
    <row r="28643" spans="3:8" x14ac:dyDescent="0.2">
      <c r="C28643">
        <f>VLOOKUP(A28643, E:E,1,0)</f>
        <v>0</v>
      </c>
      <c r="D28643">
        <v>28641</v>
      </c>
      <c r="E28643" t="s">
        <v>46185</v>
      </c>
      <c r="H28643" t="s">
        <v>42597</v>
      </c>
    </row>
    <row r="28644" spans="3:8" x14ac:dyDescent="0.2">
      <c r="C28644">
        <f>VLOOKUP(A28644, E:E,1,0)</f>
        <v>0</v>
      </c>
      <c r="D28644">
        <v>28642</v>
      </c>
      <c r="E28644" t="s">
        <v>50938</v>
      </c>
      <c r="H28644" t="s">
        <v>42598</v>
      </c>
    </row>
    <row r="28645" spans="3:8" x14ac:dyDescent="0.2">
      <c r="C28645">
        <f>VLOOKUP(A28645, E:E,1,0)</f>
        <v>0</v>
      </c>
      <c r="D28645">
        <v>28643</v>
      </c>
      <c r="E28645" t="s">
        <v>50939</v>
      </c>
      <c r="H28645" t="s">
        <v>42599</v>
      </c>
    </row>
    <row r="28646" spans="3:8" x14ac:dyDescent="0.2">
      <c r="C28646">
        <f>VLOOKUP(A28646, E:E,1,0)</f>
        <v>0</v>
      </c>
      <c r="D28646">
        <v>28644</v>
      </c>
      <c r="E28646" t="s">
        <v>42600</v>
      </c>
      <c r="H28646" t="s">
        <v>42600</v>
      </c>
    </row>
    <row r="28647" spans="3:8" x14ac:dyDescent="0.2">
      <c r="C28647">
        <f>VLOOKUP(A28647, E:E,1,0)</f>
        <v>0</v>
      </c>
      <c r="D28647">
        <v>28645</v>
      </c>
      <c r="E28647" t="s">
        <v>8494</v>
      </c>
      <c r="H28647" t="s">
        <v>8494</v>
      </c>
    </row>
    <row r="28648" spans="3:8" x14ac:dyDescent="0.2">
      <c r="C28648">
        <f>VLOOKUP(A28648, E:E,1,0)</f>
        <v>0</v>
      </c>
      <c r="D28648">
        <v>28646</v>
      </c>
      <c r="E28648" t="s">
        <v>42601</v>
      </c>
      <c r="H28648" t="s">
        <v>42601</v>
      </c>
    </row>
    <row r="28649" spans="3:8" x14ac:dyDescent="0.2">
      <c r="C28649">
        <f>VLOOKUP(A28649, E:E,1,0)</f>
        <v>0</v>
      </c>
      <c r="D28649">
        <v>28647</v>
      </c>
      <c r="E28649" t="s">
        <v>19212</v>
      </c>
      <c r="H28649" t="s">
        <v>42602</v>
      </c>
    </row>
    <row r="28650" spans="3:8" x14ac:dyDescent="0.2">
      <c r="C28650">
        <f>VLOOKUP(A28650, E:E,1,0)</f>
        <v>0</v>
      </c>
      <c r="D28650">
        <v>28648</v>
      </c>
      <c r="E28650" t="s">
        <v>19210</v>
      </c>
      <c r="H28650" t="s">
        <v>19210</v>
      </c>
    </row>
    <row r="28651" spans="3:8" x14ac:dyDescent="0.2">
      <c r="C28651">
        <f>VLOOKUP(A28651, E:E,1,0)</f>
        <v>0</v>
      </c>
      <c r="D28651">
        <v>28649</v>
      </c>
      <c r="E28651" t="s">
        <v>19211</v>
      </c>
      <c r="H28651" t="s">
        <v>19211</v>
      </c>
    </row>
    <row r="28652" spans="3:8" x14ac:dyDescent="0.2">
      <c r="C28652">
        <f>VLOOKUP(A28652, E:E,1,0)</f>
        <v>0</v>
      </c>
      <c r="D28652">
        <v>28650</v>
      </c>
      <c r="E28652" t="s">
        <v>42603</v>
      </c>
      <c r="H28652" t="s">
        <v>42603</v>
      </c>
    </row>
    <row r="28653" spans="3:8" x14ac:dyDescent="0.2">
      <c r="C28653">
        <f>VLOOKUP(A28653, E:E,1,0)</f>
        <v>0</v>
      </c>
      <c r="D28653">
        <v>28651</v>
      </c>
      <c r="E28653" t="s">
        <v>50940</v>
      </c>
      <c r="H28653" t="s">
        <v>42604</v>
      </c>
    </row>
    <row r="28654" spans="3:8" x14ac:dyDescent="0.2">
      <c r="C28654">
        <f>VLOOKUP(A28654, E:E,1,0)</f>
        <v>0</v>
      </c>
      <c r="D28654">
        <v>28652</v>
      </c>
      <c r="E28654" t="s">
        <v>42605</v>
      </c>
      <c r="H28654" t="s">
        <v>42605</v>
      </c>
    </row>
    <row r="28655" spans="3:8" x14ac:dyDescent="0.2">
      <c r="C28655">
        <f>VLOOKUP(A28655, E:E,1,0)</f>
        <v>0</v>
      </c>
      <c r="D28655">
        <v>28653</v>
      </c>
      <c r="E28655" t="s">
        <v>50941</v>
      </c>
      <c r="H28655" t="s">
        <v>42606</v>
      </c>
    </row>
    <row r="28656" spans="3:8" x14ac:dyDescent="0.2">
      <c r="C28656">
        <f>VLOOKUP(A28656, E:E,1,0)</f>
        <v>0</v>
      </c>
      <c r="D28656">
        <v>28654</v>
      </c>
      <c r="E28656" t="s">
        <v>19216</v>
      </c>
      <c r="H28656" t="s">
        <v>19216</v>
      </c>
    </row>
    <row r="28657" spans="3:8" x14ac:dyDescent="0.2">
      <c r="C28657">
        <f>VLOOKUP(A28657, E:E,1,0)</f>
        <v>0</v>
      </c>
      <c r="D28657">
        <v>28655</v>
      </c>
      <c r="E28657" t="s">
        <v>6823</v>
      </c>
      <c r="H28657" t="s">
        <v>42607</v>
      </c>
    </row>
    <row r="28658" spans="3:8" x14ac:dyDescent="0.2">
      <c r="C28658">
        <f>VLOOKUP(A28658, E:E,1,0)</f>
        <v>0</v>
      </c>
      <c r="D28658">
        <v>28656</v>
      </c>
      <c r="E28658" t="s">
        <v>42608</v>
      </c>
      <c r="H28658" t="s">
        <v>42608</v>
      </c>
    </row>
    <row r="28659" spans="3:8" x14ac:dyDescent="0.2">
      <c r="C28659">
        <f>VLOOKUP(A28659, E:E,1,0)</f>
        <v>0</v>
      </c>
      <c r="D28659">
        <v>28657</v>
      </c>
      <c r="E28659" t="s">
        <v>19221</v>
      </c>
      <c r="H28659" t="s">
        <v>19221</v>
      </c>
    </row>
    <row r="28660" spans="3:8" x14ac:dyDescent="0.2">
      <c r="C28660">
        <f>VLOOKUP(A28660, E:E,1,0)</f>
        <v>0</v>
      </c>
      <c r="D28660">
        <v>28658</v>
      </c>
      <c r="E28660" t="s">
        <v>42609</v>
      </c>
      <c r="H28660" t="s">
        <v>42609</v>
      </c>
    </row>
    <row r="28661" spans="3:8" x14ac:dyDescent="0.2">
      <c r="C28661">
        <f>VLOOKUP(A28661, E:E,1,0)</f>
        <v>0</v>
      </c>
      <c r="D28661">
        <v>28659</v>
      </c>
      <c r="E28661" t="s">
        <v>42610</v>
      </c>
      <c r="H28661" t="s">
        <v>42610</v>
      </c>
    </row>
    <row r="28662" spans="3:8" x14ac:dyDescent="0.2">
      <c r="C28662">
        <f>VLOOKUP(A28662, E:E,1,0)</f>
        <v>0</v>
      </c>
      <c r="D28662">
        <v>28660</v>
      </c>
      <c r="E28662" t="s">
        <v>19219</v>
      </c>
      <c r="H28662" t="s">
        <v>19219</v>
      </c>
    </row>
    <row r="28663" spans="3:8" x14ac:dyDescent="0.2">
      <c r="C28663">
        <f>VLOOKUP(A28663, E:E,1,0)</f>
        <v>0</v>
      </c>
      <c r="D28663">
        <v>28661</v>
      </c>
      <c r="E28663" t="s">
        <v>19222</v>
      </c>
      <c r="H28663" t="s">
        <v>42611</v>
      </c>
    </row>
    <row r="28664" spans="3:8" x14ac:dyDescent="0.2">
      <c r="C28664">
        <f>VLOOKUP(A28664, E:E,1,0)</f>
        <v>0</v>
      </c>
      <c r="D28664">
        <v>28662</v>
      </c>
      <c r="E28664" t="s">
        <v>5981</v>
      </c>
      <c r="H28664" t="s">
        <v>5981</v>
      </c>
    </row>
    <row r="28665" spans="3:8" x14ac:dyDescent="0.2">
      <c r="C28665">
        <f>VLOOKUP(A28665, E:E,1,0)</f>
        <v>0</v>
      </c>
      <c r="D28665">
        <v>28663</v>
      </c>
      <c r="E28665" t="s">
        <v>42612</v>
      </c>
      <c r="H28665" t="s">
        <v>42612</v>
      </c>
    </row>
    <row r="28666" spans="3:8" x14ac:dyDescent="0.2">
      <c r="C28666">
        <f>VLOOKUP(A28666, E:E,1,0)</f>
        <v>0</v>
      </c>
      <c r="D28666">
        <v>28664</v>
      </c>
      <c r="E28666" t="s">
        <v>50942</v>
      </c>
      <c r="H28666" t="s">
        <v>42613</v>
      </c>
    </row>
    <row r="28667" spans="3:8" x14ac:dyDescent="0.2">
      <c r="C28667">
        <f>VLOOKUP(A28667, E:E,1,0)</f>
        <v>0</v>
      </c>
      <c r="D28667">
        <v>28665</v>
      </c>
      <c r="E28667" t="s">
        <v>42614</v>
      </c>
      <c r="H28667" t="s">
        <v>42614</v>
      </c>
    </row>
    <row r="28668" spans="3:8" x14ac:dyDescent="0.2">
      <c r="C28668">
        <f>VLOOKUP(A28668, E:E,1,0)</f>
        <v>0</v>
      </c>
      <c r="D28668">
        <v>28666</v>
      </c>
      <c r="E28668" t="s">
        <v>2954</v>
      </c>
      <c r="H28668" t="s">
        <v>2954</v>
      </c>
    </row>
    <row r="28669" spans="3:8" x14ac:dyDescent="0.2">
      <c r="C28669">
        <f>VLOOKUP(A28669, E:E,1,0)</f>
        <v>0</v>
      </c>
      <c r="D28669">
        <v>28667</v>
      </c>
      <c r="E28669" t="s">
        <v>6037</v>
      </c>
      <c r="H28669" t="s">
        <v>42615</v>
      </c>
    </row>
    <row r="28670" spans="3:8" x14ac:dyDescent="0.2">
      <c r="C28670">
        <f>VLOOKUP(A28670, E:E,1,0)</f>
        <v>0</v>
      </c>
      <c r="D28670">
        <v>28668</v>
      </c>
      <c r="E28670" t="s">
        <v>42618</v>
      </c>
      <c r="H28670" t="s">
        <v>42616</v>
      </c>
    </row>
    <row r="28671" spans="3:8" x14ac:dyDescent="0.2">
      <c r="C28671">
        <f>VLOOKUP(A28671, E:E,1,0)</f>
        <v>0</v>
      </c>
      <c r="D28671">
        <v>28669</v>
      </c>
      <c r="E28671" t="s">
        <v>50943</v>
      </c>
      <c r="H28671" t="s">
        <v>42617</v>
      </c>
    </row>
    <row r="28672" spans="3:8" x14ac:dyDescent="0.2">
      <c r="C28672">
        <f>VLOOKUP(A28672, E:E,1,0)</f>
        <v>0</v>
      </c>
      <c r="D28672">
        <v>28670</v>
      </c>
      <c r="E28672" t="s">
        <v>19225</v>
      </c>
      <c r="H28672" t="s">
        <v>19225</v>
      </c>
    </row>
    <row r="28673" spans="3:8" x14ac:dyDescent="0.2">
      <c r="C28673">
        <f>VLOOKUP(A28673, E:E,1,0)</f>
        <v>0</v>
      </c>
      <c r="D28673">
        <v>28671</v>
      </c>
      <c r="E28673" t="s">
        <v>42618</v>
      </c>
      <c r="H28673" t="s">
        <v>42618</v>
      </c>
    </row>
    <row r="28674" spans="3:8" x14ac:dyDescent="0.2">
      <c r="C28674">
        <f>VLOOKUP(A28674, E:E,1,0)</f>
        <v>0</v>
      </c>
      <c r="D28674">
        <v>28672</v>
      </c>
      <c r="E28674" t="s">
        <v>42619</v>
      </c>
      <c r="H28674" t="s">
        <v>42619</v>
      </c>
    </row>
    <row r="28675" spans="3:8" x14ac:dyDescent="0.2">
      <c r="C28675">
        <f>VLOOKUP(A28675, E:E,1,0)</f>
        <v>0</v>
      </c>
      <c r="D28675">
        <v>28673</v>
      </c>
      <c r="E28675" t="s">
        <v>19228</v>
      </c>
      <c r="H28675" t="s">
        <v>19228</v>
      </c>
    </row>
    <row r="28676" spans="3:8" x14ac:dyDescent="0.2">
      <c r="C28676">
        <f>VLOOKUP(A28676, E:E,1,0)</f>
        <v>0</v>
      </c>
      <c r="D28676">
        <v>28674</v>
      </c>
      <c r="E28676" t="s">
        <v>42557</v>
      </c>
      <c r="H28676" t="s">
        <v>42620</v>
      </c>
    </row>
    <row r="28677" spans="3:8" x14ac:dyDescent="0.2">
      <c r="C28677">
        <f>VLOOKUP(A28677, E:E,1,0)</f>
        <v>0</v>
      </c>
      <c r="D28677">
        <v>28675</v>
      </c>
      <c r="E28677" t="s">
        <v>19227</v>
      </c>
      <c r="H28677" t="s">
        <v>19227</v>
      </c>
    </row>
    <row r="28678" spans="3:8" x14ac:dyDescent="0.2">
      <c r="C28678">
        <f>VLOOKUP(A28678, E:E,1,0)</f>
        <v>0</v>
      </c>
      <c r="D28678">
        <v>28676</v>
      </c>
      <c r="E28678" t="s">
        <v>50944</v>
      </c>
      <c r="H28678" t="s">
        <v>42621</v>
      </c>
    </row>
    <row r="28679" spans="3:8" x14ac:dyDescent="0.2">
      <c r="C28679">
        <f>VLOOKUP(A28679, E:E,1,0)</f>
        <v>0</v>
      </c>
      <c r="D28679">
        <v>28677</v>
      </c>
      <c r="E28679" t="s">
        <v>42622</v>
      </c>
      <c r="H28679" t="s">
        <v>42622</v>
      </c>
    </row>
    <row r="28680" spans="3:8" x14ac:dyDescent="0.2">
      <c r="C28680">
        <f>VLOOKUP(A28680, E:E,1,0)</f>
        <v>0</v>
      </c>
      <c r="D28680">
        <v>28678</v>
      </c>
      <c r="E28680" t="s">
        <v>19229</v>
      </c>
      <c r="H28680" t="s">
        <v>19229</v>
      </c>
    </row>
    <row r="28681" spans="3:8" x14ac:dyDescent="0.2">
      <c r="C28681">
        <f>VLOOKUP(A28681, E:E,1,0)</f>
        <v>0</v>
      </c>
      <c r="D28681">
        <v>28679</v>
      </c>
      <c r="E28681" t="s">
        <v>42623</v>
      </c>
      <c r="H28681" t="s">
        <v>42623</v>
      </c>
    </row>
    <row r="28682" spans="3:8" x14ac:dyDescent="0.2">
      <c r="C28682">
        <f>VLOOKUP(A28682, E:E,1,0)</f>
        <v>0</v>
      </c>
      <c r="D28682">
        <v>28680</v>
      </c>
      <c r="E28682" t="s">
        <v>42624</v>
      </c>
      <c r="H28682" t="s">
        <v>42624</v>
      </c>
    </row>
    <row r="28683" spans="3:8" x14ac:dyDescent="0.2">
      <c r="C28683">
        <f>VLOOKUP(A28683, E:E,1,0)</f>
        <v>0</v>
      </c>
      <c r="D28683">
        <v>28681</v>
      </c>
      <c r="E28683" t="s">
        <v>42625</v>
      </c>
      <c r="H28683" t="s">
        <v>42625</v>
      </c>
    </row>
    <row r="28684" spans="3:8" x14ac:dyDescent="0.2">
      <c r="C28684">
        <f>VLOOKUP(A28684, E:E,1,0)</f>
        <v>0</v>
      </c>
      <c r="D28684">
        <v>28682</v>
      </c>
      <c r="E28684" t="s">
        <v>42626</v>
      </c>
      <c r="H28684" t="s">
        <v>42626</v>
      </c>
    </row>
    <row r="28685" spans="3:8" x14ac:dyDescent="0.2">
      <c r="C28685">
        <f>VLOOKUP(A28685, E:E,1,0)</f>
        <v>0</v>
      </c>
      <c r="D28685">
        <v>28683</v>
      </c>
      <c r="E28685" t="s">
        <v>50945</v>
      </c>
      <c r="H28685" t="s">
        <v>42627</v>
      </c>
    </row>
    <row r="28686" spans="3:8" x14ac:dyDescent="0.2">
      <c r="C28686">
        <f>VLOOKUP(A28686, E:E,1,0)</f>
        <v>0</v>
      </c>
      <c r="D28686">
        <v>28684</v>
      </c>
      <c r="E28686" t="s">
        <v>19232</v>
      </c>
      <c r="H28686" t="s">
        <v>19232</v>
      </c>
    </row>
    <row r="28687" spans="3:8" x14ac:dyDescent="0.2">
      <c r="C28687">
        <f>VLOOKUP(A28687, E:E,1,0)</f>
        <v>0</v>
      </c>
      <c r="D28687">
        <v>28685</v>
      </c>
      <c r="E28687" t="s">
        <v>42628</v>
      </c>
      <c r="H28687" t="s">
        <v>42628</v>
      </c>
    </row>
    <row r="28688" spans="3:8" x14ac:dyDescent="0.2">
      <c r="C28688">
        <f>VLOOKUP(A28688, E:E,1,0)</f>
        <v>0</v>
      </c>
      <c r="D28688">
        <v>28686</v>
      </c>
      <c r="E28688" t="s">
        <v>42629</v>
      </c>
      <c r="H28688" t="s">
        <v>42629</v>
      </c>
    </row>
    <row r="28689" spans="3:8" x14ac:dyDescent="0.2">
      <c r="C28689">
        <f>VLOOKUP(A28689, E:E,1,0)</f>
        <v>0</v>
      </c>
      <c r="D28689">
        <v>28687</v>
      </c>
      <c r="E28689" t="s">
        <v>42630</v>
      </c>
      <c r="H28689" t="s">
        <v>42630</v>
      </c>
    </row>
    <row r="28690" spans="3:8" x14ac:dyDescent="0.2">
      <c r="C28690">
        <f>VLOOKUP(A28690, E:E,1,0)</f>
        <v>0</v>
      </c>
      <c r="D28690">
        <v>28688</v>
      </c>
      <c r="E28690" t="s">
        <v>42631</v>
      </c>
      <c r="H28690" t="s">
        <v>42631</v>
      </c>
    </row>
    <row r="28691" spans="3:8" x14ac:dyDescent="0.2">
      <c r="C28691">
        <f>VLOOKUP(A28691, E:E,1,0)</f>
        <v>0</v>
      </c>
      <c r="D28691">
        <v>28689</v>
      </c>
      <c r="E28691" t="s">
        <v>42632</v>
      </c>
      <c r="H28691" t="s">
        <v>42632</v>
      </c>
    </row>
    <row r="28692" spans="3:8" x14ac:dyDescent="0.2">
      <c r="C28692">
        <f>VLOOKUP(A28692, E:E,1,0)</f>
        <v>0</v>
      </c>
      <c r="D28692">
        <v>28690</v>
      </c>
      <c r="E28692" t="s">
        <v>19240</v>
      </c>
      <c r="H28692" t="s">
        <v>19240</v>
      </c>
    </row>
    <row r="28693" spans="3:8" x14ac:dyDescent="0.2">
      <c r="C28693">
        <f>VLOOKUP(A28693, E:E,1,0)</f>
        <v>0</v>
      </c>
      <c r="D28693">
        <v>28691</v>
      </c>
      <c r="E28693" t="s">
        <v>42633</v>
      </c>
      <c r="H28693" t="s">
        <v>42633</v>
      </c>
    </row>
    <row r="28694" spans="3:8" x14ac:dyDescent="0.2">
      <c r="C28694">
        <f>VLOOKUP(A28694, E:E,1,0)</f>
        <v>0</v>
      </c>
      <c r="D28694">
        <v>28692</v>
      </c>
      <c r="E28694" t="s">
        <v>46186</v>
      </c>
      <c r="H28694" t="s">
        <v>42634</v>
      </c>
    </row>
    <row r="28695" spans="3:8" x14ac:dyDescent="0.2">
      <c r="C28695">
        <f>VLOOKUP(A28695, E:E,1,0)</f>
        <v>0</v>
      </c>
      <c r="D28695">
        <v>28693</v>
      </c>
      <c r="E28695" t="s">
        <v>50946</v>
      </c>
      <c r="H28695" t="s">
        <v>42635</v>
      </c>
    </row>
    <row r="28696" spans="3:8" x14ac:dyDescent="0.2">
      <c r="C28696">
        <f>VLOOKUP(A28696, E:E,1,0)</f>
        <v>0</v>
      </c>
      <c r="D28696">
        <v>28694</v>
      </c>
      <c r="E28696" t="s">
        <v>50947</v>
      </c>
      <c r="H28696" t="s">
        <v>42636</v>
      </c>
    </row>
    <row r="28697" spans="3:8" x14ac:dyDescent="0.2">
      <c r="C28697">
        <f>VLOOKUP(A28697, E:E,1,0)</f>
        <v>0</v>
      </c>
      <c r="D28697">
        <v>28695</v>
      </c>
      <c r="E28697" t="s">
        <v>50948</v>
      </c>
      <c r="H28697" t="s">
        <v>42637</v>
      </c>
    </row>
    <row r="28698" spans="3:8" x14ac:dyDescent="0.2">
      <c r="C28698">
        <f>VLOOKUP(A28698, E:E,1,0)</f>
        <v>0</v>
      </c>
      <c r="D28698">
        <v>28696</v>
      </c>
      <c r="E28698" t="s">
        <v>42638</v>
      </c>
      <c r="H28698" t="s">
        <v>42638</v>
      </c>
    </row>
    <row r="28699" spans="3:8" x14ac:dyDescent="0.2">
      <c r="C28699">
        <f>VLOOKUP(A28699, E:E,1,0)</f>
        <v>0</v>
      </c>
      <c r="D28699">
        <v>28697</v>
      </c>
      <c r="E28699" t="s">
        <v>42639</v>
      </c>
      <c r="H28699" t="s">
        <v>42639</v>
      </c>
    </row>
    <row r="28700" spans="3:8" x14ac:dyDescent="0.2">
      <c r="C28700">
        <f>VLOOKUP(A28700, E:E,1,0)</f>
        <v>0</v>
      </c>
      <c r="D28700">
        <v>28698</v>
      </c>
      <c r="E28700" t="s">
        <v>42640</v>
      </c>
      <c r="H28700" t="s">
        <v>42640</v>
      </c>
    </row>
    <row r="28701" spans="3:8" x14ac:dyDescent="0.2">
      <c r="C28701">
        <f>VLOOKUP(A28701, E:E,1,0)</f>
        <v>0</v>
      </c>
      <c r="D28701">
        <v>28699</v>
      </c>
      <c r="E28701" t="s">
        <v>50949</v>
      </c>
      <c r="H28701" t="s">
        <v>42641</v>
      </c>
    </row>
    <row r="28702" spans="3:8" x14ac:dyDescent="0.2">
      <c r="C28702">
        <f>VLOOKUP(A28702, E:E,1,0)</f>
        <v>0</v>
      </c>
      <c r="D28702">
        <v>28700</v>
      </c>
      <c r="E28702" t="s">
        <v>42642</v>
      </c>
      <c r="H28702" t="s">
        <v>42642</v>
      </c>
    </row>
    <row r="28703" spans="3:8" x14ac:dyDescent="0.2">
      <c r="C28703">
        <f>VLOOKUP(A28703, E:E,1,0)</f>
        <v>0</v>
      </c>
      <c r="D28703">
        <v>28701</v>
      </c>
      <c r="E28703" t="s">
        <v>42643</v>
      </c>
      <c r="H28703" t="s">
        <v>42643</v>
      </c>
    </row>
    <row r="28704" spans="3:8" x14ac:dyDescent="0.2">
      <c r="C28704">
        <f>VLOOKUP(A28704, E:E,1,0)</f>
        <v>0</v>
      </c>
      <c r="D28704">
        <v>28702</v>
      </c>
      <c r="E28704" t="s">
        <v>42644</v>
      </c>
      <c r="H28704" t="s">
        <v>42644</v>
      </c>
    </row>
    <row r="28705" spans="3:8" x14ac:dyDescent="0.2">
      <c r="C28705">
        <f>VLOOKUP(A28705, E:E,1,0)</f>
        <v>0</v>
      </c>
      <c r="D28705">
        <v>28703</v>
      </c>
      <c r="E28705" t="s">
        <v>50950</v>
      </c>
      <c r="H28705" t="s">
        <v>42645</v>
      </c>
    </row>
    <row r="28706" spans="3:8" x14ac:dyDescent="0.2">
      <c r="C28706">
        <f>VLOOKUP(A28706, E:E,1,0)</f>
        <v>0</v>
      </c>
      <c r="D28706">
        <v>28704</v>
      </c>
      <c r="E28706" t="s">
        <v>50951</v>
      </c>
      <c r="H28706" t="s">
        <v>42646</v>
      </c>
    </row>
    <row r="28707" spans="3:8" x14ac:dyDescent="0.2">
      <c r="C28707">
        <f>VLOOKUP(A28707, E:E,1,0)</f>
        <v>0</v>
      </c>
      <c r="D28707">
        <v>28705</v>
      </c>
      <c r="E28707" t="s">
        <v>50952</v>
      </c>
      <c r="H28707" t="s">
        <v>42647</v>
      </c>
    </row>
    <row r="28708" spans="3:8" ht="238" x14ac:dyDescent="0.2">
      <c r="C28708">
        <f>VLOOKUP(A28708, E:E,1,0)</f>
        <v>0</v>
      </c>
      <c r="D28708">
        <v>28706</v>
      </c>
      <c r="E28708" s="4" t="s">
        <v>50953</v>
      </c>
      <c r="H28708" s="4" t="s">
        <v>42648</v>
      </c>
    </row>
    <row r="28709" spans="3:8" x14ac:dyDescent="0.2">
      <c r="C28709">
        <f>VLOOKUP(A28709, E:E,1,0)</f>
        <v>0</v>
      </c>
      <c r="D28709">
        <v>28707</v>
      </c>
      <c r="E28709" t="s">
        <v>42649</v>
      </c>
      <c r="H28709" t="s">
        <v>42649</v>
      </c>
    </row>
    <row r="28710" spans="3:8" x14ac:dyDescent="0.2">
      <c r="C28710">
        <f>VLOOKUP(A28710, E:E,1,0)</f>
        <v>0</v>
      </c>
      <c r="D28710">
        <v>28708</v>
      </c>
      <c r="E28710" t="s">
        <v>42650</v>
      </c>
      <c r="H28710" t="s">
        <v>42650</v>
      </c>
    </row>
    <row r="28711" spans="3:8" x14ac:dyDescent="0.2">
      <c r="C28711">
        <f>VLOOKUP(A28711, E:E,1,0)</f>
        <v>0</v>
      </c>
      <c r="D28711">
        <v>28709</v>
      </c>
      <c r="E28711" t="s">
        <v>42651</v>
      </c>
      <c r="H28711" t="s">
        <v>42651</v>
      </c>
    </row>
    <row r="28712" spans="3:8" x14ac:dyDescent="0.2">
      <c r="C28712">
        <f>VLOOKUP(A28712, E:E,1,0)</f>
        <v>0</v>
      </c>
      <c r="D28712">
        <v>28710</v>
      </c>
      <c r="E28712" t="s">
        <v>42652</v>
      </c>
      <c r="H28712" t="s">
        <v>42652</v>
      </c>
    </row>
    <row r="28713" spans="3:8" x14ac:dyDescent="0.2">
      <c r="C28713">
        <f>VLOOKUP(A28713, E:E,1,0)</f>
        <v>0</v>
      </c>
      <c r="D28713">
        <v>28711</v>
      </c>
      <c r="E28713" t="s">
        <v>42653</v>
      </c>
      <c r="H28713" t="s">
        <v>42653</v>
      </c>
    </row>
    <row r="28714" spans="3:8" x14ac:dyDescent="0.2">
      <c r="C28714">
        <f>VLOOKUP(A28714, E:E,1,0)</f>
        <v>0</v>
      </c>
      <c r="D28714">
        <v>28712</v>
      </c>
      <c r="E28714" t="s">
        <v>42654</v>
      </c>
      <c r="H28714" t="s">
        <v>42654</v>
      </c>
    </row>
    <row r="28715" spans="3:8" x14ac:dyDescent="0.2">
      <c r="C28715">
        <f>VLOOKUP(A28715, E:E,1,0)</f>
        <v>0</v>
      </c>
      <c r="D28715">
        <v>28713</v>
      </c>
      <c r="E28715" t="s">
        <v>50954</v>
      </c>
      <c r="H28715" t="s">
        <v>42655</v>
      </c>
    </row>
    <row r="28716" spans="3:8" x14ac:dyDescent="0.2">
      <c r="C28716">
        <f>VLOOKUP(A28716, E:E,1,0)</f>
        <v>0</v>
      </c>
      <c r="D28716">
        <v>28714</v>
      </c>
      <c r="E28716" t="s">
        <v>42656</v>
      </c>
      <c r="H28716" t="s">
        <v>42656</v>
      </c>
    </row>
    <row r="28717" spans="3:8" x14ac:dyDescent="0.2">
      <c r="C28717">
        <f>VLOOKUP(A28717, E:E,1,0)</f>
        <v>0</v>
      </c>
      <c r="D28717">
        <v>28715</v>
      </c>
      <c r="E28717" t="s">
        <v>12667</v>
      </c>
      <c r="H28717" t="s">
        <v>42657</v>
      </c>
    </row>
    <row r="28718" spans="3:8" x14ac:dyDescent="0.2">
      <c r="C28718">
        <f>VLOOKUP(A28718, E:E,1,0)</f>
        <v>0</v>
      </c>
      <c r="D28718">
        <v>28716</v>
      </c>
      <c r="E28718" t="s">
        <v>42658</v>
      </c>
      <c r="H28718" t="s">
        <v>42658</v>
      </c>
    </row>
    <row r="28719" spans="3:8" x14ac:dyDescent="0.2">
      <c r="C28719">
        <f>VLOOKUP(A28719, E:E,1,0)</f>
        <v>0</v>
      </c>
      <c r="D28719">
        <v>28717</v>
      </c>
      <c r="E28719" t="s">
        <v>42659</v>
      </c>
      <c r="H28719" t="s">
        <v>42659</v>
      </c>
    </row>
    <row r="28720" spans="3:8" x14ac:dyDescent="0.2">
      <c r="C28720">
        <f>VLOOKUP(A28720, E:E,1,0)</f>
        <v>0</v>
      </c>
      <c r="D28720">
        <v>28718</v>
      </c>
      <c r="E28720" t="s">
        <v>50955</v>
      </c>
      <c r="H28720" t="s">
        <v>42660</v>
      </c>
    </row>
    <row r="28721" spans="3:8" x14ac:dyDescent="0.2">
      <c r="C28721">
        <f>VLOOKUP(A28721, E:E,1,0)</f>
        <v>0</v>
      </c>
      <c r="D28721">
        <v>28719</v>
      </c>
      <c r="E28721" t="s">
        <v>42661</v>
      </c>
      <c r="H28721" t="s">
        <v>42661</v>
      </c>
    </row>
    <row r="28722" spans="3:8" x14ac:dyDescent="0.2">
      <c r="C28722">
        <f>VLOOKUP(A28722, E:E,1,0)</f>
        <v>0</v>
      </c>
      <c r="D28722">
        <v>28720</v>
      </c>
      <c r="E28722" t="s">
        <v>42662</v>
      </c>
      <c r="H28722" t="s">
        <v>42662</v>
      </c>
    </row>
    <row r="28723" spans="3:8" ht="238" x14ac:dyDescent="0.2">
      <c r="C28723">
        <f>VLOOKUP(A28723, E:E,1,0)</f>
        <v>0</v>
      </c>
      <c r="D28723">
        <v>28721</v>
      </c>
      <c r="E28723" s="4" t="s">
        <v>50956</v>
      </c>
      <c r="H28723" s="4" t="s">
        <v>42663</v>
      </c>
    </row>
    <row r="28724" spans="3:8" x14ac:dyDescent="0.2">
      <c r="C28724">
        <f>VLOOKUP(A28724, E:E,1,0)</f>
        <v>0</v>
      </c>
      <c r="D28724">
        <v>28722</v>
      </c>
      <c r="E28724" t="s">
        <v>50957</v>
      </c>
      <c r="H28724" t="s">
        <v>42664</v>
      </c>
    </row>
    <row r="28725" spans="3:8" x14ac:dyDescent="0.2">
      <c r="C28725">
        <f>VLOOKUP(A28725, E:E,1,0)</f>
        <v>0</v>
      </c>
      <c r="D28725">
        <v>28723</v>
      </c>
      <c r="E28725" t="s">
        <v>50958</v>
      </c>
      <c r="H28725" t="s">
        <v>42665</v>
      </c>
    </row>
    <row r="28726" spans="3:8" x14ac:dyDescent="0.2">
      <c r="C28726">
        <f>VLOOKUP(A28726, E:E,1,0)</f>
        <v>0</v>
      </c>
      <c r="D28726">
        <v>28724</v>
      </c>
      <c r="E28726" t="s">
        <v>19268</v>
      </c>
      <c r="H28726" t="s">
        <v>19268</v>
      </c>
    </row>
    <row r="28727" spans="3:8" x14ac:dyDescent="0.2">
      <c r="C28727">
        <f>VLOOKUP(A28727, E:E,1,0)</f>
        <v>0</v>
      </c>
      <c r="D28727">
        <v>28725</v>
      </c>
      <c r="E28727" t="s">
        <v>42666</v>
      </c>
      <c r="H28727" t="s">
        <v>42666</v>
      </c>
    </row>
    <row r="28728" spans="3:8" x14ac:dyDescent="0.2">
      <c r="C28728">
        <f>VLOOKUP(A28728, E:E,1,0)</f>
        <v>0</v>
      </c>
      <c r="D28728">
        <v>28726</v>
      </c>
      <c r="E28728" t="s">
        <v>42667</v>
      </c>
      <c r="H28728" t="s">
        <v>42667</v>
      </c>
    </row>
    <row r="28729" spans="3:8" x14ac:dyDescent="0.2">
      <c r="C28729">
        <f>VLOOKUP(A28729, E:E,1,0)</f>
        <v>0</v>
      </c>
      <c r="D28729">
        <v>28727</v>
      </c>
      <c r="E28729" t="s">
        <v>50959</v>
      </c>
      <c r="H28729" t="s">
        <v>42668</v>
      </c>
    </row>
    <row r="28730" spans="3:8" x14ac:dyDescent="0.2">
      <c r="C28730">
        <f>VLOOKUP(A28730, E:E,1,0)</f>
        <v>0</v>
      </c>
      <c r="D28730">
        <v>28728</v>
      </c>
      <c r="E28730" t="s">
        <v>19270</v>
      </c>
      <c r="H28730" t="s">
        <v>19270</v>
      </c>
    </row>
    <row r="28731" spans="3:8" x14ac:dyDescent="0.2">
      <c r="C28731">
        <f>VLOOKUP(A28731, E:E,1,0)</f>
        <v>0</v>
      </c>
      <c r="D28731">
        <v>28729</v>
      </c>
      <c r="E28731" t="s">
        <v>50960</v>
      </c>
      <c r="H28731" t="s">
        <v>42669</v>
      </c>
    </row>
    <row r="28732" spans="3:8" x14ac:dyDescent="0.2">
      <c r="C28732">
        <f>VLOOKUP(A28732, E:E,1,0)</f>
        <v>0</v>
      </c>
      <c r="D28732">
        <v>28730</v>
      </c>
      <c r="E28732" t="s">
        <v>50961</v>
      </c>
      <c r="H28732" t="s">
        <v>42670</v>
      </c>
    </row>
    <row r="28733" spans="3:8" x14ac:dyDescent="0.2">
      <c r="C28733">
        <f>VLOOKUP(A28733, E:E,1,0)</f>
        <v>0</v>
      </c>
      <c r="D28733">
        <v>28731</v>
      </c>
      <c r="E28733" t="s">
        <v>14483</v>
      </c>
      <c r="H28733" t="s">
        <v>14483</v>
      </c>
    </row>
    <row r="28734" spans="3:8" x14ac:dyDescent="0.2">
      <c r="C28734">
        <f>VLOOKUP(A28734, E:E,1,0)</f>
        <v>0</v>
      </c>
      <c r="D28734">
        <v>28732</v>
      </c>
      <c r="E28734" t="s">
        <v>21953</v>
      </c>
      <c r="H28734" t="s">
        <v>42671</v>
      </c>
    </row>
    <row r="28735" spans="3:8" x14ac:dyDescent="0.2">
      <c r="C28735">
        <f>VLOOKUP(A28735, E:E,1,0)</f>
        <v>0</v>
      </c>
      <c r="D28735">
        <v>28733</v>
      </c>
      <c r="E28735" t="s">
        <v>42672</v>
      </c>
      <c r="H28735" t="s">
        <v>42672</v>
      </c>
    </row>
    <row r="28736" spans="3:8" x14ac:dyDescent="0.2">
      <c r="C28736">
        <f>VLOOKUP(A28736, E:E,1,0)</f>
        <v>0</v>
      </c>
      <c r="D28736">
        <v>28734</v>
      </c>
      <c r="E28736" t="s">
        <v>50962</v>
      </c>
      <c r="H28736" t="s">
        <v>42673</v>
      </c>
    </row>
    <row r="28737" spans="3:8" x14ac:dyDescent="0.2">
      <c r="C28737">
        <f>VLOOKUP(A28737, E:E,1,0)</f>
        <v>0</v>
      </c>
      <c r="D28737">
        <v>28735</v>
      </c>
      <c r="E28737" t="s">
        <v>42674</v>
      </c>
      <c r="H28737" t="s">
        <v>42674</v>
      </c>
    </row>
    <row r="28738" spans="3:8" x14ac:dyDescent="0.2">
      <c r="C28738">
        <f>VLOOKUP(A28738, E:E,1,0)</f>
        <v>0</v>
      </c>
      <c r="D28738">
        <v>28736</v>
      </c>
      <c r="E28738" t="s">
        <v>42675</v>
      </c>
      <c r="H28738" t="s">
        <v>42675</v>
      </c>
    </row>
    <row r="28739" spans="3:8" x14ac:dyDescent="0.2">
      <c r="C28739">
        <f>VLOOKUP(A28739, E:E,1,0)</f>
        <v>0</v>
      </c>
      <c r="D28739">
        <v>28737</v>
      </c>
      <c r="E28739" t="s">
        <v>42676</v>
      </c>
      <c r="H28739" t="s">
        <v>42676</v>
      </c>
    </row>
    <row r="28740" spans="3:8" x14ac:dyDescent="0.2">
      <c r="C28740">
        <f>VLOOKUP(A28740, E:E,1,0)</f>
        <v>0</v>
      </c>
      <c r="D28740">
        <v>28738</v>
      </c>
      <c r="E28740" t="s">
        <v>19275</v>
      </c>
      <c r="H28740" t="s">
        <v>19275</v>
      </c>
    </row>
    <row r="28741" spans="3:8" x14ac:dyDescent="0.2">
      <c r="C28741">
        <f>VLOOKUP(A28741, E:E,1,0)</f>
        <v>0</v>
      </c>
      <c r="D28741">
        <v>28739</v>
      </c>
      <c r="E28741" t="s">
        <v>50963</v>
      </c>
      <c r="H28741" t="s">
        <v>42677</v>
      </c>
    </row>
    <row r="28742" spans="3:8" ht="221" x14ac:dyDescent="0.2">
      <c r="C28742">
        <f>VLOOKUP(A28742, E:E,1,0)</f>
        <v>0</v>
      </c>
      <c r="D28742">
        <v>28740</v>
      </c>
      <c r="E28742" s="4" t="s">
        <v>50964</v>
      </c>
      <c r="H28742" s="4" t="s">
        <v>42678</v>
      </c>
    </row>
    <row r="28743" spans="3:8" x14ac:dyDescent="0.2">
      <c r="C28743">
        <f>VLOOKUP(A28743, E:E,1,0)</f>
        <v>0</v>
      </c>
      <c r="D28743">
        <v>28741</v>
      </c>
      <c r="E28743" t="s">
        <v>42679</v>
      </c>
      <c r="H28743" t="s">
        <v>42679</v>
      </c>
    </row>
    <row r="28744" spans="3:8" x14ac:dyDescent="0.2">
      <c r="C28744">
        <f>VLOOKUP(A28744, E:E,1,0)</f>
        <v>0</v>
      </c>
      <c r="D28744">
        <v>28742</v>
      </c>
      <c r="E28744" t="s">
        <v>42680</v>
      </c>
      <c r="H28744" t="s">
        <v>42680</v>
      </c>
    </row>
    <row r="28745" spans="3:8" x14ac:dyDescent="0.2">
      <c r="C28745">
        <f>VLOOKUP(A28745, E:E,1,0)</f>
        <v>0</v>
      </c>
      <c r="D28745">
        <v>28743</v>
      </c>
      <c r="E28745" t="s">
        <v>42681</v>
      </c>
      <c r="H28745" t="s">
        <v>42681</v>
      </c>
    </row>
    <row r="28746" spans="3:8" x14ac:dyDescent="0.2">
      <c r="C28746">
        <f>VLOOKUP(A28746, E:E,1,0)</f>
        <v>0</v>
      </c>
      <c r="D28746">
        <v>28744</v>
      </c>
      <c r="E28746" t="s">
        <v>50965</v>
      </c>
      <c r="H28746" t="s">
        <v>42682</v>
      </c>
    </row>
    <row r="28747" spans="3:8" x14ac:dyDescent="0.2">
      <c r="C28747">
        <f>VLOOKUP(A28747, E:E,1,0)</f>
        <v>0</v>
      </c>
      <c r="D28747">
        <v>28745</v>
      </c>
      <c r="E28747" t="s">
        <v>42683</v>
      </c>
      <c r="H28747" t="s">
        <v>42683</v>
      </c>
    </row>
    <row r="28748" spans="3:8" x14ac:dyDescent="0.2">
      <c r="C28748">
        <f>VLOOKUP(A28748, E:E,1,0)</f>
        <v>0</v>
      </c>
      <c r="D28748">
        <v>28746</v>
      </c>
      <c r="E28748" t="s">
        <v>42684</v>
      </c>
      <c r="H28748" t="s">
        <v>42684</v>
      </c>
    </row>
    <row r="28749" spans="3:8" x14ac:dyDescent="0.2">
      <c r="C28749">
        <f>VLOOKUP(A28749, E:E,1,0)</f>
        <v>0</v>
      </c>
      <c r="D28749">
        <v>28747</v>
      </c>
      <c r="E28749" t="s">
        <v>42685</v>
      </c>
      <c r="H28749" t="s">
        <v>42685</v>
      </c>
    </row>
    <row r="28750" spans="3:8" x14ac:dyDescent="0.2">
      <c r="C28750">
        <f>VLOOKUP(A28750, E:E,1,0)</f>
        <v>0</v>
      </c>
      <c r="D28750">
        <v>28748</v>
      </c>
      <c r="E28750" t="s">
        <v>42686</v>
      </c>
      <c r="H28750" t="s">
        <v>42686</v>
      </c>
    </row>
    <row r="28751" spans="3:8" x14ac:dyDescent="0.2">
      <c r="C28751">
        <f>VLOOKUP(A28751, E:E,1,0)</f>
        <v>0</v>
      </c>
      <c r="D28751">
        <v>28749</v>
      </c>
      <c r="E28751" t="s">
        <v>42687</v>
      </c>
      <c r="H28751" t="s">
        <v>42687</v>
      </c>
    </row>
    <row r="28752" spans="3:8" x14ac:dyDescent="0.2">
      <c r="C28752">
        <f>VLOOKUP(A28752, E:E,1,0)</f>
        <v>0</v>
      </c>
      <c r="D28752">
        <v>28750</v>
      </c>
      <c r="E28752" t="s">
        <v>42688</v>
      </c>
      <c r="H28752" t="s">
        <v>42688</v>
      </c>
    </row>
    <row r="28753" spans="3:8" x14ac:dyDescent="0.2">
      <c r="C28753">
        <f>VLOOKUP(A28753, E:E,1,0)</f>
        <v>0</v>
      </c>
      <c r="D28753">
        <v>28751</v>
      </c>
      <c r="E28753" t="s">
        <v>42689</v>
      </c>
      <c r="H28753" t="s">
        <v>42689</v>
      </c>
    </row>
    <row r="28754" spans="3:8" x14ac:dyDescent="0.2">
      <c r="C28754">
        <f>VLOOKUP(A28754, E:E,1,0)</f>
        <v>0</v>
      </c>
      <c r="D28754">
        <v>28752</v>
      </c>
      <c r="E28754" t="s">
        <v>50966</v>
      </c>
      <c r="H28754" t="s">
        <v>42690</v>
      </c>
    </row>
    <row r="28755" spans="3:8" x14ac:dyDescent="0.2">
      <c r="C28755">
        <f>VLOOKUP(A28755, E:E,1,0)</f>
        <v>0</v>
      </c>
      <c r="D28755">
        <v>28753</v>
      </c>
      <c r="E28755" t="s">
        <v>42691</v>
      </c>
      <c r="H28755" t="s">
        <v>42691</v>
      </c>
    </row>
    <row r="28756" spans="3:8" x14ac:dyDescent="0.2">
      <c r="C28756">
        <f>VLOOKUP(A28756, E:E,1,0)</f>
        <v>0</v>
      </c>
      <c r="D28756">
        <v>28754</v>
      </c>
      <c r="E28756" t="s">
        <v>42692</v>
      </c>
      <c r="H28756" t="s">
        <v>42692</v>
      </c>
    </row>
    <row r="28757" spans="3:8" x14ac:dyDescent="0.2">
      <c r="C28757">
        <f>VLOOKUP(A28757, E:E,1,0)</f>
        <v>0</v>
      </c>
      <c r="D28757">
        <v>28755</v>
      </c>
      <c r="E28757" t="s">
        <v>42693</v>
      </c>
      <c r="H28757" t="s">
        <v>42693</v>
      </c>
    </row>
    <row r="28758" spans="3:8" x14ac:dyDescent="0.2">
      <c r="C28758">
        <f>VLOOKUP(A28758, E:E,1,0)</f>
        <v>0</v>
      </c>
      <c r="D28758">
        <v>28756</v>
      </c>
      <c r="E28758" t="s">
        <v>42694</v>
      </c>
      <c r="H28758" t="s">
        <v>42694</v>
      </c>
    </row>
    <row r="28759" spans="3:8" x14ac:dyDescent="0.2">
      <c r="C28759">
        <f>VLOOKUP(A28759, E:E,1,0)</f>
        <v>0</v>
      </c>
      <c r="D28759">
        <v>28757</v>
      </c>
      <c r="E28759" t="s">
        <v>42695</v>
      </c>
      <c r="H28759" t="s">
        <v>42695</v>
      </c>
    </row>
    <row r="28760" spans="3:8" x14ac:dyDescent="0.2">
      <c r="C28760">
        <f>VLOOKUP(A28760, E:E,1,0)</f>
        <v>0</v>
      </c>
      <c r="D28760">
        <v>28758</v>
      </c>
      <c r="E28760" t="s">
        <v>42696</v>
      </c>
      <c r="H28760" t="s">
        <v>42696</v>
      </c>
    </row>
    <row r="28761" spans="3:8" x14ac:dyDescent="0.2">
      <c r="C28761">
        <f>VLOOKUP(A28761, E:E,1,0)</f>
        <v>0</v>
      </c>
      <c r="D28761">
        <v>28759</v>
      </c>
      <c r="E28761" t="s">
        <v>50967</v>
      </c>
      <c r="H28761" t="s">
        <v>42697</v>
      </c>
    </row>
    <row r="28762" spans="3:8" x14ac:dyDescent="0.2">
      <c r="C28762">
        <f>VLOOKUP(A28762, E:E,1,0)</f>
        <v>0</v>
      </c>
      <c r="D28762">
        <v>28760</v>
      </c>
      <c r="E28762" t="s">
        <v>42698</v>
      </c>
      <c r="H28762" t="s">
        <v>42698</v>
      </c>
    </row>
    <row r="28763" spans="3:8" x14ac:dyDescent="0.2">
      <c r="C28763">
        <f>VLOOKUP(A28763, E:E,1,0)</f>
        <v>0</v>
      </c>
      <c r="D28763">
        <v>28761</v>
      </c>
      <c r="E28763" t="s">
        <v>42699</v>
      </c>
      <c r="H28763" t="s">
        <v>42699</v>
      </c>
    </row>
    <row r="28764" spans="3:8" x14ac:dyDescent="0.2">
      <c r="C28764">
        <f>VLOOKUP(A28764, E:E,1,0)</f>
        <v>0</v>
      </c>
      <c r="D28764">
        <v>28762</v>
      </c>
      <c r="E28764" t="s">
        <v>10345</v>
      </c>
      <c r="H28764" t="s">
        <v>10345</v>
      </c>
    </row>
    <row r="28765" spans="3:8" x14ac:dyDescent="0.2">
      <c r="C28765">
        <f>VLOOKUP(A28765, E:E,1,0)</f>
        <v>0</v>
      </c>
      <c r="D28765">
        <v>28763</v>
      </c>
      <c r="E28765" t="s">
        <v>14962</v>
      </c>
      <c r="H28765" t="s">
        <v>14962</v>
      </c>
    </row>
    <row r="28766" spans="3:8" x14ac:dyDescent="0.2">
      <c r="C28766">
        <f>VLOOKUP(A28766, E:E,1,0)</f>
        <v>0</v>
      </c>
      <c r="D28766">
        <v>28764</v>
      </c>
      <c r="E28766" t="s">
        <v>50968</v>
      </c>
      <c r="H28766" t="s">
        <v>42700</v>
      </c>
    </row>
    <row r="28767" spans="3:8" x14ac:dyDescent="0.2">
      <c r="C28767">
        <f>VLOOKUP(A28767, E:E,1,0)</f>
        <v>0</v>
      </c>
      <c r="D28767">
        <v>28765</v>
      </c>
      <c r="E28767" t="s">
        <v>42701</v>
      </c>
      <c r="H28767" t="s">
        <v>42701</v>
      </c>
    </row>
    <row r="28768" spans="3:8" x14ac:dyDescent="0.2">
      <c r="C28768">
        <f>VLOOKUP(A28768, E:E,1,0)</f>
        <v>0</v>
      </c>
      <c r="D28768">
        <v>28766</v>
      </c>
      <c r="E28768" t="s">
        <v>42702</v>
      </c>
      <c r="H28768" t="s">
        <v>42702</v>
      </c>
    </row>
    <row r="28769" spans="3:8" x14ac:dyDescent="0.2">
      <c r="C28769">
        <f>VLOOKUP(A28769, E:E,1,0)</f>
        <v>0</v>
      </c>
      <c r="D28769">
        <v>28767</v>
      </c>
      <c r="E28769" t="s">
        <v>42703</v>
      </c>
      <c r="H28769" t="s">
        <v>42703</v>
      </c>
    </row>
    <row r="28770" spans="3:8" x14ac:dyDescent="0.2">
      <c r="C28770">
        <f>VLOOKUP(A28770, E:E,1,0)</f>
        <v>0</v>
      </c>
      <c r="D28770">
        <v>28768</v>
      </c>
      <c r="E28770" t="s">
        <v>50969</v>
      </c>
      <c r="H28770" t="s">
        <v>42704</v>
      </c>
    </row>
    <row r="28771" spans="3:8" x14ac:dyDescent="0.2">
      <c r="C28771">
        <f>VLOOKUP(A28771, E:E,1,0)</f>
        <v>0</v>
      </c>
      <c r="D28771">
        <v>28769</v>
      </c>
      <c r="E28771" t="s">
        <v>42705</v>
      </c>
      <c r="H28771" t="s">
        <v>42705</v>
      </c>
    </row>
    <row r="28772" spans="3:8" x14ac:dyDescent="0.2">
      <c r="C28772">
        <f>VLOOKUP(A28772, E:E,1,0)</f>
        <v>0</v>
      </c>
      <c r="D28772">
        <v>28770</v>
      </c>
      <c r="E28772" t="s">
        <v>50970</v>
      </c>
      <c r="H28772" t="s">
        <v>42706</v>
      </c>
    </row>
    <row r="28773" spans="3:8" ht="51" x14ac:dyDescent="0.2">
      <c r="C28773">
        <f>VLOOKUP(A28773, E:E,1,0)</f>
        <v>0</v>
      </c>
      <c r="D28773">
        <v>28771</v>
      </c>
      <c r="E28773" s="4" t="s">
        <v>42707</v>
      </c>
      <c r="H28773" s="4" t="s">
        <v>42707</v>
      </c>
    </row>
    <row r="28774" spans="3:8" x14ac:dyDescent="0.2">
      <c r="C28774">
        <f>VLOOKUP(A28774, E:E,1,0)</f>
        <v>0</v>
      </c>
      <c r="D28774">
        <v>28772</v>
      </c>
      <c r="E28774" t="s">
        <v>42708</v>
      </c>
      <c r="H28774" t="s">
        <v>42708</v>
      </c>
    </row>
    <row r="28775" spans="3:8" x14ac:dyDescent="0.2">
      <c r="C28775">
        <f>VLOOKUP(A28775, E:E,1,0)</f>
        <v>0</v>
      </c>
      <c r="D28775">
        <v>28773</v>
      </c>
      <c r="E28775" t="s">
        <v>42709</v>
      </c>
      <c r="H28775" t="s">
        <v>42709</v>
      </c>
    </row>
    <row r="28776" spans="3:8" x14ac:dyDescent="0.2">
      <c r="C28776">
        <f>VLOOKUP(A28776, E:E,1,0)</f>
        <v>0</v>
      </c>
      <c r="D28776">
        <v>28774</v>
      </c>
      <c r="E28776" t="s">
        <v>42710</v>
      </c>
      <c r="H28776" t="s">
        <v>42710</v>
      </c>
    </row>
    <row r="28777" spans="3:8" x14ac:dyDescent="0.2">
      <c r="C28777">
        <f>VLOOKUP(A28777, E:E,1,0)</f>
        <v>0</v>
      </c>
      <c r="D28777">
        <v>28775</v>
      </c>
      <c r="E28777" t="s">
        <v>42711</v>
      </c>
      <c r="H28777" t="s">
        <v>42711</v>
      </c>
    </row>
    <row r="28778" spans="3:8" x14ac:dyDescent="0.2">
      <c r="C28778">
        <f>VLOOKUP(A28778, E:E,1,0)</f>
        <v>0</v>
      </c>
      <c r="D28778">
        <v>28776</v>
      </c>
      <c r="E28778" t="s">
        <v>50971</v>
      </c>
      <c r="H28778" t="s">
        <v>42712</v>
      </c>
    </row>
    <row r="28779" spans="3:8" x14ac:dyDescent="0.2">
      <c r="C28779">
        <f>VLOOKUP(A28779, E:E,1,0)</f>
        <v>0</v>
      </c>
      <c r="D28779">
        <v>28777</v>
      </c>
      <c r="E28779" t="s">
        <v>42713</v>
      </c>
      <c r="H28779" t="s">
        <v>42713</v>
      </c>
    </row>
    <row r="28780" spans="3:8" x14ac:dyDescent="0.2">
      <c r="C28780">
        <f>VLOOKUP(A28780, E:E,1,0)</f>
        <v>0</v>
      </c>
      <c r="D28780">
        <v>28778</v>
      </c>
      <c r="E28780" t="s">
        <v>50972</v>
      </c>
      <c r="H28780" t="s">
        <v>42714</v>
      </c>
    </row>
    <row r="28781" spans="3:8" x14ac:dyDescent="0.2">
      <c r="C28781">
        <f>VLOOKUP(A28781, E:E,1,0)</f>
        <v>0</v>
      </c>
      <c r="D28781">
        <v>28779</v>
      </c>
      <c r="E28781" t="s">
        <v>50973</v>
      </c>
      <c r="H28781" t="s">
        <v>42715</v>
      </c>
    </row>
    <row r="28782" spans="3:8" x14ac:dyDescent="0.2">
      <c r="C28782">
        <f>VLOOKUP(A28782, E:E,1,0)</f>
        <v>0</v>
      </c>
      <c r="D28782">
        <v>28780</v>
      </c>
      <c r="E28782" t="s">
        <v>42716</v>
      </c>
      <c r="H28782" t="s">
        <v>42716</v>
      </c>
    </row>
    <row r="28783" spans="3:8" x14ac:dyDescent="0.2">
      <c r="C28783">
        <f>VLOOKUP(A28783, E:E,1,0)</f>
        <v>0</v>
      </c>
      <c r="D28783">
        <v>28781</v>
      </c>
      <c r="E28783" t="s">
        <v>42717</v>
      </c>
      <c r="H28783" t="s">
        <v>42717</v>
      </c>
    </row>
    <row r="28784" spans="3:8" x14ac:dyDescent="0.2">
      <c r="C28784">
        <f>VLOOKUP(A28784, E:E,1,0)</f>
        <v>0</v>
      </c>
      <c r="D28784">
        <v>28782</v>
      </c>
      <c r="E28784" t="s">
        <v>3361</v>
      </c>
      <c r="H28784" t="s">
        <v>3361</v>
      </c>
    </row>
    <row r="28785" spans="3:8" x14ac:dyDescent="0.2">
      <c r="C28785">
        <f>VLOOKUP(A28785, E:E,1,0)</f>
        <v>0</v>
      </c>
      <c r="D28785">
        <v>28783</v>
      </c>
      <c r="E28785" t="s">
        <v>42718</v>
      </c>
      <c r="H28785" t="s">
        <v>42718</v>
      </c>
    </row>
    <row r="28786" spans="3:8" x14ac:dyDescent="0.2">
      <c r="C28786">
        <f>VLOOKUP(A28786, E:E,1,0)</f>
        <v>0</v>
      </c>
      <c r="D28786">
        <v>28784</v>
      </c>
      <c r="E28786" t="s">
        <v>42719</v>
      </c>
      <c r="H28786" t="s">
        <v>42719</v>
      </c>
    </row>
    <row r="28787" spans="3:8" x14ac:dyDescent="0.2">
      <c r="C28787">
        <f>VLOOKUP(A28787, E:E,1,0)</f>
        <v>0</v>
      </c>
      <c r="D28787">
        <v>28785</v>
      </c>
      <c r="E28787" t="s">
        <v>42720</v>
      </c>
      <c r="H28787" t="s">
        <v>42720</v>
      </c>
    </row>
    <row r="28788" spans="3:8" x14ac:dyDescent="0.2">
      <c r="C28788">
        <f>VLOOKUP(A28788, E:E,1,0)</f>
        <v>0</v>
      </c>
      <c r="D28788">
        <v>28786</v>
      </c>
      <c r="E28788" t="s">
        <v>50974</v>
      </c>
      <c r="H28788" t="s">
        <v>42721</v>
      </c>
    </row>
    <row r="28789" spans="3:8" x14ac:dyDescent="0.2">
      <c r="C28789">
        <f>VLOOKUP(A28789, E:E,1,0)</f>
        <v>0</v>
      </c>
      <c r="D28789">
        <v>28787</v>
      </c>
      <c r="E28789" t="s">
        <v>19305</v>
      </c>
      <c r="H28789" t="s">
        <v>19305</v>
      </c>
    </row>
    <row r="28790" spans="3:8" x14ac:dyDescent="0.2">
      <c r="C28790">
        <f>VLOOKUP(A28790, E:E,1,0)</f>
        <v>0</v>
      </c>
      <c r="D28790">
        <v>28788</v>
      </c>
      <c r="E28790" t="s">
        <v>42722</v>
      </c>
      <c r="H28790" t="s">
        <v>42722</v>
      </c>
    </row>
    <row r="28791" spans="3:8" x14ac:dyDescent="0.2">
      <c r="C28791">
        <f>VLOOKUP(A28791, E:E,1,0)</f>
        <v>0</v>
      </c>
      <c r="D28791">
        <v>28789</v>
      </c>
      <c r="E28791" t="s">
        <v>42723</v>
      </c>
      <c r="H28791" t="s">
        <v>42723</v>
      </c>
    </row>
    <row r="28792" spans="3:8" x14ac:dyDescent="0.2">
      <c r="C28792">
        <f>VLOOKUP(A28792, E:E,1,0)</f>
        <v>0</v>
      </c>
      <c r="D28792">
        <v>28790</v>
      </c>
      <c r="E28792" t="s">
        <v>19309</v>
      </c>
      <c r="H28792" t="s">
        <v>19309</v>
      </c>
    </row>
    <row r="28793" spans="3:8" x14ac:dyDescent="0.2">
      <c r="C28793">
        <f>VLOOKUP(A28793, E:E,1,0)</f>
        <v>0</v>
      </c>
      <c r="D28793">
        <v>28791</v>
      </c>
      <c r="E28793" t="s">
        <v>19308</v>
      </c>
      <c r="H28793" t="s">
        <v>19308</v>
      </c>
    </row>
    <row r="28794" spans="3:8" x14ac:dyDescent="0.2">
      <c r="C28794">
        <f>VLOOKUP(A28794, E:E,1,0)</f>
        <v>0</v>
      </c>
      <c r="D28794">
        <v>28792</v>
      </c>
      <c r="E28794" t="s">
        <v>42724</v>
      </c>
      <c r="H28794" t="s">
        <v>42724</v>
      </c>
    </row>
    <row r="28795" spans="3:8" x14ac:dyDescent="0.2">
      <c r="C28795">
        <f>VLOOKUP(A28795, E:E,1,0)</f>
        <v>0</v>
      </c>
      <c r="D28795">
        <v>28793</v>
      </c>
      <c r="E28795" t="s">
        <v>19307</v>
      </c>
      <c r="H28795" t="s">
        <v>19307</v>
      </c>
    </row>
    <row r="28796" spans="3:8" x14ac:dyDescent="0.2">
      <c r="C28796">
        <f>VLOOKUP(A28796, E:E,1,0)</f>
        <v>0</v>
      </c>
      <c r="D28796">
        <v>28794</v>
      </c>
      <c r="E28796" t="s">
        <v>50975</v>
      </c>
      <c r="H28796" t="s">
        <v>42725</v>
      </c>
    </row>
    <row r="28797" spans="3:8" x14ac:dyDescent="0.2">
      <c r="C28797">
        <f>VLOOKUP(A28797, E:E,1,0)</f>
        <v>0</v>
      </c>
      <c r="D28797">
        <v>28795</v>
      </c>
      <c r="E28797" t="s">
        <v>42726</v>
      </c>
      <c r="H28797" t="s">
        <v>42726</v>
      </c>
    </row>
    <row r="28798" spans="3:8" x14ac:dyDescent="0.2">
      <c r="C28798">
        <f>VLOOKUP(A28798, E:E,1,0)</f>
        <v>0</v>
      </c>
      <c r="D28798">
        <v>28796</v>
      </c>
      <c r="E28798" t="s">
        <v>50976</v>
      </c>
      <c r="H28798" t="s">
        <v>42727</v>
      </c>
    </row>
    <row r="28799" spans="3:8" x14ac:dyDescent="0.2">
      <c r="C28799">
        <f>VLOOKUP(A28799, E:E,1,0)</f>
        <v>0</v>
      </c>
      <c r="D28799">
        <v>28797</v>
      </c>
      <c r="E28799" t="s">
        <v>19311</v>
      </c>
      <c r="H28799" t="s">
        <v>19311</v>
      </c>
    </row>
    <row r="28800" spans="3:8" x14ac:dyDescent="0.2">
      <c r="C28800">
        <f>VLOOKUP(A28800, E:E,1,0)</f>
        <v>0</v>
      </c>
      <c r="D28800">
        <v>28798</v>
      </c>
      <c r="E28800" t="s">
        <v>12689</v>
      </c>
      <c r="H28800" t="s">
        <v>12689</v>
      </c>
    </row>
    <row r="28801" spans="3:8" x14ac:dyDescent="0.2">
      <c r="C28801">
        <f>VLOOKUP(A28801, E:E,1,0)</f>
        <v>0</v>
      </c>
      <c r="D28801">
        <v>28799</v>
      </c>
      <c r="E28801" t="s">
        <v>42728</v>
      </c>
      <c r="H28801" t="s">
        <v>42728</v>
      </c>
    </row>
    <row r="28802" spans="3:8" x14ac:dyDescent="0.2">
      <c r="C28802">
        <f>VLOOKUP(A28802, E:E,1,0)</f>
        <v>0</v>
      </c>
      <c r="D28802">
        <v>28800</v>
      </c>
      <c r="E28802" t="s">
        <v>42729</v>
      </c>
      <c r="H28802" t="s">
        <v>42729</v>
      </c>
    </row>
    <row r="28803" spans="3:8" x14ac:dyDescent="0.2">
      <c r="C28803">
        <f>VLOOKUP(A28803, E:E,1,0)</f>
        <v>0</v>
      </c>
      <c r="D28803">
        <v>28801</v>
      </c>
      <c r="E28803" t="s">
        <v>42730</v>
      </c>
      <c r="H28803" t="s">
        <v>42730</v>
      </c>
    </row>
    <row r="28804" spans="3:8" x14ac:dyDescent="0.2">
      <c r="C28804">
        <f>VLOOKUP(A28804, E:E,1,0)</f>
        <v>0</v>
      </c>
      <c r="D28804">
        <v>28802</v>
      </c>
      <c r="E28804" t="s">
        <v>50977</v>
      </c>
      <c r="H28804" t="s">
        <v>42731</v>
      </c>
    </row>
    <row r="28805" spans="3:8" x14ac:dyDescent="0.2">
      <c r="C28805">
        <f>VLOOKUP(A28805, E:E,1,0)</f>
        <v>0</v>
      </c>
      <c r="D28805">
        <v>28803</v>
      </c>
      <c r="E28805" t="s">
        <v>46187</v>
      </c>
      <c r="H28805" t="s">
        <v>42732</v>
      </c>
    </row>
    <row r="28806" spans="3:8" x14ac:dyDescent="0.2">
      <c r="C28806">
        <f>VLOOKUP(A28806, E:E,1,0)</f>
        <v>0</v>
      </c>
      <c r="D28806">
        <v>28804</v>
      </c>
      <c r="E28806" t="s">
        <v>42733</v>
      </c>
      <c r="H28806" t="s">
        <v>42733</v>
      </c>
    </row>
    <row r="28807" spans="3:8" x14ac:dyDescent="0.2">
      <c r="C28807">
        <f>VLOOKUP(A28807, E:E,1,0)</f>
        <v>0</v>
      </c>
      <c r="D28807">
        <v>28805</v>
      </c>
      <c r="E28807" t="s">
        <v>42734</v>
      </c>
      <c r="H28807" t="s">
        <v>42734</v>
      </c>
    </row>
    <row r="28808" spans="3:8" x14ac:dyDescent="0.2">
      <c r="C28808">
        <f>VLOOKUP(A28808, E:E,1,0)</f>
        <v>0</v>
      </c>
      <c r="D28808">
        <v>28806</v>
      </c>
      <c r="E28808" t="s">
        <v>50978</v>
      </c>
      <c r="H28808" t="s">
        <v>42735</v>
      </c>
    </row>
    <row r="28809" spans="3:8" ht="238" x14ac:dyDescent="0.2">
      <c r="C28809">
        <f>VLOOKUP(A28809, E:E,1,0)</f>
        <v>0</v>
      </c>
      <c r="D28809">
        <v>28807</v>
      </c>
      <c r="E28809" s="4" t="s">
        <v>50979</v>
      </c>
      <c r="H28809" s="4" t="s">
        <v>42736</v>
      </c>
    </row>
    <row r="28810" spans="3:8" x14ac:dyDescent="0.2">
      <c r="C28810">
        <f>VLOOKUP(A28810, E:E,1,0)</f>
        <v>0</v>
      </c>
      <c r="D28810">
        <v>28808</v>
      </c>
      <c r="E28810" t="s">
        <v>19318</v>
      </c>
      <c r="H28810" t="s">
        <v>19318</v>
      </c>
    </row>
    <row r="28811" spans="3:8" x14ac:dyDescent="0.2">
      <c r="C28811">
        <f>VLOOKUP(A28811, E:E,1,0)</f>
        <v>0</v>
      </c>
      <c r="D28811">
        <v>28809</v>
      </c>
      <c r="E28811" t="s">
        <v>728</v>
      </c>
      <c r="H28811" t="s">
        <v>42737</v>
      </c>
    </row>
    <row r="28812" spans="3:8" x14ac:dyDescent="0.2">
      <c r="C28812">
        <f>VLOOKUP(A28812, E:E,1,0)</f>
        <v>0</v>
      </c>
      <c r="D28812">
        <v>28810</v>
      </c>
      <c r="E28812" t="s">
        <v>2186</v>
      </c>
      <c r="H28812" t="s">
        <v>42738</v>
      </c>
    </row>
    <row r="28813" spans="3:8" x14ac:dyDescent="0.2">
      <c r="C28813">
        <f>VLOOKUP(A28813, E:E,1,0)</f>
        <v>0</v>
      </c>
      <c r="D28813">
        <v>28811</v>
      </c>
      <c r="E28813" t="s">
        <v>50980</v>
      </c>
      <c r="H28813" t="s">
        <v>42739</v>
      </c>
    </row>
    <row r="28814" spans="3:8" x14ac:dyDescent="0.2">
      <c r="C28814">
        <f>VLOOKUP(A28814, E:E,1,0)</f>
        <v>0</v>
      </c>
      <c r="D28814">
        <v>28812</v>
      </c>
      <c r="E28814" t="s">
        <v>42740</v>
      </c>
      <c r="H28814" t="s">
        <v>42740</v>
      </c>
    </row>
    <row r="28815" spans="3:8" x14ac:dyDescent="0.2">
      <c r="C28815">
        <f>VLOOKUP(A28815, E:E,1,0)</f>
        <v>0</v>
      </c>
      <c r="D28815">
        <v>28813</v>
      </c>
      <c r="E28815" t="s">
        <v>50981</v>
      </c>
      <c r="H28815" t="s">
        <v>42741</v>
      </c>
    </row>
    <row r="28816" spans="3:8" ht="238" x14ac:dyDescent="0.2">
      <c r="C28816">
        <f>VLOOKUP(A28816, E:E,1,0)</f>
        <v>0</v>
      </c>
      <c r="D28816">
        <v>28814</v>
      </c>
      <c r="E28816" s="4" t="s">
        <v>50982</v>
      </c>
      <c r="H28816" s="4" t="s">
        <v>42742</v>
      </c>
    </row>
    <row r="28817" spans="3:8" x14ac:dyDescent="0.2">
      <c r="C28817">
        <f>VLOOKUP(A28817, E:E,1,0)</f>
        <v>0</v>
      </c>
      <c r="D28817">
        <v>28815</v>
      </c>
      <c r="E28817" t="s">
        <v>19322</v>
      </c>
      <c r="H28817" t="s">
        <v>19322</v>
      </c>
    </row>
    <row r="28818" spans="3:8" x14ac:dyDescent="0.2">
      <c r="C28818">
        <f>VLOOKUP(A28818, E:E,1,0)</f>
        <v>0</v>
      </c>
      <c r="D28818">
        <v>28816</v>
      </c>
      <c r="E28818" t="s">
        <v>42743</v>
      </c>
      <c r="H28818" t="s">
        <v>42743</v>
      </c>
    </row>
    <row r="28819" spans="3:8" x14ac:dyDescent="0.2">
      <c r="C28819">
        <f>VLOOKUP(A28819, E:E,1,0)</f>
        <v>0</v>
      </c>
      <c r="D28819">
        <v>28817</v>
      </c>
      <c r="E28819" t="s">
        <v>42744</v>
      </c>
      <c r="H28819" t="s">
        <v>42744</v>
      </c>
    </row>
    <row r="28820" spans="3:8" x14ac:dyDescent="0.2">
      <c r="C28820">
        <f>VLOOKUP(A28820, E:E,1,0)</f>
        <v>0</v>
      </c>
      <c r="D28820">
        <v>28818</v>
      </c>
      <c r="E28820" t="s">
        <v>42745</v>
      </c>
      <c r="H28820" t="s">
        <v>42745</v>
      </c>
    </row>
    <row r="28821" spans="3:8" x14ac:dyDescent="0.2">
      <c r="C28821">
        <f>VLOOKUP(A28821, E:E,1,0)</f>
        <v>0</v>
      </c>
      <c r="D28821">
        <v>28819</v>
      </c>
      <c r="E28821" t="s">
        <v>42746</v>
      </c>
      <c r="H28821" t="s">
        <v>42746</v>
      </c>
    </row>
    <row r="28822" spans="3:8" x14ac:dyDescent="0.2">
      <c r="C28822">
        <f>VLOOKUP(A28822, E:E,1,0)</f>
        <v>0</v>
      </c>
      <c r="D28822">
        <v>28820</v>
      </c>
      <c r="E28822" t="s">
        <v>42747</v>
      </c>
      <c r="H28822" t="s">
        <v>42747</v>
      </c>
    </row>
    <row r="28823" spans="3:8" x14ac:dyDescent="0.2">
      <c r="C28823">
        <f>VLOOKUP(A28823, E:E,1,0)</f>
        <v>0</v>
      </c>
      <c r="D28823">
        <v>28821</v>
      </c>
      <c r="E28823" t="s">
        <v>50983</v>
      </c>
      <c r="H28823" t="s">
        <v>42748</v>
      </c>
    </row>
    <row r="28824" spans="3:8" x14ac:dyDescent="0.2">
      <c r="C28824">
        <f>VLOOKUP(A28824, E:E,1,0)</f>
        <v>0</v>
      </c>
      <c r="D28824">
        <v>28822</v>
      </c>
      <c r="E28824" t="s">
        <v>42749</v>
      </c>
      <c r="H28824" t="s">
        <v>42749</v>
      </c>
    </row>
    <row r="28825" spans="3:8" x14ac:dyDescent="0.2">
      <c r="C28825">
        <f>VLOOKUP(A28825, E:E,1,0)</f>
        <v>0</v>
      </c>
      <c r="D28825">
        <v>28823</v>
      </c>
      <c r="E28825" t="s">
        <v>42750</v>
      </c>
      <c r="H28825" t="s">
        <v>42750</v>
      </c>
    </row>
    <row r="28826" spans="3:8" ht="238" x14ac:dyDescent="0.2">
      <c r="C28826">
        <f>VLOOKUP(A28826, E:E,1,0)</f>
        <v>0</v>
      </c>
      <c r="D28826">
        <v>28824</v>
      </c>
      <c r="E28826" s="4" t="s">
        <v>50984</v>
      </c>
      <c r="H28826" s="4" t="s">
        <v>42751</v>
      </c>
    </row>
    <row r="28827" spans="3:8" x14ac:dyDescent="0.2">
      <c r="C28827">
        <f>VLOOKUP(A28827, E:E,1,0)</f>
        <v>0</v>
      </c>
      <c r="D28827">
        <v>28825</v>
      </c>
      <c r="E28827" t="s">
        <v>50985</v>
      </c>
      <c r="H28827" t="s">
        <v>42752</v>
      </c>
    </row>
    <row r="28828" spans="3:8" x14ac:dyDescent="0.2">
      <c r="C28828">
        <f>VLOOKUP(A28828, E:E,1,0)</f>
        <v>0</v>
      </c>
      <c r="D28828">
        <v>28826</v>
      </c>
      <c r="E28828" t="s">
        <v>50986</v>
      </c>
      <c r="H28828" t="s">
        <v>42753</v>
      </c>
    </row>
    <row r="28829" spans="3:8" x14ac:dyDescent="0.2">
      <c r="C28829">
        <f>VLOOKUP(A28829, E:E,1,0)</f>
        <v>0</v>
      </c>
      <c r="D28829">
        <v>28827</v>
      </c>
      <c r="E28829" t="s">
        <v>12429</v>
      </c>
      <c r="H28829" t="s">
        <v>12429</v>
      </c>
    </row>
    <row r="28830" spans="3:8" x14ac:dyDescent="0.2">
      <c r="C28830">
        <f>VLOOKUP(A28830, E:E,1,0)</f>
        <v>0</v>
      </c>
      <c r="D28830">
        <v>28828</v>
      </c>
      <c r="E28830" t="s">
        <v>50987</v>
      </c>
      <c r="H28830" t="s">
        <v>42754</v>
      </c>
    </row>
    <row r="28831" spans="3:8" x14ac:dyDescent="0.2">
      <c r="C28831">
        <f>VLOOKUP(A28831, E:E,1,0)</f>
        <v>0</v>
      </c>
      <c r="D28831">
        <v>28829</v>
      </c>
      <c r="E28831" t="s">
        <v>46188</v>
      </c>
      <c r="H28831" t="s">
        <v>42755</v>
      </c>
    </row>
    <row r="28832" spans="3:8" x14ac:dyDescent="0.2">
      <c r="C28832">
        <f>VLOOKUP(A28832, E:E,1,0)</f>
        <v>0</v>
      </c>
      <c r="D28832">
        <v>28830</v>
      </c>
      <c r="E28832" t="s">
        <v>27521</v>
      </c>
      <c r="H28832" t="s">
        <v>42756</v>
      </c>
    </row>
    <row r="28833" spans="3:8" x14ac:dyDescent="0.2">
      <c r="C28833">
        <f>VLOOKUP(A28833, E:E,1,0)</f>
        <v>0</v>
      </c>
      <c r="D28833">
        <v>28831</v>
      </c>
      <c r="E28833" t="s">
        <v>46189</v>
      </c>
      <c r="H28833" t="s">
        <v>42757</v>
      </c>
    </row>
    <row r="28834" spans="3:8" x14ac:dyDescent="0.2">
      <c r="C28834">
        <f>VLOOKUP(A28834, E:E,1,0)</f>
        <v>0</v>
      </c>
      <c r="D28834">
        <v>28832</v>
      </c>
      <c r="E28834" t="s">
        <v>42758</v>
      </c>
      <c r="H28834" t="s">
        <v>42758</v>
      </c>
    </row>
    <row r="28835" spans="3:8" x14ac:dyDescent="0.2">
      <c r="C28835">
        <f>VLOOKUP(A28835, E:E,1,0)</f>
        <v>0</v>
      </c>
      <c r="D28835">
        <v>28833</v>
      </c>
      <c r="E28835" t="s">
        <v>42759</v>
      </c>
      <c r="H28835" t="s">
        <v>42759</v>
      </c>
    </row>
    <row r="28836" spans="3:8" x14ac:dyDescent="0.2">
      <c r="C28836">
        <f>VLOOKUP(A28836, E:E,1,0)</f>
        <v>0</v>
      </c>
      <c r="D28836">
        <v>28834</v>
      </c>
      <c r="E28836" t="s">
        <v>50988</v>
      </c>
      <c r="H28836" t="s">
        <v>42760</v>
      </c>
    </row>
    <row r="28837" spans="3:8" ht="238" x14ac:dyDescent="0.2">
      <c r="C28837">
        <f>VLOOKUP(A28837, E:E,1,0)</f>
        <v>0</v>
      </c>
      <c r="D28837">
        <v>28835</v>
      </c>
      <c r="E28837" s="4" t="s">
        <v>50989</v>
      </c>
      <c r="H28837" s="4" t="s">
        <v>42761</v>
      </c>
    </row>
    <row r="28838" spans="3:8" x14ac:dyDescent="0.2">
      <c r="C28838">
        <f>VLOOKUP(A28838, E:E,1,0)</f>
        <v>0</v>
      </c>
      <c r="D28838">
        <v>28836</v>
      </c>
      <c r="E28838" t="s">
        <v>50990</v>
      </c>
      <c r="H28838" t="s">
        <v>42762</v>
      </c>
    </row>
    <row r="28839" spans="3:8" x14ac:dyDescent="0.2">
      <c r="C28839">
        <f>VLOOKUP(A28839, E:E,1,0)</f>
        <v>0</v>
      </c>
      <c r="D28839">
        <v>28837</v>
      </c>
      <c r="E28839" t="s">
        <v>42763</v>
      </c>
      <c r="H28839" t="s">
        <v>42763</v>
      </c>
    </row>
    <row r="28840" spans="3:8" x14ac:dyDescent="0.2">
      <c r="C28840">
        <f>VLOOKUP(A28840, E:E,1,0)</f>
        <v>0</v>
      </c>
      <c r="D28840">
        <v>28838</v>
      </c>
      <c r="E28840" t="s">
        <v>50991</v>
      </c>
      <c r="H28840" t="s">
        <v>42764</v>
      </c>
    </row>
    <row r="28841" spans="3:8" x14ac:dyDescent="0.2">
      <c r="C28841">
        <f>VLOOKUP(A28841, E:E,1,0)</f>
        <v>0</v>
      </c>
      <c r="D28841">
        <v>28839</v>
      </c>
      <c r="E28841" t="s">
        <v>11451</v>
      </c>
      <c r="H28841" t="s">
        <v>11451</v>
      </c>
    </row>
    <row r="28842" spans="3:8" x14ac:dyDescent="0.2">
      <c r="C28842">
        <f>VLOOKUP(A28842, E:E,1,0)</f>
        <v>0</v>
      </c>
      <c r="D28842">
        <v>28840</v>
      </c>
      <c r="E28842" t="s">
        <v>42765</v>
      </c>
      <c r="H28842" t="s">
        <v>42765</v>
      </c>
    </row>
    <row r="28843" spans="3:8" x14ac:dyDescent="0.2">
      <c r="C28843">
        <f>VLOOKUP(A28843, E:E,1,0)</f>
        <v>0</v>
      </c>
      <c r="D28843">
        <v>28841</v>
      </c>
      <c r="E28843" t="s">
        <v>42766</v>
      </c>
      <c r="H28843" t="s">
        <v>42766</v>
      </c>
    </row>
    <row r="28844" spans="3:8" x14ac:dyDescent="0.2">
      <c r="C28844">
        <f>VLOOKUP(A28844, E:E,1,0)</f>
        <v>0</v>
      </c>
      <c r="D28844">
        <v>28842</v>
      </c>
      <c r="E28844" t="s">
        <v>19339</v>
      </c>
      <c r="H28844" t="s">
        <v>19339</v>
      </c>
    </row>
    <row r="28845" spans="3:8" x14ac:dyDescent="0.2">
      <c r="C28845">
        <f>VLOOKUP(A28845, E:E,1,0)</f>
        <v>0</v>
      </c>
      <c r="D28845">
        <v>28843</v>
      </c>
      <c r="E28845" t="s">
        <v>46190</v>
      </c>
      <c r="H28845" t="s">
        <v>42767</v>
      </c>
    </row>
    <row r="28846" spans="3:8" x14ac:dyDescent="0.2">
      <c r="C28846">
        <f>VLOOKUP(A28846, E:E,1,0)</f>
        <v>0</v>
      </c>
      <c r="D28846">
        <v>28844</v>
      </c>
      <c r="E28846" t="s">
        <v>42768</v>
      </c>
      <c r="H28846" t="s">
        <v>42768</v>
      </c>
    </row>
    <row r="28847" spans="3:8" x14ac:dyDescent="0.2">
      <c r="C28847">
        <f>VLOOKUP(A28847, E:E,1,0)</f>
        <v>0</v>
      </c>
      <c r="D28847">
        <v>28845</v>
      </c>
      <c r="E28847" t="s">
        <v>42769</v>
      </c>
      <c r="H28847" t="s">
        <v>42769</v>
      </c>
    </row>
    <row r="28848" spans="3:8" x14ac:dyDescent="0.2">
      <c r="C28848">
        <f>VLOOKUP(A28848, E:E,1,0)</f>
        <v>0</v>
      </c>
      <c r="D28848">
        <v>28846</v>
      </c>
      <c r="E28848" t="s">
        <v>19342</v>
      </c>
      <c r="H28848" t="s">
        <v>19342</v>
      </c>
    </row>
    <row r="28849" spans="3:8" x14ac:dyDescent="0.2">
      <c r="C28849">
        <f>VLOOKUP(A28849, E:E,1,0)</f>
        <v>0</v>
      </c>
      <c r="D28849">
        <v>28847</v>
      </c>
      <c r="E28849" t="s">
        <v>42770</v>
      </c>
      <c r="H28849" t="s">
        <v>42770</v>
      </c>
    </row>
    <row r="28850" spans="3:8" x14ac:dyDescent="0.2">
      <c r="C28850">
        <f>VLOOKUP(A28850, E:E,1,0)</f>
        <v>0</v>
      </c>
      <c r="D28850">
        <v>28848</v>
      </c>
      <c r="E28850" t="s">
        <v>15030</v>
      </c>
      <c r="H28850" t="s">
        <v>15030</v>
      </c>
    </row>
    <row r="28851" spans="3:8" x14ac:dyDescent="0.2">
      <c r="C28851">
        <f>VLOOKUP(A28851, E:E,1,0)</f>
        <v>0</v>
      </c>
      <c r="D28851">
        <v>28849</v>
      </c>
      <c r="E28851" t="s">
        <v>42771</v>
      </c>
      <c r="H28851" t="s">
        <v>42771</v>
      </c>
    </row>
    <row r="28852" spans="3:8" x14ac:dyDescent="0.2">
      <c r="C28852">
        <f>VLOOKUP(A28852, E:E,1,0)</f>
        <v>0</v>
      </c>
      <c r="D28852">
        <v>28850</v>
      </c>
      <c r="E28852" t="s">
        <v>50992</v>
      </c>
      <c r="H28852" t="s">
        <v>42772</v>
      </c>
    </row>
    <row r="28853" spans="3:8" x14ac:dyDescent="0.2">
      <c r="C28853">
        <f>VLOOKUP(A28853, E:E,1,0)</f>
        <v>0</v>
      </c>
      <c r="D28853">
        <v>28851</v>
      </c>
      <c r="E28853" t="s">
        <v>2291</v>
      </c>
      <c r="H28853" t="s">
        <v>42773</v>
      </c>
    </row>
    <row r="28854" spans="3:8" x14ac:dyDescent="0.2">
      <c r="C28854">
        <f>VLOOKUP(A28854, E:E,1,0)</f>
        <v>0</v>
      </c>
      <c r="D28854">
        <v>28852</v>
      </c>
      <c r="E28854" t="s">
        <v>50993</v>
      </c>
      <c r="H28854" t="s">
        <v>42774</v>
      </c>
    </row>
    <row r="28855" spans="3:8" x14ac:dyDescent="0.2">
      <c r="C28855">
        <f>VLOOKUP(A28855, E:E,1,0)</f>
        <v>0</v>
      </c>
      <c r="D28855">
        <v>28853</v>
      </c>
      <c r="E28855" t="s">
        <v>2291</v>
      </c>
      <c r="H28855" t="s">
        <v>42775</v>
      </c>
    </row>
    <row r="28856" spans="3:8" x14ac:dyDescent="0.2">
      <c r="C28856">
        <f>VLOOKUP(A28856, E:E,1,0)</f>
        <v>0</v>
      </c>
      <c r="D28856">
        <v>28854</v>
      </c>
      <c r="E28856" t="s">
        <v>42776</v>
      </c>
      <c r="H28856" t="s">
        <v>42776</v>
      </c>
    </row>
    <row r="28857" spans="3:8" x14ac:dyDescent="0.2">
      <c r="C28857">
        <f>VLOOKUP(A28857, E:E,1,0)</f>
        <v>0</v>
      </c>
      <c r="D28857">
        <v>28855</v>
      </c>
      <c r="E28857" t="s">
        <v>50994</v>
      </c>
      <c r="H28857" t="s">
        <v>42777</v>
      </c>
    </row>
    <row r="28858" spans="3:8" x14ac:dyDescent="0.2">
      <c r="C28858">
        <f>VLOOKUP(A28858, E:E,1,0)</f>
        <v>0</v>
      </c>
      <c r="D28858">
        <v>28856</v>
      </c>
      <c r="E28858" t="s">
        <v>42778</v>
      </c>
      <c r="H28858" t="s">
        <v>42778</v>
      </c>
    </row>
    <row r="28859" spans="3:8" x14ac:dyDescent="0.2">
      <c r="C28859">
        <f>VLOOKUP(A28859, E:E,1,0)</f>
        <v>0</v>
      </c>
      <c r="D28859">
        <v>28857</v>
      </c>
      <c r="E28859" t="s">
        <v>50995</v>
      </c>
      <c r="H28859" t="s">
        <v>42779</v>
      </c>
    </row>
    <row r="28860" spans="3:8" x14ac:dyDescent="0.2">
      <c r="C28860">
        <f>VLOOKUP(A28860, E:E,1,0)</f>
        <v>0</v>
      </c>
      <c r="D28860">
        <v>28858</v>
      </c>
      <c r="E28860" t="s">
        <v>42780</v>
      </c>
      <c r="H28860" t="s">
        <v>42780</v>
      </c>
    </row>
    <row r="28861" spans="3:8" x14ac:dyDescent="0.2">
      <c r="C28861">
        <f>VLOOKUP(A28861, E:E,1,0)</f>
        <v>0</v>
      </c>
      <c r="D28861">
        <v>28859</v>
      </c>
      <c r="E28861" t="s">
        <v>42781</v>
      </c>
      <c r="H28861" t="s">
        <v>42781</v>
      </c>
    </row>
    <row r="28862" spans="3:8" x14ac:dyDescent="0.2">
      <c r="C28862">
        <f>VLOOKUP(A28862, E:E,1,0)</f>
        <v>0</v>
      </c>
      <c r="D28862">
        <v>28860</v>
      </c>
      <c r="E28862" t="s">
        <v>50996</v>
      </c>
      <c r="H28862" t="s">
        <v>42782</v>
      </c>
    </row>
    <row r="28863" spans="3:8" x14ac:dyDescent="0.2">
      <c r="C28863">
        <f>VLOOKUP(A28863, E:E,1,0)</f>
        <v>0</v>
      </c>
      <c r="D28863">
        <v>28861</v>
      </c>
      <c r="E28863" t="s">
        <v>50997</v>
      </c>
      <c r="H28863" t="s">
        <v>42783</v>
      </c>
    </row>
    <row r="28864" spans="3:8" x14ac:dyDescent="0.2">
      <c r="C28864">
        <f>VLOOKUP(A28864, E:E,1,0)</f>
        <v>0</v>
      </c>
      <c r="D28864">
        <v>28862</v>
      </c>
      <c r="E28864" t="s">
        <v>19353</v>
      </c>
      <c r="H28864" t="s">
        <v>19353</v>
      </c>
    </row>
    <row r="28865" spans="3:8" x14ac:dyDescent="0.2">
      <c r="C28865">
        <f>VLOOKUP(A28865, E:E,1,0)</f>
        <v>0</v>
      </c>
      <c r="D28865">
        <v>28863</v>
      </c>
      <c r="E28865" t="s">
        <v>50998</v>
      </c>
      <c r="H28865" t="s">
        <v>42784</v>
      </c>
    </row>
    <row r="28866" spans="3:8" x14ac:dyDescent="0.2">
      <c r="C28866">
        <f>VLOOKUP(A28866, E:E,1,0)</f>
        <v>0</v>
      </c>
      <c r="D28866">
        <v>28864</v>
      </c>
      <c r="E28866" t="s">
        <v>46191</v>
      </c>
      <c r="H28866" t="s">
        <v>42785</v>
      </c>
    </row>
    <row r="28867" spans="3:8" x14ac:dyDescent="0.2">
      <c r="C28867">
        <f>VLOOKUP(A28867, E:E,1,0)</f>
        <v>0</v>
      </c>
      <c r="D28867">
        <v>28865</v>
      </c>
      <c r="E28867" t="s">
        <v>46192</v>
      </c>
      <c r="H28867" t="s">
        <v>42786</v>
      </c>
    </row>
    <row r="28868" spans="3:8" x14ac:dyDescent="0.2">
      <c r="C28868">
        <f>VLOOKUP(A28868, E:E,1,0)</f>
        <v>0</v>
      </c>
      <c r="D28868">
        <v>28866</v>
      </c>
      <c r="E28868" t="s">
        <v>42787</v>
      </c>
      <c r="H28868" t="s">
        <v>42787</v>
      </c>
    </row>
    <row r="28869" spans="3:8" x14ac:dyDescent="0.2">
      <c r="C28869">
        <f>VLOOKUP(A28869, E:E,1,0)</f>
        <v>0</v>
      </c>
      <c r="D28869">
        <v>28867</v>
      </c>
      <c r="E28869" t="s">
        <v>42788</v>
      </c>
      <c r="H28869" t="s">
        <v>42788</v>
      </c>
    </row>
    <row r="28870" spans="3:8" x14ac:dyDescent="0.2">
      <c r="C28870">
        <f>VLOOKUP(A28870, E:E,1,0)</f>
        <v>0</v>
      </c>
      <c r="D28870">
        <v>28868</v>
      </c>
      <c r="E28870" t="s">
        <v>5030</v>
      </c>
      <c r="H28870" t="s">
        <v>5030</v>
      </c>
    </row>
    <row r="28871" spans="3:8" x14ac:dyDescent="0.2">
      <c r="C28871">
        <f>VLOOKUP(A28871, E:E,1,0)</f>
        <v>0</v>
      </c>
      <c r="D28871">
        <v>28869</v>
      </c>
      <c r="E28871" t="s">
        <v>3134</v>
      </c>
      <c r="H28871" t="s">
        <v>42789</v>
      </c>
    </row>
    <row r="28872" spans="3:8" x14ac:dyDescent="0.2">
      <c r="C28872">
        <f>VLOOKUP(A28872, E:E,1,0)</f>
        <v>0</v>
      </c>
      <c r="D28872">
        <v>28870</v>
      </c>
      <c r="E28872" t="s">
        <v>42790</v>
      </c>
      <c r="H28872" t="s">
        <v>42790</v>
      </c>
    </row>
    <row r="28873" spans="3:8" x14ac:dyDescent="0.2">
      <c r="C28873">
        <f>VLOOKUP(A28873, E:E,1,0)</f>
        <v>0</v>
      </c>
      <c r="D28873">
        <v>28871</v>
      </c>
      <c r="E28873" t="s">
        <v>42791</v>
      </c>
      <c r="H28873" t="s">
        <v>42791</v>
      </c>
    </row>
    <row r="28874" spans="3:8" x14ac:dyDescent="0.2">
      <c r="C28874">
        <f>VLOOKUP(A28874, E:E,1,0)</f>
        <v>0</v>
      </c>
      <c r="D28874">
        <v>28872</v>
      </c>
      <c r="E28874" t="s">
        <v>19358</v>
      </c>
      <c r="H28874" t="s">
        <v>19358</v>
      </c>
    </row>
    <row r="28875" spans="3:8" x14ac:dyDescent="0.2">
      <c r="C28875">
        <f>VLOOKUP(A28875, E:E,1,0)</f>
        <v>0</v>
      </c>
      <c r="D28875">
        <v>28873</v>
      </c>
      <c r="E28875" t="s">
        <v>46193</v>
      </c>
      <c r="H28875" t="s">
        <v>42792</v>
      </c>
    </row>
    <row r="28876" spans="3:8" x14ac:dyDescent="0.2">
      <c r="C28876">
        <f>VLOOKUP(A28876, E:E,1,0)</f>
        <v>0</v>
      </c>
      <c r="D28876">
        <v>28874</v>
      </c>
      <c r="E28876" t="s">
        <v>42793</v>
      </c>
      <c r="H28876" t="s">
        <v>42793</v>
      </c>
    </row>
    <row r="28877" spans="3:8" x14ac:dyDescent="0.2">
      <c r="C28877">
        <f>VLOOKUP(A28877, E:E,1,0)</f>
        <v>0</v>
      </c>
      <c r="D28877">
        <v>28875</v>
      </c>
      <c r="E28877" t="s">
        <v>42794</v>
      </c>
      <c r="H28877" t="s">
        <v>42794</v>
      </c>
    </row>
    <row r="28878" spans="3:8" x14ac:dyDescent="0.2">
      <c r="C28878">
        <f>VLOOKUP(A28878, E:E,1,0)</f>
        <v>0</v>
      </c>
      <c r="D28878">
        <v>28876</v>
      </c>
      <c r="E28878" t="s">
        <v>4319</v>
      </c>
      <c r="H28878" t="s">
        <v>4319</v>
      </c>
    </row>
    <row r="28879" spans="3:8" x14ac:dyDescent="0.2">
      <c r="C28879">
        <f>VLOOKUP(A28879, E:E,1,0)</f>
        <v>0</v>
      </c>
      <c r="D28879">
        <v>28877</v>
      </c>
      <c r="E28879" t="s">
        <v>19361</v>
      </c>
      <c r="H28879" t="s">
        <v>19361</v>
      </c>
    </row>
    <row r="28880" spans="3:8" x14ac:dyDescent="0.2">
      <c r="C28880">
        <f>VLOOKUP(A28880, E:E,1,0)</f>
        <v>0</v>
      </c>
      <c r="D28880">
        <v>28878</v>
      </c>
      <c r="E28880" t="s">
        <v>50999</v>
      </c>
      <c r="H28880" t="s">
        <v>42795</v>
      </c>
    </row>
    <row r="28881" spans="3:8" x14ac:dyDescent="0.2">
      <c r="C28881">
        <f>VLOOKUP(A28881, E:E,1,0)</f>
        <v>0</v>
      </c>
      <c r="D28881">
        <v>28879</v>
      </c>
      <c r="E28881" t="s">
        <v>42796</v>
      </c>
      <c r="H28881" t="s">
        <v>42796</v>
      </c>
    </row>
    <row r="28882" spans="3:8" x14ac:dyDescent="0.2">
      <c r="C28882">
        <f>VLOOKUP(A28882, E:E,1,0)</f>
        <v>0</v>
      </c>
      <c r="D28882">
        <v>28880</v>
      </c>
      <c r="E28882" t="s">
        <v>129</v>
      </c>
      <c r="H28882" t="s">
        <v>42797</v>
      </c>
    </row>
    <row r="28883" spans="3:8" x14ac:dyDescent="0.2">
      <c r="C28883">
        <f>VLOOKUP(A28883, E:E,1,0)</f>
        <v>0</v>
      </c>
      <c r="D28883">
        <v>28881</v>
      </c>
      <c r="E28883" t="s">
        <v>42798</v>
      </c>
      <c r="H28883" t="s">
        <v>42798</v>
      </c>
    </row>
    <row r="28884" spans="3:8" x14ac:dyDescent="0.2">
      <c r="C28884">
        <f>VLOOKUP(A28884, E:E,1,0)</f>
        <v>0</v>
      </c>
      <c r="D28884">
        <v>28882</v>
      </c>
      <c r="E28884" t="s">
        <v>51000</v>
      </c>
      <c r="H28884" t="s">
        <v>42799</v>
      </c>
    </row>
    <row r="28885" spans="3:8" x14ac:dyDescent="0.2">
      <c r="C28885">
        <f>VLOOKUP(A28885, E:E,1,0)</f>
        <v>0</v>
      </c>
      <c r="D28885">
        <v>28883</v>
      </c>
      <c r="E28885" t="s">
        <v>42800</v>
      </c>
      <c r="H28885" t="s">
        <v>42800</v>
      </c>
    </row>
    <row r="28886" spans="3:8" x14ac:dyDescent="0.2">
      <c r="C28886">
        <f>VLOOKUP(A28886, E:E,1,0)</f>
        <v>0</v>
      </c>
      <c r="D28886">
        <v>28884</v>
      </c>
      <c r="E28886" t="s">
        <v>42801</v>
      </c>
      <c r="H28886" t="s">
        <v>42801</v>
      </c>
    </row>
    <row r="28887" spans="3:8" x14ac:dyDescent="0.2">
      <c r="C28887">
        <f>VLOOKUP(A28887, E:E,1,0)</f>
        <v>0</v>
      </c>
      <c r="D28887">
        <v>28885</v>
      </c>
      <c r="E28887" t="s">
        <v>42802</v>
      </c>
      <c r="H28887" t="s">
        <v>42802</v>
      </c>
    </row>
    <row r="28888" spans="3:8" x14ac:dyDescent="0.2">
      <c r="C28888">
        <f>VLOOKUP(A28888, E:E,1,0)</f>
        <v>0</v>
      </c>
      <c r="D28888">
        <v>28886</v>
      </c>
      <c r="E28888" t="s">
        <v>42803</v>
      </c>
      <c r="H28888" t="s">
        <v>42803</v>
      </c>
    </row>
    <row r="28889" spans="3:8" x14ac:dyDescent="0.2">
      <c r="C28889">
        <f>VLOOKUP(A28889, E:E,1,0)</f>
        <v>0</v>
      </c>
      <c r="D28889">
        <v>28887</v>
      </c>
      <c r="E28889" t="s">
        <v>42804</v>
      </c>
      <c r="H28889" t="s">
        <v>42804</v>
      </c>
    </row>
    <row r="28890" spans="3:8" x14ac:dyDescent="0.2">
      <c r="C28890">
        <f>VLOOKUP(A28890, E:E,1,0)</f>
        <v>0</v>
      </c>
      <c r="D28890">
        <v>28888</v>
      </c>
      <c r="E28890" t="s">
        <v>42805</v>
      </c>
      <c r="H28890" t="s">
        <v>42805</v>
      </c>
    </row>
    <row r="28891" spans="3:8" x14ac:dyDescent="0.2">
      <c r="C28891">
        <f>VLOOKUP(A28891, E:E,1,0)</f>
        <v>0</v>
      </c>
      <c r="D28891">
        <v>28889</v>
      </c>
      <c r="E28891" t="s">
        <v>42806</v>
      </c>
      <c r="H28891" t="s">
        <v>42806</v>
      </c>
    </row>
    <row r="28892" spans="3:8" x14ac:dyDescent="0.2">
      <c r="C28892">
        <f>VLOOKUP(A28892, E:E,1,0)</f>
        <v>0</v>
      </c>
      <c r="D28892">
        <v>28890</v>
      </c>
      <c r="E28892" t="s">
        <v>42807</v>
      </c>
      <c r="H28892" t="s">
        <v>42807</v>
      </c>
    </row>
    <row r="28893" spans="3:8" x14ac:dyDescent="0.2">
      <c r="C28893">
        <f>VLOOKUP(A28893, E:E,1,0)</f>
        <v>0</v>
      </c>
      <c r="D28893">
        <v>28891</v>
      </c>
      <c r="E28893" t="s">
        <v>42808</v>
      </c>
      <c r="H28893" t="s">
        <v>42808</v>
      </c>
    </row>
    <row r="28894" spans="3:8" x14ac:dyDescent="0.2">
      <c r="C28894">
        <f>VLOOKUP(A28894, E:E,1,0)</f>
        <v>0</v>
      </c>
      <c r="D28894">
        <v>28892</v>
      </c>
      <c r="E28894" t="s">
        <v>42809</v>
      </c>
      <c r="H28894" t="s">
        <v>42809</v>
      </c>
    </row>
    <row r="28895" spans="3:8" x14ac:dyDescent="0.2">
      <c r="C28895">
        <f>VLOOKUP(A28895, E:E,1,0)</f>
        <v>0</v>
      </c>
      <c r="D28895">
        <v>28893</v>
      </c>
      <c r="E28895" t="s">
        <v>42810</v>
      </c>
      <c r="H28895" t="s">
        <v>42810</v>
      </c>
    </row>
    <row r="28896" spans="3:8" x14ac:dyDescent="0.2">
      <c r="C28896">
        <f>VLOOKUP(A28896, E:E,1,0)</f>
        <v>0</v>
      </c>
      <c r="D28896">
        <v>28894</v>
      </c>
      <c r="E28896" t="s">
        <v>42811</v>
      </c>
      <c r="H28896" t="s">
        <v>42811</v>
      </c>
    </row>
    <row r="28897" spans="3:8" x14ac:dyDescent="0.2">
      <c r="C28897">
        <f>VLOOKUP(A28897, E:E,1,0)</f>
        <v>0</v>
      </c>
      <c r="D28897">
        <v>28895</v>
      </c>
      <c r="E28897" t="s">
        <v>42812</v>
      </c>
      <c r="H28897" t="s">
        <v>42812</v>
      </c>
    </row>
    <row r="28898" spans="3:8" x14ac:dyDescent="0.2">
      <c r="C28898">
        <f>VLOOKUP(A28898, E:E,1,0)</f>
        <v>0</v>
      </c>
      <c r="D28898">
        <v>28896</v>
      </c>
      <c r="E28898" t="s">
        <v>51001</v>
      </c>
      <c r="H28898" t="s">
        <v>42813</v>
      </c>
    </row>
    <row r="28899" spans="3:8" x14ac:dyDescent="0.2">
      <c r="C28899">
        <f>VLOOKUP(A28899, E:E,1,0)</f>
        <v>0</v>
      </c>
      <c r="D28899">
        <v>28897</v>
      </c>
      <c r="E28899" t="s">
        <v>42814</v>
      </c>
      <c r="H28899" t="s">
        <v>42814</v>
      </c>
    </row>
    <row r="28900" spans="3:8" x14ac:dyDescent="0.2">
      <c r="C28900">
        <f>VLOOKUP(A28900, E:E,1,0)</f>
        <v>0</v>
      </c>
      <c r="D28900">
        <v>28898</v>
      </c>
      <c r="E28900">
        <v>4</v>
      </c>
      <c r="H28900" t="s">
        <v>42815</v>
      </c>
    </row>
    <row r="28901" spans="3:8" x14ac:dyDescent="0.2">
      <c r="C28901">
        <f>VLOOKUP(A28901, E:E,1,0)</f>
        <v>0</v>
      </c>
      <c r="D28901">
        <v>28899</v>
      </c>
      <c r="E28901" t="s">
        <v>1954</v>
      </c>
      <c r="H28901" t="s">
        <v>1954</v>
      </c>
    </row>
    <row r="28902" spans="3:8" x14ac:dyDescent="0.2">
      <c r="C28902">
        <f>VLOOKUP(A28902, E:E,1,0)</f>
        <v>0</v>
      </c>
      <c r="D28902">
        <v>28900</v>
      </c>
      <c r="E28902" t="s">
        <v>19376</v>
      </c>
      <c r="H28902" t="s">
        <v>19376</v>
      </c>
    </row>
    <row r="28903" spans="3:8" x14ac:dyDescent="0.2">
      <c r="C28903">
        <f>VLOOKUP(A28903, E:E,1,0)</f>
        <v>0</v>
      </c>
      <c r="D28903">
        <v>28901</v>
      </c>
      <c r="E28903" t="s">
        <v>42816</v>
      </c>
      <c r="H28903" t="s">
        <v>42816</v>
      </c>
    </row>
    <row r="28904" spans="3:8" x14ac:dyDescent="0.2">
      <c r="C28904">
        <f>VLOOKUP(A28904, E:E,1,0)</f>
        <v>0</v>
      </c>
      <c r="D28904">
        <v>28902</v>
      </c>
      <c r="E28904" t="s">
        <v>42817</v>
      </c>
      <c r="H28904" t="s">
        <v>42817</v>
      </c>
    </row>
    <row r="28905" spans="3:8" x14ac:dyDescent="0.2">
      <c r="C28905">
        <f>VLOOKUP(A28905, E:E,1,0)</f>
        <v>0</v>
      </c>
      <c r="D28905">
        <v>28903</v>
      </c>
      <c r="E28905" t="s">
        <v>19377</v>
      </c>
      <c r="H28905" t="s">
        <v>19377</v>
      </c>
    </row>
    <row r="28906" spans="3:8" x14ac:dyDescent="0.2">
      <c r="C28906">
        <f>VLOOKUP(A28906, E:E,1,0)</f>
        <v>0</v>
      </c>
      <c r="D28906">
        <v>28904</v>
      </c>
      <c r="E28906" t="s">
        <v>15752</v>
      </c>
      <c r="H28906" t="s">
        <v>15752</v>
      </c>
    </row>
    <row r="28907" spans="3:8" x14ac:dyDescent="0.2">
      <c r="C28907">
        <f>VLOOKUP(A28907, E:E,1,0)</f>
        <v>0</v>
      </c>
      <c r="D28907">
        <v>28905</v>
      </c>
      <c r="E28907" t="s">
        <v>2294</v>
      </c>
      <c r="H28907" t="s">
        <v>2294</v>
      </c>
    </row>
    <row r="28908" spans="3:8" x14ac:dyDescent="0.2">
      <c r="C28908">
        <f>VLOOKUP(A28908, E:E,1,0)</f>
        <v>0</v>
      </c>
      <c r="D28908">
        <v>28906</v>
      </c>
      <c r="E28908" t="s">
        <v>42818</v>
      </c>
      <c r="H28908" t="s">
        <v>42818</v>
      </c>
    </row>
    <row r="28909" spans="3:8" x14ac:dyDescent="0.2">
      <c r="C28909">
        <f>VLOOKUP(A28909, E:E,1,0)</f>
        <v>0</v>
      </c>
      <c r="D28909">
        <v>28907</v>
      </c>
      <c r="E28909" t="s">
        <v>42819</v>
      </c>
      <c r="H28909" t="s">
        <v>42819</v>
      </c>
    </row>
    <row r="28910" spans="3:8" x14ac:dyDescent="0.2">
      <c r="C28910">
        <f>VLOOKUP(A28910, E:E,1,0)</f>
        <v>0</v>
      </c>
      <c r="D28910">
        <v>28908</v>
      </c>
      <c r="E28910" t="s">
        <v>42820</v>
      </c>
      <c r="H28910" t="s">
        <v>42820</v>
      </c>
    </row>
    <row r="28911" spans="3:8" x14ac:dyDescent="0.2">
      <c r="C28911">
        <f>VLOOKUP(A28911, E:E,1,0)</f>
        <v>0</v>
      </c>
      <c r="D28911">
        <v>28909</v>
      </c>
      <c r="E28911" t="s">
        <v>51002</v>
      </c>
      <c r="H28911" t="s">
        <v>42821</v>
      </c>
    </row>
    <row r="28912" spans="3:8" x14ac:dyDescent="0.2">
      <c r="C28912">
        <f>VLOOKUP(A28912, E:E,1,0)</f>
        <v>0</v>
      </c>
      <c r="D28912">
        <v>28910</v>
      </c>
      <c r="E28912" t="s">
        <v>42822</v>
      </c>
      <c r="H28912" t="s">
        <v>42822</v>
      </c>
    </row>
    <row r="28913" spans="3:8" x14ac:dyDescent="0.2">
      <c r="C28913">
        <f>VLOOKUP(A28913, E:E,1,0)</f>
        <v>0</v>
      </c>
      <c r="D28913">
        <v>28911</v>
      </c>
      <c r="E28913" t="s">
        <v>42823</v>
      </c>
      <c r="H28913" t="s">
        <v>42823</v>
      </c>
    </row>
    <row r="28914" spans="3:8" x14ac:dyDescent="0.2">
      <c r="C28914">
        <f>VLOOKUP(A28914, E:E,1,0)</f>
        <v>0</v>
      </c>
      <c r="D28914">
        <v>28912</v>
      </c>
      <c r="E28914" t="s">
        <v>42824</v>
      </c>
      <c r="H28914" t="s">
        <v>42824</v>
      </c>
    </row>
    <row r="28915" spans="3:8" x14ac:dyDescent="0.2">
      <c r="C28915">
        <f>VLOOKUP(A28915, E:E,1,0)</f>
        <v>0</v>
      </c>
      <c r="D28915">
        <v>28913</v>
      </c>
      <c r="E28915" t="s">
        <v>51003</v>
      </c>
      <c r="H28915" t="s">
        <v>42825</v>
      </c>
    </row>
    <row r="28916" spans="3:8" x14ac:dyDescent="0.2">
      <c r="C28916">
        <f>VLOOKUP(A28916, E:E,1,0)</f>
        <v>0</v>
      </c>
      <c r="D28916">
        <v>28914</v>
      </c>
      <c r="E28916" t="s">
        <v>42826</v>
      </c>
      <c r="H28916" t="s">
        <v>42826</v>
      </c>
    </row>
    <row r="28917" spans="3:8" x14ac:dyDescent="0.2">
      <c r="C28917">
        <f>VLOOKUP(A28917, E:E,1,0)</f>
        <v>0</v>
      </c>
      <c r="D28917">
        <v>28915</v>
      </c>
      <c r="E28917" t="s">
        <v>51004</v>
      </c>
      <c r="H28917" t="s">
        <v>42827</v>
      </c>
    </row>
    <row r="28918" spans="3:8" x14ac:dyDescent="0.2">
      <c r="C28918">
        <f>VLOOKUP(A28918, E:E,1,0)</f>
        <v>0</v>
      </c>
      <c r="D28918">
        <v>28916</v>
      </c>
      <c r="E28918" t="s">
        <v>42828</v>
      </c>
      <c r="H28918" t="s">
        <v>42828</v>
      </c>
    </row>
    <row r="28919" spans="3:8" x14ac:dyDescent="0.2">
      <c r="C28919">
        <f>VLOOKUP(A28919, E:E,1,0)</f>
        <v>0</v>
      </c>
      <c r="D28919">
        <v>28917</v>
      </c>
      <c r="E28919" t="s">
        <v>42829</v>
      </c>
      <c r="H28919" t="s">
        <v>42829</v>
      </c>
    </row>
    <row r="28920" spans="3:8" ht="68" x14ac:dyDescent="0.2">
      <c r="C28920">
        <f>VLOOKUP(A28920, E:E,1,0)</f>
        <v>0</v>
      </c>
      <c r="D28920">
        <v>28918</v>
      </c>
      <c r="E28920" s="4" t="s">
        <v>51005</v>
      </c>
      <c r="H28920" s="4" t="s">
        <v>42830</v>
      </c>
    </row>
    <row r="28921" spans="3:8" x14ac:dyDescent="0.2">
      <c r="C28921">
        <f>VLOOKUP(A28921, E:E,1,0)</f>
        <v>0</v>
      </c>
      <c r="D28921">
        <v>28919</v>
      </c>
      <c r="E28921" t="s">
        <v>42831</v>
      </c>
      <c r="H28921" t="s">
        <v>42831</v>
      </c>
    </row>
    <row r="28922" spans="3:8" x14ac:dyDescent="0.2">
      <c r="C28922">
        <f>VLOOKUP(A28922, E:E,1,0)</f>
        <v>0</v>
      </c>
      <c r="D28922">
        <v>28920</v>
      </c>
      <c r="E28922" t="s">
        <v>42832</v>
      </c>
      <c r="H28922" t="s">
        <v>42832</v>
      </c>
    </row>
    <row r="28923" spans="3:8" x14ac:dyDescent="0.2">
      <c r="C28923">
        <f>VLOOKUP(A28923, E:E,1,0)</f>
        <v>0</v>
      </c>
      <c r="D28923">
        <v>28921</v>
      </c>
      <c r="E28923" t="s">
        <v>51006</v>
      </c>
      <c r="H28923" t="s">
        <v>42833</v>
      </c>
    </row>
    <row r="28924" spans="3:8" x14ac:dyDescent="0.2">
      <c r="C28924">
        <f>VLOOKUP(A28924, E:E,1,0)</f>
        <v>0</v>
      </c>
      <c r="D28924">
        <v>28922</v>
      </c>
      <c r="E28924" t="s">
        <v>51007</v>
      </c>
      <c r="H28924" t="s">
        <v>42834</v>
      </c>
    </row>
    <row r="28925" spans="3:8" x14ac:dyDescent="0.2">
      <c r="C28925">
        <f>VLOOKUP(A28925, E:E,1,0)</f>
        <v>0</v>
      </c>
      <c r="D28925">
        <v>28923</v>
      </c>
      <c r="E28925" t="s">
        <v>19390</v>
      </c>
      <c r="H28925" t="s">
        <v>19390</v>
      </c>
    </row>
    <row r="28926" spans="3:8" x14ac:dyDescent="0.2">
      <c r="C28926">
        <f>VLOOKUP(A28926, E:E,1,0)</f>
        <v>0</v>
      </c>
      <c r="D28926">
        <v>28924</v>
      </c>
      <c r="E28926" t="s">
        <v>42835</v>
      </c>
      <c r="H28926" t="s">
        <v>42835</v>
      </c>
    </row>
    <row r="28927" spans="3:8" x14ac:dyDescent="0.2">
      <c r="C28927">
        <f>VLOOKUP(A28927, E:E,1,0)</f>
        <v>0</v>
      </c>
      <c r="D28927">
        <v>28925</v>
      </c>
      <c r="E28927" t="s">
        <v>51008</v>
      </c>
      <c r="H28927" t="s">
        <v>42836</v>
      </c>
    </row>
    <row r="28928" spans="3:8" x14ac:dyDescent="0.2">
      <c r="C28928">
        <f>VLOOKUP(A28928, E:E,1,0)</f>
        <v>0</v>
      </c>
      <c r="D28928">
        <v>28926</v>
      </c>
      <c r="E28928" t="s">
        <v>29785</v>
      </c>
      <c r="H28928" t="s">
        <v>42837</v>
      </c>
    </row>
    <row r="28929" spans="3:8" x14ac:dyDescent="0.2">
      <c r="C28929">
        <f>VLOOKUP(A28929, E:E,1,0)</f>
        <v>0</v>
      </c>
      <c r="D28929">
        <v>28927</v>
      </c>
      <c r="E28929" t="s">
        <v>46194</v>
      </c>
      <c r="H28929" t="s">
        <v>42838</v>
      </c>
    </row>
    <row r="28930" spans="3:8" x14ac:dyDescent="0.2">
      <c r="C28930">
        <f>VLOOKUP(A28930, E:E,1,0)</f>
        <v>0</v>
      </c>
      <c r="D28930">
        <v>28928</v>
      </c>
      <c r="E28930" t="s">
        <v>42839</v>
      </c>
      <c r="H28930" t="s">
        <v>42839</v>
      </c>
    </row>
    <row r="28931" spans="3:8" x14ac:dyDescent="0.2">
      <c r="C28931">
        <f>VLOOKUP(A28931, E:E,1,0)</f>
        <v>0</v>
      </c>
      <c r="D28931">
        <v>28929</v>
      </c>
      <c r="E28931" t="s">
        <v>42840</v>
      </c>
      <c r="H28931" t="s">
        <v>42840</v>
      </c>
    </row>
    <row r="28932" spans="3:8" x14ac:dyDescent="0.2">
      <c r="C28932">
        <f>VLOOKUP(A28932, E:E,1,0)</f>
        <v>0</v>
      </c>
      <c r="D28932">
        <v>28930</v>
      </c>
      <c r="E28932" t="s">
        <v>8172</v>
      </c>
      <c r="H28932" t="s">
        <v>8172</v>
      </c>
    </row>
    <row r="28933" spans="3:8" x14ac:dyDescent="0.2">
      <c r="C28933">
        <f>VLOOKUP(A28933, E:E,1,0)</f>
        <v>0</v>
      </c>
      <c r="D28933">
        <v>28931</v>
      </c>
      <c r="E28933" t="s">
        <v>19395</v>
      </c>
      <c r="H28933" t="s">
        <v>19395</v>
      </c>
    </row>
    <row r="28934" spans="3:8" x14ac:dyDescent="0.2">
      <c r="C28934">
        <f>VLOOKUP(A28934, E:E,1,0)</f>
        <v>0</v>
      </c>
      <c r="D28934">
        <v>28932</v>
      </c>
      <c r="E28934" t="s">
        <v>19394</v>
      </c>
      <c r="H28934" t="s">
        <v>19394</v>
      </c>
    </row>
    <row r="28935" spans="3:8" x14ac:dyDescent="0.2">
      <c r="C28935">
        <f>VLOOKUP(A28935, E:E,1,0)</f>
        <v>0</v>
      </c>
      <c r="D28935">
        <v>28933</v>
      </c>
      <c r="E28935" t="s">
        <v>19396</v>
      </c>
      <c r="H28935" t="s">
        <v>19396</v>
      </c>
    </row>
    <row r="28936" spans="3:8" x14ac:dyDescent="0.2">
      <c r="C28936">
        <f>VLOOKUP(A28936, E:E,1,0)</f>
        <v>0</v>
      </c>
      <c r="D28936">
        <v>28934</v>
      </c>
      <c r="E28936" t="s">
        <v>19397</v>
      </c>
      <c r="H28936" t="s">
        <v>19397</v>
      </c>
    </row>
    <row r="28937" spans="3:8" x14ac:dyDescent="0.2">
      <c r="C28937">
        <f>VLOOKUP(A28937, E:E,1,0)</f>
        <v>0</v>
      </c>
      <c r="D28937">
        <v>28935</v>
      </c>
      <c r="E28937" t="s">
        <v>19398</v>
      </c>
      <c r="H28937" t="s">
        <v>19398</v>
      </c>
    </row>
    <row r="28938" spans="3:8" x14ac:dyDescent="0.2">
      <c r="C28938">
        <f>VLOOKUP(A28938, E:E,1,0)</f>
        <v>0</v>
      </c>
      <c r="D28938">
        <v>28936</v>
      </c>
      <c r="E28938" t="s">
        <v>46195</v>
      </c>
      <c r="H28938" t="s">
        <v>42841</v>
      </c>
    </row>
    <row r="28939" spans="3:8" x14ac:dyDescent="0.2">
      <c r="C28939">
        <f>VLOOKUP(A28939, E:E,1,0)</f>
        <v>0</v>
      </c>
      <c r="D28939">
        <v>28937</v>
      </c>
      <c r="E28939" t="s">
        <v>3298</v>
      </c>
      <c r="H28939" t="s">
        <v>42842</v>
      </c>
    </row>
    <row r="28940" spans="3:8" x14ac:dyDescent="0.2">
      <c r="C28940">
        <f>VLOOKUP(A28940, E:E,1,0)</f>
        <v>0</v>
      </c>
      <c r="D28940">
        <v>28938</v>
      </c>
      <c r="E28940" t="s">
        <v>51009</v>
      </c>
      <c r="H28940" t="s">
        <v>42843</v>
      </c>
    </row>
    <row r="28941" spans="3:8" x14ac:dyDescent="0.2">
      <c r="C28941">
        <f>VLOOKUP(A28941, E:E,1,0)</f>
        <v>0</v>
      </c>
      <c r="D28941">
        <v>28939</v>
      </c>
      <c r="E28941" t="s">
        <v>46196</v>
      </c>
      <c r="H28941" t="s">
        <v>42844</v>
      </c>
    </row>
    <row r="28942" spans="3:8" x14ac:dyDescent="0.2">
      <c r="C28942">
        <f>VLOOKUP(A28942, E:E,1,0)</f>
        <v>0</v>
      </c>
      <c r="D28942">
        <v>28940</v>
      </c>
      <c r="E28942" t="s">
        <v>42845</v>
      </c>
      <c r="H28942" t="s">
        <v>42845</v>
      </c>
    </row>
    <row r="28943" spans="3:8" x14ac:dyDescent="0.2">
      <c r="C28943">
        <f>VLOOKUP(A28943, E:E,1,0)</f>
        <v>0</v>
      </c>
      <c r="D28943">
        <v>28941</v>
      </c>
      <c r="E28943" t="s">
        <v>19402</v>
      </c>
      <c r="H28943" t="s">
        <v>42846</v>
      </c>
    </row>
    <row r="28944" spans="3:8" x14ac:dyDescent="0.2">
      <c r="C28944">
        <f>VLOOKUP(A28944, E:E,1,0)</f>
        <v>0</v>
      </c>
      <c r="D28944">
        <v>28942</v>
      </c>
      <c r="E28944" t="s">
        <v>42847</v>
      </c>
      <c r="H28944" t="s">
        <v>42847</v>
      </c>
    </row>
    <row r="28945" spans="3:8" x14ac:dyDescent="0.2">
      <c r="C28945">
        <f>VLOOKUP(A28945, E:E,1,0)</f>
        <v>0</v>
      </c>
      <c r="D28945">
        <v>28943</v>
      </c>
      <c r="E28945" t="s">
        <v>46197</v>
      </c>
      <c r="H28945" t="s">
        <v>42848</v>
      </c>
    </row>
    <row r="28946" spans="3:8" x14ac:dyDescent="0.2">
      <c r="C28946">
        <f>VLOOKUP(A28946, E:E,1,0)</f>
        <v>0</v>
      </c>
      <c r="D28946">
        <v>28944</v>
      </c>
      <c r="E28946" t="s">
        <v>51010</v>
      </c>
      <c r="H28946" t="s">
        <v>42849</v>
      </c>
    </row>
    <row r="28947" spans="3:8" x14ac:dyDescent="0.2">
      <c r="C28947">
        <f>VLOOKUP(A28947, E:E,1,0)</f>
        <v>0</v>
      </c>
      <c r="D28947">
        <v>28945</v>
      </c>
      <c r="E28947" t="s">
        <v>42850</v>
      </c>
      <c r="H28947" t="s">
        <v>42850</v>
      </c>
    </row>
    <row r="28948" spans="3:8" x14ac:dyDescent="0.2">
      <c r="C28948">
        <f>VLOOKUP(A28948, E:E,1,0)</f>
        <v>0</v>
      </c>
      <c r="D28948">
        <v>28946</v>
      </c>
      <c r="E28948" t="s">
        <v>46198</v>
      </c>
      <c r="H28948" t="s">
        <v>42851</v>
      </c>
    </row>
    <row r="28949" spans="3:8" x14ac:dyDescent="0.2">
      <c r="C28949">
        <f>VLOOKUP(A28949, E:E,1,0)</f>
        <v>0</v>
      </c>
      <c r="D28949">
        <v>28947</v>
      </c>
      <c r="E28949" t="s">
        <v>42852</v>
      </c>
      <c r="H28949" t="s">
        <v>42852</v>
      </c>
    </row>
    <row r="28950" spans="3:8" x14ac:dyDescent="0.2">
      <c r="C28950">
        <f>VLOOKUP(A28950, E:E,1,0)</f>
        <v>0</v>
      </c>
      <c r="D28950">
        <v>28948</v>
      </c>
      <c r="E28950" t="s">
        <v>51011</v>
      </c>
      <c r="H28950" t="s">
        <v>42853</v>
      </c>
    </row>
    <row r="28951" spans="3:8" x14ac:dyDescent="0.2">
      <c r="C28951">
        <f>VLOOKUP(A28951, E:E,1,0)</f>
        <v>0</v>
      </c>
      <c r="D28951">
        <v>28949</v>
      </c>
      <c r="E28951" t="s">
        <v>42854</v>
      </c>
      <c r="H28951" t="s">
        <v>42854</v>
      </c>
    </row>
    <row r="28952" spans="3:8" x14ac:dyDescent="0.2">
      <c r="C28952">
        <f>VLOOKUP(A28952, E:E,1,0)</f>
        <v>0</v>
      </c>
      <c r="D28952">
        <v>28950</v>
      </c>
      <c r="E28952" t="s">
        <v>42855</v>
      </c>
      <c r="H28952" t="s">
        <v>42855</v>
      </c>
    </row>
    <row r="28953" spans="3:8" x14ac:dyDescent="0.2">
      <c r="C28953">
        <f>VLOOKUP(A28953, E:E,1,0)</f>
        <v>0</v>
      </c>
      <c r="D28953">
        <v>28951</v>
      </c>
      <c r="E28953" t="s">
        <v>42856</v>
      </c>
      <c r="H28953" t="s">
        <v>42856</v>
      </c>
    </row>
    <row r="28954" spans="3:8" x14ac:dyDescent="0.2">
      <c r="C28954">
        <f>VLOOKUP(A28954, E:E,1,0)</f>
        <v>0</v>
      </c>
      <c r="D28954">
        <v>28952</v>
      </c>
      <c r="E28954" t="s">
        <v>3554</v>
      </c>
      <c r="H28954" t="s">
        <v>42857</v>
      </c>
    </row>
    <row r="28955" spans="3:8" x14ac:dyDescent="0.2">
      <c r="C28955">
        <f>VLOOKUP(A28955, E:E,1,0)</f>
        <v>0</v>
      </c>
      <c r="D28955">
        <v>28953</v>
      </c>
      <c r="E28955" t="s">
        <v>42858</v>
      </c>
      <c r="H28955" t="s">
        <v>42858</v>
      </c>
    </row>
    <row r="28956" spans="3:8" x14ac:dyDescent="0.2">
      <c r="C28956">
        <f>VLOOKUP(A28956, E:E,1,0)</f>
        <v>0</v>
      </c>
      <c r="D28956">
        <v>28954</v>
      </c>
      <c r="E28956" t="s">
        <v>42859</v>
      </c>
      <c r="H28956" t="s">
        <v>42859</v>
      </c>
    </row>
    <row r="28957" spans="3:8" x14ac:dyDescent="0.2">
      <c r="C28957">
        <f>VLOOKUP(A28957, E:E,1,0)</f>
        <v>0</v>
      </c>
      <c r="D28957">
        <v>28955</v>
      </c>
      <c r="E28957" t="s">
        <v>28118</v>
      </c>
      <c r="H28957" t="s">
        <v>42860</v>
      </c>
    </row>
    <row r="28958" spans="3:8" x14ac:dyDescent="0.2">
      <c r="C28958">
        <f>VLOOKUP(A28958, E:E,1,0)</f>
        <v>0</v>
      </c>
      <c r="D28958">
        <v>28956</v>
      </c>
      <c r="E28958" t="s">
        <v>51012</v>
      </c>
      <c r="H28958" t="s">
        <v>42861</v>
      </c>
    </row>
    <row r="28959" spans="3:8" x14ac:dyDescent="0.2">
      <c r="C28959">
        <f>VLOOKUP(A28959, E:E,1,0)</f>
        <v>0</v>
      </c>
      <c r="D28959">
        <v>28957</v>
      </c>
      <c r="E28959" t="s">
        <v>42862</v>
      </c>
      <c r="H28959" t="s">
        <v>42862</v>
      </c>
    </row>
    <row r="28960" spans="3:8" x14ac:dyDescent="0.2">
      <c r="C28960">
        <f>VLOOKUP(A28960, E:E,1,0)</f>
        <v>0</v>
      </c>
      <c r="D28960">
        <v>28958</v>
      </c>
      <c r="E28960" t="s">
        <v>42863</v>
      </c>
      <c r="H28960" t="s">
        <v>42863</v>
      </c>
    </row>
    <row r="28961" spans="3:8" x14ac:dyDescent="0.2">
      <c r="C28961">
        <f>VLOOKUP(A28961, E:E,1,0)</f>
        <v>0</v>
      </c>
      <c r="D28961">
        <v>28959</v>
      </c>
      <c r="E28961" t="s">
        <v>42864</v>
      </c>
      <c r="H28961" t="s">
        <v>42864</v>
      </c>
    </row>
    <row r="28962" spans="3:8" x14ac:dyDescent="0.2">
      <c r="C28962">
        <f>VLOOKUP(A28962, E:E,1,0)</f>
        <v>0</v>
      </c>
      <c r="D28962">
        <v>28960</v>
      </c>
      <c r="E28962" t="s">
        <v>42865</v>
      </c>
      <c r="H28962" t="s">
        <v>42865</v>
      </c>
    </row>
    <row r="28963" spans="3:8" x14ac:dyDescent="0.2">
      <c r="C28963">
        <f>VLOOKUP(A28963, E:E,1,0)</f>
        <v>0</v>
      </c>
      <c r="D28963">
        <v>28961</v>
      </c>
      <c r="E28963" t="s">
        <v>35</v>
      </c>
      <c r="H28963" t="s">
        <v>42866</v>
      </c>
    </row>
    <row r="28964" spans="3:8" x14ac:dyDescent="0.2">
      <c r="C28964">
        <f>VLOOKUP(A28964, E:E,1,0)</f>
        <v>0</v>
      </c>
      <c r="D28964">
        <v>28962</v>
      </c>
      <c r="E28964" t="s">
        <v>984</v>
      </c>
      <c r="H28964" t="s">
        <v>42867</v>
      </c>
    </row>
    <row r="28965" spans="3:8" x14ac:dyDescent="0.2">
      <c r="C28965">
        <f>VLOOKUP(A28965, E:E,1,0)</f>
        <v>0</v>
      </c>
      <c r="D28965">
        <v>28963</v>
      </c>
      <c r="E28965" t="s">
        <v>42868</v>
      </c>
      <c r="H28965" t="s">
        <v>42868</v>
      </c>
    </row>
    <row r="28966" spans="3:8" x14ac:dyDescent="0.2">
      <c r="C28966">
        <f>VLOOKUP(A28966, E:E,1,0)</f>
        <v>0</v>
      </c>
      <c r="D28966">
        <v>28964</v>
      </c>
      <c r="E28966" t="s">
        <v>42869</v>
      </c>
      <c r="H28966" t="s">
        <v>42869</v>
      </c>
    </row>
    <row r="28967" spans="3:8" x14ac:dyDescent="0.2">
      <c r="C28967">
        <f>VLOOKUP(A28967, E:E,1,0)</f>
        <v>0</v>
      </c>
      <c r="D28967">
        <v>28965</v>
      </c>
      <c r="E28967" t="s">
        <v>42870</v>
      </c>
      <c r="H28967" t="s">
        <v>42870</v>
      </c>
    </row>
    <row r="28968" spans="3:8" x14ac:dyDescent="0.2">
      <c r="C28968">
        <f>VLOOKUP(A28968, E:E,1,0)</f>
        <v>0</v>
      </c>
      <c r="D28968">
        <v>28966</v>
      </c>
      <c r="E28968" t="s">
        <v>51013</v>
      </c>
      <c r="H28968" t="s">
        <v>42871</v>
      </c>
    </row>
    <row r="28969" spans="3:8" x14ac:dyDescent="0.2">
      <c r="C28969">
        <f>VLOOKUP(A28969, E:E,1,0)</f>
        <v>0</v>
      </c>
      <c r="D28969">
        <v>28967</v>
      </c>
      <c r="E28969" t="s">
        <v>19416</v>
      </c>
      <c r="H28969" t="s">
        <v>19416</v>
      </c>
    </row>
    <row r="28970" spans="3:8" x14ac:dyDescent="0.2">
      <c r="C28970">
        <f>VLOOKUP(A28970, E:E,1,0)</f>
        <v>0</v>
      </c>
      <c r="D28970">
        <v>28968</v>
      </c>
      <c r="E28970" t="s">
        <v>19416</v>
      </c>
      <c r="H28970" t="s">
        <v>42872</v>
      </c>
    </row>
    <row r="28971" spans="3:8" ht="68" x14ac:dyDescent="0.2">
      <c r="C28971">
        <f>VLOOKUP(A28971, E:E,1,0)</f>
        <v>0</v>
      </c>
      <c r="D28971">
        <v>28969</v>
      </c>
      <c r="E28971" s="4" t="s">
        <v>51014</v>
      </c>
      <c r="H28971" s="4" t="s">
        <v>42873</v>
      </c>
    </row>
    <row r="28972" spans="3:8" x14ac:dyDescent="0.2">
      <c r="C28972">
        <f>VLOOKUP(A28972, E:E,1,0)</f>
        <v>0</v>
      </c>
      <c r="D28972">
        <v>28970</v>
      </c>
      <c r="E28972" t="s">
        <v>2524</v>
      </c>
      <c r="H28972" t="s">
        <v>42874</v>
      </c>
    </row>
    <row r="28973" spans="3:8" x14ac:dyDescent="0.2">
      <c r="C28973">
        <f>VLOOKUP(A28973, E:E,1,0)</f>
        <v>0</v>
      </c>
      <c r="D28973">
        <v>28971</v>
      </c>
      <c r="E28973" t="s">
        <v>2924</v>
      </c>
      <c r="H28973" t="s">
        <v>2924</v>
      </c>
    </row>
    <row r="28974" spans="3:8" x14ac:dyDescent="0.2">
      <c r="C28974">
        <f>VLOOKUP(A28974, E:E,1,0)</f>
        <v>0</v>
      </c>
      <c r="D28974">
        <v>28972</v>
      </c>
      <c r="E28974" t="s">
        <v>15915</v>
      </c>
      <c r="H28974" t="s">
        <v>42875</v>
      </c>
    </row>
    <row r="28975" spans="3:8" x14ac:dyDescent="0.2">
      <c r="C28975">
        <f>VLOOKUP(A28975, E:E,1,0)</f>
        <v>0</v>
      </c>
      <c r="D28975">
        <v>28973</v>
      </c>
      <c r="E28975" t="s">
        <v>46199</v>
      </c>
      <c r="H28975" t="s">
        <v>42876</v>
      </c>
    </row>
    <row r="28976" spans="3:8" x14ac:dyDescent="0.2">
      <c r="C28976">
        <f>VLOOKUP(A28976, E:E,1,0)</f>
        <v>0</v>
      </c>
      <c r="D28976">
        <v>28974</v>
      </c>
      <c r="E28976" t="s">
        <v>42877</v>
      </c>
      <c r="H28976" t="s">
        <v>42877</v>
      </c>
    </row>
    <row r="28977" spans="3:8" x14ac:dyDescent="0.2">
      <c r="C28977">
        <f>VLOOKUP(A28977, E:E,1,0)</f>
        <v>0</v>
      </c>
      <c r="D28977">
        <v>28975</v>
      </c>
      <c r="E28977" t="s">
        <v>42878</v>
      </c>
      <c r="H28977" t="s">
        <v>42878</v>
      </c>
    </row>
    <row r="28978" spans="3:8" x14ac:dyDescent="0.2">
      <c r="C28978">
        <f>VLOOKUP(A28978, E:E,1,0)</f>
        <v>0</v>
      </c>
      <c r="D28978">
        <v>28976</v>
      </c>
      <c r="E28978" t="s">
        <v>11308</v>
      </c>
      <c r="H28978" t="s">
        <v>42879</v>
      </c>
    </row>
    <row r="28979" spans="3:8" x14ac:dyDescent="0.2">
      <c r="C28979">
        <f>VLOOKUP(A28979, E:E,1,0)</f>
        <v>0</v>
      </c>
      <c r="D28979">
        <v>28977</v>
      </c>
      <c r="E28979" t="s">
        <v>51015</v>
      </c>
      <c r="H28979" t="s">
        <v>42880</v>
      </c>
    </row>
    <row r="28980" spans="3:8" x14ac:dyDescent="0.2">
      <c r="C28980">
        <f>VLOOKUP(A28980, E:E,1,0)</f>
        <v>0</v>
      </c>
      <c r="D28980">
        <v>28978</v>
      </c>
      <c r="E28980" t="s">
        <v>42881</v>
      </c>
      <c r="H28980" t="s">
        <v>42881</v>
      </c>
    </row>
    <row r="28981" spans="3:8" x14ac:dyDescent="0.2">
      <c r="C28981">
        <f>VLOOKUP(A28981, E:E,1,0)</f>
        <v>0</v>
      </c>
      <c r="D28981">
        <v>28979</v>
      </c>
      <c r="E28981" t="s">
        <v>42882</v>
      </c>
      <c r="H28981" t="s">
        <v>42882</v>
      </c>
    </row>
    <row r="28982" spans="3:8" x14ac:dyDescent="0.2">
      <c r="C28982">
        <f>VLOOKUP(A28982, E:E,1,0)</f>
        <v>0</v>
      </c>
      <c r="D28982">
        <v>28980</v>
      </c>
      <c r="E28982" t="s">
        <v>42883</v>
      </c>
      <c r="H28982" t="s">
        <v>42883</v>
      </c>
    </row>
    <row r="28983" spans="3:8" x14ac:dyDescent="0.2">
      <c r="C28983">
        <f>VLOOKUP(A28983, E:E,1,0)</f>
        <v>0</v>
      </c>
      <c r="D28983">
        <v>28981</v>
      </c>
      <c r="E28983" t="s">
        <v>19426</v>
      </c>
      <c r="H28983" t="s">
        <v>19426</v>
      </c>
    </row>
    <row r="28984" spans="3:8" x14ac:dyDescent="0.2">
      <c r="C28984">
        <f>VLOOKUP(A28984, E:E,1,0)</f>
        <v>0</v>
      </c>
      <c r="D28984">
        <v>28982</v>
      </c>
      <c r="E28984" t="s">
        <v>3066</v>
      </c>
      <c r="H28984" t="s">
        <v>42884</v>
      </c>
    </row>
    <row r="28985" spans="3:8" x14ac:dyDescent="0.2">
      <c r="C28985">
        <f>VLOOKUP(A28985, E:E,1,0)</f>
        <v>0</v>
      </c>
      <c r="D28985">
        <v>28983</v>
      </c>
      <c r="E28985" t="s">
        <v>42885</v>
      </c>
      <c r="H28985" t="s">
        <v>42885</v>
      </c>
    </row>
    <row r="28986" spans="3:8" x14ac:dyDescent="0.2">
      <c r="C28986">
        <f>VLOOKUP(A28986, E:E,1,0)</f>
        <v>0</v>
      </c>
      <c r="D28986">
        <v>28984</v>
      </c>
      <c r="E28986" t="s">
        <v>2821</v>
      </c>
      <c r="H28986" t="s">
        <v>2821</v>
      </c>
    </row>
    <row r="28987" spans="3:8" x14ac:dyDescent="0.2">
      <c r="C28987">
        <f>VLOOKUP(A28987, E:E,1,0)</f>
        <v>0</v>
      </c>
      <c r="D28987">
        <v>28985</v>
      </c>
      <c r="E28987" t="s">
        <v>51016</v>
      </c>
      <c r="H28987" t="s">
        <v>42886</v>
      </c>
    </row>
    <row r="28988" spans="3:8" x14ac:dyDescent="0.2">
      <c r="C28988">
        <f>VLOOKUP(A28988, E:E,1,0)</f>
        <v>0</v>
      </c>
      <c r="D28988">
        <v>28986</v>
      </c>
      <c r="E28988" t="s">
        <v>19427</v>
      </c>
      <c r="H28988" t="s">
        <v>19427</v>
      </c>
    </row>
    <row r="28989" spans="3:8" x14ac:dyDescent="0.2">
      <c r="C28989">
        <f>VLOOKUP(A28989, E:E,1,0)</f>
        <v>0</v>
      </c>
      <c r="D28989">
        <v>28987</v>
      </c>
      <c r="E28989" t="s">
        <v>42887</v>
      </c>
      <c r="H28989" t="s">
        <v>42887</v>
      </c>
    </row>
    <row r="28990" spans="3:8" x14ac:dyDescent="0.2">
      <c r="C28990">
        <f>VLOOKUP(A28990, E:E,1,0)</f>
        <v>0</v>
      </c>
      <c r="D28990">
        <v>28988</v>
      </c>
      <c r="E28990" t="s">
        <v>42888</v>
      </c>
      <c r="H28990" t="s">
        <v>42888</v>
      </c>
    </row>
    <row r="28991" spans="3:8" x14ac:dyDescent="0.2">
      <c r="C28991">
        <f>VLOOKUP(A28991, E:E,1,0)</f>
        <v>0</v>
      </c>
      <c r="D28991">
        <v>28989</v>
      </c>
      <c r="E28991" t="s">
        <v>42889</v>
      </c>
      <c r="H28991" t="s">
        <v>42889</v>
      </c>
    </row>
    <row r="28992" spans="3:8" x14ac:dyDescent="0.2">
      <c r="C28992">
        <f>VLOOKUP(A28992, E:E,1,0)</f>
        <v>0</v>
      </c>
      <c r="D28992">
        <v>28990</v>
      </c>
      <c r="E28992" t="s">
        <v>419</v>
      </c>
      <c r="H28992" t="s">
        <v>419</v>
      </c>
    </row>
    <row r="28993" spans="3:8" x14ac:dyDescent="0.2">
      <c r="C28993">
        <f>VLOOKUP(A28993, E:E,1,0)</f>
        <v>0</v>
      </c>
      <c r="D28993">
        <v>28991</v>
      </c>
      <c r="E28993" t="s">
        <v>51017</v>
      </c>
      <c r="H28993" t="s">
        <v>42890</v>
      </c>
    </row>
    <row r="28994" spans="3:8" x14ac:dyDescent="0.2">
      <c r="C28994">
        <f>VLOOKUP(A28994, E:E,1,0)</f>
        <v>0</v>
      </c>
      <c r="D28994">
        <v>28992</v>
      </c>
      <c r="E28994" t="s">
        <v>42891</v>
      </c>
      <c r="H28994" t="s">
        <v>42891</v>
      </c>
    </row>
    <row r="28995" spans="3:8" x14ac:dyDescent="0.2">
      <c r="C28995">
        <f>VLOOKUP(A28995, E:E,1,0)</f>
        <v>0</v>
      </c>
      <c r="D28995">
        <v>28993</v>
      </c>
      <c r="E28995" t="s">
        <v>42892</v>
      </c>
      <c r="H28995" t="s">
        <v>42892</v>
      </c>
    </row>
    <row r="28996" spans="3:8" x14ac:dyDescent="0.2">
      <c r="C28996">
        <f>VLOOKUP(A28996, E:E,1,0)</f>
        <v>0</v>
      </c>
      <c r="D28996">
        <v>28994</v>
      </c>
      <c r="E28996" t="s">
        <v>46200</v>
      </c>
      <c r="H28996" t="s">
        <v>42893</v>
      </c>
    </row>
    <row r="28997" spans="3:8" x14ac:dyDescent="0.2">
      <c r="C28997">
        <f>VLOOKUP(A28997, E:E,1,0)</f>
        <v>0</v>
      </c>
      <c r="D28997">
        <v>28995</v>
      </c>
      <c r="E28997" t="s">
        <v>51018</v>
      </c>
      <c r="H28997" t="s">
        <v>42894</v>
      </c>
    </row>
    <row r="28998" spans="3:8" x14ac:dyDescent="0.2">
      <c r="C28998">
        <f>VLOOKUP(A28998, E:E,1,0)</f>
        <v>0</v>
      </c>
      <c r="D28998">
        <v>28996</v>
      </c>
      <c r="E28998" t="s">
        <v>46201</v>
      </c>
      <c r="H28998" t="s">
        <v>42895</v>
      </c>
    </row>
    <row r="28999" spans="3:8" x14ac:dyDescent="0.2">
      <c r="C28999">
        <f>VLOOKUP(A28999, E:E,1,0)</f>
        <v>0</v>
      </c>
      <c r="D28999">
        <v>28997</v>
      </c>
      <c r="E28999" t="s">
        <v>42896</v>
      </c>
      <c r="H28999" t="s">
        <v>42896</v>
      </c>
    </row>
    <row r="29000" spans="3:8" x14ac:dyDescent="0.2">
      <c r="C29000">
        <f>VLOOKUP(A29000, E:E,1,0)</f>
        <v>0</v>
      </c>
      <c r="D29000">
        <v>28998</v>
      </c>
      <c r="E29000" t="s">
        <v>42897</v>
      </c>
      <c r="H29000" t="s">
        <v>42897</v>
      </c>
    </row>
    <row r="29001" spans="3:8" x14ac:dyDescent="0.2">
      <c r="C29001">
        <f>VLOOKUP(A29001, E:E,1,0)</f>
        <v>0</v>
      </c>
      <c r="D29001">
        <v>28999</v>
      </c>
      <c r="E29001" t="s">
        <v>42898</v>
      </c>
      <c r="H29001" t="s">
        <v>42898</v>
      </c>
    </row>
    <row r="29002" spans="3:8" x14ac:dyDescent="0.2">
      <c r="C29002">
        <f>VLOOKUP(A29002, E:E,1,0)</f>
        <v>0</v>
      </c>
      <c r="D29002">
        <v>29000</v>
      </c>
      <c r="E29002" t="s">
        <v>51019</v>
      </c>
      <c r="H29002" t="s">
        <v>42899</v>
      </c>
    </row>
    <row r="29003" spans="3:8" x14ac:dyDescent="0.2">
      <c r="C29003">
        <f>VLOOKUP(A29003, E:E,1,0)</f>
        <v>0</v>
      </c>
      <c r="D29003">
        <v>29001</v>
      </c>
      <c r="E29003" t="s">
        <v>42900</v>
      </c>
      <c r="H29003" t="s">
        <v>42900</v>
      </c>
    </row>
    <row r="29004" spans="3:8" x14ac:dyDescent="0.2">
      <c r="C29004">
        <f>VLOOKUP(A29004, E:E,1,0)</f>
        <v>0</v>
      </c>
      <c r="D29004">
        <v>29002</v>
      </c>
      <c r="E29004" t="s">
        <v>42901</v>
      </c>
      <c r="H29004" t="s">
        <v>42901</v>
      </c>
    </row>
    <row r="29005" spans="3:8" x14ac:dyDescent="0.2">
      <c r="C29005">
        <f>VLOOKUP(A29005, E:E,1,0)</f>
        <v>0</v>
      </c>
      <c r="D29005">
        <v>29003</v>
      </c>
      <c r="E29005" t="s">
        <v>42902</v>
      </c>
      <c r="H29005" t="s">
        <v>42902</v>
      </c>
    </row>
    <row r="29006" spans="3:8" x14ac:dyDescent="0.2">
      <c r="C29006">
        <f>VLOOKUP(A29006, E:E,1,0)</f>
        <v>0</v>
      </c>
      <c r="D29006">
        <v>29004</v>
      </c>
      <c r="E29006" t="s">
        <v>42903</v>
      </c>
      <c r="H29006" t="s">
        <v>42903</v>
      </c>
    </row>
    <row r="29007" spans="3:8" x14ac:dyDescent="0.2">
      <c r="C29007">
        <f>VLOOKUP(A29007, E:E,1,0)</f>
        <v>0</v>
      </c>
      <c r="D29007">
        <v>29005</v>
      </c>
      <c r="E29007" t="s">
        <v>51020</v>
      </c>
      <c r="H29007" t="s">
        <v>42904</v>
      </c>
    </row>
    <row r="29008" spans="3:8" x14ac:dyDescent="0.2">
      <c r="C29008">
        <f>VLOOKUP(A29008, E:E,1,0)</f>
        <v>0</v>
      </c>
      <c r="D29008">
        <v>29006</v>
      </c>
      <c r="E29008" t="s">
        <v>42905</v>
      </c>
      <c r="H29008" t="s">
        <v>42905</v>
      </c>
    </row>
    <row r="29009" spans="3:8" x14ac:dyDescent="0.2">
      <c r="C29009">
        <f>VLOOKUP(A29009, E:E,1,0)</f>
        <v>0</v>
      </c>
      <c r="D29009">
        <v>29007</v>
      </c>
      <c r="E29009" t="s">
        <v>42906</v>
      </c>
      <c r="H29009" t="s">
        <v>42906</v>
      </c>
    </row>
    <row r="29010" spans="3:8" x14ac:dyDescent="0.2">
      <c r="C29010">
        <f>VLOOKUP(A29010, E:E,1,0)</f>
        <v>0</v>
      </c>
      <c r="D29010">
        <v>29008</v>
      </c>
      <c r="E29010" t="s">
        <v>19441</v>
      </c>
      <c r="H29010" t="s">
        <v>19441</v>
      </c>
    </row>
    <row r="29011" spans="3:8" x14ac:dyDescent="0.2">
      <c r="C29011">
        <f>VLOOKUP(A29011, E:E,1,0)</f>
        <v>0</v>
      </c>
      <c r="D29011">
        <v>29009</v>
      </c>
      <c r="E29011" t="s">
        <v>10721</v>
      </c>
      <c r="H29011" t="s">
        <v>42907</v>
      </c>
    </row>
    <row r="29012" spans="3:8" x14ac:dyDescent="0.2">
      <c r="C29012">
        <f>VLOOKUP(A29012, E:E,1,0)</f>
        <v>0</v>
      </c>
      <c r="D29012">
        <v>29010</v>
      </c>
      <c r="E29012" t="s">
        <v>19442</v>
      </c>
      <c r="H29012" t="s">
        <v>19442</v>
      </c>
    </row>
    <row r="29013" spans="3:8" x14ac:dyDescent="0.2">
      <c r="C29013">
        <f>VLOOKUP(A29013, E:E,1,0)</f>
        <v>0</v>
      </c>
      <c r="D29013">
        <v>29011</v>
      </c>
      <c r="E29013" t="s">
        <v>42908</v>
      </c>
      <c r="H29013" t="s">
        <v>42908</v>
      </c>
    </row>
    <row r="29014" spans="3:8" x14ac:dyDescent="0.2">
      <c r="C29014">
        <f>VLOOKUP(A29014, E:E,1,0)</f>
        <v>0</v>
      </c>
      <c r="D29014">
        <v>29012</v>
      </c>
      <c r="E29014" t="s">
        <v>51021</v>
      </c>
      <c r="H29014" t="s">
        <v>42909</v>
      </c>
    </row>
    <row r="29015" spans="3:8" x14ac:dyDescent="0.2">
      <c r="C29015">
        <f>VLOOKUP(A29015, E:E,1,0)</f>
        <v>0</v>
      </c>
      <c r="D29015">
        <v>29013</v>
      </c>
      <c r="E29015" t="s">
        <v>42910</v>
      </c>
      <c r="H29015" t="s">
        <v>42910</v>
      </c>
    </row>
    <row r="29016" spans="3:8" x14ac:dyDescent="0.2">
      <c r="C29016">
        <f>VLOOKUP(A29016, E:E,1,0)</f>
        <v>0</v>
      </c>
      <c r="D29016">
        <v>29014</v>
      </c>
      <c r="E29016" t="s">
        <v>19443</v>
      </c>
      <c r="H29016" t="s">
        <v>42911</v>
      </c>
    </row>
    <row r="29017" spans="3:8" x14ac:dyDescent="0.2">
      <c r="C29017">
        <f>VLOOKUP(A29017, E:E,1,0)</f>
        <v>0</v>
      </c>
      <c r="D29017">
        <v>29015</v>
      </c>
      <c r="E29017" t="s">
        <v>1353</v>
      </c>
      <c r="H29017" t="s">
        <v>1353</v>
      </c>
    </row>
    <row r="29018" spans="3:8" x14ac:dyDescent="0.2">
      <c r="C29018">
        <f>VLOOKUP(A29018, E:E,1,0)</f>
        <v>0</v>
      </c>
      <c r="D29018">
        <v>29016</v>
      </c>
      <c r="E29018" t="s">
        <v>42912</v>
      </c>
      <c r="H29018" t="s">
        <v>42912</v>
      </c>
    </row>
    <row r="29019" spans="3:8" x14ac:dyDescent="0.2">
      <c r="C29019">
        <f>VLOOKUP(A29019, E:E,1,0)</f>
        <v>0</v>
      </c>
      <c r="D29019">
        <v>29017</v>
      </c>
      <c r="E29019" t="s">
        <v>42913</v>
      </c>
      <c r="H29019" t="s">
        <v>42913</v>
      </c>
    </row>
    <row r="29020" spans="3:8" x14ac:dyDescent="0.2">
      <c r="C29020">
        <f>VLOOKUP(A29020, E:E,1,0)</f>
        <v>0</v>
      </c>
      <c r="D29020">
        <v>29018</v>
      </c>
      <c r="E29020" t="s">
        <v>42914</v>
      </c>
      <c r="H29020" t="s">
        <v>42914</v>
      </c>
    </row>
    <row r="29021" spans="3:8" x14ac:dyDescent="0.2">
      <c r="C29021">
        <f>VLOOKUP(A29021, E:E,1,0)</f>
        <v>0</v>
      </c>
      <c r="D29021">
        <v>29019</v>
      </c>
      <c r="E29021" t="s">
        <v>42915</v>
      </c>
      <c r="H29021" t="s">
        <v>42915</v>
      </c>
    </row>
    <row r="29022" spans="3:8" x14ac:dyDescent="0.2">
      <c r="C29022">
        <f>VLOOKUP(A29022, E:E,1,0)</f>
        <v>0</v>
      </c>
      <c r="D29022">
        <v>29020</v>
      </c>
      <c r="E29022" t="s">
        <v>42916</v>
      </c>
      <c r="H29022" t="s">
        <v>42916</v>
      </c>
    </row>
    <row r="29023" spans="3:8" x14ac:dyDescent="0.2">
      <c r="C29023">
        <f>VLOOKUP(A29023, E:E,1,0)</f>
        <v>0</v>
      </c>
      <c r="D29023">
        <v>29021</v>
      </c>
      <c r="E29023" t="s">
        <v>42917</v>
      </c>
      <c r="H29023" t="s">
        <v>42917</v>
      </c>
    </row>
    <row r="29024" spans="3:8" x14ac:dyDescent="0.2">
      <c r="C29024">
        <f>VLOOKUP(A29024, E:E,1,0)</f>
        <v>0</v>
      </c>
      <c r="D29024">
        <v>29022</v>
      </c>
      <c r="E29024" t="s">
        <v>42918</v>
      </c>
      <c r="H29024" t="s">
        <v>42918</v>
      </c>
    </row>
    <row r="29025" spans="3:8" x14ac:dyDescent="0.2">
      <c r="C29025">
        <f>VLOOKUP(A29025, E:E,1,0)</f>
        <v>0</v>
      </c>
      <c r="D29025">
        <v>29023</v>
      </c>
      <c r="E29025" t="s">
        <v>42919</v>
      </c>
      <c r="H29025" t="s">
        <v>42919</v>
      </c>
    </row>
    <row r="29026" spans="3:8" x14ac:dyDescent="0.2">
      <c r="C29026">
        <f>VLOOKUP(A29026, E:E,1,0)</f>
        <v>0</v>
      </c>
      <c r="D29026">
        <v>29024</v>
      </c>
      <c r="E29026" t="s">
        <v>46202</v>
      </c>
      <c r="H29026" t="s">
        <v>42920</v>
      </c>
    </row>
    <row r="29027" spans="3:8" x14ac:dyDescent="0.2">
      <c r="C29027">
        <f>VLOOKUP(A29027, E:E,1,0)</f>
        <v>0</v>
      </c>
      <c r="D29027">
        <v>29025</v>
      </c>
      <c r="E29027" t="s">
        <v>46203</v>
      </c>
      <c r="H29027" t="s">
        <v>42921</v>
      </c>
    </row>
    <row r="29028" spans="3:8" x14ac:dyDescent="0.2">
      <c r="C29028">
        <f>VLOOKUP(A29028, E:E,1,0)</f>
        <v>0</v>
      </c>
      <c r="D29028">
        <v>29026</v>
      </c>
      <c r="E29028" t="s">
        <v>51022</v>
      </c>
      <c r="H29028" t="s">
        <v>42922</v>
      </c>
    </row>
    <row r="29029" spans="3:8" x14ac:dyDescent="0.2">
      <c r="C29029">
        <f>VLOOKUP(A29029, E:E,1,0)</f>
        <v>0</v>
      </c>
      <c r="D29029">
        <v>29027</v>
      </c>
      <c r="E29029" t="s">
        <v>42923</v>
      </c>
      <c r="H29029" t="s">
        <v>42923</v>
      </c>
    </row>
    <row r="29030" spans="3:8" x14ac:dyDescent="0.2">
      <c r="C29030">
        <f>VLOOKUP(A29030, E:E,1,0)</f>
        <v>0</v>
      </c>
      <c r="D29030">
        <v>29028</v>
      </c>
      <c r="E29030" t="s">
        <v>42924</v>
      </c>
      <c r="H29030" t="s">
        <v>42924</v>
      </c>
    </row>
    <row r="29031" spans="3:8" x14ac:dyDescent="0.2">
      <c r="C29031">
        <f>VLOOKUP(A29031, E:E,1,0)</f>
        <v>0</v>
      </c>
      <c r="D29031">
        <v>29029</v>
      </c>
      <c r="E29031" t="s">
        <v>42925</v>
      </c>
      <c r="H29031" t="s">
        <v>42925</v>
      </c>
    </row>
    <row r="29032" spans="3:8" x14ac:dyDescent="0.2">
      <c r="C29032">
        <f>VLOOKUP(A29032, E:E,1,0)</f>
        <v>0</v>
      </c>
      <c r="D29032">
        <v>29030</v>
      </c>
      <c r="E29032" t="s">
        <v>42926</v>
      </c>
      <c r="H29032" t="s">
        <v>42926</v>
      </c>
    </row>
    <row r="29033" spans="3:8" x14ac:dyDescent="0.2">
      <c r="C29033">
        <f>VLOOKUP(A29033, E:E,1,0)</f>
        <v>0</v>
      </c>
      <c r="D29033">
        <v>29031</v>
      </c>
      <c r="E29033" t="s">
        <v>51023</v>
      </c>
      <c r="H29033" t="s">
        <v>42927</v>
      </c>
    </row>
    <row r="29034" spans="3:8" x14ac:dyDescent="0.2">
      <c r="C29034">
        <f>VLOOKUP(A29034, E:E,1,0)</f>
        <v>0</v>
      </c>
      <c r="D29034">
        <v>29032</v>
      </c>
      <c r="E29034" t="s">
        <v>51024</v>
      </c>
      <c r="H29034" t="s">
        <v>42928</v>
      </c>
    </row>
    <row r="29035" spans="3:8" x14ac:dyDescent="0.2">
      <c r="C29035">
        <f>VLOOKUP(A29035, E:E,1,0)</f>
        <v>0</v>
      </c>
      <c r="D29035">
        <v>29033</v>
      </c>
      <c r="E29035" t="s">
        <v>42929</v>
      </c>
      <c r="H29035" t="s">
        <v>42929</v>
      </c>
    </row>
    <row r="29036" spans="3:8" x14ac:dyDescent="0.2">
      <c r="C29036">
        <f>VLOOKUP(A29036, E:E,1,0)</f>
        <v>0</v>
      </c>
      <c r="D29036">
        <v>29034</v>
      </c>
      <c r="E29036" t="s">
        <v>51025</v>
      </c>
      <c r="H29036" t="s">
        <v>42930</v>
      </c>
    </row>
    <row r="29037" spans="3:8" x14ac:dyDescent="0.2">
      <c r="C29037">
        <f>VLOOKUP(A29037, E:E,1,0)</f>
        <v>0</v>
      </c>
      <c r="D29037">
        <v>29035</v>
      </c>
      <c r="E29037" t="s">
        <v>19455</v>
      </c>
      <c r="H29037" t="s">
        <v>19455</v>
      </c>
    </row>
    <row r="29038" spans="3:8" x14ac:dyDescent="0.2">
      <c r="C29038">
        <f>VLOOKUP(A29038, E:E,1,0)</f>
        <v>0</v>
      </c>
      <c r="D29038">
        <v>29036</v>
      </c>
      <c r="E29038" t="s">
        <v>51026</v>
      </c>
      <c r="H29038" t="s">
        <v>42931</v>
      </c>
    </row>
    <row r="29039" spans="3:8" x14ac:dyDescent="0.2">
      <c r="C29039">
        <f>VLOOKUP(A29039, E:E,1,0)</f>
        <v>0</v>
      </c>
      <c r="D29039">
        <v>29037</v>
      </c>
      <c r="E29039" t="s">
        <v>51027</v>
      </c>
      <c r="H29039" t="s">
        <v>42932</v>
      </c>
    </row>
    <row r="29040" spans="3:8" x14ac:dyDescent="0.2">
      <c r="C29040">
        <f>VLOOKUP(A29040, E:E,1,0)</f>
        <v>0</v>
      </c>
      <c r="D29040">
        <v>29038</v>
      </c>
      <c r="E29040" t="s">
        <v>42933</v>
      </c>
      <c r="H29040" t="s">
        <v>42933</v>
      </c>
    </row>
    <row r="29041" spans="3:8" x14ac:dyDescent="0.2">
      <c r="C29041">
        <f>VLOOKUP(A29041, E:E,1,0)</f>
        <v>0</v>
      </c>
      <c r="D29041">
        <v>29039</v>
      </c>
      <c r="E29041" t="s">
        <v>42934</v>
      </c>
      <c r="H29041" t="s">
        <v>42934</v>
      </c>
    </row>
    <row r="29042" spans="3:8" x14ac:dyDescent="0.2">
      <c r="C29042">
        <f>VLOOKUP(A29042, E:E,1,0)</f>
        <v>0</v>
      </c>
      <c r="D29042">
        <v>29040</v>
      </c>
      <c r="E29042">
        <v>8960</v>
      </c>
      <c r="H29042">
        <v>8960</v>
      </c>
    </row>
    <row r="29043" spans="3:8" x14ac:dyDescent="0.2">
      <c r="C29043">
        <f>VLOOKUP(A29043, E:E,1,0)</f>
        <v>0</v>
      </c>
      <c r="D29043">
        <v>29041</v>
      </c>
      <c r="E29043" t="s">
        <v>42935</v>
      </c>
      <c r="H29043" t="s">
        <v>42935</v>
      </c>
    </row>
    <row r="29044" spans="3:8" x14ac:dyDescent="0.2">
      <c r="C29044">
        <f>VLOOKUP(A29044, E:E,1,0)</f>
        <v>0</v>
      </c>
      <c r="D29044">
        <v>29042</v>
      </c>
      <c r="E29044" t="s">
        <v>42936</v>
      </c>
      <c r="H29044" t="s">
        <v>42936</v>
      </c>
    </row>
    <row r="29045" spans="3:8" x14ac:dyDescent="0.2">
      <c r="C29045">
        <f>VLOOKUP(A29045, E:E,1,0)</f>
        <v>0</v>
      </c>
      <c r="D29045">
        <v>29043</v>
      </c>
      <c r="E29045" t="s">
        <v>19466</v>
      </c>
      <c r="H29045" t="s">
        <v>19466</v>
      </c>
    </row>
    <row r="29046" spans="3:8" x14ac:dyDescent="0.2">
      <c r="C29046">
        <f>VLOOKUP(A29046, E:E,1,0)</f>
        <v>0</v>
      </c>
      <c r="D29046">
        <v>29044</v>
      </c>
      <c r="E29046" t="s">
        <v>46204</v>
      </c>
      <c r="H29046" t="s">
        <v>42937</v>
      </c>
    </row>
    <row r="29047" spans="3:8" x14ac:dyDescent="0.2">
      <c r="C29047">
        <f>VLOOKUP(A29047, E:E,1,0)</f>
        <v>0</v>
      </c>
      <c r="D29047">
        <v>29045</v>
      </c>
      <c r="E29047" t="s">
        <v>51028</v>
      </c>
      <c r="H29047" t="s">
        <v>42938</v>
      </c>
    </row>
    <row r="29048" spans="3:8" x14ac:dyDescent="0.2">
      <c r="C29048">
        <f>VLOOKUP(A29048, E:E,1,0)</f>
        <v>0</v>
      </c>
      <c r="D29048">
        <v>29046</v>
      </c>
      <c r="E29048" t="s">
        <v>42939</v>
      </c>
      <c r="H29048" t="s">
        <v>42939</v>
      </c>
    </row>
    <row r="29049" spans="3:8" x14ac:dyDescent="0.2">
      <c r="C29049">
        <f>VLOOKUP(A29049, E:E,1,0)</f>
        <v>0</v>
      </c>
      <c r="D29049">
        <v>29047</v>
      </c>
      <c r="E29049" t="s">
        <v>42940</v>
      </c>
      <c r="H29049" t="s">
        <v>42940</v>
      </c>
    </row>
    <row r="29050" spans="3:8" x14ac:dyDescent="0.2">
      <c r="C29050">
        <f>VLOOKUP(A29050, E:E,1,0)</f>
        <v>0</v>
      </c>
      <c r="D29050">
        <v>29048</v>
      </c>
      <c r="E29050" t="s">
        <v>51029</v>
      </c>
      <c r="H29050" t="s">
        <v>42941</v>
      </c>
    </row>
    <row r="29051" spans="3:8" x14ac:dyDescent="0.2">
      <c r="C29051">
        <f>VLOOKUP(A29051, E:E,1,0)</f>
        <v>0</v>
      </c>
      <c r="D29051">
        <v>29049</v>
      </c>
      <c r="E29051" t="s">
        <v>19470</v>
      </c>
      <c r="H29051" t="s">
        <v>42942</v>
      </c>
    </row>
    <row r="29052" spans="3:8" x14ac:dyDescent="0.2">
      <c r="C29052">
        <f>VLOOKUP(A29052, E:E,1,0)</f>
        <v>0</v>
      </c>
      <c r="D29052">
        <v>29050</v>
      </c>
      <c r="E29052" t="s">
        <v>10747</v>
      </c>
      <c r="H29052" t="s">
        <v>42943</v>
      </c>
    </row>
    <row r="29053" spans="3:8" x14ac:dyDescent="0.2">
      <c r="C29053">
        <f>VLOOKUP(A29053, E:E,1,0)</f>
        <v>0</v>
      </c>
      <c r="D29053">
        <v>29051</v>
      </c>
      <c r="E29053" t="s">
        <v>46205</v>
      </c>
      <c r="H29053" t="s">
        <v>42944</v>
      </c>
    </row>
    <row r="29054" spans="3:8" x14ac:dyDescent="0.2">
      <c r="C29054">
        <f>VLOOKUP(A29054, E:E,1,0)</f>
        <v>0</v>
      </c>
      <c r="D29054">
        <v>29052</v>
      </c>
      <c r="E29054" t="s">
        <v>51030</v>
      </c>
      <c r="H29054" t="s">
        <v>42945</v>
      </c>
    </row>
    <row r="29055" spans="3:8" x14ac:dyDescent="0.2">
      <c r="C29055">
        <f>VLOOKUP(A29055, E:E,1,0)</f>
        <v>0</v>
      </c>
      <c r="D29055">
        <v>29053</v>
      </c>
      <c r="E29055" t="s">
        <v>42946</v>
      </c>
      <c r="H29055" t="s">
        <v>42946</v>
      </c>
    </row>
    <row r="29056" spans="3:8" x14ac:dyDescent="0.2">
      <c r="C29056">
        <f>VLOOKUP(A29056, E:E,1,0)</f>
        <v>0</v>
      </c>
      <c r="D29056">
        <v>29054</v>
      </c>
      <c r="E29056" t="s">
        <v>42947</v>
      </c>
      <c r="H29056" t="s">
        <v>42947</v>
      </c>
    </row>
    <row r="29057" spans="3:8" x14ac:dyDescent="0.2">
      <c r="C29057">
        <f>VLOOKUP(A29057, E:E,1,0)</f>
        <v>0</v>
      </c>
      <c r="D29057">
        <v>29055</v>
      </c>
      <c r="E29057" t="s">
        <v>35086</v>
      </c>
      <c r="H29057" t="s">
        <v>42948</v>
      </c>
    </row>
    <row r="29058" spans="3:8" x14ac:dyDescent="0.2">
      <c r="C29058">
        <f>VLOOKUP(A29058, E:E,1,0)</f>
        <v>0</v>
      </c>
      <c r="D29058">
        <v>29056</v>
      </c>
      <c r="E29058" t="s">
        <v>42949</v>
      </c>
      <c r="H29058" t="s">
        <v>42949</v>
      </c>
    </row>
    <row r="29059" spans="3:8" x14ac:dyDescent="0.2">
      <c r="C29059">
        <f>VLOOKUP(A29059, E:E,1,0)</f>
        <v>0</v>
      </c>
      <c r="D29059">
        <v>29057</v>
      </c>
      <c r="E29059" t="s">
        <v>42950</v>
      </c>
      <c r="H29059" t="s">
        <v>42950</v>
      </c>
    </row>
    <row r="29060" spans="3:8" x14ac:dyDescent="0.2">
      <c r="C29060">
        <f>VLOOKUP(A29060, E:E,1,0)</f>
        <v>0</v>
      </c>
      <c r="D29060">
        <v>29058</v>
      </c>
      <c r="E29060" t="s">
        <v>15448</v>
      </c>
      <c r="H29060" t="s">
        <v>15448</v>
      </c>
    </row>
    <row r="29061" spans="3:8" x14ac:dyDescent="0.2">
      <c r="C29061">
        <f>VLOOKUP(A29061, E:E,1,0)</f>
        <v>0</v>
      </c>
      <c r="D29061">
        <v>29059</v>
      </c>
      <c r="E29061" t="s">
        <v>19476</v>
      </c>
      <c r="H29061" t="s">
        <v>19476</v>
      </c>
    </row>
    <row r="29062" spans="3:8" x14ac:dyDescent="0.2">
      <c r="C29062">
        <f>VLOOKUP(A29062, E:E,1,0)</f>
        <v>0</v>
      </c>
      <c r="D29062">
        <v>29060</v>
      </c>
      <c r="E29062" t="s">
        <v>42951</v>
      </c>
      <c r="H29062" t="s">
        <v>42951</v>
      </c>
    </row>
    <row r="29063" spans="3:8" x14ac:dyDescent="0.2">
      <c r="C29063">
        <f>VLOOKUP(A29063, E:E,1,0)</f>
        <v>0</v>
      </c>
      <c r="D29063">
        <v>29061</v>
      </c>
      <c r="E29063" t="s">
        <v>42952</v>
      </c>
      <c r="H29063" t="s">
        <v>42952</v>
      </c>
    </row>
    <row r="29064" spans="3:8" x14ac:dyDescent="0.2">
      <c r="C29064">
        <f>VLOOKUP(A29064, E:E,1,0)</f>
        <v>0</v>
      </c>
      <c r="D29064">
        <v>29062</v>
      </c>
      <c r="E29064" t="s">
        <v>42953</v>
      </c>
      <c r="H29064" t="s">
        <v>42953</v>
      </c>
    </row>
    <row r="29065" spans="3:8" x14ac:dyDescent="0.2">
      <c r="C29065">
        <f>VLOOKUP(A29065, E:E,1,0)</f>
        <v>0</v>
      </c>
      <c r="D29065">
        <v>29063</v>
      </c>
      <c r="E29065" t="s">
        <v>42954</v>
      </c>
      <c r="H29065" t="s">
        <v>42954</v>
      </c>
    </row>
    <row r="29066" spans="3:8" x14ac:dyDescent="0.2">
      <c r="C29066">
        <f>VLOOKUP(A29066, E:E,1,0)</f>
        <v>0</v>
      </c>
      <c r="D29066">
        <v>29064</v>
      </c>
      <c r="E29066" t="s">
        <v>42955</v>
      </c>
      <c r="H29066" t="s">
        <v>42955</v>
      </c>
    </row>
    <row r="29067" spans="3:8" x14ac:dyDescent="0.2">
      <c r="C29067">
        <f>VLOOKUP(A29067, E:E,1,0)</f>
        <v>0</v>
      </c>
      <c r="D29067">
        <v>29065</v>
      </c>
      <c r="E29067" t="s">
        <v>17935</v>
      </c>
      <c r="H29067" t="s">
        <v>17935</v>
      </c>
    </row>
    <row r="29068" spans="3:8" ht="34" x14ac:dyDescent="0.2">
      <c r="C29068">
        <f>VLOOKUP(A29068, E:E,1,0)</f>
        <v>0</v>
      </c>
      <c r="D29068">
        <v>29066</v>
      </c>
      <c r="E29068" s="4" t="s">
        <v>42956</v>
      </c>
      <c r="H29068" s="4" t="s">
        <v>42956</v>
      </c>
    </row>
    <row r="29069" spans="3:8" ht="34" x14ac:dyDescent="0.2">
      <c r="C29069">
        <f>VLOOKUP(A29069, E:E,1,0)</f>
        <v>0</v>
      </c>
      <c r="D29069">
        <v>29067</v>
      </c>
      <c r="E29069" s="4" t="s">
        <v>42957</v>
      </c>
      <c r="H29069" s="4" t="s">
        <v>42957</v>
      </c>
    </row>
    <row r="29070" spans="3:8" x14ac:dyDescent="0.2">
      <c r="C29070">
        <f>VLOOKUP(A29070, E:E,1,0)</f>
        <v>0</v>
      </c>
      <c r="D29070">
        <v>29068</v>
      </c>
      <c r="E29070" t="s">
        <v>19482</v>
      </c>
      <c r="H29070" t="s">
        <v>19482</v>
      </c>
    </row>
    <row r="29071" spans="3:8" ht="34" x14ac:dyDescent="0.2">
      <c r="C29071">
        <f>VLOOKUP(A29071, E:E,1,0)</f>
        <v>0</v>
      </c>
      <c r="D29071">
        <v>29069</v>
      </c>
      <c r="E29071" s="4" t="s">
        <v>46206</v>
      </c>
      <c r="H29071" s="4" t="s">
        <v>42958</v>
      </c>
    </row>
    <row r="29072" spans="3:8" x14ac:dyDescent="0.2">
      <c r="C29072">
        <f>VLOOKUP(A29072, E:E,1,0)</f>
        <v>0</v>
      </c>
      <c r="D29072">
        <v>29070</v>
      </c>
      <c r="E29072" t="s">
        <v>585</v>
      </c>
      <c r="H29072" t="s">
        <v>42959</v>
      </c>
    </row>
    <row r="29073" spans="3:8" x14ac:dyDescent="0.2">
      <c r="C29073">
        <f>VLOOKUP(A29073, E:E,1,0)</f>
        <v>0</v>
      </c>
      <c r="D29073">
        <v>29071</v>
      </c>
      <c r="E29073" t="s">
        <v>42960</v>
      </c>
      <c r="H29073" t="s">
        <v>42960</v>
      </c>
    </row>
    <row r="29074" spans="3:8" x14ac:dyDescent="0.2">
      <c r="C29074">
        <f>VLOOKUP(A29074, E:E,1,0)</f>
        <v>0</v>
      </c>
      <c r="D29074">
        <v>29072</v>
      </c>
      <c r="E29074" t="s">
        <v>42961</v>
      </c>
      <c r="H29074" t="s">
        <v>42961</v>
      </c>
    </row>
    <row r="29075" spans="3:8" x14ac:dyDescent="0.2">
      <c r="C29075">
        <f>VLOOKUP(A29075, E:E,1,0)</f>
        <v>0</v>
      </c>
      <c r="D29075">
        <v>29073</v>
      </c>
      <c r="E29075" t="s">
        <v>42962</v>
      </c>
      <c r="H29075" t="s">
        <v>42962</v>
      </c>
    </row>
    <row r="29076" spans="3:8" x14ac:dyDescent="0.2">
      <c r="C29076">
        <f>VLOOKUP(A29076, E:E,1,0)</f>
        <v>0</v>
      </c>
      <c r="D29076">
        <v>29074</v>
      </c>
      <c r="E29076" t="s">
        <v>19485</v>
      </c>
      <c r="H29076" t="s">
        <v>19485</v>
      </c>
    </row>
    <row r="29077" spans="3:8" x14ac:dyDescent="0.2">
      <c r="C29077">
        <f>VLOOKUP(A29077, E:E,1,0)</f>
        <v>0</v>
      </c>
      <c r="D29077">
        <v>29075</v>
      </c>
      <c r="E29077" t="s">
        <v>51031</v>
      </c>
      <c r="H29077" t="s">
        <v>42963</v>
      </c>
    </row>
    <row r="29078" spans="3:8" x14ac:dyDescent="0.2">
      <c r="C29078">
        <f>VLOOKUP(A29078, E:E,1,0)</f>
        <v>0</v>
      </c>
      <c r="D29078">
        <v>29076</v>
      </c>
      <c r="E29078" t="s">
        <v>19486</v>
      </c>
      <c r="H29078" t="s">
        <v>19486</v>
      </c>
    </row>
    <row r="29079" spans="3:8" x14ac:dyDescent="0.2">
      <c r="C29079">
        <f>VLOOKUP(A29079, E:E,1,0)</f>
        <v>0</v>
      </c>
      <c r="D29079">
        <v>29077</v>
      </c>
      <c r="E29079" t="s">
        <v>28852</v>
      </c>
      <c r="H29079" t="s">
        <v>42964</v>
      </c>
    </row>
    <row r="29080" spans="3:8" x14ac:dyDescent="0.2">
      <c r="C29080">
        <f>VLOOKUP(A29080, E:E,1,0)</f>
        <v>0</v>
      </c>
      <c r="D29080">
        <v>29078</v>
      </c>
      <c r="E29080" t="s">
        <v>42965</v>
      </c>
      <c r="H29080" t="s">
        <v>42965</v>
      </c>
    </row>
    <row r="29081" spans="3:8" x14ac:dyDescent="0.2">
      <c r="C29081">
        <f>VLOOKUP(A29081, E:E,1,0)</f>
        <v>0</v>
      </c>
      <c r="D29081">
        <v>29079</v>
      </c>
      <c r="E29081" t="s">
        <v>42966</v>
      </c>
      <c r="H29081" t="s">
        <v>42966</v>
      </c>
    </row>
    <row r="29082" spans="3:8" x14ac:dyDescent="0.2">
      <c r="C29082">
        <f>VLOOKUP(A29082, E:E,1,0)</f>
        <v>0</v>
      </c>
      <c r="D29082">
        <v>29080</v>
      </c>
      <c r="E29082" t="s">
        <v>31975</v>
      </c>
      <c r="H29082" t="s">
        <v>42967</v>
      </c>
    </row>
    <row r="29083" spans="3:8" x14ac:dyDescent="0.2">
      <c r="C29083">
        <f>VLOOKUP(A29083, E:E,1,0)</f>
        <v>0</v>
      </c>
      <c r="D29083">
        <v>29081</v>
      </c>
      <c r="E29083" t="s">
        <v>42968</v>
      </c>
      <c r="H29083" t="s">
        <v>42968</v>
      </c>
    </row>
    <row r="29084" spans="3:8" x14ac:dyDescent="0.2">
      <c r="C29084">
        <f>VLOOKUP(A29084, E:E,1,0)</f>
        <v>0</v>
      </c>
      <c r="D29084">
        <v>29082</v>
      </c>
      <c r="E29084" t="s">
        <v>42969</v>
      </c>
      <c r="H29084" t="s">
        <v>42969</v>
      </c>
    </row>
    <row r="29085" spans="3:8" x14ac:dyDescent="0.2">
      <c r="C29085">
        <f>VLOOKUP(A29085, E:E,1,0)</f>
        <v>0</v>
      </c>
      <c r="D29085">
        <v>29083</v>
      </c>
      <c r="E29085" t="s">
        <v>42970</v>
      </c>
      <c r="H29085" t="s">
        <v>42970</v>
      </c>
    </row>
    <row r="29086" spans="3:8" x14ac:dyDescent="0.2">
      <c r="C29086">
        <f>VLOOKUP(A29086, E:E,1,0)</f>
        <v>0</v>
      </c>
      <c r="D29086">
        <v>29084</v>
      </c>
      <c r="E29086" t="s">
        <v>42971</v>
      </c>
      <c r="H29086" t="s">
        <v>42971</v>
      </c>
    </row>
    <row r="29087" spans="3:8" x14ac:dyDescent="0.2">
      <c r="C29087">
        <f>VLOOKUP(A29087, E:E,1,0)</f>
        <v>0</v>
      </c>
      <c r="D29087">
        <v>29085</v>
      </c>
      <c r="E29087" t="s">
        <v>42972</v>
      </c>
      <c r="H29087" t="s">
        <v>42972</v>
      </c>
    </row>
    <row r="29088" spans="3:8" x14ac:dyDescent="0.2">
      <c r="C29088">
        <f>VLOOKUP(A29088, E:E,1,0)</f>
        <v>0</v>
      </c>
      <c r="D29088">
        <v>29086</v>
      </c>
      <c r="E29088" t="s">
        <v>42973</v>
      </c>
      <c r="H29088" t="s">
        <v>42973</v>
      </c>
    </row>
    <row r="29089" spans="3:8" x14ac:dyDescent="0.2">
      <c r="C29089">
        <f>VLOOKUP(A29089, E:E,1,0)</f>
        <v>0</v>
      </c>
      <c r="D29089">
        <v>29087</v>
      </c>
      <c r="E29089" t="s">
        <v>46207</v>
      </c>
      <c r="H29089" t="s">
        <v>42974</v>
      </c>
    </row>
    <row r="29090" spans="3:8" x14ac:dyDescent="0.2">
      <c r="C29090">
        <f>VLOOKUP(A29090, E:E,1,0)</f>
        <v>0</v>
      </c>
      <c r="D29090">
        <v>29088</v>
      </c>
      <c r="E29090" t="s">
        <v>42968</v>
      </c>
      <c r="H29090" t="s">
        <v>42975</v>
      </c>
    </row>
    <row r="29091" spans="3:8" x14ac:dyDescent="0.2">
      <c r="C29091">
        <f>VLOOKUP(A29091, E:E,1,0)</f>
        <v>0</v>
      </c>
      <c r="D29091">
        <v>29089</v>
      </c>
      <c r="E29091" t="s">
        <v>42976</v>
      </c>
      <c r="H29091" t="s">
        <v>42976</v>
      </c>
    </row>
    <row r="29092" spans="3:8" x14ac:dyDescent="0.2">
      <c r="C29092">
        <f>VLOOKUP(A29092, E:E,1,0)</f>
        <v>0</v>
      </c>
      <c r="D29092">
        <v>29090</v>
      </c>
      <c r="E29092" t="s">
        <v>32092</v>
      </c>
      <c r="H29092" t="s">
        <v>42977</v>
      </c>
    </row>
    <row r="29093" spans="3:8" x14ac:dyDescent="0.2">
      <c r="C29093">
        <f>VLOOKUP(A29093, E:E,1,0)</f>
        <v>0</v>
      </c>
      <c r="D29093">
        <v>29091</v>
      </c>
      <c r="E29093" t="s">
        <v>51032</v>
      </c>
      <c r="H29093" t="s">
        <v>42978</v>
      </c>
    </row>
    <row r="29094" spans="3:8" x14ac:dyDescent="0.2">
      <c r="C29094">
        <f>VLOOKUP(A29094, E:E,1,0)</f>
        <v>0</v>
      </c>
      <c r="D29094">
        <v>29092</v>
      </c>
      <c r="E29094" t="s">
        <v>42979</v>
      </c>
      <c r="H29094" t="s">
        <v>42979</v>
      </c>
    </row>
    <row r="29095" spans="3:8" x14ac:dyDescent="0.2">
      <c r="C29095">
        <f>VLOOKUP(A29095, E:E,1,0)</f>
        <v>0</v>
      </c>
      <c r="D29095">
        <v>29093</v>
      </c>
      <c r="E29095" t="s">
        <v>42980</v>
      </c>
      <c r="H29095" t="s">
        <v>42980</v>
      </c>
    </row>
    <row r="29096" spans="3:8" x14ac:dyDescent="0.2">
      <c r="C29096">
        <f>VLOOKUP(A29096, E:E,1,0)</f>
        <v>0</v>
      </c>
      <c r="D29096">
        <v>29094</v>
      </c>
      <c r="E29096" t="s">
        <v>42981</v>
      </c>
      <c r="H29096" t="s">
        <v>42981</v>
      </c>
    </row>
    <row r="29097" spans="3:8" x14ac:dyDescent="0.2">
      <c r="C29097">
        <f>VLOOKUP(A29097, E:E,1,0)</f>
        <v>0</v>
      </c>
      <c r="D29097">
        <v>29095</v>
      </c>
      <c r="E29097" t="s">
        <v>19494</v>
      </c>
      <c r="H29097" t="s">
        <v>19494</v>
      </c>
    </row>
    <row r="29098" spans="3:8" x14ac:dyDescent="0.2">
      <c r="C29098">
        <f>VLOOKUP(A29098, E:E,1,0)</f>
        <v>0</v>
      </c>
      <c r="D29098">
        <v>29096</v>
      </c>
      <c r="E29098" t="s">
        <v>5551</v>
      </c>
      <c r="H29098" t="s">
        <v>42982</v>
      </c>
    </row>
    <row r="29099" spans="3:8" x14ac:dyDescent="0.2">
      <c r="C29099">
        <f>VLOOKUP(A29099, E:E,1,0)</f>
        <v>0</v>
      </c>
      <c r="D29099">
        <v>29097</v>
      </c>
      <c r="E29099" t="s">
        <v>42983</v>
      </c>
      <c r="H29099" t="s">
        <v>42983</v>
      </c>
    </row>
    <row r="29100" spans="3:8" x14ac:dyDescent="0.2">
      <c r="C29100">
        <f>VLOOKUP(A29100, E:E,1,0)</f>
        <v>0</v>
      </c>
      <c r="D29100">
        <v>29098</v>
      </c>
      <c r="E29100" t="s">
        <v>42984</v>
      </c>
      <c r="H29100" t="s">
        <v>42984</v>
      </c>
    </row>
    <row r="29101" spans="3:8" x14ac:dyDescent="0.2">
      <c r="C29101">
        <f>VLOOKUP(A29101, E:E,1,0)</f>
        <v>0</v>
      </c>
      <c r="D29101">
        <v>29099</v>
      </c>
      <c r="E29101" t="s">
        <v>43072</v>
      </c>
      <c r="H29101" t="s">
        <v>42985</v>
      </c>
    </row>
    <row r="29102" spans="3:8" x14ac:dyDescent="0.2">
      <c r="C29102">
        <f>VLOOKUP(A29102, E:E,1,0)</f>
        <v>0</v>
      </c>
      <c r="D29102">
        <v>29100</v>
      </c>
      <c r="E29102" t="s">
        <v>51033</v>
      </c>
      <c r="H29102" t="s">
        <v>42986</v>
      </c>
    </row>
    <row r="29103" spans="3:8" x14ac:dyDescent="0.2">
      <c r="C29103">
        <f>VLOOKUP(A29103, E:E,1,0)</f>
        <v>0</v>
      </c>
      <c r="D29103">
        <v>29101</v>
      </c>
      <c r="E29103" t="s">
        <v>42987</v>
      </c>
      <c r="H29103" t="s">
        <v>42987</v>
      </c>
    </row>
    <row r="29104" spans="3:8" x14ac:dyDescent="0.2">
      <c r="C29104">
        <f>VLOOKUP(A29104, E:E,1,0)</f>
        <v>0</v>
      </c>
      <c r="D29104">
        <v>29102</v>
      </c>
      <c r="E29104" t="s">
        <v>42988</v>
      </c>
      <c r="H29104" t="s">
        <v>42988</v>
      </c>
    </row>
    <row r="29105" spans="3:8" x14ac:dyDescent="0.2">
      <c r="C29105">
        <f>VLOOKUP(A29105, E:E,1,0)</f>
        <v>0</v>
      </c>
      <c r="D29105">
        <v>29103</v>
      </c>
      <c r="E29105" t="s">
        <v>42989</v>
      </c>
      <c r="H29105" t="s">
        <v>42989</v>
      </c>
    </row>
    <row r="29106" spans="3:8" x14ac:dyDescent="0.2">
      <c r="C29106">
        <f>VLOOKUP(A29106, E:E,1,0)</f>
        <v>0</v>
      </c>
      <c r="D29106">
        <v>29104</v>
      </c>
      <c r="E29106" t="s">
        <v>6757</v>
      </c>
      <c r="H29106" t="s">
        <v>42990</v>
      </c>
    </row>
    <row r="29107" spans="3:8" x14ac:dyDescent="0.2">
      <c r="C29107">
        <f>VLOOKUP(A29107, E:E,1,0)</f>
        <v>0</v>
      </c>
      <c r="D29107">
        <v>29105</v>
      </c>
      <c r="E29107" t="s">
        <v>42991</v>
      </c>
      <c r="H29107" t="s">
        <v>42991</v>
      </c>
    </row>
    <row r="29108" spans="3:8" x14ac:dyDescent="0.2">
      <c r="C29108">
        <f>VLOOKUP(A29108, E:E,1,0)</f>
        <v>0</v>
      </c>
      <c r="D29108">
        <v>29106</v>
      </c>
      <c r="E29108" t="s">
        <v>42992</v>
      </c>
      <c r="H29108" t="s">
        <v>42992</v>
      </c>
    </row>
    <row r="29109" spans="3:8" x14ac:dyDescent="0.2">
      <c r="C29109">
        <f>VLOOKUP(A29109, E:E,1,0)</f>
        <v>0</v>
      </c>
      <c r="D29109">
        <v>29107</v>
      </c>
      <c r="E29109" t="s">
        <v>42993</v>
      </c>
      <c r="H29109" t="s">
        <v>42993</v>
      </c>
    </row>
    <row r="29110" spans="3:8" x14ac:dyDescent="0.2">
      <c r="C29110">
        <f>VLOOKUP(A29110, E:E,1,0)</f>
        <v>0</v>
      </c>
      <c r="D29110">
        <v>29108</v>
      </c>
      <c r="E29110" t="s">
        <v>42994</v>
      </c>
      <c r="H29110" t="s">
        <v>42994</v>
      </c>
    </row>
    <row r="29111" spans="3:8" x14ac:dyDescent="0.2">
      <c r="C29111">
        <f>VLOOKUP(A29111, E:E,1,0)</f>
        <v>0</v>
      </c>
      <c r="D29111">
        <v>29109</v>
      </c>
      <c r="E29111" t="s">
        <v>42995</v>
      </c>
      <c r="H29111" t="s">
        <v>42995</v>
      </c>
    </row>
    <row r="29112" spans="3:8" x14ac:dyDescent="0.2">
      <c r="C29112">
        <f>VLOOKUP(A29112, E:E,1,0)</f>
        <v>0</v>
      </c>
      <c r="D29112">
        <v>29110</v>
      </c>
      <c r="E29112" t="s">
        <v>42996</v>
      </c>
      <c r="H29112" t="s">
        <v>42996</v>
      </c>
    </row>
    <row r="29113" spans="3:8" x14ac:dyDescent="0.2">
      <c r="C29113">
        <f>VLOOKUP(A29113, E:E,1,0)</f>
        <v>0</v>
      </c>
      <c r="D29113">
        <v>29111</v>
      </c>
      <c r="E29113" t="s">
        <v>51034</v>
      </c>
      <c r="H29113" t="s">
        <v>42997</v>
      </c>
    </row>
    <row r="29114" spans="3:8" x14ac:dyDescent="0.2">
      <c r="C29114">
        <f>VLOOKUP(A29114, E:E,1,0)</f>
        <v>0</v>
      </c>
      <c r="D29114">
        <v>29112</v>
      </c>
      <c r="E29114" t="s">
        <v>43033</v>
      </c>
      <c r="H29114" t="s">
        <v>42998</v>
      </c>
    </row>
    <row r="29115" spans="3:8" x14ac:dyDescent="0.2">
      <c r="C29115">
        <f>VLOOKUP(A29115, E:E,1,0)</f>
        <v>0</v>
      </c>
      <c r="D29115">
        <v>29113</v>
      </c>
      <c r="E29115" t="s">
        <v>51035</v>
      </c>
      <c r="H29115" t="s">
        <v>42999</v>
      </c>
    </row>
    <row r="29116" spans="3:8" x14ac:dyDescent="0.2">
      <c r="C29116">
        <f>VLOOKUP(A29116, E:E,1,0)</f>
        <v>0</v>
      </c>
      <c r="D29116">
        <v>29114</v>
      </c>
      <c r="E29116" t="s">
        <v>43000</v>
      </c>
      <c r="H29116" t="s">
        <v>43000</v>
      </c>
    </row>
    <row r="29117" spans="3:8" x14ac:dyDescent="0.2">
      <c r="C29117">
        <f>VLOOKUP(A29117, E:E,1,0)</f>
        <v>0</v>
      </c>
      <c r="D29117">
        <v>29115</v>
      </c>
      <c r="E29117" t="s">
        <v>46208</v>
      </c>
      <c r="H29117" t="s">
        <v>43001</v>
      </c>
    </row>
    <row r="29118" spans="3:8" x14ac:dyDescent="0.2">
      <c r="C29118">
        <f>VLOOKUP(A29118, E:E,1,0)</f>
        <v>0</v>
      </c>
      <c r="D29118">
        <v>29116</v>
      </c>
      <c r="E29118" t="s">
        <v>43002</v>
      </c>
      <c r="H29118" t="s">
        <v>43002</v>
      </c>
    </row>
    <row r="29119" spans="3:8" x14ac:dyDescent="0.2">
      <c r="C29119">
        <f>VLOOKUP(A29119, E:E,1,0)</f>
        <v>0</v>
      </c>
      <c r="D29119">
        <v>29117</v>
      </c>
      <c r="E29119" t="s">
        <v>43003</v>
      </c>
      <c r="H29119" t="s">
        <v>43003</v>
      </c>
    </row>
    <row r="29120" spans="3:8" x14ac:dyDescent="0.2">
      <c r="C29120">
        <f>VLOOKUP(A29120, E:E,1,0)</f>
        <v>0</v>
      </c>
      <c r="D29120">
        <v>29118</v>
      </c>
      <c r="E29120" t="s">
        <v>51036</v>
      </c>
      <c r="H29120" t="s">
        <v>43004</v>
      </c>
    </row>
    <row r="29121" spans="3:8" x14ac:dyDescent="0.2">
      <c r="C29121">
        <f>VLOOKUP(A29121, E:E,1,0)</f>
        <v>0</v>
      </c>
      <c r="D29121">
        <v>29119</v>
      </c>
      <c r="E29121" t="s">
        <v>43005</v>
      </c>
      <c r="H29121" t="s">
        <v>43005</v>
      </c>
    </row>
    <row r="29122" spans="3:8" x14ac:dyDescent="0.2">
      <c r="C29122">
        <f>VLOOKUP(A29122, E:E,1,0)</f>
        <v>0</v>
      </c>
      <c r="D29122">
        <v>29120</v>
      </c>
      <c r="E29122" t="s">
        <v>43006</v>
      </c>
      <c r="H29122" t="s">
        <v>43006</v>
      </c>
    </row>
    <row r="29123" spans="3:8" x14ac:dyDescent="0.2">
      <c r="C29123">
        <f>VLOOKUP(A29123, E:E,1,0)</f>
        <v>0</v>
      </c>
      <c r="D29123">
        <v>29121</v>
      </c>
      <c r="E29123" t="s">
        <v>51037</v>
      </c>
      <c r="H29123" t="s">
        <v>43007</v>
      </c>
    </row>
    <row r="29124" spans="3:8" x14ac:dyDescent="0.2">
      <c r="C29124">
        <f>VLOOKUP(A29124, E:E,1,0)</f>
        <v>0</v>
      </c>
      <c r="D29124">
        <v>29122</v>
      </c>
      <c r="E29124" t="s">
        <v>43008</v>
      </c>
      <c r="H29124" t="s">
        <v>43008</v>
      </c>
    </row>
    <row r="29125" spans="3:8" x14ac:dyDescent="0.2">
      <c r="C29125">
        <f>VLOOKUP(A29125, E:E,1,0)</f>
        <v>0</v>
      </c>
      <c r="D29125">
        <v>29123</v>
      </c>
      <c r="E29125" t="s">
        <v>43009</v>
      </c>
      <c r="H29125" t="s">
        <v>43009</v>
      </c>
    </row>
    <row r="29126" spans="3:8" x14ac:dyDescent="0.2">
      <c r="C29126">
        <f>VLOOKUP(A29126, E:E,1,0)</f>
        <v>0</v>
      </c>
      <c r="D29126">
        <v>29124</v>
      </c>
      <c r="E29126" t="s">
        <v>51038</v>
      </c>
      <c r="H29126" t="s">
        <v>43010</v>
      </c>
    </row>
    <row r="29127" spans="3:8" x14ac:dyDescent="0.2">
      <c r="C29127">
        <f>VLOOKUP(A29127, E:E,1,0)</f>
        <v>0</v>
      </c>
      <c r="D29127">
        <v>29125</v>
      </c>
      <c r="E29127" t="s">
        <v>43011</v>
      </c>
      <c r="H29127" t="s">
        <v>43011</v>
      </c>
    </row>
    <row r="29128" spans="3:8" x14ac:dyDescent="0.2">
      <c r="C29128">
        <f>VLOOKUP(A29128, E:E,1,0)</f>
        <v>0</v>
      </c>
      <c r="D29128">
        <v>29126</v>
      </c>
      <c r="E29128" t="s">
        <v>8949</v>
      </c>
      <c r="H29128" t="s">
        <v>8949</v>
      </c>
    </row>
    <row r="29129" spans="3:8" x14ac:dyDescent="0.2">
      <c r="C29129">
        <f>VLOOKUP(A29129, E:E,1,0)</f>
        <v>0</v>
      </c>
      <c r="D29129">
        <v>29127</v>
      </c>
      <c r="E29129" t="s">
        <v>43012</v>
      </c>
      <c r="H29129" t="s">
        <v>43012</v>
      </c>
    </row>
    <row r="29130" spans="3:8" x14ac:dyDescent="0.2">
      <c r="C29130">
        <f>VLOOKUP(A29130, E:E,1,0)</f>
        <v>0</v>
      </c>
      <c r="D29130">
        <v>29128</v>
      </c>
      <c r="E29130" t="s">
        <v>43013</v>
      </c>
      <c r="H29130" t="s">
        <v>43013</v>
      </c>
    </row>
    <row r="29131" spans="3:8" x14ac:dyDescent="0.2">
      <c r="C29131">
        <f>VLOOKUP(A29131, E:E,1,0)</f>
        <v>0</v>
      </c>
      <c r="D29131">
        <v>29129</v>
      </c>
      <c r="E29131" t="s">
        <v>43014</v>
      </c>
      <c r="H29131" t="s">
        <v>43014</v>
      </c>
    </row>
    <row r="29132" spans="3:8" x14ac:dyDescent="0.2">
      <c r="C29132">
        <f>VLOOKUP(A29132, E:E,1,0)</f>
        <v>0</v>
      </c>
      <c r="D29132">
        <v>29130</v>
      </c>
      <c r="E29132" t="s">
        <v>80</v>
      </c>
      <c r="H29132" t="s">
        <v>80</v>
      </c>
    </row>
    <row r="29133" spans="3:8" x14ac:dyDescent="0.2">
      <c r="C29133">
        <f>VLOOKUP(A29133, E:E,1,0)</f>
        <v>0</v>
      </c>
      <c r="D29133">
        <v>29131</v>
      </c>
      <c r="E29133" s="5">
        <v>0.23333333333333331</v>
      </c>
      <c r="H29133" s="5">
        <v>0.23333333333333331</v>
      </c>
    </row>
    <row r="29134" spans="3:8" x14ac:dyDescent="0.2">
      <c r="C29134">
        <f>VLOOKUP(A29134, E:E,1,0)</f>
        <v>0</v>
      </c>
      <c r="D29134">
        <v>29132</v>
      </c>
      <c r="E29134" t="s">
        <v>43015</v>
      </c>
      <c r="H29134" t="s">
        <v>43015</v>
      </c>
    </row>
    <row r="29135" spans="3:8" x14ac:dyDescent="0.2">
      <c r="C29135">
        <f>VLOOKUP(A29135, E:E,1,0)</f>
        <v>0</v>
      </c>
      <c r="D29135">
        <v>29133</v>
      </c>
      <c r="E29135" t="s">
        <v>43016</v>
      </c>
      <c r="H29135" t="s">
        <v>43016</v>
      </c>
    </row>
    <row r="29136" spans="3:8" x14ac:dyDescent="0.2">
      <c r="C29136">
        <f>VLOOKUP(A29136, E:E,1,0)</f>
        <v>0</v>
      </c>
      <c r="D29136">
        <v>29134</v>
      </c>
      <c r="E29136" t="s">
        <v>111</v>
      </c>
      <c r="H29136" t="s">
        <v>43017</v>
      </c>
    </row>
    <row r="29137" spans="3:8" x14ac:dyDescent="0.2">
      <c r="C29137">
        <f>VLOOKUP(A29137, E:E,1,0)</f>
        <v>0</v>
      </c>
      <c r="D29137">
        <v>29135</v>
      </c>
      <c r="E29137" t="s">
        <v>51039</v>
      </c>
      <c r="H29137" t="s">
        <v>43018</v>
      </c>
    </row>
    <row r="29138" spans="3:8" x14ac:dyDescent="0.2">
      <c r="C29138">
        <f>VLOOKUP(A29138, E:E,1,0)</f>
        <v>0</v>
      </c>
      <c r="D29138">
        <v>29136</v>
      </c>
      <c r="E29138" t="s">
        <v>51040</v>
      </c>
      <c r="H29138" t="s">
        <v>43019</v>
      </c>
    </row>
    <row r="29139" spans="3:8" x14ac:dyDescent="0.2">
      <c r="C29139">
        <f>VLOOKUP(A29139, E:E,1,0)</f>
        <v>0</v>
      </c>
      <c r="D29139">
        <v>29137</v>
      </c>
      <c r="E29139" s="5">
        <v>0.4375</v>
      </c>
      <c r="H29139" s="5">
        <v>0.4375</v>
      </c>
    </row>
    <row r="29140" spans="3:8" x14ac:dyDescent="0.2">
      <c r="C29140">
        <f>VLOOKUP(A29140, E:E,1,0)</f>
        <v>0</v>
      </c>
      <c r="D29140">
        <v>29138</v>
      </c>
      <c r="E29140" t="s">
        <v>43020</v>
      </c>
      <c r="H29140" t="s">
        <v>43020</v>
      </c>
    </row>
    <row r="29141" spans="3:8" x14ac:dyDescent="0.2">
      <c r="C29141">
        <f>VLOOKUP(A29141, E:E,1,0)</f>
        <v>0</v>
      </c>
      <c r="D29141">
        <v>29139</v>
      </c>
      <c r="E29141" t="s">
        <v>43021</v>
      </c>
      <c r="H29141" t="s">
        <v>43021</v>
      </c>
    </row>
    <row r="29142" spans="3:8" x14ac:dyDescent="0.2">
      <c r="C29142">
        <f>VLOOKUP(A29142, E:E,1,0)</f>
        <v>0</v>
      </c>
      <c r="D29142">
        <v>29140</v>
      </c>
      <c r="E29142" t="s">
        <v>43022</v>
      </c>
      <c r="H29142" t="s">
        <v>43022</v>
      </c>
    </row>
    <row r="29143" spans="3:8" x14ac:dyDescent="0.2">
      <c r="C29143">
        <f>VLOOKUP(A29143, E:E,1,0)</f>
        <v>0</v>
      </c>
      <c r="D29143">
        <v>29141</v>
      </c>
      <c r="E29143" t="s">
        <v>43023</v>
      </c>
      <c r="H29143" t="s">
        <v>43023</v>
      </c>
    </row>
    <row r="29144" spans="3:8" x14ac:dyDescent="0.2">
      <c r="C29144">
        <f>VLOOKUP(A29144, E:E,1,0)</f>
        <v>0</v>
      </c>
      <c r="D29144">
        <v>29142</v>
      </c>
      <c r="E29144" t="s">
        <v>43024</v>
      </c>
      <c r="H29144" t="s">
        <v>43024</v>
      </c>
    </row>
    <row r="29145" spans="3:8" x14ac:dyDescent="0.2">
      <c r="C29145">
        <f>VLOOKUP(A29145, E:E,1,0)</f>
        <v>0</v>
      </c>
      <c r="D29145">
        <v>29143</v>
      </c>
      <c r="E29145" t="s">
        <v>43025</v>
      </c>
      <c r="H29145" t="s">
        <v>43025</v>
      </c>
    </row>
    <row r="29146" spans="3:8" x14ac:dyDescent="0.2">
      <c r="C29146">
        <f>VLOOKUP(A29146, E:E,1,0)</f>
        <v>0</v>
      </c>
      <c r="D29146">
        <v>29144</v>
      </c>
      <c r="E29146" t="s">
        <v>21459</v>
      </c>
      <c r="H29146" t="s">
        <v>43026</v>
      </c>
    </row>
    <row r="29147" spans="3:8" x14ac:dyDescent="0.2">
      <c r="C29147">
        <f>VLOOKUP(A29147, E:E,1,0)</f>
        <v>0</v>
      </c>
      <c r="D29147">
        <v>29145</v>
      </c>
      <c r="E29147" t="s">
        <v>43027</v>
      </c>
      <c r="H29147" t="s">
        <v>43027</v>
      </c>
    </row>
    <row r="29148" spans="3:8" x14ac:dyDescent="0.2">
      <c r="C29148">
        <f>VLOOKUP(A29148, E:E,1,0)</f>
        <v>0</v>
      </c>
      <c r="D29148">
        <v>29146</v>
      </c>
      <c r="E29148" t="s">
        <v>51041</v>
      </c>
      <c r="H29148" t="s">
        <v>43028</v>
      </c>
    </row>
    <row r="29149" spans="3:8" x14ac:dyDescent="0.2">
      <c r="C29149">
        <f>VLOOKUP(A29149, E:E,1,0)</f>
        <v>0</v>
      </c>
      <c r="D29149">
        <v>29147</v>
      </c>
      <c r="E29149" t="s">
        <v>43029</v>
      </c>
      <c r="H29149" t="s">
        <v>43029</v>
      </c>
    </row>
    <row r="29150" spans="3:8" x14ac:dyDescent="0.2">
      <c r="C29150">
        <f>VLOOKUP(A29150, E:E,1,0)</f>
        <v>0</v>
      </c>
      <c r="D29150">
        <v>29148</v>
      </c>
      <c r="E29150" t="s">
        <v>51042</v>
      </c>
      <c r="H29150" t="s">
        <v>43030</v>
      </c>
    </row>
    <row r="29151" spans="3:8" x14ac:dyDescent="0.2">
      <c r="C29151">
        <f>VLOOKUP(A29151, E:E,1,0)</f>
        <v>0</v>
      </c>
      <c r="D29151">
        <v>29149</v>
      </c>
      <c r="E29151" s="5">
        <v>0.44444444444444442</v>
      </c>
      <c r="H29151" s="5">
        <v>0.44444444444444442</v>
      </c>
    </row>
    <row r="29152" spans="3:8" x14ac:dyDescent="0.2">
      <c r="C29152">
        <f>VLOOKUP(A29152, E:E,1,0)</f>
        <v>0</v>
      </c>
      <c r="D29152">
        <v>29150</v>
      </c>
      <c r="E29152" t="s">
        <v>43031</v>
      </c>
      <c r="H29152" t="s">
        <v>43031</v>
      </c>
    </row>
    <row r="29153" spans="3:8" x14ac:dyDescent="0.2">
      <c r="C29153">
        <f>VLOOKUP(A29153, E:E,1,0)</f>
        <v>0</v>
      </c>
      <c r="D29153">
        <v>29151</v>
      </c>
      <c r="E29153" t="s">
        <v>43032</v>
      </c>
      <c r="H29153" t="s">
        <v>43032</v>
      </c>
    </row>
    <row r="29154" spans="3:8" x14ac:dyDescent="0.2">
      <c r="C29154">
        <f>VLOOKUP(A29154, E:E,1,0)</f>
        <v>0</v>
      </c>
      <c r="D29154">
        <v>29152</v>
      </c>
      <c r="E29154" t="s">
        <v>43033</v>
      </c>
      <c r="H29154" t="s">
        <v>43033</v>
      </c>
    </row>
    <row r="29155" spans="3:8" x14ac:dyDescent="0.2">
      <c r="C29155">
        <f>VLOOKUP(A29155, E:E,1,0)</f>
        <v>0</v>
      </c>
      <c r="D29155">
        <v>29153</v>
      </c>
      <c r="E29155" t="s">
        <v>43034</v>
      </c>
      <c r="H29155" t="s">
        <v>43034</v>
      </c>
    </row>
    <row r="29156" spans="3:8" x14ac:dyDescent="0.2">
      <c r="C29156">
        <f>VLOOKUP(A29156, E:E,1,0)</f>
        <v>0</v>
      </c>
      <c r="D29156">
        <v>29154</v>
      </c>
      <c r="E29156" t="s">
        <v>43035</v>
      </c>
      <c r="H29156" t="s">
        <v>43035</v>
      </c>
    </row>
    <row r="29157" spans="3:8" x14ac:dyDescent="0.2">
      <c r="C29157">
        <f>VLOOKUP(A29157, E:E,1,0)</f>
        <v>0</v>
      </c>
      <c r="D29157">
        <v>29155</v>
      </c>
      <c r="E29157" s="5">
        <v>0.46875</v>
      </c>
      <c r="H29157" s="5">
        <v>0.46875</v>
      </c>
    </row>
    <row r="29158" spans="3:8" x14ac:dyDescent="0.2">
      <c r="C29158">
        <f>VLOOKUP(A29158, E:E,1,0)</f>
        <v>0</v>
      </c>
      <c r="D29158">
        <v>29156</v>
      </c>
      <c r="E29158" t="s">
        <v>18374</v>
      </c>
      <c r="H29158" t="s">
        <v>18374</v>
      </c>
    </row>
    <row r="29159" spans="3:8" x14ac:dyDescent="0.2">
      <c r="C29159">
        <f>VLOOKUP(A29159, E:E,1,0)</f>
        <v>0</v>
      </c>
      <c r="D29159">
        <v>29157</v>
      </c>
      <c r="E29159" t="s">
        <v>19522</v>
      </c>
      <c r="H29159" t="s">
        <v>19522</v>
      </c>
    </row>
    <row r="29160" spans="3:8" x14ac:dyDescent="0.2">
      <c r="C29160">
        <f>VLOOKUP(A29160, E:E,1,0)</f>
        <v>0</v>
      </c>
      <c r="D29160">
        <v>29158</v>
      </c>
      <c r="E29160" t="s">
        <v>32092</v>
      </c>
      <c r="H29160" t="s">
        <v>43036</v>
      </c>
    </row>
    <row r="29161" spans="3:8" x14ac:dyDescent="0.2">
      <c r="C29161">
        <f>VLOOKUP(A29161, E:E,1,0)</f>
        <v>0</v>
      </c>
      <c r="D29161">
        <v>29159</v>
      </c>
      <c r="E29161" t="s">
        <v>43037</v>
      </c>
      <c r="H29161" t="s">
        <v>43037</v>
      </c>
    </row>
    <row r="29162" spans="3:8" ht="34" x14ac:dyDescent="0.2">
      <c r="C29162">
        <f>VLOOKUP(A29162, E:E,1,0)</f>
        <v>0</v>
      </c>
      <c r="D29162">
        <v>29160</v>
      </c>
      <c r="E29162" s="4" t="s">
        <v>43038</v>
      </c>
      <c r="H29162" s="4" t="s">
        <v>43038</v>
      </c>
    </row>
    <row r="29163" spans="3:8" x14ac:dyDescent="0.2">
      <c r="C29163">
        <f>VLOOKUP(A29163, E:E,1,0)</f>
        <v>0</v>
      </c>
      <c r="D29163">
        <v>29161</v>
      </c>
      <c r="E29163" t="s">
        <v>28810</v>
      </c>
      <c r="H29163" t="s">
        <v>43039</v>
      </c>
    </row>
    <row r="29164" spans="3:8" ht="34" x14ac:dyDescent="0.2">
      <c r="C29164">
        <f>VLOOKUP(A29164, E:E,1,0)</f>
        <v>0</v>
      </c>
      <c r="D29164">
        <v>29162</v>
      </c>
      <c r="E29164" s="4" t="s">
        <v>43040</v>
      </c>
      <c r="H29164" s="4" t="s">
        <v>43040</v>
      </c>
    </row>
    <row r="29165" spans="3:8" x14ac:dyDescent="0.2">
      <c r="C29165">
        <f>VLOOKUP(A29165, E:E,1,0)</f>
        <v>0</v>
      </c>
      <c r="D29165">
        <v>29163</v>
      </c>
      <c r="E29165" t="s">
        <v>43041</v>
      </c>
      <c r="H29165" t="s">
        <v>43041</v>
      </c>
    </row>
    <row r="29166" spans="3:8" x14ac:dyDescent="0.2">
      <c r="C29166">
        <f>VLOOKUP(A29166, E:E,1,0)</f>
        <v>0</v>
      </c>
      <c r="D29166">
        <v>29164</v>
      </c>
      <c r="E29166" t="s">
        <v>51043</v>
      </c>
      <c r="H29166" t="s">
        <v>43042</v>
      </c>
    </row>
    <row r="29167" spans="3:8" ht="34" x14ac:dyDescent="0.2">
      <c r="C29167">
        <f>VLOOKUP(A29167, E:E,1,0)</f>
        <v>0</v>
      </c>
      <c r="D29167">
        <v>29165</v>
      </c>
      <c r="E29167" s="4" t="s">
        <v>43043</v>
      </c>
      <c r="H29167" s="4" t="s">
        <v>43043</v>
      </c>
    </row>
    <row r="29168" spans="3:8" x14ac:dyDescent="0.2">
      <c r="C29168">
        <f>VLOOKUP(A29168, E:E,1,0)</f>
        <v>0</v>
      </c>
      <c r="D29168">
        <v>29166</v>
      </c>
      <c r="E29168">
        <v>68</v>
      </c>
      <c r="H29168">
        <v>68</v>
      </c>
    </row>
    <row r="29169" spans="3:8" x14ac:dyDescent="0.2">
      <c r="C29169">
        <f>VLOOKUP(A29169, E:E,1,0)</f>
        <v>0</v>
      </c>
      <c r="D29169">
        <v>29167</v>
      </c>
      <c r="E29169" s="5">
        <v>0.16666666666666666</v>
      </c>
      <c r="H29169" s="5">
        <v>0.16666666666666666</v>
      </c>
    </row>
    <row r="29170" spans="3:8" x14ac:dyDescent="0.2">
      <c r="C29170">
        <f>VLOOKUP(A29170, E:E,1,0)</f>
        <v>0</v>
      </c>
      <c r="D29170">
        <v>29168</v>
      </c>
      <c r="E29170" t="s">
        <v>43044</v>
      </c>
      <c r="H29170" t="s">
        <v>43044</v>
      </c>
    </row>
    <row r="29171" spans="3:8" x14ac:dyDescent="0.2">
      <c r="C29171">
        <f>VLOOKUP(A29171, E:E,1,0)</f>
        <v>0</v>
      </c>
      <c r="D29171">
        <v>29169</v>
      </c>
      <c r="E29171" t="s">
        <v>43045</v>
      </c>
      <c r="H29171" t="s">
        <v>43045</v>
      </c>
    </row>
    <row r="29172" spans="3:8" x14ac:dyDescent="0.2">
      <c r="C29172">
        <f>VLOOKUP(A29172, E:E,1,0)</f>
        <v>0</v>
      </c>
      <c r="D29172">
        <v>29170</v>
      </c>
      <c r="E29172" t="s">
        <v>43046</v>
      </c>
      <c r="H29172" t="s">
        <v>43046</v>
      </c>
    </row>
    <row r="29173" spans="3:8" x14ac:dyDescent="0.2">
      <c r="C29173">
        <f>VLOOKUP(A29173, E:E,1,0)</f>
        <v>0</v>
      </c>
      <c r="D29173">
        <v>29171</v>
      </c>
      <c r="E29173" t="s">
        <v>43047</v>
      </c>
      <c r="H29173" t="s">
        <v>43047</v>
      </c>
    </row>
    <row r="29174" spans="3:8" x14ac:dyDescent="0.2">
      <c r="C29174">
        <f>VLOOKUP(A29174, E:E,1,0)</f>
        <v>0</v>
      </c>
      <c r="D29174">
        <v>29172</v>
      </c>
      <c r="E29174" t="s">
        <v>51044</v>
      </c>
      <c r="H29174" t="s">
        <v>43048</v>
      </c>
    </row>
    <row r="29175" spans="3:8" x14ac:dyDescent="0.2">
      <c r="C29175">
        <f>VLOOKUP(A29175, E:E,1,0)</f>
        <v>0</v>
      </c>
      <c r="D29175">
        <v>29173</v>
      </c>
      <c r="E29175" t="s">
        <v>46209</v>
      </c>
      <c r="H29175" t="s">
        <v>43049</v>
      </c>
    </row>
    <row r="29176" spans="3:8" x14ac:dyDescent="0.2">
      <c r="C29176">
        <f>VLOOKUP(A29176, E:E,1,0)</f>
        <v>0</v>
      </c>
      <c r="D29176">
        <v>29174</v>
      </c>
      <c r="E29176" t="s">
        <v>46210</v>
      </c>
      <c r="H29176" t="s">
        <v>43050</v>
      </c>
    </row>
    <row r="29177" spans="3:8" x14ac:dyDescent="0.2">
      <c r="C29177">
        <f>VLOOKUP(A29177, E:E,1,0)</f>
        <v>0</v>
      </c>
      <c r="D29177">
        <v>29175</v>
      </c>
      <c r="E29177" t="s">
        <v>51045</v>
      </c>
      <c r="H29177" t="s">
        <v>43051</v>
      </c>
    </row>
    <row r="29178" spans="3:8" x14ac:dyDescent="0.2">
      <c r="C29178">
        <f>VLOOKUP(A29178, E:E,1,0)</f>
        <v>0</v>
      </c>
      <c r="D29178">
        <v>29176</v>
      </c>
      <c r="E29178" t="s">
        <v>43052</v>
      </c>
      <c r="H29178" t="s">
        <v>43052</v>
      </c>
    </row>
    <row r="29179" spans="3:8" x14ac:dyDescent="0.2">
      <c r="C29179">
        <f>VLOOKUP(A29179, E:E,1,0)</f>
        <v>0</v>
      </c>
      <c r="D29179">
        <v>29177</v>
      </c>
      <c r="E29179" t="s">
        <v>43053</v>
      </c>
      <c r="H29179" t="s">
        <v>43053</v>
      </c>
    </row>
    <row r="29180" spans="3:8" x14ac:dyDescent="0.2">
      <c r="C29180">
        <f>VLOOKUP(A29180, E:E,1,0)</f>
        <v>0</v>
      </c>
      <c r="D29180">
        <v>29178</v>
      </c>
      <c r="E29180" t="s">
        <v>43054</v>
      </c>
      <c r="H29180" t="s">
        <v>43054</v>
      </c>
    </row>
    <row r="29181" spans="3:8" x14ac:dyDescent="0.2">
      <c r="C29181">
        <f>VLOOKUP(A29181, E:E,1,0)</f>
        <v>0</v>
      </c>
      <c r="D29181">
        <v>29179</v>
      </c>
      <c r="E29181" t="s">
        <v>43055</v>
      </c>
      <c r="H29181" t="s">
        <v>43055</v>
      </c>
    </row>
    <row r="29182" spans="3:8" x14ac:dyDescent="0.2">
      <c r="C29182">
        <f>VLOOKUP(A29182, E:E,1,0)</f>
        <v>0</v>
      </c>
      <c r="D29182">
        <v>29180</v>
      </c>
      <c r="E29182" t="s">
        <v>43056</v>
      </c>
      <c r="H29182" t="s">
        <v>43056</v>
      </c>
    </row>
    <row r="29183" spans="3:8" x14ac:dyDescent="0.2">
      <c r="C29183">
        <f>VLOOKUP(A29183, E:E,1,0)</f>
        <v>0</v>
      </c>
      <c r="D29183">
        <v>29181</v>
      </c>
      <c r="E29183" t="s">
        <v>51046</v>
      </c>
      <c r="H29183" t="s">
        <v>43057</v>
      </c>
    </row>
    <row r="29184" spans="3:8" x14ac:dyDescent="0.2">
      <c r="C29184">
        <f>VLOOKUP(A29184, E:E,1,0)</f>
        <v>0</v>
      </c>
      <c r="D29184">
        <v>29182</v>
      </c>
      <c r="E29184" s="5">
        <v>0.42708333333333331</v>
      </c>
      <c r="H29184" s="5">
        <v>0.42708333333333331</v>
      </c>
    </row>
    <row r="29185" spans="3:8" x14ac:dyDescent="0.2">
      <c r="C29185">
        <f>VLOOKUP(A29185, E:E,1,0)</f>
        <v>0</v>
      </c>
      <c r="D29185">
        <v>29183</v>
      </c>
      <c r="E29185" t="s">
        <v>21744</v>
      </c>
      <c r="H29185" t="s">
        <v>43058</v>
      </c>
    </row>
    <row r="29186" spans="3:8" x14ac:dyDescent="0.2">
      <c r="C29186">
        <f>VLOOKUP(A29186, E:E,1,0)</f>
        <v>0</v>
      </c>
      <c r="D29186">
        <v>29184</v>
      </c>
      <c r="E29186" t="s">
        <v>6025</v>
      </c>
      <c r="H29186" t="s">
        <v>6025</v>
      </c>
    </row>
    <row r="29187" spans="3:8" x14ac:dyDescent="0.2">
      <c r="C29187">
        <f>VLOOKUP(A29187, E:E,1,0)</f>
        <v>0</v>
      </c>
      <c r="D29187">
        <v>29185</v>
      </c>
      <c r="E29187" t="s">
        <v>28810</v>
      </c>
      <c r="H29187" t="s">
        <v>43059</v>
      </c>
    </row>
    <row r="29188" spans="3:8" x14ac:dyDescent="0.2">
      <c r="C29188">
        <f>VLOOKUP(A29188, E:E,1,0)</f>
        <v>0</v>
      </c>
      <c r="D29188">
        <v>29186</v>
      </c>
      <c r="E29188" t="s">
        <v>43053</v>
      </c>
      <c r="H29188" t="s">
        <v>43060</v>
      </c>
    </row>
    <row r="29189" spans="3:8" x14ac:dyDescent="0.2">
      <c r="C29189">
        <f>VLOOKUP(A29189, E:E,1,0)</f>
        <v>0</v>
      </c>
      <c r="D29189">
        <v>29187</v>
      </c>
      <c r="E29189" t="s">
        <v>43061</v>
      </c>
      <c r="H29189" t="s">
        <v>43061</v>
      </c>
    </row>
    <row r="29190" spans="3:8" x14ac:dyDescent="0.2">
      <c r="C29190">
        <f>VLOOKUP(A29190, E:E,1,0)</f>
        <v>0</v>
      </c>
      <c r="D29190">
        <v>29188</v>
      </c>
      <c r="E29190" t="s">
        <v>24036</v>
      </c>
      <c r="H29190" t="s">
        <v>43062</v>
      </c>
    </row>
    <row r="29191" spans="3:8" x14ac:dyDescent="0.2">
      <c r="C29191">
        <f>VLOOKUP(A29191, E:E,1,0)</f>
        <v>0</v>
      </c>
      <c r="D29191">
        <v>29189</v>
      </c>
      <c r="E29191" t="s">
        <v>43063</v>
      </c>
      <c r="H29191" t="s">
        <v>43063</v>
      </c>
    </row>
    <row r="29192" spans="3:8" x14ac:dyDescent="0.2">
      <c r="C29192">
        <f>VLOOKUP(A29192, E:E,1,0)</f>
        <v>0</v>
      </c>
      <c r="D29192">
        <v>29190</v>
      </c>
      <c r="E29192" t="s">
        <v>51047</v>
      </c>
      <c r="H29192" t="s">
        <v>43064</v>
      </c>
    </row>
    <row r="29193" spans="3:8" x14ac:dyDescent="0.2">
      <c r="C29193">
        <f>VLOOKUP(A29193, E:E,1,0)</f>
        <v>0</v>
      </c>
      <c r="D29193">
        <v>29191</v>
      </c>
      <c r="E29193" t="s">
        <v>51048</v>
      </c>
      <c r="H29193" t="s">
        <v>43065</v>
      </c>
    </row>
    <row r="29194" spans="3:8" x14ac:dyDescent="0.2">
      <c r="C29194">
        <f>VLOOKUP(A29194, E:E,1,0)</f>
        <v>0</v>
      </c>
      <c r="D29194">
        <v>29192</v>
      </c>
      <c r="E29194" t="s">
        <v>6757</v>
      </c>
      <c r="H29194" t="s">
        <v>43066</v>
      </c>
    </row>
    <row r="29195" spans="3:8" x14ac:dyDescent="0.2">
      <c r="C29195">
        <f>VLOOKUP(A29195, E:E,1,0)</f>
        <v>0</v>
      </c>
      <c r="D29195">
        <v>29193</v>
      </c>
      <c r="E29195" t="s">
        <v>46211</v>
      </c>
      <c r="H29195" t="s">
        <v>43067</v>
      </c>
    </row>
    <row r="29196" spans="3:8" x14ac:dyDescent="0.2">
      <c r="C29196">
        <f>VLOOKUP(A29196, E:E,1,0)</f>
        <v>0</v>
      </c>
      <c r="D29196">
        <v>29194</v>
      </c>
      <c r="E29196" t="s">
        <v>43068</v>
      </c>
      <c r="H29196" t="s">
        <v>43068</v>
      </c>
    </row>
    <row r="29197" spans="3:8" x14ac:dyDescent="0.2">
      <c r="C29197">
        <f>VLOOKUP(A29197, E:E,1,0)</f>
        <v>0</v>
      </c>
      <c r="D29197">
        <v>29195</v>
      </c>
      <c r="E29197" t="s">
        <v>9534</v>
      </c>
      <c r="H29197" t="s">
        <v>9534</v>
      </c>
    </row>
    <row r="29198" spans="3:8" x14ac:dyDescent="0.2">
      <c r="C29198">
        <f>VLOOKUP(A29198, E:E,1,0)</f>
        <v>0</v>
      </c>
      <c r="D29198">
        <v>29196</v>
      </c>
      <c r="E29198" t="s">
        <v>51049</v>
      </c>
      <c r="H29198" t="s">
        <v>43069</v>
      </c>
    </row>
    <row r="29199" spans="3:8" x14ac:dyDescent="0.2">
      <c r="C29199">
        <f>VLOOKUP(A29199, E:E,1,0)</f>
        <v>0</v>
      </c>
      <c r="D29199">
        <v>29197</v>
      </c>
      <c r="E29199" t="s">
        <v>35522</v>
      </c>
      <c r="H29199" t="s">
        <v>43070</v>
      </c>
    </row>
    <row r="29200" spans="3:8" x14ac:dyDescent="0.2">
      <c r="C29200">
        <f>VLOOKUP(A29200, E:E,1,0)</f>
        <v>0</v>
      </c>
      <c r="D29200">
        <v>29198</v>
      </c>
      <c r="E29200" t="s">
        <v>43071</v>
      </c>
      <c r="H29200" t="s">
        <v>43071</v>
      </c>
    </row>
    <row r="29201" spans="3:8" x14ac:dyDescent="0.2">
      <c r="C29201">
        <f>VLOOKUP(A29201, E:E,1,0)</f>
        <v>0</v>
      </c>
      <c r="D29201">
        <v>29199</v>
      </c>
      <c r="E29201" t="s">
        <v>43072</v>
      </c>
      <c r="H29201" t="s">
        <v>43072</v>
      </c>
    </row>
    <row r="29202" spans="3:8" x14ac:dyDescent="0.2">
      <c r="C29202">
        <f>VLOOKUP(A29202, E:E,1,0)</f>
        <v>0</v>
      </c>
      <c r="D29202">
        <v>29200</v>
      </c>
      <c r="E29202" t="s">
        <v>35003</v>
      </c>
      <c r="H29202" t="s">
        <v>43073</v>
      </c>
    </row>
    <row r="29203" spans="3:8" x14ac:dyDescent="0.2">
      <c r="C29203">
        <f>VLOOKUP(A29203, E:E,1,0)</f>
        <v>0</v>
      </c>
      <c r="D29203">
        <v>29201</v>
      </c>
      <c r="E29203" t="s">
        <v>51050</v>
      </c>
      <c r="H29203" t="s">
        <v>43074</v>
      </c>
    </row>
    <row r="29204" spans="3:8" x14ac:dyDescent="0.2">
      <c r="C29204">
        <f>VLOOKUP(A29204, E:E,1,0)</f>
        <v>0</v>
      </c>
      <c r="D29204">
        <v>29202</v>
      </c>
      <c r="E29204" t="s">
        <v>43075</v>
      </c>
      <c r="H29204" t="s">
        <v>43075</v>
      </c>
    </row>
    <row r="29205" spans="3:8" x14ac:dyDescent="0.2">
      <c r="C29205">
        <f>VLOOKUP(A29205, E:E,1,0)</f>
        <v>0</v>
      </c>
      <c r="D29205">
        <v>29203</v>
      </c>
      <c r="E29205" t="s">
        <v>51051</v>
      </c>
      <c r="H29205" t="s">
        <v>43076</v>
      </c>
    </row>
    <row r="29206" spans="3:8" x14ac:dyDescent="0.2">
      <c r="C29206">
        <f>VLOOKUP(A29206, E:E,1,0)</f>
        <v>0</v>
      </c>
      <c r="D29206">
        <v>29204</v>
      </c>
      <c r="E29206" t="s">
        <v>51052</v>
      </c>
      <c r="H29206" t="s">
        <v>43077</v>
      </c>
    </row>
    <row r="29207" spans="3:8" x14ac:dyDescent="0.2">
      <c r="C29207">
        <f>VLOOKUP(A29207, E:E,1,0)</f>
        <v>0</v>
      </c>
      <c r="D29207">
        <v>29205</v>
      </c>
      <c r="E29207" t="s">
        <v>3321</v>
      </c>
      <c r="H29207" t="s">
        <v>3321</v>
      </c>
    </row>
    <row r="29208" spans="3:8" x14ac:dyDescent="0.2">
      <c r="C29208">
        <f>VLOOKUP(A29208, E:E,1,0)</f>
        <v>0</v>
      </c>
      <c r="D29208">
        <v>29206</v>
      </c>
      <c r="E29208" t="s">
        <v>51053</v>
      </c>
      <c r="H29208" t="s">
        <v>43078</v>
      </c>
    </row>
    <row r="29209" spans="3:8" x14ac:dyDescent="0.2">
      <c r="C29209">
        <f>VLOOKUP(A29209, E:E,1,0)</f>
        <v>0</v>
      </c>
      <c r="D29209">
        <v>29207</v>
      </c>
      <c r="E29209" t="s">
        <v>43079</v>
      </c>
      <c r="H29209" t="s">
        <v>43079</v>
      </c>
    </row>
    <row r="29210" spans="3:8" x14ac:dyDescent="0.2">
      <c r="C29210">
        <f>VLOOKUP(A29210, E:E,1,0)</f>
        <v>0</v>
      </c>
      <c r="D29210">
        <v>29208</v>
      </c>
      <c r="E29210" t="s">
        <v>43080</v>
      </c>
      <c r="H29210" t="s">
        <v>43080</v>
      </c>
    </row>
    <row r="29211" spans="3:8" x14ac:dyDescent="0.2">
      <c r="C29211">
        <f>VLOOKUP(A29211, E:E,1,0)</f>
        <v>0</v>
      </c>
      <c r="D29211">
        <v>29209</v>
      </c>
      <c r="E29211" t="s">
        <v>43081</v>
      </c>
      <c r="H29211" t="s">
        <v>43081</v>
      </c>
    </row>
    <row r="29212" spans="3:8" x14ac:dyDescent="0.2">
      <c r="C29212">
        <f>VLOOKUP(A29212, E:E,1,0)</f>
        <v>0</v>
      </c>
      <c r="D29212">
        <v>29210</v>
      </c>
      <c r="E29212" t="s">
        <v>43082</v>
      </c>
      <c r="H29212" t="s">
        <v>43082</v>
      </c>
    </row>
    <row r="29213" spans="3:8" x14ac:dyDescent="0.2">
      <c r="C29213">
        <f>VLOOKUP(A29213, E:E,1,0)</f>
        <v>0</v>
      </c>
      <c r="D29213">
        <v>29211</v>
      </c>
      <c r="E29213" t="s">
        <v>43083</v>
      </c>
      <c r="H29213" t="s">
        <v>43083</v>
      </c>
    </row>
    <row r="29214" spans="3:8" x14ac:dyDescent="0.2">
      <c r="C29214">
        <f>VLOOKUP(A29214, E:E,1,0)</f>
        <v>0</v>
      </c>
      <c r="D29214">
        <v>29212</v>
      </c>
      <c r="E29214" s="5">
        <v>0.8534722222222223</v>
      </c>
      <c r="H29214" s="5">
        <v>0.8534722222222223</v>
      </c>
    </row>
    <row r="29215" spans="3:8" x14ac:dyDescent="0.2">
      <c r="C29215">
        <f>VLOOKUP(A29215, E:E,1,0)</f>
        <v>0</v>
      </c>
      <c r="D29215">
        <v>29213</v>
      </c>
      <c r="E29215" t="s">
        <v>43084</v>
      </c>
      <c r="H29215" t="s">
        <v>43084</v>
      </c>
    </row>
    <row r="29216" spans="3:8" x14ac:dyDescent="0.2">
      <c r="C29216">
        <f>VLOOKUP(A29216, E:E,1,0)</f>
        <v>0</v>
      </c>
      <c r="D29216">
        <v>29214</v>
      </c>
      <c r="E29216" t="s">
        <v>43085</v>
      </c>
      <c r="H29216" t="s">
        <v>43085</v>
      </c>
    </row>
    <row r="29217" spans="3:8" x14ac:dyDescent="0.2">
      <c r="C29217">
        <f>VLOOKUP(A29217, E:E,1,0)</f>
        <v>0</v>
      </c>
      <c r="D29217">
        <v>29215</v>
      </c>
      <c r="E29217" t="s">
        <v>19543</v>
      </c>
      <c r="H29217" t="s">
        <v>19543</v>
      </c>
    </row>
    <row r="29218" spans="3:8" x14ac:dyDescent="0.2">
      <c r="C29218">
        <f>VLOOKUP(A29218, E:E,1,0)</f>
        <v>0</v>
      </c>
      <c r="D29218">
        <v>29216</v>
      </c>
      <c r="E29218" t="s">
        <v>43086</v>
      </c>
      <c r="H29218" t="s">
        <v>43086</v>
      </c>
    </row>
    <row r="29219" spans="3:8" x14ac:dyDescent="0.2">
      <c r="C29219">
        <f>VLOOKUP(A29219, E:E,1,0)</f>
        <v>0</v>
      </c>
      <c r="D29219">
        <v>29217</v>
      </c>
      <c r="E29219" t="s">
        <v>43087</v>
      </c>
      <c r="H29219" t="s">
        <v>43087</v>
      </c>
    </row>
    <row r="29220" spans="3:8" x14ac:dyDescent="0.2">
      <c r="C29220">
        <f>VLOOKUP(A29220, E:E,1,0)</f>
        <v>0</v>
      </c>
      <c r="D29220">
        <v>29218</v>
      </c>
      <c r="E29220" t="s">
        <v>43088</v>
      </c>
      <c r="H29220" t="s">
        <v>43088</v>
      </c>
    </row>
    <row r="29221" spans="3:8" x14ac:dyDescent="0.2">
      <c r="C29221">
        <f>VLOOKUP(A29221, E:E,1,0)</f>
        <v>0</v>
      </c>
      <c r="D29221">
        <v>29219</v>
      </c>
      <c r="E29221" s="5">
        <v>0.48958333333333331</v>
      </c>
      <c r="H29221" s="5">
        <v>0.48958333333333331</v>
      </c>
    </row>
    <row r="29222" spans="3:8" x14ac:dyDescent="0.2">
      <c r="C29222">
        <f>VLOOKUP(A29222, E:E,1,0)</f>
        <v>0</v>
      </c>
      <c r="D29222">
        <v>29220</v>
      </c>
      <c r="E29222">
        <v>1145</v>
      </c>
      <c r="H29222">
        <v>1145</v>
      </c>
    </row>
    <row r="29223" spans="3:8" x14ac:dyDescent="0.2">
      <c r="C29223">
        <f>VLOOKUP(A29223, E:E,1,0)</f>
        <v>0</v>
      </c>
      <c r="D29223">
        <v>29221</v>
      </c>
      <c r="E29223" t="s">
        <v>43089</v>
      </c>
      <c r="H29223" t="s">
        <v>43089</v>
      </c>
    </row>
    <row r="29224" spans="3:8" x14ac:dyDescent="0.2">
      <c r="C29224">
        <f>VLOOKUP(A29224, E:E,1,0)</f>
        <v>0</v>
      </c>
      <c r="D29224">
        <v>29222</v>
      </c>
      <c r="E29224" t="s">
        <v>43090</v>
      </c>
      <c r="H29224" t="s">
        <v>43090</v>
      </c>
    </row>
    <row r="29225" spans="3:8" x14ac:dyDescent="0.2">
      <c r="C29225">
        <f>VLOOKUP(A29225, E:E,1,0)</f>
        <v>0</v>
      </c>
      <c r="D29225">
        <v>29223</v>
      </c>
      <c r="E29225" t="s">
        <v>51054</v>
      </c>
      <c r="H29225" t="s">
        <v>43091</v>
      </c>
    </row>
    <row r="29226" spans="3:8" x14ac:dyDescent="0.2">
      <c r="C29226">
        <f>VLOOKUP(A29226, E:E,1,0)</f>
        <v>0</v>
      </c>
      <c r="D29226">
        <v>29224</v>
      </c>
      <c r="E29226" t="s">
        <v>43092</v>
      </c>
      <c r="H29226" t="s">
        <v>43092</v>
      </c>
    </row>
    <row r="29227" spans="3:8" x14ac:dyDescent="0.2">
      <c r="C29227">
        <f>VLOOKUP(A29227, E:E,1,0)</f>
        <v>0</v>
      </c>
      <c r="D29227">
        <v>29225</v>
      </c>
      <c r="E29227" t="s">
        <v>8415</v>
      </c>
      <c r="H29227" t="s">
        <v>43093</v>
      </c>
    </row>
    <row r="29228" spans="3:8" x14ac:dyDescent="0.2">
      <c r="C29228">
        <f>VLOOKUP(A29228, E:E,1,0)</f>
        <v>0</v>
      </c>
      <c r="D29228">
        <v>29226</v>
      </c>
      <c r="E29228" t="s">
        <v>46212</v>
      </c>
      <c r="H29228" t="s">
        <v>43094</v>
      </c>
    </row>
    <row r="29229" spans="3:8" x14ac:dyDescent="0.2">
      <c r="C29229">
        <f>VLOOKUP(A29229, E:E,1,0)</f>
        <v>0</v>
      </c>
      <c r="D29229">
        <v>29227</v>
      </c>
      <c r="E29229" t="s">
        <v>51055</v>
      </c>
      <c r="H29229" t="s">
        <v>43095</v>
      </c>
    </row>
    <row r="29230" spans="3:8" x14ac:dyDescent="0.2">
      <c r="C29230">
        <f>VLOOKUP(A29230, E:E,1,0)</f>
        <v>0</v>
      </c>
      <c r="D29230">
        <v>29228</v>
      </c>
      <c r="E29230" t="s">
        <v>19548</v>
      </c>
      <c r="H29230" t="s">
        <v>43096</v>
      </c>
    </row>
    <row r="29231" spans="3:8" x14ac:dyDescent="0.2">
      <c r="C29231">
        <f>VLOOKUP(A29231, E:E,1,0)</f>
        <v>0</v>
      </c>
      <c r="D29231">
        <v>29229</v>
      </c>
      <c r="E29231" t="s">
        <v>6757</v>
      </c>
      <c r="H29231" t="s">
        <v>43097</v>
      </c>
    </row>
    <row r="29232" spans="3:8" ht="34" x14ac:dyDescent="0.2">
      <c r="C29232">
        <f>VLOOKUP(A29232, E:E,1,0)</f>
        <v>0</v>
      </c>
      <c r="D29232">
        <v>29230</v>
      </c>
      <c r="E29232" s="4" t="s">
        <v>46213</v>
      </c>
      <c r="H29232" s="4" t="s">
        <v>43098</v>
      </c>
    </row>
    <row r="29233" spans="3:8" x14ac:dyDescent="0.2">
      <c r="C29233">
        <f>VLOOKUP(A29233, E:E,1,0)</f>
        <v>0</v>
      </c>
      <c r="D29233">
        <v>29231</v>
      </c>
      <c r="E29233" t="s">
        <v>3997</v>
      </c>
      <c r="H29233" t="s">
        <v>43099</v>
      </c>
    </row>
    <row r="29234" spans="3:8" x14ac:dyDescent="0.2">
      <c r="C29234">
        <f>VLOOKUP(A29234, E:E,1,0)</f>
        <v>0</v>
      </c>
      <c r="D29234">
        <v>29232</v>
      </c>
      <c r="E29234" t="s">
        <v>497</v>
      </c>
      <c r="H29234" t="s">
        <v>43100</v>
      </c>
    </row>
    <row r="29235" spans="3:8" x14ac:dyDescent="0.2">
      <c r="C29235">
        <f>VLOOKUP(A29235, E:E,1,0)</f>
        <v>0</v>
      </c>
      <c r="D29235">
        <v>29233</v>
      </c>
      <c r="E29235" t="s">
        <v>28810</v>
      </c>
      <c r="H29235" t="s">
        <v>43101</v>
      </c>
    </row>
    <row r="29236" spans="3:8" x14ac:dyDescent="0.2">
      <c r="C29236">
        <f>VLOOKUP(A29236, E:E,1,0)</f>
        <v>0</v>
      </c>
      <c r="D29236">
        <v>29234</v>
      </c>
      <c r="E29236" t="s">
        <v>5481</v>
      </c>
      <c r="H29236" t="s">
        <v>43102</v>
      </c>
    </row>
    <row r="29237" spans="3:8" x14ac:dyDescent="0.2">
      <c r="C29237">
        <f>VLOOKUP(A29237, E:E,1,0)</f>
        <v>0</v>
      </c>
      <c r="D29237">
        <v>29235</v>
      </c>
      <c r="E29237" s="5">
        <v>0.39930555555555558</v>
      </c>
      <c r="H29237" s="5">
        <v>0.39930555555555558</v>
      </c>
    </row>
    <row r="29238" spans="3:8" x14ac:dyDescent="0.2">
      <c r="C29238">
        <f>VLOOKUP(A29238, E:E,1,0)</f>
        <v>0</v>
      </c>
      <c r="D29238">
        <v>29236</v>
      </c>
      <c r="E29238" s="5">
        <v>0.85416666666666663</v>
      </c>
      <c r="H29238" s="5">
        <v>0.85416666666666663</v>
      </c>
    </row>
    <row r="29239" spans="3:8" x14ac:dyDescent="0.2">
      <c r="C29239">
        <f>VLOOKUP(A29239, E:E,1,0)</f>
        <v>0</v>
      </c>
      <c r="D29239">
        <v>29237</v>
      </c>
      <c r="E29239" t="s">
        <v>13305</v>
      </c>
      <c r="H29239" t="s">
        <v>13305</v>
      </c>
    </row>
    <row r="29240" spans="3:8" x14ac:dyDescent="0.2">
      <c r="C29240">
        <f>VLOOKUP(A29240, E:E,1,0)</f>
        <v>0</v>
      </c>
      <c r="D29240">
        <v>29238</v>
      </c>
      <c r="E29240" t="s">
        <v>19551</v>
      </c>
      <c r="H29240" t="s">
        <v>43103</v>
      </c>
    </row>
    <row r="29241" spans="3:8" x14ac:dyDescent="0.2">
      <c r="C29241">
        <f>VLOOKUP(A29241, E:E,1,0)</f>
        <v>0</v>
      </c>
      <c r="D29241">
        <v>29239</v>
      </c>
      <c r="E29241" t="s">
        <v>43104</v>
      </c>
      <c r="H29241" t="s">
        <v>43104</v>
      </c>
    </row>
    <row r="29242" spans="3:8" x14ac:dyDescent="0.2">
      <c r="C29242">
        <f>VLOOKUP(A29242, E:E,1,0)</f>
        <v>0</v>
      </c>
      <c r="D29242">
        <v>29240</v>
      </c>
      <c r="E29242" t="s">
        <v>43105</v>
      </c>
      <c r="H29242" t="s">
        <v>43105</v>
      </c>
    </row>
    <row r="29243" spans="3:8" x14ac:dyDescent="0.2">
      <c r="C29243">
        <f>VLOOKUP(A29243, E:E,1,0)</f>
        <v>0</v>
      </c>
      <c r="D29243">
        <v>29241</v>
      </c>
      <c r="E29243" t="s">
        <v>51056</v>
      </c>
      <c r="H29243" t="s">
        <v>43106</v>
      </c>
    </row>
    <row r="29244" spans="3:8" x14ac:dyDescent="0.2">
      <c r="C29244">
        <f>VLOOKUP(A29244, E:E,1,0)</f>
        <v>0</v>
      </c>
      <c r="D29244">
        <v>29242</v>
      </c>
      <c r="E29244" t="s">
        <v>43107</v>
      </c>
      <c r="H29244" t="s">
        <v>43107</v>
      </c>
    </row>
    <row r="29245" spans="3:8" x14ac:dyDescent="0.2">
      <c r="C29245">
        <f>VLOOKUP(A29245, E:E,1,0)</f>
        <v>0</v>
      </c>
      <c r="D29245">
        <v>29243</v>
      </c>
      <c r="E29245" t="s">
        <v>43108</v>
      </c>
      <c r="H29245" t="s">
        <v>43108</v>
      </c>
    </row>
    <row r="29246" spans="3:8" x14ac:dyDescent="0.2">
      <c r="C29246">
        <f>VLOOKUP(A29246, E:E,1,0)</f>
        <v>0</v>
      </c>
      <c r="D29246">
        <v>29244</v>
      </c>
      <c r="E29246" t="s">
        <v>43109</v>
      </c>
      <c r="H29246" t="s">
        <v>43109</v>
      </c>
    </row>
    <row r="29247" spans="3:8" x14ac:dyDescent="0.2">
      <c r="C29247">
        <f>VLOOKUP(A29247, E:E,1,0)</f>
        <v>0</v>
      </c>
      <c r="D29247">
        <v>29245</v>
      </c>
      <c r="E29247" t="s">
        <v>43110</v>
      </c>
      <c r="H29247" t="s">
        <v>43110</v>
      </c>
    </row>
    <row r="29248" spans="3:8" x14ac:dyDescent="0.2">
      <c r="C29248">
        <f>VLOOKUP(A29248, E:E,1,0)</f>
        <v>0</v>
      </c>
      <c r="D29248">
        <v>29246</v>
      </c>
      <c r="E29248" t="s">
        <v>46214</v>
      </c>
      <c r="H29248" t="s">
        <v>43111</v>
      </c>
    </row>
    <row r="29249" spans="3:8" x14ac:dyDescent="0.2">
      <c r="C29249">
        <f>VLOOKUP(A29249, E:E,1,0)</f>
        <v>0</v>
      </c>
      <c r="D29249">
        <v>29247</v>
      </c>
      <c r="E29249" t="s">
        <v>51057</v>
      </c>
      <c r="H29249" t="s">
        <v>43112</v>
      </c>
    </row>
    <row r="29250" spans="3:8" x14ac:dyDescent="0.2">
      <c r="C29250">
        <f>VLOOKUP(A29250, E:E,1,0)</f>
        <v>0</v>
      </c>
      <c r="D29250">
        <v>29248</v>
      </c>
      <c r="E29250" t="s">
        <v>43113</v>
      </c>
      <c r="H29250" t="s">
        <v>43113</v>
      </c>
    </row>
    <row r="29251" spans="3:8" x14ac:dyDescent="0.2">
      <c r="C29251">
        <f>VLOOKUP(A29251, E:E,1,0)</f>
        <v>0</v>
      </c>
      <c r="D29251">
        <v>29249</v>
      </c>
      <c r="E29251" t="s">
        <v>51058</v>
      </c>
      <c r="H29251" t="s">
        <v>43114</v>
      </c>
    </row>
    <row r="29252" spans="3:8" x14ac:dyDescent="0.2">
      <c r="C29252">
        <f>VLOOKUP(A29252, E:E,1,0)</f>
        <v>0</v>
      </c>
      <c r="D29252">
        <v>29250</v>
      </c>
      <c r="E29252" t="s">
        <v>19557</v>
      </c>
      <c r="H29252" t="s">
        <v>43115</v>
      </c>
    </row>
    <row r="29253" spans="3:8" x14ac:dyDescent="0.2">
      <c r="C29253">
        <f>VLOOKUP(A29253, E:E,1,0)</f>
        <v>0</v>
      </c>
      <c r="D29253">
        <v>29251</v>
      </c>
      <c r="E29253" t="s">
        <v>43116</v>
      </c>
      <c r="H29253" t="s">
        <v>43116</v>
      </c>
    </row>
    <row r="29254" spans="3:8" x14ac:dyDescent="0.2">
      <c r="C29254">
        <f>VLOOKUP(A29254, E:E,1,0)</f>
        <v>0</v>
      </c>
      <c r="D29254">
        <v>29252</v>
      </c>
      <c r="E29254" t="s">
        <v>43117</v>
      </c>
      <c r="H29254" t="s">
        <v>43117</v>
      </c>
    </row>
    <row r="29255" spans="3:8" x14ac:dyDescent="0.2">
      <c r="C29255">
        <f>VLOOKUP(A29255, E:E,1,0)</f>
        <v>0</v>
      </c>
      <c r="D29255">
        <v>29253</v>
      </c>
      <c r="E29255" t="s">
        <v>43118</v>
      </c>
      <c r="H29255" t="s">
        <v>43118</v>
      </c>
    </row>
    <row r="29256" spans="3:8" x14ac:dyDescent="0.2">
      <c r="C29256">
        <f>VLOOKUP(A29256, E:E,1,0)</f>
        <v>0</v>
      </c>
      <c r="D29256">
        <v>29254</v>
      </c>
      <c r="E29256" t="s">
        <v>19564</v>
      </c>
      <c r="H29256" t="s">
        <v>19564</v>
      </c>
    </row>
    <row r="29257" spans="3:8" x14ac:dyDescent="0.2">
      <c r="C29257">
        <f>VLOOKUP(A29257, E:E,1,0)</f>
        <v>0</v>
      </c>
      <c r="D29257">
        <v>29255</v>
      </c>
      <c r="E29257" t="s">
        <v>43119</v>
      </c>
      <c r="H29257" t="s">
        <v>43119</v>
      </c>
    </row>
    <row r="29258" spans="3:8" x14ac:dyDescent="0.2">
      <c r="C29258">
        <f>VLOOKUP(A29258, E:E,1,0)</f>
        <v>0</v>
      </c>
      <c r="D29258">
        <v>29256</v>
      </c>
      <c r="E29258" t="s">
        <v>43120</v>
      </c>
      <c r="H29258" t="s">
        <v>43120</v>
      </c>
    </row>
    <row r="29259" spans="3:8" x14ac:dyDescent="0.2">
      <c r="C29259">
        <f>VLOOKUP(A29259, E:E,1,0)</f>
        <v>0</v>
      </c>
      <c r="D29259">
        <v>29257</v>
      </c>
      <c r="E29259" t="s">
        <v>19568</v>
      </c>
      <c r="H29259" t="s">
        <v>19568</v>
      </c>
    </row>
    <row r="29260" spans="3:8" x14ac:dyDescent="0.2">
      <c r="C29260">
        <f>VLOOKUP(A29260, E:E,1,0)</f>
        <v>0</v>
      </c>
      <c r="D29260">
        <v>29258</v>
      </c>
      <c r="E29260" t="s">
        <v>43121</v>
      </c>
      <c r="H29260" t="s">
        <v>43121</v>
      </c>
    </row>
    <row r="29261" spans="3:8" x14ac:dyDescent="0.2">
      <c r="C29261">
        <f>VLOOKUP(A29261, E:E,1,0)</f>
        <v>0</v>
      </c>
      <c r="D29261">
        <v>29259</v>
      </c>
      <c r="E29261" t="s">
        <v>19567</v>
      </c>
      <c r="H29261" t="s">
        <v>19567</v>
      </c>
    </row>
    <row r="29262" spans="3:8" x14ac:dyDescent="0.2">
      <c r="C29262">
        <f>VLOOKUP(A29262, E:E,1,0)</f>
        <v>0</v>
      </c>
      <c r="D29262">
        <v>29260</v>
      </c>
      <c r="E29262" t="s">
        <v>43122</v>
      </c>
      <c r="H29262" t="s">
        <v>43122</v>
      </c>
    </row>
    <row r="29263" spans="3:8" x14ac:dyDescent="0.2">
      <c r="C29263">
        <f>VLOOKUP(A29263, E:E,1,0)</f>
        <v>0</v>
      </c>
      <c r="D29263">
        <v>29261</v>
      </c>
      <c r="E29263" t="s">
        <v>43123</v>
      </c>
      <c r="H29263" t="s">
        <v>43123</v>
      </c>
    </row>
    <row r="29264" spans="3:8" x14ac:dyDescent="0.2">
      <c r="C29264">
        <f>VLOOKUP(A29264, E:E,1,0)</f>
        <v>0</v>
      </c>
      <c r="D29264">
        <v>29262</v>
      </c>
      <c r="E29264" t="s">
        <v>43124</v>
      </c>
      <c r="H29264" t="s">
        <v>43124</v>
      </c>
    </row>
    <row r="29265" spans="3:8" x14ac:dyDescent="0.2">
      <c r="C29265">
        <f>VLOOKUP(A29265, E:E,1,0)</f>
        <v>0</v>
      </c>
      <c r="D29265">
        <v>29263</v>
      </c>
      <c r="E29265" t="s">
        <v>43125</v>
      </c>
      <c r="H29265" t="s">
        <v>43125</v>
      </c>
    </row>
    <row r="29266" spans="3:8" x14ac:dyDescent="0.2">
      <c r="C29266">
        <f>VLOOKUP(A29266, E:E,1,0)</f>
        <v>0</v>
      </c>
      <c r="D29266">
        <v>29264</v>
      </c>
      <c r="E29266" t="s">
        <v>43126</v>
      </c>
      <c r="H29266" t="s">
        <v>43126</v>
      </c>
    </row>
    <row r="29267" spans="3:8" x14ac:dyDescent="0.2">
      <c r="C29267">
        <f>VLOOKUP(A29267, E:E,1,0)</f>
        <v>0</v>
      </c>
      <c r="D29267">
        <v>29265</v>
      </c>
      <c r="E29267" t="s">
        <v>43127</v>
      </c>
      <c r="H29267" t="s">
        <v>43127</v>
      </c>
    </row>
    <row r="29268" spans="3:8" x14ac:dyDescent="0.2">
      <c r="C29268">
        <f>VLOOKUP(A29268, E:E,1,0)</f>
        <v>0</v>
      </c>
      <c r="D29268">
        <v>29266</v>
      </c>
      <c r="E29268" t="s">
        <v>51059</v>
      </c>
      <c r="H29268" t="s">
        <v>43128</v>
      </c>
    </row>
    <row r="29269" spans="3:8" x14ac:dyDescent="0.2">
      <c r="C29269">
        <f>VLOOKUP(A29269, E:E,1,0)</f>
        <v>0</v>
      </c>
      <c r="D29269">
        <v>29267</v>
      </c>
      <c r="E29269" t="s">
        <v>19569</v>
      </c>
      <c r="H29269" t="s">
        <v>19569</v>
      </c>
    </row>
    <row r="29270" spans="3:8" x14ac:dyDescent="0.2">
      <c r="C29270">
        <f>VLOOKUP(A29270, E:E,1,0)</f>
        <v>0</v>
      </c>
      <c r="D29270">
        <v>29268</v>
      </c>
      <c r="E29270" t="s">
        <v>43129</v>
      </c>
      <c r="H29270" t="s">
        <v>43129</v>
      </c>
    </row>
    <row r="29271" spans="3:8" x14ac:dyDescent="0.2">
      <c r="C29271">
        <f>VLOOKUP(A29271, E:E,1,0)</f>
        <v>0</v>
      </c>
      <c r="D29271">
        <v>29269</v>
      </c>
      <c r="E29271" t="s">
        <v>43130</v>
      </c>
      <c r="H29271" t="s">
        <v>43130</v>
      </c>
    </row>
    <row r="29272" spans="3:8" x14ac:dyDescent="0.2">
      <c r="C29272">
        <f>VLOOKUP(A29272, E:E,1,0)</f>
        <v>0</v>
      </c>
      <c r="D29272">
        <v>29270</v>
      </c>
      <c r="E29272" t="s">
        <v>51060</v>
      </c>
      <c r="H29272" t="s">
        <v>43131</v>
      </c>
    </row>
    <row r="29273" spans="3:8" x14ac:dyDescent="0.2">
      <c r="C29273">
        <f>VLOOKUP(A29273, E:E,1,0)</f>
        <v>0</v>
      </c>
      <c r="D29273">
        <v>29271</v>
      </c>
      <c r="E29273" t="s">
        <v>43132</v>
      </c>
      <c r="H29273" t="s">
        <v>43132</v>
      </c>
    </row>
    <row r="29274" spans="3:8" x14ac:dyDescent="0.2">
      <c r="C29274">
        <f>VLOOKUP(A29274, E:E,1,0)</f>
        <v>0</v>
      </c>
      <c r="D29274">
        <v>29272</v>
      </c>
      <c r="E29274" t="s">
        <v>43133</v>
      </c>
      <c r="H29274" t="s">
        <v>43133</v>
      </c>
    </row>
    <row r="29275" spans="3:8" x14ac:dyDescent="0.2">
      <c r="C29275">
        <f>VLOOKUP(A29275, E:E,1,0)</f>
        <v>0</v>
      </c>
      <c r="D29275">
        <v>29273</v>
      </c>
      <c r="E29275" t="s">
        <v>51061</v>
      </c>
      <c r="H29275" t="s">
        <v>43134</v>
      </c>
    </row>
    <row r="29276" spans="3:8" x14ac:dyDescent="0.2">
      <c r="C29276">
        <f>VLOOKUP(A29276, E:E,1,0)</f>
        <v>0</v>
      </c>
      <c r="D29276">
        <v>29274</v>
      </c>
      <c r="E29276" t="s">
        <v>19579</v>
      </c>
      <c r="H29276" t="s">
        <v>19579</v>
      </c>
    </row>
    <row r="29277" spans="3:8" x14ac:dyDescent="0.2">
      <c r="C29277">
        <f>VLOOKUP(A29277, E:E,1,0)</f>
        <v>0</v>
      </c>
      <c r="D29277">
        <v>29275</v>
      </c>
      <c r="E29277" t="s">
        <v>19580</v>
      </c>
      <c r="H29277" t="s">
        <v>19580</v>
      </c>
    </row>
    <row r="29278" spans="3:8" x14ac:dyDescent="0.2">
      <c r="C29278">
        <f>VLOOKUP(A29278, E:E,1,0)</f>
        <v>0</v>
      </c>
      <c r="D29278">
        <v>29276</v>
      </c>
      <c r="E29278" t="s">
        <v>43135</v>
      </c>
      <c r="H29278" t="s">
        <v>43135</v>
      </c>
    </row>
    <row r="29279" spans="3:8" x14ac:dyDescent="0.2">
      <c r="C29279">
        <f>VLOOKUP(A29279, E:E,1,0)</f>
        <v>0</v>
      </c>
      <c r="D29279">
        <v>29277</v>
      </c>
      <c r="E29279" t="s">
        <v>43136</v>
      </c>
      <c r="H29279" t="s">
        <v>43136</v>
      </c>
    </row>
    <row r="29280" spans="3:8" x14ac:dyDescent="0.2">
      <c r="C29280">
        <f>VLOOKUP(A29280, E:E,1,0)</f>
        <v>0</v>
      </c>
      <c r="D29280">
        <v>29278</v>
      </c>
      <c r="E29280" t="s">
        <v>43137</v>
      </c>
      <c r="H29280" t="s">
        <v>43137</v>
      </c>
    </row>
    <row r="29281" spans="3:8" x14ac:dyDescent="0.2">
      <c r="C29281">
        <f>VLOOKUP(A29281, E:E,1,0)</f>
        <v>0</v>
      </c>
      <c r="D29281">
        <v>29279</v>
      </c>
      <c r="E29281" t="s">
        <v>51062</v>
      </c>
      <c r="H29281" t="s">
        <v>43138</v>
      </c>
    </row>
    <row r="29282" spans="3:8" x14ac:dyDescent="0.2">
      <c r="C29282">
        <f>VLOOKUP(A29282, E:E,1,0)</f>
        <v>0</v>
      </c>
      <c r="D29282">
        <v>29280</v>
      </c>
      <c r="E29282" t="s">
        <v>43139</v>
      </c>
      <c r="H29282" t="s">
        <v>43139</v>
      </c>
    </row>
    <row r="29283" spans="3:8" x14ac:dyDescent="0.2">
      <c r="C29283">
        <f>VLOOKUP(A29283, E:E,1,0)</f>
        <v>0</v>
      </c>
      <c r="D29283">
        <v>29281</v>
      </c>
      <c r="E29283" t="s">
        <v>43140</v>
      </c>
      <c r="H29283" t="s">
        <v>43140</v>
      </c>
    </row>
    <row r="29284" spans="3:8" x14ac:dyDescent="0.2">
      <c r="C29284">
        <f>VLOOKUP(A29284, E:E,1,0)</f>
        <v>0</v>
      </c>
      <c r="D29284">
        <v>29282</v>
      </c>
      <c r="E29284" t="s">
        <v>43141</v>
      </c>
      <c r="H29284" t="s">
        <v>43141</v>
      </c>
    </row>
    <row r="29285" spans="3:8" x14ac:dyDescent="0.2">
      <c r="C29285">
        <f>VLOOKUP(A29285, E:E,1,0)</f>
        <v>0</v>
      </c>
      <c r="D29285">
        <v>29283</v>
      </c>
      <c r="E29285" t="s">
        <v>51063</v>
      </c>
      <c r="H29285" t="s">
        <v>43142</v>
      </c>
    </row>
    <row r="29286" spans="3:8" x14ac:dyDescent="0.2">
      <c r="C29286">
        <f>VLOOKUP(A29286, E:E,1,0)</f>
        <v>0</v>
      </c>
      <c r="D29286">
        <v>29284</v>
      </c>
      <c r="E29286" t="s">
        <v>19587</v>
      </c>
      <c r="H29286" t="s">
        <v>19587</v>
      </c>
    </row>
    <row r="29287" spans="3:8" x14ac:dyDescent="0.2">
      <c r="C29287">
        <f>VLOOKUP(A29287, E:E,1,0)</f>
        <v>0</v>
      </c>
      <c r="D29287">
        <v>29285</v>
      </c>
      <c r="E29287" t="s">
        <v>43143</v>
      </c>
      <c r="H29287" t="s">
        <v>43143</v>
      </c>
    </row>
    <row r="29288" spans="3:8" x14ac:dyDescent="0.2">
      <c r="C29288">
        <f>VLOOKUP(A29288, E:E,1,0)</f>
        <v>0</v>
      </c>
      <c r="D29288">
        <v>29286</v>
      </c>
      <c r="E29288" t="s">
        <v>51064</v>
      </c>
      <c r="H29288" t="s">
        <v>43144</v>
      </c>
    </row>
    <row r="29289" spans="3:8" x14ac:dyDescent="0.2">
      <c r="C29289">
        <f>VLOOKUP(A29289, E:E,1,0)</f>
        <v>0</v>
      </c>
      <c r="D29289">
        <v>29287</v>
      </c>
      <c r="E29289" t="s">
        <v>19589</v>
      </c>
      <c r="H29289" t="s">
        <v>43145</v>
      </c>
    </row>
    <row r="29290" spans="3:8" x14ac:dyDescent="0.2">
      <c r="C29290">
        <f>VLOOKUP(A29290, E:E,1,0)</f>
        <v>0</v>
      </c>
      <c r="D29290">
        <v>29288</v>
      </c>
      <c r="E29290" t="s">
        <v>51065</v>
      </c>
      <c r="H29290" t="s">
        <v>43146</v>
      </c>
    </row>
    <row r="29291" spans="3:8" x14ac:dyDescent="0.2">
      <c r="C29291">
        <f>VLOOKUP(A29291, E:E,1,0)</f>
        <v>0</v>
      </c>
      <c r="D29291">
        <v>29289</v>
      </c>
      <c r="E29291" t="s">
        <v>43147</v>
      </c>
      <c r="H29291" t="s">
        <v>43147</v>
      </c>
    </row>
    <row r="29292" spans="3:8" x14ac:dyDescent="0.2">
      <c r="C29292">
        <f>VLOOKUP(A29292, E:E,1,0)</f>
        <v>0</v>
      </c>
      <c r="D29292">
        <v>29290</v>
      </c>
      <c r="E29292" t="s">
        <v>43148</v>
      </c>
      <c r="H29292" t="s">
        <v>43148</v>
      </c>
    </row>
    <row r="29293" spans="3:8" x14ac:dyDescent="0.2">
      <c r="C29293">
        <f>VLOOKUP(A29293, E:E,1,0)</f>
        <v>0</v>
      </c>
      <c r="D29293">
        <v>29291</v>
      </c>
      <c r="E29293" t="s">
        <v>51066</v>
      </c>
      <c r="H29293" t="s">
        <v>43149</v>
      </c>
    </row>
    <row r="29294" spans="3:8" x14ac:dyDescent="0.2">
      <c r="C29294">
        <f>VLOOKUP(A29294, E:E,1,0)</f>
        <v>0</v>
      </c>
      <c r="D29294">
        <v>29292</v>
      </c>
      <c r="E29294" t="s">
        <v>41637</v>
      </c>
      <c r="H29294" t="s">
        <v>43150</v>
      </c>
    </row>
    <row r="29295" spans="3:8" x14ac:dyDescent="0.2">
      <c r="C29295">
        <f>VLOOKUP(A29295, E:E,1,0)</f>
        <v>0</v>
      </c>
      <c r="D29295">
        <v>29293</v>
      </c>
      <c r="E29295" t="s">
        <v>43151</v>
      </c>
      <c r="H29295" t="s">
        <v>43151</v>
      </c>
    </row>
    <row r="29296" spans="3:8" x14ac:dyDescent="0.2">
      <c r="C29296">
        <f>VLOOKUP(A29296, E:E,1,0)</f>
        <v>0</v>
      </c>
      <c r="D29296">
        <v>29294</v>
      </c>
      <c r="E29296" t="s">
        <v>43152</v>
      </c>
      <c r="H29296" t="s">
        <v>43152</v>
      </c>
    </row>
    <row r="29297" spans="3:8" x14ac:dyDescent="0.2">
      <c r="C29297">
        <f>VLOOKUP(A29297, E:E,1,0)</f>
        <v>0</v>
      </c>
      <c r="D29297">
        <v>29295</v>
      </c>
      <c r="E29297" t="s">
        <v>43153</v>
      </c>
      <c r="H29297" t="s">
        <v>43153</v>
      </c>
    </row>
    <row r="29298" spans="3:8" x14ac:dyDescent="0.2">
      <c r="C29298">
        <f>VLOOKUP(A29298, E:E,1,0)</f>
        <v>0</v>
      </c>
      <c r="D29298">
        <v>29296</v>
      </c>
      <c r="E29298" t="s">
        <v>51067</v>
      </c>
      <c r="H29298" t="s">
        <v>43154</v>
      </c>
    </row>
    <row r="29299" spans="3:8" x14ac:dyDescent="0.2">
      <c r="C29299">
        <f>VLOOKUP(A29299, E:E,1,0)</f>
        <v>0</v>
      </c>
      <c r="D29299">
        <v>29297</v>
      </c>
      <c r="E29299" t="s">
        <v>19592</v>
      </c>
      <c r="H29299" t="s">
        <v>19592</v>
      </c>
    </row>
    <row r="29300" spans="3:8" x14ac:dyDescent="0.2">
      <c r="C29300">
        <f>VLOOKUP(A29300, E:E,1,0)</f>
        <v>0</v>
      </c>
      <c r="D29300">
        <v>29298</v>
      </c>
      <c r="E29300" t="s">
        <v>19597</v>
      </c>
      <c r="H29300" t="s">
        <v>43155</v>
      </c>
    </row>
    <row r="29301" spans="3:8" x14ac:dyDescent="0.2">
      <c r="C29301">
        <f>VLOOKUP(A29301, E:E,1,0)</f>
        <v>0</v>
      </c>
      <c r="D29301">
        <v>29299</v>
      </c>
      <c r="E29301" t="s">
        <v>43156</v>
      </c>
      <c r="H29301" t="s">
        <v>43156</v>
      </c>
    </row>
    <row r="29302" spans="3:8" ht="119" x14ac:dyDescent="0.2">
      <c r="C29302">
        <f>VLOOKUP(A29302, E:E,1,0)</f>
        <v>0</v>
      </c>
      <c r="D29302">
        <v>29300</v>
      </c>
      <c r="E29302" s="4" t="s">
        <v>51068</v>
      </c>
      <c r="H29302" s="4" t="s">
        <v>43157</v>
      </c>
    </row>
    <row r="29303" spans="3:8" x14ac:dyDescent="0.2">
      <c r="C29303">
        <f>VLOOKUP(A29303, E:E,1,0)</f>
        <v>0</v>
      </c>
      <c r="D29303">
        <v>29301</v>
      </c>
      <c r="E29303" t="s">
        <v>43158</v>
      </c>
      <c r="H29303" t="s">
        <v>43158</v>
      </c>
    </row>
    <row r="29304" spans="3:8" x14ac:dyDescent="0.2">
      <c r="C29304">
        <f>VLOOKUP(A29304, E:E,1,0)</f>
        <v>0</v>
      </c>
      <c r="D29304">
        <v>29302</v>
      </c>
      <c r="E29304" t="s">
        <v>19601</v>
      </c>
      <c r="H29304" t="s">
        <v>19601</v>
      </c>
    </row>
    <row r="29305" spans="3:8" x14ac:dyDescent="0.2">
      <c r="C29305">
        <f>VLOOKUP(A29305, E:E,1,0)</f>
        <v>0</v>
      </c>
      <c r="D29305">
        <v>29303</v>
      </c>
      <c r="E29305" t="s">
        <v>43159</v>
      </c>
      <c r="H29305" t="s">
        <v>43159</v>
      </c>
    </row>
    <row r="29306" spans="3:8" x14ac:dyDescent="0.2">
      <c r="C29306">
        <f>VLOOKUP(A29306, E:E,1,0)</f>
        <v>0</v>
      </c>
      <c r="D29306">
        <v>29304</v>
      </c>
      <c r="E29306" t="s">
        <v>43160</v>
      </c>
      <c r="H29306" t="s">
        <v>43160</v>
      </c>
    </row>
    <row r="29307" spans="3:8" x14ac:dyDescent="0.2">
      <c r="C29307">
        <f>VLOOKUP(A29307, E:E,1,0)</f>
        <v>0</v>
      </c>
      <c r="D29307">
        <v>29305</v>
      </c>
      <c r="E29307" t="s">
        <v>19604</v>
      </c>
      <c r="H29307" t="s">
        <v>19604</v>
      </c>
    </row>
    <row r="29308" spans="3:8" x14ac:dyDescent="0.2">
      <c r="C29308">
        <f>VLOOKUP(A29308, E:E,1,0)</f>
        <v>0</v>
      </c>
      <c r="D29308">
        <v>29306</v>
      </c>
      <c r="E29308" t="s">
        <v>19605</v>
      </c>
      <c r="H29308" t="s">
        <v>19605</v>
      </c>
    </row>
    <row r="29309" spans="3:8" x14ac:dyDescent="0.2">
      <c r="C29309">
        <f>VLOOKUP(A29309, E:E,1,0)</f>
        <v>0</v>
      </c>
      <c r="D29309">
        <v>29307</v>
      </c>
      <c r="E29309" t="s">
        <v>19603</v>
      </c>
      <c r="H29309" t="s">
        <v>19603</v>
      </c>
    </row>
    <row r="29310" spans="3:8" x14ac:dyDescent="0.2">
      <c r="C29310">
        <f>VLOOKUP(A29310, E:E,1,0)</f>
        <v>0</v>
      </c>
      <c r="D29310">
        <v>29308</v>
      </c>
      <c r="E29310" t="s">
        <v>43161</v>
      </c>
      <c r="H29310" t="s">
        <v>43161</v>
      </c>
    </row>
    <row r="29311" spans="3:8" x14ac:dyDescent="0.2">
      <c r="C29311">
        <f>VLOOKUP(A29311, E:E,1,0)</f>
        <v>0</v>
      </c>
      <c r="D29311">
        <v>29309</v>
      </c>
      <c r="E29311" t="s">
        <v>43162</v>
      </c>
      <c r="H29311" t="s">
        <v>43162</v>
      </c>
    </row>
    <row r="29312" spans="3:8" x14ac:dyDescent="0.2">
      <c r="C29312">
        <f>VLOOKUP(A29312, E:E,1,0)</f>
        <v>0</v>
      </c>
      <c r="D29312">
        <v>29310</v>
      </c>
      <c r="E29312" t="s">
        <v>43163</v>
      </c>
      <c r="H29312" t="s">
        <v>43163</v>
      </c>
    </row>
    <row r="29313" spans="3:8" x14ac:dyDescent="0.2">
      <c r="C29313">
        <f>VLOOKUP(A29313, E:E,1,0)</f>
        <v>0</v>
      </c>
      <c r="D29313">
        <v>29311</v>
      </c>
      <c r="E29313" t="s">
        <v>43164</v>
      </c>
      <c r="H29313" t="s">
        <v>43164</v>
      </c>
    </row>
    <row r="29314" spans="3:8" x14ac:dyDescent="0.2">
      <c r="C29314">
        <f>VLOOKUP(A29314, E:E,1,0)</f>
        <v>0</v>
      </c>
      <c r="D29314">
        <v>29312</v>
      </c>
      <c r="E29314" t="s">
        <v>2560</v>
      </c>
      <c r="H29314" t="s">
        <v>2560</v>
      </c>
    </row>
    <row r="29315" spans="3:8" x14ac:dyDescent="0.2">
      <c r="C29315">
        <f>VLOOKUP(A29315, E:E,1,0)</f>
        <v>0</v>
      </c>
      <c r="D29315">
        <v>29313</v>
      </c>
      <c r="E29315" t="s">
        <v>19607</v>
      </c>
      <c r="H29315" t="s">
        <v>19607</v>
      </c>
    </row>
    <row r="29316" spans="3:8" x14ac:dyDescent="0.2">
      <c r="C29316">
        <f>VLOOKUP(A29316, E:E,1,0)</f>
        <v>0</v>
      </c>
      <c r="D29316">
        <v>29314</v>
      </c>
      <c r="E29316" t="s">
        <v>19608</v>
      </c>
      <c r="H29316" t="s">
        <v>19608</v>
      </c>
    </row>
    <row r="29317" spans="3:8" x14ac:dyDescent="0.2">
      <c r="C29317">
        <f>VLOOKUP(A29317, E:E,1,0)</f>
        <v>0</v>
      </c>
      <c r="D29317">
        <v>29315</v>
      </c>
      <c r="E29317" t="s">
        <v>43165</v>
      </c>
      <c r="H29317" t="s">
        <v>43165</v>
      </c>
    </row>
    <row r="29318" spans="3:8" x14ac:dyDescent="0.2">
      <c r="C29318">
        <f>VLOOKUP(A29318, E:E,1,0)</f>
        <v>0</v>
      </c>
      <c r="D29318">
        <v>29316</v>
      </c>
      <c r="E29318" t="s">
        <v>19612</v>
      </c>
      <c r="H29318" t="s">
        <v>19612</v>
      </c>
    </row>
    <row r="29319" spans="3:8" x14ac:dyDescent="0.2">
      <c r="C29319">
        <f>VLOOKUP(A29319, E:E,1,0)</f>
        <v>0</v>
      </c>
      <c r="D29319">
        <v>29317</v>
      </c>
      <c r="E29319" t="s">
        <v>4634</v>
      </c>
      <c r="H29319" t="s">
        <v>4634</v>
      </c>
    </row>
    <row r="29320" spans="3:8" x14ac:dyDescent="0.2">
      <c r="C29320">
        <f>VLOOKUP(A29320, E:E,1,0)</f>
        <v>0</v>
      </c>
      <c r="D29320">
        <v>29318</v>
      </c>
      <c r="E29320" t="s">
        <v>19613</v>
      </c>
      <c r="H29320" t="s">
        <v>19613</v>
      </c>
    </row>
    <row r="29321" spans="3:8" x14ac:dyDescent="0.2">
      <c r="C29321">
        <f>VLOOKUP(A29321, E:E,1,0)</f>
        <v>0</v>
      </c>
      <c r="D29321">
        <v>29319</v>
      </c>
      <c r="E29321" t="s">
        <v>19611</v>
      </c>
      <c r="H29321" t="s">
        <v>19611</v>
      </c>
    </row>
    <row r="29322" spans="3:8" x14ac:dyDescent="0.2">
      <c r="C29322">
        <f>VLOOKUP(A29322, E:E,1,0)</f>
        <v>0</v>
      </c>
      <c r="D29322">
        <v>29320</v>
      </c>
      <c r="E29322" t="s">
        <v>43166</v>
      </c>
      <c r="H29322" t="s">
        <v>43166</v>
      </c>
    </row>
    <row r="29323" spans="3:8" x14ac:dyDescent="0.2">
      <c r="C29323">
        <f>VLOOKUP(A29323, E:E,1,0)</f>
        <v>0</v>
      </c>
      <c r="D29323">
        <v>29321</v>
      </c>
      <c r="E29323" t="s">
        <v>43167</v>
      </c>
      <c r="H29323" t="s">
        <v>43167</v>
      </c>
    </row>
    <row r="29324" spans="3:8" x14ac:dyDescent="0.2">
      <c r="C29324">
        <f>VLOOKUP(A29324, E:E,1,0)</f>
        <v>0</v>
      </c>
      <c r="D29324">
        <v>29322</v>
      </c>
      <c r="E29324" t="s">
        <v>43168</v>
      </c>
      <c r="H29324" t="s">
        <v>43168</v>
      </c>
    </row>
    <row r="29325" spans="3:8" x14ac:dyDescent="0.2">
      <c r="C29325">
        <f>VLOOKUP(A29325, E:E,1,0)</f>
        <v>0</v>
      </c>
      <c r="D29325">
        <v>29323</v>
      </c>
      <c r="E29325" t="s">
        <v>19615</v>
      </c>
      <c r="H29325" t="s">
        <v>19615</v>
      </c>
    </row>
    <row r="29326" spans="3:8" x14ac:dyDescent="0.2">
      <c r="C29326">
        <f>VLOOKUP(A29326, E:E,1,0)</f>
        <v>0</v>
      </c>
      <c r="D29326">
        <v>29324</v>
      </c>
      <c r="E29326" t="s">
        <v>19614</v>
      </c>
      <c r="H29326" t="s">
        <v>19614</v>
      </c>
    </row>
    <row r="29327" spans="3:8" x14ac:dyDescent="0.2">
      <c r="C29327">
        <f>VLOOKUP(A29327, E:E,1,0)</f>
        <v>0</v>
      </c>
      <c r="D29327">
        <v>29325</v>
      </c>
      <c r="E29327" t="s">
        <v>43169</v>
      </c>
      <c r="H29327" t="s">
        <v>43169</v>
      </c>
    </row>
    <row r="29328" spans="3:8" x14ac:dyDescent="0.2">
      <c r="C29328">
        <f>VLOOKUP(A29328, E:E,1,0)</f>
        <v>0</v>
      </c>
      <c r="D29328">
        <v>29326</v>
      </c>
      <c r="E29328" t="s">
        <v>43170</v>
      </c>
      <c r="H29328" t="s">
        <v>43170</v>
      </c>
    </row>
    <row r="29329" spans="3:8" x14ac:dyDescent="0.2">
      <c r="C29329">
        <f>VLOOKUP(A29329, E:E,1,0)</f>
        <v>0</v>
      </c>
      <c r="D29329">
        <v>29327</v>
      </c>
      <c r="E29329" t="s">
        <v>19616</v>
      </c>
      <c r="H29329" t="s">
        <v>19616</v>
      </c>
    </row>
    <row r="29330" spans="3:8" x14ac:dyDescent="0.2">
      <c r="C29330">
        <f>VLOOKUP(A29330, E:E,1,0)</f>
        <v>0</v>
      </c>
      <c r="D29330">
        <v>29328</v>
      </c>
      <c r="E29330" t="s">
        <v>43171</v>
      </c>
      <c r="H29330" t="s">
        <v>43171</v>
      </c>
    </row>
    <row r="29331" spans="3:8" x14ac:dyDescent="0.2">
      <c r="C29331">
        <f>VLOOKUP(A29331, E:E,1,0)</f>
        <v>0</v>
      </c>
      <c r="D29331">
        <v>29329</v>
      </c>
      <c r="E29331" t="s">
        <v>51069</v>
      </c>
      <c r="H29331" t="s">
        <v>43172</v>
      </c>
    </row>
    <row r="29332" spans="3:8" x14ac:dyDescent="0.2">
      <c r="C29332">
        <f>VLOOKUP(A29332, E:E,1,0)</f>
        <v>0</v>
      </c>
      <c r="D29332">
        <v>29330</v>
      </c>
      <c r="E29332" t="s">
        <v>43173</v>
      </c>
      <c r="H29332" t="s">
        <v>43173</v>
      </c>
    </row>
    <row r="29333" spans="3:8" x14ac:dyDescent="0.2">
      <c r="C29333">
        <f>VLOOKUP(A29333, E:E,1,0)</f>
        <v>0</v>
      </c>
      <c r="D29333">
        <v>29331</v>
      </c>
      <c r="E29333" t="s">
        <v>43174</v>
      </c>
      <c r="H29333" t="s">
        <v>43174</v>
      </c>
    </row>
    <row r="29334" spans="3:8" x14ac:dyDescent="0.2">
      <c r="C29334">
        <f>VLOOKUP(A29334, E:E,1,0)</f>
        <v>0</v>
      </c>
      <c r="D29334">
        <v>29332</v>
      </c>
      <c r="E29334" t="s">
        <v>43175</v>
      </c>
      <c r="H29334" t="s">
        <v>43175</v>
      </c>
    </row>
    <row r="29335" spans="3:8" x14ac:dyDescent="0.2">
      <c r="C29335">
        <f>VLOOKUP(A29335, E:E,1,0)</f>
        <v>0</v>
      </c>
      <c r="D29335">
        <v>29333</v>
      </c>
      <c r="E29335" t="s">
        <v>43176</v>
      </c>
      <c r="H29335" t="s">
        <v>43176</v>
      </c>
    </row>
    <row r="29336" spans="3:8" x14ac:dyDescent="0.2">
      <c r="C29336">
        <f>VLOOKUP(A29336, E:E,1,0)</f>
        <v>0</v>
      </c>
      <c r="D29336">
        <v>29334</v>
      </c>
      <c r="E29336" t="s">
        <v>51070</v>
      </c>
      <c r="H29336" t="s">
        <v>43177</v>
      </c>
    </row>
    <row r="29337" spans="3:8" x14ac:dyDescent="0.2">
      <c r="C29337">
        <f>VLOOKUP(A29337, E:E,1,0)</f>
        <v>0</v>
      </c>
      <c r="D29337">
        <v>29335</v>
      </c>
      <c r="E29337" t="s">
        <v>51071</v>
      </c>
      <c r="H29337" t="s">
        <v>43178</v>
      </c>
    </row>
    <row r="29338" spans="3:8" x14ac:dyDescent="0.2">
      <c r="C29338">
        <f>VLOOKUP(A29338, E:E,1,0)</f>
        <v>0</v>
      </c>
      <c r="D29338">
        <v>29336</v>
      </c>
      <c r="E29338" t="s">
        <v>51072</v>
      </c>
      <c r="H29338" t="s">
        <v>43179</v>
      </c>
    </row>
    <row r="29339" spans="3:8" x14ac:dyDescent="0.2">
      <c r="C29339">
        <f>VLOOKUP(A29339, E:E,1,0)</f>
        <v>0</v>
      </c>
      <c r="D29339">
        <v>29337</v>
      </c>
      <c r="E29339" t="s">
        <v>51073</v>
      </c>
      <c r="H29339" t="s">
        <v>43180</v>
      </c>
    </row>
    <row r="29340" spans="3:8" x14ac:dyDescent="0.2">
      <c r="C29340">
        <f>VLOOKUP(A29340, E:E,1,0)</f>
        <v>0</v>
      </c>
      <c r="D29340">
        <v>29338</v>
      </c>
      <c r="E29340" t="s">
        <v>51074</v>
      </c>
      <c r="H29340" t="s">
        <v>43181</v>
      </c>
    </row>
    <row r="29341" spans="3:8" x14ac:dyDescent="0.2">
      <c r="C29341">
        <f>VLOOKUP(A29341, E:E,1,0)</f>
        <v>0</v>
      </c>
      <c r="D29341">
        <v>29339</v>
      </c>
      <c r="E29341" t="s">
        <v>43182</v>
      </c>
      <c r="H29341" t="s">
        <v>43182</v>
      </c>
    </row>
    <row r="29342" spans="3:8" x14ac:dyDescent="0.2">
      <c r="C29342">
        <f>VLOOKUP(A29342, E:E,1,0)</f>
        <v>0</v>
      </c>
      <c r="D29342">
        <v>29340</v>
      </c>
      <c r="E29342" t="s">
        <v>6810</v>
      </c>
      <c r="H29342" t="s">
        <v>6810</v>
      </c>
    </row>
    <row r="29343" spans="3:8" x14ac:dyDescent="0.2">
      <c r="C29343">
        <f>VLOOKUP(A29343, E:E,1,0)</f>
        <v>0</v>
      </c>
      <c r="D29343">
        <v>29341</v>
      </c>
      <c r="E29343" t="s">
        <v>43183</v>
      </c>
      <c r="H29343" t="s">
        <v>43183</v>
      </c>
    </row>
    <row r="29344" spans="3:8" x14ac:dyDescent="0.2">
      <c r="C29344">
        <f>VLOOKUP(A29344, E:E,1,0)</f>
        <v>0</v>
      </c>
      <c r="D29344">
        <v>29342</v>
      </c>
      <c r="E29344" t="s">
        <v>43184</v>
      </c>
      <c r="H29344" t="s">
        <v>43184</v>
      </c>
    </row>
    <row r="29345" spans="3:8" x14ac:dyDescent="0.2">
      <c r="C29345">
        <f>VLOOKUP(A29345, E:E,1,0)</f>
        <v>0</v>
      </c>
      <c r="D29345">
        <v>29343</v>
      </c>
      <c r="E29345" t="s">
        <v>1308</v>
      </c>
      <c r="H29345" t="s">
        <v>43185</v>
      </c>
    </row>
    <row r="29346" spans="3:8" x14ac:dyDescent="0.2">
      <c r="C29346">
        <f>VLOOKUP(A29346, E:E,1,0)</f>
        <v>0</v>
      </c>
      <c r="D29346">
        <v>29344</v>
      </c>
      <c r="E29346" t="s">
        <v>43186</v>
      </c>
      <c r="H29346" t="s">
        <v>43186</v>
      </c>
    </row>
    <row r="29347" spans="3:8" x14ac:dyDescent="0.2">
      <c r="C29347">
        <f>VLOOKUP(A29347, E:E,1,0)</f>
        <v>0</v>
      </c>
      <c r="D29347">
        <v>29345</v>
      </c>
      <c r="E29347" t="s">
        <v>43187</v>
      </c>
      <c r="H29347" t="s">
        <v>43187</v>
      </c>
    </row>
    <row r="29348" spans="3:8" x14ac:dyDescent="0.2">
      <c r="C29348">
        <f>VLOOKUP(A29348, E:E,1,0)</f>
        <v>0</v>
      </c>
      <c r="D29348">
        <v>29346</v>
      </c>
      <c r="E29348" t="s">
        <v>19631</v>
      </c>
      <c r="H29348" t="s">
        <v>19631</v>
      </c>
    </row>
    <row r="29349" spans="3:8" x14ac:dyDescent="0.2">
      <c r="C29349">
        <f>VLOOKUP(A29349, E:E,1,0)</f>
        <v>0</v>
      </c>
      <c r="D29349">
        <v>29347</v>
      </c>
      <c r="E29349" t="s">
        <v>19630</v>
      </c>
      <c r="H29349" t="s">
        <v>19630</v>
      </c>
    </row>
    <row r="29350" spans="3:8" x14ac:dyDescent="0.2">
      <c r="C29350">
        <f>VLOOKUP(A29350, E:E,1,0)</f>
        <v>0</v>
      </c>
      <c r="D29350">
        <v>29348</v>
      </c>
      <c r="E29350" t="s">
        <v>43188</v>
      </c>
      <c r="H29350" t="s">
        <v>43188</v>
      </c>
    </row>
    <row r="29351" spans="3:8" x14ac:dyDescent="0.2">
      <c r="C29351">
        <f>VLOOKUP(A29351, E:E,1,0)</f>
        <v>0</v>
      </c>
      <c r="D29351">
        <v>29349</v>
      </c>
      <c r="E29351" t="s">
        <v>46215</v>
      </c>
      <c r="H29351" t="s">
        <v>43189</v>
      </c>
    </row>
    <row r="29352" spans="3:8" x14ac:dyDescent="0.2">
      <c r="C29352">
        <f>VLOOKUP(A29352, E:E,1,0)</f>
        <v>0</v>
      </c>
      <c r="D29352">
        <v>29350</v>
      </c>
      <c r="E29352" t="s">
        <v>19632</v>
      </c>
      <c r="H29352" t="s">
        <v>19632</v>
      </c>
    </row>
    <row r="29353" spans="3:8" x14ac:dyDescent="0.2">
      <c r="C29353">
        <f>VLOOKUP(A29353, E:E,1,0)</f>
        <v>0</v>
      </c>
      <c r="D29353">
        <v>29351</v>
      </c>
      <c r="E29353" t="s">
        <v>51075</v>
      </c>
      <c r="H29353" t="s">
        <v>43190</v>
      </c>
    </row>
    <row r="29354" spans="3:8" x14ac:dyDescent="0.2">
      <c r="C29354">
        <f>VLOOKUP(A29354, E:E,1,0)</f>
        <v>0</v>
      </c>
      <c r="D29354">
        <v>29352</v>
      </c>
      <c r="E29354" t="s">
        <v>43191</v>
      </c>
      <c r="H29354" t="s">
        <v>43191</v>
      </c>
    </row>
    <row r="29355" spans="3:8" x14ac:dyDescent="0.2">
      <c r="C29355">
        <f>VLOOKUP(A29355, E:E,1,0)</f>
        <v>0</v>
      </c>
      <c r="D29355">
        <v>29353</v>
      </c>
      <c r="E29355" t="s">
        <v>19634</v>
      </c>
      <c r="H29355" t="s">
        <v>19634</v>
      </c>
    </row>
    <row r="29356" spans="3:8" x14ac:dyDescent="0.2">
      <c r="C29356">
        <f>VLOOKUP(A29356, E:E,1,0)</f>
        <v>0</v>
      </c>
      <c r="D29356">
        <v>29354</v>
      </c>
      <c r="E29356" t="s">
        <v>43192</v>
      </c>
      <c r="H29356" t="s">
        <v>43192</v>
      </c>
    </row>
    <row r="29357" spans="3:8" x14ac:dyDescent="0.2">
      <c r="C29357">
        <f>VLOOKUP(A29357, E:E,1,0)</f>
        <v>0</v>
      </c>
      <c r="D29357">
        <v>29355</v>
      </c>
      <c r="E29357" t="s">
        <v>19635</v>
      </c>
      <c r="H29357" t="s">
        <v>43193</v>
      </c>
    </row>
    <row r="29358" spans="3:8" x14ac:dyDescent="0.2">
      <c r="C29358">
        <f>VLOOKUP(A29358, E:E,1,0)</f>
        <v>0</v>
      </c>
      <c r="D29358">
        <v>29356</v>
      </c>
      <c r="E29358" t="s">
        <v>43194</v>
      </c>
      <c r="H29358" t="s">
        <v>43194</v>
      </c>
    </row>
    <row r="29359" spans="3:8" x14ac:dyDescent="0.2">
      <c r="C29359">
        <f>VLOOKUP(A29359, E:E,1,0)</f>
        <v>0</v>
      </c>
      <c r="D29359">
        <v>29357</v>
      </c>
      <c r="E29359" t="s">
        <v>43195</v>
      </c>
      <c r="H29359" t="s">
        <v>43195</v>
      </c>
    </row>
    <row r="29360" spans="3:8" x14ac:dyDescent="0.2">
      <c r="C29360">
        <f>VLOOKUP(A29360, E:E,1,0)</f>
        <v>0</v>
      </c>
      <c r="D29360">
        <v>29358</v>
      </c>
      <c r="E29360" t="s">
        <v>43196</v>
      </c>
      <c r="H29360" t="s">
        <v>43196</v>
      </c>
    </row>
    <row r="29361" spans="3:8" x14ac:dyDescent="0.2">
      <c r="C29361">
        <f>VLOOKUP(A29361, E:E,1,0)</f>
        <v>0</v>
      </c>
      <c r="D29361">
        <v>29359</v>
      </c>
      <c r="E29361" t="s">
        <v>19637</v>
      </c>
      <c r="H29361" t="s">
        <v>19637</v>
      </c>
    </row>
    <row r="29362" spans="3:8" x14ac:dyDescent="0.2">
      <c r="C29362">
        <f>VLOOKUP(A29362, E:E,1,0)</f>
        <v>0</v>
      </c>
      <c r="D29362">
        <v>29360</v>
      </c>
      <c r="E29362" t="s">
        <v>19638</v>
      </c>
      <c r="H29362" t="s">
        <v>19638</v>
      </c>
    </row>
    <row r="29363" spans="3:8" x14ac:dyDescent="0.2">
      <c r="C29363">
        <f>VLOOKUP(A29363, E:E,1,0)</f>
        <v>0</v>
      </c>
      <c r="D29363">
        <v>29361</v>
      </c>
      <c r="E29363" t="s">
        <v>51076</v>
      </c>
      <c r="H29363" t="s">
        <v>43197</v>
      </c>
    </row>
    <row r="29364" spans="3:8" x14ac:dyDescent="0.2">
      <c r="C29364">
        <f>VLOOKUP(A29364, E:E,1,0)</f>
        <v>0</v>
      </c>
      <c r="D29364">
        <v>29362</v>
      </c>
      <c r="E29364" t="s">
        <v>19640</v>
      </c>
      <c r="H29364" t="s">
        <v>19640</v>
      </c>
    </row>
    <row r="29365" spans="3:8" x14ac:dyDescent="0.2">
      <c r="C29365">
        <f>VLOOKUP(A29365, E:E,1,0)</f>
        <v>0</v>
      </c>
      <c r="D29365">
        <v>29363</v>
      </c>
      <c r="E29365" t="s">
        <v>51077</v>
      </c>
      <c r="H29365" t="s">
        <v>43198</v>
      </c>
    </row>
    <row r="29366" spans="3:8" x14ac:dyDescent="0.2">
      <c r="C29366">
        <f>VLOOKUP(A29366, E:E,1,0)</f>
        <v>0</v>
      </c>
      <c r="D29366">
        <v>29364</v>
      </c>
      <c r="E29366" t="s">
        <v>43199</v>
      </c>
      <c r="H29366" t="s">
        <v>43199</v>
      </c>
    </row>
    <row r="29367" spans="3:8" x14ac:dyDescent="0.2">
      <c r="C29367">
        <f>VLOOKUP(A29367, E:E,1,0)</f>
        <v>0</v>
      </c>
      <c r="D29367">
        <v>29365</v>
      </c>
      <c r="E29367" t="s">
        <v>43200</v>
      </c>
      <c r="H29367" t="s">
        <v>43200</v>
      </c>
    </row>
    <row r="29368" spans="3:8" x14ac:dyDescent="0.2">
      <c r="C29368">
        <f>VLOOKUP(A29368, E:E,1,0)</f>
        <v>0</v>
      </c>
      <c r="D29368">
        <v>29366</v>
      </c>
      <c r="E29368" t="s">
        <v>43201</v>
      </c>
      <c r="H29368" t="s">
        <v>43201</v>
      </c>
    </row>
    <row r="29369" spans="3:8" x14ac:dyDescent="0.2">
      <c r="C29369">
        <f>VLOOKUP(A29369, E:E,1,0)</f>
        <v>0</v>
      </c>
      <c r="D29369">
        <v>29367</v>
      </c>
      <c r="E29369" t="s">
        <v>43202</v>
      </c>
      <c r="H29369" t="s">
        <v>43202</v>
      </c>
    </row>
    <row r="29370" spans="3:8" x14ac:dyDescent="0.2">
      <c r="C29370">
        <f>VLOOKUP(A29370, E:E,1,0)</f>
        <v>0</v>
      </c>
      <c r="D29370">
        <v>29368</v>
      </c>
      <c r="E29370" t="s">
        <v>19643</v>
      </c>
      <c r="H29370" t="s">
        <v>19643</v>
      </c>
    </row>
    <row r="29371" spans="3:8" x14ac:dyDescent="0.2">
      <c r="C29371">
        <f>VLOOKUP(A29371, E:E,1,0)</f>
        <v>0</v>
      </c>
      <c r="D29371">
        <v>29369</v>
      </c>
      <c r="E29371" t="s">
        <v>51078</v>
      </c>
      <c r="H29371" t="s">
        <v>43203</v>
      </c>
    </row>
    <row r="29372" spans="3:8" x14ac:dyDescent="0.2">
      <c r="C29372">
        <f>VLOOKUP(A29372, E:E,1,0)</f>
        <v>0</v>
      </c>
      <c r="D29372">
        <v>29370</v>
      </c>
      <c r="E29372" t="s">
        <v>43204</v>
      </c>
      <c r="H29372" t="s">
        <v>43204</v>
      </c>
    </row>
    <row r="29373" spans="3:8" x14ac:dyDescent="0.2">
      <c r="C29373">
        <f>VLOOKUP(A29373, E:E,1,0)</f>
        <v>0</v>
      </c>
      <c r="D29373">
        <v>29371</v>
      </c>
      <c r="E29373" t="s">
        <v>51079</v>
      </c>
      <c r="H29373" t="s">
        <v>43205</v>
      </c>
    </row>
    <row r="29374" spans="3:8" x14ac:dyDescent="0.2">
      <c r="C29374">
        <f>VLOOKUP(A29374, E:E,1,0)</f>
        <v>0</v>
      </c>
      <c r="D29374">
        <v>29372</v>
      </c>
      <c r="E29374" t="s">
        <v>43206</v>
      </c>
      <c r="H29374" t="s">
        <v>43206</v>
      </c>
    </row>
    <row r="29375" spans="3:8" x14ac:dyDescent="0.2">
      <c r="C29375">
        <f>VLOOKUP(A29375, E:E,1,0)</f>
        <v>0</v>
      </c>
      <c r="D29375">
        <v>29373</v>
      </c>
      <c r="E29375" t="s">
        <v>19645</v>
      </c>
      <c r="H29375" t="s">
        <v>19645</v>
      </c>
    </row>
    <row r="29376" spans="3:8" x14ac:dyDescent="0.2">
      <c r="C29376">
        <f>VLOOKUP(A29376, E:E,1,0)</f>
        <v>0</v>
      </c>
      <c r="D29376">
        <v>29374</v>
      </c>
      <c r="E29376" t="e" cm="1">
        <f t="array" ref="E29376">-David</f>
        <v>#NAME?</v>
      </c>
      <c r="H29376" t="e" cm="1">
        <f t="array" ref="H29376">-David</f>
        <v>#NAME?</v>
      </c>
    </row>
    <row r="29377" spans="3:8" x14ac:dyDescent="0.2">
      <c r="C29377">
        <f>VLOOKUP(A29377, E:E,1,0)</f>
        <v>0</v>
      </c>
      <c r="D29377">
        <v>29375</v>
      </c>
      <c r="E29377" t="s">
        <v>43207</v>
      </c>
      <c r="H29377" t="s">
        <v>43207</v>
      </c>
    </row>
    <row r="29378" spans="3:8" x14ac:dyDescent="0.2">
      <c r="C29378">
        <f>VLOOKUP(A29378, E:E,1,0)</f>
        <v>0</v>
      </c>
      <c r="D29378">
        <v>29376</v>
      </c>
      <c r="E29378" t="s">
        <v>51080</v>
      </c>
      <c r="H29378" t="s">
        <v>43208</v>
      </c>
    </row>
    <row r="29379" spans="3:8" x14ac:dyDescent="0.2">
      <c r="C29379">
        <f>VLOOKUP(A29379, E:E,1,0)</f>
        <v>0</v>
      </c>
      <c r="D29379">
        <v>29377</v>
      </c>
      <c r="E29379" t="s">
        <v>51081</v>
      </c>
      <c r="H29379" t="s">
        <v>43209</v>
      </c>
    </row>
    <row r="29380" spans="3:8" x14ac:dyDescent="0.2">
      <c r="C29380">
        <f>VLOOKUP(A29380, E:E,1,0)</f>
        <v>0</v>
      </c>
      <c r="D29380">
        <v>29378</v>
      </c>
      <c r="E29380" t="s">
        <v>43210</v>
      </c>
      <c r="H29380" t="s">
        <v>43210</v>
      </c>
    </row>
    <row r="29381" spans="3:8" x14ac:dyDescent="0.2">
      <c r="C29381">
        <f>VLOOKUP(A29381, E:E,1,0)</f>
        <v>0</v>
      </c>
      <c r="D29381">
        <v>29379</v>
      </c>
      <c r="E29381" t="s">
        <v>43211</v>
      </c>
      <c r="H29381" t="s">
        <v>43211</v>
      </c>
    </row>
    <row r="29382" spans="3:8" x14ac:dyDescent="0.2">
      <c r="C29382">
        <f>VLOOKUP(A29382, E:E,1,0)</f>
        <v>0</v>
      </c>
      <c r="D29382">
        <v>29380</v>
      </c>
      <c r="E29382" t="s">
        <v>43212</v>
      </c>
      <c r="H29382" t="s">
        <v>43212</v>
      </c>
    </row>
    <row r="29383" spans="3:8" x14ac:dyDescent="0.2">
      <c r="C29383">
        <f>VLOOKUP(A29383, E:E,1,0)</f>
        <v>0</v>
      </c>
      <c r="D29383">
        <v>29381</v>
      </c>
      <c r="E29383" t="s">
        <v>43213</v>
      </c>
      <c r="H29383" t="s">
        <v>43213</v>
      </c>
    </row>
    <row r="29384" spans="3:8" x14ac:dyDescent="0.2">
      <c r="C29384">
        <f>VLOOKUP(A29384, E:E,1,0)</f>
        <v>0</v>
      </c>
      <c r="D29384">
        <v>29382</v>
      </c>
      <c r="E29384" t="s">
        <v>3738</v>
      </c>
      <c r="H29384" t="s">
        <v>43214</v>
      </c>
    </row>
    <row r="29385" spans="3:8" x14ac:dyDescent="0.2">
      <c r="C29385">
        <f>VLOOKUP(A29385, E:E,1,0)</f>
        <v>0</v>
      </c>
      <c r="D29385">
        <v>29383</v>
      </c>
      <c r="E29385" t="s">
        <v>43215</v>
      </c>
      <c r="H29385" t="s">
        <v>43215</v>
      </c>
    </row>
    <row r="29386" spans="3:8" ht="34" x14ac:dyDescent="0.2">
      <c r="C29386">
        <f>VLOOKUP(A29386, E:E,1,0)</f>
        <v>0</v>
      </c>
      <c r="D29386">
        <v>29384</v>
      </c>
      <c r="E29386" s="4" t="s">
        <v>43216</v>
      </c>
      <c r="H29386" s="4" t="s">
        <v>43216</v>
      </c>
    </row>
    <row r="29387" spans="3:8" x14ac:dyDescent="0.2">
      <c r="C29387">
        <f>VLOOKUP(A29387, E:E,1,0)</f>
        <v>0</v>
      </c>
      <c r="D29387">
        <v>29385</v>
      </c>
      <c r="E29387" t="s">
        <v>43217</v>
      </c>
      <c r="H29387" t="s">
        <v>43217</v>
      </c>
    </row>
    <row r="29388" spans="3:8" x14ac:dyDescent="0.2">
      <c r="C29388">
        <f>VLOOKUP(A29388, E:E,1,0)</f>
        <v>0</v>
      </c>
      <c r="D29388">
        <v>29386</v>
      </c>
      <c r="E29388" t="s">
        <v>43218</v>
      </c>
      <c r="H29388" t="s">
        <v>43218</v>
      </c>
    </row>
    <row r="29389" spans="3:8" x14ac:dyDescent="0.2">
      <c r="C29389">
        <f>VLOOKUP(A29389, E:E,1,0)</f>
        <v>0</v>
      </c>
      <c r="D29389">
        <v>29387</v>
      </c>
      <c r="E29389" t="s">
        <v>43219</v>
      </c>
      <c r="H29389" t="s">
        <v>43219</v>
      </c>
    </row>
    <row r="29390" spans="3:8" x14ac:dyDescent="0.2">
      <c r="C29390">
        <f>VLOOKUP(A29390, E:E,1,0)</f>
        <v>0</v>
      </c>
      <c r="D29390">
        <v>29388</v>
      </c>
      <c r="E29390" t="s">
        <v>43220</v>
      </c>
      <c r="H29390" t="s">
        <v>43220</v>
      </c>
    </row>
    <row r="29391" spans="3:8" x14ac:dyDescent="0.2">
      <c r="C29391">
        <f>VLOOKUP(A29391, E:E,1,0)</f>
        <v>0</v>
      </c>
      <c r="D29391">
        <v>29389</v>
      </c>
      <c r="E29391" t="s">
        <v>51082</v>
      </c>
      <c r="H29391" t="s">
        <v>43221</v>
      </c>
    </row>
    <row r="29392" spans="3:8" x14ac:dyDescent="0.2">
      <c r="C29392">
        <f>VLOOKUP(A29392, E:E,1,0)</f>
        <v>0</v>
      </c>
      <c r="D29392">
        <v>29390</v>
      </c>
      <c r="E29392" t="s">
        <v>9910</v>
      </c>
      <c r="H29392" t="s">
        <v>43222</v>
      </c>
    </row>
    <row r="29393" spans="3:8" x14ac:dyDescent="0.2">
      <c r="C29393">
        <f>VLOOKUP(A29393, E:E,1,0)</f>
        <v>0</v>
      </c>
      <c r="D29393">
        <v>29391</v>
      </c>
      <c r="E29393" t="s">
        <v>43223</v>
      </c>
      <c r="H29393" t="s">
        <v>43223</v>
      </c>
    </row>
    <row r="29394" spans="3:8" x14ac:dyDescent="0.2">
      <c r="C29394">
        <f>VLOOKUP(A29394, E:E,1,0)</f>
        <v>0</v>
      </c>
      <c r="D29394">
        <v>29392</v>
      </c>
      <c r="E29394" t="s">
        <v>51083</v>
      </c>
      <c r="H29394" t="s">
        <v>43224</v>
      </c>
    </row>
    <row r="29395" spans="3:8" x14ac:dyDescent="0.2">
      <c r="C29395">
        <f>VLOOKUP(A29395, E:E,1,0)</f>
        <v>0</v>
      </c>
      <c r="D29395">
        <v>29393</v>
      </c>
      <c r="E29395" t="s">
        <v>19657</v>
      </c>
      <c r="H29395" t="s">
        <v>19657</v>
      </c>
    </row>
    <row r="29396" spans="3:8" x14ac:dyDescent="0.2">
      <c r="C29396">
        <f>VLOOKUP(A29396, E:E,1,0)</f>
        <v>0</v>
      </c>
      <c r="D29396">
        <v>29394</v>
      </c>
      <c r="E29396" t="s">
        <v>19659</v>
      </c>
      <c r="H29396" t="s">
        <v>19659</v>
      </c>
    </row>
    <row r="29397" spans="3:8" ht="51" x14ac:dyDescent="0.2">
      <c r="C29397">
        <f>VLOOKUP(A29397, E:E,1,0)</f>
        <v>0</v>
      </c>
      <c r="D29397">
        <v>29395</v>
      </c>
      <c r="E29397" s="4" t="s">
        <v>43225</v>
      </c>
      <c r="H29397" s="4" t="s">
        <v>43225</v>
      </c>
    </row>
    <row r="29398" spans="3:8" x14ac:dyDescent="0.2">
      <c r="C29398">
        <f>VLOOKUP(A29398, E:E,1,0)</f>
        <v>0</v>
      </c>
      <c r="D29398">
        <v>29396</v>
      </c>
      <c r="E29398" t="s">
        <v>43226</v>
      </c>
      <c r="H29398" t="s">
        <v>43226</v>
      </c>
    </row>
    <row r="29399" spans="3:8" ht="51" x14ac:dyDescent="0.2">
      <c r="C29399">
        <f>VLOOKUP(A29399, E:E,1,0)</f>
        <v>0</v>
      </c>
      <c r="D29399">
        <v>29397</v>
      </c>
      <c r="E29399" s="4" t="s">
        <v>43227</v>
      </c>
      <c r="H29399" s="4" t="s">
        <v>43227</v>
      </c>
    </row>
    <row r="29400" spans="3:8" x14ac:dyDescent="0.2">
      <c r="C29400">
        <f>VLOOKUP(A29400, E:E,1,0)</f>
        <v>0</v>
      </c>
      <c r="D29400">
        <v>29398</v>
      </c>
      <c r="E29400" t="s">
        <v>1794</v>
      </c>
      <c r="H29400" t="s">
        <v>43228</v>
      </c>
    </row>
    <row r="29401" spans="3:8" x14ac:dyDescent="0.2">
      <c r="C29401">
        <f>VLOOKUP(A29401, E:E,1,0)</f>
        <v>0</v>
      </c>
      <c r="D29401">
        <v>29399</v>
      </c>
      <c r="E29401" t="s">
        <v>19658</v>
      </c>
      <c r="H29401" t="s">
        <v>19658</v>
      </c>
    </row>
    <row r="29402" spans="3:8" x14ac:dyDescent="0.2">
      <c r="C29402">
        <f>VLOOKUP(A29402, E:E,1,0)</f>
        <v>0</v>
      </c>
      <c r="D29402">
        <v>29400</v>
      </c>
      <c r="E29402" t="s">
        <v>51084</v>
      </c>
      <c r="H29402" t="s">
        <v>43229</v>
      </c>
    </row>
    <row r="29403" spans="3:8" x14ac:dyDescent="0.2">
      <c r="C29403">
        <f>VLOOKUP(A29403, E:E,1,0)</f>
        <v>0</v>
      </c>
      <c r="D29403">
        <v>29401</v>
      </c>
      <c r="E29403" t="s">
        <v>51085</v>
      </c>
      <c r="H29403" t="s">
        <v>43230</v>
      </c>
    </row>
    <row r="29404" spans="3:8" x14ac:dyDescent="0.2">
      <c r="C29404">
        <f>VLOOKUP(A29404, E:E,1,0)</f>
        <v>0</v>
      </c>
      <c r="D29404">
        <v>29402</v>
      </c>
      <c r="E29404" t="s">
        <v>43231</v>
      </c>
      <c r="H29404" t="s">
        <v>43231</v>
      </c>
    </row>
    <row r="29405" spans="3:8" x14ac:dyDescent="0.2">
      <c r="C29405">
        <f>VLOOKUP(A29405, E:E,1,0)</f>
        <v>0</v>
      </c>
      <c r="D29405">
        <v>29403</v>
      </c>
      <c r="E29405" t="s">
        <v>51086</v>
      </c>
      <c r="H29405" t="s">
        <v>43232</v>
      </c>
    </row>
    <row r="29406" spans="3:8" x14ac:dyDescent="0.2">
      <c r="C29406">
        <f>VLOOKUP(A29406, E:E,1,0)</f>
        <v>0</v>
      </c>
      <c r="D29406">
        <v>29404</v>
      </c>
      <c r="E29406" t="s">
        <v>19666</v>
      </c>
      <c r="H29406" t="s">
        <v>19666</v>
      </c>
    </row>
    <row r="29407" spans="3:8" x14ac:dyDescent="0.2">
      <c r="C29407">
        <f>VLOOKUP(A29407, E:E,1,0)</f>
        <v>0</v>
      </c>
      <c r="D29407">
        <v>29405</v>
      </c>
      <c r="E29407" t="s">
        <v>19664</v>
      </c>
      <c r="H29407" t="s">
        <v>19664</v>
      </c>
    </row>
    <row r="29408" spans="3:8" x14ac:dyDescent="0.2">
      <c r="C29408">
        <f>VLOOKUP(A29408, E:E,1,0)</f>
        <v>0</v>
      </c>
      <c r="D29408">
        <v>29406</v>
      </c>
      <c r="E29408" t="s">
        <v>19663</v>
      </c>
      <c r="H29408" t="s">
        <v>19663</v>
      </c>
    </row>
    <row r="29409" spans="3:8" x14ac:dyDescent="0.2">
      <c r="C29409">
        <f>VLOOKUP(A29409, E:E,1,0)</f>
        <v>0</v>
      </c>
      <c r="D29409">
        <v>29407</v>
      </c>
      <c r="E29409" t="s">
        <v>17599</v>
      </c>
      <c r="H29409" t="s">
        <v>17599</v>
      </c>
    </row>
    <row r="29410" spans="3:8" x14ac:dyDescent="0.2">
      <c r="C29410">
        <f>VLOOKUP(A29410, E:E,1,0)</f>
        <v>0</v>
      </c>
      <c r="D29410">
        <v>29408</v>
      </c>
      <c r="E29410" t="s">
        <v>43233</v>
      </c>
      <c r="H29410" t="s">
        <v>43233</v>
      </c>
    </row>
    <row r="29411" spans="3:8" x14ac:dyDescent="0.2">
      <c r="C29411">
        <f>VLOOKUP(A29411, E:E,1,0)</f>
        <v>0</v>
      </c>
      <c r="D29411">
        <v>29409</v>
      </c>
      <c r="E29411" t="s">
        <v>19668</v>
      </c>
      <c r="H29411" t="s">
        <v>19668</v>
      </c>
    </row>
    <row r="29412" spans="3:8" x14ac:dyDescent="0.2">
      <c r="C29412">
        <f>VLOOKUP(A29412, E:E,1,0)</f>
        <v>0</v>
      </c>
      <c r="D29412">
        <v>29410</v>
      </c>
      <c r="E29412" t="s">
        <v>19669</v>
      </c>
      <c r="H29412" t="s">
        <v>43234</v>
      </c>
    </row>
    <row r="29413" spans="3:8" x14ac:dyDescent="0.2">
      <c r="C29413">
        <f>VLOOKUP(A29413, E:E,1,0)</f>
        <v>0</v>
      </c>
      <c r="D29413">
        <v>29411</v>
      </c>
      <c r="E29413" t="s">
        <v>43235</v>
      </c>
      <c r="H29413" t="s">
        <v>43235</v>
      </c>
    </row>
    <row r="29414" spans="3:8" x14ac:dyDescent="0.2">
      <c r="C29414">
        <f>VLOOKUP(A29414, E:E,1,0)</f>
        <v>0</v>
      </c>
      <c r="D29414">
        <v>29412</v>
      </c>
      <c r="E29414" t="s">
        <v>51087</v>
      </c>
      <c r="H29414" t="s">
        <v>43236</v>
      </c>
    </row>
    <row r="29415" spans="3:8" x14ac:dyDescent="0.2">
      <c r="C29415">
        <f>VLOOKUP(A29415, E:E,1,0)</f>
        <v>0</v>
      </c>
      <c r="D29415">
        <v>29413</v>
      </c>
      <c r="E29415" t="s">
        <v>5776</v>
      </c>
      <c r="H29415" t="s">
        <v>43237</v>
      </c>
    </row>
    <row r="29416" spans="3:8" x14ac:dyDescent="0.2">
      <c r="C29416">
        <f>VLOOKUP(A29416, E:E,1,0)</f>
        <v>0</v>
      </c>
      <c r="D29416">
        <v>29414</v>
      </c>
      <c r="E29416" t="s">
        <v>163</v>
      </c>
      <c r="H29416" t="s">
        <v>43238</v>
      </c>
    </row>
    <row r="29417" spans="3:8" x14ac:dyDescent="0.2">
      <c r="C29417">
        <f>VLOOKUP(A29417, E:E,1,0)</f>
        <v>0</v>
      </c>
      <c r="D29417">
        <v>29415</v>
      </c>
      <c r="E29417" t="s">
        <v>43239</v>
      </c>
      <c r="H29417" t="s">
        <v>43239</v>
      </c>
    </row>
    <row r="29418" spans="3:8" x14ac:dyDescent="0.2">
      <c r="C29418">
        <f>VLOOKUP(A29418, E:E,1,0)</f>
        <v>0</v>
      </c>
      <c r="D29418">
        <v>29416</v>
      </c>
      <c r="E29418" t="s">
        <v>19674</v>
      </c>
      <c r="H29418" t="s">
        <v>43240</v>
      </c>
    </row>
    <row r="29419" spans="3:8" x14ac:dyDescent="0.2">
      <c r="C29419">
        <f>VLOOKUP(A29419, E:E,1,0)</f>
        <v>0</v>
      </c>
      <c r="D29419">
        <v>29417</v>
      </c>
      <c r="E29419" t="s">
        <v>43241</v>
      </c>
      <c r="H29419" t="s">
        <v>43241</v>
      </c>
    </row>
    <row r="29420" spans="3:8" x14ac:dyDescent="0.2">
      <c r="C29420">
        <f>VLOOKUP(A29420, E:E,1,0)</f>
        <v>0</v>
      </c>
      <c r="D29420">
        <v>29418</v>
      </c>
      <c r="E29420" t="s">
        <v>19673</v>
      </c>
      <c r="H29420" t="s">
        <v>19673</v>
      </c>
    </row>
    <row r="29421" spans="3:8" x14ac:dyDescent="0.2">
      <c r="C29421">
        <f>VLOOKUP(A29421, E:E,1,0)</f>
        <v>0</v>
      </c>
      <c r="D29421">
        <v>29419</v>
      </c>
      <c r="E29421" t="s">
        <v>51088</v>
      </c>
      <c r="H29421" t="s">
        <v>43242</v>
      </c>
    </row>
    <row r="29422" spans="3:8" x14ac:dyDescent="0.2">
      <c r="C29422">
        <f>VLOOKUP(A29422, E:E,1,0)</f>
        <v>0</v>
      </c>
      <c r="D29422">
        <v>29420</v>
      </c>
      <c r="E29422" t="s">
        <v>8447</v>
      </c>
      <c r="H29422" t="s">
        <v>43243</v>
      </c>
    </row>
    <row r="29423" spans="3:8" x14ac:dyDescent="0.2">
      <c r="C29423">
        <f>VLOOKUP(A29423, E:E,1,0)</f>
        <v>0</v>
      </c>
      <c r="D29423">
        <v>29421</v>
      </c>
      <c r="E29423" t="s">
        <v>43244</v>
      </c>
      <c r="H29423" t="s">
        <v>43244</v>
      </c>
    </row>
    <row r="29424" spans="3:8" x14ac:dyDescent="0.2">
      <c r="C29424">
        <f>VLOOKUP(A29424, E:E,1,0)</f>
        <v>0</v>
      </c>
      <c r="D29424">
        <v>29422</v>
      </c>
      <c r="E29424" t="s">
        <v>51089</v>
      </c>
      <c r="H29424" t="s">
        <v>43245</v>
      </c>
    </row>
    <row r="29425" spans="3:8" x14ac:dyDescent="0.2">
      <c r="C29425">
        <f>VLOOKUP(A29425, E:E,1,0)</f>
        <v>0</v>
      </c>
      <c r="D29425">
        <v>29423</v>
      </c>
      <c r="E29425" t="s">
        <v>51090</v>
      </c>
      <c r="H29425" t="s">
        <v>43246</v>
      </c>
    </row>
    <row r="29426" spans="3:8" x14ac:dyDescent="0.2">
      <c r="C29426">
        <f>VLOOKUP(A29426, E:E,1,0)</f>
        <v>0</v>
      </c>
      <c r="D29426">
        <v>29424</v>
      </c>
      <c r="E29426" t="s">
        <v>19680</v>
      </c>
      <c r="H29426" t="s">
        <v>19680</v>
      </c>
    </row>
    <row r="29427" spans="3:8" x14ac:dyDescent="0.2">
      <c r="C29427">
        <f>VLOOKUP(A29427, E:E,1,0)</f>
        <v>0</v>
      </c>
      <c r="D29427">
        <v>29425</v>
      </c>
      <c r="E29427" t="s">
        <v>43247</v>
      </c>
      <c r="H29427" t="s">
        <v>43247</v>
      </c>
    </row>
    <row r="29428" spans="3:8" x14ac:dyDescent="0.2">
      <c r="C29428">
        <f>VLOOKUP(A29428, E:E,1,0)</f>
        <v>0</v>
      </c>
      <c r="D29428">
        <v>29426</v>
      </c>
      <c r="E29428" t="s">
        <v>19681</v>
      </c>
      <c r="H29428" t="s">
        <v>19681</v>
      </c>
    </row>
    <row r="29429" spans="3:8" x14ac:dyDescent="0.2">
      <c r="C29429">
        <f>VLOOKUP(A29429, E:E,1,0)</f>
        <v>0</v>
      </c>
      <c r="D29429">
        <v>29427</v>
      </c>
      <c r="E29429" t="s">
        <v>51091</v>
      </c>
      <c r="H29429" t="s">
        <v>43248</v>
      </c>
    </row>
    <row r="29430" spans="3:8" x14ac:dyDescent="0.2">
      <c r="C29430">
        <f>VLOOKUP(A29430, E:E,1,0)</f>
        <v>0</v>
      </c>
      <c r="D29430">
        <v>29428</v>
      </c>
      <c r="E29430" t="s">
        <v>51092</v>
      </c>
      <c r="H29430" t="s">
        <v>43249</v>
      </c>
    </row>
    <row r="29431" spans="3:8" x14ac:dyDescent="0.2">
      <c r="C29431">
        <f>VLOOKUP(A29431, E:E,1,0)</f>
        <v>0</v>
      </c>
      <c r="D29431">
        <v>29429</v>
      </c>
      <c r="E29431" t="s">
        <v>43250</v>
      </c>
      <c r="H29431" t="s">
        <v>43250</v>
      </c>
    </row>
    <row r="29432" spans="3:8" ht="34" x14ac:dyDescent="0.2">
      <c r="C29432">
        <f>VLOOKUP(A29432, E:E,1,0)</f>
        <v>0</v>
      </c>
      <c r="D29432">
        <v>29430</v>
      </c>
      <c r="E29432" s="4" t="s">
        <v>43251</v>
      </c>
      <c r="H29432" s="4" t="s">
        <v>43251</v>
      </c>
    </row>
    <row r="29433" spans="3:8" ht="34" x14ac:dyDescent="0.2">
      <c r="C29433">
        <f>VLOOKUP(A29433, E:E,1,0)</f>
        <v>0</v>
      </c>
      <c r="D29433">
        <v>29431</v>
      </c>
      <c r="E29433" s="4" t="s">
        <v>43252</v>
      </c>
      <c r="H29433" s="4" t="s">
        <v>43252</v>
      </c>
    </row>
    <row r="29434" spans="3:8" ht="34" x14ac:dyDescent="0.2">
      <c r="C29434">
        <f>VLOOKUP(A29434, E:E,1,0)</f>
        <v>0</v>
      </c>
      <c r="D29434">
        <v>29432</v>
      </c>
      <c r="E29434" s="4" t="s">
        <v>43253</v>
      </c>
      <c r="H29434" s="4" t="s">
        <v>43253</v>
      </c>
    </row>
    <row r="29435" spans="3:8" x14ac:dyDescent="0.2">
      <c r="C29435">
        <f>VLOOKUP(A29435, E:E,1,0)</f>
        <v>0</v>
      </c>
      <c r="D29435">
        <v>29433</v>
      </c>
      <c r="E29435" t="s">
        <v>51093</v>
      </c>
      <c r="H29435" t="s">
        <v>43254</v>
      </c>
    </row>
    <row r="29436" spans="3:8" x14ac:dyDescent="0.2">
      <c r="C29436">
        <f>VLOOKUP(A29436, E:E,1,0)</f>
        <v>0</v>
      </c>
      <c r="D29436">
        <v>29434</v>
      </c>
      <c r="E29436" t="s">
        <v>19685</v>
      </c>
      <c r="H29436" t="s">
        <v>19685</v>
      </c>
    </row>
    <row r="29437" spans="3:8" x14ac:dyDescent="0.2">
      <c r="C29437">
        <f>VLOOKUP(A29437, E:E,1,0)</f>
        <v>0</v>
      </c>
      <c r="D29437">
        <v>29435</v>
      </c>
      <c r="E29437" t="s">
        <v>19684</v>
      </c>
      <c r="H29437" t="s">
        <v>19684</v>
      </c>
    </row>
    <row r="29438" spans="3:8" x14ac:dyDescent="0.2">
      <c r="C29438">
        <f>VLOOKUP(A29438, E:E,1,0)</f>
        <v>0</v>
      </c>
      <c r="D29438">
        <v>29436</v>
      </c>
      <c r="E29438" t="s">
        <v>51094</v>
      </c>
      <c r="H29438" t="s">
        <v>43255</v>
      </c>
    </row>
    <row r="29439" spans="3:8" x14ac:dyDescent="0.2">
      <c r="C29439">
        <f>VLOOKUP(A29439, E:E,1,0)</f>
        <v>0</v>
      </c>
      <c r="D29439">
        <v>29437</v>
      </c>
      <c r="E29439" t="s">
        <v>51095</v>
      </c>
      <c r="H29439" t="s">
        <v>43256</v>
      </c>
    </row>
    <row r="29440" spans="3:8" x14ac:dyDescent="0.2">
      <c r="C29440">
        <f>VLOOKUP(A29440, E:E,1,0)</f>
        <v>0</v>
      </c>
      <c r="D29440">
        <v>29438</v>
      </c>
      <c r="E29440" t="s">
        <v>51096</v>
      </c>
      <c r="H29440" t="s">
        <v>43257</v>
      </c>
    </row>
    <row r="29441" spans="3:8" x14ac:dyDescent="0.2">
      <c r="C29441">
        <f>VLOOKUP(A29441, E:E,1,0)</f>
        <v>0</v>
      </c>
      <c r="D29441">
        <v>29439</v>
      </c>
      <c r="E29441" t="s">
        <v>51097</v>
      </c>
      <c r="H29441" t="s">
        <v>43258</v>
      </c>
    </row>
    <row r="29442" spans="3:8" x14ac:dyDescent="0.2">
      <c r="C29442">
        <f>VLOOKUP(A29442, E:E,1,0)</f>
        <v>0</v>
      </c>
      <c r="D29442">
        <v>29440</v>
      </c>
      <c r="E29442" t="s">
        <v>43259</v>
      </c>
      <c r="H29442" t="s">
        <v>43259</v>
      </c>
    </row>
    <row r="29443" spans="3:8" x14ac:dyDescent="0.2">
      <c r="C29443">
        <f>VLOOKUP(A29443, E:E,1,0)</f>
        <v>0</v>
      </c>
      <c r="D29443">
        <v>29441</v>
      </c>
      <c r="E29443" t="s">
        <v>26459</v>
      </c>
      <c r="H29443" t="s">
        <v>43260</v>
      </c>
    </row>
    <row r="29444" spans="3:8" x14ac:dyDescent="0.2">
      <c r="C29444">
        <f>VLOOKUP(A29444, E:E,1,0)</f>
        <v>0</v>
      </c>
      <c r="D29444">
        <v>29442</v>
      </c>
      <c r="E29444" t="s">
        <v>19692</v>
      </c>
      <c r="H29444" t="s">
        <v>19692</v>
      </c>
    </row>
    <row r="29445" spans="3:8" x14ac:dyDescent="0.2">
      <c r="C29445">
        <f>VLOOKUP(A29445, E:E,1,0)</f>
        <v>0</v>
      </c>
      <c r="D29445">
        <v>29443</v>
      </c>
      <c r="E29445" t="s">
        <v>19693</v>
      </c>
      <c r="H29445" t="s">
        <v>19693</v>
      </c>
    </row>
    <row r="29446" spans="3:8" x14ac:dyDescent="0.2">
      <c r="C29446">
        <f>VLOOKUP(A29446, E:E,1,0)</f>
        <v>0</v>
      </c>
      <c r="D29446">
        <v>29444</v>
      </c>
      <c r="E29446" t="s">
        <v>43261</v>
      </c>
      <c r="H29446" t="s">
        <v>43261</v>
      </c>
    </row>
    <row r="29447" spans="3:8" x14ac:dyDescent="0.2">
      <c r="C29447">
        <f>VLOOKUP(A29447, E:E,1,0)</f>
        <v>0</v>
      </c>
      <c r="D29447">
        <v>29445</v>
      </c>
      <c r="E29447" t="s">
        <v>51098</v>
      </c>
      <c r="H29447" t="s">
        <v>43262</v>
      </c>
    </row>
    <row r="29448" spans="3:8" x14ac:dyDescent="0.2">
      <c r="C29448">
        <f>VLOOKUP(A29448, E:E,1,0)</f>
        <v>0</v>
      </c>
      <c r="D29448">
        <v>29446</v>
      </c>
      <c r="E29448" t="s">
        <v>43263</v>
      </c>
      <c r="H29448" t="s">
        <v>43263</v>
      </c>
    </row>
    <row r="29449" spans="3:8" ht="51" x14ac:dyDescent="0.2">
      <c r="C29449">
        <f>VLOOKUP(A29449, E:E,1,0)</f>
        <v>0</v>
      </c>
      <c r="D29449">
        <v>29447</v>
      </c>
      <c r="E29449" s="4" t="s">
        <v>43264</v>
      </c>
      <c r="H29449" s="4" t="s">
        <v>43264</v>
      </c>
    </row>
    <row r="29450" spans="3:8" x14ac:dyDescent="0.2">
      <c r="C29450">
        <f>VLOOKUP(A29450, E:E,1,0)</f>
        <v>0</v>
      </c>
      <c r="D29450">
        <v>29448</v>
      </c>
      <c r="E29450" t="s">
        <v>43265</v>
      </c>
      <c r="H29450" t="s">
        <v>43265</v>
      </c>
    </row>
    <row r="29451" spans="3:8" x14ac:dyDescent="0.2">
      <c r="C29451">
        <f>VLOOKUP(A29451, E:E,1,0)</f>
        <v>0</v>
      </c>
      <c r="D29451">
        <v>29449</v>
      </c>
      <c r="E29451" t="s">
        <v>14778</v>
      </c>
      <c r="H29451" t="s">
        <v>14778</v>
      </c>
    </row>
    <row r="29452" spans="3:8" x14ac:dyDescent="0.2">
      <c r="C29452">
        <f>VLOOKUP(A29452, E:E,1,0)</f>
        <v>0</v>
      </c>
      <c r="D29452">
        <v>29450</v>
      </c>
      <c r="E29452" t="s">
        <v>43266</v>
      </c>
      <c r="H29452" t="s">
        <v>43266</v>
      </c>
    </row>
    <row r="29453" spans="3:8" x14ac:dyDescent="0.2">
      <c r="C29453">
        <f>VLOOKUP(A29453, E:E,1,0)</f>
        <v>0</v>
      </c>
      <c r="D29453">
        <v>29451</v>
      </c>
      <c r="E29453" t="s">
        <v>51099</v>
      </c>
      <c r="H29453" t="s">
        <v>43267</v>
      </c>
    </row>
    <row r="29454" spans="3:8" x14ac:dyDescent="0.2">
      <c r="C29454">
        <f>VLOOKUP(A29454, E:E,1,0)</f>
        <v>0</v>
      </c>
      <c r="D29454">
        <v>29452</v>
      </c>
      <c r="E29454" t="s">
        <v>43268</v>
      </c>
      <c r="H29454" t="s">
        <v>43268</v>
      </c>
    </row>
    <row r="29455" spans="3:8" ht="68" x14ac:dyDescent="0.2">
      <c r="C29455">
        <f>VLOOKUP(A29455, E:E,1,0)</f>
        <v>0</v>
      </c>
      <c r="D29455">
        <v>29453</v>
      </c>
      <c r="E29455" s="4" t="s">
        <v>51100</v>
      </c>
      <c r="H29455" s="4" t="s">
        <v>43269</v>
      </c>
    </row>
    <row r="29456" spans="3:8" x14ac:dyDescent="0.2">
      <c r="C29456">
        <f>VLOOKUP(A29456, E:E,1,0)</f>
        <v>0</v>
      </c>
      <c r="D29456">
        <v>29454</v>
      </c>
      <c r="E29456" t="s">
        <v>43270</v>
      </c>
      <c r="H29456" t="s">
        <v>43270</v>
      </c>
    </row>
    <row r="29457" spans="3:8" x14ac:dyDescent="0.2">
      <c r="C29457">
        <f>VLOOKUP(A29457, E:E,1,0)</f>
        <v>0</v>
      </c>
      <c r="D29457">
        <v>29455</v>
      </c>
      <c r="E29457" t="s">
        <v>43271</v>
      </c>
      <c r="H29457" t="s">
        <v>43271</v>
      </c>
    </row>
    <row r="29458" spans="3:8" x14ac:dyDescent="0.2">
      <c r="C29458">
        <f>VLOOKUP(A29458, E:E,1,0)</f>
        <v>0</v>
      </c>
      <c r="D29458">
        <v>29456</v>
      </c>
      <c r="E29458" t="s">
        <v>19702</v>
      </c>
      <c r="H29458" t="s">
        <v>19702</v>
      </c>
    </row>
    <row r="29459" spans="3:8" x14ac:dyDescent="0.2">
      <c r="C29459">
        <f>VLOOKUP(A29459, E:E,1,0)</f>
        <v>0</v>
      </c>
      <c r="D29459">
        <v>29457</v>
      </c>
      <c r="E29459" t="s">
        <v>43272</v>
      </c>
      <c r="H29459" t="s">
        <v>43272</v>
      </c>
    </row>
    <row r="29460" spans="3:8" x14ac:dyDescent="0.2">
      <c r="C29460">
        <f>VLOOKUP(A29460, E:E,1,0)</f>
        <v>0</v>
      </c>
      <c r="D29460">
        <v>29458</v>
      </c>
      <c r="E29460" t="s">
        <v>43273</v>
      </c>
      <c r="H29460" t="s">
        <v>43273</v>
      </c>
    </row>
    <row r="29461" spans="3:8" x14ac:dyDescent="0.2">
      <c r="C29461">
        <f>VLOOKUP(A29461, E:E,1,0)</f>
        <v>0</v>
      </c>
      <c r="D29461">
        <v>29459</v>
      </c>
      <c r="E29461" t="s">
        <v>43274</v>
      </c>
      <c r="H29461" t="s">
        <v>43274</v>
      </c>
    </row>
    <row r="29462" spans="3:8" x14ac:dyDescent="0.2">
      <c r="C29462">
        <f>VLOOKUP(A29462, E:E,1,0)</f>
        <v>0</v>
      </c>
      <c r="D29462">
        <v>29460</v>
      </c>
      <c r="E29462" t="s">
        <v>43275</v>
      </c>
      <c r="H29462" t="s">
        <v>43275</v>
      </c>
    </row>
    <row r="29463" spans="3:8" x14ac:dyDescent="0.2">
      <c r="C29463">
        <f>VLOOKUP(A29463, E:E,1,0)</f>
        <v>0</v>
      </c>
      <c r="D29463">
        <v>29461</v>
      </c>
      <c r="E29463" t="s">
        <v>43276</v>
      </c>
      <c r="H29463" t="s">
        <v>43276</v>
      </c>
    </row>
    <row r="29464" spans="3:8" x14ac:dyDescent="0.2">
      <c r="C29464">
        <f>VLOOKUP(A29464, E:E,1,0)</f>
        <v>0</v>
      </c>
      <c r="D29464">
        <v>29462</v>
      </c>
      <c r="E29464" t="s">
        <v>43277</v>
      </c>
      <c r="H29464" t="s">
        <v>43277</v>
      </c>
    </row>
    <row r="29465" spans="3:8" x14ac:dyDescent="0.2">
      <c r="C29465">
        <f>VLOOKUP(A29465, E:E,1,0)</f>
        <v>0</v>
      </c>
      <c r="D29465">
        <v>29463</v>
      </c>
      <c r="E29465" t="s">
        <v>43278</v>
      </c>
      <c r="H29465" t="s">
        <v>43278</v>
      </c>
    </row>
    <row r="29466" spans="3:8" x14ac:dyDescent="0.2">
      <c r="C29466">
        <f>VLOOKUP(A29466, E:E,1,0)</f>
        <v>0</v>
      </c>
      <c r="D29466">
        <v>29464</v>
      </c>
      <c r="E29466" t="s">
        <v>43279</v>
      </c>
      <c r="H29466" t="s">
        <v>43279</v>
      </c>
    </row>
    <row r="29467" spans="3:8" x14ac:dyDescent="0.2">
      <c r="C29467">
        <f>VLOOKUP(A29467, E:E,1,0)</f>
        <v>0</v>
      </c>
      <c r="D29467">
        <v>29465</v>
      </c>
      <c r="E29467" t="s">
        <v>43280</v>
      </c>
      <c r="H29467" t="s">
        <v>43280</v>
      </c>
    </row>
    <row r="29468" spans="3:8" x14ac:dyDescent="0.2">
      <c r="C29468">
        <f>VLOOKUP(A29468, E:E,1,0)</f>
        <v>0</v>
      </c>
      <c r="D29468">
        <v>29466</v>
      </c>
      <c r="E29468" t="s">
        <v>43281</v>
      </c>
      <c r="H29468" t="s">
        <v>43281</v>
      </c>
    </row>
    <row r="29469" spans="3:8" x14ac:dyDescent="0.2">
      <c r="C29469">
        <f>VLOOKUP(A29469, E:E,1,0)</f>
        <v>0</v>
      </c>
      <c r="D29469">
        <v>29467</v>
      </c>
      <c r="E29469" t="s">
        <v>43282</v>
      </c>
      <c r="H29469" t="s">
        <v>43282</v>
      </c>
    </row>
    <row r="29470" spans="3:8" x14ac:dyDescent="0.2">
      <c r="C29470">
        <f>VLOOKUP(A29470, E:E,1,0)</f>
        <v>0</v>
      </c>
      <c r="D29470">
        <v>29468</v>
      </c>
      <c r="E29470" t="s">
        <v>51101</v>
      </c>
      <c r="H29470" t="s">
        <v>43283</v>
      </c>
    </row>
    <row r="29471" spans="3:8" x14ac:dyDescent="0.2">
      <c r="C29471">
        <f>VLOOKUP(A29471, E:E,1,0)</f>
        <v>0</v>
      </c>
      <c r="D29471">
        <v>29469</v>
      </c>
      <c r="E29471" t="s">
        <v>19705</v>
      </c>
      <c r="H29471" t="s">
        <v>19705</v>
      </c>
    </row>
    <row r="29472" spans="3:8" x14ac:dyDescent="0.2">
      <c r="C29472">
        <f>VLOOKUP(A29472, E:E,1,0)</f>
        <v>0</v>
      </c>
      <c r="D29472">
        <v>29470</v>
      </c>
      <c r="E29472" t="s">
        <v>19463</v>
      </c>
      <c r="H29472" t="s">
        <v>19463</v>
      </c>
    </row>
    <row r="29473" spans="3:8" x14ac:dyDescent="0.2">
      <c r="C29473">
        <f>VLOOKUP(A29473, E:E,1,0)</f>
        <v>0</v>
      </c>
      <c r="D29473">
        <v>29471</v>
      </c>
      <c r="E29473" t="s">
        <v>43284</v>
      </c>
      <c r="H29473" t="s">
        <v>43284</v>
      </c>
    </row>
    <row r="29474" spans="3:8" x14ac:dyDescent="0.2">
      <c r="C29474">
        <f>VLOOKUP(A29474, E:E,1,0)</f>
        <v>0</v>
      </c>
      <c r="D29474">
        <v>29472</v>
      </c>
      <c r="E29474" t="s">
        <v>19708</v>
      </c>
      <c r="H29474" t="s">
        <v>43285</v>
      </c>
    </row>
    <row r="29475" spans="3:8" x14ac:dyDescent="0.2">
      <c r="C29475">
        <f>VLOOKUP(A29475, E:E,1,0)</f>
        <v>0</v>
      </c>
      <c r="D29475">
        <v>29473</v>
      </c>
      <c r="E29475" t="s">
        <v>43286</v>
      </c>
      <c r="H29475" t="s">
        <v>43286</v>
      </c>
    </row>
    <row r="29476" spans="3:8" x14ac:dyDescent="0.2">
      <c r="C29476">
        <f>VLOOKUP(A29476, E:E,1,0)</f>
        <v>0</v>
      </c>
      <c r="D29476">
        <v>29474</v>
      </c>
      <c r="E29476" t="s">
        <v>43287</v>
      </c>
      <c r="H29476" t="s">
        <v>43287</v>
      </c>
    </row>
    <row r="29477" spans="3:8" x14ac:dyDescent="0.2">
      <c r="C29477">
        <f>VLOOKUP(A29477, E:E,1,0)</f>
        <v>0</v>
      </c>
      <c r="D29477">
        <v>29475</v>
      </c>
      <c r="E29477" t="s">
        <v>43288</v>
      </c>
      <c r="H29477" t="s">
        <v>43288</v>
      </c>
    </row>
    <row r="29478" spans="3:8" x14ac:dyDescent="0.2">
      <c r="C29478">
        <f>VLOOKUP(A29478, E:E,1,0)</f>
        <v>0</v>
      </c>
      <c r="D29478">
        <v>29476</v>
      </c>
      <c r="E29478" t="s">
        <v>51102</v>
      </c>
      <c r="H29478" t="s">
        <v>43289</v>
      </c>
    </row>
    <row r="29479" spans="3:8" x14ac:dyDescent="0.2">
      <c r="C29479">
        <f>VLOOKUP(A29479, E:E,1,0)</f>
        <v>0</v>
      </c>
      <c r="D29479">
        <v>29477</v>
      </c>
      <c r="E29479" t="s">
        <v>43290</v>
      </c>
      <c r="H29479" t="s">
        <v>43290</v>
      </c>
    </row>
    <row r="29480" spans="3:8" x14ac:dyDescent="0.2">
      <c r="C29480">
        <f>VLOOKUP(A29480, E:E,1,0)</f>
        <v>0</v>
      </c>
      <c r="D29480">
        <v>29478</v>
      </c>
      <c r="E29480" t="s">
        <v>19711</v>
      </c>
      <c r="H29480" t="s">
        <v>19711</v>
      </c>
    </row>
    <row r="29481" spans="3:8" x14ac:dyDescent="0.2">
      <c r="C29481">
        <f>VLOOKUP(A29481, E:E,1,0)</f>
        <v>0</v>
      </c>
      <c r="D29481">
        <v>29479</v>
      </c>
      <c r="E29481" t="s">
        <v>43291</v>
      </c>
      <c r="H29481" t="s">
        <v>43291</v>
      </c>
    </row>
    <row r="29482" spans="3:8" x14ac:dyDescent="0.2">
      <c r="C29482">
        <f>VLOOKUP(A29482, E:E,1,0)</f>
        <v>0</v>
      </c>
      <c r="D29482">
        <v>29480</v>
      </c>
      <c r="E29482" t="s">
        <v>43292</v>
      </c>
      <c r="H29482" t="s">
        <v>43292</v>
      </c>
    </row>
    <row r="29483" spans="3:8" x14ac:dyDescent="0.2">
      <c r="C29483">
        <f>VLOOKUP(A29483, E:E,1,0)</f>
        <v>0</v>
      </c>
      <c r="D29483">
        <v>29481</v>
      </c>
      <c r="E29483" t="s">
        <v>19712</v>
      </c>
      <c r="H29483" t="s">
        <v>19712</v>
      </c>
    </row>
    <row r="29484" spans="3:8" x14ac:dyDescent="0.2">
      <c r="C29484">
        <f>VLOOKUP(A29484, E:E,1,0)</f>
        <v>0</v>
      </c>
      <c r="D29484">
        <v>29482</v>
      </c>
      <c r="E29484" t="s">
        <v>43293</v>
      </c>
      <c r="H29484" t="s">
        <v>43293</v>
      </c>
    </row>
    <row r="29485" spans="3:8" x14ac:dyDescent="0.2">
      <c r="C29485">
        <f>VLOOKUP(A29485, E:E,1,0)</f>
        <v>0</v>
      </c>
      <c r="D29485">
        <v>29483</v>
      </c>
      <c r="E29485" t="s">
        <v>19714</v>
      </c>
      <c r="H29485" t="s">
        <v>19714</v>
      </c>
    </row>
    <row r="29486" spans="3:8" x14ac:dyDescent="0.2">
      <c r="C29486">
        <f>VLOOKUP(A29486, E:E,1,0)</f>
        <v>0</v>
      </c>
      <c r="D29486">
        <v>29484</v>
      </c>
      <c r="E29486" t="s">
        <v>43294</v>
      </c>
      <c r="H29486" t="s">
        <v>43294</v>
      </c>
    </row>
    <row r="29487" spans="3:8" x14ac:dyDescent="0.2">
      <c r="C29487">
        <f>VLOOKUP(A29487, E:E,1,0)</f>
        <v>0</v>
      </c>
      <c r="D29487">
        <v>29485</v>
      </c>
      <c r="E29487" t="s">
        <v>43295</v>
      </c>
      <c r="H29487" t="s">
        <v>43295</v>
      </c>
    </row>
    <row r="29488" spans="3:8" x14ac:dyDescent="0.2">
      <c r="C29488">
        <f>VLOOKUP(A29488, E:E,1,0)</f>
        <v>0</v>
      </c>
      <c r="D29488">
        <v>29486</v>
      </c>
      <c r="E29488" t="s">
        <v>7116</v>
      </c>
      <c r="H29488" t="s">
        <v>43296</v>
      </c>
    </row>
    <row r="29489" spans="3:8" x14ac:dyDescent="0.2">
      <c r="C29489">
        <f>VLOOKUP(A29489, E:E,1,0)</f>
        <v>0</v>
      </c>
      <c r="D29489">
        <v>29487</v>
      </c>
      <c r="E29489" t="s">
        <v>19715</v>
      </c>
      <c r="H29489" t="s">
        <v>19715</v>
      </c>
    </row>
    <row r="29490" spans="3:8" x14ac:dyDescent="0.2">
      <c r="C29490">
        <f>VLOOKUP(A29490, E:E,1,0)</f>
        <v>0</v>
      </c>
      <c r="D29490">
        <v>29488</v>
      </c>
      <c r="E29490" t="s">
        <v>13654</v>
      </c>
      <c r="H29490" t="s">
        <v>13654</v>
      </c>
    </row>
    <row r="29491" spans="3:8" x14ac:dyDescent="0.2">
      <c r="C29491">
        <f>VLOOKUP(A29491, E:E,1,0)</f>
        <v>0</v>
      </c>
      <c r="D29491">
        <v>29489</v>
      </c>
      <c r="E29491" t="s">
        <v>19717</v>
      </c>
      <c r="H29491" t="s">
        <v>19717</v>
      </c>
    </row>
    <row r="29492" spans="3:8" x14ac:dyDescent="0.2">
      <c r="C29492">
        <f>VLOOKUP(A29492, E:E,1,0)</f>
        <v>0</v>
      </c>
      <c r="D29492">
        <v>29490</v>
      </c>
      <c r="E29492" t="s">
        <v>19719</v>
      </c>
      <c r="H29492" t="s">
        <v>19719</v>
      </c>
    </row>
    <row r="29493" spans="3:8" x14ac:dyDescent="0.2">
      <c r="C29493">
        <f>VLOOKUP(A29493, E:E,1,0)</f>
        <v>0</v>
      </c>
      <c r="D29493">
        <v>29491</v>
      </c>
      <c r="E29493" t="s">
        <v>43297</v>
      </c>
      <c r="H29493" t="s">
        <v>43297</v>
      </c>
    </row>
    <row r="29494" spans="3:8" x14ac:dyDescent="0.2">
      <c r="C29494">
        <f>VLOOKUP(A29494, E:E,1,0)</f>
        <v>0</v>
      </c>
      <c r="D29494">
        <v>29492</v>
      </c>
      <c r="E29494" s="1">
        <v>44714</v>
      </c>
      <c r="H29494" s="1">
        <v>44714</v>
      </c>
    </row>
    <row r="29495" spans="3:8" x14ac:dyDescent="0.2">
      <c r="C29495">
        <f>VLOOKUP(A29495, E:E,1,0)</f>
        <v>0</v>
      </c>
      <c r="D29495">
        <v>29493</v>
      </c>
      <c r="E29495" t="s">
        <v>19718</v>
      </c>
      <c r="H29495" t="s">
        <v>19718</v>
      </c>
    </row>
    <row r="29496" spans="3:8" x14ac:dyDescent="0.2">
      <c r="C29496">
        <f>VLOOKUP(A29496, E:E,1,0)</f>
        <v>0</v>
      </c>
      <c r="D29496">
        <v>29494</v>
      </c>
      <c r="E29496" t="s">
        <v>43298</v>
      </c>
      <c r="H29496" t="s">
        <v>43298</v>
      </c>
    </row>
    <row r="29497" spans="3:8" x14ac:dyDescent="0.2">
      <c r="C29497">
        <f>VLOOKUP(A29497, E:E,1,0)</f>
        <v>0</v>
      </c>
      <c r="D29497">
        <v>29495</v>
      </c>
      <c r="E29497" t="s">
        <v>51103</v>
      </c>
      <c r="H29497" t="s">
        <v>43299</v>
      </c>
    </row>
    <row r="29498" spans="3:8" x14ac:dyDescent="0.2">
      <c r="C29498">
        <f>VLOOKUP(A29498, E:E,1,0)</f>
        <v>0</v>
      </c>
      <c r="D29498">
        <v>29496</v>
      </c>
      <c r="E29498" t="s">
        <v>51104</v>
      </c>
      <c r="H29498" t="s">
        <v>43300</v>
      </c>
    </row>
    <row r="29499" spans="3:8" x14ac:dyDescent="0.2">
      <c r="C29499">
        <f>VLOOKUP(A29499, E:E,1,0)</f>
        <v>0</v>
      </c>
      <c r="D29499">
        <v>29497</v>
      </c>
      <c r="E29499" t="s">
        <v>43298</v>
      </c>
      <c r="H29499" t="s">
        <v>43301</v>
      </c>
    </row>
    <row r="29500" spans="3:8" x14ac:dyDescent="0.2">
      <c r="C29500">
        <f>VLOOKUP(A29500, E:E,1,0)</f>
        <v>0</v>
      </c>
      <c r="D29500">
        <v>29498</v>
      </c>
      <c r="E29500" t="s">
        <v>51105</v>
      </c>
      <c r="H29500" t="s">
        <v>43302</v>
      </c>
    </row>
    <row r="29501" spans="3:8" x14ac:dyDescent="0.2">
      <c r="C29501">
        <f>VLOOKUP(A29501, E:E,1,0)</f>
        <v>0</v>
      </c>
      <c r="D29501">
        <v>29499</v>
      </c>
      <c r="E29501" t="s">
        <v>43303</v>
      </c>
      <c r="H29501" t="s">
        <v>43303</v>
      </c>
    </row>
    <row r="29502" spans="3:8" ht="85" x14ac:dyDescent="0.2">
      <c r="C29502">
        <f>VLOOKUP(A29502, E:E,1,0)</f>
        <v>0</v>
      </c>
      <c r="D29502">
        <v>29500</v>
      </c>
      <c r="E29502" s="4" t="s">
        <v>51106</v>
      </c>
      <c r="H29502" s="4" t="s">
        <v>43304</v>
      </c>
    </row>
    <row r="29503" spans="3:8" x14ac:dyDescent="0.2">
      <c r="C29503">
        <f>VLOOKUP(A29503, E:E,1,0)</f>
        <v>0</v>
      </c>
      <c r="D29503">
        <v>29501</v>
      </c>
      <c r="E29503" t="s">
        <v>43305</v>
      </c>
      <c r="H29503" t="s">
        <v>43305</v>
      </c>
    </row>
    <row r="29504" spans="3:8" x14ac:dyDescent="0.2">
      <c r="C29504">
        <f>VLOOKUP(A29504, E:E,1,0)</f>
        <v>0</v>
      </c>
      <c r="D29504">
        <v>29502</v>
      </c>
      <c r="E29504" t="s">
        <v>43306</v>
      </c>
      <c r="H29504" t="s">
        <v>43306</v>
      </c>
    </row>
    <row r="29505" spans="3:8" x14ac:dyDescent="0.2">
      <c r="C29505">
        <f>VLOOKUP(A29505, E:E,1,0)</f>
        <v>0</v>
      </c>
      <c r="D29505">
        <v>29503</v>
      </c>
      <c r="E29505" t="s">
        <v>51107</v>
      </c>
      <c r="H29505" t="s">
        <v>43307</v>
      </c>
    </row>
    <row r="29506" spans="3:8" x14ac:dyDescent="0.2">
      <c r="C29506">
        <f>VLOOKUP(A29506, E:E,1,0)</f>
        <v>0</v>
      </c>
      <c r="D29506">
        <v>29504</v>
      </c>
      <c r="E29506" t="s">
        <v>51108</v>
      </c>
      <c r="H29506" t="s">
        <v>43308</v>
      </c>
    </row>
    <row r="29507" spans="3:8" x14ac:dyDescent="0.2">
      <c r="C29507">
        <f>VLOOKUP(A29507, E:E,1,0)</f>
        <v>0</v>
      </c>
      <c r="D29507">
        <v>29505</v>
      </c>
      <c r="E29507" t="s">
        <v>43309</v>
      </c>
      <c r="H29507" t="s">
        <v>43309</v>
      </c>
    </row>
    <row r="29508" spans="3:8" x14ac:dyDescent="0.2">
      <c r="C29508">
        <f>VLOOKUP(A29508, E:E,1,0)</f>
        <v>0</v>
      </c>
      <c r="D29508">
        <v>29506</v>
      </c>
      <c r="E29508" t="s">
        <v>43310</v>
      </c>
      <c r="H29508" t="s">
        <v>43310</v>
      </c>
    </row>
    <row r="29509" spans="3:8" x14ac:dyDescent="0.2">
      <c r="C29509">
        <f>VLOOKUP(A29509, E:E,1,0)</f>
        <v>0</v>
      </c>
      <c r="D29509">
        <v>29507</v>
      </c>
      <c r="E29509" t="s">
        <v>51109</v>
      </c>
      <c r="H29509" t="s">
        <v>43311</v>
      </c>
    </row>
    <row r="29510" spans="3:8" x14ac:dyDescent="0.2">
      <c r="C29510">
        <f>VLOOKUP(A29510, E:E,1,0)</f>
        <v>0</v>
      </c>
      <c r="D29510">
        <v>29508</v>
      </c>
      <c r="E29510" t="s">
        <v>1714</v>
      </c>
      <c r="H29510" t="s">
        <v>43312</v>
      </c>
    </row>
    <row r="29511" spans="3:8" x14ac:dyDescent="0.2">
      <c r="C29511">
        <f>VLOOKUP(A29511, E:E,1,0)</f>
        <v>0</v>
      </c>
      <c r="D29511">
        <v>29509</v>
      </c>
      <c r="E29511" t="s">
        <v>51110</v>
      </c>
      <c r="H29511" t="s">
        <v>43313</v>
      </c>
    </row>
    <row r="29512" spans="3:8" x14ac:dyDescent="0.2">
      <c r="C29512">
        <f>VLOOKUP(A29512, E:E,1,0)</f>
        <v>0</v>
      </c>
      <c r="D29512">
        <v>29510</v>
      </c>
      <c r="E29512" t="s">
        <v>43314</v>
      </c>
      <c r="H29512" t="s">
        <v>43314</v>
      </c>
    </row>
    <row r="29513" spans="3:8" x14ac:dyDescent="0.2">
      <c r="C29513">
        <f>VLOOKUP(A29513, E:E,1,0)</f>
        <v>0</v>
      </c>
      <c r="D29513">
        <v>29511</v>
      </c>
      <c r="E29513" t="s">
        <v>51111</v>
      </c>
      <c r="H29513" t="s">
        <v>43315</v>
      </c>
    </row>
    <row r="29514" spans="3:8" x14ac:dyDescent="0.2">
      <c r="C29514">
        <f>VLOOKUP(A29514, E:E,1,0)</f>
        <v>0</v>
      </c>
      <c r="D29514">
        <v>29512</v>
      </c>
      <c r="E29514" t="s">
        <v>611</v>
      </c>
      <c r="H29514" t="s">
        <v>611</v>
      </c>
    </row>
    <row r="29515" spans="3:8" x14ac:dyDescent="0.2">
      <c r="C29515">
        <f>VLOOKUP(A29515, E:E,1,0)</f>
        <v>0</v>
      </c>
      <c r="D29515">
        <v>29513</v>
      </c>
      <c r="E29515" t="s">
        <v>43316</v>
      </c>
      <c r="H29515" t="s">
        <v>43316</v>
      </c>
    </row>
    <row r="29516" spans="3:8" x14ac:dyDescent="0.2">
      <c r="C29516">
        <f>VLOOKUP(A29516, E:E,1,0)</f>
        <v>0</v>
      </c>
      <c r="D29516">
        <v>29514</v>
      </c>
      <c r="E29516" t="s">
        <v>19735</v>
      </c>
      <c r="H29516" t="s">
        <v>43317</v>
      </c>
    </row>
    <row r="29517" spans="3:8" x14ac:dyDescent="0.2">
      <c r="C29517">
        <f>VLOOKUP(A29517, E:E,1,0)</f>
        <v>0</v>
      </c>
      <c r="D29517">
        <v>29515</v>
      </c>
      <c r="E29517" t="s">
        <v>19738</v>
      </c>
      <c r="H29517" t="s">
        <v>19738</v>
      </c>
    </row>
    <row r="29518" spans="3:8" x14ac:dyDescent="0.2">
      <c r="C29518">
        <f>VLOOKUP(A29518, E:E,1,0)</f>
        <v>0</v>
      </c>
      <c r="D29518">
        <v>29516</v>
      </c>
      <c r="E29518" t="s">
        <v>43318</v>
      </c>
      <c r="H29518" t="s">
        <v>43318</v>
      </c>
    </row>
    <row r="29519" spans="3:8" x14ac:dyDescent="0.2">
      <c r="C29519">
        <f>VLOOKUP(A29519, E:E,1,0)</f>
        <v>0</v>
      </c>
      <c r="D29519">
        <v>29517</v>
      </c>
      <c r="E29519" t="s">
        <v>51112</v>
      </c>
      <c r="H29519" t="s">
        <v>43319</v>
      </c>
    </row>
    <row r="29520" spans="3:8" x14ac:dyDescent="0.2">
      <c r="C29520">
        <f>VLOOKUP(A29520, E:E,1,0)</f>
        <v>0</v>
      </c>
      <c r="D29520">
        <v>29518</v>
      </c>
      <c r="E29520" t="s">
        <v>19739</v>
      </c>
      <c r="H29520" t="s">
        <v>19739</v>
      </c>
    </row>
    <row r="29521" spans="3:8" x14ac:dyDescent="0.2">
      <c r="C29521">
        <f>VLOOKUP(A29521, E:E,1,0)</f>
        <v>0</v>
      </c>
      <c r="D29521">
        <v>29519</v>
      </c>
      <c r="E29521" t="s">
        <v>35498</v>
      </c>
      <c r="H29521" t="s">
        <v>43320</v>
      </c>
    </row>
    <row r="29522" spans="3:8" x14ac:dyDescent="0.2">
      <c r="C29522">
        <f>VLOOKUP(A29522, E:E,1,0)</f>
        <v>0</v>
      </c>
      <c r="D29522">
        <v>29520</v>
      </c>
      <c r="E29522" t="s">
        <v>19737</v>
      </c>
      <c r="H29522" t="s">
        <v>19737</v>
      </c>
    </row>
    <row r="29523" spans="3:8" x14ac:dyDescent="0.2">
      <c r="C29523">
        <f>VLOOKUP(A29523, E:E,1,0)</f>
        <v>0</v>
      </c>
      <c r="D29523">
        <v>29521</v>
      </c>
      <c r="E29523" t="s">
        <v>43321</v>
      </c>
      <c r="H29523" t="s">
        <v>43321</v>
      </c>
    </row>
    <row r="29524" spans="3:8" x14ac:dyDescent="0.2">
      <c r="C29524">
        <f>VLOOKUP(A29524, E:E,1,0)</f>
        <v>0</v>
      </c>
      <c r="D29524">
        <v>29522</v>
      </c>
      <c r="E29524" t="s">
        <v>51113</v>
      </c>
      <c r="H29524" t="s">
        <v>43322</v>
      </c>
    </row>
    <row r="29525" spans="3:8" x14ac:dyDescent="0.2">
      <c r="C29525">
        <f>VLOOKUP(A29525, E:E,1,0)</f>
        <v>0</v>
      </c>
      <c r="D29525">
        <v>29523</v>
      </c>
      <c r="E29525" t="s">
        <v>51114</v>
      </c>
      <c r="H29525" t="s">
        <v>43323</v>
      </c>
    </row>
    <row r="29526" spans="3:8" x14ac:dyDescent="0.2">
      <c r="C29526">
        <f>VLOOKUP(A29526, E:E,1,0)</f>
        <v>0</v>
      </c>
      <c r="D29526">
        <v>29524</v>
      </c>
      <c r="E29526" t="s">
        <v>43324</v>
      </c>
      <c r="H29526" t="s">
        <v>43324</v>
      </c>
    </row>
    <row r="29527" spans="3:8" x14ac:dyDescent="0.2">
      <c r="C29527">
        <f>VLOOKUP(A29527, E:E,1,0)</f>
        <v>0</v>
      </c>
      <c r="D29527">
        <v>29525</v>
      </c>
      <c r="E29527" t="s">
        <v>51115</v>
      </c>
      <c r="H29527" t="s">
        <v>43325</v>
      </c>
    </row>
    <row r="29528" spans="3:8" x14ac:dyDescent="0.2">
      <c r="C29528">
        <f>VLOOKUP(A29528, E:E,1,0)</f>
        <v>0</v>
      </c>
      <c r="D29528">
        <v>29526</v>
      </c>
      <c r="E29528" t="s">
        <v>19745</v>
      </c>
      <c r="H29528" t="s">
        <v>43326</v>
      </c>
    </row>
    <row r="29529" spans="3:8" x14ac:dyDescent="0.2">
      <c r="C29529">
        <f>VLOOKUP(A29529, E:E,1,0)</f>
        <v>0</v>
      </c>
      <c r="D29529">
        <v>29527</v>
      </c>
      <c r="E29529" t="s">
        <v>51116</v>
      </c>
      <c r="H29529" t="s">
        <v>43327</v>
      </c>
    </row>
    <row r="29530" spans="3:8" x14ac:dyDescent="0.2">
      <c r="C29530">
        <f>VLOOKUP(A29530, E:E,1,0)</f>
        <v>0</v>
      </c>
      <c r="D29530">
        <v>29528</v>
      </c>
      <c r="E29530" t="s">
        <v>19747</v>
      </c>
      <c r="H29530" t="s">
        <v>19747</v>
      </c>
    </row>
    <row r="29531" spans="3:8" x14ac:dyDescent="0.2">
      <c r="C29531">
        <f>VLOOKUP(A29531, E:E,1,0)</f>
        <v>0</v>
      </c>
      <c r="D29531">
        <v>29529</v>
      </c>
      <c r="E29531" t="s">
        <v>43328</v>
      </c>
      <c r="H29531" t="s">
        <v>43328</v>
      </c>
    </row>
    <row r="29532" spans="3:8" x14ac:dyDescent="0.2">
      <c r="C29532">
        <f>VLOOKUP(A29532, E:E,1,0)</f>
        <v>0</v>
      </c>
      <c r="D29532">
        <v>29530</v>
      </c>
      <c r="E29532" t="s">
        <v>51117</v>
      </c>
      <c r="H29532" t="s">
        <v>43329</v>
      </c>
    </row>
    <row r="29533" spans="3:8" x14ac:dyDescent="0.2">
      <c r="C29533">
        <f>VLOOKUP(A29533, E:E,1,0)</f>
        <v>0</v>
      </c>
      <c r="D29533">
        <v>29531</v>
      </c>
      <c r="E29533" t="s">
        <v>51118</v>
      </c>
      <c r="H29533" t="s">
        <v>43330</v>
      </c>
    </row>
    <row r="29534" spans="3:8" x14ac:dyDescent="0.2">
      <c r="C29534">
        <f>VLOOKUP(A29534, E:E,1,0)</f>
        <v>0</v>
      </c>
      <c r="D29534">
        <v>29532</v>
      </c>
      <c r="E29534" t="s">
        <v>46216</v>
      </c>
      <c r="H29534" t="s">
        <v>43331</v>
      </c>
    </row>
    <row r="29535" spans="3:8" x14ac:dyDescent="0.2">
      <c r="C29535">
        <f>VLOOKUP(A29535, E:E,1,0)</f>
        <v>0</v>
      </c>
      <c r="D29535">
        <v>29533</v>
      </c>
      <c r="E29535" t="s">
        <v>46217</v>
      </c>
      <c r="H29535" t="s">
        <v>43332</v>
      </c>
    </row>
    <row r="29536" spans="3:8" x14ac:dyDescent="0.2">
      <c r="C29536">
        <f>VLOOKUP(A29536, E:E,1,0)</f>
        <v>0</v>
      </c>
      <c r="D29536">
        <v>29534</v>
      </c>
      <c r="E29536" t="s">
        <v>43333</v>
      </c>
      <c r="H29536" t="s">
        <v>43333</v>
      </c>
    </row>
    <row r="29537" spans="3:8" x14ac:dyDescent="0.2">
      <c r="C29537">
        <f>VLOOKUP(A29537, E:E,1,0)</f>
        <v>0</v>
      </c>
      <c r="D29537">
        <v>29535</v>
      </c>
      <c r="E29537" t="s">
        <v>43334</v>
      </c>
      <c r="H29537" t="s">
        <v>43334</v>
      </c>
    </row>
    <row r="29538" spans="3:8" x14ac:dyDescent="0.2">
      <c r="C29538">
        <f>VLOOKUP(A29538, E:E,1,0)</f>
        <v>0</v>
      </c>
      <c r="D29538">
        <v>29536</v>
      </c>
      <c r="E29538" t="s">
        <v>51119</v>
      </c>
      <c r="H29538" t="s">
        <v>43335</v>
      </c>
    </row>
    <row r="29539" spans="3:8" x14ac:dyDescent="0.2">
      <c r="C29539">
        <f>VLOOKUP(A29539, E:E,1,0)</f>
        <v>0</v>
      </c>
      <c r="D29539">
        <v>29537</v>
      </c>
      <c r="E29539" t="s">
        <v>43336</v>
      </c>
      <c r="H29539" t="s">
        <v>43336</v>
      </c>
    </row>
    <row r="29540" spans="3:8" x14ac:dyDescent="0.2">
      <c r="C29540">
        <f>VLOOKUP(A29540, E:E,1,0)</f>
        <v>0</v>
      </c>
      <c r="D29540">
        <v>29538</v>
      </c>
      <c r="E29540" t="s">
        <v>51120</v>
      </c>
      <c r="H29540" t="s">
        <v>43337</v>
      </c>
    </row>
    <row r="29541" spans="3:8" x14ac:dyDescent="0.2">
      <c r="C29541">
        <f>VLOOKUP(A29541, E:E,1,0)</f>
        <v>0</v>
      </c>
      <c r="D29541">
        <v>29539</v>
      </c>
      <c r="E29541" t="s">
        <v>51121</v>
      </c>
      <c r="H29541" t="s">
        <v>43338</v>
      </c>
    </row>
    <row r="29542" spans="3:8" x14ac:dyDescent="0.2">
      <c r="C29542">
        <f>VLOOKUP(A29542, E:E,1,0)</f>
        <v>0</v>
      </c>
      <c r="D29542">
        <v>29540</v>
      </c>
      <c r="E29542" t="s">
        <v>51122</v>
      </c>
      <c r="H29542" t="s">
        <v>43339</v>
      </c>
    </row>
    <row r="29543" spans="3:8" x14ac:dyDescent="0.2">
      <c r="C29543">
        <f>VLOOKUP(A29543, E:E,1,0)</f>
        <v>0</v>
      </c>
      <c r="D29543">
        <v>29541</v>
      </c>
      <c r="E29543" t="s">
        <v>51123</v>
      </c>
      <c r="H29543" t="s">
        <v>43340</v>
      </c>
    </row>
    <row r="29544" spans="3:8" x14ac:dyDescent="0.2">
      <c r="C29544">
        <f>VLOOKUP(A29544, E:E,1,0)</f>
        <v>0</v>
      </c>
      <c r="D29544">
        <v>29542</v>
      </c>
      <c r="E29544" t="s">
        <v>51124</v>
      </c>
      <c r="H29544" t="s">
        <v>43341</v>
      </c>
    </row>
    <row r="29545" spans="3:8" x14ac:dyDescent="0.2">
      <c r="C29545">
        <f>VLOOKUP(A29545, E:E,1,0)</f>
        <v>0</v>
      </c>
      <c r="D29545">
        <v>29543</v>
      </c>
      <c r="E29545" t="s">
        <v>19759</v>
      </c>
      <c r="H29545" t="s">
        <v>19759</v>
      </c>
    </row>
    <row r="29546" spans="3:8" x14ac:dyDescent="0.2">
      <c r="C29546">
        <f>VLOOKUP(A29546, E:E,1,0)</f>
        <v>0</v>
      </c>
      <c r="D29546">
        <v>29544</v>
      </c>
      <c r="E29546" t="s">
        <v>43342</v>
      </c>
      <c r="H29546" t="s">
        <v>43342</v>
      </c>
    </row>
    <row r="29547" spans="3:8" x14ac:dyDescent="0.2">
      <c r="C29547">
        <f>VLOOKUP(A29547, E:E,1,0)</f>
        <v>0</v>
      </c>
      <c r="D29547">
        <v>29545</v>
      </c>
      <c r="E29547" t="s">
        <v>51125</v>
      </c>
      <c r="H29547" t="s">
        <v>43343</v>
      </c>
    </row>
    <row r="29548" spans="3:8" x14ac:dyDescent="0.2">
      <c r="C29548">
        <f>VLOOKUP(A29548, E:E,1,0)</f>
        <v>0</v>
      </c>
      <c r="D29548">
        <v>29546</v>
      </c>
      <c r="E29548" t="s">
        <v>19760</v>
      </c>
      <c r="H29548" t="s">
        <v>19760</v>
      </c>
    </row>
    <row r="29549" spans="3:8" x14ac:dyDescent="0.2">
      <c r="C29549">
        <f>VLOOKUP(A29549, E:E,1,0)</f>
        <v>0</v>
      </c>
      <c r="D29549">
        <v>29547</v>
      </c>
      <c r="E29549" t="s">
        <v>19761</v>
      </c>
      <c r="H29549" t="s">
        <v>43344</v>
      </c>
    </row>
    <row r="29550" spans="3:8" x14ac:dyDescent="0.2">
      <c r="C29550">
        <f>VLOOKUP(A29550, E:E,1,0)</f>
        <v>0</v>
      </c>
      <c r="D29550">
        <v>29548</v>
      </c>
      <c r="E29550" t="s">
        <v>19766</v>
      </c>
      <c r="H29550" t="s">
        <v>43345</v>
      </c>
    </row>
    <row r="29551" spans="3:8" x14ac:dyDescent="0.2">
      <c r="C29551">
        <f>VLOOKUP(A29551, E:E,1,0)</f>
        <v>0</v>
      </c>
      <c r="D29551">
        <v>29549</v>
      </c>
      <c r="E29551" t="s">
        <v>43346</v>
      </c>
      <c r="H29551" t="s">
        <v>43346</v>
      </c>
    </row>
    <row r="29552" spans="3:8" x14ac:dyDescent="0.2">
      <c r="C29552">
        <f>VLOOKUP(A29552, E:E,1,0)</f>
        <v>0</v>
      </c>
      <c r="D29552">
        <v>29550</v>
      </c>
      <c r="E29552" t="s">
        <v>19764</v>
      </c>
      <c r="H29552" t="s">
        <v>19764</v>
      </c>
    </row>
    <row r="29553" spans="3:8" x14ac:dyDescent="0.2">
      <c r="C29553">
        <f>VLOOKUP(A29553, E:E,1,0)</f>
        <v>0</v>
      </c>
      <c r="D29553">
        <v>29551</v>
      </c>
      <c r="E29553" t="s">
        <v>43347</v>
      </c>
      <c r="H29553" t="s">
        <v>43347</v>
      </c>
    </row>
    <row r="29554" spans="3:8" x14ac:dyDescent="0.2">
      <c r="C29554">
        <f>VLOOKUP(A29554, E:E,1,0)</f>
        <v>0</v>
      </c>
      <c r="D29554">
        <v>29552</v>
      </c>
      <c r="E29554" t="s">
        <v>19765</v>
      </c>
      <c r="H29554" t="s">
        <v>19765</v>
      </c>
    </row>
    <row r="29555" spans="3:8" x14ac:dyDescent="0.2">
      <c r="C29555">
        <f>VLOOKUP(A29555, E:E,1,0)</f>
        <v>0</v>
      </c>
      <c r="D29555">
        <v>29553</v>
      </c>
      <c r="E29555" t="s">
        <v>5403</v>
      </c>
      <c r="H29555" t="s">
        <v>5403</v>
      </c>
    </row>
    <row r="29556" spans="3:8" x14ac:dyDescent="0.2">
      <c r="C29556">
        <f>VLOOKUP(A29556, E:E,1,0)</f>
        <v>0</v>
      </c>
      <c r="D29556">
        <v>29554</v>
      </c>
      <c r="E29556" t="s">
        <v>51126</v>
      </c>
      <c r="H29556" t="s">
        <v>43348</v>
      </c>
    </row>
    <row r="29557" spans="3:8" x14ac:dyDescent="0.2">
      <c r="C29557">
        <f>VLOOKUP(A29557, E:E,1,0)</f>
        <v>0</v>
      </c>
      <c r="D29557">
        <v>29555</v>
      </c>
      <c r="E29557" t="s">
        <v>43349</v>
      </c>
      <c r="H29557" t="s">
        <v>43349</v>
      </c>
    </row>
    <row r="29558" spans="3:8" x14ac:dyDescent="0.2">
      <c r="C29558">
        <f>VLOOKUP(A29558, E:E,1,0)</f>
        <v>0</v>
      </c>
      <c r="D29558">
        <v>29556</v>
      </c>
      <c r="E29558" t="s">
        <v>43350</v>
      </c>
      <c r="H29558" t="s">
        <v>43350</v>
      </c>
    </row>
    <row r="29559" spans="3:8" x14ac:dyDescent="0.2">
      <c r="C29559">
        <f>VLOOKUP(A29559, E:E,1,0)</f>
        <v>0</v>
      </c>
      <c r="D29559">
        <v>29557</v>
      </c>
      <c r="E29559" t="s">
        <v>43351</v>
      </c>
      <c r="H29559" t="s">
        <v>43351</v>
      </c>
    </row>
    <row r="29560" spans="3:8" x14ac:dyDescent="0.2">
      <c r="C29560">
        <f>VLOOKUP(A29560, E:E,1,0)</f>
        <v>0</v>
      </c>
      <c r="D29560">
        <v>29558</v>
      </c>
      <c r="E29560" t="s">
        <v>51127</v>
      </c>
      <c r="H29560" t="s">
        <v>43352</v>
      </c>
    </row>
    <row r="29561" spans="3:8" x14ac:dyDescent="0.2">
      <c r="C29561">
        <f>VLOOKUP(A29561, E:E,1,0)</f>
        <v>0</v>
      </c>
      <c r="D29561">
        <v>29559</v>
      </c>
      <c r="E29561" t="s">
        <v>43353</v>
      </c>
      <c r="H29561" t="s">
        <v>43353</v>
      </c>
    </row>
    <row r="29562" spans="3:8" x14ac:dyDescent="0.2">
      <c r="C29562">
        <f>VLOOKUP(A29562, E:E,1,0)</f>
        <v>0</v>
      </c>
      <c r="D29562">
        <v>29560</v>
      </c>
      <c r="E29562" t="s">
        <v>43354</v>
      </c>
      <c r="H29562" t="s">
        <v>43354</v>
      </c>
    </row>
    <row r="29563" spans="3:8" x14ac:dyDescent="0.2">
      <c r="C29563">
        <f>VLOOKUP(A29563, E:E,1,0)</f>
        <v>0</v>
      </c>
      <c r="D29563">
        <v>29561</v>
      </c>
      <c r="E29563" t="s">
        <v>43355</v>
      </c>
      <c r="H29563" t="s">
        <v>43355</v>
      </c>
    </row>
    <row r="29564" spans="3:8" x14ac:dyDescent="0.2">
      <c r="C29564">
        <f>VLOOKUP(A29564, E:E,1,0)</f>
        <v>0</v>
      </c>
      <c r="D29564">
        <v>29562</v>
      </c>
      <c r="E29564" t="s">
        <v>46218</v>
      </c>
      <c r="H29564" t="s">
        <v>43356</v>
      </c>
    </row>
    <row r="29565" spans="3:8" x14ac:dyDescent="0.2">
      <c r="C29565">
        <f>VLOOKUP(A29565, E:E,1,0)</f>
        <v>0</v>
      </c>
      <c r="D29565">
        <v>29563</v>
      </c>
      <c r="E29565" t="s">
        <v>43357</v>
      </c>
      <c r="H29565" t="s">
        <v>43357</v>
      </c>
    </row>
    <row r="29566" spans="3:8" x14ac:dyDescent="0.2">
      <c r="C29566">
        <f>VLOOKUP(A29566, E:E,1,0)</f>
        <v>0</v>
      </c>
      <c r="D29566">
        <v>29564</v>
      </c>
      <c r="E29566" t="s">
        <v>43358</v>
      </c>
      <c r="H29566" t="s">
        <v>43358</v>
      </c>
    </row>
    <row r="29567" spans="3:8" x14ac:dyDescent="0.2">
      <c r="C29567">
        <f>VLOOKUP(A29567, E:E,1,0)</f>
        <v>0</v>
      </c>
      <c r="D29567">
        <v>29565</v>
      </c>
      <c r="E29567" t="s">
        <v>43359</v>
      </c>
      <c r="H29567" t="s">
        <v>43359</v>
      </c>
    </row>
    <row r="29568" spans="3:8" x14ac:dyDescent="0.2">
      <c r="C29568">
        <f>VLOOKUP(A29568, E:E,1,0)</f>
        <v>0</v>
      </c>
      <c r="D29568">
        <v>29566</v>
      </c>
      <c r="E29568" t="s">
        <v>43360</v>
      </c>
      <c r="H29568" t="s">
        <v>43360</v>
      </c>
    </row>
    <row r="29569" spans="3:8" x14ac:dyDescent="0.2">
      <c r="C29569">
        <f>VLOOKUP(A29569, E:E,1,0)</f>
        <v>0</v>
      </c>
      <c r="D29569">
        <v>29567</v>
      </c>
      <c r="E29569" t="s">
        <v>43361</v>
      </c>
      <c r="H29569" t="s">
        <v>43361</v>
      </c>
    </row>
    <row r="29570" spans="3:8" x14ac:dyDescent="0.2">
      <c r="C29570">
        <f>VLOOKUP(A29570, E:E,1,0)</f>
        <v>0</v>
      </c>
      <c r="D29570">
        <v>29568</v>
      </c>
      <c r="E29570" t="s">
        <v>43362</v>
      </c>
      <c r="H29570" t="s">
        <v>43362</v>
      </c>
    </row>
    <row r="29571" spans="3:8" x14ac:dyDescent="0.2">
      <c r="C29571">
        <f>VLOOKUP(A29571, E:E,1,0)</f>
        <v>0</v>
      </c>
      <c r="D29571">
        <v>29569</v>
      </c>
      <c r="E29571" t="s">
        <v>19780</v>
      </c>
      <c r="H29571" t="s">
        <v>19780</v>
      </c>
    </row>
    <row r="29572" spans="3:8" x14ac:dyDescent="0.2">
      <c r="C29572">
        <f>VLOOKUP(A29572, E:E,1,0)</f>
        <v>0</v>
      </c>
      <c r="D29572">
        <v>29570</v>
      </c>
      <c r="E29572" t="s">
        <v>43363</v>
      </c>
      <c r="H29572" t="s">
        <v>43363</v>
      </c>
    </row>
    <row r="29573" spans="3:8" x14ac:dyDescent="0.2">
      <c r="C29573">
        <f>VLOOKUP(A29573, E:E,1,0)</f>
        <v>0</v>
      </c>
      <c r="D29573">
        <v>29571</v>
      </c>
      <c r="E29573" t="s">
        <v>43364</v>
      </c>
      <c r="H29573" t="s">
        <v>43364</v>
      </c>
    </row>
    <row r="29574" spans="3:8" x14ac:dyDescent="0.2">
      <c r="C29574">
        <f>VLOOKUP(A29574, E:E,1,0)</f>
        <v>0</v>
      </c>
      <c r="D29574">
        <v>29572</v>
      </c>
      <c r="E29574" t="s">
        <v>43365</v>
      </c>
      <c r="H29574" t="s">
        <v>43365</v>
      </c>
    </row>
    <row r="29575" spans="3:8" x14ac:dyDescent="0.2">
      <c r="C29575">
        <f>VLOOKUP(A29575, E:E,1,0)</f>
        <v>0</v>
      </c>
      <c r="D29575">
        <v>29573</v>
      </c>
      <c r="E29575" t="s">
        <v>43366</v>
      </c>
      <c r="H29575" t="s">
        <v>43366</v>
      </c>
    </row>
    <row r="29576" spans="3:8" x14ac:dyDescent="0.2">
      <c r="C29576">
        <f>VLOOKUP(A29576, E:E,1,0)</f>
        <v>0</v>
      </c>
      <c r="D29576">
        <v>29574</v>
      </c>
      <c r="E29576" t="s">
        <v>43367</v>
      </c>
      <c r="H29576" t="s">
        <v>43367</v>
      </c>
    </row>
    <row r="29577" spans="3:8" x14ac:dyDescent="0.2">
      <c r="C29577">
        <f>VLOOKUP(A29577, E:E,1,0)</f>
        <v>0</v>
      </c>
      <c r="D29577">
        <v>29575</v>
      </c>
      <c r="E29577" t="s">
        <v>43368</v>
      </c>
      <c r="H29577" t="s">
        <v>43368</v>
      </c>
    </row>
    <row r="29578" spans="3:8" x14ac:dyDescent="0.2">
      <c r="C29578">
        <f>VLOOKUP(A29578, E:E,1,0)</f>
        <v>0</v>
      </c>
      <c r="D29578">
        <v>29576</v>
      </c>
      <c r="E29578" t="s">
        <v>43369</v>
      </c>
      <c r="H29578" t="s">
        <v>43369</v>
      </c>
    </row>
    <row r="29579" spans="3:8" x14ac:dyDescent="0.2">
      <c r="C29579">
        <f>VLOOKUP(A29579, E:E,1,0)</f>
        <v>0</v>
      </c>
      <c r="D29579">
        <v>29577</v>
      </c>
      <c r="E29579" t="s">
        <v>43370</v>
      </c>
      <c r="H29579" t="s">
        <v>43370</v>
      </c>
    </row>
    <row r="29580" spans="3:8" x14ac:dyDescent="0.2">
      <c r="C29580">
        <f>VLOOKUP(A29580, E:E,1,0)</f>
        <v>0</v>
      </c>
      <c r="D29580">
        <v>29578</v>
      </c>
      <c r="E29580" t="s">
        <v>43371</v>
      </c>
      <c r="H29580" t="s">
        <v>43371</v>
      </c>
    </row>
    <row r="29581" spans="3:8" x14ac:dyDescent="0.2">
      <c r="C29581">
        <f>VLOOKUP(A29581, E:E,1,0)</f>
        <v>0</v>
      </c>
      <c r="D29581">
        <v>29579</v>
      </c>
      <c r="E29581" t="s">
        <v>43372</v>
      </c>
      <c r="H29581" t="s">
        <v>43372</v>
      </c>
    </row>
    <row r="29582" spans="3:8" x14ac:dyDescent="0.2">
      <c r="C29582">
        <f>VLOOKUP(A29582, E:E,1,0)</f>
        <v>0</v>
      </c>
      <c r="D29582">
        <v>29580</v>
      </c>
      <c r="E29582" t="s">
        <v>19791</v>
      </c>
      <c r="H29582" t="s">
        <v>43373</v>
      </c>
    </row>
    <row r="29583" spans="3:8" x14ac:dyDescent="0.2">
      <c r="C29583">
        <f>VLOOKUP(A29583, E:E,1,0)</f>
        <v>0</v>
      </c>
      <c r="D29583">
        <v>29581</v>
      </c>
      <c r="E29583" t="s">
        <v>19790</v>
      </c>
      <c r="H29583" t="s">
        <v>19790</v>
      </c>
    </row>
    <row r="29584" spans="3:8" x14ac:dyDescent="0.2">
      <c r="C29584">
        <f>VLOOKUP(A29584, E:E,1,0)</f>
        <v>0</v>
      </c>
      <c r="D29584">
        <v>29582</v>
      </c>
      <c r="E29584" t="s">
        <v>43374</v>
      </c>
      <c r="H29584" t="s">
        <v>43374</v>
      </c>
    </row>
    <row r="29585" spans="3:8" x14ac:dyDescent="0.2">
      <c r="C29585">
        <f>VLOOKUP(A29585, E:E,1,0)</f>
        <v>0</v>
      </c>
      <c r="D29585">
        <v>29583</v>
      </c>
      <c r="E29585" t="s">
        <v>51128</v>
      </c>
      <c r="H29585" t="s">
        <v>43375</v>
      </c>
    </row>
    <row r="29586" spans="3:8" x14ac:dyDescent="0.2">
      <c r="C29586">
        <f>VLOOKUP(A29586, E:E,1,0)</f>
        <v>0</v>
      </c>
      <c r="D29586">
        <v>29584</v>
      </c>
      <c r="E29586" t="s">
        <v>46219</v>
      </c>
      <c r="H29586" t="s">
        <v>43376</v>
      </c>
    </row>
    <row r="29587" spans="3:8" x14ac:dyDescent="0.2">
      <c r="C29587">
        <f>VLOOKUP(A29587, E:E,1,0)</f>
        <v>0</v>
      </c>
      <c r="D29587">
        <v>29585</v>
      </c>
      <c r="E29587" t="s">
        <v>958</v>
      </c>
      <c r="H29587" t="s">
        <v>43377</v>
      </c>
    </row>
    <row r="29588" spans="3:8" x14ac:dyDescent="0.2">
      <c r="C29588">
        <f>VLOOKUP(A29588, E:E,1,0)</f>
        <v>0</v>
      </c>
      <c r="D29588">
        <v>29586</v>
      </c>
      <c r="E29588" t="s">
        <v>43378</v>
      </c>
      <c r="H29588" t="s">
        <v>43378</v>
      </c>
    </row>
    <row r="29589" spans="3:8" x14ac:dyDescent="0.2">
      <c r="C29589">
        <f>VLOOKUP(A29589, E:E,1,0)</f>
        <v>0</v>
      </c>
      <c r="D29589">
        <v>29587</v>
      </c>
      <c r="E29589" t="s">
        <v>43379</v>
      </c>
      <c r="H29589" t="s">
        <v>43379</v>
      </c>
    </row>
    <row r="29590" spans="3:8" x14ac:dyDescent="0.2">
      <c r="C29590">
        <f>VLOOKUP(A29590, E:E,1,0)</f>
        <v>0</v>
      </c>
      <c r="D29590">
        <v>29588</v>
      </c>
      <c r="E29590" t="s">
        <v>51129</v>
      </c>
      <c r="H29590" t="s">
        <v>43380</v>
      </c>
    </row>
    <row r="29591" spans="3:8" x14ac:dyDescent="0.2">
      <c r="C29591">
        <f>VLOOKUP(A29591, E:E,1,0)</f>
        <v>0</v>
      </c>
      <c r="D29591">
        <v>29589</v>
      </c>
      <c r="E29591" t="s">
        <v>51130</v>
      </c>
      <c r="H29591" t="s">
        <v>43381</v>
      </c>
    </row>
    <row r="29592" spans="3:8" x14ac:dyDescent="0.2">
      <c r="C29592">
        <f>VLOOKUP(A29592, E:E,1,0)</f>
        <v>0</v>
      </c>
      <c r="D29592">
        <v>29590</v>
      </c>
      <c r="E29592" t="s">
        <v>19795</v>
      </c>
      <c r="H29592" t="s">
        <v>19795</v>
      </c>
    </row>
    <row r="29593" spans="3:8" x14ac:dyDescent="0.2">
      <c r="C29593">
        <f>VLOOKUP(A29593, E:E,1,0)</f>
        <v>0</v>
      </c>
      <c r="D29593">
        <v>29591</v>
      </c>
      <c r="E29593" t="s">
        <v>43382</v>
      </c>
      <c r="H29593" t="s">
        <v>43382</v>
      </c>
    </row>
    <row r="29594" spans="3:8" x14ac:dyDescent="0.2">
      <c r="C29594">
        <f>VLOOKUP(A29594, E:E,1,0)</f>
        <v>0</v>
      </c>
      <c r="D29594">
        <v>29592</v>
      </c>
      <c r="E29594" t="s">
        <v>11278</v>
      </c>
      <c r="H29594" t="s">
        <v>43383</v>
      </c>
    </row>
    <row r="29595" spans="3:8" x14ac:dyDescent="0.2">
      <c r="C29595">
        <f>VLOOKUP(A29595, E:E,1,0)</f>
        <v>0</v>
      </c>
      <c r="D29595">
        <v>29593</v>
      </c>
      <c r="E29595" t="s">
        <v>51131</v>
      </c>
      <c r="H29595" t="s">
        <v>43384</v>
      </c>
    </row>
    <row r="29596" spans="3:8" x14ac:dyDescent="0.2">
      <c r="C29596">
        <f>VLOOKUP(A29596, E:E,1,0)</f>
        <v>0</v>
      </c>
      <c r="D29596">
        <v>29594</v>
      </c>
      <c r="E29596" t="s">
        <v>43385</v>
      </c>
      <c r="H29596" t="s">
        <v>43385</v>
      </c>
    </row>
    <row r="29597" spans="3:8" x14ac:dyDescent="0.2">
      <c r="C29597">
        <f>VLOOKUP(A29597, E:E,1,0)</f>
        <v>0</v>
      </c>
      <c r="D29597">
        <v>29595</v>
      </c>
      <c r="E29597" t="s">
        <v>43386</v>
      </c>
      <c r="H29597" t="s">
        <v>43386</v>
      </c>
    </row>
    <row r="29598" spans="3:8" x14ac:dyDescent="0.2">
      <c r="C29598">
        <f>VLOOKUP(A29598, E:E,1,0)</f>
        <v>0</v>
      </c>
      <c r="D29598">
        <v>29596</v>
      </c>
      <c r="E29598" t="s">
        <v>43387</v>
      </c>
      <c r="H29598" t="s">
        <v>43387</v>
      </c>
    </row>
    <row r="29599" spans="3:8" x14ac:dyDescent="0.2">
      <c r="C29599">
        <f>VLOOKUP(A29599, E:E,1,0)</f>
        <v>0</v>
      </c>
      <c r="D29599">
        <v>29597</v>
      </c>
      <c r="E29599" t="s">
        <v>43388</v>
      </c>
      <c r="H29599" t="s">
        <v>43388</v>
      </c>
    </row>
    <row r="29600" spans="3:8" x14ac:dyDescent="0.2">
      <c r="C29600">
        <f>VLOOKUP(A29600, E:E,1,0)</f>
        <v>0</v>
      </c>
      <c r="D29600">
        <v>29598</v>
      </c>
      <c r="E29600" t="s">
        <v>26749</v>
      </c>
      <c r="H29600" t="s">
        <v>43389</v>
      </c>
    </row>
    <row r="29601" spans="3:8" x14ac:dyDescent="0.2">
      <c r="C29601">
        <f>VLOOKUP(A29601, E:E,1,0)</f>
        <v>0</v>
      </c>
      <c r="D29601">
        <v>29599</v>
      </c>
      <c r="E29601" t="s">
        <v>19801</v>
      </c>
      <c r="H29601" t="s">
        <v>43390</v>
      </c>
    </row>
    <row r="29602" spans="3:8" x14ac:dyDescent="0.2">
      <c r="C29602">
        <f>VLOOKUP(A29602, E:E,1,0)</f>
        <v>0</v>
      </c>
      <c r="D29602">
        <v>29600</v>
      </c>
      <c r="E29602" t="s">
        <v>43391</v>
      </c>
      <c r="H29602" t="s">
        <v>43391</v>
      </c>
    </row>
    <row r="29603" spans="3:8" x14ac:dyDescent="0.2">
      <c r="C29603">
        <f>VLOOKUP(A29603, E:E,1,0)</f>
        <v>0</v>
      </c>
      <c r="D29603">
        <v>29601</v>
      </c>
      <c r="E29603" t="s">
        <v>19800</v>
      </c>
      <c r="H29603" t="s">
        <v>19800</v>
      </c>
    </row>
    <row r="29604" spans="3:8" x14ac:dyDescent="0.2">
      <c r="C29604">
        <f>VLOOKUP(A29604, E:E,1,0)</f>
        <v>0</v>
      </c>
      <c r="D29604">
        <v>29602</v>
      </c>
      <c r="E29604" t="s">
        <v>19515</v>
      </c>
      <c r="H29604" t="s">
        <v>19515</v>
      </c>
    </row>
    <row r="29605" spans="3:8" x14ac:dyDescent="0.2">
      <c r="C29605">
        <f>VLOOKUP(A29605, E:E,1,0)</f>
        <v>0</v>
      </c>
      <c r="D29605">
        <v>29603</v>
      </c>
      <c r="E29605" t="s">
        <v>43392</v>
      </c>
      <c r="H29605" t="s">
        <v>43392</v>
      </c>
    </row>
    <row r="29606" spans="3:8" x14ac:dyDescent="0.2">
      <c r="C29606">
        <f>VLOOKUP(A29606, E:E,1,0)</f>
        <v>0</v>
      </c>
      <c r="D29606">
        <v>29604</v>
      </c>
      <c r="E29606" t="s">
        <v>19803</v>
      </c>
      <c r="H29606" t="s">
        <v>43393</v>
      </c>
    </row>
    <row r="29607" spans="3:8" x14ac:dyDescent="0.2">
      <c r="C29607">
        <f>VLOOKUP(A29607, E:E,1,0)</f>
        <v>0</v>
      </c>
      <c r="D29607">
        <v>29605</v>
      </c>
      <c r="E29607" t="s">
        <v>43394</v>
      </c>
      <c r="H29607" t="s">
        <v>43394</v>
      </c>
    </row>
    <row r="29608" spans="3:8" x14ac:dyDescent="0.2">
      <c r="C29608">
        <f>VLOOKUP(A29608, E:E,1,0)</f>
        <v>0</v>
      </c>
      <c r="D29608">
        <v>29606</v>
      </c>
      <c r="E29608" t="s">
        <v>24026</v>
      </c>
      <c r="H29608" t="s">
        <v>43395</v>
      </c>
    </row>
    <row r="29609" spans="3:8" x14ac:dyDescent="0.2">
      <c r="C29609">
        <f>VLOOKUP(A29609, E:E,1,0)</f>
        <v>0</v>
      </c>
      <c r="D29609">
        <v>29607</v>
      </c>
      <c r="E29609" t="s">
        <v>43396</v>
      </c>
      <c r="H29609" t="s">
        <v>43396</v>
      </c>
    </row>
    <row r="29610" spans="3:8" x14ac:dyDescent="0.2">
      <c r="C29610">
        <f>VLOOKUP(A29610, E:E,1,0)</f>
        <v>0</v>
      </c>
      <c r="D29610">
        <v>29608</v>
      </c>
      <c r="E29610" t="s">
        <v>43397</v>
      </c>
      <c r="H29610" t="s">
        <v>43397</v>
      </c>
    </row>
    <row r="29611" spans="3:8" x14ac:dyDescent="0.2">
      <c r="C29611">
        <f>VLOOKUP(A29611, E:E,1,0)</f>
        <v>0</v>
      </c>
      <c r="D29611">
        <v>29609</v>
      </c>
      <c r="E29611" t="s">
        <v>43398</v>
      </c>
      <c r="H29611" t="s">
        <v>43398</v>
      </c>
    </row>
    <row r="29612" spans="3:8" x14ac:dyDescent="0.2">
      <c r="C29612">
        <f>VLOOKUP(A29612, E:E,1,0)</f>
        <v>0</v>
      </c>
      <c r="D29612">
        <v>29610</v>
      </c>
      <c r="E29612" t="s">
        <v>19808</v>
      </c>
      <c r="H29612" t="s">
        <v>43399</v>
      </c>
    </row>
    <row r="29613" spans="3:8" x14ac:dyDescent="0.2">
      <c r="C29613">
        <f>VLOOKUP(A29613, E:E,1,0)</f>
        <v>0</v>
      </c>
      <c r="D29613">
        <v>29611</v>
      </c>
      <c r="E29613" t="s">
        <v>43400</v>
      </c>
      <c r="H29613" t="s">
        <v>43400</v>
      </c>
    </row>
    <row r="29614" spans="3:8" x14ac:dyDescent="0.2">
      <c r="C29614">
        <f>VLOOKUP(A29614, E:E,1,0)</f>
        <v>0</v>
      </c>
      <c r="D29614">
        <v>29612</v>
      </c>
      <c r="E29614" t="s">
        <v>5179</v>
      </c>
      <c r="H29614" t="s">
        <v>43401</v>
      </c>
    </row>
    <row r="29615" spans="3:8" x14ac:dyDescent="0.2">
      <c r="C29615">
        <f>VLOOKUP(A29615, E:E,1,0)</f>
        <v>0</v>
      </c>
      <c r="D29615">
        <v>29613</v>
      </c>
      <c r="E29615" t="s">
        <v>43402</v>
      </c>
      <c r="H29615" t="s">
        <v>43402</v>
      </c>
    </row>
    <row r="29616" spans="3:8" x14ac:dyDescent="0.2">
      <c r="C29616">
        <f>VLOOKUP(A29616, E:E,1,0)</f>
        <v>0</v>
      </c>
      <c r="D29616">
        <v>29614</v>
      </c>
      <c r="E29616" t="s">
        <v>19807</v>
      </c>
      <c r="H29616" t="s">
        <v>19807</v>
      </c>
    </row>
    <row r="29617" spans="3:8" x14ac:dyDescent="0.2">
      <c r="C29617">
        <f>VLOOKUP(A29617, E:E,1,0)</f>
        <v>0</v>
      </c>
      <c r="D29617">
        <v>29615</v>
      </c>
      <c r="E29617" t="s">
        <v>43403</v>
      </c>
      <c r="H29617" t="s">
        <v>43403</v>
      </c>
    </row>
    <row r="29618" spans="3:8" x14ac:dyDescent="0.2">
      <c r="C29618">
        <f>VLOOKUP(A29618, E:E,1,0)</f>
        <v>0</v>
      </c>
      <c r="D29618">
        <v>29616</v>
      </c>
      <c r="E29618" t="s">
        <v>46220</v>
      </c>
      <c r="H29618" t="s">
        <v>43404</v>
      </c>
    </row>
    <row r="29619" spans="3:8" ht="34" x14ac:dyDescent="0.2">
      <c r="C29619">
        <f>VLOOKUP(A29619, E:E,1,0)</f>
        <v>0</v>
      </c>
      <c r="D29619">
        <v>29617</v>
      </c>
      <c r="E29619" s="4" t="s">
        <v>46221</v>
      </c>
      <c r="H29619" s="4" t="s">
        <v>43405</v>
      </c>
    </row>
    <row r="29620" spans="3:8" x14ac:dyDescent="0.2">
      <c r="C29620">
        <f>VLOOKUP(A29620, E:E,1,0)</f>
        <v>0</v>
      </c>
      <c r="D29620">
        <v>29618</v>
      </c>
      <c r="E29620" t="s">
        <v>27165</v>
      </c>
      <c r="H29620" t="s">
        <v>43406</v>
      </c>
    </row>
    <row r="29621" spans="3:8" ht="85" x14ac:dyDescent="0.2">
      <c r="C29621">
        <f>VLOOKUP(A29621, E:E,1,0)</f>
        <v>0</v>
      </c>
      <c r="D29621">
        <v>29619</v>
      </c>
      <c r="E29621" s="4" t="s">
        <v>51132</v>
      </c>
      <c r="H29621" s="4" t="s">
        <v>43407</v>
      </c>
    </row>
    <row r="29622" spans="3:8" x14ac:dyDescent="0.2">
      <c r="C29622">
        <f>VLOOKUP(A29622, E:E,1,0)</f>
        <v>0</v>
      </c>
      <c r="D29622">
        <v>29620</v>
      </c>
      <c r="E29622" t="s">
        <v>51133</v>
      </c>
      <c r="H29622" t="s">
        <v>43408</v>
      </c>
    </row>
    <row r="29623" spans="3:8" x14ac:dyDescent="0.2">
      <c r="C29623">
        <f>VLOOKUP(A29623, E:E,1,0)</f>
        <v>0</v>
      </c>
      <c r="D29623">
        <v>29621</v>
      </c>
      <c r="E29623" t="s">
        <v>19812</v>
      </c>
      <c r="H29623" t="s">
        <v>43409</v>
      </c>
    </row>
    <row r="29624" spans="3:8" x14ac:dyDescent="0.2">
      <c r="C29624">
        <f>VLOOKUP(A29624, E:E,1,0)</f>
        <v>0</v>
      </c>
      <c r="D29624">
        <v>29622</v>
      </c>
      <c r="E29624" t="s">
        <v>43410</v>
      </c>
      <c r="H29624" t="s">
        <v>43410</v>
      </c>
    </row>
    <row r="29625" spans="3:8" x14ac:dyDescent="0.2">
      <c r="C29625">
        <f>VLOOKUP(A29625, E:E,1,0)</f>
        <v>0</v>
      </c>
      <c r="D29625">
        <v>29623</v>
      </c>
      <c r="E29625" t="s">
        <v>43411</v>
      </c>
      <c r="H29625" t="s">
        <v>43411</v>
      </c>
    </row>
    <row r="29626" spans="3:8" x14ac:dyDescent="0.2">
      <c r="C29626">
        <f>VLOOKUP(A29626, E:E,1,0)</f>
        <v>0</v>
      </c>
      <c r="D29626">
        <v>29624</v>
      </c>
      <c r="E29626" t="s">
        <v>43412</v>
      </c>
      <c r="H29626" t="s">
        <v>43412</v>
      </c>
    </row>
    <row r="29627" spans="3:8" x14ac:dyDescent="0.2">
      <c r="C29627">
        <f>VLOOKUP(A29627, E:E,1,0)</f>
        <v>0</v>
      </c>
      <c r="D29627">
        <v>29625</v>
      </c>
      <c r="E29627" t="s">
        <v>51134</v>
      </c>
      <c r="H29627" t="s">
        <v>43413</v>
      </c>
    </row>
    <row r="29628" spans="3:8" x14ac:dyDescent="0.2">
      <c r="C29628">
        <f>VLOOKUP(A29628, E:E,1,0)</f>
        <v>0</v>
      </c>
      <c r="D29628">
        <v>29626</v>
      </c>
      <c r="E29628" t="s">
        <v>43414</v>
      </c>
      <c r="H29628" t="s">
        <v>43414</v>
      </c>
    </row>
    <row r="29629" spans="3:8" x14ac:dyDescent="0.2">
      <c r="C29629">
        <f>VLOOKUP(A29629, E:E,1,0)</f>
        <v>0</v>
      </c>
      <c r="D29629">
        <v>29627</v>
      </c>
      <c r="E29629" t="s">
        <v>43415</v>
      </c>
      <c r="H29629" t="s">
        <v>43415</v>
      </c>
    </row>
    <row r="29630" spans="3:8" x14ac:dyDescent="0.2">
      <c r="C29630">
        <f>VLOOKUP(A29630, E:E,1,0)</f>
        <v>0</v>
      </c>
      <c r="D29630">
        <v>29628</v>
      </c>
      <c r="E29630" t="s">
        <v>7487</v>
      </c>
      <c r="H29630" t="s">
        <v>7487</v>
      </c>
    </row>
    <row r="29631" spans="3:8" x14ac:dyDescent="0.2">
      <c r="C29631">
        <f>VLOOKUP(A29631, E:E,1,0)</f>
        <v>0</v>
      </c>
      <c r="D29631">
        <v>29629</v>
      </c>
      <c r="E29631" t="s">
        <v>19819</v>
      </c>
      <c r="H29631" t="s">
        <v>19819</v>
      </c>
    </row>
    <row r="29632" spans="3:8" x14ac:dyDescent="0.2">
      <c r="C29632">
        <f>VLOOKUP(A29632, E:E,1,0)</f>
        <v>0</v>
      </c>
      <c r="D29632">
        <v>29630</v>
      </c>
      <c r="E29632" t="s">
        <v>19818</v>
      </c>
      <c r="H29632" t="s">
        <v>19818</v>
      </c>
    </row>
    <row r="29633" spans="3:8" x14ac:dyDescent="0.2">
      <c r="C29633">
        <f>VLOOKUP(A29633, E:E,1,0)</f>
        <v>0</v>
      </c>
      <c r="D29633">
        <v>29631</v>
      </c>
      <c r="E29633" t="s">
        <v>17120</v>
      </c>
      <c r="H29633" t="s">
        <v>17120</v>
      </c>
    </row>
    <row r="29634" spans="3:8" x14ac:dyDescent="0.2">
      <c r="C29634">
        <f>VLOOKUP(A29634, E:E,1,0)</f>
        <v>0</v>
      </c>
      <c r="D29634">
        <v>29632</v>
      </c>
      <c r="E29634" t="s">
        <v>19822</v>
      </c>
      <c r="H29634" t="s">
        <v>43416</v>
      </c>
    </row>
    <row r="29635" spans="3:8" x14ac:dyDescent="0.2">
      <c r="C29635">
        <f>VLOOKUP(A29635, E:E,1,0)</f>
        <v>0</v>
      </c>
      <c r="D29635">
        <v>29633</v>
      </c>
      <c r="E29635" t="s">
        <v>19821</v>
      </c>
      <c r="H29635" t="s">
        <v>19821</v>
      </c>
    </row>
    <row r="29636" spans="3:8" x14ac:dyDescent="0.2">
      <c r="C29636">
        <f>VLOOKUP(A29636, E:E,1,0)</f>
        <v>0</v>
      </c>
      <c r="D29636">
        <v>29634</v>
      </c>
      <c r="E29636" t="s">
        <v>43417</v>
      </c>
      <c r="H29636" t="s">
        <v>43417</v>
      </c>
    </row>
    <row r="29637" spans="3:8" x14ac:dyDescent="0.2">
      <c r="C29637">
        <f>VLOOKUP(A29637, E:E,1,0)</f>
        <v>0</v>
      </c>
      <c r="D29637">
        <v>29635</v>
      </c>
      <c r="E29637" t="s">
        <v>43418</v>
      </c>
      <c r="H29637" t="s">
        <v>43418</v>
      </c>
    </row>
    <row r="29638" spans="3:8" x14ac:dyDescent="0.2">
      <c r="C29638">
        <f>VLOOKUP(A29638, E:E,1,0)</f>
        <v>0</v>
      </c>
      <c r="D29638">
        <v>29636</v>
      </c>
      <c r="E29638" t="s">
        <v>958</v>
      </c>
      <c r="H29638" t="s">
        <v>43419</v>
      </c>
    </row>
    <row r="29639" spans="3:8" x14ac:dyDescent="0.2">
      <c r="C29639">
        <f>VLOOKUP(A29639, E:E,1,0)</f>
        <v>0</v>
      </c>
      <c r="D29639">
        <v>29637</v>
      </c>
      <c r="E29639" t="s">
        <v>51135</v>
      </c>
      <c r="H29639" t="s">
        <v>43420</v>
      </c>
    </row>
    <row r="29640" spans="3:8" x14ac:dyDescent="0.2">
      <c r="C29640">
        <f>VLOOKUP(A29640, E:E,1,0)</f>
        <v>0</v>
      </c>
      <c r="D29640">
        <v>29638</v>
      </c>
      <c r="E29640" t="s">
        <v>9600</v>
      </c>
      <c r="H29640" t="s">
        <v>43421</v>
      </c>
    </row>
    <row r="29641" spans="3:8" x14ac:dyDescent="0.2">
      <c r="C29641">
        <f>VLOOKUP(A29641, E:E,1,0)</f>
        <v>0</v>
      </c>
      <c r="D29641">
        <v>29639</v>
      </c>
      <c r="E29641" t="s">
        <v>19823</v>
      </c>
      <c r="H29641" t="s">
        <v>19823</v>
      </c>
    </row>
    <row r="29642" spans="3:8" x14ac:dyDescent="0.2">
      <c r="C29642">
        <f>VLOOKUP(A29642, E:E,1,0)</f>
        <v>0</v>
      </c>
      <c r="D29642">
        <v>29640</v>
      </c>
      <c r="E29642" t="s">
        <v>43422</v>
      </c>
      <c r="H29642" t="s">
        <v>43422</v>
      </c>
    </row>
    <row r="29643" spans="3:8" x14ac:dyDescent="0.2">
      <c r="C29643">
        <f>VLOOKUP(A29643, E:E,1,0)</f>
        <v>0</v>
      </c>
      <c r="D29643">
        <v>29641</v>
      </c>
      <c r="E29643" t="s">
        <v>43423</v>
      </c>
      <c r="H29643" t="s">
        <v>43423</v>
      </c>
    </row>
    <row r="29644" spans="3:8" x14ac:dyDescent="0.2">
      <c r="C29644">
        <f>VLOOKUP(A29644, E:E,1,0)</f>
        <v>0</v>
      </c>
      <c r="D29644">
        <v>29642</v>
      </c>
      <c r="E29644" t="s">
        <v>43424</v>
      </c>
      <c r="H29644" t="s">
        <v>43424</v>
      </c>
    </row>
    <row r="29645" spans="3:8" x14ac:dyDescent="0.2">
      <c r="C29645">
        <f>VLOOKUP(A29645, E:E,1,0)</f>
        <v>0</v>
      </c>
      <c r="D29645">
        <v>29643</v>
      </c>
      <c r="E29645" t="s">
        <v>51136</v>
      </c>
      <c r="H29645" t="s">
        <v>43425</v>
      </c>
    </row>
    <row r="29646" spans="3:8" x14ac:dyDescent="0.2">
      <c r="C29646">
        <f>VLOOKUP(A29646, E:E,1,0)</f>
        <v>0</v>
      </c>
      <c r="D29646">
        <v>29644</v>
      </c>
      <c r="E29646" t="s">
        <v>43426</v>
      </c>
      <c r="H29646" t="s">
        <v>43426</v>
      </c>
    </row>
    <row r="29647" spans="3:8" x14ac:dyDescent="0.2">
      <c r="C29647">
        <f>VLOOKUP(A29647, E:E,1,0)</f>
        <v>0</v>
      </c>
      <c r="D29647">
        <v>29645</v>
      </c>
      <c r="E29647" t="s">
        <v>19828</v>
      </c>
      <c r="H29647" t="s">
        <v>19828</v>
      </c>
    </row>
    <row r="29648" spans="3:8" x14ac:dyDescent="0.2">
      <c r="C29648">
        <f>VLOOKUP(A29648, E:E,1,0)</f>
        <v>0</v>
      </c>
      <c r="D29648">
        <v>29646</v>
      </c>
      <c r="E29648" t="s">
        <v>19829</v>
      </c>
      <c r="H29648" t="s">
        <v>43427</v>
      </c>
    </row>
    <row r="29649" spans="3:8" x14ac:dyDescent="0.2">
      <c r="C29649">
        <f>VLOOKUP(A29649, E:E,1,0)</f>
        <v>0</v>
      </c>
      <c r="D29649">
        <v>29647</v>
      </c>
      <c r="E29649" t="s">
        <v>46222</v>
      </c>
      <c r="H29649" t="s">
        <v>43428</v>
      </c>
    </row>
    <row r="29650" spans="3:8" x14ac:dyDescent="0.2">
      <c r="C29650">
        <f>VLOOKUP(A29650, E:E,1,0)</f>
        <v>0</v>
      </c>
      <c r="D29650">
        <v>29648</v>
      </c>
      <c r="E29650" t="s">
        <v>19831</v>
      </c>
      <c r="H29650" t="s">
        <v>19831</v>
      </c>
    </row>
    <row r="29651" spans="3:8" x14ac:dyDescent="0.2">
      <c r="C29651">
        <f>VLOOKUP(A29651, E:E,1,0)</f>
        <v>0</v>
      </c>
      <c r="D29651">
        <v>29649</v>
      </c>
      <c r="E29651" t="s">
        <v>19833</v>
      </c>
      <c r="H29651" t="s">
        <v>19833</v>
      </c>
    </row>
    <row r="29652" spans="3:8" x14ac:dyDescent="0.2">
      <c r="C29652">
        <f>VLOOKUP(A29652, E:E,1,0)</f>
        <v>0</v>
      </c>
      <c r="D29652">
        <v>29650</v>
      </c>
      <c r="E29652" t="s">
        <v>43429</v>
      </c>
      <c r="H29652" t="s">
        <v>43429</v>
      </c>
    </row>
    <row r="29653" spans="3:8" x14ac:dyDescent="0.2">
      <c r="C29653">
        <f>VLOOKUP(A29653, E:E,1,0)</f>
        <v>0</v>
      </c>
      <c r="D29653">
        <v>29651</v>
      </c>
      <c r="E29653" t="s">
        <v>19832</v>
      </c>
      <c r="H29653" t="s">
        <v>19832</v>
      </c>
    </row>
    <row r="29654" spans="3:8" x14ac:dyDescent="0.2">
      <c r="C29654">
        <f>VLOOKUP(A29654, E:E,1,0)</f>
        <v>0</v>
      </c>
      <c r="D29654">
        <v>29652</v>
      </c>
      <c r="E29654" t="s">
        <v>46223</v>
      </c>
      <c r="H29654" t="s">
        <v>43430</v>
      </c>
    </row>
    <row r="29655" spans="3:8" x14ac:dyDescent="0.2">
      <c r="C29655">
        <f>VLOOKUP(A29655, E:E,1,0)</f>
        <v>0</v>
      </c>
      <c r="D29655">
        <v>29653</v>
      </c>
      <c r="E29655" t="s">
        <v>19836</v>
      </c>
      <c r="H29655" t="s">
        <v>19836</v>
      </c>
    </row>
    <row r="29656" spans="3:8" x14ac:dyDescent="0.2">
      <c r="C29656">
        <f>VLOOKUP(A29656, E:E,1,0)</f>
        <v>0</v>
      </c>
      <c r="D29656">
        <v>29654</v>
      </c>
      <c r="E29656" t="s">
        <v>1960</v>
      </c>
      <c r="H29656" t="s">
        <v>43431</v>
      </c>
    </row>
    <row r="29657" spans="3:8" x14ac:dyDescent="0.2">
      <c r="C29657">
        <f>VLOOKUP(A29657, E:E,1,0)</f>
        <v>0</v>
      </c>
      <c r="D29657">
        <v>29655</v>
      </c>
      <c r="E29657" t="s">
        <v>19839</v>
      </c>
      <c r="H29657" t="s">
        <v>19839</v>
      </c>
    </row>
    <row r="29658" spans="3:8" x14ac:dyDescent="0.2">
      <c r="C29658">
        <f>VLOOKUP(A29658, E:E,1,0)</f>
        <v>0</v>
      </c>
      <c r="D29658">
        <v>29656</v>
      </c>
      <c r="E29658" t="s">
        <v>43432</v>
      </c>
      <c r="H29658" t="s">
        <v>43432</v>
      </c>
    </row>
    <row r="29659" spans="3:8" x14ac:dyDescent="0.2">
      <c r="C29659">
        <f>VLOOKUP(A29659, E:E,1,0)</f>
        <v>0</v>
      </c>
      <c r="D29659">
        <v>29657</v>
      </c>
      <c r="E29659" t="s">
        <v>43433</v>
      </c>
      <c r="H29659" t="s">
        <v>43433</v>
      </c>
    </row>
    <row r="29660" spans="3:8" x14ac:dyDescent="0.2">
      <c r="C29660">
        <f>VLOOKUP(A29660, E:E,1,0)</f>
        <v>0</v>
      </c>
      <c r="D29660">
        <v>29658</v>
      </c>
      <c r="E29660">
        <v>22</v>
      </c>
      <c r="H29660">
        <v>22</v>
      </c>
    </row>
    <row r="29661" spans="3:8" x14ac:dyDescent="0.2">
      <c r="C29661">
        <f>VLOOKUP(A29661, E:E,1,0)</f>
        <v>0</v>
      </c>
      <c r="D29661">
        <v>29659</v>
      </c>
      <c r="E29661" t="s">
        <v>19841</v>
      </c>
      <c r="H29661" t="s">
        <v>19841</v>
      </c>
    </row>
    <row r="29662" spans="3:8" ht="85" x14ac:dyDescent="0.2">
      <c r="C29662">
        <f>VLOOKUP(A29662, E:E,1,0)</f>
        <v>0</v>
      </c>
      <c r="D29662">
        <v>29660</v>
      </c>
      <c r="E29662" s="4" t="s">
        <v>51137</v>
      </c>
      <c r="H29662" s="4" t="s">
        <v>43434</v>
      </c>
    </row>
    <row r="29663" spans="3:8" x14ac:dyDescent="0.2">
      <c r="C29663">
        <f>VLOOKUP(A29663, E:E,1,0)</f>
        <v>0</v>
      </c>
      <c r="D29663">
        <v>29661</v>
      </c>
      <c r="E29663" t="s">
        <v>43435</v>
      </c>
      <c r="H29663" t="s">
        <v>43435</v>
      </c>
    </row>
    <row r="29664" spans="3:8" x14ac:dyDescent="0.2">
      <c r="C29664">
        <f>VLOOKUP(A29664, E:E,1,0)</f>
        <v>0</v>
      </c>
      <c r="D29664">
        <v>29662</v>
      </c>
      <c r="E29664" t="s">
        <v>43436</v>
      </c>
      <c r="H29664" t="s">
        <v>43436</v>
      </c>
    </row>
    <row r="29665" spans="3:8" x14ac:dyDescent="0.2">
      <c r="C29665">
        <f>VLOOKUP(A29665, E:E,1,0)</f>
        <v>0</v>
      </c>
      <c r="D29665">
        <v>29663</v>
      </c>
      <c r="E29665" t="s">
        <v>43437</v>
      </c>
      <c r="H29665" t="s">
        <v>43437</v>
      </c>
    </row>
    <row r="29666" spans="3:8" x14ac:dyDescent="0.2">
      <c r="C29666">
        <f>VLOOKUP(A29666, E:E,1,0)</f>
        <v>0</v>
      </c>
      <c r="D29666">
        <v>29664</v>
      </c>
      <c r="E29666" t="s">
        <v>19847</v>
      </c>
      <c r="H29666" t="s">
        <v>19847</v>
      </c>
    </row>
    <row r="29667" spans="3:8" x14ac:dyDescent="0.2">
      <c r="C29667">
        <f>VLOOKUP(A29667, E:E,1,0)</f>
        <v>0</v>
      </c>
      <c r="D29667">
        <v>29665</v>
      </c>
      <c r="E29667" t="s">
        <v>51138</v>
      </c>
      <c r="H29667" t="s">
        <v>43438</v>
      </c>
    </row>
    <row r="29668" spans="3:8" x14ac:dyDescent="0.2">
      <c r="C29668">
        <f>VLOOKUP(A29668, E:E,1,0)</f>
        <v>0</v>
      </c>
      <c r="D29668">
        <v>29666</v>
      </c>
      <c r="E29668" t="s">
        <v>19846</v>
      </c>
      <c r="H29668" t="s">
        <v>19846</v>
      </c>
    </row>
    <row r="29669" spans="3:8" x14ac:dyDescent="0.2">
      <c r="C29669">
        <f>VLOOKUP(A29669, E:E,1,0)</f>
        <v>0</v>
      </c>
      <c r="D29669">
        <v>29667</v>
      </c>
      <c r="E29669" t="s">
        <v>43439</v>
      </c>
      <c r="H29669" t="s">
        <v>43439</v>
      </c>
    </row>
    <row r="29670" spans="3:8" x14ac:dyDescent="0.2">
      <c r="C29670">
        <f>VLOOKUP(A29670, E:E,1,0)</f>
        <v>0</v>
      </c>
      <c r="D29670">
        <v>29668</v>
      </c>
      <c r="E29670" t="s">
        <v>51139</v>
      </c>
      <c r="H29670" t="s">
        <v>43440</v>
      </c>
    </row>
    <row r="29671" spans="3:8" x14ac:dyDescent="0.2">
      <c r="C29671">
        <f>VLOOKUP(A29671, E:E,1,0)</f>
        <v>0</v>
      </c>
      <c r="D29671">
        <v>29669</v>
      </c>
      <c r="E29671" t="s">
        <v>19848</v>
      </c>
      <c r="H29671" t="s">
        <v>19848</v>
      </c>
    </row>
    <row r="29672" spans="3:8" x14ac:dyDescent="0.2">
      <c r="C29672">
        <f>VLOOKUP(A29672, E:E,1,0)</f>
        <v>0</v>
      </c>
      <c r="D29672">
        <v>29670</v>
      </c>
      <c r="E29672" t="s">
        <v>19852</v>
      </c>
      <c r="H29672" t="s">
        <v>19852</v>
      </c>
    </row>
    <row r="29673" spans="3:8" x14ac:dyDescent="0.2">
      <c r="C29673">
        <f>VLOOKUP(A29673, E:E,1,0)</f>
        <v>0</v>
      </c>
      <c r="D29673">
        <v>29671</v>
      </c>
      <c r="E29673" t="s">
        <v>1299</v>
      </c>
      <c r="H29673" t="s">
        <v>43441</v>
      </c>
    </row>
    <row r="29674" spans="3:8" x14ac:dyDescent="0.2">
      <c r="C29674">
        <f>VLOOKUP(A29674, E:E,1,0)</f>
        <v>0</v>
      </c>
      <c r="D29674">
        <v>29672</v>
      </c>
      <c r="E29674" t="s">
        <v>19851</v>
      </c>
      <c r="H29674" t="s">
        <v>19851</v>
      </c>
    </row>
    <row r="29675" spans="3:8" x14ac:dyDescent="0.2">
      <c r="C29675">
        <f>VLOOKUP(A29675, E:E,1,0)</f>
        <v>0</v>
      </c>
      <c r="D29675">
        <v>29673</v>
      </c>
      <c r="E29675" t="s">
        <v>43442</v>
      </c>
      <c r="H29675" t="s">
        <v>43442</v>
      </c>
    </row>
    <row r="29676" spans="3:8" x14ac:dyDescent="0.2">
      <c r="C29676">
        <f>VLOOKUP(A29676, E:E,1,0)</f>
        <v>0</v>
      </c>
      <c r="D29676">
        <v>29674</v>
      </c>
      <c r="E29676" t="s">
        <v>19853</v>
      </c>
      <c r="H29676" t="s">
        <v>43443</v>
      </c>
    </row>
    <row r="29677" spans="3:8" x14ac:dyDescent="0.2">
      <c r="C29677">
        <f>VLOOKUP(A29677, E:E,1,0)</f>
        <v>0</v>
      </c>
      <c r="D29677">
        <v>29675</v>
      </c>
      <c r="E29677" t="s">
        <v>3315</v>
      </c>
      <c r="H29677" t="s">
        <v>43444</v>
      </c>
    </row>
    <row r="29678" spans="3:8" x14ac:dyDescent="0.2">
      <c r="C29678">
        <f>VLOOKUP(A29678, E:E,1,0)</f>
        <v>0</v>
      </c>
      <c r="D29678">
        <v>29676</v>
      </c>
      <c r="E29678" t="s">
        <v>43445</v>
      </c>
      <c r="H29678" t="s">
        <v>43445</v>
      </c>
    </row>
    <row r="29679" spans="3:8" x14ac:dyDescent="0.2">
      <c r="C29679">
        <f>VLOOKUP(A29679, E:E,1,0)</f>
        <v>0</v>
      </c>
      <c r="D29679">
        <v>29677</v>
      </c>
      <c r="E29679" t="s">
        <v>23414</v>
      </c>
      <c r="H29679" t="s">
        <v>43446</v>
      </c>
    </row>
    <row r="29680" spans="3:8" x14ac:dyDescent="0.2">
      <c r="C29680">
        <f>VLOOKUP(A29680, E:E,1,0)</f>
        <v>0</v>
      </c>
      <c r="D29680">
        <v>29678</v>
      </c>
      <c r="E29680" t="s">
        <v>16391</v>
      </c>
      <c r="H29680" t="s">
        <v>43447</v>
      </c>
    </row>
    <row r="29681" spans="3:8" x14ac:dyDescent="0.2">
      <c r="C29681">
        <f>VLOOKUP(A29681, E:E,1,0)</f>
        <v>0</v>
      </c>
      <c r="D29681">
        <v>29679</v>
      </c>
      <c r="E29681" t="s">
        <v>43448</v>
      </c>
      <c r="H29681" t="s">
        <v>43448</v>
      </c>
    </row>
    <row r="29682" spans="3:8" x14ac:dyDescent="0.2">
      <c r="C29682">
        <f>VLOOKUP(A29682, E:E,1,0)</f>
        <v>0</v>
      </c>
      <c r="D29682">
        <v>29680</v>
      </c>
      <c r="E29682" t="s">
        <v>43449</v>
      </c>
      <c r="H29682" t="s">
        <v>43449</v>
      </c>
    </row>
    <row r="29683" spans="3:8" x14ac:dyDescent="0.2">
      <c r="C29683">
        <f>VLOOKUP(A29683, E:E,1,0)</f>
        <v>0</v>
      </c>
      <c r="D29683">
        <v>29681</v>
      </c>
      <c r="E29683" t="s">
        <v>43450</v>
      </c>
      <c r="H29683" t="s">
        <v>43450</v>
      </c>
    </row>
    <row r="29684" spans="3:8" x14ac:dyDescent="0.2">
      <c r="C29684">
        <f>VLOOKUP(A29684, E:E,1,0)</f>
        <v>0</v>
      </c>
      <c r="D29684">
        <v>29682</v>
      </c>
      <c r="E29684" t="s">
        <v>43451</v>
      </c>
      <c r="H29684" t="s">
        <v>43451</v>
      </c>
    </row>
    <row r="29685" spans="3:8" x14ac:dyDescent="0.2">
      <c r="C29685">
        <f>VLOOKUP(A29685, E:E,1,0)</f>
        <v>0</v>
      </c>
      <c r="D29685">
        <v>29683</v>
      </c>
      <c r="E29685" t="s">
        <v>43452</v>
      </c>
      <c r="H29685" t="s">
        <v>43452</v>
      </c>
    </row>
    <row r="29686" spans="3:8" x14ac:dyDescent="0.2">
      <c r="C29686">
        <f>VLOOKUP(A29686, E:E,1,0)</f>
        <v>0</v>
      </c>
      <c r="D29686">
        <v>29684</v>
      </c>
      <c r="E29686" t="s">
        <v>43453</v>
      </c>
      <c r="H29686" t="s">
        <v>43453</v>
      </c>
    </row>
    <row r="29687" spans="3:8" x14ac:dyDescent="0.2">
      <c r="C29687">
        <f>VLOOKUP(A29687, E:E,1,0)</f>
        <v>0</v>
      </c>
      <c r="D29687">
        <v>29685</v>
      </c>
      <c r="E29687" t="s">
        <v>43454</v>
      </c>
      <c r="H29687" t="s">
        <v>43454</v>
      </c>
    </row>
    <row r="29688" spans="3:8" x14ac:dyDescent="0.2">
      <c r="C29688">
        <f>VLOOKUP(A29688, E:E,1,0)</f>
        <v>0</v>
      </c>
      <c r="D29688">
        <v>29686</v>
      </c>
      <c r="E29688" t="s">
        <v>43455</v>
      </c>
      <c r="H29688" t="s">
        <v>43455</v>
      </c>
    </row>
    <row r="29689" spans="3:8" x14ac:dyDescent="0.2">
      <c r="C29689">
        <f>VLOOKUP(A29689, E:E,1,0)</f>
        <v>0</v>
      </c>
      <c r="D29689">
        <v>29687</v>
      </c>
      <c r="E29689" t="s">
        <v>5759</v>
      </c>
      <c r="H29689" t="s">
        <v>43456</v>
      </c>
    </row>
    <row r="29690" spans="3:8" x14ac:dyDescent="0.2">
      <c r="C29690">
        <f>VLOOKUP(A29690, E:E,1,0)</f>
        <v>0</v>
      </c>
      <c r="D29690">
        <v>29688</v>
      </c>
      <c r="E29690" t="s">
        <v>43457</v>
      </c>
      <c r="H29690" t="s">
        <v>43457</v>
      </c>
    </row>
    <row r="29691" spans="3:8" x14ac:dyDescent="0.2">
      <c r="C29691">
        <f>VLOOKUP(A29691, E:E,1,0)</f>
        <v>0</v>
      </c>
      <c r="D29691">
        <v>29689</v>
      </c>
      <c r="E29691" t="s">
        <v>51140</v>
      </c>
      <c r="H29691" t="s">
        <v>43458</v>
      </c>
    </row>
    <row r="29692" spans="3:8" x14ac:dyDescent="0.2">
      <c r="C29692">
        <f>VLOOKUP(A29692, E:E,1,0)</f>
        <v>0</v>
      </c>
      <c r="D29692">
        <v>29690</v>
      </c>
      <c r="E29692" t="s">
        <v>43459</v>
      </c>
      <c r="H29692" t="s">
        <v>43459</v>
      </c>
    </row>
    <row r="29693" spans="3:8" x14ac:dyDescent="0.2">
      <c r="C29693">
        <f>VLOOKUP(A29693, E:E,1,0)</f>
        <v>0</v>
      </c>
      <c r="D29693">
        <v>29691</v>
      </c>
      <c r="E29693" t="s">
        <v>43460</v>
      </c>
      <c r="H29693" t="s">
        <v>43460</v>
      </c>
    </row>
    <row r="29694" spans="3:8" x14ac:dyDescent="0.2">
      <c r="C29694">
        <f>VLOOKUP(A29694, E:E,1,0)</f>
        <v>0</v>
      </c>
      <c r="D29694">
        <v>29692</v>
      </c>
      <c r="E29694" t="s">
        <v>43461</v>
      </c>
      <c r="H29694" t="s">
        <v>43461</v>
      </c>
    </row>
    <row r="29695" spans="3:8" x14ac:dyDescent="0.2">
      <c r="C29695">
        <f>VLOOKUP(A29695, E:E,1,0)</f>
        <v>0</v>
      </c>
      <c r="D29695">
        <v>29693</v>
      </c>
      <c r="E29695" t="s">
        <v>43462</v>
      </c>
      <c r="H29695" t="s">
        <v>43462</v>
      </c>
    </row>
    <row r="29696" spans="3:8" x14ac:dyDescent="0.2">
      <c r="C29696">
        <f>VLOOKUP(A29696, E:E,1,0)</f>
        <v>0</v>
      </c>
      <c r="D29696">
        <v>29694</v>
      </c>
      <c r="E29696" t="s">
        <v>43463</v>
      </c>
      <c r="H29696" t="s">
        <v>43463</v>
      </c>
    </row>
    <row r="29697" spans="3:8" x14ac:dyDescent="0.2">
      <c r="C29697">
        <f>VLOOKUP(A29697, E:E,1,0)</f>
        <v>0</v>
      </c>
      <c r="D29697">
        <v>29695</v>
      </c>
      <c r="E29697" t="s">
        <v>19859</v>
      </c>
      <c r="H29697" t="s">
        <v>19859</v>
      </c>
    </row>
    <row r="29698" spans="3:8" x14ac:dyDescent="0.2">
      <c r="C29698">
        <f>VLOOKUP(A29698, E:E,1,0)</f>
        <v>0</v>
      </c>
      <c r="D29698">
        <v>29696</v>
      </c>
      <c r="E29698" t="s">
        <v>19863</v>
      </c>
      <c r="H29698" t="s">
        <v>19863</v>
      </c>
    </row>
    <row r="29699" spans="3:8" x14ac:dyDescent="0.2">
      <c r="C29699">
        <f>VLOOKUP(A29699, E:E,1,0)</f>
        <v>0</v>
      </c>
      <c r="D29699">
        <v>29697</v>
      </c>
      <c r="E29699" t="s">
        <v>43464</v>
      </c>
      <c r="H29699" t="s">
        <v>43464</v>
      </c>
    </row>
    <row r="29700" spans="3:8" x14ac:dyDescent="0.2">
      <c r="C29700">
        <f>VLOOKUP(A29700, E:E,1,0)</f>
        <v>0</v>
      </c>
      <c r="D29700">
        <v>29698</v>
      </c>
      <c r="E29700" t="s">
        <v>19864</v>
      </c>
      <c r="H29700" t="s">
        <v>19864</v>
      </c>
    </row>
    <row r="29701" spans="3:8" x14ac:dyDescent="0.2">
      <c r="C29701">
        <f>VLOOKUP(A29701, E:E,1,0)</f>
        <v>0</v>
      </c>
      <c r="D29701">
        <v>29699</v>
      </c>
      <c r="E29701" t="s">
        <v>43465</v>
      </c>
      <c r="H29701" t="s">
        <v>43465</v>
      </c>
    </row>
    <row r="29702" spans="3:8" x14ac:dyDescent="0.2">
      <c r="C29702">
        <f>VLOOKUP(A29702, E:E,1,0)</f>
        <v>0</v>
      </c>
      <c r="D29702">
        <v>29700</v>
      </c>
      <c r="E29702" t="s">
        <v>5759</v>
      </c>
      <c r="H29702" t="s">
        <v>43466</v>
      </c>
    </row>
    <row r="29703" spans="3:8" x14ac:dyDescent="0.2">
      <c r="C29703">
        <f>VLOOKUP(A29703, E:E,1,0)</f>
        <v>0</v>
      </c>
      <c r="D29703">
        <v>29701</v>
      </c>
      <c r="E29703" t="s">
        <v>1483</v>
      </c>
      <c r="H29703" t="s">
        <v>43467</v>
      </c>
    </row>
    <row r="29704" spans="3:8" x14ac:dyDescent="0.2">
      <c r="C29704">
        <f>VLOOKUP(A29704, E:E,1,0)</f>
        <v>0</v>
      </c>
      <c r="D29704">
        <v>29702</v>
      </c>
      <c r="E29704" t="s">
        <v>43468</v>
      </c>
      <c r="H29704" t="s">
        <v>43468</v>
      </c>
    </row>
    <row r="29705" spans="3:8" x14ac:dyDescent="0.2">
      <c r="C29705">
        <f>VLOOKUP(A29705, E:E,1,0)</f>
        <v>0</v>
      </c>
      <c r="D29705">
        <v>29703</v>
      </c>
      <c r="E29705" t="s">
        <v>43469</v>
      </c>
      <c r="H29705" t="s">
        <v>43469</v>
      </c>
    </row>
    <row r="29706" spans="3:8" x14ac:dyDescent="0.2">
      <c r="C29706">
        <f>VLOOKUP(A29706, E:E,1,0)</f>
        <v>0</v>
      </c>
      <c r="D29706">
        <v>29704</v>
      </c>
      <c r="E29706" t="s">
        <v>24570</v>
      </c>
      <c r="H29706" t="s">
        <v>43470</v>
      </c>
    </row>
    <row r="29707" spans="3:8" x14ac:dyDescent="0.2">
      <c r="C29707">
        <f>VLOOKUP(A29707, E:E,1,0)</f>
        <v>0</v>
      </c>
      <c r="D29707">
        <v>29705</v>
      </c>
      <c r="E29707" t="s">
        <v>43471</v>
      </c>
      <c r="H29707" t="s">
        <v>43471</v>
      </c>
    </row>
    <row r="29708" spans="3:8" x14ac:dyDescent="0.2">
      <c r="C29708">
        <f>VLOOKUP(A29708, E:E,1,0)</f>
        <v>0</v>
      </c>
      <c r="D29708">
        <v>29706</v>
      </c>
      <c r="E29708" t="s">
        <v>43472</v>
      </c>
      <c r="H29708" t="s">
        <v>43472</v>
      </c>
    </row>
    <row r="29709" spans="3:8" x14ac:dyDescent="0.2">
      <c r="C29709">
        <f>VLOOKUP(A29709, E:E,1,0)</f>
        <v>0</v>
      </c>
      <c r="D29709">
        <v>29707</v>
      </c>
      <c r="E29709" t="s">
        <v>19867</v>
      </c>
      <c r="H29709" t="s">
        <v>19867</v>
      </c>
    </row>
    <row r="29710" spans="3:8" x14ac:dyDescent="0.2">
      <c r="C29710">
        <f>VLOOKUP(A29710, E:E,1,0)</f>
        <v>0</v>
      </c>
      <c r="D29710">
        <v>29708</v>
      </c>
      <c r="E29710" t="s">
        <v>3</v>
      </c>
      <c r="H29710" t="s">
        <v>43473</v>
      </c>
    </row>
    <row r="29711" spans="3:8" x14ac:dyDescent="0.2">
      <c r="C29711">
        <f>VLOOKUP(A29711, E:E,1,0)</f>
        <v>0</v>
      </c>
      <c r="D29711">
        <v>29709</v>
      </c>
      <c r="E29711" t="s">
        <v>51141</v>
      </c>
      <c r="H29711" t="s">
        <v>43474</v>
      </c>
    </row>
    <row r="29712" spans="3:8" x14ac:dyDescent="0.2">
      <c r="C29712">
        <f>VLOOKUP(A29712, E:E,1,0)</f>
        <v>0</v>
      </c>
      <c r="D29712">
        <v>29710</v>
      </c>
      <c r="E29712" t="s">
        <v>43475</v>
      </c>
      <c r="H29712" t="s">
        <v>43475</v>
      </c>
    </row>
    <row r="29713" spans="3:8" x14ac:dyDescent="0.2">
      <c r="C29713">
        <f>VLOOKUP(A29713, E:E,1,0)</f>
        <v>0</v>
      </c>
      <c r="D29713">
        <v>29711</v>
      </c>
      <c r="E29713" t="s">
        <v>43476</v>
      </c>
      <c r="H29713" t="s">
        <v>43476</v>
      </c>
    </row>
    <row r="29714" spans="3:8" x14ac:dyDescent="0.2">
      <c r="C29714">
        <f>VLOOKUP(A29714, E:E,1,0)</f>
        <v>0</v>
      </c>
      <c r="D29714">
        <v>29712</v>
      </c>
      <c r="E29714" t="s">
        <v>43477</v>
      </c>
      <c r="H29714" t="s">
        <v>43477</v>
      </c>
    </row>
    <row r="29715" spans="3:8" x14ac:dyDescent="0.2">
      <c r="C29715">
        <f>VLOOKUP(A29715, E:E,1,0)</f>
        <v>0</v>
      </c>
      <c r="D29715">
        <v>29713</v>
      </c>
      <c r="E29715" t="s">
        <v>43478</v>
      </c>
      <c r="H29715" t="s">
        <v>43478</v>
      </c>
    </row>
    <row r="29716" spans="3:8" x14ac:dyDescent="0.2">
      <c r="C29716">
        <f>VLOOKUP(A29716, E:E,1,0)</f>
        <v>0</v>
      </c>
      <c r="D29716">
        <v>29714</v>
      </c>
      <c r="E29716" t="s">
        <v>43479</v>
      </c>
      <c r="H29716" t="s">
        <v>43479</v>
      </c>
    </row>
    <row r="29717" spans="3:8" x14ac:dyDescent="0.2">
      <c r="C29717">
        <f>VLOOKUP(A29717, E:E,1,0)</f>
        <v>0</v>
      </c>
      <c r="D29717">
        <v>29715</v>
      </c>
      <c r="E29717" t="s">
        <v>43480</v>
      </c>
      <c r="H29717" t="s">
        <v>43480</v>
      </c>
    </row>
    <row r="29718" spans="3:8" x14ac:dyDescent="0.2">
      <c r="C29718">
        <f>VLOOKUP(A29718, E:E,1,0)</f>
        <v>0</v>
      </c>
      <c r="D29718">
        <v>29716</v>
      </c>
      <c r="E29718" t="s">
        <v>43481</v>
      </c>
      <c r="H29718" t="s">
        <v>43481</v>
      </c>
    </row>
    <row r="29719" spans="3:8" x14ac:dyDescent="0.2">
      <c r="C29719">
        <f>VLOOKUP(A29719, E:E,1,0)</f>
        <v>0</v>
      </c>
      <c r="D29719">
        <v>29717</v>
      </c>
      <c r="E29719" t="s">
        <v>5766</v>
      </c>
      <c r="H29719" t="s">
        <v>43482</v>
      </c>
    </row>
    <row r="29720" spans="3:8" x14ac:dyDescent="0.2">
      <c r="C29720">
        <f>VLOOKUP(A29720, E:E,1,0)</f>
        <v>0</v>
      </c>
      <c r="D29720">
        <v>29718</v>
      </c>
      <c r="E29720" t="s">
        <v>43483</v>
      </c>
      <c r="H29720" t="s">
        <v>43483</v>
      </c>
    </row>
    <row r="29721" spans="3:8" x14ac:dyDescent="0.2">
      <c r="C29721">
        <f>VLOOKUP(A29721, E:E,1,0)</f>
        <v>0</v>
      </c>
      <c r="D29721">
        <v>29719</v>
      </c>
      <c r="E29721" t="s">
        <v>43484</v>
      </c>
      <c r="H29721" t="s">
        <v>43484</v>
      </c>
    </row>
    <row r="29722" spans="3:8" x14ac:dyDescent="0.2">
      <c r="C29722">
        <f>VLOOKUP(A29722, E:E,1,0)</f>
        <v>0</v>
      </c>
      <c r="D29722">
        <v>29720</v>
      </c>
      <c r="E29722" t="s">
        <v>43485</v>
      </c>
      <c r="H29722" t="s">
        <v>43485</v>
      </c>
    </row>
    <row r="29723" spans="3:8" x14ac:dyDescent="0.2">
      <c r="C29723">
        <f>VLOOKUP(A29723, E:E,1,0)</f>
        <v>0</v>
      </c>
      <c r="D29723">
        <v>29721</v>
      </c>
      <c r="E29723" t="s">
        <v>43486</v>
      </c>
      <c r="H29723" t="s">
        <v>43486</v>
      </c>
    </row>
    <row r="29724" spans="3:8" x14ac:dyDescent="0.2">
      <c r="C29724">
        <f>VLOOKUP(A29724, E:E,1,0)</f>
        <v>0</v>
      </c>
      <c r="D29724">
        <v>29722</v>
      </c>
      <c r="E29724" t="s">
        <v>11375</v>
      </c>
      <c r="H29724" t="s">
        <v>11375</v>
      </c>
    </row>
    <row r="29725" spans="3:8" x14ac:dyDescent="0.2">
      <c r="C29725">
        <f>VLOOKUP(A29725, E:E,1,0)</f>
        <v>0</v>
      </c>
      <c r="D29725">
        <v>29723</v>
      </c>
      <c r="E29725" t="s">
        <v>43487</v>
      </c>
      <c r="H29725" t="s">
        <v>43487</v>
      </c>
    </row>
    <row r="29726" spans="3:8" x14ac:dyDescent="0.2">
      <c r="C29726">
        <f>VLOOKUP(A29726, E:E,1,0)</f>
        <v>0</v>
      </c>
      <c r="D29726">
        <v>29724</v>
      </c>
      <c r="E29726" t="s">
        <v>43488</v>
      </c>
      <c r="H29726" t="s">
        <v>43488</v>
      </c>
    </row>
    <row r="29727" spans="3:8" x14ac:dyDescent="0.2">
      <c r="C29727">
        <f>VLOOKUP(A29727, E:E,1,0)</f>
        <v>0</v>
      </c>
      <c r="D29727">
        <v>29725</v>
      </c>
      <c r="E29727" t="s">
        <v>51142</v>
      </c>
      <c r="H29727" t="s">
        <v>43489</v>
      </c>
    </row>
    <row r="29728" spans="3:8" x14ac:dyDescent="0.2">
      <c r="C29728">
        <f>VLOOKUP(A29728, E:E,1,0)</f>
        <v>0</v>
      </c>
      <c r="D29728">
        <v>29726</v>
      </c>
      <c r="E29728" t="s">
        <v>19878</v>
      </c>
      <c r="H29728" t="s">
        <v>43490</v>
      </c>
    </row>
    <row r="29729" spans="3:8" x14ac:dyDescent="0.2">
      <c r="C29729">
        <f>VLOOKUP(A29729, E:E,1,0)</f>
        <v>0</v>
      </c>
      <c r="D29729">
        <v>29727</v>
      </c>
      <c r="E29729" t="s">
        <v>19877</v>
      </c>
      <c r="H29729" t="s">
        <v>43491</v>
      </c>
    </row>
    <row r="29730" spans="3:8" x14ac:dyDescent="0.2">
      <c r="C29730">
        <f>VLOOKUP(A29730, E:E,1,0)</f>
        <v>0</v>
      </c>
      <c r="D29730">
        <v>29728</v>
      </c>
      <c r="E29730" t="s">
        <v>51143</v>
      </c>
      <c r="H29730" t="s">
        <v>43492</v>
      </c>
    </row>
    <row r="29731" spans="3:8" x14ac:dyDescent="0.2">
      <c r="C29731">
        <f>VLOOKUP(A29731, E:E,1,0)</f>
        <v>0</v>
      </c>
      <c r="D29731">
        <v>29729</v>
      </c>
      <c r="E29731" t="s">
        <v>43493</v>
      </c>
      <c r="H29731" t="s">
        <v>43493</v>
      </c>
    </row>
    <row r="29732" spans="3:8" x14ac:dyDescent="0.2">
      <c r="C29732">
        <f>VLOOKUP(A29732, E:E,1,0)</f>
        <v>0</v>
      </c>
      <c r="D29732">
        <v>29730</v>
      </c>
      <c r="E29732" t="s">
        <v>21460</v>
      </c>
      <c r="H29732" t="s">
        <v>43494</v>
      </c>
    </row>
    <row r="29733" spans="3:8" x14ac:dyDescent="0.2">
      <c r="C29733">
        <f>VLOOKUP(A29733, E:E,1,0)</f>
        <v>0</v>
      </c>
      <c r="D29733">
        <v>29731</v>
      </c>
      <c r="E29733" t="s">
        <v>51144</v>
      </c>
      <c r="H29733" t="s">
        <v>43495</v>
      </c>
    </row>
    <row r="29734" spans="3:8" x14ac:dyDescent="0.2">
      <c r="C29734">
        <f>VLOOKUP(A29734, E:E,1,0)</f>
        <v>0</v>
      </c>
      <c r="D29734">
        <v>29732</v>
      </c>
      <c r="E29734" t="s">
        <v>12270</v>
      </c>
      <c r="H29734" t="s">
        <v>43496</v>
      </c>
    </row>
    <row r="29735" spans="3:8" x14ac:dyDescent="0.2">
      <c r="C29735">
        <f>VLOOKUP(A29735, E:E,1,0)</f>
        <v>0</v>
      </c>
      <c r="D29735">
        <v>29733</v>
      </c>
      <c r="E29735" t="s">
        <v>43497</v>
      </c>
      <c r="H29735" t="s">
        <v>43497</v>
      </c>
    </row>
    <row r="29736" spans="3:8" x14ac:dyDescent="0.2">
      <c r="C29736">
        <f>VLOOKUP(A29736, E:E,1,0)</f>
        <v>0</v>
      </c>
      <c r="D29736">
        <v>29734</v>
      </c>
      <c r="E29736" t="s">
        <v>19882</v>
      </c>
      <c r="H29736" t="s">
        <v>19882</v>
      </c>
    </row>
    <row r="29737" spans="3:8" x14ac:dyDescent="0.2">
      <c r="C29737">
        <f>VLOOKUP(A29737, E:E,1,0)</f>
        <v>0</v>
      </c>
      <c r="D29737">
        <v>29735</v>
      </c>
      <c r="E29737" t="s">
        <v>43498</v>
      </c>
      <c r="H29737" t="s">
        <v>43498</v>
      </c>
    </row>
    <row r="29738" spans="3:8" x14ac:dyDescent="0.2">
      <c r="C29738">
        <f>VLOOKUP(A29738, E:E,1,0)</f>
        <v>0</v>
      </c>
      <c r="D29738">
        <v>29736</v>
      </c>
      <c r="E29738" t="s">
        <v>43499</v>
      </c>
      <c r="H29738" t="s">
        <v>43499</v>
      </c>
    </row>
    <row r="29739" spans="3:8" x14ac:dyDescent="0.2">
      <c r="C29739">
        <f>VLOOKUP(A29739, E:E,1,0)</f>
        <v>0</v>
      </c>
      <c r="D29739">
        <v>29737</v>
      </c>
      <c r="E29739" t="s">
        <v>4581</v>
      </c>
      <c r="H29739" t="s">
        <v>4581</v>
      </c>
    </row>
    <row r="29740" spans="3:8" ht="68" x14ac:dyDescent="0.2">
      <c r="C29740">
        <f>VLOOKUP(A29740, E:E,1,0)</f>
        <v>0</v>
      </c>
      <c r="D29740">
        <v>29738</v>
      </c>
      <c r="E29740" s="4" t="s">
        <v>43500</v>
      </c>
      <c r="H29740" s="4" t="s">
        <v>43500</v>
      </c>
    </row>
    <row r="29741" spans="3:8" x14ac:dyDescent="0.2">
      <c r="C29741">
        <f>VLOOKUP(A29741, E:E,1,0)</f>
        <v>0</v>
      </c>
      <c r="D29741">
        <v>29739</v>
      </c>
      <c r="E29741" t="s">
        <v>13509</v>
      </c>
      <c r="H29741" t="s">
        <v>13509</v>
      </c>
    </row>
    <row r="29742" spans="3:8" x14ac:dyDescent="0.2">
      <c r="C29742">
        <f>VLOOKUP(A29742, E:E,1,0)</f>
        <v>0</v>
      </c>
      <c r="D29742">
        <v>29740</v>
      </c>
      <c r="E29742" t="s">
        <v>19886</v>
      </c>
      <c r="H29742" t="s">
        <v>19886</v>
      </c>
    </row>
    <row r="29743" spans="3:8" x14ac:dyDescent="0.2">
      <c r="C29743">
        <f>VLOOKUP(A29743, E:E,1,0)</f>
        <v>0</v>
      </c>
      <c r="D29743">
        <v>29741</v>
      </c>
      <c r="E29743" t="s">
        <v>43501</v>
      </c>
      <c r="H29743" t="s">
        <v>43501</v>
      </c>
    </row>
    <row r="29744" spans="3:8" x14ac:dyDescent="0.2">
      <c r="C29744">
        <f>VLOOKUP(A29744, E:E,1,0)</f>
        <v>0</v>
      </c>
      <c r="D29744">
        <v>29742</v>
      </c>
      <c r="E29744" t="s">
        <v>51145</v>
      </c>
      <c r="H29744" t="s">
        <v>43502</v>
      </c>
    </row>
    <row r="29745" spans="3:8" x14ac:dyDescent="0.2">
      <c r="C29745">
        <f>VLOOKUP(A29745, E:E,1,0)</f>
        <v>0</v>
      </c>
      <c r="D29745">
        <v>29743</v>
      </c>
      <c r="E29745" t="s">
        <v>3448</v>
      </c>
      <c r="H29745" t="s">
        <v>43503</v>
      </c>
    </row>
    <row r="29746" spans="3:8" x14ac:dyDescent="0.2">
      <c r="C29746">
        <f>VLOOKUP(A29746, E:E,1,0)</f>
        <v>0</v>
      </c>
      <c r="D29746">
        <v>29744</v>
      </c>
      <c r="E29746" t="s">
        <v>43442</v>
      </c>
      <c r="H29746" t="s">
        <v>43504</v>
      </c>
    </row>
    <row r="29747" spans="3:8" x14ac:dyDescent="0.2">
      <c r="C29747">
        <f>VLOOKUP(A29747, E:E,1,0)</f>
        <v>0</v>
      </c>
      <c r="D29747">
        <v>29745</v>
      </c>
      <c r="E29747" t="s">
        <v>24222</v>
      </c>
      <c r="H29747" t="s">
        <v>43505</v>
      </c>
    </row>
    <row r="29748" spans="3:8" x14ac:dyDescent="0.2">
      <c r="C29748">
        <f>VLOOKUP(A29748, E:E,1,0)</f>
        <v>0</v>
      </c>
      <c r="D29748">
        <v>29746</v>
      </c>
      <c r="E29748" t="s">
        <v>23971</v>
      </c>
      <c r="H29748" t="s">
        <v>43506</v>
      </c>
    </row>
    <row r="29749" spans="3:8" x14ac:dyDescent="0.2">
      <c r="C29749">
        <f>VLOOKUP(A29749, E:E,1,0)</f>
        <v>0</v>
      </c>
      <c r="D29749">
        <v>29747</v>
      </c>
      <c r="E29749" t="s">
        <v>43507</v>
      </c>
      <c r="H29749" t="s">
        <v>43507</v>
      </c>
    </row>
    <row r="29750" spans="3:8" x14ac:dyDescent="0.2">
      <c r="C29750">
        <f>VLOOKUP(A29750, E:E,1,0)</f>
        <v>0</v>
      </c>
      <c r="D29750">
        <v>29748</v>
      </c>
      <c r="E29750" t="s">
        <v>1473</v>
      </c>
      <c r="H29750" t="s">
        <v>43508</v>
      </c>
    </row>
    <row r="29751" spans="3:8" x14ac:dyDescent="0.2">
      <c r="C29751">
        <f>VLOOKUP(A29751, E:E,1,0)</f>
        <v>0</v>
      </c>
      <c r="D29751">
        <v>29749</v>
      </c>
      <c r="E29751" t="s">
        <v>43509</v>
      </c>
      <c r="H29751" t="s">
        <v>43509</v>
      </c>
    </row>
    <row r="29752" spans="3:8" x14ac:dyDescent="0.2">
      <c r="C29752">
        <f>VLOOKUP(A29752, E:E,1,0)</f>
        <v>0</v>
      </c>
      <c r="D29752">
        <v>29750</v>
      </c>
      <c r="E29752" t="s">
        <v>43510</v>
      </c>
      <c r="H29752" t="s">
        <v>43510</v>
      </c>
    </row>
    <row r="29753" spans="3:8" x14ac:dyDescent="0.2">
      <c r="C29753">
        <f>VLOOKUP(A29753, E:E,1,0)</f>
        <v>0</v>
      </c>
      <c r="D29753">
        <v>29751</v>
      </c>
      <c r="E29753" t="s">
        <v>3183</v>
      </c>
      <c r="H29753" t="s">
        <v>43511</v>
      </c>
    </row>
    <row r="29754" spans="3:8" x14ac:dyDescent="0.2">
      <c r="C29754">
        <f>VLOOKUP(A29754, E:E,1,0)</f>
        <v>0</v>
      </c>
      <c r="D29754">
        <v>29752</v>
      </c>
      <c r="E29754" t="s">
        <v>19889</v>
      </c>
      <c r="H29754" t="s">
        <v>19889</v>
      </c>
    </row>
    <row r="29755" spans="3:8" x14ac:dyDescent="0.2">
      <c r="C29755">
        <f>VLOOKUP(A29755, E:E,1,0)</f>
        <v>0</v>
      </c>
      <c r="D29755">
        <v>29753</v>
      </c>
      <c r="E29755" t="s">
        <v>660</v>
      </c>
      <c r="H29755" t="s">
        <v>43512</v>
      </c>
    </row>
    <row r="29756" spans="3:8" x14ac:dyDescent="0.2">
      <c r="C29756">
        <f>VLOOKUP(A29756, E:E,1,0)</f>
        <v>0</v>
      </c>
      <c r="D29756">
        <v>29754</v>
      </c>
      <c r="E29756" t="s">
        <v>43513</v>
      </c>
      <c r="H29756" t="s">
        <v>43513</v>
      </c>
    </row>
    <row r="29757" spans="3:8" x14ac:dyDescent="0.2">
      <c r="C29757">
        <f>VLOOKUP(A29757, E:E,1,0)</f>
        <v>0</v>
      </c>
      <c r="D29757">
        <v>29755</v>
      </c>
      <c r="E29757" t="s">
        <v>43514</v>
      </c>
      <c r="H29757" t="s">
        <v>43514</v>
      </c>
    </row>
    <row r="29758" spans="3:8" x14ac:dyDescent="0.2">
      <c r="C29758">
        <f>VLOOKUP(A29758, E:E,1,0)</f>
        <v>0</v>
      </c>
      <c r="D29758">
        <v>29756</v>
      </c>
      <c r="E29758" t="s">
        <v>2601</v>
      </c>
      <c r="H29758" t="s">
        <v>43515</v>
      </c>
    </row>
    <row r="29759" spans="3:8" x14ac:dyDescent="0.2">
      <c r="C29759">
        <f>VLOOKUP(A29759, E:E,1,0)</f>
        <v>0</v>
      </c>
      <c r="D29759">
        <v>29757</v>
      </c>
      <c r="E29759" t="s">
        <v>19891</v>
      </c>
      <c r="H29759" t="s">
        <v>19891</v>
      </c>
    </row>
    <row r="29760" spans="3:8" x14ac:dyDescent="0.2">
      <c r="C29760">
        <f>VLOOKUP(A29760, E:E,1,0)</f>
        <v>0</v>
      </c>
      <c r="D29760">
        <v>29758</v>
      </c>
      <c r="E29760" t="s">
        <v>43516</v>
      </c>
      <c r="H29760" t="s">
        <v>43516</v>
      </c>
    </row>
    <row r="29761" spans="3:8" x14ac:dyDescent="0.2">
      <c r="C29761">
        <f>VLOOKUP(A29761, E:E,1,0)</f>
        <v>0</v>
      </c>
      <c r="D29761">
        <v>29759</v>
      </c>
      <c r="E29761" t="s">
        <v>43517</v>
      </c>
      <c r="H29761" t="s">
        <v>43517</v>
      </c>
    </row>
    <row r="29762" spans="3:8" x14ac:dyDescent="0.2">
      <c r="C29762">
        <f>VLOOKUP(A29762, E:E,1,0)</f>
        <v>0</v>
      </c>
      <c r="D29762">
        <v>29760</v>
      </c>
      <c r="E29762" t="s">
        <v>16414</v>
      </c>
      <c r="H29762" t="s">
        <v>16414</v>
      </c>
    </row>
    <row r="29763" spans="3:8" x14ac:dyDescent="0.2">
      <c r="C29763">
        <f>VLOOKUP(A29763, E:E,1,0)</f>
        <v>0</v>
      </c>
      <c r="D29763">
        <v>29761</v>
      </c>
      <c r="E29763" t="s">
        <v>43518</v>
      </c>
      <c r="H29763" t="s">
        <v>43518</v>
      </c>
    </row>
    <row r="29764" spans="3:8" x14ac:dyDescent="0.2">
      <c r="C29764">
        <f>VLOOKUP(A29764, E:E,1,0)</f>
        <v>0</v>
      </c>
      <c r="D29764">
        <v>29762</v>
      </c>
      <c r="E29764" t="s">
        <v>43519</v>
      </c>
      <c r="H29764" t="s">
        <v>43519</v>
      </c>
    </row>
    <row r="29765" spans="3:8" x14ac:dyDescent="0.2">
      <c r="C29765">
        <f>VLOOKUP(A29765, E:E,1,0)</f>
        <v>0</v>
      </c>
      <c r="D29765">
        <v>29763</v>
      </c>
      <c r="E29765" t="s">
        <v>43520</v>
      </c>
      <c r="H29765" t="s">
        <v>43520</v>
      </c>
    </row>
    <row r="29766" spans="3:8" x14ac:dyDescent="0.2">
      <c r="C29766">
        <f>VLOOKUP(A29766, E:E,1,0)</f>
        <v>0</v>
      </c>
      <c r="D29766">
        <v>29764</v>
      </c>
      <c r="E29766" t="s">
        <v>51146</v>
      </c>
      <c r="H29766" t="s">
        <v>43521</v>
      </c>
    </row>
    <row r="29767" spans="3:8" x14ac:dyDescent="0.2">
      <c r="C29767">
        <f>VLOOKUP(A29767, E:E,1,0)</f>
        <v>0</v>
      </c>
      <c r="D29767">
        <v>29765</v>
      </c>
      <c r="E29767" t="s">
        <v>43522</v>
      </c>
      <c r="H29767" t="s">
        <v>43522</v>
      </c>
    </row>
    <row r="29768" spans="3:8" x14ac:dyDescent="0.2">
      <c r="C29768">
        <f>VLOOKUP(A29768, E:E,1,0)</f>
        <v>0</v>
      </c>
      <c r="D29768">
        <v>29766</v>
      </c>
      <c r="E29768" t="s">
        <v>43523</v>
      </c>
      <c r="H29768" t="s">
        <v>43523</v>
      </c>
    </row>
    <row r="29769" spans="3:8" x14ac:dyDescent="0.2">
      <c r="C29769">
        <f>VLOOKUP(A29769, E:E,1,0)</f>
        <v>0</v>
      </c>
      <c r="D29769">
        <v>29767</v>
      </c>
      <c r="E29769" t="s">
        <v>43524</v>
      </c>
      <c r="H29769" t="s">
        <v>43524</v>
      </c>
    </row>
    <row r="29770" spans="3:8" x14ac:dyDescent="0.2">
      <c r="C29770">
        <f>VLOOKUP(A29770, E:E,1,0)</f>
        <v>0</v>
      </c>
      <c r="D29770">
        <v>29768</v>
      </c>
      <c r="E29770" t="s">
        <v>19898</v>
      </c>
      <c r="H29770" t="s">
        <v>19898</v>
      </c>
    </row>
    <row r="29771" spans="3:8" x14ac:dyDescent="0.2">
      <c r="C29771">
        <f>VLOOKUP(A29771, E:E,1,0)</f>
        <v>0</v>
      </c>
      <c r="D29771">
        <v>29769</v>
      </c>
      <c r="E29771" t="s">
        <v>43525</v>
      </c>
      <c r="H29771" t="s">
        <v>43525</v>
      </c>
    </row>
    <row r="29772" spans="3:8" x14ac:dyDescent="0.2">
      <c r="C29772">
        <f>VLOOKUP(A29772, E:E,1,0)</f>
        <v>0</v>
      </c>
      <c r="D29772">
        <v>29770</v>
      </c>
      <c r="E29772" t="s">
        <v>43526</v>
      </c>
      <c r="H29772" t="s">
        <v>43526</v>
      </c>
    </row>
    <row r="29773" spans="3:8" x14ac:dyDescent="0.2">
      <c r="C29773">
        <f>VLOOKUP(A29773, E:E,1,0)</f>
        <v>0</v>
      </c>
      <c r="D29773">
        <v>29771</v>
      </c>
      <c r="E29773" t="s">
        <v>43527</v>
      </c>
      <c r="H29773" t="s">
        <v>43527</v>
      </c>
    </row>
    <row r="29774" spans="3:8" x14ac:dyDescent="0.2">
      <c r="C29774">
        <f>VLOOKUP(A29774, E:E,1,0)</f>
        <v>0</v>
      </c>
      <c r="D29774">
        <v>29772</v>
      </c>
      <c r="E29774" t="s">
        <v>9430</v>
      </c>
      <c r="H29774" t="s">
        <v>43528</v>
      </c>
    </row>
    <row r="29775" spans="3:8" x14ac:dyDescent="0.2">
      <c r="C29775">
        <f>VLOOKUP(A29775, E:E,1,0)</f>
        <v>0</v>
      </c>
      <c r="D29775">
        <v>29773</v>
      </c>
      <c r="E29775" t="s">
        <v>46224</v>
      </c>
      <c r="H29775" t="s">
        <v>43529</v>
      </c>
    </row>
    <row r="29776" spans="3:8" x14ac:dyDescent="0.2">
      <c r="C29776">
        <f>VLOOKUP(A29776, E:E,1,0)</f>
        <v>0</v>
      </c>
      <c r="D29776">
        <v>29774</v>
      </c>
      <c r="E29776" t="s">
        <v>43530</v>
      </c>
      <c r="H29776" t="s">
        <v>43530</v>
      </c>
    </row>
    <row r="29777" spans="3:8" x14ac:dyDescent="0.2">
      <c r="C29777">
        <f>VLOOKUP(A29777, E:E,1,0)</f>
        <v>0</v>
      </c>
      <c r="D29777">
        <v>29775</v>
      </c>
      <c r="E29777" t="s">
        <v>51147</v>
      </c>
      <c r="H29777" t="s">
        <v>43531</v>
      </c>
    </row>
    <row r="29778" spans="3:8" x14ac:dyDescent="0.2">
      <c r="C29778">
        <f>VLOOKUP(A29778, E:E,1,0)</f>
        <v>0</v>
      </c>
      <c r="D29778">
        <v>29776</v>
      </c>
      <c r="E29778" t="s">
        <v>43532</v>
      </c>
      <c r="H29778" t="s">
        <v>43532</v>
      </c>
    </row>
    <row r="29779" spans="3:8" x14ac:dyDescent="0.2">
      <c r="C29779">
        <f>VLOOKUP(A29779, E:E,1,0)</f>
        <v>0</v>
      </c>
      <c r="D29779">
        <v>29777</v>
      </c>
      <c r="E29779" t="s">
        <v>19904</v>
      </c>
      <c r="H29779" t="s">
        <v>43533</v>
      </c>
    </row>
    <row r="29780" spans="3:8" x14ac:dyDescent="0.2">
      <c r="C29780">
        <f>VLOOKUP(A29780, E:E,1,0)</f>
        <v>0</v>
      </c>
      <c r="D29780">
        <v>29778</v>
      </c>
      <c r="E29780" t="s">
        <v>51148</v>
      </c>
      <c r="H29780" t="s">
        <v>43534</v>
      </c>
    </row>
    <row r="29781" spans="3:8" x14ac:dyDescent="0.2">
      <c r="C29781">
        <f>VLOOKUP(A29781, E:E,1,0)</f>
        <v>0</v>
      </c>
      <c r="D29781">
        <v>29779</v>
      </c>
      <c r="E29781" t="s">
        <v>19902</v>
      </c>
      <c r="H29781" t="s">
        <v>19902</v>
      </c>
    </row>
    <row r="29782" spans="3:8" x14ac:dyDescent="0.2">
      <c r="C29782">
        <f>VLOOKUP(A29782, E:E,1,0)</f>
        <v>0</v>
      </c>
      <c r="D29782">
        <v>29780</v>
      </c>
      <c r="E29782" t="s">
        <v>43535</v>
      </c>
      <c r="H29782" t="s">
        <v>43535</v>
      </c>
    </row>
    <row r="29783" spans="3:8" x14ac:dyDescent="0.2">
      <c r="C29783">
        <f>VLOOKUP(A29783, E:E,1,0)</f>
        <v>0</v>
      </c>
      <c r="D29783">
        <v>29781</v>
      </c>
      <c r="E29783" t="s">
        <v>51149</v>
      </c>
      <c r="H29783" t="s">
        <v>43536</v>
      </c>
    </row>
    <row r="29784" spans="3:8" x14ac:dyDescent="0.2">
      <c r="C29784">
        <f>VLOOKUP(A29784, E:E,1,0)</f>
        <v>0</v>
      </c>
      <c r="D29784">
        <v>29782</v>
      </c>
      <c r="E29784" t="s">
        <v>43537</v>
      </c>
      <c r="H29784" t="s">
        <v>43537</v>
      </c>
    </row>
    <row r="29785" spans="3:8" x14ac:dyDescent="0.2">
      <c r="C29785">
        <f>VLOOKUP(A29785, E:E,1,0)</f>
        <v>0</v>
      </c>
      <c r="D29785">
        <v>29783</v>
      </c>
      <c r="E29785" t="s">
        <v>51150</v>
      </c>
      <c r="H29785" t="s">
        <v>43538</v>
      </c>
    </row>
    <row r="29786" spans="3:8" x14ac:dyDescent="0.2">
      <c r="C29786">
        <f>VLOOKUP(A29786, E:E,1,0)</f>
        <v>0</v>
      </c>
      <c r="D29786">
        <v>29784</v>
      </c>
      <c r="E29786" t="s">
        <v>43539</v>
      </c>
      <c r="H29786" t="s">
        <v>43539</v>
      </c>
    </row>
    <row r="29787" spans="3:8" x14ac:dyDescent="0.2">
      <c r="C29787">
        <f>VLOOKUP(A29787, E:E,1,0)</f>
        <v>0</v>
      </c>
      <c r="D29787">
        <v>29785</v>
      </c>
      <c r="E29787" t="s">
        <v>46225</v>
      </c>
      <c r="H29787" t="s">
        <v>43540</v>
      </c>
    </row>
    <row r="29788" spans="3:8" x14ac:dyDescent="0.2">
      <c r="C29788">
        <f>VLOOKUP(A29788, E:E,1,0)</f>
        <v>0</v>
      </c>
      <c r="D29788">
        <v>29786</v>
      </c>
      <c r="E29788" t="s">
        <v>43541</v>
      </c>
      <c r="H29788" t="s">
        <v>43541</v>
      </c>
    </row>
    <row r="29789" spans="3:8" x14ac:dyDescent="0.2">
      <c r="C29789">
        <f>VLOOKUP(A29789, E:E,1,0)</f>
        <v>0</v>
      </c>
      <c r="D29789">
        <v>29787</v>
      </c>
      <c r="E29789" t="s">
        <v>43542</v>
      </c>
      <c r="H29789" t="s">
        <v>43542</v>
      </c>
    </row>
    <row r="29790" spans="3:8" x14ac:dyDescent="0.2">
      <c r="C29790">
        <f>VLOOKUP(A29790, E:E,1,0)</f>
        <v>0</v>
      </c>
      <c r="D29790">
        <v>29788</v>
      </c>
      <c r="E29790" t="s">
        <v>43543</v>
      </c>
      <c r="H29790" t="s">
        <v>43543</v>
      </c>
    </row>
    <row r="29791" spans="3:8" x14ac:dyDescent="0.2">
      <c r="C29791">
        <f>VLOOKUP(A29791, E:E,1,0)</f>
        <v>0</v>
      </c>
      <c r="D29791">
        <v>29789</v>
      </c>
      <c r="E29791" t="s">
        <v>43544</v>
      </c>
      <c r="H29791" t="s">
        <v>43544</v>
      </c>
    </row>
    <row r="29792" spans="3:8" x14ac:dyDescent="0.2">
      <c r="C29792">
        <f>VLOOKUP(A29792, E:E,1,0)</f>
        <v>0</v>
      </c>
      <c r="D29792">
        <v>29790</v>
      </c>
      <c r="E29792" t="s">
        <v>19913</v>
      </c>
      <c r="H29792" t="s">
        <v>19913</v>
      </c>
    </row>
    <row r="29793" spans="3:8" x14ac:dyDescent="0.2">
      <c r="C29793">
        <f>VLOOKUP(A29793, E:E,1,0)</f>
        <v>0</v>
      </c>
      <c r="D29793">
        <v>29791</v>
      </c>
      <c r="E29793" t="s">
        <v>43545</v>
      </c>
      <c r="H29793" t="s">
        <v>43545</v>
      </c>
    </row>
    <row r="29794" spans="3:8" x14ac:dyDescent="0.2">
      <c r="C29794">
        <f>VLOOKUP(A29794, E:E,1,0)</f>
        <v>0</v>
      </c>
      <c r="D29794">
        <v>29792</v>
      </c>
      <c r="E29794" t="s">
        <v>1750</v>
      </c>
      <c r="H29794" t="s">
        <v>43546</v>
      </c>
    </row>
    <row r="29795" spans="3:8" x14ac:dyDescent="0.2">
      <c r="C29795">
        <f>VLOOKUP(A29795, E:E,1,0)</f>
        <v>0</v>
      </c>
      <c r="D29795">
        <v>29793</v>
      </c>
      <c r="E29795" t="s">
        <v>43547</v>
      </c>
      <c r="H29795" t="s">
        <v>43547</v>
      </c>
    </row>
    <row r="29796" spans="3:8" x14ac:dyDescent="0.2">
      <c r="C29796">
        <f>VLOOKUP(A29796, E:E,1,0)</f>
        <v>0</v>
      </c>
      <c r="D29796">
        <v>29794</v>
      </c>
      <c r="E29796" t="s">
        <v>43585</v>
      </c>
      <c r="H29796" t="s">
        <v>43548</v>
      </c>
    </row>
    <row r="29797" spans="3:8" x14ac:dyDescent="0.2">
      <c r="C29797">
        <f>VLOOKUP(A29797, E:E,1,0)</f>
        <v>0</v>
      </c>
      <c r="D29797">
        <v>29795</v>
      </c>
      <c r="E29797" t="s">
        <v>43549</v>
      </c>
      <c r="H29797" t="s">
        <v>43549</v>
      </c>
    </row>
    <row r="29798" spans="3:8" x14ac:dyDescent="0.2">
      <c r="C29798">
        <f>VLOOKUP(A29798, E:E,1,0)</f>
        <v>0</v>
      </c>
      <c r="D29798">
        <v>29796</v>
      </c>
      <c r="E29798" t="s">
        <v>43550</v>
      </c>
      <c r="H29798" t="s">
        <v>43550</v>
      </c>
    </row>
    <row r="29799" spans="3:8" x14ac:dyDescent="0.2">
      <c r="C29799">
        <f>VLOOKUP(A29799, E:E,1,0)</f>
        <v>0</v>
      </c>
      <c r="D29799">
        <v>29797</v>
      </c>
      <c r="E29799" t="s">
        <v>19917</v>
      </c>
      <c r="H29799" t="s">
        <v>19917</v>
      </c>
    </row>
    <row r="29800" spans="3:8" x14ac:dyDescent="0.2">
      <c r="C29800">
        <f>VLOOKUP(A29800, E:E,1,0)</f>
        <v>0</v>
      </c>
      <c r="D29800">
        <v>29798</v>
      </c>
      <c r="E29800" t="s">
        <v>43551</v>
      </c>
      <c r="H29800" t="s">
        <v>43551</v>
      </c>
    </row>
    <row r="29801" spans="3:8" x14ac:dyDescent="0.2">
      <c r="C29801">
        <f>VLOOKUP(A29801, E:E,1,0)</f>
        <v>0</v>
      </c>
      <c r="D29801">
        <v>29799</v>
      </c>
      <c r="E29801" t="s">
        <v>19919</v>
      </c>
      <c r="H29801" t="s">
        <v>19919</v>
      </c>
    </row>
    <row r="29802" spans="3:8" x14ac:dyDescent="0.2">
      <c r="C29802">
        <f>VLOOKUP(A29802, E:E,1,0)</f>
        <v>0</v>
      </c>
      <c r="D29802">
        <v>29800</v>
      </c>
      <c r="E29802" t="s">
        <v>43552</v>
      </c>
      <c r="H29802" t="s">
        <v>43552</v>
      </c>
    </row>
    <row r="29803" spans="3:8" x14ac:dyDescent="0.2">
      <c r="C29803">
        <f>VLOOKUP(A29803, E:E,1,0)</f>
        <v>0</v>
      </c>
      <c r="D29803">
        <v>29801</v>
      </c>
      <c r="E29803" t="s">
        <v>43553</v>
      </c>
      <c r="H29803" t="s">
        <v>43553</v>
      </c>
    </row>
    <row r="29804" spans="3:8" x14ac:dyDescent="0.2">
      <c r="C29804">
        <f>VLOOKUP(A29804, E:E,1,0)</f>
        <v>0</v>
      </c>
      <c r="D29804">
        <v>29802</v>
      </c>
      <c r="E29804" t="s">
        <v>43554</v>
      </c>
      <c r="H29804" t="s">
        <v>43554</v>
      </c>
    </row>
    <row r="29805" spans="3:8" x14ac:dyDescent="0.2">
      <c r="C29805">
        <f>VLOOKUP(A29805, E:E,1,0)</f>
        <v>0</v>
      </c>
      <c r="D29805">
        <v>29803</v>
      </c>
      <c r="E29805" t="s">
        <v>43555</v>
      </c>
      <c r="H29805" t="s">
        <v>43555</v>
      </c>
    </row>
    <row r="29806" spans="3:8" x14ac:dyDescent="0.2">
      <c r="C29806">
        <f>VLOOKUP(A29806, E:E,1,0)</f>
        <v>0</v>
      </c>
      <c r="D29806">
        <v>29804</v>
      </c>
      <c r="E29806" t="s">
        <v>46226</v>
      </c>
      <c r="H29806" t="s">
        <v>43556</v>
      </c>
    </row>
    <row r="29807" spans="3:8" x14ac:dyDescent="0.2">
      <c r="C29807">
        <f>VLOOKUP(A29807, E:E,1,0)</f>
        <v>0</v>
      </c>
      <c r="D29807">
        <v>29805</v>
      </c>
      <c r="E29807" t="s">
        <v>43557</v>
      </c>
      <c r="H29807" t="s">
        <v>43557</v>
      </c>
    </row>
    <row r="29808" spans="3:8" x14ac:dyDescent="0.2">
      <c r="C29808">
        <f>VLOOKUP(A29808, E:E,1,0)</f>
        <v>0</v>
      </c>
      <c r="D29808">
        <v>29806</v>
      </c>
      <c r="E29808" t="s">
        <v>43558</v>
      </c>
      <c r="H29808" t="s">
        <v>43558</v>
      </c>
    </row>
    <row r="29809" spans="3:8" x14ac:dyDescent="0.2">
      <c r="C29809">
        <f>VLOOKUP(A29809, E:E,1,0)</f>
        <v>0</v>
      </c>
      <c r="D29809">
        <v>29807</v>
      </c>
      <c r="E29809" t="s">
        <v>43559</v>
      </c>
      <c r="H29809" t="s">
        <v>43559</v>
      </c>
    </row>
    <row r="29810" spans="3:8" x14ac:dyDescent="0.2">
      <c r="C29810">
        <f>VLOOKUP(A29810, E:E,1,0)</f>
        <v>0</v>
      </c>
      <c r="D29810">
        <v>29808</v>
      </c>
      <c r="E29810" t="s">
        <v>43560</v>
      </c>
      <c r="H29810" t="s">
        <v>43560</v>
      </c>
    </row>
    <row r="29811" spans="3:8" x14ac:dyDescent="0.2">
      <c r="C29811">
        <f>VLOOKUP(A29811, E:E,1,0)</f>
        <v>0</v>
      </c>
      <c r="D29811">
        <v>29809</v>
      </c>
      <c r="E29811" t="s">
        <v>43561</v>
      </c>
      <c r="H29811" t="s">
        <v>43561</v>
      </c>
    </row>
    <row r="29812" spans="3:8" x14ac:dyDescent="0.2">
      <c r="C29812">
        <f>VLOOKUP(A29812, E:E,1,0)</f>
        <v>0</v>
      </c>
      <c r="D29812">
        <v>29810</v>
      </c>
      <c r="E29812" t="s">
        <v>51151</v>
      </c>
      <c r="H29812" t="s">
        <v>43562</v>
      </c>
    </row>
    <row r="29813" spans="3:8" x14ac:dyDescent="0.2">
      <c r="C29813">
        <f>VLOOKUP(A29813, E:E,1,0)</f>
        <v>0</v>
      </c>
      <c r="D29813">
        <v>29811</v>
      </c>
      <c r="E29813" t="s">
        <v>43563</v>
      </c>
      <c r="H29813" t="s">
        <v>43563</v>
      </c>
    </row>
    <row r="29814" spans="3:8" x14ac:dyDescent="0.2">
      <c r="C29814">
        <f>VLOOKUP(A29814, E:E,1,0)</f>
        <v>0</v>
      </c>
      <c r="D29814">
        <v>29812</v>
      </c>
      <c r="E29814" t="s">
        <v>43564</v>
      </c>
      <c r="H29814" t="s">
        <v>43564</v>
      </c>
    </row>
    <row r="29815" spans="3:8" x14ac:dyDescent="0.2">
      <c r="C29815">
        <f>VLOOKUP(A29815, E:E,1,0)</f>
        <v>0</v>
      </c>
      <c r="D29815">
        <v>29813</v>
      </c>
      <c r="E29815" t="s">
        <v>51152</v>
      </c>
      <c r="H29815" t="s">
        <v>43565</v>
      </c>
    </row>
    <row r="29816" spans="3:8" x14ac:dyDescent="0.2">
      <c r="C29816">
        <f>VLOOKUP(A29816, E:E,1,0)</f>
        <v>0</v>
      </c>
      <c r="D29816">
        <v>29814</v>
      </c>
      <c r="E29816" t="s">
        <v>43566</v>
      </c>
      <c r="H29816" t="s">
        <v>43566</v>
      </c>
    </row>
    <row r="29817" spans="3:8" x14ac:dyDescent="0.2">
      <c r="C29817">
        <f>VLOOKUP(A29817, E:E,1,0)</f>
        <v>0</v>
      </c>
      <c r="D29817">
        <v>29815</v>
      </c>
      <c r="E29817" t="s">
        <v>43567</v>
      </c>
      <c r="H29817" t="s">
        <v>43567</v>
      </c>
    </row>
    <row r="29818" spans="3:8" x14ac:dyDescent="0.2">
      <c r="C29818">
        <f>VLOOKUP(A29818, E:E,1,0)</f>
        <v>0</v>
      </c>
      <c r="D29818">
        <v>29816</v>
      </c>
      <c r="E29818" t="s">
        <v>51153</v>
      </c>
      <c r="H29818" t="s">
        <v>43568</v>
      </c>
    </row>
    <row r="29819" spans="3:8" x14ac:dyDescent="0.2">
      <c r="C29819">
        <f>VLOOKUP(A29819, E:E,1,0)</f>
        <v>0</v>
      </c>
      <c r="D29819">
        <v>29817</v>
      </c>
      <c r="E29819" t="s">
        <v>7765</v>
      </c>
      <c r="H29819" t="s">
        <v>43569</v>
      </c>
    </row>
    <row r="29820" spans="3:8" x14ac:dyDescent="0.2">
      <c r="C29820">
        <f>VLOOKUP(A29820, E:E,1,0)</f>
        <v>0</v>
      </c>
      <c r="D29820">
        <v>29818</v>
      </c>
      <c r="E29820" t="s">
        <v>9430</v>
      </c>
      <c r="H29820" t="s">
        <v>43570</v>
      </c>
    </row>
    <row r="29821" spans="3:8" x14ac:dyDescent="0.2">
      <c r="C29821">
        <f>VLOOKUP(A29821, E:E,1,0)</f>
        <v>0</v>
      </c>
      <c r="D29821">
        <v>29819</v>
      </c>
      <c r="E29821" t="s">
        <v>51154</v>
      </c>
      <c r="H29821" t="s">
        <v>43571</v>
      </c>
    </row>
    <row r="29822" spans="3:8" x14ac:dyDescent="0.2">
      <c r="C29822">
        <f>VLOOKUP(A29822, E:E,1,0)</f>
        <v>0</v>
      </c>
      <c r="D29822">
        <v>29820</v>
      </c>
      <c r="E29822" t="s">
        <v>43572</v>
      </c>
      <c r="H29822" t="s">
        <v>43572</v>
      </c>
    </row>
    <row r="29823" spans="3:8" x14ac:dyDescent="0.2">
      <c r="C29823">
        <f>VLOOKUP(A29823, E:E,1,0)</f>
        <v>0</v>
      </c>
      <c r="D29823">
        <v>29821</v>
      </c>
      <c r="E29823" t="s">
        <v>43573</v>
      </c>
      <c r="H29823" t="s">
        <v>43573</v>
      </c>
    </row>
    <row r="29824" spans="3:8" x14ac:dyDescent="0.2">
      <c r="C29824">
        <f>VLOOKUP(A29824, E:E,1,0)</f>
        <v>0</v>
      </c>
      <c r="D29824">
        <v>29822</v>
      </c>
      <c r="E29824" t="s">
        <v>43574</v>
      </c>
      <c r="H29824" t="s">
        <v>43574</v>
      </c>
    </row>
    <row r="29825" spans="3:8" x14ac:dyDescent="0.2">
      <c r="C29825">
        <f>VLOOKUP(A29825, E:E,1,0)</f>
        <v>0</v>
      </c>
      <c r="D29825">
        <v>29823</v>
      </c>
      <c r="E29825" t="s">
        <v>43575</v>
      </c>
      <c r="H29825" t="s">
        <v>43575</v>
      </c>
    </row>
    <row r="29826" spans="3:8" x14ac:dyDescent="0.2">
      <c r="C29826">
        <f>VLOOKUP(A29826, E:E,1,0)</f>
        <v>0</v>
      </c>
      <c r="D29826">
        <v>29824</v>
      </c>
      <c r="E29826" t="s">
        <v>19936</v>
      </c>
      <c r="H29826" t="s">
        <v>19936</v>
      </c>
    </row>
    <row r="29827" spans="3:8" x14ac:dyDescent="0.2">
      <c r="C29827">
        <f>VLOOKUP(A29827, E:E,1,0)</f>
        <v>0</v>
      </c>
      <c r="D29827">
        <v>29825</v>
      </c>
      <c r="E29827" t="s">
        <v>51155</v>
      </c>
      <c r="H29827" t="s">
        <v>43576</v>
      </c>
    </row>
    <row r="29828" spans="3:8" x14ac:dyDescent="0.2">
      <c r="C29828">
        <f>VLOOKUP(A29828, E:E,1,0)</f>
        <v>0</v>
      </c>
      <c r="D29828">
        <v>29826</v>
      </c>
      <c r="E29828" t="s">
        <v>19938</v>
      </c>
      <c r="H29828" t="s">
        <v>19938</v>
      </c>
    </row>
    <row r="29829" spans="3:8" x14ac:dyDescent="0.2">
      <c r="C29829">
        <f>VLOOKUP(A29829, E:E,1,0)</f>
        <v>0</v>
      </c>
      <c r="D29829">
        <v>29827</v>
      </c>
      <c r="E29829" t="s">
        <v>43577</v>
      </c>
      <c r="H29829" t="s">
        <v>43577</v>
      </c>
    </row>
    <row r="29830" spans="3:8" x14ac:dyDescent="0.2">
      <c r="C29830">
        <f>VLOOKUP(A29830, E:E,1,0)</f>
        <v>0</v>
      </c>
      <c r="D29830">
        <v>29828</v>
      </c>
      <c r="E29830" t="s">
        <v>51156</v>
      </c>
      <c r="H29830" t="s">
        <v>43578</v>
      </c>
    </row>
    <row r="29831" spans="3:8" x14ac:dyDescent="0.2">
      <c r="C29831">
        <f>VLOOKUP(A29831, E:E,1,0)</f>
        <v>0</v>
      </c>
      <c r="D29831">
        <v>29829</v>
      </c>
      <c r="E29831" t="s">
        <v>19940</v>
      </c>
      <c r="H29831" t="s">
        <v>19940</v>
      </c>
    </row>
    <row r="29832" spans="3:8" x14ac:dyDescent="0.2">
      <c r="C29832">
        <f>VLOOKUP(A29832, E:E,1,0)</f>
        <v>0</v>
      </c>
      <c r="D29832">
        <v>29830</v>
      </c>
      <c r="E29832" t="s">
        <v>51157</v>
      </c>
      <c r="H29832" t="s">
        <v>43579</v>
      </c>
    </row>
    <row r="29833" spans="3:8" x14ac:dyDescent="0.2">
      <c r="C29833">
        <f>VLOOKUP(A29833, E:E,1,0)</f>
        <v>0</v>
      </c>
      <c r="D29833">
        <v>29831</v>
      </c>
      <c r="E29833" t="s">
        <v>43580</v>
      </c>
      <c r="H29833" t="s">
        <v>43580</v>
      </c>
    </row>
    <row r="29834" spans="3:8" x14ac:dyDescent="0.2">
      <c r="C29834">
        <f>VLOOKUP(A29834, E:E,1,0)</f>
        <v>0</v>
      </c>
      <c r="D29834">
        <v>29832</v>
      </c>
      <c r="E29834" t="s">
        <v>43581</v>
      </c>
      <c r="H29834" t="s">
        <v>43581</v>
      </c>
    </row>
    <row r="29835" spans="3:8" x14ac:dyDescent="0.2">
      <c r="C29835">
        <f>VLOOKUP(A29835, E:E,1,0)</f>
        <v>0</v>
      </c>
      <c r="D29835">
        <v>29833</v>
      </c>
      <c r="E29835" t="s">
        <v>29061</v>
      </c>
      <c r="H29835" t="s">
        <v>43582</v>
      </c>
    </row>
    <row r="29836" spans="3:8" x14ac:dyDescent="0.2">
      <c r="C29836">
        <f>VLOOKUP(A29836, E:E,1,0)</f>
        <v>0</v>
      </c>
      <c r="D29836">
        <v>29834</v>
      </c>
      <c r="E29836" t="s">
        <v>43583</v>
      </c>
      <c r="H29836" t="s">
        <v>43583</v>
      </c>
    </row>
    <row r="29837" spans="3:8" x14ac:dyDescent="0.2">
      <c r="C29837">
        <f>VLOOKUP(A29837, E:E,1,0)</f>
        <v>0</v>
      </c>
      <c r="D29837">
        <v>29835</v>
      </c>
      <c r="E29837" t="s">
        <v>15999</v>
      </c>
      <c r="H29837" t="s">
        <v>15999</v>
      </c>
    </row>
    <row r="29838" spans="3:8" x14ac:dyDescent="0.2">
      <c r="C29838">
        <f>VLOOKUP(A29838, E:E,1,0)</f>
        <v>0</v>
      </c>
      <c r="D29838">
        <v>29836</v>
      </c>
      <c r="E29838" t="s">
        <v>43584</v>
      </c>
      <c r="H29838" t="s">
        <v>43584</v>
      </c>
    </row>
    <row r="29839" spans="3:8" x14ac:dyDescent="0.2">
      <c r="C29839">
        <f>VLOOKUP(A29839, E:E,1,0)</f>
        <v>0</v>
      </c>
      <c r="D29839">
        <v>29837</v>
      </c>
      <c r="E29839" t="s">
        <v>43585</v>
      </c>
      <c r="H29839" t="s">
        <v>43585</v>
      </c>
    </row>
    <row r="29840" spans="3:8" x14ac:dyDescent="0.2">
      <c r="C29840">
        <f>VLOOKUP(A29840, E:E,1,0)</f>
        <v>0</v>
      </c>
      <c r="D29840">
        <v>29838</v>
      </c>
      <c r="E29840" t="s">
        <v>43586</v>
      </c>
      <c r="H29840" t="s">
        <v>43586</v>
      </c>
    </row>
    <row r="29841" spans="3:8" x14ac:dyDescent="0.2">
      <c r="C29841">
        <f>VLOOKUP(A29841, E:E,1,0)</f>
        <v>0</v>
      </c>
      <c r="D29841">
        <v>29839</v>
      </c>
      <c r="E29841" t="s">
        <v>19947</v>
      </c>
      <c r="H29841" t="s">
        <v>19947</v>
      </c>
    </row>
    <row r="29842" spans="3:8" x14ac:dyDescent="0.2">
      <c r="C29842">
        <f>VLOOKUP(A29842, E:E,1,0)</f>
        <v>0</v>
      </c>
      <c r="D29842">
        <v>29840</v>
      </c>
      <c r="E29842" t="s">
        <v>43587</v>
      </c>
      <c r="H29842" t="s">
        <v>43587</v>
      </c>
    </row>
    <row r="29843" spans="3:8" x14ac:dyDescent="0.2">
      <c r="C29843">
        <f>VLOOKUP(A29843, E:E,1,0)</f>
        <v>0</v>
      </c>
      <c r="D29843">
        <v>29841</v>
      </c>
      <c r="E29843" t="s">
        <v>19948</v>
      </c>
      <c r="H29843" t="s">
        <v>19948</v>
      </c>
    </row>
    <row r="29844" spans="3:8" x14ac:dyDescent="0.2">
      <c r="C29844">
        <f>VLOOKUP(A29844, E:E,1,0)</f>
        <v>0</v>
      </c>
      <c r="D29844">
        <v>29842</v>
      </c>
      <c r="E29844" t="s">
        <v>19949</v>
      </c>
      <c r="H29844" t="s">
        <v>19949</v>
      </c>
    </row>
    <row r="29845" spans="3:8" x14ac:dyDescent="0.2">
      <c r="C29845">
        <f>VLOOKUP(A29845, E:E,1,0)</f>
        <v>0</v>
      </c>
      <c r="D29845">
        <v>29843</v>
      </c>
      <c r="E29845" t="s">
        <v>43588</v>
      </c>
      <c r="H29845" t="s">
        <v>43588</v>
      </c>
    </row>
    <row r="29846" spans="3:8" x14ac:dyDescent="0.2">
      <c r="C29846">
        <f>VLOOKUP(A29846, E:E,1,0)</f>
        <v>0</v>
      </c>
      <c r="D29846">
        <v>29844</v>
      </c>
      <c r="E29846" t="s">
        <v>19951</v>
      </c>
      <c r="H29846" t="s">
        <v>19951</v>
      </c>
    </row>
    <row r="29847" spans="3:8" x14ac:dyDescent="0.2">
      <c r="C29847">
        <f>VLOOKUP(A29847, E:E,1,0)</f>
        <v>0</v>
      </c>
      <c r="D29847">
        <v>29845</v>
      </c>
      <c r="E29847" t="s">
        <v>43589</v>
      </c>
      <c r="H29847" t="s">
        <v>43589</v>
      </c>
    </row>
    <row r="29848" spans="3:8" x14ac:dyDescent="0.2">
      <c r="C29848">
        <f>VLOOKUP(A29848, E:E,1,0)</f>
        <v>0</v>
      </c>
      <c r="D29848">
        <v>29846</v>
      </c>
      <c r="E29848" t="s">
        <v>43590</v>
      </c>
      <c r="H29848" t="s">
        <v>43590</v>
      </c>
    </row>
    <row r="29849" spans="3:8" x14ac:dyDescent="0.2">
      <c r="C29849">
        <f>VLOOKUP(A29849, E:E,1,0)</f>
        <v>0</v>
      </c>
      <c r="D29849">
        <v>29847</v>
      </c>
      <c r="E29849" t="s">
        <v>43591</v>
      </c>
      <c r="H29849" t="s">
        <v>43591</v>
      </c>
    </row>
    <row r="29850" spans="3:8" x14ac:dyDescent="0.2">
      <c r="C29850">
        <f>VLOOKUP(A29850, E:E,1,0)</f>
        <v>0</v>
      </c>
      <c r="D29850">
        <v>29848</v>
      </c>
      <c r="E29850" t="s">
        <v>51158</v>
      </c>
      <c r="H29850" t="s">
        <v>43592</v>
      </c>
    </row>
    <row r="29851" spans="3:8" x14ac:dyDescent="0.2">
      <c r="C29851">
        <f>VLOOKUP(A29851, E:E,1,0)</f>
        <v>0</v>
      </c>
      <c r="D29851">
        <v>29849</v>
      </c>
      <c r="E29851" t="s">
        <v>51159</v>
      </c>
      <c r="H29851" t="s">
        <v>43593</v>
      </c>
    </row>
    <row r="29852" spans="3:8" x14ac:dyDescent="0.2">
      <c r="C29852">
        <f>VLOOKUP(A29852, E:E,1,0)</f>
        <v>0</v>
      </c>
      <c r="D29852">
        <v>29850</v>
      </c>
      <c r="E29852" t="s">
        <v>19958</v>
      </c>
      <c r="H29852" t="s">
        <v>19958</v>
      </c>
    </row>
    <row r="29853" spans="3:8" x14ac:dyDescent="0.2">
      <c r="C29853">
        <f>VLOOKUP(A29853, E:E,1,0)</f>
        <v>0</v>
      </c>
      <c r="D29853">
        <v>29851</v>
      </c>
      <c r="E29853" t="s">
        <v>43594</v>
      </c>
      <c r="H29853" t="s">
        <v>43594</v>
      </c>
    </row>
    <row r="29854" spans="3:8" x14ac:dyDescent="0.2">
      <c r="C29854">
        <f>VLOOKUP(A29854, E:E,1,0)</f>
        <v>0</v>
      </c>
      <c r="D29854">
        <v>29852</v>
      </c>
      <c r="E29854" t="s">
        <v>43595</v>
      </c>
      <c r="H29854" t="s">
        <v>43595</v>
      </c>
    </row>
    <row r="29855" spans="3:8" x14ac:dyDescent="0.2">
      <c r="C29855">
        <f>VLOOKUP(A29855, E:E,1,0)</f>
        <v>0</v>
      </c>
      <c r="D29855">
        <v>29853</v>
      </c>
      <c r="E29855" t="s">
        <v>19959</v>
      </c>
      <c r="H29855" t="s">
        <v>43596</v>
      </c>
    </row>
    <row r="29856" spans="3:8" x14ac:dyDescent="0.2">
      <c r="C29856">
        <f>VLOOKUP(A29856, E:E,1,0)</f>
        <v>0</v>
      </c>
      <c r="D29856">
        <v>29854</v>
      </c>
      <c r="E29856" t="s">
        <v>19960</v>
      </c>
      <c r="H29856" t="s">
        <v>19960</v>
      </c>
    </row>
    <row r="29857" spans="3:8" x14ac:dyDescent="0.2">
      <c r="C29857">
        <f>VLOOKUP(A29857, E:E,1,0)</f>
        <v>0</v>
      </c>
      <c r="D29857">
        <v>29855</v>
      </c>
      <c r="E29857" t="s">
        <v>43597</v>
      </c>
      <c r="H29857" t="s">
        <v>43597</v>
      </c>
    </row>
    <row r="29858" spans="3:8" x14ac:dyDescent="0.2">
      <c r="C29858">
        <f>VLOOKUP(A29858, E:E,1,0)</f>
        <v>0</v>
      </c>
      <c r="D29858">
        <v>29856</v>
      </c>
      <c r="E29858" t="s">
        <v>10392</v>
      </c>
      <c r="H29858" t="s">
        <v>10392</v>
      </c>
    </row>
    <row r="29859" spans="3:8" x14ac:dyDescent="0.2">
      <c r="C29859">
        <f>VLOOKUP(A29859, E:E,1,0)</f>
        <v>0</v>
      </c>
      <c r="D29859">
        <v>29857</v>
      </c>
      <c r="E29859" t="s">
        <v>19963</v>
      </c>
      <c r="H29859" t="s">
        <v>19963</v>
      </c>
    </row>
    <row r="29860" spans="3:8" x14ac:dyDescent="0.2">
      <c r="C29860">
        <f>VLOOKUP(A29860, E:E,1,0)</f>
        <v>0</v>
      </c>
      <c r="D29860">
        <v>29858</v>
      </c>
      <c r="E29860" t="s">
        <v>43598</v>
      </c>
      <c r="H29860" t="s">
        <v>43598</v>
      </c>
    </row>
    <row r="29861" spans="3:8" x14ac:dyDescent="0.2">
      <c r="C29861">
        <f>VLOOKUP(A29861, E:E,1,0)</f>
        <v>0</v>
      </c>
      <c r="D29861">
        <v>29859</v>
      </c>
      <c r="E29861" t="s">
        <v>43599</v>
      </c>
      <c r="H29861" t="s">
        <v>43599</v>
      </c>
    </row>
    <row r="29862" spans="3:8" x14ac:dyDescent="0.2">
      <c r="C29862">
        <f>VLOOKUP(A29862, E:E,1,0)</f>
        <v>0</v>
      </c>
      <c r="D29862">
        <v>29860</v>
      </c>
      <c r="E29862" t="s">
        <v>19964</v>
      </c>
      <c r="H29862" t="s">
        <v>19964</v>
      </c>
    </row>
    <row r="29863" spans="3:8" x14ac:dyDescent="0.2">
      <c r="C29863">
        <f>VLOOKUP(A29863, E:E,1,0)</f>
        <v>0</v>
      </c>
      <c r="D29863">
        <v>29861</v>
      </c>
      <c r="E29863" t="s">
        <v>43600</v>
      </c>
      <c r="H29863" t="s">
        <v>43600</v>
      </c>
    </row>
    <row r="29864" spans="3:8" x14ac:dyDescent="0.2">
      <c r="C29864">
        <f>VLOOKUP(A29864, E:E,1,0)</f>
        <v>0</v>
      </c>
      <c r="D29864">
        <v>29862</v>
      </c>
      <c r="E29864" t="s">
        <v>43601</v>
      </c>
      <c r="H29864" t="s">
        <v>43601</v>
      </c>
    </row>
    <row r="29865" spans="3:8" x14ac:dyDescent="0.2">
      <c r="C29865">
        <f>VLOOKUP(A29865, E:E,1,0)</f>
        <v>0</v>
      </c>
      <c r="D29865">
        <v>29863</v>
      </c>
      <c r="E29865" t="s">
        <v>43602</v>
      </c>
      <c r="H29865" t="s">
        <v>43602</v>
      </c>
    </row>
    <row r="29866" spans="3:8" x14ac:dyDescent="0.2">
      <c r="C29866">
        <f>VLOOKUP(A29866, E:E,1,0)</f>
        <v>0</v>
      </c>
      <c r="D29866">
        <v>29864</v>
      </c>
      <c r="E29866" t="s">
        <v>51160</v>
      </c>
      <c r="H29866" t="s">
        <v>43603</v>
      </c>
    </row>
    <row r="29867" spans="3:8" x14ac:dyDescent="0.2">
      <c r="C29867">
        <f>VLOOKUP(A29867, E:E,1,0)</f>
        <v>0</v>
      </c>
      <c r="D29867">
        <v>29865</v>
      </c>
      <c r="E29867" t="s">
        <v>19968</v>
      </c>
      <c r="H29867" t="s">
        <v>43604</v>
      </c>
    </row>
    <row r="29868" spans="3:8" x14ac:dyDescent="0.2">
      <c r="C29868">
        <f>VLOOKUP(A29868, E:E,1,0)</f>
        <v>0</v>
      </c>
      <c r="D29868">
        <v>29866</v>
      </c>
      <c r="E29868" t="s">
        <v>43605</v>
      </c>
      <c r="H29868" t="s">
        <v>43605</v>
      </c>
    </row>
    <row r="29869" spans="3:8" x14ac:dyDescent="0.2">
      <c r="C29869">
        <f>VLOOKUP(A29869, E:E,1,0)</f>
        <v>0</v>
      </c>
      <c r="D29869">
        <v>29867</v>
      </c>
      <c r="E29869" t="s">
        <v>43606</v>
      </c>
      <c r="H29869" t="s">
        <v>43606</v>
      </c>
    </row>
    <row r="29870" spans="3:8" x14ac:dyDescent="0.2">
      <c r="C29870">
        <f>VLOOKUP(A29870, E:E,1,0)</f>
        <v>0</v>
      </c>
      <c r="D29870">
        <v>29868</v>
      </c>
      <c r="E29870" t="s">
        <v>46227</v>
      </c>
      <c r="H29870" t="s">
        <v>43607</v>
      </c>
    </row>
    <row r="29871" spans="3:8" x14ac:dyDescent="0.2">
      <c r="C29871">
        <f>VLOOKUP(A29871, E:E,1,0)</f>
        <v>0</v>
      </c>
      <c r="D29871">
        <v>29869</v>
      </c>
      <c r="E29871" t="s">
        <v>43608</v>
      </c>
      <c r="H29871" t="s">
        <v>43608</v>
      </c>
    </row>
    <row r="29872" spans="3:8" x14ac:dyDescent="0.2">
      <c r="C29872">
        <f>VLOOKUP(A29872, E:E,1,0)</f>
        <v>0</v>
      </c>
      <c r="D29872">
        <v>29870</v>
      </c>
      <c r="E29872" t="s">
        <v>43609</v>
      </c>
      <c r="H29872" t="s">
        <v>43609</v>
      </c>
    </row>
    <row r="29873" spans="3:8" x14ac:dyDescent="0.2">
      <c r="C29873">
        <f>VLOOKUP(A29873, E:E,1,0)</f>
        <v>0</v>
      </c>
      <c r="D29873">
        <v>29871</v>
      </c>
      <c r="E29873" t="s">
        <v>43610</v>
      </c>
      <c r="H29873" t="s">
        <v>43610</v>
      </c>
    </row>
    <row r="29874" spans="3:8" x14ac:dyDescent="0.2">
      <c r="C29874">
        <f>VLOOKUP(A29874, E:E,1,0)</f>
        <v>0</v>
      </c>
      <c r="D29874">
        <v>29872</v>
      </c>
      <c r="E29874" t="s">
        <v>43611</v>
      </c>
      <c r="H29874" t="s">
        <v>43611</v>
      </c>
    </row>
    <row r="29875" spans="3:8" x14ac:dyDescent="0.2">
      <c r="C29875">
        <f>VLOOKUP(A29875, E:E,1,0)</f>
        <v>0</v>
      </c>
      <c r="D29875">
        <v>29873</v>
      </c>
      <c r="E29875" t="s">
        <v>43612</v>
      </c>
      <c r="H29875" t="s">
        <v>43612</v>
      </c>
    </row>
    <row r="29876" spans="3:8" x14ac:dyDescent="0.2">
      <c r="C29876">
        <f>VLOOKUP(A29876, E:E,1,0)</f>
        <v>0</v>
      </c>
      <c r="D29876">
        <v>29874</v>
      </c>
      <c r="E29876" t="s">
        <v>43613</v>
      </c>
      <c r="H29876" t="s">
        <v>43613</v>
      </c>
    </row>
    <row r="29877" spans="3:8" x14ac:dyDescent="0.2">
      <c r="C29877">
        <f>VLOOKUP(A29877, E:E,1,0)</f>
        <v>0</v>
      </c>
      <c r="D29877">
        <v>29875</v>
      </c>
      <c r="E29877" t="s">
        <v>51161</v>
      </c>
      <c r="H29877" t="s">
        <v>43614</v>
      </c>
    </row>
    <row r="29878" spans="3:8" x14ac:dyDescent="0.2">
      <c r="C29878">
        <f>VLOOKUP(A29878, E:E,1,0)</f>
        <v>0</v>
      </c>
      <c r="D29878">
        <v>29876</v>
      </c>
      <c r="E29878" t="s">
        <v>43615</v>
      </c>
      <c r="H29878" t="s">
        <v>43615</v>
      </c>
    </row>
    <row r="29879" spans="3:8" x14ac:dyDescent="0.2">
      <c r="C29879">
        <f>VLOOKUP(A29879, E:E,1,0)</f>
        <v>0</v>
      </c>
      <c r="D29879">
        <v>29877</v>
      </c>
      <c r="E29879" t="s">
        <v>10923</v>
      </c>
      <c r="H29879" t="s">
        <v>43616</v>
      </c>
    </row>
    <row r="29880" spans="3:8" x14ac:dyDescent="0.2">
      <c r="C29880">
        <f>VLOOKUP(A29880, E:E,1,0)</f>
        <v>0</v>
      </c>
      <c r="D29880">
        <v>29878</v>
      </c>
      <c r="E29880" t="s">
        <v>43617</v>
      </c>
      <c r="H29880" t="s">
        <v>43617</v>
      </c>
    </row>
    <row r="29881" spans="3:8" x14ac:dyDescent="0.2">
      <c r="C29881">
        <f>VLOOKUP(A29881, E:E,1,0)</f>
        <v>0</v>
      </c>
      <c r="D29881">
        <v>29879</v>
      </c>
      <c r="E29881" t="s">
        <v>46228</v>
      </c>
      <c r="H29881" t="s">
        <v>43618</v>
      </c>
    </row>
    <row r="29882" spans="3:8" x14ac:dyDescent="0.2">
      <c r="C29882">
        <f>VLOOKUP(A29882, E:E,1,0)</f>
        <v>0</v>
      </c>
      <c r="D29882">
        <v>29880</v>
      </c>
      <c r="E29882" t="s">
        <v>19985</v>
      </c>
      <c r="H29882" t="s">
        <v>43619</v>
      </c>
    </row>
    <row r="29883" spans="3:8" x14ac:dyDescent="0.2">
      <c r="C29883">
        <f>VLOOKUP(A29883, E:E,1,0)</f>
        <v>0</v>
      </c>
      <c r="D29883">
        <v>29881</v>
      </c>
      <c r="E29883" t="s">
        <v>46229</v>
      </c>
      <c r="H29883" t="s">
        <v>43620</v>
      </c>
    </row>
    <row r="29884" spans="3:8" ht="34" x14ac:dyDescent="0.2">
      <c r="C29884">
        <f>VLOOKUP(A29884, E:E,1,0)</f>
        <v>0</v>
      </c>
      <c r="D29884">
        <v>29882</v>
      </c>
      <c r="E29884" s="4" t="s">
        <v>51162</v>
      </c>
      <c r="H29884" s="4" t="s">
        <v>43621</v>
      </c>
    </row>
    <row r="29885" spans="3:8" x14ac:dyDescent="0.2">
      <c r="C29885">
        <f>VLOOKUP(A29885, E:E,1,0)</f>
        <v>0</v>
      </c>
      <c r="D29885">
        <v>29883</v>
      </c>
      <c r="E29885" t="s">
        <v>19984</v>
      </c>
      <c r="H29885" t="s">
        <v>43622</v>
      </c>
    </row>
    <row r="29886" spans="3:8" x14ac:dyDescent="0.2">
      <c r="C29886">
        <f>VLOOKUP(A29886, E:E,1,0)</f>
        <v>0</v>
      </c>
      <c r="D29886">
        <v>29884</v>
      </c>
      <c r="E29886" t="s">
        <v>43623</v>
      </c>
      <c r="H29886" t="s">
        <v>43623</v>
      </c>
    </row>
    <row r="29887" spans="3:8" x14ac:dyDescent="0.2">
      <c r="C29887">
        <f>VLOOKUP(A29887, E:E,1,0)</f>
        <v>0</v>
      </c>
      <c r="D29887">
        <v>29885</v>
      </c>
      <c r="E29887" t="s">
        <v>51163</v>
      </c>
      <c r="H29887" t="s">
        <v>43624</v>
      </c>
    </row>
    <row r="29888" spans="3:8" x14ac:dyDescent="0.2">
      <c r="C29888">
        <f>VLOOKUP(A29888, E:E,1,0)</f>
        <v>0</v>
      </c>
      <c r="D29888">
        <v>29886</v>
      </c>
      <c r="E29888" t="s">
        <v>51164</v>
      </c>
      <c r="H29888" t="s">
        <v>43625</v>
      </c>
    </row>
    <row r="29889" spans="3:8" x14ac:dyDescent="0.2">
      <c r="C29889">
        <f>VLOOKUP(A29889, E:E,1,0)</f>
        <v>0</v>
      </c>
      <c r="D29889">
        <v>29887</v>
      </c>
      <c r="E29889" t="s">
        <v>51165</v>
      </c>
      <c r="H29889" t="s">
        <v>43626</v>
      </c>
    </row>
    <row r="29890" spans="3:8" x14ac:dyDescent="0.2">
      <c r="C29890">
        <f>VLOOKUP(A29890, E:E,1,0)</f>
        <v>0</v>
      </c>
      <c r="D29890">
        <v>29888</v>
      </c>
      <c r="E29890" t="s">
        <v>10971</v>
      </c>
      <c r="H29890" t="s">
        <v>43627</v>
      </c>
    </row>
    <row r="29891" spans="3:8" x14ac:dyDescent="0.2">
      <c r="C29891">
        <f>VLOOKUP(A29891, E:E,1,0)</f>
        <v>0</v>
      </c>
      <c r="D29891">
        <v>29889</v>
      </c>
      <c r="E29891" t="s">
        <v>51166</v>
      </c>
      <c r="H29891" t="s">
        <v>43628</v>
      </c>
    </row>
    <row r="29892" spans="3:8" x14ac:dyDescent="0.2">
      <c r="C29892">
        <f>VLOOKUP(A29892, E:E,1,0)</f>
        <v>0</v>
      </c>
      <c r="D29892">
        <v>29890</v>
      </c>
      <c r="E29892" t="s">
        <v>10923</v>
      </c>
      <c r="H29892" t="s">
        <v>43629</v>
      </c>
    </row>
    <row r="29893" spans="3:8" x14ac:dyDescent="0.2">
      <c r="C29893">
        <f>VLOOKUP(A29893, E:E,1,0)</f>
        <v>0</v>
      </c>
      <c r="D29893">
        <v>29891</v>
      </c>
      <c r="E29893" t="s">
        <v>1436</v>
      </c>
      <c r="H29893" t="s">
        <v>43630</v>
      </c>
    </row>
    <row r="29894" spans="3:8" x14ac:dyDescent="0.2">
      <c r="C29894">
        <f>VLOOKUP(A29894, E:E,1,0)</f>
        <v>0</v>
      </c>
      <c r="D29894">
        <v>29892</v>
      </c>
      <c r="E29894" t="s">
        <v>43631</v>
      </c>
      <c r="H29894" t="s">
        <v>43631</v>
      </c>
    </row>
    <row r="29895" spans="3:8" x14ac:dyDescent="0.2">
      <c r="C29895">
        <f>VLOOKUP(A29895, E:E,1,0)</f>
        <v>0</v>
      </c>
      <c r="D29895">
        <v>29893</v>
      </c>
      <c r="E29895" t="s">
        <v>51167</v>
      </c>
      <c r="H29895" t="s">
        <v>43632</v>
      </c>
    </row>
    <row r="29896" spans="3:8" x14ac:dyDescent="0.2">
      <c r="C29896">
        <f>VLOOKUP(A29896, E:E,1,0)</f>
        <v>0</v>
      </c>
      <c r="D29896">
        <v>29894</v>
      </c>
      <c r="E29896" t="s">
        <v>19989</v>
      </c>
      <c r="H29896" t="s">
        <v>19989</v>
      </c>
    </row>
    <row r="29897" spans="3:8" x14ac:dyDescent="0.2">
      <c r="C29897">
        <f>VLOOKUP(A29897, E:E,1,0)</f>
        <v>0</v>
      </c>
      <c r="D29897">
        <v>29895</v>
      </c>
      <c r="E29897" t="s">
        <v>19988</v>
      </c>
      <c r="H29897" t="s">
        <v>19988</v>
      </c>
    </row>
    <row r="29898" spans="3:8" x14ac:dyDescent="0.2">
      <c r="C29898">
        <f>VLOOKUP(A29898, E:E,1,0)</f>
        <v>0</v>
      </c>
      <c r="D29898">
        <v>29896</v>
      </c>
      <c r="E29898" t="s">
        <v>43633</v>
      </c>
      <c r="H29898" t="s">
        <v>43633</v>
      </c>
    </row>
    <row r="29899" spans="3:8" x14ac:dyDescent="0.2">
      <c r="C29899">
        <f>VLOOKUP(A29899, E:E,1,0)</f>
        <v>0</v>
      </c>
      <c r="D29899">
        <v>29897</v>
      </c>
      <c r="E29899" t="s">
        <v>51168</v>
      </c>
      <c r="H29899" t="s">
        <v>43634</v>
      </c>
    </row>
    <row r="29900" spans="3:8" x14ac:dyDescent="0.2">
      <c r="C29900">
        <f>VLOOKUP(A29900, E:E,1,0)</f>
        <v>0</v>
      </c>
      <c r="D29900">
        <v>29898</v>
      </c>
      <c r="E29900" t="s">
        <v>5551</v>
      </c>
      <c r="H29900" t="s">
        <v>5551</v>
      </c>
    </row>
    <row r="29901" spans="3:8" x14ac:dyDescent="0.2">
      <c r="C29901">
        <f>VLOOKUP(A29901, E:E,1,0)</f>
        <v>0</v>
      </c>
      <c r="D29901">
        <v>29899</v>
      </c>
      <c r="E29901" t="s">
        <v>43635</v>
      </c>
      <c r="H29901" t="s">
        <v>43635</v>
      </c>
    </row>
    <row r="29902" spans="3:8" x14ac:dyDescent="0.2">
      <c r="C29902">
        <f>VLOOKUP(A29902, E:E,1,0)</f>
        <v>0</v>
      </c>
      <c r="D29902">
        <v>29900</v>
      </c>
      <c r="E29902" t="s">
        <v>17734</v>
      </c>
      <c r="H29902" t="s">
        <v>43636</v>
      </c>
    </row>
    <row r="29903" spans="3:8" x14ac:dyDescent="0.2">
      <c r="C29903">
        <f>VLOOKUP(A29903, E:E,1,0)</f>
        <v>0</v>
      </c>
      <c r="D29903">
        <v>29901</v>
      </c>
      <c r="E29903" t="s">
        <v>43637</v>
      </c>
      <c r="H29903" t="s">
        <v>43637</v>
      </c>
    </row>
    <row r="29904" spans="3:8" x14ac:dyDescent="0.2">
      <c r="C29904">
        <f>VLOOKUP(A29904, E:E,1,0)</f>
        <v>0</v>
      </c>
      <c r="D29904">
        <v>29902</v>
      </c>
      <c r="E29904" t="s">
        <v>51169</v>
      </c>
      <c r="H29904" t="s">
        <v>43638</v>
      </c>
    </row>
    <row r="29905" spans="3:8" x14ac:dyDescent="0.2">
      <c r="C29905">
        <f>VLOOKUP(A29905, E:E,1,0)</f>
        <v>0</v>
      </c>
      <c r="D29905">
        <v>29903</v>
      </c>
      <c r="E29905" t="s">
        <v>43639</v>
      </c>
      <c r="H29905" t="s">
        <v>43639</v>
      </c>
    </row>
    <row r="29906" spans="3:8" x14ac:dyDescent="0.2">
      <c r="C29906">
        <f>VLOOKUP(A29906, E:E,1,0)</f>
        <v>0</v>
      </c>
      <c r="D29906">
        <v>29904</v>
      </c>
      <c r="E29906" t="s">
        <v>43640</v>
      </c>
      <c r="H29906" t="s">
        <v>43640</v>
      </c>
    </row>
    <row r="29907" spans="3:8" x14ac:dyDescent="0.2">
      <c r="C29907">
        <f>VLOOKUP(A29907, E:E,1,0)</f>
        <v>0</v>
      </c>
      <c r="D29907">
        <v>29905</v>
      </c>
      <c r="E29907" t="s">
        <v>51170</v>
      </c>
      <c r="H29907" t="s">
        <v>43641</v>
      </c>
    </row>
    <row r="29908" spans="3:8" x14ac:dyDescent="0.2">
      <c r="C29908">
        <f>VLOOKUP(A29908, E:E,1,0)</f>
        <v>0</v>
      </c>
      <c r="D29908">
        <v>29906</v>
      </c>
      <c r="E29908" t="s">
        <v>43642</v>
      </c>
      <c r="H29908" t="s">
        <v>43642</v>
      </c>
    </row>
    <row r="29909" spans="3:8" x14ac:dyDescent="0.2">
      <c r="C29909">
        <f>VLOOKUP(A29909, E:E,1,0)</f>
        <v>0</v>
      </c>
      <c r="D29909">
        <v>29907</v>
      </c>
      <c r="E29909" t="s">
        <v>43643</v>
      </c>
      <c r="H29909" t="s">
        <v>43643</v>
      </c>
    </row>
    <row r="29910" spans="3:8" x14ac:dyDescent="0.2">
      <c r="C29910">
        <f>VLOOKUP(A29910, E:E,1,0)</f>
        <v>0</v>
      </c>
      <c r="D29910">
        <v>29908</v>
      </c>
      <c r="E29910" t="s">
        <v>51171</v>
      </c>
      <c r="H29910" t="s">
        <v>43644</v>
      </c>
    </row>
    <row r="29911" spans="3:8" x14ac:dyDescent="0.2">
      <c r="C29911">
        <f>VLOOKUP(A29911, E:E,1,0)</f>
        <v>0</v>
      </c>
      <c r="D29911">
        <v>29909</v>
      </c>
      <c r="E29911" t="s">
        <v>51172</v>
      </c>
      <c r="H29911" t="s">
        <v>43645</v>
      </c>
    </row>
    <row r="29912" spans="3:8" x14ac:dyDescent="0.2">
      <c r="C29912">
        <f>VLOOKUP(A29912, E:E,1,0)</f>
        <v>0</v>
      </c>
      <c r="D29912">
        <v>29910</v>
      </c>
      <c r="E29912" t="s">
        <v>43646</v>
      </c>
      <c r="H29912" t="s">
        <v>43646</v>
      </c>
    </row>
    <row r="29913" spans="3:8" x14ac:dyDescent="0.2">
      <c r="C29913">
        <f>VLOOKUP(A29913, E:E,1,0)</f>
        <v>0</v>
      </c>
      <c r="D29913">
        <v>29911</v>
      </c>
      <c r="E29913" t="s">
        <v>43647</v>
      </c>
      <c r="H29913" t="s">
        <v>43647</v>
      </c>
    </row>
    <row r="29914" spans="3:8" x14ac:dyDescent="0.2">
      <c r="C29914">
        <f>VLOOKUP(A29914, E:E,1,0)</f>
        <v>0</v>
      </c>
      <c r="D29914">
        <v>29912</v>
      </c>
      <c r="E29914" t="s">
        <v>43648</v>
      </c>
      <c r="H29914" t="s">
        <v>43648</v>
      </c>
    </row>
    <row r="29915" spans="3:8" x14ac:dyDescent="0.2">
      <c r="C29915">
        <f>VLOOKUP(A29915, E:E,1,0)</f>
        <v>0</v>
      </c>
      <c r="D29915">
        <v>29913</v>
      </c>
      <c r="E29915" t="s">
        <v>51173</v>
      </c>
      <c r="H29915" t="s">
        <v>43649</v>
      </c>
    </row>
    <row r="29916" spans="3:8" x14ac:dyDescent="0.2">
      <c r="C29916">
        <f>VLOOKUP(A29916, E:E,1,0)</f>
        <v>0</v>
      </c>
      <c r="D29916">
        <v>29914</v>
      </c>
      <c r="E29916" t="s">
        <v>43650</v>
      </c>
      <c r="H29916" t="s">
        <v>43650</v>
      </c>
    </row>
    <row r="29917" spans="3:8" x14ac:dyDescent="0.2">
      <c r="C29917">
        <f>VLOOKUP(A29917, E:E,1,0)</f>
        <v>0</v>
      </c>
      <c r="D29917">
        <v>29915</v>
      </c>
      <c r="E29917" t="s">
        <v>51174</v>
      </c>
      <c r="H29917" t="s">
        <v>43651</v>
      </c>
    </row>
    <row r="29918" spans="3:8" x14ac:dyDescent="0.2">
      <c r="C29918">
        <f>VLOOKUP(A29918, E:E,1,0)</f>
        <v>0</v>
      </c>
      <c r="D29918">
        <v>29916</v>
      </c>
      <c r="E29918" t="s">
        <v>43652</v>
      </c>
      <c r="H29918" t="s">
        <v>43652</v>
      </c>
    </row>
    <row r="29919" spans="3:8" x14ac:dyDescent="0.2">
      <c r="C29919">
        <f>VLOOKUP(A29919, E:E,1,0)</f>
        <v>0</v>
      </c>
      <c r="D29919">
        <v>29917</v>
      </c>
      <c r="E29919" t="s">
        <v>51175</v>
      </c>
      <c r="H29919" t="s">
        <v>43653</v>
      </c>
    </row>
    <row r="29920" spans="3:8" x14ac:dyDescent="0.2">
      <c r="C29920">
        <f>VLOOKUP(A29920, E:E,1,0)</f>
        <v>0</v>
      </c>
      <c r="D29920">
        <v>29918</v>
      </c>
      <c r="E29920" t="s">
        <v>43654</v>
      </c>
      <c r="H29920" t="s">
        <v>43654</v>
      </c>
    </row>
    <row r="29921" spans="3:8" ht="51" x14ac:dyDescent="0.2">
      <c r="C29921">
        <f>VLOOKUP(A29921, E:E,1,0)</f>
        <v>0</v>
      </c>
      <c r="D29921">
        <v>29919</v>
      </c>
      <c r="E29921" s="4" t="s">
        <v>51176</v>
      </c>
      <c r="H29921" s="4" t="s">
        <v>43655</v>
      </c>
    </row>
    <row r="29922" spans="3:8" ht="68" x14ac:dyDescent="0.2">
      <c r="C29922">
        <f>VLOOKUP(A29922, E:E,1,0)</f>
        <v>0</v>
      </c>
      <c r="D29922">
        <v>29920</v>
      </c>
      <c r="E29922" s="4" t="s">
        <v>46230</v>
      </c>
      <c r="H29922" s="4" t="s">
        <v>43656</v>
      </c>
    </row>
    <row r="29923" spans="3:8" x14ac:dyDescent="0.2">
      <c r="C29923">
        <f>VLOOKUP(A29923, E:E,1,0)</f>
        <v>0</v>
      </c>
      <c r="D29923">
        <v>29921</v>
      </c>
      <c r="E29923" t="s">
        <v>8358</v>
      </c>
      <c r="H29923" t="s">
        <v>8358</v>
      </c>
    </row>
    <row r="29924" spans="3:8" x14ac:dyDescent="0.2">
      <c r="C29924">
        <f>VLOOKUP(A29924, E:E,1,0)</f>
        <v>0</v>
      </c>
      <c r="D29924">
        <v>29922</v>
      </c>
      <c r="E29924" t="s">
        <v>43657</v>
      </c>
      <c r="H29924" t="s">
        <v>43657</v>
      </c>
    </row>
    <row r="29925" spans="3:8" x14ac:dyDescent="0.2">
      <c r="C29925">
        <f>VLOOKUP(A29925, E:E,1,0)</f>
        <v>0</v>
      </c>
      <c r="D29925">
        <v>29923</v>
      </c>
      <c r="E29925" t="s">
        <v>43658</v>
      </c>
      <c r="H29925" t="s">
        <v>43658</v>
      </c>
    </row>
    <row r="29926" spans="3:8" x14ac:dyDescent="0.2">
      <c r="C29926">
        <f>VLOOKUP(A29926, E:E,1,0)</f>
        <v>0</v>
      </c>
      <c r="D29926">
        <v>29924</v>
      </c>
      <c r="E29926" t="s">
        <v>43659</v>
      </c>
      <c r="H29926" t="s">
        <v>43659</v>
      </c>
    </row>
    <row r="29927" spans="3:8" x14ac:dyDescent="0.2">
      <c r="C29927">
        <f>VLOOKUP(A29927, E:E,1,0)</f>
        <v>0</v>
      </c>
      <c r="D29927">
        <v>29925</v>
      </c>
      <c r="E29927" t="s">
        <v>43660</v>
      </c>
      <c r="H29927" t="s">
        <v>43660</v>
      </c>
    </row>
    <row r="29928" spans="3:8" x14ac:dyDescent="0.2">
      <c r="C29928">
        <f>VLOOKUP(A29928, E:E,1,0)</f>
        <v>0</v>
      </c>
      <c r="D29928">
        <v>29926</v>
      </c>
      <c r="E29928" t="s">
        <v>20008</v>
      </c>
      <c r="H29928" t="s">
        <v>20008</v>
      </c>
    </row>
    <row r="29929" spans="3:8" x14ac:dyDescent="0.2">
      <c r="C29929">
        <f>VLOOKUP(A29929, E:E,1,0)</f>
        <v>0</v>
      </c>
      <c r="D29929">
        <v>29927</v>
      </c>
      <c r="E29929" t="s">
        <v>43661</v>
      </c>
      <c r="H29929" t="s">
        <v>43661</v>
      </c>
    </row>
    <row r="29930" spans="3:8" x14ac:dyDescent="0.2">
      <c r="C29930">
        <f>VLOOKUP(A29930, E:E,1,0)</f>
        <v>0</v>
      </c>
      <c r="D29930">
        <v>29928</v>
      </c>
      <c r="E29930" t="s">
        <v>43662</v>
      </c>
      <c r="H29930" t="s">
        <v>43662</v>
      </c>
    </row>
    <row r="29931" spans="3:8" x14ac:dyDescent="0.2">
      <c r="C29931">
        <f>VLOOKUP(A29931, E:E,1,0)</f>
        <v>0</v>
      </c>
      <c r="D29931">
        <v>29929</v>
      </c>
      <c r="E29931" t="s">
        <v>22810</v>
      </c>
      <c r="H29931" t="s">
        <v>43663</v>
      </c>
    </row>
    <row r="29932" spans="3:8" x14ac:dyDescent="0.2">
      <c r="C29932">
        <f>VLOOKUP(A29932, E:E,1,0)</f>
        <v>0</v>
      </c>
      <c r="D29932">
        <v>29930</v>
      </c>
      <c r="E29932" t="s">
        <v>10920</v>
      </c>
      <c r="H29932" t="s">
        <v>43664</v>
      </c>
    </row>
    <row r="29933" spans="3:8" x14ac:dyDescent="0.2">
      <c r="C29933">
        <f>VLOOKUP(A29933, E:E,1,0)</f>
        <v>0</v>
      </c>
      <c r="D29933">
        <v>29931</v>
      </c>
      <c r="E29933" t="s">
        <v>43665</v>
      </c>
      <c r="H29933" t="s">
        <v>43665</v>
      </c>
    </row>
    <row r="29934" spans="3:8" x14ac:dyDescent="0.2">
      <c r="C29934">
        <f>VLOOKUP(A29934, E:E,1,0)</f>
        <v>0</v>
      </c>
      <c r="D29934">
        <v>29932</v>
      </c>
      <c r="E29934" t="s">
        <v>43666</v>
      </c>
      <c r="H29934" t="s">
        <v>43666</v>
      </c>
    </row>
    <row r="29935" spans="3:8" x14ac:dyDescent="0.2">
      <c r="C29935">
        <f>VLOOKUP(A29935, E:E,1,0)</f>
        <v>0</v>
      </c>
      <c r="D29935">
        <v>29933</v>
      </c>
      <c r="E29935" t="s">
        <v>20012</v>
      </c>
      <c r="H29935" t="s">
        <v>20012</v>
      </c>
    </row>
    <row r="29936" spans="3:8" x14ac:dyDescent="0.2">
      <c r="C29936">
        <f>VLOOKUP(A29936, E:E,1,0)</f>
        <v>0</v>
      </c>
      <c r="D29936">
        <v>29934</v>
      </c>
      <c r="E29936" t="s">
        <v>20011</v>
      </c>
      <c r="H29936" t="s">
        <v>20011</v>
      </c>
    </row>
    <row r="29937" spans="3:8" x14ac:dyDescent="0.2">
      <c r="C29937">
        <f>VLOOKUP(A29937, E:E,1,0)</f>
        <v>0</v>
      </c>
      <c r="D29937">
        <v>29935</v>
      </c>
      <c r="E29937" t="s">
        <v>20013</v>
      </c>
      <c r="H29937" t="s">
        <v>20013</v>
      </c>
    </row>
    <row r="29938" spans="3:8" x14ac:dyDescent="0.2">
      <c r="C29938">
        <f>VLOOKUP(A29938, E:E,1,0)</f>
        <v>0</v>
      </c>
      <c r="D29938">
        <v>29936</v>
      </c>
      <c r="E29938" t="s">
        <v>10164</v>
      </c>
      <c r="H29938" t="s">
        <v>43667</v>
      </c>
    </row>
    <row r="29939" spans="3:8" x14ac:dyDescent="0.2">
      <c r="C29939">
        <f>VLOOKUP(A29939, E:E,1,0)</f>
        <v>0</v>
      </c>
      <c r="D29939">
        <v>29937</v>
      </c>
      <c r="E29939" t="s">
        <v>51177</v>
      </c>
      <c r="H29939" t="s">
        <v>43668</v>
      </c>
    </row>
    <row r="29940" spans="3:8" x14ac:dyDescent="0.2">
      <c r="C29940">
        <f>VLOOKUP(A29940, E:E,1,0)</f>
        <v>0</v>
      </c>
      <c r="D29940">
        <v>29938</v>
      </c>
      <c r="E29940" t="s">
        <v>43669</v>
      </c>
      <c r="H29940" t="s">
        <v>43669</v>
      </c>
    </row>
    <row r="29941" spans="3:8" x14ac:dyDescent="0.2">
      <c r="C29941">
        <f>VLOOKUP(A29941, E:E,1,0)</f>
        <v>0</v>
      </c>
      <c r="D29941">
        <v>29939</v>
      </c>
      <c r="E29941" t="s">
        <v>43670</v>
      </c>
      <c r="H29941" t="s">
        <v>43670</v>
      </c>
    </row>
    <row r="29942" spans="3:8" x14ac:dyDescent="0.2">
      <c r="C29942">
        <f>VLOOKUP(A29942, E:E,1,0)</f>
        <v>0</v>
      </c>
      <c r="D29942">
        <v>29940</v>
      </c>
      <c r="E29942" t="s">
        <v>51178</v>
      </c>
      <c r="H29942" t="s">
        <v>43671</v>
      </c>
    </row>
    <row r="29943" spans="3:8" x14ac:dyDescent="0.2">
      <c r="C29943">
        <f>VLOOKUP(A29943, E:E,1,0)</f>
        <v>0</v>
      </c>
      <c r="D29943">
        <v>29941</v>
      </c>
      <c r="E29943" t="s">
        <v>43672</v>
      </c>
      <c r="H29943" t="s">
        <v>43672</v>
      </c>
    </row>
    <row r="29944" spans="3:8" x14ac:dyDescent="0.2">
      <c r="C29944">
        <f>VLOOKUP(A29944, E:E,1,0)</f>
        <v>0</v>
      </c>
      <c r="D29944">
        <v>29942</v>
      </c>
      <c r="E29944" t="s">
        <v>20016</v>
      </c>
      <c r="H29944" t="s">
        <v>20016</v>
      </c>
    </row>
    <row r="29945" spans="3:8" x14ac:dyDescent="0.2">
      <c r="C29945">
        <f>VLOOKUP(A29945, E:E,1,0)</f>
        <v>0</v>
      </c>
      <c r="D29945">
        <v>29943</v>
      </c>
      <c r="E29945" t="s">
        <v>43673</v>
      </c>
      <c r="H29945" t="s">
        <v>43673</v>
      </c>
    </row>
    <row r="29946" spans="3:8" x14ac:dyDescent="0.2">
      <c r="C29946">
        <f>VLOOKUP(A29946, E:E,1,0)</f>
        <v>0</v>
      </c>
      <c r="D29946">
        <v>29944</v>
      </c>
      <c r="E29946" t="s">
        <v>43674</v>
      </c>
      <c r="H29946" t="s">
        <v>43674</v>
      </c>
    </row>
    <row r="29947" spans="3:8" x14ac:dyDescent="0.2">
      <c r="C29947">
        <f>VLOOKUP(A29947, E:E,1,0)</f>
        <v>0</v>
      </c>
      <c r="D29947">
        <v>29945</v>
      </c>
      <c r="E29947" t="s">
        <v>43675</v>
      </c>
      <c r="H29947" t="s">
        <v>43675</v>
      </c>
    </row>
    <row r="29948" spans="3:8" x14ac:dyDescent="0.2">
      <c r="C29948">
        <f>VLOOKUP(A29948, E:E,1,0)</f>
        <v>0</v>
      </c>
      <c r="D29948">
        <v>29946</v>
      </c>
      <c r="E29948" t="s">
        <v>43676</v>
      </c>
      <c r="H29948" t="s">
        <v>43676</v>
      </c>
    </row>
    <row r="29949" spans="3:8" x14ac:dyDescent="0.2">
      <c r="C29949">
        <f>VLOOKUP(A29949, E:E,1,0)</f>
        <v>0</v>
      </c>
      <c r="D29949">
        <v>29947</v>
      </c>
      <c r="E29949" t="s">
        <v>51179</v>
      </c>
      <c r="H29949" t="s">
        <v>43677</v>
      </c>
    </row>
    <row r="29950" spans="3:8" x14ac:dyDescent="0.2">
      <c r="C29950">
        <f>VLOOKUP(A29950, E:E,1,0)</f>
        <v>0</v>
      </c>
      <c r="D29950">
        <v>29948</v>
      </c>
      <c r="E29950" t="s">
        <v>43678</v>
      </c>
      <c r="H29950" t="s">
        <v>43678</v>
      </c>
    </row>
    <row r="29951" spans="3:8" x14ac:dyDescent="0.2">
      <c r="C29951">
        <f>VLOOKUP(A29951, E:E,1,0)</f>
        <v>0</v>
      </c>
      <c r="D29951">
        <v>29949</v>
      </c>
      <c r="E29951" t="s">
        <v>51180</v>
      </c>
      <c r="H29951" t="s">
        <v>43679</v>
      </c>
    </row>
    <row r="29952" spans="3:8" x14ac:dyDescent="0.2">
      <c r="C29952">
        <f>VLOOKUP(A29952, E:E,1,0)</f>
        <v>0</v>
      </c>
      <c r="D29952">
        <v>29950</v>
      </c>
      <c r="E29952" t="s">
        <v>20022</v>
      </c>
      <c r="H29952" t="s">
        <v>43680</v>
      </c>
    </row>
    <row r="29953" spans="3:8" x14ac:dyDescent="0.2">
      <c r="C29953">
        <f>VLOOKUP(A29953, E:E,1,0)</f>
        <v>0</v>
      </c>
      <c r="D29953">
        <v>29951</v>
      </c>
      <c r="E29953" t="s">
        <v>9511</v>
      </c>
      <c r="H29953" t="s">
        <v>9511</v>
      </c>
    </row>
    <row r="29954" spans="3:8" x14ac:dyDescent="0.2">
      <c r="C29954">
        <f>VLOOKUP(A29954, E:E,1,0)</f>
        <v>0</v>
      </c>
      <c r="D29954">
        <v>29952</v>
      </c>
      <c r="E29954" t="s">
        <v>43681</v>
      </c>
      <c r="H29954" t="s">
        <v>43681</v>
      </c>
    </row>
    <row r="29955" spans="3:8" x14ac:dyDescent="0.2">
      <c r="C29955">
        <f>VLOOKUP(A29955, E:E,1,0)</f>
        <v>0</v>
      </c>
      <c r="D29955">
        <v>29953</v>
      </c>
      <c r="E29955" t="s">
        <v>43682</v>
      </c>
      <c r="H29955" t="s">
        <v>43682</v>
      </c>
    </row>
    <row r="29956" spans="3:8" x14ac:dyDescent="0.2">
      <c r="C29956">
        <f>VLOOKUP(A29956, E:E,1,0)</f>
        <v>0</v>
      </c>
      <c r="D29956">
        <v>29954</v>
      </c>
      <c r="E29956" t="s">
        <v>43683</v>
      </c>
      <c r="H29956" t="s">
        <v>43683</v>
      </c>
    </row>
    <row r="29957" spans="3:8" x14ac:dyDescent="0.2">
      <c r="C29957">
        <f>VLOOKUP(A29957, E:E,1,0)</f>
        <v>0</v>
      </c>
      <c r="D29957">
        <v>29955</v>
      </c>
      <c r="E29957" t="s">
        <v>43684</v>
      </c>
      <c r="H29957" t="s">
        <v>43684</v>
      </c>
    </row>
    <row r="29958" spans="3:8" x14ac:dyDescent="0.2">
      <c r="C29958">
        <f>VLOOKUP(A29958, E:E,1,0)</f>
        <v>0</v>
      </c>
      <c r="D29958">
        <v>29956</v>
      </c>
      <c r="E29958" t="s">
        <v>20027</v>
      </c>
      <c r="H29958" t="s">
        <v>20027</v>
      </c>
    </row>
    <row r="29959" spans="3:8" x14ac:dyDescent="0.2">
      <c r="C29959">
        <f>VLOOKUP(A29959, E:E,1,0)</f>
        <v>0</v>
      </c>
      <c r="D29959">
        <v>29957</v>
      </c>
      <c r="E29959" t="s">
        <v>43685</v>
      </c>
      <c r="H29959" t="s">
        <v>43685</v>
      </c>
    </row>
    <row r="29960" spans="3:8" x14ac:dyDescent="0.2">
      <c r="C29960">
        <f>VLOOKUP(A29960, E:E,1,0)</f>
        <v>0</v>
      </c>
      <c r="D29960">
        <v>29958</v>
      </c>
      <c r="E29960" t="s">
        <v>20026</v>
      </c>
      <c r="H29960" t="s">
        <v>20026</v>
      </c>
    </row>
    <row r="29961" spans="3:8" x14ac:dyDescent="0.2">
      <c r="C29961">
        <f>VLOOKUP(A29961, E:E,1,0)</f>
        <v>0</v>
      </c>
      <c r="D29961">
        <v>29959</v>
      </c>
      <c r="E29961" t="s">
        <v>51181</v>
      </c>
      <c r="H29961" t="s">
        <v>43686</v>
      </c>
    </row>
    <row r="29962" spans="3:8" x14ac:dyDescent="0.2">
      <c r="C29962">
        <f>VLOOKUP(A29962, E:E,1,0)</f>
        <v>0</v>
      </c>
      <c r="D29962">
        <v>29960</v>
      </c>
      <c r="E29962" t="s">
        <v>43687</v>
      </c>
      <c r="H29962" t="s">
        <v>43687</v>
      </c>
    </row>
    <row r="29963" spans="3:8" x14ac:dyDescent="0.2">
      <c r="C29963">
        <f>VLOOKUP(A29963, E:E,1,0)</f>
        <v>0</v>
      </c>
      <c r="D29963">
        <v>29961</v>
      </c>
      <c r="E29963" t="s">
        <v>43688</v>
      </c>
      <c r="H29963" t="s">
        <v>43688</v>
      </c>
    </row>
    <row r="29964" spans="3:8" x14ac:dyDescent="0.2">
      <c r="C29964">
        <f>VLOOKUP(A29964, E:E,1,0)</f>
        <v>0</v>
      </c>
      <c r="D29964">
        <v>29962</v>
      </c>
      <c r="E29964" t="s">
        <v>43689</v>
      </c>
      <c r="H29964" t="s">
        <v>43689</v>
      </c>
    </row>
    <row r="29965" spans="3:8" x14ac:dyDescent="0.2">
      <c r="C29965">
        <f>VLOOKUP(A29965, E:E,1,0)</f>
        <v>0</v>
      </c>
      <c r="D29965">
        <v>29963</v>
      </c>
      <c r="E29965" t="s">
        <v>43690</v>
      </c>
      <c r="H29965" t="s">
        <v>43690</v>
      </c>
    </row>
    <row r="29966" spans="3:8" x14ac:dyDescent="0.2">
      <c r="C29966">
        <f>VLOOKUP(A29966, E:E,1,0)</f>
        <v>0</v>
      </c>
      <c r="D29966">
        <v>29964</v>
      </c>
      <c r="E29966" t="s">
        <v>43691</v>
      </c>
      <c r="H29966" t="s">
        <v>43691</v>
      </c>
    </row>
    <row r="29967" spans="3:8" x14ac:dyDescent="0.2">
      <c r="C29967">
        <f>VLOOKUP(A29967, E:E,1,0)</f>
        <v>0</v>
      </c>
      <c r="D29967">
        <v>29965</v>
      </c>
      <c r="E29967" t="s">
        <v>51182</v>
      </c>
      <c r="H29967" t="s">
        <v>43692</v>
      </c>
    </row>
    <row r="29968" spans="3:8" x14ac:dyDescent="0.2">
      <c r="C29968">
        <f>VLOOKUP(A29968, E:E,1,0)</f>
        <v>0</v>
      </c>
      <c r="D29968">
        <v>29966</v>
      </c>
      <c r="E29968" t="s">
        <v>43693</v>
      </c>
      <c r="H29968" t="s">
        <v>43693</v>
      </c>
    </row>
    <row r="29969" spans="3:8" x14ac:dyDescent="0.2">
      <c r="C29969">
        <f>VLOOKUP(A29969, E:E,1,0)</f>
        <v>0</v>
      </c>
      <c r="D29969">
        <v>29967</v>
      </c>
      <c r="E29969" t="s">
        <v>43694</v>
      </c>
      <c r="H29969" t="s">
        <v>43694</v>
      </c>
    </row>
    <row r="29970" spans="3:8" x14ac:dyDescent="0.2">
      <c r="C29970">
        <f>VLOOKUP(A29970, E:E,1,0)</f>
        <v>0</v>
      </c>
      <c r="D29970">
        <v>29968</v>
      </c>
      <c r="E29970" t="s">
        <v>43695</v>
      </c>
      <c r="H29970" t="s">
        <v>43695</v>
      </c>
    </row>
    <row r="29971" spans="3:8" x14ac:dyDescent="0.2">
      <c r="C29971">
        <f>VLOOKUP(A29971, E:E,1,0)</f>
        <v>0</v>
      </c>
      <c r="D29971">
        <v>29969</v>
      </c>
      <c r="E29971" t="s">
        <v>51183</v>
      </c>
      <c r="H29971" t="s">
        <v>43696</v>
      </c>
    </row>
    <row r="29972" spans="3:8" x14ac:dyDescent="0.2">
      <c r="C29972">
        <f>VLOOKUP(A29972, E:E,1,0)</f>
        <v>0</v>
      </c>
      <c r="D29972">
        <v>29970</v>
      </c>
      <c r="E29972" t="s">
        <v>51184</v>
      </c>
      <c r="H29972" t="s">
        <v>43697</v>
      </c>
    </row>
    <row r="29973" spans="3:8" x14ac:dyDescent="0.2">
      <c r="C29973">
        <f>VLOOKUP(A29973, E:E,1,0)</f>
        <v>0</v>
      </c>
      <c r="D29973">
        <v>29971</v>
      </c>
      <c r="E29973" t="s">
        <v>51185</v>
      </c>
      <c r="H29973" t="s">
        <v>43698</v>
      </c>
    </row>
    <row r="29974" spans="3:8" x14ac:dyDescent="0.2">
      <c r="C29974">
        <f>VLOOKUP(A29974, E:E,1,0)</f>
        <v>0</v>
      </c>
      <c r="D29974">
        <v>29972</v>
      </c>
      <c r="E29974" t="s">
        <v>20035</v>
      </c>
      <c r="H29974" t="s">
        <v>20035</v>
      </c>
    </row>
    <row r="29975" spans="3:8" x14ac:dyDescent="0.2">
      <c r="C29975">
        <f>VLOOKUP(A29975, E:E,1,0)</f>
        <v>0</v>
      </c>
      <c r="D29975">
        <v>29973</v>
      </c>
      <c r="E29975" t="s">
        <v>43699</v>
      </c>
      <c r="H29975" t="s">
        <v>43699</v>
      </c>
    </row>
    <row r="29976" spans="3:8" x14ac:dyDescent="0.2">
      <c r="C29976">
        <f>VLOOKUP(A29976, E:E,1,0)</f>
        <v>0</v>
      </c>
      <c r="D29976">
        <v>29974</v>
      </c>
      <c r="E29976" t="s">
        <v>43700</v>
      </c>
      <c r="H29976" t="s">
        <v>43700</v>
      </c>
    </row>
    <row r="29977" spans="3:8" ht="51" x14ac:dyDescent="0.2">
      <c r="C29977">
        <f>VLOOKUP(A29977, E:E,1,0)</f>
        <v>0</v>
      </c>
      <c r="D29977">
        <v>29975</v>
      </c>
      <c r="E29977" s="4" t="s">
        <v>43701</v>
      </c>
      <c r="H29977" s="4" t="s">
        <v>43701</v>
      </c>
    </row>
    <row r="29978" spans="3:8" ht="51" x14ac:dyDescent="0.2">
      <c r="C29978">
        <f>VLOOKUP(A29978, E:E,1,0)</f>
        <v>0</v>
      </c>
      <c r="D29978">
        <v>29976</v>
      </c>
      <c r="E29978" s="4" t="s">
        <v>43702</v>
      </c>
      <c r="H29978" s="4" t="s">
        <v>43702</v>
      </c>
    </row>
    <row r="29979" spans="3:8" x14ac:dyDescent="0.2">
      <c r="C29979">
        <f>VLOOKUP(A29979, E:E,1,0)</f>
        <v>0</v>
      </c>
      <c r="D29979">
        <v>29977</v>
      </c>
      <c r="E29979">
        <v>950</v>
      </c>
      <c r="H29979">
        <v>950</v>
      </c>
    </row>
    <row r="29980" spans="3:8" x14ac:dyDescent="0.2">
      <c r="C29980">
        <f>VLOOKUP(A29980, E:E,1,0)</f>
        <v>0</v>
      </c>
      <c r="D29980">
        <v>29978</v>
      </c>
      <c r="E29980" t="s">
        <v>20037</v>
      </c>
      <c r="H29980" t="s">
        <v>20037</v>
      </c>
    </row>
    <row r="29981" spans="3:8" x14ac:dyDescent="0.2">
      <c r="C29981">
        <f>VLOOKUP(A29981, E:E,1,0)</f>
        <v>0</v>
      </c>
      <c r="D29981">
        <v>29979</v>
      </c>
      <c r="E29981" t="s">
        <v>43703</v>
      </c>
      <c r="H29981" t="s">
        <v>43703</v>
      </c>
    </row>
    <row r="29982" spans="3:8" x14ac:dyDescent="0.2">
      <c r="C29982">
        <f>VLOOKUP(A29982, E:E,1,0)</f>
        <v>0</v>
      </c>
      <c r="D29982">
        <v>29980</v>
      </c>
      <c r="E29982" t="s">
        <v>43704</v>
      </c>
      <c r="H29982" t="s">
        <v>43704</v>
      </c>
    </row>
    <row r="29983" spans="3:8" x14ac:dyDescent="0.2">
      <c r="C29983">
        <f>VLOOKUP(A29983, E:E,1,0)</f>
        <v>0</v>
      </c>
      <c r="D29983">
        <v>29981</v>
      </c>
      <c r="E29983" t="s">
        <v>43705</v>
      </c>
      <c r="H29983" t="s">
        <v>43705</v>
      </c>
    </row>
    <row r="29984" spans="3:8" x14ac:dyDescent="0.2">
      <c r="C29984">
        <f>VLOOKUP(A29984, E:E,1,0)</f>
        <v>0</v>
      </c>
      <c r="D29984">
        <v>29982</v>
      </c>
      <c r="E29984" t="s">
        <v>46231</v>
      </c>
      <c r="H29984" t="s">
        <v>43706</v>
      </c>
    </row>
    <row r="29985" spans="3:8" x14ac:dyDescent="0.2">
      <c r="C29985">
        <f>VLOOKUP(A29985, E:E,1,0)</f>
        <v>0</v>
      </c>
      <c r="D29985">
        <v>29983</v>
      </c>
      <c r="E29985">
        <v>1061</v>
      </c>
      <c r="H29985">
        <v>106.1</v>
      </c>
    </row>
    <row r="29986" spans="3:8" x14ac:dyDescent="0.2">
      <c r="C29986">
        <f>VLOOKUP(A29986, E:E,1,0)</f>
        <v>0</v>
      </c>
      <c r="D29986">
        <v>29984</v>
      </c>
      <c r="E29986" t="s">
        <v>43707</v>
      </c>
      <c r="H29986" t="s">
        <v>43707</v>
      </c>
    </row>
    <row r="29987" spans="3:8" x14ac:dyDescent="0.2">
      <c r="C29987">
        <f>VLOOKUP(A29987, E:E,1,0)</f>
        <v>0</v>
      </c>
      <c r="D29987">
        <v>29985</v>
      </c>
      <c r="E29987" t="s">
        <v>43708</v>
      </c>
      <c r="H29987" t="s">
        <v>43708</v>
      </c>
    </row>
    <row r="29988" spans="3:8" x14ac:dyDescent="0.2">
      <c r="C29988">
        <f>VLOOKUP(A29988, E:E,1,0)</f>
        <v>0</v>
      </c>
      <c r="D29988">
        <v>29986</v>
      </c>
      <c r="E29988" t="s">
        <v>20042</v>
      </c>
      <c r="H29988" t="s">
        <v>20042</v>
      </c>
    </row>
    <row r="29989" spans="3:8" x14ac:dyDescent="0.2">
      <c r="C29989">
        <f>VLOOKUP(A29989, E:E,1,0)</f>
        <v>0</v>
      </c>
      <c r="D29989">
        <v>29987</v>
      </c>
      <c r="E29989" t="s">
        <v>20044</v>
      </c>
      <c r="H29989" t="s">
        <v>20044</v>
      </c>
    </row>
    <row r="29990" spans="3:8" x14ac:dyDescent="0.2">
      <c r="C29990">
        <f>VLOOKUP(A29990, E:E,1,0)</f>
        <v>0</v>
      </c>
      <c r="D29990">
        <v>29988</v>
      </c>
      <c r="E29990" t="s">
        <v>20045</v>
      </c>
      <c r="H29990" t="s">
        <v>20045</v>
      </c>
    </row>
    <row r="29991" spans="3:8" x14ac:dyDescent="0.2">
      <c r="C29991">
        <f>VLOOKUP(A29991, E:E,1,0)</f>
        <v>0</v>
      </c>
      <c r="D29991">
        <v>29989</v>
      </c>
      <c r="E29991" t="s">
        <v>43709</v>
      </c>
      <c r="H29991" t="s">
        <v>43709</v>
      </c>
    </row>
    <row r="29992" spans="3:8" x14ac:dyDescent="0.2">
      <c r="C29992">
        <f>VLOOKUP(A29992, E:E,1,0)</f>
        <v>0</v>
      </c>
      <c r="D29992">
        <v>29990</v>
      </c>
      <c r="E29992" t="s">
        <v>20043</v>
      </c>
      <c r="H29992" t="s">
        <v>20043</v>
      </c>
    </row>
    <row r="29993" spans="3:8" x14ac:dyDescent="0.2">
      <c r="C29993">
        <f>VLOOKUP(A29993, E:E,1,0)</f>
        <v>0</v>
      </c>
      <c r="D29993">
        <v>29991</v>
      </c>
      <c r="E29993" t="s">
        <v>43710</v>
      </c>
      <c r="H29993" t="s">
        <v>43710</v>
      </c>
    </row>
    <row r="29994" spans="3:8" x14ac:dyDescent="0.2">
      <c r="C29994">
        <f>VLOOKUP(A29994, E:E,1,0)</f>
        <v>0</v>
      </c>
      <c r="D29994">
        <v>29992</v>
      </c>
      <c r="E29994" t="s">
        <v>51186</v>
      </c>
      <c r="H29994" t="s">
        <v>43711</v>
      </c>
    </row>
    <row r="29995" spans="3:8" x14ac:dyDescent="0.2">
      <c r="C29995">
        <f>VLOOKUP(A29995, E:E,1,0)</f>
        <v>0</v>
      </c>
      <c r="D29995">
        <v>29993</v>
      </c>
      <c r="E29995" t="s">
        <v>43712</v>
      </c>
      <c r="H29995" t="s">
        <v>43712</v>
      </c>
    </row>
    <row r="29996" spans="3:8" x14ac:dyDescent="0.2">
      <c r="C29996">
        <f>VLOOKUP(A29996, E:E,1,0)</f>
        <v>0</v>
      </c>
      <c r="D29996">
        <v>29994</v>
      </c>
      <c r="E29996" t="s">
        <v>43713</v>
      </c>
      <c r="H29996" t="s">
        <v>43713</v>
      </c>
    </row>
    <row r="29997" spans="3:8" x14ac:dyDescent="0.2">
      <c r="C29997">
        <f>VLOOKUP(A29997, E:E,1,0)</f>
        <v>0</v>
      </c>
      <c r="D29997">
        <v>29995</v>
      </c>
      <c r="E29997" t="s">
        <v>51187</v>
      </c>
      <c r="H29997" t="s">
        <v>43714</v>
      </c>
    </row>
    <row r="29998" spans="3:8" x14ac:dyDescent="0.2">
      <c r="C29998">
        <f>VLOOKUP(A29998, E:E,1,0)</f>
        <v>0</v>
      </c>
      <c r="D29998">
        <v>29996</v>
      </c>
      <c r="E29998" t="s">
        <v>43715</v>
      </c>
      <c r="H29998" t="s">
        <v>43715</v>
      </c>
    </row>
    <row r="29999" spans="3:8" x14ac:dyDescent="0.2">
      <c r="C29999">
        <f>VLOOKUP(A29999, E:E,1,0)</f>
        <v>0</v>
      </c>
      <c r="D29999">
        <v>29997</v>
      </c>
      <c r="E29999" t="s">
        <v>51188</v>
      </c>
      <c r="H29999" t="s">
        <v>43716</v>
      </c>
    </row>
    <row r="30000" spans="3:8" x14ac:dyDescent="0.2">
      <c r="C30000">
        <f>VLOOKUP(A30000, E:E,1,0)</f>
        <v>0</v>
      </c>
      <c r="D30000">
        <v>29998</v>
      </c>
      <c r="E30000" t="s">
        <v>43717</v>
      </c>
      <c r="H30000" t="s">
        <v>43717</v>
      </c>
    </row>
    <row r="30001" spans="3:8" x14ac:dyDescent="0.2">
      <c r="C30001">
        <f>VLOOKUP(A30001, E:E,1,0)</f>
        <v>0</v>
      </c>
      <c r="D30001">
        <v>29999</v>
      </c>
      <c r="E30001" t="s">
        <v>43718</v>
      </c>
      <c r="H30001" t="s">
        <v>43718</v>
      </c>
    </row>
    <row r="30002" spans="3:8" x14ac:dyDescent="0.2">
      <c r="C30002">
        <f>VLOOKUP(A30002, E:E,1,0)</f>
        <v>0</v>
      </c>
      <c r="D30002">
        <v>30000</v>
      </c>
      <c r="E30002" t="s">
        <v>43719</v>
      </c>
      <c r="H30002" t="s">
        <v>43719</v>
      </c>
    </row>
    <row r="30003" spans="3:8" x14ac:dyDescent="0.2">
      <c r="C30003">
        <f>VLOOKUP(A30003, E:E,1,0)</f>
        <v>0</v>
      </c>
      <c r="D30003">
        <v>30001</v>
      </c>
      <c r="E30003" t="s">
        <v>43720</v>
      </c>
      <c r="H30003" t="s">
        <v>43720</v>
      </c>
    </row>
    <row r="30004" spans="3:8" x14ac:dyDescent="0.2">
      <c r="C30004">
        <f>VLOOKUP(A30004, E:E,1,0)</f>
        <v>0</v>
      </c>
      <c r="D30004">
        <v>30002</v>
      </c>
      <c r="E30004" t="s">
        <v>43721</v>
      </c>
      <c r="H30004" t="s">
        <v>43721</v>
      </c>
    </row>
    <row r="30005" spans="3:8" x14ac:dyDescent="0.2">
      <c r="C30005">
        <f>VLOOKUP(A30005, E:E,1,0)</f>
        <v>0</v>
      </c>
      <c r="D30005">
        <v>30003</v>
      </c>
      <c r="E30005" t="s">
        <v>51189</v>
      </c>
      <c r="H30005" t="s">
        <v>43722</v>
      </c>
    </row>
    <row r="30006" spans="3:8" x14ac:dyDescent="0.2">
      <c r="C30006">
        <f>VLOOKUP(A30006, E:E,1,0)</f>
        <v>0</v>
      </c>
      <c r="D30006">
        <v>30004</v>
      </c>
      <c r="E30006" t="s">
        <v>20055</v>
      </c>
      <c r="H30006" t="s">
        <v>20055</v>
      </c>
    </row>
    <row r="30007" spans="3:8" x14ac:dyDescent="0.2">
      <c r="C30007">
        <f>VLOOKUP(A30007, E:E,1,0)</f>
        <v>0</v>
      </c>
      <c r="D30007">
        <v>30005</v>
      </c>
      <c r="E30007" t="s">
        <v>43723</v>
      </c>
      <c r="H30007" t="s">
        <v>43723</v>
      </c>
    </row>
    <row r="30008" spans="3:8" x14ac:dyDescent="0.2">
      <c r="C30008">
        <f>VLOOKUP(A30008, E:E,1,0)</f>
        <v>0</v>
      </c>
      <c r="D30008">
        <v>30006</v>
      </c>
      <c r="E30008" t="s">
        <v>43724</v>
      </c>
      <c r="H30008" t="s">
        <v>43724</v>
      </c>
    </row>
    <row r="30009" spans="3:8" x14ac:dyDescent="0.2">
      <c r="C30009">
        <f>VLOOKUP(A30009, E:E,1,0)</f>
        <v>0</v>
      </c>
      <c r="D30009">
        <v>30007</v>
      </c>
      <c r="E30009" t="s">
        <v>15452</v>
      </c>
      <c r="H30009" t="s">
        <v>15452</v>
      </c>
    </row>
    <row r="30010" spans="3:8" x14ac:dyDescent="0.2">
      <c r="C30010">
        <f>VLOOKUP(A30010, E:E,1,0)</f>
        <v>0</v>
      </c>
      <c r="D30010">
        <v>30008</v>
      </c>
      <c r="E30010" t="s">
        <v>4428</v>
      </c>
      <c r="H30010" t="s">
        <v>43725</v>
      </c>
    </row>
    <row r="30011" spans="3:8" x14ac:dyDescent="0.2">
      <c r="C30011">
        <f>VLOOKUP(A30011, E:E,1,0)</f>
        <v>0</v>
      </c>
      <c r="D30011">
        <v>30009</v>
      </c>
      <c r="E30011" t="s">
        <v>20057</v>
      </c>
      <c r="H30011" t="s">
        <v>20057</v>
      </c>
    </row>
    <row r="30012" spans="3:8" x14ac:dyDescent="0.2">
      <c r="C30012">
        <f>VLOOKUP(A30012, E:E,1,0)</f>
        <v>0</v>
      </c>
      <c r="D30012">
        <v>30010</v>
      </c>
      <c r="E30012" t="s">
        <v>43726</v>
      </c>
      <c r="H30012" t="s">
        <v>43726</v>
      </c>
    </row>
    <row r="30013" spans="3:8" x14ac:dyDescent="0.2">
      <c r="C30013">
        <f>VLOOKUP(A30013, E:E,1,0)</f>
        <v>0</v>
      </c>
      <c r="D30013">
        <v>30011</v>
      </c>
      <c r="E30013" t="s">
        <v>20060</v>
      </c>
      <c r="H30013" t="s">
        <v>20060</v>
      </c>
    </row>
    <row r="30014" spans="3:8" x14ac:dyDescent="0.2">
      <c r="C30014">
        <f>VLOOKUP(A30014, E:E,1,0)</f>
        <v>0</v>
      </c>
      <c r="D30014">
        <v>30012</v>
      </c>
      <c r="E30014" t="s">
        <v>43727</v>
      </c>
      <c r="H30014" t="s">
        <v>43727</v>
      </c>
    </row>
    <row r="30015" spans="3:8" x14ac:dyDescent="0.2">
      <c r="C30015">
        <f>VLOOKUP(A30015, E:E,1,0)</f>
        <v>0</v>
      </c>
      <c r="D30015">
        <v>30013</v>
      </c>
      <c r="E30015" t="s">
        <v>51190</v>
      </c>
      <c r="H30015" t="s">
        <v>43728</v>
      </c>
    </row>
    <row r="30016" spans="3:8" x14ac:dyDescent="0.2">
      <c r="C30016">
        <f>VLOOKUP(A30016, E:E,1,0)</f>
        <v>0</v>
      </c>
      <c r="D30016">
        <v>30014</v>
      </c>
      <c r="E30016" t="s">
        <v>43729</v>
      </c>
      <c r="H30016" t="s">
        <v>43729</v>
      </c>
    </row>
    <row r="30017" spans="3:8" x14ac:dyDescent="0.2">
      <c r="C30017">
        <f>VLOOKUP(A30017, E:E,1,0)</f>
        <v>0</v>
      </c>
      <c r="D30017">
        <v>30015</v>
      </c>
      <c r="E30017" t="s">
        <v>43730</v>
      </c>
      <c r="H30017" t="s">
        <v>43730</v>
      </c>
    </row>
    <row r="30018" spans="3:8" x14ac:dyDescent="0.2">
      <c r="C30018">
        <f>VLOOKUP(A30018, E:E,1,0)</f>
        <v>0</v>
      </c>
      <c r="D30018">
        <v>30016</v>
      </c>
      <c r="E30018" t="s">
        <v>43731</v>
      </c>
      <c r="H30018" t="s">
        <v>43731</v>
      </c>
    </row>
    <row r="30019" spans="3:8" x14ac:dyDescent="0.2">
      <c r="C30019">
        <f>VLOOKUP(A30019, E:E,1,0)</f>
        <v>0</v>
      </c>
      <c r="D30019">
        <v>30017</v>
      </c>
      <c r="E30019" t="s">
        <v>20066</v>
      </c>
      <c r="H30019" t="s">
        <v>20066</v>
      </c>
    </row>
    <row r="30020" spans="3:8" x14ac:dyDescent="0.2">
      <c r="C30020">
        <f>VLOOKUP(A30020, E:E,1,0)</f>
        <v>0</v>
      </c>
      <c r="D30020">
        <v>30018</v>
      </c>
      <c r="E30020" t="s">
        <v>43732</v>
      </c>
      <c r="H30020" t="s">
        <v>43732</v>
      </c>
    </row>
    <row r="30021" spans="3:8" x14ac:dyDescent="0.2">
      <c r="C30021">
        <f>VLOOKUP(A30021, E:E,1,0)</f>
        <v>0</v>
      </c>
      <c r="D30021">
        <v>30019</v>
      </c>
      <c r="E30021" t="s">
        <v>43733</v>
      </c>
      <c r="H30021" t="s">
        <v>43733</v>
      </c>
    </row>
    <row r="30022" spans="3:8" x14ac:dyDescent="0.2">
      <c r="C30022">
        <f>VLOOKUP(A30022, E:E,1,0)</f>
        <v>0</v>
      </c>
      <c r="D30022">
        <v>30020</v>
      </c>
      <c r="E30022" t="s">
        <v>43734</v>
      </c>
      <c r="H30022" t="s">
        <v>43734</v>
      </c>
    </row>
    <row r="30023" spans="3:8" x14ac:dyDescent="0.2">
      <c r="C30023">
        <f>VLOOKUP(A30023, E:E,1,0)</f>
        <v>0</v>
      </c>
      <c r="D30023">
        <v>30021</v>
      </c>
      <c r="E30023" t="s">
        <v>43735</v>
      </c>
      <c r="H30023" t="s">
        <v>43735</v>
      </c>
    </row>
    <row r="30024" spans="3:8" x14ac:dyDescent="0.2">
      <c r="C30024">
        <f>VLOOKUP(A30024, E:E,1,0)</f>
        <v>0</v>
      </c>
      <c r="D30024">
        <v>30022</v>
      </c>
      <c r="E30024" t="s">
        <v>20070</v>
      </c>
      <c r="H30024" t="s">
        <v>20070</v>
      </c>
    </row>
    <row r="30025" spans="3:8" x14ac:dyDescent="0.2">
      <c r="C30025">
        <f>VLOOKUP(A30025, E:E,1,0)</f>
        <v>0</v>
      </c>
      <c r="D30025">
        <v>30023</v>
      </c>
      <c r="E30025" t="s">
        <v>20068</v>
      </c>
      <c r="H30025" t="s">
        <v>20068</v>
      </c>
    </row>
    <row r="30026" spans="3:8" x14ac:dyDescent="0.2">
      <c r="C30026">
        <f>VLOOKUP(A30026, E:E,1,0)</f>
        <v>0</v>
      </c>
      <c r="D30026">
        <v>30024</v>
      </c>
      <c r="E30026" t="s">
        <v>43736</v>
      </c>
      <c r="H30026" t="s">
        <v>43736</v>
      </c>
    </row>
    <row r="30027" spans="3:8" x14ac:dyDescent="0.2">
      <c r="C30027">
        <f>VLOOKUP(A30027, E:E,1,0)</f>
        <v>0</v>
      </c>
      <c r="D30027">
        <v>30025</v>
      </c>
      <c r="E30027" t="s">
        <v>43737</v>
      </c>
      <c r="H30027" t="s">
        <v>43737</v>
      </c>
    </row>
    <row r="30028" spans="3:8" x14ac:dyDescent="0.2">
      <c r="C30028">
        <f>VLOOKUP(A30028, E:E,1,0)</f>
        <v>0</v>
      </c>
      <c r="D30028">
        <v>30026</v>
      </c>
      <c r="E30028" t="s">
        <v>20069</v>
      </c>
      <c r="H30028" t="s">
        <v>20069</v>
      </c>
    </row>
    <row r="30029" spans="3:8" ht="68" x14ac:dyDescent="0.2">
      <c r="C30029">
        <f>VLOOKUP(A30029, E:E,1,0)</f>
        <v>0</v>
      </c>
      <c r="D30029">
        <v>30027</v>
      </c>
      <c r="E30029" s="4" t="s">
        <v>51191</v>
      </c>
      <c r="H30029" s="4" t="s">
        <v>43738</v>
      </c>
    </row>
    <row r="30030" spans="3:8" x14ac:dyDescent="0.2">
      <c r="C30030">
        <f>VLOOKUP(A30030, E:E,1,0)</f>
        <v>0</v>
      </c>
      <c r="D30030">
        <v>30028</v>
      </c>
      <c r="E30030" t="s">
        <v>43739</v>
      </c>
      <c r="H30030" t="s">
        <v>43739</v>
      </c>
    </row>
    <row r="30031" spans="3:8" x14ac:dyDescent="0.2">
      <c r="C30031">
        <f>VLOOKUP(A30031, E:E,1,0)</f>
        <v>0</v>
      </c>
      <c r="D30031">
        <v>30029</v>
      </c>
      <c r="E30031" t="s">
        <v>43740</v>
      </c>
      <c r="H30031" t="s">
        <v>43740</v>
      </c>
    </row>
    <row r="30032" spans="3:8" x14ac:dyDescent="0.2">
      <c r="C30032">
        <f>VLOOKUP(A30032, E:E,1,0)</f>
        <v>0</v>
      </c>
      <c r="D30032">
        <v>30030</v>
      </c>
      <c r="E30032" t="s">
        <v>43741</v>
      </c>
      <c r="H30032" t="s">
        <v>43741</v>
      </c>
    </row>
    <row r="30033" spans="3:8" x14ac:dyDescent="0.2">
      <c r="C30033">
        <f>VLOOKUP(A30033, E:E,1,0)</f>
        <v>0</v>
      </c>
      <c r="D30033">
        <v>30031</v>
      </c>
      <c r="E30033" t="s">
        <v>43742</v>
      </c>
      <c r="H30033" t="s">
        <v>43742</v>
      </c>
    </row>
    <row r="30034" spans="3:8" x14ac:dyDescent="0.2">
      <c r="C30034">
        <f>VLOOKUP(A30034, E:E,1,0)</f>
        <v>0</v>
      </c>
      <c r="D30034">
        <v>30032</v>
      </c>
      <c r="E30034" t="s">
        <v>51192</v>
      </c>
      <c r="H30034" t="s">
        <v>43743</v>
      </c>
    </row>
    <row r="30035" spans="3:8" x14ac:dyDescent="0.2">
      <c r="C30035">
        <f>VLOOKUP(A30035, E:E,1,0)</f>
        <v>0</v>
      </c>
      <c r="D30035">
        <v>30033</v>
      </c>
      <c r="E30035" t="s">
        <v>43744</v>
      </c>
      <c r="H30035" t="s">
        <v>43744</v>
      </c>
    </row>
    <row r="30036" spans="3:8" x14ac:dyDescent="0.2">
      <c r="C30036">
        <f>VLOOKUP(A30036, E:E,1,0)</f>
        <v>0</v>
      </c>
      <c r="D30036">
        <v>30034</v>
      </c>
      <c r="E30036" t="s">
        <v>43745</v>
      </c>
      <c r="H30036" t="s">
        <v>43745</v>
      </c>
    </row>
    <row r="30037" spans="3:8" x14ac:dyDescent="0.2">
      <c r="C30037">
        <f>VLOOKUP(A30037, E:E,1,0)</f>
        <v>0</v>
      </c>
      <c r="D30037">
        <v>30035</v>
      </c>
      <c r="E30037" t="s">
        <v>46232</v>
      </c>
      <c r="H30037" t="s">
        <v>43746</v>
      </c>
    </row>
    <row r="30038" spans="3:8" x14ac:dyDescent="0.2">
      <c r="C30038">
        <f>VLOOKUP(A30038, E:E,1,0)</f>
        <v>0</v>
      </c>
      <c r="D30038">
        <v>30036</v>
      </c>
      <c r="E30038" t="s">
        <v>43747</v>
      </c>
      <c r="H30038" t="s">
        <v>43747</v>
      </c>
    </row>
    <row r="30039" spans="3:8" x14ac:dyDescent="0.2">
      <c r="C30039">
        <f>VLOOKUP(A30039, E:E,1,0)</f>
        <v>0</v>
      </c>
      <c r="D30039">
        <v>30037</v>
      </c>
      <c r="E30039" t="s">
        <v>43748</v>
      </c>
      <c r="H30039" t="s">
        <v>43748</v>
      </c>
    </row>
    <row r="30040" spans="3:8" x14ac:dyDescent="0.2">
      <c r="C30040">
        <f>VLOOKUP(A30040, E:E,1,0)</f>
        <v>0</v>
      </c>
      <c r="D30040">
        <v>30038</v>
      </c>
      <c r="E30040" t="s">
        <v>43749</v>
      </c>
      <c r="H30040" t="s">
        <v>43749</v>
      </c>
    </row>
    <row r="30041" spans="3:8" x14ac:dyDescent="0.2">
      <c r="C30041">
        <f>VLOOKUP(A30041, E:E,1,0)</f>
        <v>0</v>
      </c>
      <c r="D30041">
        <v>30039</v>
      </c>
      <c r="E30041" t="s">
        <v>51193</v>
      </c>
      <c r="H30041" t="s">
        <v>43750</v>
      </c>
    </row>
    <row r="30042" spans="3:8" x14ac:dyDescent="0.2">
      <c r="C30042">
        <f>VLOOKUP(A30042, E:E,1,0)</f>
        <v>0</v>
      </c>
      <c r="D30042">
        <v>30040</v>
      </c>
      <c r="E30042" t="s">
        <v>43751</v>
      </c>
      <c r="H30042" t="s">
        <v>43751</v>
      </c>
    </row>
    <row r="30043" spans="3:8" x14ac:dyDescent="0.2">
      <c r="C30043">
        <f>VLOOKUP(A30043, E:E,1,0)</f>
        <v>0</v>
      </c>
      <c r="D30043">
        <v>30041</v>
      </c>
      <c r="E30043" t="s">
        <v>51194</v>
      </c>
      <c r="H30043" t="s">
        <v>43752</v>
      </c>
    </row>
    <row r="30044" spans="3:8" x14ac:dyDescent="0.2">
      <c r="C30044">
        <f>VLOOKUP(A30044, E:E,1,0)</f>
        <v>0</v>
      </c>
      <c r="D30044">
        <v>30042</v>
      </c>
      <c r="E30044" t="s">
        <v>43753</v>
      </c>
      <c r="H30044" t="s">
        <v>43753</v>
      </c>
    </row>
    <row r="30045" spans="3:8" x14ac:dyDescent="0.2">
      <c r="C30045">
        <f>VLOOKUP(A30045, E:E,1,0)</f>
        <v>0</v>
      </c>
      <c r="D30045">
        <v>30043</v>
      </c>
      <c r="E30045" t="s">
        <v>43754</v>
      </c>
      <c r="H30045" t="s">
        <v>43754</v>
      </c>
    </row>
    <row r="30046" spans="3:8" x14ac:dyDescent="0.2">
      <c r="C30046">
        <f>VLOOKUP(A30046, E:E,1,0)</f>
        <v>0</v>
      </c>
      <c r="D30046">
        <v>30044</v>
      </c>
      <c r="E30046" t="s">
        <v>43755</v>
      </c>
      <c r="H30046" t="s">
        <v>43755</v>
      </c>
    </row>
    <row r="30047" spans="3:8" x14ac:dyDescent="0.2">
      <c r="C30047">
        <f>VLOOKUP(A30047, E:E,1,0)</f>
        <v>0</v>
      </c>
      <c r="D30047">
        <v>30045</v>
      </c>
      <c r="E30047" t="s">
        <v>51195</v>
      </c>
      <c r="H30047" t="s">
        <v>43756</v>
      </c>
    </row>
    <row r="30048" spans="3:8" x14ac:dyDescent="0.2">
      <c r="C30048">
        <f>VLOOKUP(A30048, E:E,1,0)</f>
        <v>0</v>
      </c>
      <c r="D30048">
        <v>30046</v>
      </c>
      <c r="E30048" t="s">
        <v>43757</v>
      </c>
      <c r="H30048" t="s">
        <v>43757</v>
      </c>
    </row>
    <row r="30049" spans="3:8" x14ac:dyDescent="0.2">
      <c r="C30049">
        <f>VLOOKUP(A30049, E:E,1,0)</f>
        <v>0</v>
      </c>
      <c r="D30049">
        <v>30047</v>
      </c>
      <c r="E30049" t="s">
        <v>43758</v>
      </c>
      <c r="H30049" t="s">
        <v>43758</v>
      </c>
    </row>
    <row r="30050" spans="3:8" x14ac:dyDescent="0.2">
      <c r="C30050">
        <f>VLOOKUP(A30050, E:E,1,0)</f>
        <v>0</v>
      </c>
      <c r="D30050">
        <v>30048</v>
      </c>
      <c r="E30050" t="s">
        <v>43759</v>
      </c>
      <c r="H30050" t="s">
        <v>43759</v>
      </c>
    </row>
    <row r="30051" spans="3:8" x14ac:dyDescent="0.2">
      <c r="C30051">
        <f>VLOOKUP(A30051, E:E,1,0)</f>
        <v>0</v>
      </c>
      <c r="D30051">
        <v>30049</v>
      </c>
      <c r="E30051" t="s">
        <v>43760</v>
      </c>
      <c r="H30051" t="s">
        <v>43760</v>
      </c>
    </row>
    <row r="30052" spans="3:8" x14ac:dyDescent="0.2">
      <c r="C30052">
        <f>VLOOKUP(A30052, E:E,1,0)</f>
        <v>0</v>
      </c>
      <c r="D30052">
        <v>30050</v>
      </c>
      <c r="E30052" t="s">
        <v>51196</v>
      </c>
      <c r="H30052" t="s">
        <v>43761</v>
      </c>
    </row>
    <row r="30053" spans="3:8" x14ac:dyDescent="0.2">
      <c r="C30053">
        <f>VLOOKUP(A30053, E:E,1,0)</f>
        <v>0</v>
      </c>
      <c r="D30053">
        <v>30051</v>
      </c>
      <c r="E30053" t="s">
        <v>20086</v>
      </c>
      <c r="H30053" t="s">
        <v>20086</v>
      </c>
    </row>
    <row r="30054" spans="3:8" x14ac:dyDescent="0.2">
      <c r="C30054">
        <f>VLOOKUP(A30054, E:E,1,0)</f>
        <v>0</v>
      </c>
      <c r="D30054">
        <v>30052</v>
      </c>
      <c r="E30054" t="s">
        <v>43762</v>
      </c>
      <c r="H30054" t="s">
        <v>43762</v>
      </c>
    </row>
    <row r="30055" spans="3:8" x14ac:dyDescent="0.2">
      <c r="C30055">
        <f>VLOOKUP(A30055, E:E,1,0)</f>
        <v>0</v>
      </c>
      <c r="D30055">
        <v>30053</v>
      </c>
      <c r="E30055" t="s">
        <v>43763</v>
      </c>
      <c r="H30055" t="s">
        <v>43763</v>
      </c>
    </row>
    <row r="30056" spans="3:8" x14ac:dyDescent="0.2">
      <c r="C30056">
        <f>VLOOKUP(A30056, E:E,1,0)</f>
        <v>0</v>
      </c>
      <c r="D30056">
        <v>30054</v>
      </c>
      <c r="E30056" t="s">
        <v>20087</v>
      </c>
      <c r="H30056" t="s">
        <v>20087</v>
      </c>
    </row>
    <row r="30057" spans="3:8" x14ac:dyDescent="0.2">
      <c r="C30057">
        <f>VLOOKUP(A30057, E:E,1,0)</f>
        <v>0</v>
      </c>
      <c r="D30057">
        <v>30055</v>
      </c>
      <c r="E30057" t="s">
        <v>43764</v>
      </c>
      <c r="H30057" t="s">
        <v>43764</v>
      </c>
    </row>
    <row r="30058" spans="3:8" x14ac:dyDescent="0.2">
      <c r="C30058">
        <f>VLOOKUP(A30058, E:E,1,0)</f>
        <v>0</v>
      </c>
      <c r="D30058">
        <v>30056</v>
      </c>
      <c r="E30058" t="s">
        <v>43765</v>
      </c>
      <c r="H30058" t="s">
        <v>43765</v>
      </c>
    </row>
    <row r="30059" spans="3:8" x14ac:dyDescent="0.2">
      <c r="C30059">
        <f>VLOOKUP(A30059, E:E,1,0)</f>
        <v>0</v>
      </c>
      <c r="D30059">
        <v>30057</v>
      </c>
      <c r="E30059" t="s">
        <v>20089</v>
      </c>
      <c r="H30059" t="s">
        <v>43766</v>
      </c>
    </row>
    <row r="30060" spans="3:8" x14ac:dyDescent="0.2">
      <c r="C30060">
        <f>VLOOKUP(A30060, E:E,1,0)</f>
        <v>0</v>
      </c>
      <c r="D30060">
        <v>30058</v>
      </c>
      <c r="E30060" t="s">
        <v>43767</v>
      </c>
      <c r="H30060" t="s">
        <v>43767</v>
      </c>
    </row>
    <row r="30061" spans="3:8" x14ac:dyDescent="0.2">
      <c r="C30061">
        <f>VLOOKUP(A30061, E:E,1,0)</f>
        <v>0</v>
      </c>
      <c r="D30061">
        <v>30059</v>
      </c>
      <c r="E30061" t="s">
        <v>43768</v>
      </c>
      <c r="H30061" t="s">
        <v>43768</v>
      </c>
    </row>
    <row r="30062" spans="3:8" x14ac:dyDescent="0.2">
      <c r="C30062">
        <f>VLOOKUP(A30062, E:E,1,0)</f>
        <v>0</v>
      </c>
      <c r="D30062">
        <v>30060</v>
      </c>
      <c r="E30062" t="s">
        <v>43769</v>
      </c>
      <c r="H30062" t="s">
        <v>43769</v>
      </c>
    </row>
    <row r="30063" spans="3:8" x14ac:dyDescent="0.2">
      <c r="C30063">
        <f>VLOOKUP(A30063, E:E,1,0)</f>
        <v>0</v>
      </c>
      <c r="D30063">
        <v>30061</v>
      </c>
      <c r="E30063" t="s">
        <v>43770</v>
      </c>
      <c r="H30063" t="s">
        <v>43770</v>
      </c>
    </row>
    <row r="30064" spans="3:8" x14ac:dyDescent="0.2">
      <c r="C30064">
        <f>VLOOKUP(A30064, E:E,1,0)</f>
        <v>0</v>
      </c>
      <c r="D30064">
        <v>30062</v>
      </c>
      <c r="E30064" t="s">
        <v>43771</v>
      </c>
      <c r="H30064" t="s">
        <v>43771</v>
      </c>
    </row>
    <row r="30065" spans="3:8" x14ac:dyDescent="0.2">
      <c r="C30065">
        <f>VLOOKUP(A30065, E:E,1,0)</f>
        <v>0</v>
      </c>
      <c r="D30065">
        <v>30063</v>
      </c>
      <c r="E30065" t="s">
        <v>43772</v>
      </c>
      <c r="H30065" t="s">
        <v>43772</v>
      </c>
    </row>
    <row r="30066" spans="3:8" x14ac:dyDescent="0.2">
      <c r="C30066">
        <f>VLOOKUP(A30066, E:E,1,0)</f>
        <v>0</v>
      </c>
      <c r="D30066">
        <v>30064</v>
      </c>
      <c r="E30066" t="s">
        <v>43773</v>
      </c>
      <c r="H30066" t="s">
        <v>43773</v>
      </c>
    </row>
    <row r="30067" spans="3:8" x14ac:dyDescent="0.2">
      <c r="C30067">
        <f>VLOOKUP(A30067, E:E,1,0)</f>
        <v>0</v>
      </c>
      <c r="D30067">
        <v>30065</v>
      </c>
      <c r="E30067" t="s">
        <v>43774</v>
      </c>
      <c r="H30067" t="s">
        <v>43774</v>
      </c>
    </row>
    <row r="30068" spans="3:8" x14ac:dyDescent="0.2">
      <c r="C30068">
        <f>VLOOKUP(A30068, E:E,1,0)</f>
        <v>0</v>
      </c>
      <c r="D30068">
        <v>30066</v>
      </c>
      <c r="E30068" t="s">
        <v>43775</v>
      </c>
      <c r="H30068" t="s">
        <v>43775</v>
      </c>
    </row>
    <row r="30069" spans="3:8" x14ac:dyDescent="0.2">
      <c r="C30069">
        <f>VLOOKUP(A30069, E:E,1,0)</f>
        <v>0</v>
      </c>
      <c r="D30069">
        <v>30067</v>
      </c>
      <c r="E30069" t="s">
        <v>20098</v>
      </c>
      <c r="H30069" t="s">
        <v>20098</v>
      </c>
    </row>
    <row r="30070" spans="3:8" x14ac:dyDescent="0.2">
      <c r="C30070">
        <f>VLOOKUP(A30070, E:E,1,0)</f>
        <v>0</v>
      </c>
      <c r="D30070">
        <v>30068</v>
      </c>
      <c r="E30070" t="s">
        <v>20097</v>
      </c>
      <c r="H30070" t="s">
        <v>20097</v>
      </c>
    </row>
    <row r="30071" spans="3:8" x14ac:dyDescent="0.2">
      <c r="C30071">
        <f>VLOOKUP(A30071, E:E,1,0)</f>
        <v>0</v>
      </c>
      <c r="D30071">
        <v>30069</v>
      </c>
      <c r="E30071" t="s">
        <v>43776</v>
      </c>
      <c r="H30071" t="s">
        <v>43776</v>
      </c>
    </row>
    <row r="30072" spans="3:8" x14ac:dyDescent="0.2">
      <c r="C30072">
        <f>VLOOKUP(A30072, E:E,1,0)</f>
        <v>0</v>
      </c>
      <c r="D30072">
        <v>30070</v>
      </c>
      <c r="E30072" t="s">
        <v>43777</v>
      </c>
      <c r="H30072" t="s">
        <v>43777</v>
      </c>
    </row>
    <row r="30073" spans="3:8" x14ac:dyDescent="0.2">
      <c r="C30073">
        <f>VLOOKUP(A30073, E:E,1,0)</f>
        <v>0</v>
      </c>
      <c r="D30073">
        <v>30071</v>
      </c>
      <c r="E30073" t="s">
        <v>43778</v>
      </c>
      <c r="H30073" t="s">
        <v>43778</v>
      </c>
    </row>
    <row r="30074" spans="3:8" x14ac:dyDescent="0.2">
      <c r="C30074">
        <f>VLOOKUP(A30074, E:E,1,0)</f>
        <v>0</v>
      </c>
      <c r="D30074">
        <v>30072</v>
      </c>
      <c r="E30074" t="s">
        <v>20100</v>
      </c>
      <c r="H30074" t="s">
        <v>20100</v>
      </c>
    </row>
    <row r="30075" spans="3:8" x14ac:dyDescent="0.2">
      <c r="C30075">
        <f>VLOOKUP(A30075, E:E,1,0)</f>
        <v>0</v>
      </c>
      <c r="D30075">
        <v>30073</v>
      </c>
      <c r="E30075" t="s">
        <v>43779</v>
      </c>
      <c r="H30075" t="s">
        <v>43779</v>
      </c>
    </row>
    <row r="30076" spans="3:8" ht="51" x14ac:dyDescent="0.2">
      <c r="C30076">
        <f>VLOOKUP(A30076, E:E,1,0)</f>
        <v>0</v>
      </c>
      <c r="D30076">
        <v>30074</v>
      </c>
      <c r="E30076" s="4" t="s">
        <v>43780</v>
      </c>
      <c r="H30076" s="4" t="s">
        <v>43780</v>
      </c>
    </row>
    <row r="30077" spans="3:8" x14ac:dyDescent="0.2">
      <c r="C30077">
        <f>VLOOKUP(A30077, E:E,1,0)</f>
        <v>0</v>
      </c>
      <c r="D30077">
        <v>30075</v>
      </c>
      <c r="E30077" t="s">
        <v>20101</v>
      </c>
      <c r="H30077" t="s">
        <v>20101</v>
      </c>
    </row>
    <row r="30078" spans="3:8" x14ac:dyDescent="0.2">
      <c r="C30078">
        <f>VLOOKUP(A30078, E:E,1,0)</f>
        <v>0</v>
      </c>
      <c r="D30078">
        <v>30076</v>
      </c>
      <c r="E30078" t="s">
        <v>43781</v>
      </c>
      <c r="H30078" t="s">
        <v>43781</v>
      </c>
    </row>
    <row r="30079" spans="3:8" x14ac:dyDescent="0.2">
      <c r="C30079">
        <f>VLOOKUP(A30079, E:E,1,0)</f>
        <v>0</v>
      </c>
      <c r="D30079">
        <v>30077</v>
      </c>
      <c r="E30079" t="s">
        <v>43782</v>
      </c>
      <c r="H30079" t="s">
        <v>43782</v>
      </c>
    </row>
    <row r="30080" spans="3:8" x14ac:dyDescent="0.2">
      <c r="C30080">
        <f>VLOOKUP(A30080, E:E,1,0)</f>
        <v>0</v>
      </c>
      <c r="D30080">
        <v>30078</v>
      </c>
      <c r="E30080" t="s">
        <v>43783</v>
      </c>
      <c r="H30080" t="s">
        <v>43783</v>
      </c>
    </row>
    <row r="30081" spans="3:8" x14ac:dyDescent="0.2">
      <c r="C30081">
        <f>VLOOKUP(A30081, E:E,1,0)</f>
        <v>0</v>
      </c>
      <c r="D30081">
        <v>30079</v>
      </c>
      <c r="E30081" t="s">
        <v>43784</v>
      </c>
      <c r="H30081" t="s">
        <v>43784</v>
      </c>
    </row>
    <row r="30082" spans="3:8" x14ac:dyDescent="0.2">
      <c r="C30082">
        <f>VLOOKUP(A30082, E:E,1,0)</f>
        <v>0</v>
      </c>
      <c r="D30082">
        <v>30080</v>
      </c>
      <c r="E30082" t="s">
        <v>43785</v>
      </c>
      <c r="H30082" t="s">
        <v>43785</v>
      </c>
    </row>
    <row r="30083" spans="3:8" x14ac:dyDescent="0.2">
      <c r="C30083">
        <f>VLOOKUP(A30083, E:E,1,0)</f>
        <v>0</v>
      </c>
      <c r="D30083">
        <v>30081</v>
      </c>
      <c r="E30083" t="s">
        <v>26677</v>
      </c>
      <c r="H30083" t="s">
        <v>43786</v>
      </c>
    </row>
    <row r="30084" spans="3:8" x14ac:dyDescent="0.2">
      <c r="C30084">
        <f>VLOOKUP(A30084, E:E,1,0)</f>
        <v>0</v>
      </c>
      <c r="D30084">
        <v>30082</v>
      </c>
      <c r="E30084" t="s">
        <v>43787</v>
      </c>
      <c r="H30084" t="s">
        <v>43787</v>
      </c>
    </row>
    <row r="30085" spans="3:8" x14ac:dyDescent="0.2">
      <c r="C30085">
        <f>VLOOKUP(A30085, E:E,1,0)</f>
        <v>0</v>
      </c>
      <c r="D30085">
        <v>30083</v>
      </c>
      <c r="E30085" t="s">
        <v>20104</v>
      </c>
      <c r="H30085" t="s">
        <v>20104</v>
      </c>
    </row>
    <row r="30086" spans="3:8" x14ac:dyDescent="0.2">
      <c r="C30086">
        <f>VLOOKUP(A30086, E:E,1,0)</f>
        <v>0</v>
      </c>
      <c r="D30086">
        <v>30084</v>
      </c>
      <c r="E30086" t="s">
        <v>43788</v>
      </c>
      <c r="H30086" t="s">
        <v>43788</v>
      </c>
    </row>
    <row r="30087" spans="3:8" x14ac:dyDescent="0.2">
      <c r="C30087">
        <f>VLOOKUP(A30087, E:E,1,0)</f>
        <v>0</v>
      </c>
      <c r="D30087">
        <v>30085</v>
      </c>
      <c r="E30087" t="s">
        <v>43789</v>
      </c>
      <c r="H30087" t="s">
        <v>43789</v>
      </c>
    </row>
    <row r="30088" spans="3:8" x14ac:dyDescent="0.2">
      <c r="C30088">
        <f>VLOOKUP(A30088, E:E,1,0)</f>
        <v>0</v>
      </c>
      <c r="D30088">
        <v>30086</v>
      </c>
      <c r="E30088" t="s">
        <v>43790</v>
      </c>
      <c r="H30088" t="s">
        <v>43790</v>
      </c>
    </row>
    <row r="30089" spans="3:8" x14ac:dyDescent="0.2">
      <c r="C30089">
        <f>VLOOKUP(A30089, E:E,1,0)</f>
        <v>0</v>
      </c>
      <c r="D30089">
        <v>30087</v>
      </c>
      <c r="E30089" t="s">
        <v>43791</v>
      </c>
      <c r="H30089" t="s">
        <v>43791</v>
      </c>
    </row>
    <row r="30090" spans="3:8" x14ac:dyDescent="0.2">
      <c r="C30090">
        <f>VLOOKUP(A30090, E:E,1,0)</f>
        <v>0</v>
      </c>
      <c r="D30090">
        <v>30088</v>
      </c>
      <c r="E30090" t="s">
        <v>43792</v>
      </c>
      <c r="H30090" t="s">
        <v>43792</v>
      </c>
    </row>
    <row r="30091" spans="3:8" x14ac:dyDescent="0.2">
      <c r="C30091">
        <f>VLOOKUP(A30091, E:E,1,0)</f>
        <v>0</v>
      </c>
      <c r="D30091">
        <v>30089</v>
      </c>
      <c r="E30091" t="s">
        <v>43793</v>
      </c>
      <c r="H30091" t="s">
        <v>43793</v>
      </c>
    </row>
    <row r="30092" spans="3:8" x14ac:dyDescent="0.2">
      <c r="C30092">
        <f>VLOOKUP(A30092, E:E,1,0)</f>
        <v>0</v>
      </c>
      <c r="D30092">
        <v>30090</v>
      </c>
      <c r="E30092" t="s">
        <v>43794</v>
      </c>
      <c r="H30092" t="s">
        <v>43794</v>
      </c>
    </row>
    <row r="30093" spans="3:8" x14ac:dyDescent="0.2">
      <c r="C30093">
        <f>VLOOKUP(A30093, E:E,1,0)</f>
        <v>0</v>
      </c>
      <c r="D30093">
        <v>30091</v>
      </c>
      <c r="E30093" t="s">
        <v>43795</v>
      </c>
      <c r="H30093" t="s">
        <v>43795</v>
      </c>
    </row>
    <row r="30094" spans="3:8" x14ac:dyDescent="0.2">
      <c r="C30094">
        <f>VLOOKUP(A30094, E:E,1,0)</f>
        <v>0</v>
      </c>
      <c r="D30094">
        <v>30092</v>
      </c>
      <c r="E30094" t="s">
        <v>43796</v>
      </c>
      <c r="H30094" t="s">
        <v>43796</v>
      </c>
    </row>
    <row r="30095" spans="3:8" x14ac:dyDescent="0.2">
      <c r="C30095">
        <f>VLOOKUP(A30095, E:E,1,0)</f>
        <v>0</v>
      </c>
      <c r="D30095">
        <v>30093</v>
      </c>
      <c r="E30095" t="s">
        <v>43797</v>
      </c>
      <c r="H30095" t="s">
        <v>43797</v>
      </c>
    </row>
    <row r="30096" spans="3:8" x14ac:dyDescent="0.2">
      <c r="C30096">
        <f>VLOOKUP(A30096, E:E,1,0)</f>
        <v>0</v>
      </c>
      <c r="D30096">
        <v>30094</v>
      </c>
      <c r="E30096" t="s">
        <v>43798</v>
      </c>
      <c r="H30096" t="s">
        <v>43798</v>
      </c>
    </row>
    <row r="30097" spans="3:8" x14ac:dyDescent="0.2">
      <c r="C30097">
        <f>VLOOKUP(A30097, E:E,1,0)</f>
        <v>0</v>
      </c>
      <c r="D30097">
        <v>30095</v>
      </c>
      <c r="E30097" t="s">
        <v>43799</v>
      </c>
      <c r="H30097" t="s">
        <v>43799</v>
      </c>
    </row>
    <row r="30098" spans="3:8" x14ac:dyDescent="0.2">
      <c r="C30098">
        <f>VLOOKUP(A30098, E:E,1,0)</f>
        <v>0</v>
      </c>
      <c r="D30098">
        <v>30096</v>
      </c>
      <c r="E30098" t="s">
        <v>43800</v>
      </c>
      <c r="H30098" t="s">
        <v>43800</v>
      </c>
    </row>
    <row r="30099" spans="3:8" x14ac:dyDescent="0.2">
      <c r="C30099">
        <f>VLOOKUP(A30099, E:E,1,0)</f>
        <v>0</v>
      </c>
      <c r="D30099">
        <v>30097</v>
      </c>
      <c r="E30099" t="s">
        <v>43801</v>
      </c>
      <c r="H30099" t="s">
        <v>43801</v>
      </c>
    </row>
    <row r="30100" spans="3:8" x14ac:dyDescent="0.2">
      <c r="C30100">
        <f>VLOOKUP(A30100, E:E,1,0)</f>
        <v>0</v>
      </c>
      <c r="D30100">
        <v>30098</v>
      </c>
      <c r="E30100" t="s">
        <v>43802</v>
      </c>
      <c r="H30100" t="s">
        <v>43802</v>
      </c>
    </row>
    <row r="30101" spans="3:8" x14ac:dyDescent="0.2">
      <c r="C30101">
        <f>VLOOKUP(A30101, E:E,1,0)</f>
        <v>0</v>
      </c>
      <c r="D30101">
        <v>30099</v>
      </c>
      <c r="E30101" t="s">
        <v>43803</v>
      </c>
      <c r="H30101" t="s">
        <v>43803</v>
      </c>
    </row>
    <row r="30102" spans="3:8" x14ac:dyDescent="0.2">
      <c r="C30102">
        <f>VLOOKUP(A30102, E:E,1,0)</f>
        <v>0</v>
      </c>
      <c r="D30102">
        <v>30100</v>
      </c>
      <c r="E30102" t="s">
        <v>43804</v>
      </c>
      <c r="H30102" t="s">
        <v>43804</v>
      </c>
    </row>
    <row r="30103" spans="3:8" x14ac:dyDescent="0.2">
      <c r="C30103">
        <f>VLOOKUP(A30103, E:E,1,0)</f>
        <v>0</v>
      </c>
      <c r="D30103">
        <v>30101</v>
      </c>
      <c r="E30103" t="s">
        <v>43805</v>
      </c>
      <c r="H30103" t="s">
        <v>43805</v>
      </c>
    </row>
    <row r="30104" spans="3:8" x14ac:dyDescent="0.2">
      <c r="C30104">
        <f>VLOOKUP(A30104, E:E,1,0)</f>
        <v>0</v>
      </c>
      <c r="D30104">
        <v>30102</v>
      </c>
      <c r="E30104" t="s">
        <v>43806</v>
      </c>
      <c r="H30104" t="s">
        <v>43806</v>
      </c>
    </row>
    <row r="30105" spans="3:8" x14ac:dyDescent="0.2">
      <c r="C30105">
        <f>VLOOKUP(A30105, E:E,1,0)</f>
        <v>0</v>
      </c>
      <c r="D30105">
        <v>30103</v>
      </c>
      <c r="E30105" t="s">
        <v>43807</v>
      </c>
      <c r="H30105" t="s">
        <v>43807</v>
      </c>
    </row>
    <row r="30106" spans="3:8" x14ac:dyDescent="0.2">
      <c r="C30106">
        <f>VLOOKUP(A30106, E:E,1,0)</f>
        <v>0</v>
      </c>
      <c r="D30106">
        <v>30104</v>
      </c>
      <c r="E30106" t="s">
        <v>43808</v>
      </c>
      <c r="H30106" t="s">
        <v>43808</v>
      </c>
    </row>
    <row r="30107" spans="3:8" x14ac:dyDescent="0.2">
      <c r="C30107">
        <f>VLOOKUP(A30107, E:E,1,0)</f>
        <v>0</v>
      </c>
      <c r="D30107">
        <v>30105</v>
      </c>
      <c r="E30107" t="s">
        <v>43809</v>
      </c>
      <c r="H30107" t="s">
        <v>43809</v>
      </c>
    </row>
    <row r="30108" spans="3:8" x14ac:dyDescent="0.2">
      <c r="C30108">
        <f>VLOOKUP(A30108, E:E,1,0)</f>
        <v>0</v>
      </c>
      <c r="D30108">
        <v>30106</v>
      </c>
      <c r="E30108" t="s">
        <v>20118</v>
      </c>
      <c r="H30108" t="s">
        <v>20118</v>
      </c>
    </row>
    <row r="30109" spans="3:8" x14ac:dyDescent="0.2">
      <c r="C30109">
        <f>VLOOKUP(A30109, E:E,1,0)</f>
        <v>0</v>
      </c>
      <c r="D30109">
        <v>30107</v>
      </c>
      <c r="E30109" t="s">
        <v>43810</v>
      </c>
      <c r="H30109" t="s">
        <v>43810</v>
      </c>
    </row>
    <row r="30110" spans="3:8" x14ac:dyDescent="0.2">
      <c r="C30110">
        <f>VLOOKUP(A30110, E:E,1,0)</f>
        <v>0</v>
      </c>
      <c r="D30110">
        <v>30108</v>
      </c>
      <c r="E30110" t="s">
        <v>43811</v>
      </c>
      <c r="H30110" t="s">
        <v>43811</v>
      </c>
    </row>
    <row r="30111" spans="3:8" x14ac:dyDescent="0.2">
      <c r="C30111">
        <f>VLOOKUP(A30111, E:E,1,0)</f>
        <v>0</v>
      </c>
      <c r="D30111">
        <v>30109</v>
      </c>
      <c r="E30111" t="s">
        <v>20120</v>
      </c>
      <c r="H30111" t="s">
        <v>20120</v>
      </c>
    </row>
    <row r="30112" spans="3:8" x14ac:dyDescent="0.2">
      <c r="C30112">
        <f>VLOOKUP(A30112, E:E,1,0)</f>
        <v>0</v>
      </c>
      <c r="D30112">
        <v>30110</v>
      </c>
      <c r="E30112" t="s">
        <v>43812</v>
      </c>
      <c r="H30112" t="s">
        <v>43812</v>
      </c>
    </row>
    <row r="30113" spans="3:8" x14ac:dyDescent="0.2">
      <c r="C30113">
        <f>VLOOKUP(A30113, E:E,1,0)</f>
        <v>0</v>
      </c>
      <c r="D30113">
        <v>30111</v>
      </c>
      <c r="E30113" t="s">
        <v>43813</v>
      </c>
      <c r="H30113" t="s">
        <v>43813</v>
      </c>
    </row>
    <row r="30114" spans="3:8" x14ac:dyDescent="0.2">
      <c r="C30114">
        <f>VLOOKUP(A30114, E:E,1,0)</f>
        <v>0</v>
      </c>
      <c r="D30114">
        <v>30112</v>
      </c>
      <c r="E30114" t="s">
        <v>43814</v>
      </c>
      <c r="H30114" t="s">
        <v>43814</v>
      </c>
    </row>
    <row r="30115" spans="3:8" x14ac:dyDescent="0.2">
      <c r="C30115">
        <f>VLOOKUP(A30115, E:E,1,0)</f>
        <v>0</v>
      </c>
      <c r="D30115">
        <v>30113</v>
      </c>
      <c r="E30115" t="s">
        <v>20126</v>
      </c>
      <c r="H30115" t="s">
        <v>20126</v>
      </c>
    </row>
    <row r="30116" spans="3:8" x14ac:dyDescent="0.2">
      <c r="C30116">
        <f>VLOOKUP(A30116, E:E,1,0)</f>
        <v>0</v>
      </c>
      <c r="D30116">
        <v>30114</v>
      </c>
      <c r="E30116" t="s">
        <v>43815</v>
      </c>
      <c r="H30116" t="s">
        <v>43815</v>
      </c>
    </row>
    <row r="30117" spans="3:8" x14ac:dyDescent="0.2">
      <c r="C30117">
        <f>VLOOKUP(A30117, E:E,1,0)</f>
        <v>0</v>
      </c>
      <c r="D30117">
        <v>30115</v>
      </c>
      <c r="E30117" t="s">
        <v>43816</v>
      </c>
      <c r="H30117" t="s">
        <v>43816</v>
      </c>
    </row>
    <row r="30118" spans="3:8" x14ac:dyDescent="0.2">
      <c r="C30118">
        <f>VLOOKUP(A30118, E:E,1,0)</f>
        <v>0</v>
      </c>
      <c r="D30118">
        <v>30116</v>
      </c>
      <c r="E30118" t="s">
        <v>43817</v>
      </c>
      <c r="H30118" t="s">
        <v>43817</v>
      </c>
    </row>
    <row r="30119" spans="3:8" x14ac:dyDescent="0.2">
      <c r="C30119">
        <f>VLOOKUP(A30119, E:E,1,0)</f>
        <v>0</v>
      </c>
      <c r="D30119">
        <v>30117</v>
      </c>
      <c r="E30119" t="s">
        <v>20125</v>
      </c>
      <c r="H30119" t="s">
        <v>20125</v>
      </c>
    </row>
    <row r="30120" spans="3:8" x14ac:dyDescent="0.2">
      <c r="C30120">
        <f>VLOOKUP(A30120, E:E,1,0)</f>
        <v>0</v>
      </c>
      <c r="D30120">
        <v>30118</v>
      </c>
      <c r="E30120" t="s">
        <v>43818</v>
      </c>
      <c r="H30120" t="s">
        <v>43818</v>
      </c>
    </row>
    <row r="30121" spans="3:8" x14ac:dyDescent="0.2">
      <c r="C30121">
        <f>VLOOKUP(A30121, E:E,1,0)</f>
        <v>0</v>
      </c>
      <c r="D30121">
        <v>30119</v>
      </c>
      <c r="E30121" t="s">
        <v>43819</v>
      </c>
      <c r="H30121" t="s">
        <v>43819</v>
      </c>
    </row>
    <row r="30122" spans="3:8" x14ac:dyDescent="0.2">
      <c r="C30122">
        <f>VLOOKUP(A30122, E:E,1,0)</f>
        <v>0</v>
      </c>
      <c r="D30122">
        <v>30120</v>
      </c>
      <c r="E30122" t="s">
        <v>43820</v>
      </c>
      <c r="H30122" t="s">
        <v>43820</v>
      </c>
    </row>
    <row r="30123" spans="3:8" x14ac:dyDescent="0.2">
      <c r="C30123">
        <f>VLOOKUP(A30123, E:E,1,0)</f>
        <v>0</v>
      </c>
      <c r="D30123">
        <v>30121</v>
      </c>
      <c r="E30123" t="s">
        <v>43821</v>
      </c>
      <c r="H30123" t="s">
        <v>43821</v>
      </c>
    </row>
    <row r="30124" spans="3:8" x14ac:dyDescent="0.2">
      <c r="C30124">
        <f>VLOOKUP(A30124, E:E,1,0)</f>
        <v>0</v>
      </c>
      <c r="D30124">
        <v>30122</v>
      </c>
      <c r="E30124" t="s">
        <v>46233</v>
      </c>
      <c r="H30124" t="s">
        <v>43822</v>
      </c>
    </row>
    <row r="30125" spans="3:8" x14ac:dyDescent="0.2">
      <c r="C30125">
        <f>VLOOKUP(A30125, E:E,1,0)</f>
        <v>0</v>
      </c>
      <c r="D30125">
        <v>30123</v>
      </c>
      <c r="E30125" t="s">
        <v>43823</v>
      </c>
      <c r="H30125" t="s">
        <v>43823</v>
      </c>
    </row>
    <row r="30126" spans="3:8" x14ac:dyDescent="0.2">
      <c r="C30126">
        <f>VLOOKUP(A30126, E:E,1,0)</f>
        <v>0</v>
      </c>
      <c r="D30126">
        <v>30124</v>
      </c>
      <c r="E30126" t="s">
        <v>20132</v>
      </c>
      <c r="H30126" t="s">
        <v>20132</v>
      </c>
    </row>
    <row r="30127" spans="3:8" x14ac:dyDescent="0.2">
      <c r="C30127">
        <f>VLOOKUP(A30127, E:E,1,0)</f>
        <v>0</v>
      </c>
      <c r="D30127">
        <v>30125</v>
      </c>
      <c r="E30127" t="s">
        <v>43824</v>
      </c>
      <c r="H30127" t="s">
        <v>43824</v>
      </c>
    </row>
    <row r="30128" spans="3:8" x14ac:dyDescent="0.2">
      <c r="C30128">
        <f>VLOOKUP(A30128, E:E,1,0)</f>
        <v>0</v>
      </c>
      <c r="D30128">
        <v>30126</v>
      </c>
      <c r="E30128" t="s">
        <v>43825</v>
      </c>
      <c r="H30128" t="s">
        <v>43825</v>
      </c>
    </row>
    <row r="30129" spans="3:8" x14ac:dyDescent="0.2">
      <c r="C30129">
        <f>VLOOKUP(A30129, E:E,1,0)</f>
        <v>0</v>
      </c>
      <c r="D30129">
        <v>30127</v>
      </c>
      <c r="E30129" t="s">
        <v>43826</v>
      </c>
      <c r="H30129" t="s">
        <v>43826</v>
      </c>
    </row>
    <row r="30130" spans="3:8" x14ac:dyDescent="0.2">
      <c r="C30130">
        <f>VLOOKUP(A30130, E:E,1,0)</f>
        <v>0</v>
      </c>
      <c r="D30130">
        <v>30128</v>
      </c>
      <c r="E30130" t="s">
        <v>4702</v>
      </c>
      <c r="H30130" t="s">
        <v>4702</v>
      </c>
    </row>
    <row r="30131" spans="3:8" x14ac:dyDescent="0.2">
      <c r="C30131">
        <f>VLOOKUP(A30131, E:E,1,0)</f>
        <v>0</v>
      </c>
      <c r="D30131">
        <v>30129</v>
      </c>
      <c r="E30131" t="s">
        <v>20133</v>
      </c>
      <c r="H30131" t="s">
        <v>20133</v>
      </c>
    </row>
    <row r="30132" spans="3:8" x14ac:dyDescent="0.2">
      <c r="C30132">
        <f>VLOOKUP(A30132, E:E,1,0)</f>
        <v>0</v>
      </c>
      <c r="D30132">
        <v>30130</v>
      </c>
      <c r="E30132" t="s">
        <v>43827</v>
      </c>
      <c r="H30132" t="s">
        <v>43827</v>
      </c>
    </row>
    <row r="30133" spans="3:8" x14ac:dyDescent="0.2">
      <c r="C30133">
        <f>VLOOKUP(A30133, E:E,1,0)</f>
        <v>0</v>
      </c>
      <c r="D30133">
        <v>30131</v>
      </c>
      <c r="E30133" t="s">
        <v>20137</v>
      </c>
      <c r="H30133" t="s">
        <v>20137</v>
      </c>
    </row>
    <row r="30134" spans="3:8" x14ac:dyDescent="0.2">
      <c r="C30134">
        <f>VLOOKUP(A30134, E:E,1,0)</f>
        <v>0</v>
      </c>
      <c r="D30134">
        <v>30132</v>
      </c>
      <c r="E30134" t="s">
        <v>43828</v>
      </c>
      <c r="H30134" t="s">
        <v>43828</v>
      </c>
    </row>
    <row r="30135" spans="3:8" x14ac:dyDescent="0.2">
      <c r="C30135">
        <f>VLOOKUP(A30135, E:E,1,0)</f>
        <v>0</v>
      </c>
      <c r="D30135">
        <v>30133</v>
      </c>
      <c r="E30135" t="s">
        <v>43829</v>
      </c>
      <c r="H30135" t="s">
        <v>43829</v>
      </c>
    </row>
    <row r="30136" spans="3:8" x14ac:dyDescent="0.2">
      <c r="C30136">
        <f>VLOOKUP(A30136, E:E,1,0)</f>
        <v>0</v>
      </c>
      <c r="D30136">
        <v>30134</v>
      </c>
      <c r="E30136" t="s">
        <v>43830</v>
      </c>
      <c r="H30136" t="s">
        <v>43830</v>
      </c>
    </row>
    <row r="30137" spans="3:8" x14ac:dyDescent="0.2">
      <c r="C30137">
        <f>VLOOKUP(A30137, E:E,1,0)</f>
        <v>0</v>
      </c>
      <c r="D30137">
        <v>30135</v>
      </c>
      <c r="E30137" t="s">
        <v>20139</v>
      </c>
      <c r="H30137" t="s">
        <v>20139</v>
      </c>
    </row>
    <row r="30138" spans="3:8" x14ac:dyDescent="0.2">
      <c r="C30138">
        <f>VLOOKUP(A30138, E:E,1,0)</f>
        <v>0</v>
      </c>
      <c r="D30138">
        <v>30136</v>
      </c>
      <c r="E30138" t="s">
        <v>43831</v>
      </c>
      <c r="H30138" t="s">
        <v>43831</v>
      </c>
    </row>
    <row r="30139" spans="3:8" x14ac:dyDescent="0.2">
      <c r="C30139">
        <f>VLOOKUP(A30139, E:E,1,0)</f>
        <v>0</v>
      </c>
      <c r="D30139">
        <v>30137</v>
      </c>
      <c r="E30139" t="s">
        <v>43832</v>
      </c>
      <c r="H30139" t="s">
        <v>43832</v>
      </c>
    </row>
    <row r="30140" spans="3:8" x14ac:dyDescent="0.2">
      <c r="C30140">
        <f>VLOOKUP(A30140, E:E,1,0)</f>
        <v>0</v>
      </c>
      <c r="D30140">
        <v>30138</v>
      </c>
      <c r="E30140" t="s">
        <v>46234</v>
      </c>
      <c r="H30140" t="s">
        <v>43833</v>
      </c>
    </row>
    <row r="30141" spans="3:8" x14ac:dyDescent="0.2">
      <c r="C30141">
        <f>VLOOKUP(A30141, E:E,1,0)</f>
        <v>0</v>
      </c>
      <c r="D30141">
        <v>30139</v>
      </c>
      <c r="E30141" t="s">
        <v>43834</v>
      </c>
      <c r="H30141" t="s">
        <v>43834</v>
      </c>
    </row>
    <row r="30142" spans="3:8" x14ac:dyDescent="0.2">
      <c r="C30142">
        <f>VLOOKUP(A30142, E:E,1,0)</f>
        <v>0</v>
      </c>
      <c r="D30142">
        <v>30140</v>
      </c>
      <c r="E30142" t="s">
        <v>43835</v>
      </c>
      <c r="H30142" t="s">
        <v>43835</v>
      </c>
    </row>
    <row r="30143" spans="3:8" x14ac:dyDescent="0.2">
      <c r="C30143">
        <f>VLOOKUP(A30143, E:E,1,0)</f>
        <v>0</v>
      </c>
      <c r="D30143">
        <v>30141</v>
      </c>
      <c r="E30143" t="s">
        <v>46235</v>
      </c>
      <c r="H30143" t="s">
        <v>43836</v>
      </c>
    </row>
    <row r="30144" spans="3:8" x14ac:dyDescent="0.2">
      <c r="C30144">
        <f>VLOOKUP(A30144, E:E,1,0)</f>
        <v>0</v>
      </c>
      <c r="D30144">
        <v>30142</v>
      </c>
      <c r="E30144" t="s">
        <v>9554</v>
      </c>
      <c r="H30144" t="s">
        <v>9554</v>
      </c>
    </row>
    <row r="30145" spans="3:8" x14ac:dyDescent="0.2">
      <c r="C30145">
        <f>VLOOKUP(A30145, E:E,1,0)</f>
        <v>0</v>
      </c>
      <c r="D30145">
        <v>30143</v>
      </c>
      <c r="E30145" t="s">
        <v>43837</v>
      </c>
      <c r="H30145" t="s">
        <v>43837</v>
      </c>
    </row>
    <row r="30146" spans="3:8" x14ac:dyDescent="0.2">
      <c r="C30146">
        <f>VLOOKUP(A30146, E:E,1,0)</f>
        <v>0</v>
      </c>
      <c r="D30146">
        <v>30144</v>
      </c>
      <c r="E30146" t="s">
        <v>20147</v>
      </c>
      <c r="H30146" t="s">
        <v>20147</v>
      </c>
    </row>
    <row r="30147" spans="3:8" x14ac:dyDescent="0.2">
      <c r="C30147">
        <f>VLOOKUP(A30147, E:E,1,0)</f>
        <v>0</v>
      </c>
      <c r="D30147">
        <v>30145</v>
      </c>
      <c r="E30147" t="s">
        <v>43838</v>
      </c>
      <c r="H30147" t="s">
        <v>43838</v>
      </c>
    </row>
    <row r="30148" spans="3:8" x14ac:dyDescent="0.2">
      <c r="C30148">
        <f>VLOOKUP(A30148, E:E,1,0)</f>
        <v>0</v>
      </c>
      <c r="D30148">
        <v>30146</v>
      </c>
      <c r="E30148" t="s">
        <v>43839</v>
      </c>
      <c r="H30148" t="s">
        <v>43839</v>
      </c>
    </row>
    <row r="30149" spans="3:8" x14ac:dyDescent="0.2">
      <c r="C30149">
        <f>VLOOKUP(A30149, E:E,1,0)</f>
        <v>0</v>
      </c>
      <c r="D30149">
        <v>30147</v>
      </c>
      <c r="E30149" t="s">
        <v>43840</v>
      </c>
      <c r="H30149" t="s">
        <v>43840</v>
      </c>
    </row>
    <row r="30150" spans="3:8" x14ac:dyDescent="0.2">
      <c r="C30150">
        <f>VLOOKUP(A30150, E:E,1,0)</f>
        <v>0</v>
      </c>
      <c r="D30150">
        <v>30148</v>
      </c>
      <c r="E30150" t="s">
        <v>43841</v>
      </c>
      <c r="H30150" t="s">
        <v>43841</v>
      </c>
    </row>
    <row r="30151" spans="3:8" x14ac:dyDescent="0.2">
      <c r="C30151">
        <f>VLOOKUP(A30151, E:E,1,0)</f>
        <v>0</v>
      </c>
      <c r="D30151">
        <v>30149</v>
      </c>
      <c r="E30151" t="s">
        <v>11175</v>
      </c>
      <c r="H30151" t="s">
        <v>11175</v>
      </c>
    </row>
    <row r="30152" spans="3:8" x14ac:dyDescent="0.2">
      <c r="C30152">
        <f>VLOOKUP(A30152, E:E,1,0)</f>
        <v>0</v>
      </c>
      <c r="D30152">
        <v>30150</v>
      </c>
      <c r="E30152" t="s">
        <v>43842</v>
      </c>
      <c r="H30152" t="s">
        <v>43842</v>
      </c>
    </row>
    <row r="30153" spans="3:8" x14ac:dyDescent="0.2">
      <c r="C30153">
        <f>VLOOKUP(A30153, E:E,1,0)</f>
        <v>0</v>
      </c>
      <c r="D30153">
        <v>30151</v>
      </c>
      <c r="E30153" t="s">
        <v>43843</v>
      </c>
      <c r="H30153" t="s">
        <v>43843</v>
      </c>
    </row>
    <row r="30154" spans="3:8" x14ac:dyDescent="0.2">
      <c r="C30154">
        <f>VLOOKUP(A30154, E:E,1,0)</f>
        <v>0</v>
      </c>
      <c r="D30154">
        <v>30152</v>
      </c>
      <c r="E30154" t="s">
        <v>43844</v>
      </c>
      <c r="H30154" t="s">
        <v>43844</v>
      </c>
    </row>
    <row r="30155" spans="3:8" x14ac:dyDescent="0.2">
      <c r="C30155">
        <f>VLOOKUP(A30155, E:E,1,0)</f>
        <v>0</v>
      </c>
      <c r="D30155">
        <v>30153</v>
      </c>
      <c r="E30155" t="s">
        <v>43845</v>
      </c>
      <c r="H30155" t="s">
        <v>43845</v>
      </c>
    </row>
    <row r="30156" spans="3:8" x14ac:dyDescent="0.2">
      <c r="C30156">
        <f>VLOOKUP(A30156, E:E,1,0)</f>
        <v>0</v>
      </c>
      <c r="D30156">
        <v>30154</v>
      </c>
      <c r="E30156" t="s">
        <v>20151</v>
      </c>
      <c r="H30156" t="s">
        <v>20151</v>
      </c>
    </row>
    <row r="30157" spans="3:8" x14ac:dyDescent="0.2">
      <c r="C30157">
        <f>VLOOKUP(A30157, E:E,1,0)</f>
        <v>0</v>
      </c>
      <c r="D30157">
        <v>30155</v>
      </c>
      <c r="E30157" t="s">
        <v>43846</v>
      </c>
      <c r="H30157" t="s">
        <v>43846</v>
      </c>
    </row>
    <row r="30158" spans="3:8" x14ac:dyDescent="0.2">
      <c r="C30158">
        <f>VLOOKUP(A30158, E:E,1,0)</f>
        <v>0</v>
      </c>
      <c r="D30158">
        <v>30156</v>
      </c>
      <c r="E30158" t="s">
        <v>20152</v>
      </c>
      <c r="H30158" t="s">
        <v>20152</v>
      </c>
    </row>
    <row r="30159" spans="3:8" x14ac:dyDescent="0.2">
      <c r="C30159">
        <f>VLOOKUP(A30159, E:E,1,0)</f>
        <v>0</v>
      </c>
      <c r="D30159">
        <v>30157</v>
      </c>
      <c r="E30159" t="s">
        <v>18603</v>
      </c>
      <c r="H30159" t="s">
        <v>18603</v>
      </c>
    </row>
    <row r="30160" spans="3:8" x14ac:dyDescent="0.2">
      <c r="C30160">
        <f>VLOOKUP(A30160, E:E,1,0)</f>
        <v>0</v>
      </c>
      <c r="D30160">
        <v>30158</v>
      </c>
      <c r="E30160" t="s">
        <v>43847</v>
      </c>
      <c r="H30160" t="s">
        <v>43847</v>
      </c>
    </row>
    <row r="30161" spans="3:8" x14ac:dyDescent="0.2">
      <c r="C30161">
        <f>VLOOKUP(A30161, E:E,1,0)</f>
        <v>0</v>
      </c>
      <c r="D30161">
        <v>30159</v>
      </c>
      <c r="E30161" t="s">
        <v>43848</v>
      </c>
      <c r="H30161" t="s">
        <v>43848</v>
      </c>
    </row>
    <row r="30162" spans="3:8" x14ac:dyDescent="0.2">
      <c r="C30162">
        <f>VLOOKUP(A30162, E:E,1,0)</f>
        <v>0</v>
      </c>
      <c r="D30162">
        <v>30160</v>
      </c>
      <c r="E30162" t="s">
        <v>43849</v>
      </c>
      <c r="H30162" t="s">
        <v>43849</v>
      </c>
    </row>
    <row r="30163" spans="3:8" x14ac:dyDescent="0.2">
      <c r="C30163">
        <f>VLOOKUP(A30163, E:E,1,0)</f>
        <v>0</v>
      </c>
      <c r="D30163">
        <v>30161</v>
      </c>
      <c r="E30163" t="s">
        <v>43850</v>
      </c>
      <c r="H30163" t="s">
        <v>43850</v>
      </c>
    </row>
    <row r="30164" spans="3:8" x14ac:dyDescent="0.2">
      <c r="C30164">
        <f>VLOOKUP(A30164, E:E,1,0)</f>
        <v>0</v>
      </c>
      <c r="D30164">
        <v>30162</v>
      </c>
      <c r="E30164" t="s">
        <v>43851</v>
      </c>
      <c r="H30164" t="s">
        <v>43851</v>
      </c>
    </row>
    <row r="30165" spans="3:8" x14ac:dyDescent="0.2">
      <c r="C30165">
        <f>VLOOKUP(A30165, E:E,1,0)</f>
        <v>0</v>
      </c>
      <c r="D30165">
        <v>30163</v>
      </c>
      <c r="E30165" t="s">
        <v>43852</v>
      </c>
      <c r="H30165" t="s">
        <v>43852</v>
      </c>
    </row>
    <row r="30166" spans="3:8" x14ac:dyDescent="0.2">
      <c r="C30166">
        <f>VLOOKUP(A30166, E:E,1,0)</f>
        <v>0</v>
      </c>
      <c r="D30166">
        <v>30164</v>
      </c>
      <c r="E30166" t="s">
        <v>43853</v>
      </c>
      <c r="H30166" t="s">
        <v>43853</v>
      </c>
    </row>
    <row r="30167" spans="3:8" x14ac:dyDescent="0.2">
      <c r="C30167">
        <f>VLOOKUP(A30167, E:E,1,0)</f>
        <v>0</v>
      </c>
      <c r="D30167">
        <v>30165</v>
      </c>
      <c r="E30167" t="s">
        <v>43854</v>
      </c>
      <c r="H30167" t="s">
        <v>43854</v>
      </c>
    </row>
    <row r="30168" spans="3:8" x14ac:dyDescent="0.2">
      <c r="C30168">
        <f>VLOOKUP(A30168, E:E,1,0)</f>
        <v>0</v>
      </c>
      <c r="D30168">
        <v>30166</v>
      </c>
      <c r="E30168" t="s">
        <v>43855</v>
      </c>
      <c r="H30168" t="s">
        <v>43855</v>
      </c>
    </row>
    <row r="30169" spans="3:8" x14ac:dyDescent="0.2">
      <c r="C30169">
        <f>VLOOKUP(A30169, E:E,1,0)</f>
        <v>0</v>
      </c>
      <c r="D30169">
        <v>30167</v>
      </c>
      <c r="E30169" t="s">
        <v>43856</v>
      </c>
      <c r="H30169" t="s">
        <v>43856</v>
      </c>
    </row>
    <row r="30170" spans="3:8" x14ac:dyDescent="0.2">
      <c r="C30170">
        <f>VLOOKUP(A30170, E:E,1,0)</f>
        <v>0</v>
      </c>
      <c r="D30170">
        <v>30168</v>
      </c>
      <c r="E30170" t="s">
        <v>7633</v>
      </c>
      <c r="H30170" t="s">
        <v>7633</v>
      </c>
    </row>
    <row r="30171" spans="3:8" x14ac:dyDescent="0.2">
      <c r="C30171">
        <f>VLOOKUP(A30171, E:E,1,0)</f>
        <v>0</v>
      </c>
      <c r="D30171">
        <v>30169</v>
      </c>
      <c r="E30171" t="s">
        <v>46236</v>
      </c>
      <c r="H30171" t="s">
        <v>43857</v>
      </c>
    </row>
    <row r="30172" spans="3:8" x14ac:dyDescent="0.2">
      <c r="C30172">
        <f>VLOOKUP(A30172, E:E,1,0)</f>
        <v>0</v>
      </c>
      <c r="D30172">
        <v>30170</v>
      </c>
      <c r="E30172" t="s">
        <v>43858</v>
      </c>
      <c r="H30172" t="s">
        <v>43858</v>
      </c>
    </row>
    <row r="30173" spans="3:8" x14ac:dyDescent="0.2">
      <c r="C30173">
        <f>VLOOKUP(A30173, E:E,1,0)</f>
        <v>0</v>
      </c>
      <c r="D30173">
        <v>30171</v>
      </c>
      <c r="E30173" t="s">
        <v>43859</v>
      </c>
      <c r="H30173" t="s">
        <v>43859</v>
      </c>
    </row>
    <row r="30174" spans="3:8" x14ac:dyDescent="0.2">
      <c r="C30174">
        <f>VLOOKUP(A30174, E:E,1,0)</f>
        <v>0</v>
      </c>
      <c r="D30174">
        <v>30172</v>
      </c>
      <c r="E30174" t="s">
        <v>43860</v>
      </c>
      <c r="H30174" t="s">
        <v>43860</v>
      </c>
    </row>
    <row r="30175" spans="3:8" x14ac:dyDescent="0.2">
      <c r="C30175">
        <f>VLOOKUP(A30175, E:E,1,0)</f>
        <v>0</v>
      </c>
      <c r="D30175">
        <v>30173</v>
      </c>
      <c r="E30175" t="s">
        <v>43861</v>
      </c>
      <c r="H30175" t="s">
        <v>43861</v>
      </c>
    </row>
    <row r="30176" spans="3:8" x14ac:dyDescent="0.2">
      <c r="C30176">
        <f>VLOOKUP(A30176, E:E,1,0)</f>
        <v>0</v>
      </c>
      <c r="D30176">
        <v>30174</v>
      </c>
      <c r="E30176" t="s">
        <v>43862</v>
      </c>
      <c r="H30176" t="s">
        <v>43862</v>
      </c>
    </row>
    <row r="30177" spans="3:8" x14ac:dyDescent="0.2">
      <c r="C30177">
        <f>VLOOKUP(A30177, E:E,1,0)</f>
        <v>0</v>
      </c>
      <c r="D30177">
        <v>30175</v>
      </c>
      <c r="E30177" t="s">
        <v>43863</v>
      </c>
      <c r="H30177" t="s">
        <v>43863</v>
      </c>
    </row>
    <row r="30178" spans="3:8" x14ac:dyDescent="0.2">
      <c r="C30178">
        <f>VLOOKUP(A30178, E:E,1,0)</f>
        <v>0</v>
      </c>
      <c r="D30178">
        <v>30176</v>
      </c>
      <c r="E30178" t="s">
        <v>43864</v>
      </c>
      <c r="H30178" t="s">
        <v>43864</v>
      </c>
    </row>
    <row r="30179" spans="3:8" x14ac:dyDescent="0.2">
      <c r="C30179">
        <f>VLOOKUP(A30179, E:E,1,0)</f>
        <v>0</v>
      </c>
      <c r="D30179">
        <v>30177</v>
      </c>
      <c r="E30179" t="s">
        <v>43865</v>
      </c>
      <c r="H30179" t="s">
        <v>43865</v>
      </c>
    </row>
    <row r="30180" spans="3:8" x14ac:dyDescent="0.2">
      <c r="C30180">
        <f>VLOOKUP(A30180, E:E,1,0)</f>
        <v>0</v>
      </c>
      <c r="D30180">
        <v>30178</v>
      </c>
      <c r="E30180" t="s">
        <v>43866</v>
      </c>
      <c r="H30180" t="s">
        <v>43866</v>
      </c>
    </row>
    <row r="30181" spans="3:8" x14ac:dyDescent="0.2">
      <c r="C30181">
        <f>VLOOKUP(A30181, E:E,1,0)</f>
        <v>0</v>
      </c>
      <c r="D30181">
        <v>30179</v>
      </c>
      <c r="E30181" t="s">
        <v>43867</v>
      </c>
      <c r="H30181" t="s">
        <v>43867</v>
      </c>
    </row>
    <row r="30182" spans="3:8" x14ac:dyDescent="0.2">
      <c r="C30182">
        <f>VLOOKUP(A30182, E:E,1,0)</f>
        <v>0</v>
      </c>
      <c r="D30182">
        <v>30180</v>
      </c>
      <c r="E30182" t="s">
        <v>43868</v>
      </c>
      <c r="H30182" t="s">
        <v>43868</v>
      </c>
    </row>
    <row r="30183" spans="3:8" x14ac:dyDescent="0.2">
      <c r="C30183">
        <f>VLOOKUP(A30183, E:E,1,0)</f>
        <v>0</v>
      </c>
      <c r="D30183">
        <v>30181</v>
      </c>
      <c r="E30183" t="s">
        <v>43869</v>
      </c>
      <c r="H30183" t="s">
        <v>43869</v>
      </c>
    </row>
    <row r="30184" spans="3:8" x14ac:dyDescent="0.2">
      <c r="C30184">
        <f>VLOOKUP(A30184, E:E,1,0)</f>
        <v>0</v>
      </c>
      <c r="D30184">
        <v>30182</v>
      </c>
      <c r="E30184" t="s">
        <v>20168</v>
      </c>
      <c r="H30184" t="s">
        <v>20168</v>
      </c>
    </row>
    <row r="30185" spans="3:8" x14ac:dyDescent="0.2">
      <c r="C30185">
        <f>VLOOKUP(A30185, E:E,1,0)</f>
        <v>0</v>
      </c>
      <c r="D30185">
        <v>30183</v>
      </c>
      <c r="E30185" t="s">
        <v>43870</v>
      </c>
      <c r="H30185" t="s">
        <v>43870</v>
      </c>
    </row>
    <row r="30186" spans="3:8" x14ac:dyDescent="0.2">
      <c r="C30186">
        <f>VLOOKUP(A30186, E:E,1,0)</f>
        <v>0</v>
      </c>
      <c r="D30186">
        <v>30184</v>
      </c>
      <c r="E30186" t="s">
        <v>43871</v>
      </c>
      <c r="H30186" t="s">
        <v>43871</v>
      </c>
    </row>
    <row r="30187" spans="3:8" x14ac:dyDescent="0.2">
      <c r="C30187">
        <f>VLOOKUP(A30187, E:E,1,0)</f>
        <v>0</v>
      </c>
      <c r="D30187">
        <v>30185</v>
      </c>
      <c r="E30187" t="s">
        <v>43872</v>
      </c>
      <c r="H30187" t="s">
        <v>43872</v>
      </c>
    </row>
    <row r="30188" spans="3:8" x14ac:dyDescent="0.2">
      <c r="C30188">
        <f>VLOOKUP(A30188, E:E,1,0)</f>
        <v>0</v>
      </c>
      <c r="D30188">
        <v>30186</v>
      </c>
      <c r="E30188" t="s">
        <v>43873</v>
      </c>
      <c r="H30188" t="s">
        <v>43873</v>
      </c>
    </row>
    <row r="30189" spans="3:8" x14ac:dyDescent="0.2">
      <c r="C30189">
        <f>VLOOKUP(A30189, E:E,1,0)</f>
        <v>0</v>
      </c>
      <c r="D30189">
        <v>30187</v>
      </c>
      <c r="E30189" t="s">
        <v>20172</v>
      </c>
      <c r="H30189" t="s">
        <v>20172</v>
      </c>
    </row>
    <row r="30190" spans="3:8" x14ac:dyDescent="0.2">
      <c r="C30190">
        <f>VLOOKUP(A30190, E:E,1,0)</f>
        <v>0</v>
      </c>
      <c r="D30190">
        <v>30188</v>
      </c>
      <c r="E30190" t="s">
        <v>43874</v>
      </c>
      <c r="H30190" t="s">
        <v>43874</v>
      </c>
    </row>
    <row r="30191" spans="3:8" x14ac:dyDescent="0.2">
      <c r="C30191">
        <f>VLOOKUP(A30191, E:E,1,0)</f>
        <v>0</v>
      </c>
      <c r="D30191">
        <v>30189</v>
      </c>
      <c r="E30191" t="s">
        <v>43875</v>
      </c>
      <c r="H30191" t="s">
        <v>43875</v>
      </c>
    </row>
    <row r="30192" spans="3:8" x14ac:dyDescent="0.2">
      <c r="C30192">
        <f>VLOOKUP(A30192, E:E,1,0)</f>
        <v>0</v>
      </c>
      <c r="D30192">
        <v>30190</v>
      </c>
      <c r="E30192" t="s">
        <v>43876</v>
      </c>
      <c r="H30192" t="s">
        <v>43876</v>
      </c>
    </row>
    <row r="30193" spans="3:8" x14ac:dyDescent="0.2">
      <c r="C30193">
        <f>VLOOKUP(A30193, E:E,1,0)</f>
        <v>0</v>
      </c>
      <c r="D30193">
        <v>30191</v>
      </c>
      <c r="E30193" t="s">
        <v>20175</v>
      </c>
      <c r="H30193" t="s">
        <v>20175</v>
      </c>
    </row>
    <row r="30194" spans="3:8" x14ac:dyDescent="0.2">
      <c r="C30194">
        <f>VLOOKUP(A30194, E:E,1,0)</f>
        <v>0</v>
      </c>
      <c r="D30194">
        <v>30192</v>
      </c>
      <c r="E30194" t="s">
        <v>43877</v>
      </c>
      <c r="H30194" t="s">
        <v>43877</v>
      </c>
    </row>
    <row r="30195" spans="3:8" x14ac:dyDescent="0.2">
      <c r="C30195">
        <f>VLOOKUP(A30195, E:E,1,0)</f>
        <v>0</v>
      </c>
      <c r="D30195">
        <v>30193</v>
      </c>
      <c r="E30195" t="s">
        <v>43878</v>
      </c>
      <c r="H30195" t="s">
        <v>43878</v>
      </c>
    </row>
    <row r="30196" spans="3:8" x14ac:dyDescent="0.2">
      <c r="C30196">
        <f>VLOOKUP(A30196, E:E,1,0)</f>
        <v>0</v>
      </c>
      <c r="D30196">
        <v>30194</v>
      </c>
      <c r="E30196" t="s">
        <v>43879</v>
      </c>
      <c r="H30196" t="s">
        <v>43879</v>
      </c>
    </row>
    <row r="30197" spans="3:8" x14ac:dyDescent="0.2">
      <c r="C30197">
        <f>VLOOKUP(A30197, E:E,1,0)</f>
        <v>0</v>
      </c>
      <c r="D30197">
        <v>30195</v>
      </c>
      <c r="E30197" t="s">
        <v>43880</v>
      </c>
      <c r="H30197" t="s">
        <v>43880</v>
      </c>
    </row>
    <row r="30198" spans="3:8" x14ac:dyDescent="0.2">
      <c r="C30198">
        <f>VLOOKUP(A30198, E:E,1,0)</f>
        <v>0</v>
      </c>
      <c r="D30198">
        <v>30196</v>
      </c>
      <c r="E30198" t="s">
        <v>43881</v>
      </c>
      <c r="H30198" t="s">
        <v>43881</v>
      </c>
    </row>
    <row r="30199" spans="3:8" x14ac:dyDescent="0.2">
      <c r="C30199">
        <f>VLOOKUP(A30199, E:E,1,0)</f>
        <v>0</v>
      </c>
      <c r="D30199">
        <v>30197</v>
      </c>
      <c r="E30199" t="s">
        <v>43882</v>
      </c>
      <c r="H30199" t="s">
        <v>43882</v>
      </c>
    </row>
    <row r="30200" spans="3:8" x14ac:dyDescent="0.2">
      <c r="C30200">
        <f>VLOOKUP(A30200, E:E,1,0)</f>
        <v>0</v>
      </c>
      <c r="D30200">
        <v>30198</v>
      </c>
      <c r="E30200" t="s">
        <v>43883</v>
      </c>
      <c r="H30200" t="s">
        <v>43883</v>
      </c>
    </row>
    <row r="30201" spans="3:8" x14ac:dyDescent="0.2">
      <c r="C30201">
        <f>VLOOKUP(A30201, E:E,1,0)</f>
        <v>0</v>
      </c>
      <c r="D30201">
        <v>30199</v>
      </c>
      <c r="E30201" t="s">
        <v>43884</v>
      </c>
      <c r="H30201" t="s">
        <v>43884</v>
      </c>
    </row>
    <row r="30202" spans="3:8" x14ac:dyDescent="0.2">
      <c r="C30202">
        <f>VLOOKUP(A30202, E:E,1,0)</f>
        <v>0</v>
      </c>
      <c r="D30202">
        <v>30200</v>
      </c>
      <c r="E30202" t="s">
        <v>43885</v>
      </c>
      <c r="H30202" t="s">
        <v>43885</v>
      </c>
    </row>
    <row r="30203" spans="3:8" x14ac:dyDescent="0.2">
      <c r="C30203">
        <f>VLOOKUP(A30203, E:E,1,0)</f>
        <v>0</v>
      </c>
      <c r="D30203">
        <v>30201</v>
      </c>
      <c r="E30203" t="s">
        <v>43886</v>
      </c>
      <c r="H30203" t="s">
        <v>43886</v>
      </c>
    </row>
    <row r="30204" spans="3:8" x14ac:dyDescent="0.2">
      <c r="C30204">
        <f>VLOOKUP(A30204, E:E,1,0)</f>
        <v>0</v>
      </c>
      <c r="D30204">
        <v>30202</v>
      </c>
      <c r="E30204" t="s">
        <v>43887</v>
      </c>
      <c r="H30204" t="s">
        <v>43887</v>
      </c>
    </row>
    <row r="30205" spans="3:8" x14ac:dyDescent="0.2">
      <c r="C30205">
        <f>VLOOKUP(A30205, E:E,1,0)</f>
        <v>0</v>
      </c>
      <c r="D30205">
        <v>30203</v>
      </c>
      <c r="E30205" t="s">
        <v>43888</v>
      </c>
      <c r="H30205" t="s">
        <v>43888</v>
      </c>
    </row>
    <row r="30206" spans="3:8" x14ac:dyDescent="0.2">
      <c r="C30206">
        <f>VLOOKUP(A30206, E:E,1,0)</f>
        <v>0</v>
      </c>
      <c r="D30206">
        <v>30204</v>
      </c>
      <c r="E30206" t="s">
        <v>43889</v>
      </c>
      <c r="H30206" t="s">
        <v>43889</v>
      </c>
    </row>
    <row r="30207" spans="3:8" x14ac:dyDescent="0.2">
      <c r="C30207">
        <f>VLOOKUP(A30207, E:E,1,0)</f>
        <v>0</v>
      </c>
      <c r="D30207">
        <v>30205</v>
      </c>
      <c r="E30207" t="s">
        <v>43890</v>
      </c>
      <c r="H30207" t="s">
        <v>43890</v>
      </c>
    </row>
    <row r="30208" spans="3:8" x14ac:dyDescent="0.2">
      <c r="C30208">
        <f>VLOOKUP(A30208, E:E,1,0)</f>
        <v>0</v>
      </c>
      <c r="D30208">
        <v>30206</v>
      </c>
      <c r="E30208" t="s">
        <v>43891</v>
      </c>
      <c r="H30208" t="s">
        <v>43891</v>
      </c>
    </row>
    <row r="30209" spans="3:8" x14ac:dyDescent="0.2">
      <c r="C30209">
        <f>VLOOKUP(A30209, E:E,1,0)</f>
        <v>0</v>
      </c>
      <c r="D30209">
        <v>30207</v>
      </c>
      <c r="E30209" t="s">
        <v>20188</v>
      </c>
      <c r="H30209" t="s">
        <v>20188</v>
      </c>
    </row>
    <row r="30210" spans="3:8" ht="51" x14ac:dyDescent="0.2">
      <c r="C30210">
        <f>VLOOKUP(A30210, E:E,1,0)</f>
        <v>0</v>
      </c>
      <c r="D30210">
        <v>30208</v>
      </c>
      <c r="E30210" s="4" t="s">
        <v>43892</v>
      </c>
      <c r="H30210" s="4" t="s">
        <v>43892</v>
      </c>
    </row>
    <row r="30211" spans="3:8" x14ac:dyDescent="0.2">
      <c r="C30211">
        <f>VLOOKUP(A30211, E:E,1,0)</f>
        <v>0</v>
      </c>
      <c r="D30211">
        <v>30209</v>
      </c>
      <c r="E30211" t="s">
        <v>43893</v>
      </c>
      <c r="H30211" t="s">
        <v>43893</v>
      </c>
    </row>
    <row r="30212" spans="3:8" x14ac:dyDescent="0.2">
      <c r="C30212">
        <f>VLOOKUP(A30212, E:E,1,0)</f>
        <v>0</v>
      </c>
      <c r="D30212">
        <v>30210</v>
      </c>
      <c r="E30212" t="s">
        <v>46237</v>
      </c>
      <c r="H30212" t="s">
        <v>43894</v>
      </c>
    </row>
    <row r="30213" spans="3:8" x14ac:dyDescent="0.2">
      <c r="C30213">
        <f>VLOOKUP(A30213, E:E,1,0)</f>
        <v>0</v>
      </c>
      <c r="D30213">
        <v>30211</v>
      </c>
      <c r="E30213" t="s">
        <v>43895</v>
      </c>
      <c r="H30213" t="s">
        <v>43895</v>
      </c>
    </row>
    <row r="30214" spans="3:8" x14ac:dyDescent="0.2">
      <c r="C30214">
        <f>VLOOKUP(A30214, E:E,1,0)</f>
        <v>0</v>
      </c>
      <c r="D30214">
        <v>30212</v>
      </c>
      <c r="E30214" t="s">
        <v>43896</v>
      </c>
      <c r="H30214" t="s">
        <v>43896</v>
      </c>
    </row>
    <row r="30215" spans="3:8" x14ac:dyDescent="0.2">
      <c r="C30215">
        <f>VLOOKUP(A30215, E:E,1,0)</f>
        <v>0</v>
      </c>
      <c r="D30215">
        <v>30213</v>
      </c>
      <c r="E30215" t="s">
        <v>43897</v>
      </c>
      <c r="H30215" t="s">
        <v>43897</v>
      </c>
    </row>
    <row r="30216" spans="3:8" x14ac:dyDescent="0.2">
      <c r="C30216">
        <f>VLOOKUP(A30216, E:E,1,0)</f>
        <v>0</v>
      </c>
      <c r="D30216">
        <v>30214</v>
      </c>
      <c r="E30216" t="s">
        <v>43898</v>
      </c>
      <c r="H30216" t="s">
        <v>43898</v>
      </c>
    </row>
    <row r="30217" spans="3:8" x14ac:dyDescent="0.2">
      <c r="C30217">
        <f>VLOOKUP(A30217, E:E,1,0)</f>
        <v>0</v>
      </c>
      <c r="D30217">
        <v>30215</v>
      </c>
      <c r="E30217" t="s">
        <v>43899</v>
      </c>
      <c r="H30217" t="s">
        <v>43899</v>
      </c>
    </row>
    <row r="30218" spans="3:8" x14ac:dyDescent="0.2">
      <c r="C30218">
        <f>VLOOKUP(A30218, E:E,1,0)</f>
        <v>0</v>
      </c>
      <c r="D30218">
        <v>30216</v>
      </c>
      <c r="E30218" t="s">
        <v>20193</v>
      </c>
      <c r="H30218" t="s">
        <v>20193</v>
      </c>
    </row>
    <row r="30219" spans="3:8" x14ac:dyDescent="0.2">
      <c r="C30219">
        <f>VLOOKUP(A30219, E:E,1,0)</f>
        <v>0</v>
      </c>
      <c r="D30219">
        <v>30217</v>
      </c>
      <c r="E30219" t="s">
        <v>20196</v>
      </c>
      <c r="H30219" t="s">
        <v>20196</v>
      </c>
    </row>
    <row r="30220" spans="3:8" x14ac:dyDescent="0.2">
      <c r="C30220">
        <f>VLOOKUP(A30220, E:E,1,0)</f>
        <v>0</v>
      </c>
      <c r="D30220">
        <v>30218</v>
      </c>
      <c r="E30220" t="s">
        <v>15588</v>
      </c>
      <c r="H30220" t="s">
        <v>15588</v>
      </c>
    </row>
    <row r="30221" spans="3:8" x14ac:dyDescent="0.2">
      <c r="C30221">
        <f>VLOOKUP(A30221, E:E,1,0)</f>
        <v>0</v>
      </c>
      <c r="D30221">
        <v>30219</v>
      </c>
      <c r="E30221" t="s">
        <v>43900</v>
      </c>
      <c r="H30221" t="s">
        <v>43900</v>
      </c>
    </row>
    <row r="30222" spans="3:8" x14ac:dyDescent="0.2">
      <c r="C30222">
        <f>VLOOKUP(A30222, E:E,1,0)</f>
        <v>0</v>
      </c>
      <c r="D30222">
        <v>30220</v>
      </c>
      <c r="E30222" t="s">
        <v>20194</v>
      </c>
      <c r="H30222" t="s">
        <v>20194</v>
      </c>
    </row>
    <row r="30223" spans="3:8" x14ac:dyDescent="0.2">
      <c r="C30223">
        <f>VLOOKUP(A30223, E:E,1,0)</f>
        <v>0</v>
      </c>
      <c r="D30223">
        <v>30221</v>
      </c>
      <c r="E30223" t="s">
        <v>43901</v>
      </c>
      <c r="H30223" t="s">
        <v>43901</v>
      </c>
    </row>
    <row r="30224" spans="3:8" x14ac:dyDescent="0.2">
      <c r="C30224">
        <f>VLOOKUP(A30224, E:E,1,0)</f>
        <v>0</v>
      </c>
      <c r="D30224">
        <v>30222</v>
      </c>
      <c r="E30224" t="s">
        <v>43902</v>
      </c>
      <c r="H30224" t="s">
        <v>43902</v>
      </c>
    </row>
    <row r="30225" spans="3:8" x14ac:dyDescent="0.2">
      <c r="C30225">
        <f>VLOOKUP(A30225, E:E,1,0)</f>
        <v>0</v>
      </c>
      <c r="D30225">
        <v>30223</v>
      </c>
      <c r="E30225" t="s">
        <v>43903</v>
      </c>
      <c r="H30225" t="s">
        <v>43903</v>
      </c>
    </row>
    <row r="30226" spans="3:8" x14ac:dyDescent="0.2">
      <c r="C30226">
        <f>VLOOKUP(A30226, E:E,1,0)</f>
        <v>0</v>
      </c>
      <c r="D30226">
        <v>30224</v>
      </c>
      <c r="E30226" t="s">
        <v>43904</v>
      </c>
      <c r="H30226" t="s">
        <v>43904</v>
      </c>
    </row>
    <row r="30227" spans="3:8" x14ac:dyDescent="0.2">
      <c r="C30227">
        <f>VLOOKUP(A30227, E:E,1,0)</f>
        <v>0</v>
      </c>
      <c r="D30227">
        <v>30225</v>
      </c>
      <c r="E30227" t="s">
        <v>43905</v>
      </c>
      <c r="H30227" t="s">
        <v>43905</v>
      </c>
    </row>
    <row r="30228" spans="3:8" x14ac:dyDescent="0.2">
      <c r="C30228">
        <f>VLOOKUP(A30228, E:E,1,0)</f>
        <v>0</v>
      </c>
      <c r="D30228">
        <v>30226</v>
      </c>
      <c r="E30228" t="s">
        <v>43906</v>
      </c>
      <c r="H30228" t="s">
        <v>43906</v>
      </c>
    </row>
    <row r="30229" spans="3:8" x14ac:dyDescent="0.2">
      <c r="C30229">
        <f>VLOOKUP(A30229, E:E,1,0)</f>
        <v>0</v>
      </c>
      <c r="D30229">
        <v>30227</v>
      </c>
      <c r="E30229" t="s">
        <v>43907</v>
      </c>
      <c r="H30229" t="s">
        <v>43907</v>
      </c>
    </row>
    <row r="30230" spans="3:8" x14ac:dyDescent="0.2">
      <c r="C30230">
        <f>VLOOKUP(A30230, E:E,1,0)</f>
        <v>0</v>
      </c>
      <c r="D30230">
        <v>30228</v>
      </c>
      <c r="E30230" t="s">
        <v>43908</v>
      </c>
      <c r="H30230" t="s">
        <v>43908</v>
      </c>
    </row>
    <row r="30231" spans="3:8" x14ac:dyDescent="0.2">
      <c r="C30231">
        <f>VLOOKUP(A30231, E:E,1,0)</f>
        <v>0</v>
      </c>
      <c r="D30231">
        <v>30229</v>
      </c>
      <c r="E30231" t="s">
        <v>43909</v>
      </c>
      <c r="H30231" t="s">
        <v>43909</v>
      </c>
    </row>
    <row r="30232" spans="3:8" x14ac:dyDescent="0.2">
      <c r="C30232">
        <f>VLOOKUP(A30232, E:E,1,0)</f>
        <v>0</v>
      </c>
      <c r="D30232">
        <v>30230</v>
      </c>
      <c r="E30232" t="s">
        <v>20199</v>
      </c>
      <c r="H30232" t="s">
        <v>20199</v>
      </c>
    </row>
    <row r="30233" spans="3:8" x14ac:dyDescent="0.2">
      <c r="C30233">
        <f>VLOOKUP(A30233, E:E,1,0)</f>
        <v>0</v>
      </c>
      <c r="D30233">
        <v>30231</v>
      </c>
      <c r="E30233" t="s">
        <v>43910</v>
      </c>
      <c r="H30233" t="s">
        <v>43910</v>
      </c>
    </row>
    <row r="30234" spans="3:8" x14ac:dyDescent="0.2">
      <c r="C30234">
        <f>VLOOKUP(A30234, E:E,1,0)</f>
        <v>0</v>
      </c>
      <c r="D30234">
        <v>30232</v>
      </c>
      <c r="E30234" t="s">
        <v>43911</v>
      </c>
      <c r="H30234" t="s">
        <v>43911</v>
      </c>
    </row>
    <row r="30235" spans="3:8" x14ac:dyDescent="0.2">
      <c r="C30235">
        <f>VLOOKUP(A30235, E:E,1,0)</f>
        <v>0</v>
      </c>
      <c r="D30235">
        <v>30233</v>
      </c>
      <c r="E30235" t="s">
        <v>43912</v>
      </c>
      <c r="H30235" t="s">
        <v>43912</v>
      </c>
    </row>
    <row r="30236" spans="3:8" x14ac:dyDescent="0.2">
      <c r="C30236">
        <f>VLOOKUP(A30236, E:E,1,0)</f>
        <v>0</v>
      </c>
      <c r="D30236">
        <v>30234</v>
      </c>
      <c r="E30236" t="s">
        <v>43913</v>
      </c>
      <c r="H30236" t="s">
        <v>43913</v>
      </c>
    </row>
    <row r="30237" spans="3:8" x14ac:dyDescent="0.2">
      <c r="C30237">
        <f>VLOOKUP(A30237, E:E,1,0)</f>
        <v>0</v>
      </c>
      <c r="D30237">
        <v>30235</v>
      </c>
      <c r="E30237" t="s">
        <v>43914</v>
      </c>
      <c r="H30237" t="s">
        <v>43914</v>
      </c>
    </row>
    <row r="30238" spans="3:8" x14ac:dyDescent="0.2">
      <c r="C30238">
        <f>VLOOKUP(A30238, E:E,1,0)</f>
        <v>0</v>
      </c>
      <c r="D30238">
        <v>30236</v>
      </c>
      <c r="E30238" t="s">
        <v>43915</v>
      </c>
      <c r="H30238" t="s">
        <v>43915</v>
      </c>
    </row>
    <row r="30239" spans="3:8" x14ac:dyDescent="0.2">
      <c r="C30239">
        <f>VLOOKUP(A30239, E:E,1,0)</f>
        <v>0</v>
      </c>
      <c r="D30239">
        <v>30237</v>
      </c>
      <c r="E30239" t="s">
        <v>46238</v>
      </c>
      <c r="H30239" t="s">
        <v>43916</v>
      </c>
    </row>
    <row r="30240" spans="3:8" x14ac:dyDescent="0.2">
      <c r="C30240">
        <f>VLOOKUP(A30240, E:E,1,0)</f>
        <v>0</v>
      </c>
      <c r="D30240">
        <v>30238</v>
      </c>
      <c r="E30240" t="s">
        <v>20204</v>
      </c>
      <c r="H30240" t="s">
        <v>20204</v>
      </c>
    </row>
    <row r="30241" spans="3:8" x14ac:dyDescent="0.2">
      <c r="C30241">
        <f>VLOOKUP(A30241, E:E,1,0)</f>
        <v>0</v>
      </c>
      <c r="D30241">
        <v>30239</v>
      </c>
      <c r="E30241" t="s">
        <v>43917</v>
      </c>
      <c r="H30241" t="s">
        <v>43917</v>
      </c>
    </row>
    <row r="30242" spans="3:8" x14ac:dyDescent="0.2">
      <c r="C30242">
        <f>VLOOKUP(A30242, E:E,1,0)</f>
        <v>0</v>
      </c>
      <c r="D30242">
        <v>30240</v>
      </c>
      <c r="E30242" t="s">
        <v>43918</v>
      </c>
      <c r="H30242" t="s">
        <v>43918</v>
      </c>
    </row>
    <row r="30243" spans="3:8" x14ac:dyDescent="0.2">
      <c r="C30243">
        <f>VLOOKUP(A30243, E:E,1,0)</f>
        <v>0</v>
      </c>
      <c r="D30243">
        <v>30241</v>
      </c>
      <c r="E30243" t="s">
        <v>43919</v>
      </c>
      <c r="H30243" t="s">
        <v>43919</v>
      </c>
    </row>
    <row r="30244" spans="3:8" x14ac:dyDescent="0.2">
      <c r="C30244">
        <f>VLOOKUP(A30244, E:E,1,0)</f>
        <v>0</v>
      </c>
      <c r="D30244">
        <v>30242</v>
      </c>
      <c r="E30244" t="s">
        <v>43920</v>
      </c>
      <c r="H30244" t="s">
        <v>43920</v>
      </c>
    </row>
    <row r="30245" spans="3:8" x14ac:dyDescent="0.2">
      <c r="C30245">
        <f>VLOOKUP(A30245, E:E,1,0)</f>
        <v>0</v>
      </c>
      <c r="D30245">
        <v>30243</v>
      </c>
      <c r="E30245" t="s">
        <v>43921</v>
      </c>
      <c r="H30245" t="s">
        <v>43921</v>
      </c>
    </row>
    <row r="30246" spans="3:8" x14ac:dyDescent="0.2">
      <c r="C30246">
        <f>VLOOKUP(A30246, E:E,1,0)</f>
        <v>0</v>
      </c>
      <c r="D30246">
        <v>30244</v>
      </c>
      <c r="E30246" t="s">
        <v>43922</v>
      </c>
      <c r="H30246" t="s">
        <v>43922</v>
      </c>
    </row>
    <row r="30247" spans="3:8" x14ac:dyDescent="0.2">
      <c r="C30247">
        <f>VLOOKUP(A30247, E:E,1,0)</f>
        <v>0</v>
      </c>
      <c r="D30247">
        <v>30245</v>
      </c>
      <c r="E30247" t="s">
        <v>43923</v>
      </c>
      <c r="H30247" t="s">
        <v>43923</v>
      </c>
    </row>
    <row r="30248" spans="3:8" x14ac:dyDescent="0.2">
      <c r="C30248">
        <f>VLOOKUP(A30248, E:E,1,0)</f>
        <v>0</v>
      </c>
      <c r="D30248">
        <v>30246</v>
      </c>
      <c r="E30248" t="s">
        <v>43924</v>
      </c>
      <c r="H30248" t="s">
        <v>43924</v>
      </c>
    </row>
    <row r="30249" spans="3:8" x14ac:dyDescent="0.2">
      <c r="C30249">
        <f>VLOOKUP(A30249, E:E,1,0)</f>
        <v>0</v>
      </c>
      <c r="D30249">
        <v>30247</v>
      </c>
      <c r="E30249" t="s">
        <v>43925</v>
      </c>
      <c r="H30249" t="s">
        <v>43925</v>
      </c>
    </row>
    <row r="30250" spans="3:8" x14ac:dyDescent="0.2">
      <c r="C30250">
        <f>VLOOKUP(A30250, E:E,1,0)</f>
        <v>0</v>
      </c>
      <c r="D30250">
        <v>30248</v>
      </c>
      <c r="E30250" t="s">
        <v>46239</v>
      </c>
      <c r="H30250" t="s">
        <v>43926</v>
      </c>
    </row>
    <row r="30251" spans="3:8" x14ac:dyDescent="0.2">
      <c r="C30251">
        <f>VLOOKUP(A30251, E:E,1,0)</f>
        <v>0</v>
      </c>
      <c r="D30251">
        <v>30249</v>
      </c>
      <c r="E30251" t="s">
        <v>14804</v>
      </c>
      <c r="H30251" t="s">
        <v>43927</v>
      </c>
    </row>
    <row r="30252" spans="3:8" x14ac:dyDescent="0.2">
      <c r="C30252">
        <f>VLOOKUP(A30252, E:E,1,0)</f>
        <v>0</v>
      </c>
      <c r="D30252">
        <v>30250</v>
      </c>
      <c r="E30252" t="s">
        <v>251</v>
      </c>
      <c r="H30252" t="s">
        <v>43928</v>
      </c>
    </row>
    <row r="30253" spans="3:8" x14ac:dyDescent="0.2">
      <c r="C30253">
        <f>VLOOKUP(A30253, E:E,1,0)</f>
        <v>0</v>
      </c>
      <c r="D30253">
        <v>30251</v>
      </c>
      <c r="E30253" t="s">
        <v>43929</v>
      </c>
      <c r="H30253" t="s">
        <v>43929</v>
      </c>
    </row>
    <row r="30254" spans="3:8" x14ac:dyDescent="0.2">
      <c r="C30254">
        <f>VLOOKUP(A30254, E:E,1,0)</f>
        <v>0</v>
      </c>
      <c r="D30254">
        <v>30252</v>
      </c>
      <c r="E30254" t="s">
        <v>43930</v>
      </c>
      <c r="H30254" t="s">
        <v>43930</v>
      </c>
    </row>
    <row r="30255" spans="3:8" x14ac:dyDescent="0.2">
      <c r="C30255">
        <f>VLOOKUP(A30255, E:E,1,0)</f>
        <v>0</v>
      </c>
      <c r="D30255">
        <v>30253</v>
      </c>
      <c r="E30255" t="s">
        <v>20211</v>
      </c>
      <c r="H30255" t="s">
        <v>43931</v>
      </c>
    </row>
    <row r="30256" spans="3:8" x14ac:dyDescent="0.2">
      <c r="C30256">
        <f>VLOOKUP(A30256, E:E,1,0)</f>
        <v>0</v>
      </c>
      <c r="D30256">
        <v>30254</v>
      </c>
      <c r="E30256" t="s">
        <v>43932</v>
      </c>
      <c r="H30256" t="s">
        <v>43932</v>
      </c>
    </row>
    <row r="30257" spans="3:8" ht="34" x14ac:dyDescent="0.2">
      <c r="C30257">
        <f>VLOOKUP(A30257, E:E,1,0)</f>
        <v>0</v>
      </c>
      <c r="D30257">
        <v>30255</v>
      </c>
      <c r="E30257" s="4" t="s">
        <v>43933</v>
      </c>
      <c r="H30257" s="4" t="s">
        <v>43933</v>
      </c>
    </row>
    <row r="30258" spans="3:8" x14ac:dyDescent="0.2">
      <c r="C30258">
        <f>VLOOKUP(A30258, E:E,1,0)</f>
        <v>0</v>
      </c>
      <c r="D30258">
        <v>30256</v>
      </c>
      <c r="E30258" t="s">
        <v>43934</v>
      </c>
      <c r="H30258" t="s">
        <v>43934</v>
      </c>
    </row>
    <row r="30259" spans="3:8" x14ac:dyDescent="0.2">
      <c r="C30259">
        <f>VLOOKUP(A30259, E:E,1,0)</f>
        <v>0</v>
      </c>
      <c r="D30259">
        <v>30257</v>
      </c>
      <c r="E30259" t="s">
        <v>43935</v>
      </c>
      <c r="H30259" t="s">
        <v>43935</v>
      </c>
    </row>
    <row r="30260" spans="3:8" x14ac:dyDescent="0.2">
      <c r="C30260">
        <f>VLOOKUP(A30260, E:E,1,0)</f>
        <v>0</v>
      </c>
      <c r="D30260">
        <v>30258</v>
      </c>
      <c r="E30260" t="s">
        <v>43936</v>
      </c>
      <c r="H30260" t="s">
        <v>43936</v>
      </c>
    </row>
    <row r="30261" spans="3:8" x14ac:dyDescent="0.2">
      <c r="C30261">
        <f>VLOOKUP(A30261, E:E,1,0)</f>
        <v>0</v>
      </c>
      <c r="D30261">
        <v>30259</v>
      </c>
      <c r="E30261" t="s">
        <v>43937</v>
      </c>
      <c r="H30261" t="s">
        <v>43937</v>
      </c>
    </row>
    <row r="30262" spans="3:8" x14ac:dyDescent="0.2">
      <c r="C30262">
        <f>VLOOKUP(A30262, E:E,1,0)</f>
        <v>0</v>
      </c>
      <c r="D30262">
        <v>30260</v>
      </c>
      <c r="E30262" t="s">
        <v>43938</v>
      </c>
      <c r="H30262" t="s">
        <v>43938</v>
      </c>
    </row>
    <row r="30263" spans="3:8" x14ac:dyDescent="0.2">
      <c r="C30263">
        <f>VLOOKUP(A30263, E:E,1,0)</f>
        <v>0</v>
      </c>
      <c r="D30263">
        <v>30261</v>
      </c>
      <c r="E30263" t="s">
        <v>43939</v>
      </c>
      <c r="H30263" t="s">
        <v>43939</v>
      </c>
    </row>
    <row r="30264" spans="3:8" x14ac:dyDescent="0.2">
      <c r="C30264">
        <f>VLOOKUP(A30264, E:E,1,0)</f>
        <v>0</v>
      </c>
      <c r="D30264">
        <v>30262</v>
      </c>
      <c r="E30264" t="s">
        <v>43940</v>
      </c>
      <c r="H30264" t="s">
        <v>43940</v>
      </c>
    </row>
    <row r="30265" spans="3:8" x14ac:dyDescent="0.2">
      <c r="C30265">
        <f>VLOOKUP(A30265, E:E,1,0)</f>
        <v>0</v>
      </c>
      <c r="D30265">
        <v>30263</v>
      </c>
      <c r="E30265" t="s">
        <v>17309</v>
      </c>
      <c r="H30265" t="s">
        <v>17309</v>
      </c>
    </row>
    <row r="30266" spans="3:8" x14ac:dyDescent="0.2">
      <c r="C30266">
        <f>VLOOKUP(A30266, E:E,1,0)</f>
        <v>0</v>
      </c>
      <c r="D30266">
        <v>30264</v>
      </c>
      <c r="E30266" t="s">
        <v>43941</v>
      </c>
      <c r="H30266" t="s">
        <v>43941</v>
      </c>
    </row>
    <row r="30267" spans="3:8" x14ac:dyDescent="0.2">
      <c r="C30267">
        <f>VLOOKUP(A30267, E:E,1,0)</f>
        <v>0</v>
      </c>
      <c r="D30267">
        <v>30265</v>
      </c>
      <c r="E30267" t="s">
        <v>26442</v>
      </c>
      <c r="H30267" t="s">
        <v>43942</v>
      </c>
    </row>
    <row r="30268" spans="3:8" x14ac:dyDescent="0.2">
      <c r="C30268">
        <f>VLOOKUP(A30268, E:E,1,0)</f>
        <v>0</v>
      </c>
      <c r="D30268">
        <v>30266</v>
      </c>
      <c r="E30268" t="s">
        <v>46240</v>
      </c>
      <c r="H30268" t="s">
        <v>43943</v>
      </c>
    </row>
    <row r="30269" spans="3:8" x14ac:dyDescent="0.2">
      <c r="C30269">
        <f>VLOOKUP(A30269, E:E,1,0)</f>
        <v>0</v>
      </c>
      <c r="D30269">
        <v>30267</v>
      </c>
      <c r="E30269" t="s">
        <v>9105</v>
      </c>
      <c r="H30269" t="s">
        <v>9105</v>
      </c>
    </row>
    <row r="30270" spans="3:8" x14ac:dyDescent="0.2">
      <c r="C30270">
        <f>VLOOKUP(A30270, E:E,1,0)</f>
        <v>0</v>
      </c>
      <c r="D30270">
        <v>30268</v>
      </c>
      <c r="E30270" t="s">
        <v>20219</v>
      </c>
      <c r="H30270" t="s">
        <v>20219</v>
      </c>
    </row>
    <row r="30271" spans="3:8" x14ac:dyDescent="0.2">
      <c r="C30271">
        <f>VLOOKUP(A30271, E:E,1,0)</f>
        <v>0</v>
      </c>
      <c r="D30271">
        <v>30269</v>
      </c>
      <c r="E30271" t="s">
        <v>20220</v>
      </c>
      <c r="H30271" t="s">
        <v>20220</v>
      </c>
    </row>
    <row r="30272" spans="3:8" x14ac:dyDescent="0.2">
      <c r="C30272">
        <f>VLOOKUP(A30272, E:E,1,0)</f>
        <v>0</v>
      </c>
      <c r="D30272">
        <v>30270</v>
      </c>
      <c r="E30272" t="s">
        <v>43944</v>
      </c>
      <c r="H30272" t="s">
        <v>43944</v>
      </c>
    </row>
    <row r="30273" spans="3:8" x14ac:dyDescent="0.2">
      <c r="C30273">
        <f>VLOOKUP(A30273, E:E,1,0)</f>
        <v>0</v>
      </c>
      <c r="D30273">
        <v>30271</v>
      </c>
      <c r="E30273" t="s">
        <v>20218</v>
      </c>
      <c r="H30273" t="s">
        <v>20218</v>
      </c>
    </row>
    <row r="30274" spans="3:8" x14ac:dyDescent="0.2">
      <c r="C30274">
        <f>VLOOKUP(A30274, E:E,1,0)</f>
        <v>0</v>
      </c>
      <c r="D30274">
        <v>30272</v>
      </c>
      <c r="E30274" t="s">
        <v>43945</v>
      </c>
      <c r="H30274" t="s">
        <v>43945</v>
      </c>
    </row>
    <row r="30275" spans="3:8" x14ac:dyDescent="0.2">
      <c r="C30275">
        <f>VLOOKUP(A30275, E:E,1,0)</f>
        <v>0</v>
      </c>
      <c r="D30275">
        <v>30273</v>
      </c>
      <c r="E30275" t="s">
        <v>43946</v>
      </c>
      <c r="H30275" t="s">
        <v>43946</v>
      </c>
    </row>
    <row r="30276" spans="3:8" x14ac:dyDescent="0.2">
      <c r="C30276">
        <f>VLOOKUP(A30276, E:E,1,0)</f>
        <v>0</v>
      </c>
      <c r="D30276">
        <v>30274</v>
      </c>
      <c r="E30276" t="s">
        <v>43947</v>
      </c>
      <c r="H30276" t="s">
        <v>43947</v>
      </c>
    </row>
    <row r="30277" spans="3:8" x14ac:dyDescent="0.2">
      <c r="C30277">
        <f>VLOOKUP(A30277, E:E,1,0)</f>
        <v>0</v>
      </c>
      <c r="D30277">
        <v>30275</v>
      </c>
      <c r="E30277" t="s">
        <v>43948</v>
      </c>
      <c r="H30277" t="s">
        <v>43948</v>
      </c>
    </row>
    <row r="30278" spans="3:8" x14ac:dyDescent="0.2">
      <c r="C30278">
        <f>VLOOKUP(A30278, E:E,1,0)</f>
        <v>0</v>
      </c>
      <c r="D30278">
        <v>30276</v>
      </c>
      <c r="E30278" t="s">
        <v>43949</v>
      </c>
      <c r="H30278" t="s">
        <v>43949</v>
      </c>
    </row>
    <row r="30279" spans="3:8" x14ac:dyDescent="0.2">
      <c r="C30279">
        <f>VLOOKUP(A30279, E:E,1,0)</f>
        <v>0</v>
      </c>
      <c r="D30279">
        <v>30277</v>
      </c>
      <c r="E30279" t="s">
        <v>43950</v>
      </c>
      <c r="H30279" t="s">
        <v>43950</v>
      </c>
    </row>
    <row r="30280" spans="3:8" x14ac:dyDescent="0.2">
      <c r="C30280">
        <f>VLOOKUP(A30280, E:E,1,0)</f>
        <v>0</v>
      </c>
      <c r="D30280">
        <v>30278</v>
      </c>
      <c r="E30280" t="s">
        <v>43951</v>
      </c>
      <c r="H30280" t="s">
        <v>43951</v>
      </c>
    </row>
    <row r="30281" spans="3:8" x14ac:dyDescent="0.2">
      <c r="C30281">
        <f>VLOOKUP(A30281, E:E,1,0)</f>
        <v>0</v>
      </c>
      <c r="D30281">
        <v>30279</v>
      </c>
      <c r="E30281" t="s">
        <v>43952</v>
      </c>
      <c r="H30281" t="s">
        <v>43952</v>
      </c>
    </row>
    <row r="30282" spans="3:8" x14ac:dyDescent="0.2">
      <c r="C30282">
        <f>VLOOKUP(A30282, E:E,1,0)</f>
        <v>0</v>
      </c>
      <c r="D30282">
        <v>30280</v>
      </c>
      <c r="E30282" t="s">
        <v>43953</v>
      </c>
      <c r="H30282" t="s">
        <v>43953</v>
      </c>
    </row>
    <row r="30283" spans="3:8" x14ac:dyDescent="0.2">
      <c r="C30283">
        <f>VLOOKUP(A30283, E:E,1,0)</f>
        <v>0</v>
      </c>
      <c r="D30283">
        <v>30281</v>
      </c>
      <c r="E30283" t="s">
        <v>43954</v>
      </c>
      <c r="H30283" t="s">
        <v>43954</v>
      </c>
    </row>
    <row r="30284" spans="3:8" x14ac:dyDescent="0.2">
      <c r="C30284">
        <f>VLOOKUP(A30284, E:E,1,0)</f>
        <v>0</v>
      </c>
      <c r="D30284">
        <v>30282</v>
      </c>
      <c r="E30284" t="s">
        <v>43955</v>
      </c>
      <c r="H30284" t="s">
        <v>43955</v>
      </c>
    </row>
    <row r="30285" spans="3:8" ht="85" x14ac:dyDescent="0.2">
      <c r="C30285">
        <f>VLOOKUP(A30285, E:E,1,0)</f>
        <v>0</v>
      </c>
      <c r="D30285">
        <v>30283</v>
      </c>
      <c r="E30285" s="4" t="s">
        <v>43956</v>
      </c>
      <c r="H30285" s="4" t="s">
        <v>43956</v>
      </c>
    </row>
    <row r="30286" spans="3:8" ht="51" x14ac:dyDescent="0.2">
      <c r="C30286">
        <f>VLOOKUP(A30286, E:E,1,0)</f>
        <v>0</v>
      </c>
      <c r="D30286">
        <v>30284</v>
      </c>
      <c r="E30286" s="4" t="s">
        <v>43957</v>
      </c>
      <c r="H30286" s="4" t="s">
        <v>43957</v>
      </c>
    </row>
    <row r="30287" spans="3:8" ht="51" x14ac:dyDescent="0.2">
      <c r="C30287">
        <f>VLOOKUP(A30287, E:E,1,0)</f>
        <v>0</v>
      </c>
      <c r="D30287">
        <v>30285</v>
      </c>
      <c r="E30287" s="4" t="s">
        <v>43958</v>
      </c>
      <c r="H30287" s="4" t="s">
        <v>43958</v>
      </c>
    </row>
    <row r="30288" spans="3:8" x14ac:dyDescent="0.2">
      <c r="C30288">
        <f>VLOOKUP(A30288, E:E,1,0)</f>
        <v>0</v>
      </c>
      <c r="D30288">
        <v>30286</v>
      </c>
      <c r="E30288" t="s">
        <v>43959</v>
      </c>
      <c r="H30288" t="s">
        <v>43959</v>
      </c>
    </row>
    <row r="30289" spans="3:8" x14ac:dyDescent="0.2">
      <c r="C30289">
        <f>VLOOKUP(A30289, E:E,1,0)</f>
        <v>0</v>
      </c>
      <c r="D30289">
        <v>30287</v>
      </c>
      <c r="E30289" t="s">
        <v>43960</v>
      </c>
      <c r="H30289" t="s">
        <v>43960</v>
      </c>
    </row>
    <row r="30290" spans="3:8" x14ac:dyDescent="0.2">
      <c r="C30290">
        <f>VLOOKUP(A30290, E:E,1,0)</f>
        <v>0</v>
      </c>
      <c r="D30290">
        <v>30288</v>
      </c>
      <c r="E30290" t="s">
        <v>20230</v>
      </c>
      <c r="H30290" t="s">
        <v>20230</v>
      </c>
    </row>
    <row r="30291" spans="3:8" x14ac:dyDescent="0.2">
      <c r="C30291">
        <f>VLOOKUP(A30291, E:E,1,0)</f>
        <v>0</v>
      </c>
      <c r="D30291">
        <v>30289</v>
      </c>
      <c r="E30291" t="s">
        <v>1764</v>
      </c>
      <c r="H30291" t="s">
        <v>1764</v>
      </c>
    </row>
    <row r="30292" spans="3:8" x14ac:dyDescent="0.2">
      <c r="C30292">
        <f>VLOOKUP(A30292, E:E,1,0)</f>
        <v>0</v>
      </c>
      <c r="D30292">
        <v>30290</v>
      </c>
      <c r="E30292" t="s">
        <v>43961</v>
      </c>
      <c r="H30292" t="s">
        <v>43961</v>
      </c>
    </row>
    <row r="30293" spans="3:8" x14ac:dyDescent="0.2">
      <c r="C30293">
        <f>VLOOKUP(A30293, E:E,1,0)</f>
        <v>0</v>
      </c>
      <c r="D30293">
        <v>30291</v>
      </c>
      <c r="E30293" t="s">
        <v>20235</v>
      </c>
      <c r="H30293" t="s">
        <v>20235</v>
      </c>
    </row>
    <row r="30294" spans="3:8" x14ac:dyDescent="0.2">
      <c r="C30294">
        <f>VLOOKUP(A30294, E:E,1,0)</f>
        <v>0</v>
      </c>
      <c r="D30294">
        <v>30292</v>
      </c>
      <c r="E30294" t="s">
        <v>43962</v>
      </c>
      <c r="H30294" t="s">
        <v>43962</v>
      </c>
    </row>
    <row r="30295" spans="3:8" x14ac:dyDescent="0.2">
      <c r="C30295">
        <f>VLOOKUP(A30295, E:E,1,0)</f>
        <v>0</v>
      </c>
      <c r="D30295">
        <v>30293</v>
      </c>
      <c r="E30295" t="s">
        <v>43963</v>
      </c>
      <c r="H30295" t="s">
        <v>43963</v>
      </c>
    </row>
    <row r="30296" spans="3:8" x14ac:dyDescent="0.2">
      <c r="C30296">
        <f>VLOOKUP(A30296, E:E,1,0)</f>
        <v>0</v>
      </c>
      <c r="D30296">
        <v>30294</v>
      </c>
      <c r="E30296" t="s">
        <v>20234</v>
      </c>
      <c r="H30296" t="s">
        <v>20234</v>
      </c>
    </row>
    <row r="30297" spans="3:8" x14ac:dyDescent="0.2">
      <c r="C30297">
        <f>VLOOKUP(A30297, E:E,1,0)</f>
        <v>0</v>
      </c>
      <c r="D30297">
        <v>30295</v>
      </c>
      <c r="E30297" t="s">
        <v>5530</v>
      </c>
      <c r="H30297" t="s">
        <v>5530</v>
      </c>
    </row>
    <row r="30298" spans="3:8" x14ac:dyDescent="0.2">
      <c r="C30298">
        <f>VLOOKUP(A30298, E:E,1,0)</f>
        <v>0</v>
      </c>
      <c r="D30298">
        <v>30296</v>
      </c>
      <c r="E30298" t="s">
        <v>43964</v>
      </c>
      <c r="H30298" t="s">
        <v>43964</v>
      </c>
    </row>
    <row r="30299" spans="3:8" x14ac:dyDescent="0.2">
      <c r="C30299">
        <f>VLOOKUP(A30299, E:E,1,0)</f>
        <v>0</v>
      </c>
      <c r="D30299">
        <v>30297</v>
      </c>
      <c r="E30299" t="s">
        <v>12184</v>
      </c>
      <c r="H30299" t="s">
        <v>12184</v>
      </c>
    </row>
    <row r="30300" spans="3:8" x14ac:dyDescent="0.2">
      <c r="C30300">
        <f>VLOOKUP(A30300, E:E,1,0)</f>
        <v>0</v>
      </c>
      <c r="D30300">
        <v>30298</v>
      </c>
      <c r="E30300" t="s">
        <v>43965</v>
      </c>
      <c r="H30300" t="s">
        <v>43965</v>
      </c>
    </row>
    <row r="30301" spans="3:8" x14ac:dyDescent="0.2">
      <c r="C30301">
        <f>VLOOKUP(A30301, E:E,1,0)</f>
        <v>0</v>
      </c>
      <c r="D30301">
        <v>30299</v>
      </c>
      <c r="E30301" t="s">
        <v>43966</v>
      </c>
      <c r="H30301" t="s">
        <v>43966</v>
      </c>
    </row>
    <row r="30302" spans="3:8" x14ac:dyDescent="0.2">
      <c r="C30302">
        <f>VLOOKUP(A30302, E:E,1,0)</f>
        <v>0</v>
      </c>
      <c r="D30302">
        <v>30300</v>
      </c>
      <c r="E30302">
        <v>12</v>
      </c>
      <c r="H30302">
        <v>12</v>
      </c>
    </row>
    <row r="30303" spans="3:8" ht="34" x14ac:dyDescent="0.2">
      <c r="C30303">
        <f>VLOOKUP(A30303, E:E,1,0)</f>
        <v>0</v>
      </c>
      <c r="D30303">
        <v>30301</v>
      </c>
      <c r="E30303" s="4" t="s">
        <v>43967</v>
      </c>
      <c r="H30303" s="4" t="s">
        <v>43967</v>
      </c>
    </row>
    <row r="30304" spans="3:8" x14ac:dyDescent="0.2">
      <c r="C30304">
        <f>VLOOKUP(A30304, E:E,1,0)</f>
        <v>0</v>
      </c>
      <c r="D30304">
        <v>30302</v>
      </c>
      <c r="E30304" t="s">
        <v>43968</v>
      </c>
      <c r="H30304" t="s">
        <v>43968</v>
      </c>
    </row>
    <row r="30305" spans="3:8" x14ac:dyDescent="0.2">
      <c r="C30305">
        <f>VLOOKUP(A30305, E:E,1,0)</f>
        <v>0</v>
      </c>
      <c r="D30305">
        <v>30303</v>
      </c>
      <c r="E30305" t="s">
        <v>43969</v>
      </c>
      <c r="H30305" t="s">
        <v>43969</v>
      </c>
    </row>
    <row r="30306" spans="3:8" x14ac:dyDescent="0.2">
      <c r="C30306">
        <f>VLOOKUP(A30306, E:E,1,0)</f>
        <v>0</v>
      </c>
      <c r="D30306">
        <v>30304</v>
      </c>
      <c r="E30306" t="s">
        <v>43970</v>
      </c>
      <c r="H30306" t="s">
        <v>43970</v>
      </c>
    </row>
    <row r="30307" spans="3:8" x14ac:dyDescent="0.2">
      <c r="C30307">
        <f>VLOOKUP(A30307, E:E,1,0)</f>
        <v>0</v>
      </c>
      <c r="D30307">
        <v>30305</v>
      </c>
      <c r="E30307" t="s">
        <v>43971</v>
      </c>
      <c r="H30307" t="s">
        <v>43971</v>
      </c>
    </row>
    <row r="30308" spans="3:8" x14ac:dyDescent="0.2">
      <c r="C30308">
        <f>VLOOKUP(A30308, E:E,1,0)</f>
        <v>0</v>
      </c>
      <c r="D30308">
        <v>30306</v>
      </c>
      <c r="E30308" t="s">
        <v>43972</v>
      </c>
      <c r="H30308" t="s">
        <v>43972</v>
      </c>
    </row>
    <row r="30309" spans="3:8" x14ac:dyDescent="0.2">
      <c r="C30309">
        <f>VLOOKUP(A30309, E:E,1,0)</f>
        <v>0</v>
      </c>
      <c r="D30309">
        <v>30307</v>
      </c>
      <c r="E30309" t="s">
        <v>43973</v>
      </c>
      <c r="H30309" t="s">
        <v>43973</v>
      </c>
    </row>
    <row r="30310" spans="3:8" x14ac:dyDescent="0.2">
      <c r="C30310">
        <f>VLOOKUP(A30310, E:E,1,0)</f>
        <v>0</v>
      </c>
      <c r="D30310">
        <v>30308</v>
      </c>
      <c r="E30310" t="s">
        <v>43974</v>
      </c>
      <c r="H30310" t="s">
        <v>43974</v>
      </c>
    </row>
    <row r="30311" spans="3:8" x14ac:dyDescent="0.2">
      <c r="C30311">
        <f>VLOOKUP(A30311, E:E,1,0)</f>
        <v>0</v>
      </c>
      <c r="D30311">
        <v>30309</v>
      </c>
      <c r="E30311" t="s">
        <v>20244</v>
      </c>
      <c r="H30311" t="s">
        <v>20244</v>
      </c>
    </row>
    <row r="30312" spans="3:8" x14ac:dyDescent="0.2">
      <c r="C30312">
        <f>VLOOKUP(A30312, E:E,1,0)</f>
        <v>0</v>
      </c>
      <c r="D30312">
        <v>30310</v>
      </c>
      <c r="E30312" t="s">
        <v>20245</v>
      </c>
      <c r="H30312" t="s">
        <v>20245</v>
      </c>
    </row>
    <row r="30313" spans="3:8" x14ac:dyDescent="0.2">
      <c r="C30313">
        <f>VLOOKUP(A30313, E:E,1,0)</f>
        <v>0</v>
      </c>
      <c r="D30313">
        <v>30311</v>
      </c>
      <c r="E30313" t="s">
        <v>43975</v>
      </c>
      <c r="H30313" t="s">
        <v>43975</v>
      </c>
    </row>
    <row r="30314" spans="3:8" x14ac:dyDescent="0.2">
      <c r="C30314">
        <f>VLOOKUP(A30314, E:E,1,0)</f>
        <v>0</v>
      </c>
      <c r="D30314">
        <v>30312</v>
      </c>
      <c r="E30314" t="s">
        <v>43976</v>
      </c>
      <c r="H30314" t="s">
        <v>43976</v>
      </c>
    </row>
    <row r="30315" spans="3:8" x14ac:dyDescent="0.2">
      <c r="C30315">
        <f>VLOOKUP(A30315, E:E,1,0)</f>
        <v>0</v>
      </c>
      <c r="D30315">
        <v>30313</v>
      </c>
      <c r="E30315" t="s">
        <v>46241</v>
      </c>
      <c r="H30315" t="s">
        <v>43977</v>
      </c>
    </row>
    <row r="30316" spans="3:8" x14ac:dyDescent="0.2">
      <c r="C30316">
        <f>VLOOKUP(A30316, E:E,1,0)</f>
        <v>0</v>
      </c>
      <c r="D30316">
        <v>30314</v>
      </c>
      <c r="E30316" t="s">
        <v>43978</v>
      </c>
      <c r="H30316" t="s">
        <v>43978</v>
      </c>
    </row>
    <row r="30317" spans="3:8" x14ac:dyDescent="0.2">
      <c r="C30317">
        <f>VLOOKUP(A30317, E:E,1,0)</f>
        <v>0</v>
      </c>
      <c r="D30317">
        <v>30315</v>
      </c>
      <c r="E30317" t="s">
        <v>43979</v>
      </c>
      <c r="H30317" t="s">
        <v>43979</v>
      </c>
    </row>
    <row r="30318" spans="3:8" x14ac:dyDescent="0.2">
      <c r="C30318">
        <f>VLOOKUP(A30318, E:E,1,0)</f>
        <v>0</v>
      </c>
      <c r="D30318">
        <v>30316</v>
      </c>
      <c r="E30318" t="s">
        <v>20251</v>
      </c>
      <c r="H30318" t="s">
        <v>20251</v>
      </c>
    </row>
    <row r="30319" spans="3:8" x14ac:dyDescent="0.2">
      <c r="C30319">
        <f>VLOOKUP(A30319, E:E,1,0)</f>
        <v>0</v>
      </c>
      <c r="D30319">
        <v>30317</v>
      </c>
      <c r="E30319" t="s">
        <v>20252</v>
      </c>
      <c r="H30319" t="s">
        <v>20252</v>
      </c>
    </row>
    <row r="30320" spans="3:8" x14ac:dyDescent="0.2">
      <c r="C30320">
        <f>VLOOKUP(A30320, E:E,1,0)</f>
        <v>0</v>
      </c>
      <c r="D30320">
        <v>30318</v>
      </c>
      <c r="E30320" t="s">
        <v>43980</v>
      </c>
      <c r="H30320" t="s">
        <v>43980</v>
      </c>
    </row>
    <row r="30321" spans="3:8" x14ac:dyDescent="0.2">
      <c r="C30321">
        <f>VLOOKUP(A30321, E:E,1,0)</f>
        <v>0</v>
      </c>
      <c r="D30321">
        <v>30319</v>
      </c>
      <c r="E30321" t="s">
        <v>43981</v>
      </c>
      <c r="H30321" t="s">
        <v>43981</v>
      </c>
    </row>
    <row r="30322" spans="3:8" x14ac:dyDescent="0.2">
      <c r="C30322">
        <f>VLOOKUP(A30322, E:E,1,0)</f>
        <v>0</v>
      </c>
      <c r="D30322">
        <v>30320</v>
      </c>
      <c r="E30322" t="s">
        <v>43982</v>
      </c>
      <c r="H30322" t="s">
        <v>43982</v>
      </c>
    </row>
    <row r="30323" spans="3:8" x14ac:dyDescent="0.2">
      <c r="C30323">
        <f>VLOOKUP(A30323, E:E,1,0)</f>
        <v>0</v>
      </c>
      <c r="D30323">
        <v>30321</v>
      </c>
      <c r="E30323" t="s">
        <v>20253</v>
      </c>
      <c r="H30323" t="s">
        <v>20253</v>
      </c>
    </row>
    <row r="30324" spans="3:8" x14ac:dyDescent="0.2">
      <c r="C30324">
        <f>VLOOKUP(A30324, E:E,1,0)</f>
        <v>0</v>
      </c>
      <c r="D30324">
        <v>30322</v>
      </c>
      <c r="E30324" t="s">
        <v>43983</v>
      </c>
      <c r="H30324" t="s">
        <v>43983</v>
      </c>
    </row>
    <row r="30325" spans="3:8" x14ac:dyDescent="0.2">
      <c r="C30325">
        <f>VLOOKUP(A30325, E:E,1,0)</f>
        <v>0</v>
      </c>
      <c r="D30325">
        <v>30323</v>
      </c>
      <c r="E30325" t="s">
        <v>43984</v>
      </c>
      <c r="H30325" t="s">
        <v>43984</v>
      </c>
    </row>
    <row r="30326" spans="3:8" x14ac:dyDescent="0.2">
      <c r="C30326">
        <f>VLOOKUP(A30326, E:E,1,0)</f>
        <v>0</v>
      </c>
      <c r="D30326">
        <v>30324</v>
      </c>
      <c r="E30326" t="s">
        <v>43985</v>
      </c>
      <c r="H30326" t="s">
        <v>43985</v>
      </c>
    </row>
    <row r="30327" spans="3:8" x14ac:dyDescent="0.2">
      <c r="C30327">
        <f>VLOOKUP(A30327, E:E,1,0)</f>
        <v>0</v>
      </c>
      <c r="D30327">
        <v>30325</v>
      </c>
      <c r="E30327" t="s">
        <v>43986</v>
      </c>
      <c r="H30327" t="s">
        <v>43986</v>
      </c>
    </row>
    <row r="30328" spans="3:8" x14ac:dyDescent="0.2">
      <c r="C30328">
        <f>VLOOKUP(A30328, E:E,1,0)</f>
        <v>0</v>
      </c>
      <c r="D30328">
        <v>30326</v>
      </c>
      <c r="E30328" t="s">
        <v>43987</v>
      </c>
      <c r="H30328" t="s">
        <v>43987</v>
      </c>
    </row>
    <row r="30329" spans="3:8" x14ac:dyDescent="0.2">
      <c r="C30329">
        <f>VLOOKUP(A30329, E:E,1,0)</f>
        <v>0</v>
      </c>
      <c r="D30329">
        <v>30327</v>
      </c>
      <c r="E30329" t="s">
        <v>43988</v>
      </c>
      <c r="H30329" t="s">
        <v>43988</v>
      </c>
    </row>
    <row r="30330" spans="3:8" x14ac:dyDescent="0.2">
      <c r="C30330">
        <f>VLOOKUP(A30330, E:E,1,0)</f>
        <v>0</v>
      </c>
      <c r="D30330">
        <v>30328</v>
      </c>
      <c r="E30330" t="s">
        <v>43989</v>
      </c>
      <c r="H30330" t="s">
        <v>43989</v>
      </c>
    </row>
    <row r="30331" spans="3:8" x14ac:dyDescent="0.2">
      <c r="C30331">
        <f>VLOOKUP(A30331, E:E,1,0)</f>
        <v>0</v>
      </c>
      <c r="D30331">
        <v>30329</v>
      </c>
      <c r="E30331" t="s">
        <v>43990</v>
      </c>
      <c r="H30331" t="s">
        <v>43990</v>
      </c>
    </row>
    <row r="30332" spans="3:8" x14ac:dyDescent="0.2">
      <c r="C30332">
        <f>VLOOKUP(A30332, E:E,1,0)</f>
        <v>0</v>
      </c>
      <c r="D30332">
        <v>30330</v>
      </c>
      <c r="E30332" t="s">
        <v>43991</v>
      </c>
      <c r="H30332" t="s">
        <v>43991</v>
      </c>
    </row>
    <row r="30333" spans="3:8" x14ac:dyDescent="0.2">
      <c r="C30333">
        <f>VLOOKUP(A30333, E:E,1,0)</f>
        <v>0</v>
      </c>
      <c r="D30333">
        <v>30331</v>
      </c>
      <c r="E30333" t="s">
        <v>5010</v>
      </c>
      <c r="H30333" t="s">
        <v>5010</v>
      </c>
    </row>
    <row r="30334" spans="3:8" x14ac:dyDescent="0.2">
      <c r="C30334">
        <f>VLOOKUP(A30334, E:E,1,0)</f>
        <v>0</v>
      </c>
      <c r="D30334">
        <v>30332</v>
      </c>
      <c r="E30334" t="s">
        <v>11950</v>
      </c>
      <c r="H30334" t="s">
        <v>11950</v>
      </c>
    </row>
    <row r="30335" spans="3:8" x14ac:dyDescent="0.2">
      <c r="C30335">
        <f>VLOOKUP(A30335, E:E,1,0)</f>
        <v>0</v>
      </c>
      <c r="D30335">
        <v>30333</v>
      </c>
      <c r="E30335" t="s">
        <v>43992</v>
      </c>
      <c r="H30335" t="s">
        <v>43992</v>
      </c>
    </row>
    <row r="30336" spans="3:8" x14ac:dyDescent="0.2">
      <c r="C30336">
        <f>VLOOKUP(A30336, E:E,1,0)</f>
        <v>0</v>
      </c>
      <c r="D30336">
        <v>30334</v>
      </c>
      <c r="E30336" t="s">
        <v>43993</v>
      </c>
      <c r="H30336" t="s">
        <v>43993</v>
      </c>
    </row>
    <row r="30337" spans="3:8" x14ac:dyDescent="0.2">
      <c r="C30337">
        <f>VLOOKUP(A30337, E:E,1,0)</f>
        <v>0</v>
      </c>
      <c r="D30337">
        <v>30335</v>
      </c>
      <c r="E30337" t="s">
        <v>43994</v>
      </c>
      <c r="H30337" t="s">
        <v>43994</v>
      </c>
    </row>
    <row r="30338" spans="3:8" x14ac:dyDescent="0.2">
      <c r="C30338">
        <f>VLOOKUP(A30338, E:E,1,0)</f>
        <v>0</v>
      </c>
      <c r="D30338">
        <v>30336</v>
      </c>
      <c r="E30338" t="s">
        <v>43995</v>
      </c>
      <c r="H30338" t="s">
        <v>43995</v>
      </c>
    </row>
    <row r="30339" spans="3:8" x14ac:dyDescent="0.2">
      <c r="C30339">
        <f>VLOOKUP(A30339, E:E,1,0)</f>
        <v>0</v>
      </c>
      <c r="D30339">
        <v>30337</v>
      </c>
      <c r="E30339" t="s">
        <v>43996</v>
      </c>
      <c r="H30339" t="s">
        <v>43996</v>
      </c>
    </row>
    <row r="30340" spans="3:8" x14ac:dyDescent="0.2">
      <c r="C30340">
        <f>VLOOKUP(A30340, E:E,1,0)</f>
        <v>0</v>
      </c>
      <c r="D30340">
        <v>30338</v>
      </c>
      <c r="E30340" t="s">
        <v>43997</v>
      </c>
      <c r="H30340" t="s">
        <v>43997</v>
      </c>
    </row>
    <row r="30341" spans="3:8" x14ac:dyDescent="0.2">
      <c r="C30341">
        <f>VLOOKUP(A30341, E:E,1,0)</f>
        <v>0</v>
      </c>
      <c r="D30341">
        <v>30339</v>
      </c>
      <c r="E30341" t="s">
        <v>43998</v>
      </c>
      <c r="H30341" t="s">
        <v>43998</v>
      </c>
    </row>
    <row r="30342" spans="3:8" x14ac:dyDescent="0.2">
      <c r="C30342">
        <f>VLOOKUP(A30342, E:E,1,0)</f>
        <v>0</v>
      </c>
      <c r="D30342">
        <v>30340</v>
      </c>
      <c r="E30342" t="s">
        <v>43999</v>
      </c>
      <c r="H30342" t="s">
        <v>43999</v>
      </c>
    </row>
    <row r="30343" spans="3:8" x14ac:dyDescent="0.2">
      <c r="C30343">
        <f>VLOOKUP(A30343, E:E,1,0)</f>
        <v>0</v>
      </c>
      <c r="D30343">
        <v>30341</v>
      </c>
      <c r="E30343" t="s">
        <v>44000</v>
      </c>
      <c r="H30343" t="s">
        <v>44000</v>
      </c>
    </row>
    <row r="30344" spans="3:8" x14ac:dyDescent="0.2">
      <c r="C30344">
        <f>VLOOKUP(A30344, E:E,1,0)</f>
        <v>0</v>
      </c>
      <c r="D30344">
        <v>30342</v>
      </c>
      <c r="E30344" t="s">
        <v>44001</v>
      </c>
      <c r="H30344" t="s">
        <v>44001</v>
      </c>
    </row>
    <row r="30345" spans="3:8" x14ac:dyDescent="0.2">
      <c r="C30345">
        <f>VLOOKUP(A30345, E:E,1,0)</f>
        <v>0</v>
      </c>
      <c r="D30345">
        <v>30343</v>
      </c>
      <c r="E30345" t="s">
        <v>43906</v>
      </c>
      <c r="H30345" t="s">
        <v>44002</v>
      </c>
    </row>
    <row r="30346" spans="3:8" x14ac:dyDescent="0.2">
      <c r="C30346">
        <f>VLOOKUP(A30346, E:E,1,0)</f>
        <v>0</v>
      </c>
      <c r="D30346">
        <v>30344</v>
      </c>
      <c r="E30346" t="s">
        <v>44003</v>
      </c>
      <c r="H30346" t="s">
        <v>44003</v>
      </c>
    </row>
    <row r="30347" spans="3:8" x14ac:dyDescent="0.2">
      <c r="C30347">
        <f>VLOOKUP(A30347, E:E,1,0)</f>
        <v>0</v>
      </c>
      <c r="D30347">
        <v>30345</v>
      </c>
      <c r="E30347" t="s">
        <v>44004</v>
      </c>
      <c r="H30347" t="s">
        <v>44004</v>
      </c>
    </row>
    <row r="30348" spans="3:8" x14ac:dyDescent="0.2">
      <c r="C30348">
        <f>VLOOKUP(A30348, E:E,1,0)</f>
        <v>0</v>
      </c>
      <c r="D30348">
        <v>30346</v>
      </c>
      <c r="E30348" t="s">
        <v>44005</v>
      </c>
      <c r="H30348" t="s">
        <v>44005</v>
      </c>
    </row>
    <row r="30349" spans="3:8" x14ac:dyDescent="0.2">
      <c r="C30349">
        <f>VLOOKUP(A30349, E:E,1,0)</f>
        <v>0</v>
      </c>
      <c r="D30349">
        <v>30347</v>
      </c>
      <c r="E30349" t="s">
        <v>44006</v>
      </c>
      <c r="H30349" t="s">
        <v>44006</v>
      </c>
    </row>
    <row r="30350" spans="3:8" x14ac:dyDescent="0.2">
      <c r="C30350">
        <f>VLOOKUP(A30350, E:E,1,0)</f>
        <v>0</v>
      </c>
      <c r="D30350">
        <v>30348</v>
      </c>
      <c r="E30350" t="s">
        <v>20272</v>
      </c>
      <c r="H30350" t="s">
        <v>20272</v>
      </c>
    </row>
    <row r="30351" spans="3:8" x14ac:dyDescent="0.2">
      <c r="C30351">
        <f>VLOOKUP(A30351, E:E,1,0)</f>
        <v>0</v>
      </c>
      <c r="D30351">
        <v>30349</v>
      </c>
      <c r="E30351" t="s">
        <v>20271</v>
      </c>
      <c r="H30351" t="s">
        <v>20271</v>
      </c>
    </row>
    <row r="30352" spans="3:8" x14ac:dyDescent="0.2">
      <c r="C30352">
        <f>VLOOKUP(A30352, E:E,1,0)</f>
        <v>0</v>
      </c>
      <c r="D30352">
        <v>30350</v>
      </c>
      <c r="E30352" t="s">
        <v>44007</v>
      </c>
      <c r="H30352" t="s">
        <v>44007</v>
      </c>
    </row>
    <row r="30353" spans="3:8" x14ac:dyDescent="0.2">
      <c r="C30353">
        <f>VLOOKUP(A30353, E:E,1,0)</f>
        <v>0</v>
      </c>
      <c r="D30353">
        <v>30351</v>
      </c>
      <c r="E30353" t="s">
        <v>20275</v>
      </c>
      <c r="H30353" t="s">
        <v>44008</v>
      </c>
    </row>
    <row r="30354" spans="3:8" x14ac:dyDescent="0.2">
      <c r="C30354">
        <f>VLOOKUP(A30354, E:E,1,0)</f>
        <v>0</v>
      </c>
      <c r="D30354">
        <v>30352</v>
      </c>
      <c r="E30354" t="s">
        <v>44009</v>
      </c>
      <c r="H30354" t="s">
        <v>44009</v>
      </c>
    </row>
    <row r="30355" spans="3:8" x14ac:dyDescent="0.2">
      <c r="C30355">
        <f>VLOOKUP(A30355, E:E,1,0)</f>
        <v>0</v>
      </c>
      <c r="D30355">
        <v>30353</v>
      </c>
      <c r="E30355" t="s">
        <v>20276</v>
      </c>
      <c r="H30355" t="s">
        <v>44010</v>
      </c>
    </row>
    <row r="30356" spans="3:8" ht="34" x14ac:dyDescent="0.2">
      <c r="C30356">
        <f>VLOOKUP(A30356, E:E,1,0)</f>
        <v>0</v>
      </c>
      <c r="D30356">
        <v>30354</v>
      </c>
      <c r="E30356" s="4" t="s">
        <v>44011</v>
      </c>
      <c r="H30356" s="4" t="s">
        <v>44011</v>
      </c>
    </row>
    <row r="30357" spans="3:8" x14ac:dyDescent="0.2">
      <c r="C30357">
        <f>VLOOKUP(A30357, E:E,1,0)</f>
        <v>0</v>
      </c>
      <c r="D30357">
        <v>30355</v>
      </c>
      <c r="E30357" t="s">
        <v>44012</v>
      </c>
      <c r="H30357" t="s">
        <v>44012</v>
      </c>
    </row>
    <row r="30358" spans="3:8" x14ac:dyDescent="0.2">
      <c r="C30358">
        <f>VLOOKUP(A30358, E:E,1,0)</f>
        <v>0</v>
      </c>
      <c r="D30358">
        <v>30356</v>
      </c>
      <c r="E30358" t="s">
        <v>20279</v>
      </c>
      <c r="H30358" t="s">
        <v>20279</v>
      </c>
    </row>
    <row r="30359" spans="3:8" x14ac:dyDescent="0.2">
      <c r="C30359">
        <f>VLOOKUP(A30359, E:E,1,0)</f>
        <v>0</v>
      </c>
      <c r="D30359">
        <v>30357</v>
      </c>
      <c r="E30359" t="s">
        <v>44013</v>
      </c>
      <c r="H30359" t="s">
        <v>44013</v>
      </c>
    </row>
    <row r="30360" spans="3:8" x14ac:dyDescent="0.2">
      <c r="C30360">
        <f>VLOOKUP(A30360, E:E,1,0)</f>
        <v>0</v>
      </c>
      <c r="D30360">
        <v>30358</v>
      </c>
      <c r="E30360" t="s">
        <v>44014</v>
      </c>
      <c r="H30360" t="s">
        <v>44014</v>
      </c>
    </row>
    <row r="30361" spans="3:8" x14ac:dyDescent="0.2">
      <c r="C30361">
        <f>VLOOKUP(A30361, E:E,1,0)</f>
        <v>0</v>
      </c>
      <c r="D30361">
        <v>30359</v>
      </c>
      <c r="E30361" t="s">
        <v>20282</v>
      </c>
      <c r="H30361" t="s">
        <v>20282</v>
      </c>
    </row>
    <row r="30362" spans="3:8" x14ac:dyDescent="0.2">
      <c r="C30362">
        <f>VLOOKUP(A30362, E:E,1,0)</f>
        <v>0</v>
      </c>
      <c r="D30362">
        <v>30360</v>
      </c>
      <c r="E30362" t="s">
        <v>20281</v>
      </c>
      <c r="H30362" t="s">
        <v>20281</v>
      </c>
    </row>
    <row r="30363" spans="3:8" x14ac:dyDescent="0.2">
      <c r="C30363">
        <f>VLOOKUP(A30363, E:E,1,0)</f>
        <v>0</v>
      </c>
      <c r="D30363">
        <v>30361</v>
      </c>
      <c r="E30363" t="s">
        <v>44015</v>
      </c>
      <c r="H30363" t="s">
        <v>44015</v>
      </c>
    </row>
    <row r="30364" spans="3:8" x14ac:dyDescent="0.2">
      <c r="C30364">
        <f>VLOOKUP(A30364, E:E,1,0)</f>
        <v>0</v>
      </c>
      <c r="D30364">
        <v>30362</v>
      </c>
      <c r="E30364" t="s">
        <v>20283</v>
      </c>
      <c r="H30364" t="s">
        <v>20283</v>
      </c>
    </row>
    <row r="30365" spans="3:8" x14ac:dyDescent="0.2">
      <c r="C30365">
        <f>VLOOKUP(A30365, E:E,1,0)</f>
        <v>0</v>
      </c>
      <c r="D30365">
        <v>30363</v>
      </c>
      <c r="E30365" t="s">
        <v>44016</v>
      </c>
      <c r="H30365" t="s">
        <v>44016</v>
      </c>
    </row>
    <row r="30366" spans="3:8" x14ac:dyDescent="0.2">
      <c r="C30366">
        <f>VLOOKUP(A30366, E:E,1,0)</f>
        <v>0</v>
      </c>
      <c r="D30366">
        <v>30364</v>
      </c>
      <c r="E30366" t="s">
        <v>44017</v>
      </c>
      <c r="H30366" t="s">
        <v>44017</v>
      </c>
    </row>
    <row r="30367" spans="3:8" x14ac:dyDescent="0.2">
      <c r="C30367">
        <f>VLOOKUP(A30367, E:E,1,0)</f>
        <v>0</v>
      </c>
      <c r="D30367">
        <v>30365</v>
      </c>
      <c r="E30367" t="s">
        <v>44018</v>
      </c>
      <c r="H30367" t="s">
        <v>44018</v>
      </c>
    </row>
    <row r="30368" spans="3:8" x14ac:dyDescent="0.2">
      <c r="C30368">
        <f>VLOOKUP(A30368, E:E,1,0)</f>
        <v>0</v>
      </c>
      <c r="D30368">
        <v>30366</v>
      </c>
      <c r="E30368" t="s">
        <v>44019</v>
      </c>
      <c r="H30368" t="s">
        <v>44019</v>
      </c>
    </row>
    <row r="30369" spans="3:8" x14ac:dyDescent="0.2">
      <c r="C30369">
        <f>VLOOKUP(A30369, E:E,1,0)</f>
        <v>0</v>
      </c>
      <c r="D30369">
        <v>30367</v>
      </c>
      <c r="E30369" t="s">
        <v>11471</v>
      </c>
      <c r="H30369" t="s">
        <v>44020</v>
      </c>
    </row>
    <row r="30370" spans="3:8" x14ac:dyDescent="0.2">
      <c r="C30370">
        <f>VLOOKUP(A30370, E:E,1,0)</f>
        <v>0</v>
      </c>
      <c r="D30370">
        <v>30368</v>
      </c>
      <c r="E30370" t="s">
        <v>44021</v>
      </c>
      <c r="H30370" t="s">
        <v>44021</v>
      </c>
    </row>
    <row r="30371" spans="3:8" x14ac:dyDescent="0.2">
      <c r="C30371">
        <f>VLOOKUP(A30371, E:E,1,0)</f>
        <v>0</v>
      </c>
      <c r="D30371">
        <v>30369</v>
      </c>
      <c r="E30371" t="s">
        <v>44022</v>
      </c>
      <c r="H30371" t="s">
        <v>44022</v>
      </c>
    </row>
    <row r="30372" spans="3:8" x14ac:dyDescent="0.2">
      <c r="C30372">
        <f>VLOOKUP(A30372, E:E,1,0)</f>
        <v>0</v>
      </c>
      <c r="D30372">
        <v>30370</v>
      </c>
      <c r="E30372" t="s">
        <v>44023</v>
      </c>
      <c r="H30372" t="s">
        <v>44023</v>
      </c>
    </row>
    <row r="30373" spans="3:8" x14ac:dyDescent="0.2">
      <c r="C30373">
        <f>VLOOKUP(A30373, E:E,1,0)</f>
        <v>0</v>
      </c>
      <c r="D30373">
        <v>30371</v>
      </c>
      <c r="E30373" t="s">
        <v>44024</v>
      </c>
      <c r="H30373" t="s">
        <v>44024</v>
      </c>
    </row>
    <row r="30374" spans="3:8" x14ac:dyDescent="0.2">
      <c r="C30374">
        <f>VLOOKUP(A30374, E:E,1,0)</f>
        <v>0</v>
      </c>
      <c r="D30374">
        <v>30372</v>
      </c>
      <c r="E30374" t="s">
        <v>44025</v>
      </c>
      <c r="H30374" t="s">
        <v>44025</v>
      </c>
    </row>
    <row r="30375" spans="3:8" x14ac:dyDescent="0.2">
      <c r="C30375">
        <f>VLOOKUP(A30375, E:E,1,0)</f>
        <v>0</v>
      </c>
      <c r="D30375">
        <v>30373</v>
      </c>
      <c r="E30375" t="s">
        <v>20289</v>
      </c>
      <c r="H30375" t="s">
        <v>20289</v>
      </c>
    </row>
    <row r="30376" spans="3:8" x14ac:dyDescent="0.2">
      <c r="C30376">
        <f>VLOOKUP(A30376, E:E,1,0)</f>
        <v>0</v>
      </c>
      <c r="D30376">
        <v>30374</v>
      </c>
      <c r="E30376" t="s">
        <v>44026</v>
      </c>
      <c r="H30376" t="s">
        <v>44026</v>
      </c>
    </row>
    <row r="30377" spans="3:8" ht="34" x14ac:dyDescent="0.2">
      <c r="C30377">
        <f>VLOOKUP(A30377, E:E,1,0)</f>
        <v>0</v>
      </c>
      <c r="D30377">
        <v>30375</v>
      </c>
      <c r="E30377" s="4" t="s">
        <v>44027</v>
      </c>
      <c r="H30377" s="4" t="s">
        <v>44027</v>
      </c>
    </row>
    <row r="30378" spans="3:8" ht="34" x14ac:dyDescent="0.2">
      <c r="C30378">
        <f>VLOOKUP(A30378, E:E,1,0)</f>
        <v>0</v>
      </c>
      <c r="D30378">
        <v>30376</v>
      </c>
      <c r="E30378" s="4" t="s">
        <v>44028</v>
      </c>
      <c r="H30378" s="4" t="s">
        <v>44028</v>
      </c>
    </row>
    <row r="30379" spans="3:8" ht="34" x14ac:dyDescent="0.2">
      <c r="C30379">
        <f>VLOOKUP(A30379, E:E,1,0)</f>
        <v>0</v>
      </c>
      <c r="D30379">
        <v>30377</v>
      </c>
      <c r="E30379" s="4" t="s">
        <v>44029</v>
      </c>
      <c r="H30379" s="4" t="s">
        <v>44029</v>
      </c>
    </row>
    <row r="30380" spans="3:8" x14ac:dyDescent="0.2">
      <c r="C30380">
        <f>VLOOKUP(A30380, E:E,1,0)</f>
        <v>0</v>
      </c>
      <c r="D30380">
        <v>30378</v>
      </c>
      <c r="E30380" t="s">
        <v>20290</v>
      </c>
      <c r="H30380" t="s">
        <v>20290</v>
      </c>
    </row>
    <row r="30381" spans="3:8" ht="34" x14ac:dyDescent="0.2">
      <c r="C30381">
        <f>VLOOKUP(A30381, E:E,1,0)</f>
        <v>0</v>
      </c>
      <c r="D30381">
        <v>30379</v>
      </c>
      <c r="E30381" s="4" t="s">
        <v>44030</v>
      </c>
      <c r="H30381" s="4" t="s">
        <v>44030</v>
      </c>
    </row>
    <row r="30382" spans="3:8" x14ac:dyDescent="0.2">
      <c r="C30382">
        <f>VLOOKUP(A30382, E:E,1,0)</f>
        <v>0</v>
      </c>
      <c r="D30382">
        <v>30380</v>
      </c>
      <c r="E30382" t="s">
        <v>20291</v>
      </c>
      <c r="H30382" t="s">
        <v>44031</v>
      </c>
    </row>
    <row r="30383" spans="3:8" x14ac:dyDescent="0.2">
      <c r="C30383">
        <f>VLOOKUP(A30383, E:E,1,0)</f>
        <v>0</v>
      </c>
      <c r="D30383">
        <v>30381</v>
      </c>
      <c r="E30383" t="s">
        <v>44032</v>
      </c>
      <c r="H30383" t="s">
        <v>44032</v>
      </c>
    </row>
    <row r="30384" spans="3:8" x14ac:dyDescent="0.2">
      <c r="C30384">
        <f>VLOOKUP(A30384, E:E,1,0)</f>
        <v>0</v>
      </c>
      <c r="D30384">
        <v>30382</v>
      </c>
      <c r="E30384" t="s">
        <v>44033</v>
      </c>
      <c r="H30384" t="s">
        <v>44033</v>
      </c>
    </row>
    <row r="30385" spans="3:8" x14ac:dyDescent="0.2">
      <c r="C30385">
        <f>VLOOKUP(A30385, E:E,1,0)</f>
        <v>0</v>
      </c>
      <c r="D30385">
        <v>30383</v>
      </c>
      <c r="E30385" t="s">
        <v>44034</v>
      </c>
      <c r="H30385" t="s">
        <v>44034</v>
      </c>
    </row>
    <row r="30386" spans="3:8" x14ac:dyDescent="0.2">
      <c r="C30386">
        <f>VLOOKUP(A30386, E:E,1,0)</f>
        <v>0</v>
      </c>
      <c r="D30386">
        <v>30384</v>
      </c>
      <c r="E30386" t="s">
        <v>44035</v>
      </c>
      <c r="H30386" t="s">
        <v>44035</v>
      </c>
    </row>
    <row r="30387" spans="3:8" x14ac:dyDescent="0.2">
      <c r="C30387">
        <f>VLOOKUP(A30387, E:E,1,0)</f>
        <v>0</v>
      </c>
      <c r="D30387">
        <v>30385</v>
      </c>
      <c r="E30387" t="s">
        <v>44036</v>
      </c>
      <c r="H30387" t="s">
        <v>44036</v>
      </c>
    </row>
    <row r="30388" spans="3:8" x14ac:dyDescent="0.2">
      <c r="C30388">
        <f>VLOOKUP(A30388, E:E,1,0)</f>
        <v>0</v>
      </c>
      <c r="D30388">
        <v>30386</v>
      </c>
      <c r="E30388" t="s">
        <v>44037</v>
      </c>
      <c r="H30388" t="s">
        <v>44037</v>
      </c>
    </row>
    <row r="30389" spans="3:8" x14ac:dyDescent="0.2">
      <c r="C30389">
        <f>VLOOKUP(A30389, E:E,1,0)</f>
        <v>0</v>
      </c>
      <c r="D30389">
        <v>30387</v>
      </c>
      <c r="E30389" t="s">
        <v>44018</v>
      </c>
      <c r="H30389" t="s">
        <v>44038</v>
      </c>
    </row>
    <row r="30390" spans="3:8" x14ac:dyDescent="0.2">
      <c r="C30390">
        <f>VLOOKUP(A30390, E:E,1,0)</f>
        <v>0</v>
      </c>
      <c r="D30390">
        <v>30388</v>
      </c>
      <c r="E30390" t="s">
        <v>44039</v>
      </c>
      <c r="H30390" t="s">
        <v>44039</v>
      </c>
    </row>
    <row r="30391" spans="3:8" x14ac:dyDescent="0.2">
      <c r="C30391">
        <f>VLOOKUP(A30391, E:E,1,0)</f>
        <v>0</v>
      </c>
      <c r="D30391">
        <v>30389</v>
      </c>
      <c r="E30391" t="s">
        <v>44040</v>
      </c>
      <c r="H30391" t="s">
        <v>44040</v>
      </c>
    </row>
    <row r="30392" spans="3:8" x14ac:dyDescent="0.2">
      <c r="C30392">
        <f>VLOOKUP(A30392, E:E,1,0)</f>
        <v>0</v>
      </c>
      <c r="D30392">
        <v>30390</v>
      </c>
      <c r="E30392" t="s">
        <v>44041</v>
      </c>
      <c r="H30392" t="s">
        <v>44041</v>
      </c>
    </row>
    <row r="30393" spans="3:8" x14ac:dyDescent="0.2">
      <c r="C30393">
        <f>VLOOKUP(A30393, E:E,1,0)</f>
        <v>0</v>
      </c>
      <c r="D30393">
        <v>30391</v>
      </c>
      <c r="E30393" t="s">
        <v>20300</v>
      </c>
      <c r="H30393" t="s">
        <v>20300</v>
      </c>
    </row>
    <row r="30394" spans="3:8" x14ac:dyDescent="0.2">
      <c r="C30394">
        <f>VLOOKUP(A30394, E:E,1,0)</f>
        <v>0</v>
      </c>
      <c r="D30394">
        <v>30392</v>
      </c>
      <c r="E30394" t="s">
        <v>44042</v>
      </c>
      <c r="H30394" t="s">
        <v>44042</v>
      </c>
    </row>
    <row r="30395" spans="3:8" x14ac:dyDescent="0.2">
      <c r="C30395">
        <f>VLOOKUP(A30395, E:E,1,0)</f>
        <v>0</v>
      </c>
      <c r="D30395">
        <v>30393</v>
      </c>
      <c r="E30395" t="s">
        <v>44043</v>
      </c>
      <c r="H30395" t="s">
        <v>44043</v>
      </c>
    </row>
    <row r="30396" spans="3:8" x14ac:dyDescent="0.2">
      <c r="C30396">
        <f>VLOOKUP(A30396, E:E,1,0)</f>
        <v>0</v>
      </c>
      <c r="D30396">
        <v>30394</v>
      </c>
      <c r="E30396" t="s">
        <v>44044</v>
      </c>
      <c r="H30396" t="s">
        <v>44044</v>
      </c>
    </row>
    <row r="30397" spans="3:8" x14ac:dyDescent="0.2">
      <c r="C30397">
        <f>VLOOKUP(A30397, E:E,1,0)</f>
        <v>0</v>
      </c>
      <c r="D30397">
        <v>30395</v>
      </c>
      <c r="E30397" t="s">
        <v>44045</v>
      </c>
      <c r="H30397" t="s">
        <v>44045</v>
      </c>
    </row>
    <row r="30398" spans="3:8" ht="34" x14ac:dyDescent="0.2">
      <c r="C30398">
        <f>VLOOKUP(A30398, E:E,1,0)</f>
        <v>0</v>
      </c>
      <c r="D30398">
        <v>30396</v>
      </c>
      <c r="E30398" s="4" t="s">
        <v>44046</v>
      </c>
      <c r="H30398" s="4" t="s">
        <v>44046</v>
      </c>
    </row>
    <row r="30399" spans="3:8" x14ac:dyDescent="0.2">
      <c r="C30399">
        <f>VLOOKUP(A30399, E:E,1,0)</f>
        <v>0</v>
      </c>
      <c r="D30399">
        <v>30397</v>
      </c>
      <c r="E30399" t="s">
        <v>44047</v>
      </c>
      <c r="H30399" t="s">
        <v>44047</v>
      </c>
    </row>
    <row r="30400" spans="3:8" x14ac:dyDescent="0.2">
      <c r="C30400">
        <f>VLOOKUP(A30400, E:E,1,0)</f>
        <v>0</v>
      </c>
      <c r="D30400">
        <v>30398</v>
      </c>
      <c r="E30400" t="s">
        <v>44048</v>
      </c>
      <c r="H30400" t="s">
        <v>44048</v>
      </c>
    </row>
    <row r="30401" spans="3:8" x14ac:dyDescent="0.2">
      <c r="C30401">
        <f>VLOOKUP(A30401, E:E,1,0)</f>
        <v>0</v>
      </c>
      <c r="D30401">
        <v>30399</v>
      </c>
      <c r="E30401" t="s">
        <v>44049</v>
      </c>
      <c r="H30401" t="s">
        <v>44049</v>
      </c>
    </row>
    <row r="30402" spans="3:8" x14ac:dyDescent="0.2">
      <c r="C30402">
        <f>VLOOKUP(A30402, E:E,1,0)</f>
        <v>0</v>
      </c>
      <c r="D30402">
        <v>30400</v>
      </c>
      <c r="E30402" t="s">
        <v>44050</v>
      </c>
      <c r="H30402" t="s">
        <v>44050</v>
      </c>
    </row>
    <row r="30403" spans="3:8" x14ac:dyDescent="0.2">
      <c r="C30403">
        <f>VLOOKUP(A30403, E:E,1,0)</f>
        <v>0</v>
      </c>
      <c r="D30403">
        <v>30401</v>
      </c>
      <c r="E30403" t="s">
        <v>44051</v>
      </c>
      <c r="H30403" t="s">
        <v>44051</v>
      </c>
    </row>
    <row r="30404" spans="3:8" x14ac:dyDescent="0.2">
      <c r="C30404">
        <f>VLOOKUP(A30404, E:E,1,0)</f>
        <v>0</v>
      </c>
      <c r="D30404">
        <v>30402</v>
      </c>
      <c r="E30404" t="s">
        <v>44052</v>
      </c>
      <c r="H30404" t="s">
        <v>44052</v>
      </c>
    </row>
    <row r="30405" spans="3:8" x14ac:dyDescent="0.2">
      <c r="C30405">
        <f>VLOOKUP(A30405, E:E,1,0)</f>
        <v>0</v>
      </c>
      <c r="D30405">
        <v>30403</v>
      </c>
      <c r="E30405" t="s">
        <v>44053</v>
      </c>
      <c r="H30405" t="s">
        <v>44053</v>
      </c>
    </row>
    <row r="30406" spans="3:8" x14ac:dyDescent="0.2">
      <c r="C30406">
        <f>VLOOKUP(A30406, E:E,1,0)</f>
        <v>0</v>
      </c>
      <c r="D30406">
        <v>30404</v>
      </c>
      <c r="E30406" t="s">
        <v>44054</v>
      </c>
      <c r="H30406" t="s">
        <v>44054</v>
      </c>
    </row>
    <row r="30407" spans="3:8" x14ac:dyDescent="0.2">
      <c r="C30407">
        <f>VLOOKUP(A30407, E:E,1,0)</f>
        <v>0</v>
      </c>
      <c r="D30407">
        <v>30405</v>
      </c>
      <c r="E30407" t="s">
        <v>44055</v>
      </c>
      <c r="H30407" t="s">
        <v>44055</v>
      </c>
    </row>
    <row r="30408" spans="3:8" x14ac:dyDescent="0.2">
      <c r="C30408">
        <f>VLOOKUP(A30408, E:E,1,0)</f>
        <v>0</v>
      </c>
      <c r="D30408">
        <v>30406</v>
      </c>
      <c r="E30408" t="s">
        <v>44056</v>
      </c>
      <c r="H30408" t="s">
        <v>44056</v>
      </c>
    </row>
    <row r="30409" spans="3:8" x14ac:dyDescent="0.2">
      <c r="C30409">
        <f>VLOOKUP(A30409, E:E,1,0)</f>
        <v>0</v>
      </c>
      <c r="D30409">
        <v>30407</v>
      </c>
      <c r="E30409" t="s">
        <v>44057</v>
      </c>
      <c r="H30409" t="s">
        <v>44057</v>
      </c>
    </row>
    <row r="30410" spans="3:8" x14ac:dyDescent="0.2">
      <c r="C30410">
        <f>VLOOKUP(A30410, E:E,1,0)</f>
        <v>0</v>
      </c>
      <c r="D30410">
        <v>30408</v>
      </c>
      <c r="E30410" t="s">
        <v>44058</v>
      </c>
      <c r="H30410" t="s">
        <v>44058</v>
      </c>
    </row>
    <row r="30411" spans="3:8" x14ac:dyDescent="0.2">
      <c r="C30411">
        <f>VLOOKUP(A30411, E:E,1,0)</f>
        <v>0</v>
      </c>
      <c r="D30411">
        <v>30409</v>
      </c>
      <c r="E30411" t="s">
        <v>44059</v>
      </c>
      <c r="H30411" t="s">
        <v>44059</v>
      </c>
    </row>
    <row r="30412" spans="3:8" x14ac:dyDescent="0.2">
      <c r="C30412">
        <f>VLOOKUP(A30412, E:E,1,0)</f>
        <v>0</v>
      </c>
      <c r="D30412">
        <v>30410</v>
      </c>
      <c r="E30412" t="s">
        <v>44060</v>
      </c>
      <c r="H30412" t="s">
        <v>44060</v>
      </c>
    </row>
    <row r="30413" spans="3:8" x14ac:dyDescent="0.2">
      <c r="C30413">
        <f>VLOOKUP(A30413, E:E,1,0)</f>
        <v>0</v>
      </c>
      <c r="D30413">
        <v>30411</v>
      </c>
      <c r="E30413" t="s">
        <v>44061</v>
      </c>
      <c r="H30413" t="s">
        <v>44061</v>
      </c>
    </row>
    <row r="30414" spans="3:8" x14ac:dyDescent="0.2">
      <c r="C30414">
        <f>VLOOKUP(A30414, E:E,1,0)</f>
        <v>0</v>
      </c>
      <c r="D30414">
        <v>30412</v>
      </c>
      <c r="E30414" t="s">
        <v>44062</v>
      </c>
      <c r="H30414" t="s">
        <v>44062</v>
      </c>
    </row>
    <row r="30415" spans="3:8" x14ac:dyDescent="0.2">
      <c r="C30415">
        <f>VLOOKUP(A30415, E:E,1,0)</f>
        <v>0</v>
      </c>
      <c r="D30415">
        <v>30413</v>
      </c>
      <c r="E30415" t="s">
        <v>46242</v>
      </c>
      <c r="H30415" t="s">
        <v>44063</v>
      </c>
    </row>
    <row r="30416" spans="3:8" x14ac:dyDescent="0.2">
      <c r="C30416">
        <f>VLOOKUP(A30416, E:E,1,0)</f>
        <v>0</v>
      </c>
      <c r="D30416">
        <v>30414</v>
      </c>
      <c r="E30416" t="s">
        <v>44064</v>
      </c>
      <c r="H30416" t="s">
        <v>44064</v>
      </c>
    </row>
    <row r="30417" spans="3:8" x14ac:dyDescent="0.2">
      <c r="C30417">
        <f>VLOOKUP(A30417, E:E,1,0)</f>
        <v>0</v>
      </c>
      <c r="D30417">
        <v>30415</v>
      </c>
      <c r="E30417" t="s">
        <v>46243</v>
      </c>
      <c r="H30417" t="s">
        <v>44065</v>
      </c>
    </row>
    <row r="30418" spans="3:8" x14ac:dyDescent="0.2">
      <c r="C30418">
        <f>VLOOKUP(A30418, E:E,1,0)</f>
        <v>0</v>
      </c>
      <c r="D30418">
        <v>30416</v>
      </c>
      <c r="E30418" t="s">
        <v>44066</v>
      </c>
      <c r="H30418" t="s">
        <v>44066</v>
      </c>
    </row>
    <row r="30419" spans="3:8" ht="34" x14ac:dyDescent="0.2">
      <c r="C30419">
        <f>VLOOKUP(A30419, E:E,1,0)</f>
        <v>0</v>
      </c>
      <c r="D30419">
        <v>30417</v>
      </c>
      <c r="E30419" s="4" t="s">
        <v>44067</v>
      </c>
      <c r="H30419" s="4" t="s">
        <v>44067</v>
      </c>
    </row>
    <row r="30420" spans="3:8" ht="34" x14ac:dyDescent="0.2">
      <c r="C30420">
        <f>VLOOKUP(A30420, E:E,1,0)</f>
        <v>0</v>
      </c>
      <c r="D30420">
        <v>30418</v>
      </c>
      <c r="E30420" s="4" t="s">
        <v>44068</v>
      </c>
      <c r="H30420" s="4" t="s">
        <v>44068</v>
      </c>
    </row>
    <row r="30421" spans="3:8" x14ac:dyDescent="0.2">
      <c r="C30421">
        <f>VLOOKUP(A30421, E:E,1,0)</f>
        <v>0</v>
      </c>
      <c r="D30421">
        <v>30419</v>
      </c>
      <c r="E30421" t="s">
        <v>44069</v>
      </c>
      <c r="H30421" t="s">
        <v>44069</v>
      </c>
    </row>
    <row r="30422" spans="3:8" ht="51" x14ac:dyDescent="0.2">
      <c r="C30422">
        <f>VLOOKUP(A30422, E:E,1,0)</f>
        <v>0</v>
      </c>
      <c r="D30422">
        <v>30420</v>
      </c>
      <c r="E30422" s="4" t="s">
        <v>44070</v>
      </c>
      <c r="H30422" s="4" t="s">
        <v>44070</v>
      </c>
    </row>
    <row r="30423" spans="3:8" ht="34" x14ac:dyDescent="0.2">
      <c r="C30423">
        <f>VLOOKUP(A30423, E:E,1,0)</f>
        <v>0</v>
      </c>
      <c r="D30423">
        <v>30421</v>
      </c>
      <c r="E30423" s="4" t="s">
        <v>44071</v>
      </c>
      <c r="H30423" s="4" t="s">
        <v>44071</v>
      </c>
    </row>
    <row r="30424" spans="3:8" ht="34" x14ac:dyDescent="0.2">
      <c r="C30424">
        <f>VLOOKUP(A30424, E:E,1,0)</f>
        <v>0</v>
      </c>
      <c r="D30424">
        <v>30422</v>
      </c>
      <c r="E30424" s="4" t="s">
        <v>44072</v>
      </c>
      <c r="H30424" s="4" t="s">
        <v>44072</v>
      </c>
    </row>
    <row r="30425" spans="3:8" x14ac:dyDescent="0.2">
      <c r="C30425">
        <f>VLOOKUP(A30425, E:E,1,0)</f>
        <v>0</v>
      </c>
      <c r="D30425">
        <v>30423</v>
      </c>
      <c r="E30425" t="s">
        <v>20318</v>
      </c>
      <c r="H30425" t="s">
        <v>20318</v>
      </c>
    </row>
    <row r="30426" spans="3:8" x14ac:dyDescent="0.2">
      <c r="C30426">
        <f>VLOOKUP(A30426, E:E,1,0)</f>
        <v>0</v>
      </c>
      <c r="D30426">
        <v>30424</v>
      </c>
      <c r="E30426" t="s">
        <v>44073</v>
      </c>
      <c r="H30426" t="s">
        <v>44073</v>
      </c>
    </row>
    <row r="30427" spans="3:8" x14ac:dyDescent="0.2">
      <c r="C30427">
        <f>VLOOKUP(A30427, E:E,1,0)</f>
        <v>0</v>
      </c>
      <c r="D30427">
        <v>30425</v>
      </c>
      <c r="E30427" t="s">
        <v>20320</v>
      </c>
      <c r="H30427" t="s">
        <v>20320</v>
      </c>
    </row>
    <row r="30428" spans="3:8" x14ac:dyDescent="0.2">
      <c r="C30428">
        <f>VLOOKUP(A30428, E:E,1,0)</f>
        <v>0</v>
      </c>
      <c r="D30428">
        <v>30426</v>
      </c>
      <c r="E30428" t="s">
        <v>44074</v>
      </c>
      <c r="H30428" t="s">
        <v>44074</v>
      </c>
    </row>
    <row r="30429" spans="3:8" x14ac:dyDescent="0.2">
      <c r="C30429">
        <f>VLOOKUP(A30429, E:E,1,0)</f>
        <v>0</v>
      </c>
      <c r="D30429">
        <v>30427</v>
      </c>
      <c r="E30429" t="s">
        <v>44075</v>
      </c>
      <c r="H30429" t="s">
        <v>44075</v>
      </c>
    </row>
    <row r="30430" spans="3:8" x14ac:dyDescent="0.2">
      <c r="C30430">
        <f>VLOOKUP(A30430, E:E,1,0)</f>
        <v>0</v>
      </c>
      <c r="D30430">
        <v>30428</v>
      </c>
      <c r="E30430" t="s">
        <v>44076</v>
      </c>
      <c r="H30430" t="s">
        <v>44076</v>
      </c>
    </row>
    <row r="30431" spans="3:8" x14ac:dyDescent="0.2">
      <c r="C30431">
        <f>VLOOKUP(A30431, E:E,1,0)</f>
        <v>0</v>
      </c>
      <c r="D30431">
        <v>30429</v>
      </c>
      <c r="E30431" t="s">
        <v>20322</v>
      </c>
      <c r="H30431" t="s">
        <v>20322</v>
      </c>
    </row>
    <row r="30432" spans="3:8" x14ac:dyDescent="0.2">
      <c r="C30432">
        <f>VLOOKUP(A30432, E:E,1,0)</f>
        <v>0</v>
      </c>
      <c r="D30432">
        <v>30430</v>
      </c>
      <c r="E30432" t="s">
        <v>20323</v>
      </c>
      <c r="H30432" t="s">
        <v>20323</v>
      </c>
    </row>
    <row r="30433" spans="3:8" x14ac:dyDescent="0.2">
      <c r="C30433">
        <f>VLOOKUP(A30433, E:E,1,0)</f>
        <v>0</v>
      </c>
      <c r="D30433">
        <v>30431</v>
      </c>
      <c r="E30433" t="s">
        <v>44077</v>
      </c>
      <c r="H30433" t="s">
        <v>44077</v>
      </c>
    </row>
    <row r="30434" spans="3:8" x14ac:dyDescent="0.2">
      <c r="C30434">
        <f>VLOOKUP(A30434, E:E,1,0)</f>
        <v>0</v>
      </c>
      <c r="D30434">
        <v>30432</v>
      </c>
      <c r="E30434" t="s">
        <v>44078</v>
      </c>
      <c r="H30434" t="s">
        <v>44078</v>
      </c>
    </row>
    <row r="30435" spans="3:8" x14ac:dyDescent="0.2">
      <c r="C30435">
        <f>VLOOKUP(A30435, E:E,1,0)</f>
        <v>0</v>
      </c>
      <c r="D30435">
        <v>30433</v>
      </c>
      <c r="E30435" t="s">
        <v>44079</v>
      </c>
      <c r="H30435" t="s">
        <v>44079</v>
      </c>
    </row>
    <row r="30436" spans="3:8" x14ac:dyDescent="0.2">
      <c r="C30436">
        <f>VLOOKUP(A30436, E:E,1,0)</f>
        <v>0</v>
      </c>
      <c r="D30436">
        <v>30434</v>
      </c>
      <c r="E30436" t="s">
        <v>44080</v>
      </c>
      <c r="H30436" t="s">
        <v>44080</v>
      </c>
    </row>
    <row r="30437" spans="3:8" x14ac:dyDescent="0.2">
      <c r="C30437">
        <f>VLOOKUP(A30437, E:E,1,0)</f>
        <v>0</v>
      </c>
      <c r="D30437">
        <v>30435</v>
      </c>
      <c r="E30437" t="s">
        <v>20330</v>
      </c>
      <c r="H30437" t="s">
        <v>20330</v>
      </c>
    </row>
    <row r="30438" spans="3:8" x14ac:dyDescent="0.2">
      <c r="C30438">
        <f>VLOOKUP(A30438, E:E,1,0)</f>
        <v>0</v>
      </c>
      <c r="D30438">
        <v>30436</v>
      </c>
      <c r="E30438" t="s">
        <v>44081</v>
      </c>
      <c r="H30438" t="s">
        <v>44081</v>
      </c>
    </row>
    <row r="30439" spans="3:8" x14ac:dyDescent="0.2">
      <c r="C30439">
        <f>VLOOKUP(A30439, E:E,1,0)</f>
        <v>0</v>
      </c>
      <c r="D30439">
        <v>30437</v>
      </c>
      <c r="E30439" t="s">
        <v>20328</v>
      </c>
      <c r="H30439" t="s">
        <v>20328</v>
      </c>
    </row>
    <row r="30440" spans="3:8" x14ac:dyDescent="0.2">
      <c r="C30440">
        <f>VLOOKUP(A30440, E:E,1,0)</f>
        <v>0</v>
      </c>
      <c r="D30440">
        <v>30438</v>
      </c>
      <c r="E30440" t="s">
        <v>20329</v>
      </c>
      <c r="H30440" t="s">
        <v>20329</v>
      </c>
    </row>
    <row r="30441" spans="3:8" x14ac:dyDescent="0.2">
      <c r="C30441">
        <f>VLOOKUP(A30441, E:E,1,0)</f>
        <v>0</v>
      </c>
      <c r="D30441">
        <v>30439</v>
      </c>
      <c r="E30441" t="s">
        <v>44082</v>
      </c>
      <c r="H30441" t="s">
        <v>44082</v>
      </c>
    </row>
    <row r="30442" spans="3:8" x14ac:dyDescent="0.2">
      <c r="C30442">
        <f>VLOOKUP(A30442, E:E,1,0)</f>
        <v>0</v>
      </c>
      <c r="D30442">
        <v>30440</v>
      </c>
      <c r="E30442" t="s">
        <v>44083</v>
      </c>
      <c r="H30442" t="s">
        <v>44083</v>
      </c>
    </row>
    <row r="30443" spans="3:8" x14ac:dyDescent="0.2">
      <c r="C30443">
        <f>VLOOKUP(A30443, E:E,1,0)</f>
        <v>0</v>
      </c>
      <c r="D30443">
        <v>30441</v>
      </c>
      <c r="E30443" t="s">
        <v>44084</v>
      </c>
      <c r="H30443" t="s">
        <v>44084</v>
      </c>
    </row>
    <row r="30444" spans="3:8" x14ac:dyDescent="0.2">
      <c r="C30444">
        <f>VLOOKUP(A30444, E:E,1,0)</f>
        <v>0</v>
      </c>
      <c r="D30444">
        <v>30442</v>
      </c>
      <c r="E30444" t="s">
        <v>44085</v>
      </c>
      <c r="H30444" t="s">
        <v>44085</v>
      </c>
    </row>
    <row r="30445" spans="3:8" x14ac:dyDescent="0.2">
      <c r="C30445">
        <f>VLOOKUP(A30445, E:E,1,0)</f>
        <v>0</v>
      </c>
      <c r="D30445">
        <v>30443</v>
      </c>
      <c r="E30445" t="s">
        <v>44086</v>
      </c>
      <c r="H30445" t="s">
        <v>44086</v>
      </c>
    </row>
    <row r="30446" spans="3:8" x14ac:dyDescent="0.2">
      <c r="C30446">
        <f>VLOOKUP(A30446, E:E,1,0)</f>
        <v>0</v>
      </c>
      <c r="D30446">
        <v>30444</v>
      </c>
      <c r="E30446" t="s">
        <v>44087</v>
      </c>
      <c r="H30446" t="s">
        <v>44087</v>
      </c>
    </row>
    <row r="30447" spans="3:8" x14ac:dyDescent="0.2">
      <c r="C30447">
        <f>VLOOKUP(A30447, E:E,1,0)</f>
        <v>0</v>
      </c>
      <c r="D30447">
        <v>30445</v>
      </c>
      <c r="E30447" t="s">
        <v>20334</v>
      </c>
      <c r="H30447" t="s">
        <v>20334</v>
      </c>
    </row>
    <row r="30448" spans="3:8" x14ac:dyDescent="0.2">
      <c r="C30448">
        <f>VLOOKUP(A30448, E:E,1,0)</f>
        <v>0</v>
      </c>
      <c r="D30448">
        <v>30446</v>
      </c>
      <c r="E30448" t="s">
        <v>20335</v>
      </c>
      <c r="H30448" t="s">
        <v>20335</v>
      </c>
    </row>
    <row r="30449" spans="3:8" x14ac:dyDescent="0.2">
      <c r="C30449">
        <f>VLOOKUP(A30449, E:E,1,0)</f>
        <v>0</v>
      </c>
      <c r="D30449">
        <v>30447</v>
      </c>
      <c r="E30449" t="s">
        <v>44088</v>
      </c>
      <c r="H30449" t="s">
        <v>44088</v>
      </c>
    </row>
    <row r="30450" spans="3:8" x14ac:dyDescent="0.2">
      <c r="C30450">
        <f>VLOOKUP(A30450, E:E,1,0)</f>
        <v>0</v>
      </c>
      <c r="D30450">
        <v>30448</v>
      </c>
      <c r="E30450" t="s">
        <v>44089</v>
      </c>
      <c r="H30450" t="s">
        <v>44089</v>
      </c>
    </row>
    <row r="30451" spans="3:8" x14ac:dyDescent="0.2">
      <c r="C30451">
        <f>VLOOKUP(A30451, E:E,1,0)</f>
        <v>0</v>
      </c>
      <c r="D30451">
        <v>30449</v>
      </c>
      <c r="E30451" t="s">
        <v>44090</v>
      </c>
      <c r="H30451" t="s">
        <v>44090</v>
      </c>
    </row>
    <row r="30452" spans="3:8" x14ac:dyDescent="0.2">
      <c r="C30452">
        <f>VLOOKUP(A30452, E:E,1,0)</f>
        <v>0</v>
      </c>
      <c r="D30452">
        <v>30450</v>
      </c>
      <c r="E30452" t="s">
        <v>44091</v>
      </c>
      <c r="H30452" t="s">
        <v>44091</v>
      </c>
    </row>
    <row r="30453" spans="3:8" x14ac:dyDescent="0.2">
      <c r="C30453">
        <f>VLOOKUP(A30453, E:E,1,0)</f>
        <v>0</v>
      </c>
      <c r="D30453">
        <v>30451</v>
      </c>
      <c r="E30453" t="s">
        <v>44092</v>
      </c>
      <c r="H30453" t="s">
        <v>44092</v>
      </c>
    </row>
    <row r="30454" spans="3:8" x14ac:dyDescent="0.2">
      <c r="C30454">
        <f>VLOOKUP(A30454, E:E,1,0)</f>
        <v>0</v>
      </c>
      <c r="D30454">
        <v>30452</v>
      </c>
      <c r="E30454" t="s">
        <v>20340</v>
      </c>
      <c r="H30454" t="s">
        <v>20340</v>
      </c>
    </row>
    <row r="30455" spans="3:8" x14ac:dyDescent="0.2">
      <c r="C30455">
        <f>VLOOKUP(A30455, E:E,1,0)</f>
        <v>0</v>
      </c>
      <c r="D30455">
        <v>30453</v>
      </c>
      <c r="E30455" t="s">
        <v>44093</v>
      </c>
      <c r="H30455" t="s">
        <v>44093</v>
      </c>
    </row>
    <row r="30456" spans="3:8" x14ac:dyDescent="0.2">
      <c r="C30456">
        <f>VLOOKUP(A30456, E:E,1,0)</f>
        <v>0</v>
      </c>
      <c r="D30456">
        <v>30454</v>
      </c>
      <c r="E30456" t="s">
        <v>20337</v>
      </c>
      <c r="H30456" t="s">
        <v>20337</v>
      </c>
    </row>
    <row r="30457" spans="3:8" x14ac:dyDescent="0.2">
      <c r="C30457">
        <f>VLOOKUP(A30457, E:E,1,0)</f>
        <v>0</v>
      </c>
      <c r="D30457">
        <v>30455</v>
      </c>
      <c r="E30457" t="s">
        <v>20343</v>
      </c>
      <c r="H30457" t="s">
        <v>20343</v>
      </c>
    </row>
    <row r="30458" spans="3:8" x14ac:dyDescent="0.2">
      <c r="C30458">
        <f>VLOOKUP(A30458, E:E,1,0)</f>
        <v>0</v>
      </c>
      <c r="D30458">
        <v>30456</v>
      </c>
      <c r="E30458" t="s">
        <v>20344</v>
      </c>
      <c r="H30458" t="s">
        <v>20344</v>
      </c>
    </row>
    <row r="30459" spans="3:8" x14ac:dyDescent="0.2">
      <c r="C30459">
        <f>VLOOKUP(A30459, E:E,1,0)</f>
        <v>0</v>
      </c>
      <c r="D30459">
        <v>30457</v>
      </c>
      <c r="E30459" t="s">
        <v>44094</v>
      </c>
      <c r="H30459" t="s">
        <v>44094</v>
      </c>
    </row>
    <row r="30460" spans="3:8" x14ac:dyDescent="0.2">
      <c r="C30460">
        <f>VLOOKUP(A30460, E:E,1,0)</f>
        <v>0</v>
      </c>
      <c r="D30460">
        <v>30458</v>
      </c>
      <c r="E30460" t="s">
        <v>44095</v>
      </c>
      <c r="H30460" t="s">
        <v>44095</v>
      </c>
    </row>
    <row r="30461" spans="3:8" x14ac:dyDescent="0.2">
      <c r="C30461">
        <f>VLOOKUP(A30461, E:E,1,0)</f>
        <v>0</v>
      </c>
      <c r="D30461">
        <v>30459</v>
      </c>
      <c r="E30461" t="s">
        <v>44096</v>
      </c>
      <c r="H30461" t="s">
        <v>44096</v>
      </c>
    </row>
    <row r="30462" spans="3:8" x14ac:dyDescent="0.2">
      <c r="C30462">
        <f>VLOOKUP(A30462, E:E,1,0)</f>
        <v>0</v>
      </c>
      <c r="D30462">
        <v>30460</v>
      </c>
      <c r="E30462" t="s">
        <v>7521</v>
      </c>
      <c r="H30462" t="s">
        <v>7521</v>
      </c>
    </row>
    <row r="30463" spans="3:8" x14ac:dyDescent="0.2">
      <c r="C30463">
        <f>VLOOKUP(A30463, E:E,1,0)</f>
        <v>0</v>
      </c>
      <c r="D30463">
        <v>30461</v>
      </c>
      <c r="E30463" t="s">
        <v>44097</v>
      </c>
      <c r="H30463" t="s">
        <v>44097</v>
      </c>
    </row>
    <row r="30464" spans="3:8" x14ac:dyDescent="0.2">
      <c r="C30464">
        <f>VLOOKUP(A30464, E:E,1,0)</f>
        <v>0</v>
      </c>
      <c r="D30464">
        <v>30462</v>
      </c>
      <c r="E30464" t="s">
        <v>44098</v>
      </c>
      <c r="H30464" t="s">
        <v>44098</v>
      </c>
    </row>
    <row r="30465" spans="3:8" x14ac:dyDescent="0.2">
      <c r="C30465">
        <f>VLOOKUP(A30465, E:E,1,0)</f>
        <v>0</v>
      </c>
      <c r="D30465">
        <v>30463</v>
      </c>
      <c r="E30465" t="s">
        <v>44099</v>
      </c>
      <c r="H30465" t="s">
        <v>44099</v>
      </c>
    </row>
    <row r="30466" spans="3:8" x14ac:dyDescent="0.2">
      <c r="C30466">
        <f>VLOOKUP(A30466, E:E,1,0)</f>
        <v>0</v>
      </c>
      <c r="D30466">
        <v>30464</v>
      </c>
      <c r="E30466" t="s">
        <v>20350</v>
      </c>
      <c r="H30466" t="s">
        <v>20350</v>
      </c>
    </row>
    <row r="30467" spans="3:8" x14ac:dyDescent="0.2">
      <c r="C30467">
        <f>VLOOKUP(A30467, E:E,1,0)</f>
        <v>0</v>
      </c>
      <c r="D30467">
        <v>30465</v>
      </c>
      <c r="E30467" t="s">
        <v>44100</v>
      </c>
      <c r="H30467" t="s">
        <v>44100</v>
      </c>
    </row>
    <row r="30468" spans="3:8" x14ac:dyDescent="0.2">
      <c r="C30468">
        <f>VLOOKUP(A30468, E:E,1,0)</f>
        <v>0</v>
      </c>
      <c r="D30468">
        <v>30466</v>
      </c>
      <c r="E30468" t="s">
        <v>44101</v>
      </c>
      <c r="H30468" t="s">
        <v>44101</v>
      </c>
    </row>
    <row r="30469" spans="3:8" x14ac:dyDescent="0.2">
      <c r="C30469">
        <f>VLOOKUP(A30469, E:E,1,0)</f>
        <v>0</v>
      </c>
      <c r="D30469">
        <v>30467</v>
      </c>
      <c r="E30469" t="s">
        <v>20352</v>
      </c>
      <c r="H30469" t="s">
        <v>20352</v>
      </c>
    </row>
    <row r="30470" spans="3:8" x14ac:dyDescent="0.2">
      <c r="C30470">
        <f>VLOOKUP(A30470, E:E,1,0)</f>
        <v>0</v>
      </c>
      <c r="D30470">
        <v>30468</v>
      </c>
      <c r="E30470" t="s">
        <v>44102</v>
      </c>
      <c r="H30470" t="s">
        <v>44102</v>
      </c>
    </row>
    <row r="30471" spans="3:8" x14ac:dyDescent="0.2">
      <c r="C30471">
        <f>VLOOKUP(A30471, E:E,1,0)</f>
        <v>0</v>
      </c>
      <c r="D30471">
        <v>30469</v>
      </c>
      <c r="E30471" t="s">
        <v>44103</v>
      </c>
      <c r="H30471" t="s">
        <v>44103</v>
      </c>
    </row>
    <row r="30472" spans="3:8" x14ac:dyDescent="0.2">
      <c r="C30472">
        <f>VLOOKUP(A30472, E:E,1,0)</f>
        <v>0</v>
      </c>
      <c r="D30472">
        <v>30470</v>
      </c>
      <c r="E30472" t="s">
        <v>20353</v>
      </c>
      <c r="H30472" t="s">
        <v>20353</v>
      </c>
    </row>
    <row r="30473" spans="3:8" x14ac:dyDescent="0.2">
      <c r="C30473">
        <f>VLOOKUP(A30473, E:E,1,0)</f>
        <v>0</v>
      </c>
      <c r="D30473">
        <v>30471</v>
      </c>
      <c r="E30473" t="s">
        <v>44104</v>
      </c>
      <c r="H30473" t="s">
        <v>44104</v>
      </c>
    </row>
    <row r="30474" spans="3:8" x14ac:dyDescent="0.2">
      <c r="C30474">
        <f>VLOOKUP(A30474, E:E,1,0)</f>
        <v>0</v>
      </c>
      <c r="D30474">
        <v>30472</v>
      </c>
      <c r="E30474" t="s">
        <v>44105</v>
      </c>
      <c r="H30474" t="s">
        <v>44105</v>
      </c>
    </row>
    <row r="30475" spans="3:8" x14ac:dyDescent="0.2">
      <c r="C30475">
        <f>VLOOKUP(A30475, E:E,1,0)</f>
        <v>0</v>
      </c>
      <c r="D30475">
        <v>30473</v>
      </c>
      <c r="E30475" t="s">
        <v>44106</v>
      </c>
      <c r="H30475" t="s">
        <v>44106</v>
      </c>
    </row>
    <row r="30476" spans="3:8" x14ac:dyDescent="0.2">
      <c r="C30476">
        <f>VLOOKUP(A30476, E:E,1,0)</f>
        <v>0</v>
      </c>
      <c r="D30476">
        <v>30474</v>
      </c>
      <c r="E30476" t="s">
        <v>44107</v>
      </c>
      <c r="H30476" t="s">
        <v>44107</v>
      </c>
    </row>
    <row r="30477" spans="3:8" ht="34" x14ac:dyDescent="0.2">
      <c r="C30477">
        <f>VLOOKUP(A30477, E:E,1,0)</f>
        <v>0</v>
      </c>
      <c r="D30477">
        <v>30475</v>
      </c>
      <c r="E30477" s="4" t="s">
        <v>44108</v>
      </c>
      <c r="H30477" s="4" t="s">
        <v>44108</v>
      </c>
    </row>
    <row r="30478" spans="3:8" x14ac:dyDescent="0.2">
      <c r="C30478">
        <f>VLOOKUP(A30478, E:E,1,0)</f>
        <v>0</v>
      </c>
      <c r="D30478">
        <v>30476</v>
      </c>
      <c r="E30478" t="s">
        <v>44109</v>
      </c>
      <c r="H30478" t="s">
        <v>44109</v>
      </c>
    </row>
    <row r="30479" spans="3:8" x14ac:dyDescent="0.2">
      <c r="C30479">
        <f>VLOOKUP(A30479, E:E,1,0)</f>
        <v>0</v>
      </c>
      <c r="D30479">
        <v>30477</v>
      </c>
      <c r="E30479" t="s">
        <v>44110</v>
      </c>
      <c r="H30479" t="s">
        <v>44110</v>
      </c>
    </row>
    <row r="30480" spans="3:8" x14ac:dyDescent="0.2">
      <c r="C30480">
        <f>VLOOKUP(A30480, E:E,1,0)</f>
        <v>0</v>
      </c>
      <c r="D30480">
        <v>30478</v>
      </c>
      <c r="E30480" t="s">
        <v>9337</v>
      </c>
      <c r="H30480" t="s">
        <v>9337</v>
      </c>
    </row>
    <row r="30481" spans="3:8" x14ac:dyDescent="0.2">
      <c r="C30481">
        <f>VLOOKUP(A30481, E:E,1,0)</f>
        <v>0</v>
      </c>
      <c r="D30481">
        <v>30479</v>
      </c>
      <c r="E30481" t="s">
        <v>44111</v>
      </c>
      <c r="H30481" t="s">
        <v>44111</v>
      </c>
    </row>
    <row r="30482" spans="3:8" x14ac:dyDescent="0.2">
      <c r="C30482">
        <f>VLOOKUP(A30482, E:E,1,0)</f>
        <v>0</v>
      </c>
      <c r="D30482">
        <v>30480</v>
      </c>
      <c r="E30482" t="s">
        <v>44112</v>
      </c>
      <c r="H30482" t="s">
        <v>44112</v>
      </c>
    </row>
    <row r="30483" spans="3:8" x14ac:dyDescent="0.2">
      <c r="C30483">
        <f>VLOOKUP(A30483, E:E,1,0)</f>
        <v>0</v>
      </c>
      <c r="D30483">
        <v>30481</v>
      </c>
      <c r="E30483" t="s">
        <v>20360</v>
      </c>
      <c r="H30483" t="s">
        <v>20360</v>
      </c>
    </row>
    <row r="30484" spans="3:8" x14ac:dyDescent="0.2">
      <c r="C30484">
        <f>VLOOKUP(A30484, E:E,1,0)</f>
        <v>0</v>
      </c>
      <c r="D30484">
        <v>30482</v>
      </c>
      <c r="E30484" t="s">
        <v>44113</v>
      </c>
      <c r="H30484" t="s">
        <v>44113</v>
      </c>
    </row>
    <row r="30485" spans="3:8" x14ac:dyDescent="0.2">
      <c r="C30485">
        <f>VLOOKUP(A30485, E:E,1,0)</f>
        <v>0</v>
      </c>
      <c r="D30485">
        <v>30483</v>
      </c>
      <c r="E30485" t="s">
        <v>44114</v>
      </c>
      <c r="H30485" t="s">
        <v>44114</v>
      </c>
    </row>
    <row r="30486" spans="3:8" ht="34" x14ac:dyDescent="0.2">
      <c r="C30486">
        <f>VLOOKUP(A30486, E:E,1,0)</f>
        <v>0</v>
      </c>
      <c r="D30486">
        <v>30484</v>
      </c>
      <c r="E30486" s="4" t="s">
        <v>44115</v>
      </c>
      <c r="H30486" s="4" t="s">
        <v>44115</v>
      </c>
    </row>
    <row r="30487" spans="3:8" ht="68" x14ac:dyDescent="0.2">
      <c r="C30487">
        <f>VLOOKUP(A30487, E:E,1,0)</f>
        <v>0</v>
      </c>
      <c r="D30487">
        <v>30485</v>
      </c>
      <c r="E30487" s="4" t="s">
        <v>44116</v>
      </c>
      <c r="H30487" s="4" t="s">
        <v>44116</v>
      </c>
    </row>
    <row r="30488" spans="3:8" x14ac:dyDescent="0.2">
      <c r="C30488">
        <f>VLOOKUP(A30488, E:E,1,0)</f>
        <v>0</v>
      </c>
      <c r="D30488">
        <v>30486</v>
      </c>
      <c r="E30488" t="s">
        <v>44117</v>
      </c>
      <c r="H30488" t="s">
        <v>44117</v>
      </c>
    </row>
    <row r="30489" spans="3:8" x14ac:dyDescent="0.2">
      <c r="C30489">
        <f>VLOOKUP(A30489, E:E,1,0)</f>
        <v>0</v>
      </c>
      <c r="D30489">
        <v>30487</v>
      </c>
      <c r="E30489" t="s">
        <v>44118</v>
      </c>
      <c r="H30489" t="s">
        <v>44118</v>
      </c>
    </row>
    <row r="30490" spans="3:8" x14ac:dyDescent="0.2">
      <c r="C30490">
        <f>VLOOKUP(A30490, E:E,1,0)</f>
        <v>0</v>
      </c>
      <c r="D30490">
        <v>30488</v>
      </c>
      <c r="E30490" t="s">
        <v>44119</v>
      </c>
      <c r="H30490" t="s">
        <v>44119</v>
      </c>
    </row>
    <row r="30491" spans="3:8" ht="34" x14ac:dyDescent="0.2">
      <c r="C30491">
        <f>VLOOKUP(A30491, E:E,1,0)</f>
        <v>0</v>
      </c>
      <c r="D30491">
        <v>30489</v>
      </c>
      <c r="E30491" s="4" t="s">
        <v>44120</v>
      </c>
      <c r="H30491" s="4" t="s">
        <v>44120</v>
      </c>
    </row>
    <row r="30492" spans="3:8" x14ac:dyDescent="0.2">
      <c r="C30492">
        <f>VLOOKUP(A30492, E:E,1,0)</f>
        <v>0</v>
      </c>
      <c r="D30492">
        <v>30490</v>
      </c>
      <c r="E30492" t="s">
        <v>44121</v>
      </c>
      <c r="H30492" t="s">
        <v>44121</v>
      </c>
    </row>
    <row r="30493" spans="3:8" x14ac:dyDescent="0.2">
      <c r="C30493">
        <f>VLOOKUP(A30493, E:E,1,0)</f>
        <v>0</v>
      </c>
      <c r="D30493">
        <v>30491</v>
      </c>
      <c r="E30493" t="s">
        <v>7983</v>
      </c>
      <c r="H30493" t="s">
        <v>7983</v>
      </c>
    </row>
    <row r="30494" spans="3:8" x14ac:dyDescent="0.2">
      <c r="C30494">
        <f>VLOOKUP(A30494, E:E,1,0)</f>
        <v>0</v>
      </c>
      <c r="D30494">
        <v>30492</v>
      </c>
      <c r="E30494" t="s">
        <v>20363</v>
      </c>
      <c r="H30494" t="s">
        <v>20363</v>
      </c>
    </row>
    <row r="30495" spans="3:8" x14ac:dyDescent="0.2">
      <c r="C30495">
        <f>VLOOKUP(A30495, E:E,1,0)</f>
        <v>0</v>
      </c>
      <c r="D30495">
        <v>30493</v>
      </c>
      <c r="E30495" t="s">
        <v>44122</v>
      </c>
      <c r="H30495" t="s">
        <v>44122</v>
      </c>
    </row>
    <row r="30496" spans="3:8" x14ac:dyDescent="0.2">
      <c r="C30496">
        <f>VLOOKUP(A30496, E:E,1,0)</f>
        <v>0</v>
      </c>
      <c r="D30496">
        <v>30494</v>
      </c>
      <c r="E30496" t="s">
        <v>44123</v>
      </c>
      <c r="H30496" t="s">
        <v>44123</v>
      </c>
    </row>
    <row r="30497" spans="3:8" x14ac:dyDescent="0.2">
      <c r="C30497">
        <f>VLOOKUP(A30497, E:E,1,0)</f>
        <v>0</v>
      </c>
      <c r="D30497">
        <v>30495</v>
      </c>
      <c r="E30497" t="s">
        <v>44124</v>
      </c>
      <c r="H30497" t="s">
        <v>44124</v>
      </c>
    </row>
    <row r="30498" spans="3:8" x14ac:dyDescent="0.2">
      <c r="C30498">
        <f>VLOOKUP(A30498, E:E,1,0)</f>
        <v>0</v>
      </c>
      <c r="D30498">
        <v>30496</v>
      </c>
      <c r="E30498" t="s">
        <v>44122</v>
      </c>
      <c r="H30498" t="s">
        <v>44125</v>
      </c>
    </row>
    <row r="30499" spans="3:8" x14ac:dyDescent="0.2">
      <c r="C30499">
        <f>VLOOKUP(A30499, E:E,1,0)</f>
        <v>0</v>
      </c>
      <c r="D30499">
        <v>30497</v>
      </c>
      <c r="E30499" t="s">
        <v>44126</v>
      </c>
      <c r="H30499" t="s">
        <v>44126</v>
      </c>
    </row>
    <row r="30500" spans="3:8" x14ac:dyDescent="0.2">
      <c r="C30500">
        <f>VLOOKUP(A30500, E:E,1,0)</f>
        <v>0</v>
      </c>
      <c r="D30500">
        <v>30498</v>
      </c>
      <c r="E30500" t="s">
        <v>32135</v>
      </c>
      <c r="H30500" t="s">
        <v>44127</v>
      </c>
    </row>
    <row r="30501" spans="3:8" ht="68" x14ac:dyDescent="0.2">
      <c r="C30501">
        <f>VLOOKUP(A30501, E:E,1,0)</f>
        <v>0</v>
      </c>
      <c r="D30501">
        <v>30499</v>
      </c>
      <c r="E30501" s="4" t="s">
        <v>44128</v>
      </c>
      <c r="H30501" s="4" t="s">
        <v>44128</v>
      </c>
    </row>
    <row r="30502" spans="3:8" x14ac:dyDescent="0.2">
      <c r="C30502">
        <f>VLOOKUP(A30502, E:E,1,0)</f>
        <v>0</v>
      </c>
      <c r="D30502">
        <v>30500</v>
      </c>
      <c r="E30502" s="10">
        <v>4.445601851851852E-2</v>
      </c>
      <c r="H30502" s="10">
        <v>4.445601851851852E-2</v>
      </c>
    </row>
    <row r="30503" spans="3:8" x14ac:dyDescent="0.2">
      <c r="C30503">
        <f>VLOOKUP(A30503, E:E,1,0)</f>
        <v>0</v>
      </c>
      <c r="D30503">
        <v>30501</v>
      </c>
      <c r="E30503" s="10">
        <v>0.62778935185185192</v>
      </c>
      <c r="H30503" s="10">
        <v>0.62778935185185192</v>
      </c>
    </row>
    <row r="30504" spans="3:8" x14ac:dyDescent="0.2">
      <c r="C30504">
        <f>VLOOKUP(A30504, E:E,1,0)</f>
        <v>0</v>
      </c>
      <c r="D30504">
        <v>30502</v>
      </c>
      <c r="E30504" t="s">
        <v>44129</v>
      </c>
      <c r="H30504" t="s">
        <v>44129</v>
      </c>
    </row>
    <row r="30505" spans="3:8" x14ac:dyDescent="0.2">
      <c r="C30505">
        <f>VLOOKUP(A30505, E:E,1,0)</f>
        <v>0</v>
      </c>
      <c r="D30505">
        <v>30503</v>
      </c>
      <c r="E30505" t="s">
        <v>44130</v>
      </c>
      <c r="H30505" t="s">
        <v>44130</v>
      </c>
    </row>
    <row r="30506" spans="3:8" x14ac:dyDescent="0.2">
      <c r="C30506">
        <f>VLOOKUP(A30506, E:E,1,0)</f>
        <v>0</v>
      </c>
      <c r="D30506">
        <v>30504</v>
      </c>
      <c r="E30506" t="s">
        <v>44131</v>
      </c>
      <c r="H30506" t="s">
        <v>44131</v>
      </c>
    </row>
    <row r="30507" spans="3:8" x14ac:dyDescent="0.2">
      <c r="C30507">
        <f>VLOOKUP(A30507, E:E,1,0)</f>
        <v>0</v>
      </c>
      <c r="D30507">
        <v>30505</v>
      </c>
      <c r="E30507" t="s">
        <v>44132</v>
      </c>
      <c r="H30507" t="s">
        <v>44132</v>
      </c>
    </row>
    <row r="30508" spans="3:8" x14ac:dyDescent="0.2">
      <c r="C30508">
        <f>VLOOKUP(A30508, E:E,1,0)</f>
        <v>0</v>
      </c>
      <c r="D30508">
        <v>30506</v>
      </c>
      <c r="E30508" t="s">
        <v>44133</v>
      </c>
      <c r="H30508" t="s">
        <v>44133</v>
      </c>
    </row>
    <row r="30509" spans="3:8" x14ac:dyDescent="0.2">
      <c r="C30509">
        <f>VLOOKUP(A30509, E:E,1,0)</f>
        <v>0</v>
      </c>
      <c r="D30509">
        <v>30507</v>
      </c>
      <c r="E30509" t="s">
        <v>44134</v>
      </c>
      <c r="H30509" t="s">
        <v>44134</v>
      </c>
    </row>
    <row r="30510" spans="3:8" x14ac:dyDescent="0.2">
      <c r="C30510">
        <f>VLOOKUP(A30510, E:E,1,0)</f>
        <v>0</v>
      </c>
      <c r="D30510">
        <v>30508</v>
      </c>
      <c r="E30510" t="s">
        <v>44135</v>
      </c>
      <c r="H30510" t="s">
        <v>44135</v>
      </c>
    </row>
    <row r="30511" spans="3:8" x14ac:dyDescent="0.2">
      <c r="C30511">
        <f>VLOOKUP(A30511, E:E,1,0)</f>
        <v>0</v>
      </c>
      <c r="D30511">
        <v>30509</v>
      </c>
      <c r="E30511" t="s">
        <v>44136</v>
      </c>
      <c r="H30511" t="s">
        <v>44136</v>
      </c>
    </row>
    <row r="30512" spans="3:8" x14ac:dyDescent="0.2">
      <c r="C30512">
        <f>VLOOKUP(A30512, E:E,1,0)</f>
        <v>0</v>
      </c>
      <c r="D30512">
        <v>30510</v>
      </c>
      <c r="E30512" t="s">
        <v>44137</v>
      </c>
      <c r="H30512" t="s">
        <v>44137</v>
      </c>
    </row>
    <row r="30513" spans="3:8" x14ac:dyDescent="0.2">
      <c r="C30513">
        <f>VLOOKUP(A30513, E:E,1,0)</f>
        <v>0</v>
      </c>
      <c r="D30513">
        <v>30511</v>
      </c>
      <c r="E30513" t="s">
        <v>20374</v>
      </c>
      <c r="H30513" t="s">
        <v>20374</v>
      </c>
    </row>
    <row r="30514" spans="3:8" x14ac:dyDescent="0.2">
      <c r="C30514">
        <f>VLOOKUP(A30514, E:E,1,0)</f>
        <v>0</v>
      </c>
      <c r="D30514">
        <v>30512</v>
      </c>
      <c r="E30514" s="5">
        <v>4.4444444444444446E-2</v>
      </c>
      <c r="H30514" s="5">
        <v>4.4444444444444446E-2</v>
      </c>
    </row>
    <row r="30515" spans="3:8" x14ac:dyDescent="0.2">
      <c r="C30515">
        <f>VLOOKUP(A30515, E:E,1,0)</f>
        <v>0</v>
      </c>
      <c r="D30515">
        <v>30513</v>
      </c>
      <c r="E30515" t="s">
        <v>44138</v>
      </c>
      <c r="H30515" t="s">
        <v>44138</v>
      </c>
    </row>
    <row r="30516" spans="3:8" x14ac:dyDescent="0.2">
      <c r="C30516">
        <f>VLOOKUP(A30516, E:E,1,0)</f>
        <v>0</v>
      </c>
      <c r="D30516">
        <v>30514</v>
      </c>
      <c r="E30516">
        <v>1.94</v>
      </c>
      <c r="H30516">
        <v>1.94</v>
      </c>
    </row>
    <row r="30517" spans="3:8" x14ac:dyDescent="0.2">
      <c r="C30517">
        <f>VLOOKUP(A30517, E:E,1,0)</f>
        <v>0</v>
      </c>
      <c r="D30517">
        <v>30515</v>
      </c>
      <c r="E30517" t="s">
        <v>44139</v>
      </c>
      <c r="H30517" t="s">
        <v>44139</v>
      </c>
    </row>
    <row r="30518" spans="3:8" x14ac:dyDescent="0.2">
      <c r="C30518">
        <f>VLOOKUP(A30518, E:E,1,0)</f>
        <v>0</v>
      </c>
      <c r="D30518">
        <v>30516</v>
      </c>
      <c r="E30518" t="s">
        <v>44140</v>
      </c>
      <c r="H30518" t="s">
        <v>44140</v>
      </c>
    </row>
    <row r="30519" spans="3:8" x14ac:dyDescent="0.2">
      <c r="C30519">
        <f>VLOOKUP(A30519, E:E,1,0)</f>
        <v>0</v>
      </c>
      <c r="D30519">
        <v>30517</v>
      </c>
      <c r="E30519" t="s">
        <v>44141</v>
      </c>
      <c r="H30519" t="s">
        <v>44141</v>
      </c>
    </row>
    <row r="30520" spans="3:8" x14ac:dyDescent="0.2">
      <c r="C30520">
        <f>VLOOKUP(A30520, E:E,1,0)</f>
        <v>0</v>
      </c>
      <c r="D30520">
        <v>30518</v>
      </c>
      <c r="E30520" t="s">
        <v>44142</v>
      </c>
      <c r="H30520" t="s">
        <v>44142</v>
      </c>
    </row>
    <row r="30521" spans="3:8" x14ac:dyDescent="0.2">
      <c r="C30521">
        <f>VLOOKUP(A30521, E:E,1,0)</f>
        <v>0</v>
      </c>
      <c r="D30521">
        <v>30519</v>
      </c>
      <c r="E30521" t="s">
        <v>44143</v>
      </c>
      <c r="H30521" t="s">
        <v>44143</v>
      </c>
    </row>
    <row r="30522" spans="3:8" x14ac:dyDescent="0.2">
      <c r="C30522">
        <f>VLOOKUP(A30522, E:E,1,0)</f>
        <v>0</v>
      </c>
      <c r="D30522">
        <v>30520</v>
      </c>
      <c r="E30522" t="s">
        <v>44144</v>
      </c>
      <c r="H30522" t="s">
        <v>44144</v>
      </c>
    </row>
    <row r="30523" spans="3:8" x14ac:dyDescent="0.2">
      <c r="C30523">
        <f>VLOOKUP(A30523, E:E,1,0)</f>
        <v>0</v>
      </c>
      <c r="D30523">
        <v>30521</v>
      </c>
      <c r="E30523" t="s">
        <v>44145</v>
      </c>
      <c r="H30523" t="s">
        <v>44145</v>
      </c>
    </row>
    <row r="30524" spans="3:8" x14ac:dyDescent="0.2">
      <c r="C30524">
        <f>VLOOKUP(A30524, E:E,1,0)</f>
        <v>0</v>
      </c>
      <c r="D30524">
        <v>30522</v>
      </c>
      <c r="E30524" t="s">
        <v>44146</v>
      </c>
      <c r="H30524" t="s">
        <v>44146</v>
      </c>
    </row>
    <row r="30525" spans="3:8" x14ac:dyDescent="0.2">
      <c r="C30525">
        <f>VLOOKUP(A30525, E:E,1,0)</f>
        <v>0</v>
      </c>
      <c r="D30525">
        <v>30523</v>
      </c>
      <c r="E30525" t="s">
        <v>44147</v>
      </c>
      <c r="H30525" t="s">
        <v>44147</v>
      </c>
    </row>
    <row r="30526" spans="3:8" x14ac:dyDescent="0.2">
      <c r="C30526">
        <f>VLOOKUP(A30526, E:E,1,0)</f>
        <v>0</v>
      </c>
      <c r="D30526">
        <v>30524</v>
      </c>
      <c r="E30526" t="s">
        <v>44148</v>
      </c>
      <c r="H30526" t="s">
        <v>44148</v>
      </c>
    </row>
    <row r="30527" spans="3:8" x14ac:dyDescent="0.2">
      <c r="C30527">
        <f>VLOOKUP(A30527, E:E,1,0)</f>
        <v>0</v>
      </c>
      <c r="D30527">
        <v>30525</v>
      </c>
      <c r="E30527" t="s">
        <v>44149</v>
      </c>
      <c r="H30527" t="s">
        <v>44149</v>
      </c>
    </row>
    <row r="30528" spans="3:8" x14ac:dyDescent="0.2">
      <c r="C30528">
        <f>VLOOKUP(A30528, E:E,1,0)</f>
        <v>0</v>
      </c>
      <c r="D30528">
        <v>30526</v>
      </c>
      <c r="E30528" t="s">
        <v>44150</v>
      </c>
      <c r="H30528" t="s">
        <v>44150</v>
      </c>
    </row>
    <row r="30529" spans="3:8" x14ac:dyDescent="0.2">
      <c r="C30529">
        <f>VLOOKUP(A30529, E:E,1,0)</f>
        <v>0</v>
      </c>
      <c r="D30529">
        <v>30527</v>
      </c>
      <c r="E30529" t="s">
        <v>44151</v>
      </c>
      <c r="H30529" t="s">
        <v>44151</v>
      </c>
    </row>
    <row r="30530" spans="3:8" x14ac:dyDescent="0.2">
      <c r="C30530">
        <f>VLOOKUP(A30530, E:E,1,0)</f>
        <v>0</v>
      </c>
      <c r="D30530">
        <v>30528</v>
      </c>
      <c r="E30530" t="s">
        <v>44152</v>
      </c>
      <c r="H30530" t="s">
        <v>44152</v>
      </c>
    </row>
    <row r="30531" spans="3:8" x14ac:dyDescent="0.2">
      <c r="C30531">
        <f>VLOOKUP(A30531, E:E,1,0)</f>
        <v>0</v>
      </c>
      <c r="D30531">
        <v>30529</v>
      </c>
      <c r="E30531" t="s">
        <v>44153</v>
      </c>
      <c r="H30531" t="s">
        <v>44153</v>
      </c>
    </row>
    <row r="30532" spans="3:8" x14ac:dyDescent="0.2">
      <c r="C30532">
        <f>VLOOKUP(A30532, E:E,1,0)</f>
        <v>0</v>
      </c>
      <c r="D30532">
        <v>30530</v>
      </c>
      <c r="E30532" t="s">
        <v>44154</v>
      </c>
      <c r="H30532" t="s">
        <v>44154</v>
      </c>
    </row>
    <row r="30533" spans="3:8" x14ac:dyDescent="0.2">
      <c r="C30533">
        <f>VLOOKUP(A30533, E:E,1,0)</f>
        <v>0</v>
      </c>
      <c r="D30533">
        <v>30531</v>
      </c>
      <c r="E30533" t="s">
        <v>44155</v>
      </c>
      <c r="H30533" t="s">
        <v>44155</v>
      </c>
    </row>
    <row r="30534" spans="3:8" x14ac:dyDescent="0.2">
      <c r="C30534">
        <f>VLOOKUP(A30534, E:E,1,0)</f>
        <v>0</v>
      </c>
      <c r="D30534">
        <v>30532</v>
      </c>
      <c r="E30534" t="s">
        <v>44156</v>
      </c>
      <c r="H30534" t="s">
        <v>44156</v>
      </c>
    </row>
    <row r="30535" spans="3:8" x14ac:dyDescent="0.2">
      <c r="C30535">
        <f>VLOOKUP(A30535, E:E,1,0)</f>
        <v>0</v>
      </c>
      <c r="D30535">
        <v>30533</v>
      </c>
      <c r="E30535" t="s">
        <v>44157</v>
      </c>
      <c r="H30535" t="s">
        <v>44157</v>
      </c>
    </row>
    <row r="30536" spans="3:8" x14ac:dyDescent="0.2">
      <c r="C30536">
        <f>VLOOKUP(A30536, E:E,1,0)</f>
        <v>0</v>
      </c>
      <c r="D30536">
        <v>30534</v>
      </c>
      <c r="E30536" t="s">
        <v>44158</v>
      </c>
      <c r="H30536" t="s">
        <v>44158</v>
      </c>
    </row>
    <row r="30537" spans="3:8" x14ac:dyDescent="0.2">
      <c r="C30537">
        <f>VLOOKUP(A30537, E:E,1,0)</f>
        <v>0</v>
      </c>
      <c r="D30537">
        <v>30535</v>
      </c>
      <c r="E30537" t="s">
        <v>44159</v>
      </c>
      <c r="H30537" t="s">
        <v>44159</v>
      </c>
    </row>
    <row r="30538" spans="3:8" x14ac:dyDescent="0.2">
      <c r="C30538">
        <f>VLOOKUP(A30538, E:E,1,0)</f>
        <v>0</v>
      </c>
      <c r="D30538">
        <v>30536</v>
      </c>
      <c r="E30538" t="s">
        <v>44160</v>
      </c>
      <c r="H30538" t="s">
        <v>44160</v>
      </c>
    </row>
    <row r="30539" spans="3:8" x14ac:dyDescent="0.2">
      <c r="C30539">
        <f>VLOOKUP(A30539, E:E,1,0)</f>
        <v>0</v>
      </c>
      <c r="D30539">
        <v>30537</v>
      </c>
      <c r="E30539" t="s">
        <v>44161</v>
      </c>
      <c r="H30539" t="s">
        <v>44161</v>
      </c>
    </row>
    <row r="30540" spans="3:8" x14ac:dyDescent="0.2">
      <c r="C30540">
        <f>VLOOKUP(A30540, E:E,1,0)</f>
        <v>0</v>
      </c>
      <c r="D30540">
        <v>30538</v>
      </c>
      <c r="E30540" t="s">
        <v>44162</v>
      </c>
      <c r="H30540" t="s">
        <v>44162</v>
      </c>
    </row>
    <row r="30541" spans="3:8" x14ac:dyDescent="0.2">
      <c r="C30541">
        <f>VLOOKUP(A30541, E:E,1,0)</f>
        <v>0</v>
      </c>
      <c r="D30541">
        <v>30539</v>
      </c>
      <c r="E30541" t="s">
        <v>44163</v>
      </c>
      <c r="H30541" t="s">
        <v>44163</v>
      </c>
    </row>
    <row r="30542" spans="3:8" x14ac:dyDescent="0.2">
      <c r="C30542">
        <f>VLOOKUP(A30542, E:E,1,0)</f>
        <v>0</v>
      </c>
      <c r="D30542">
        <v>30540</v>
      </c>
      <c r="E30542" t="s">
        <v>44164</v>
      </c>
      <c r="H30542" t="s">
        <v>44164</v>
      </c>
    </row>
    <row r="30543" spans="3:8" x14ac:dyDescent="0.2">
      <c r="C30543">
        <f>VLOOKUP(A30543, E:E,1,0)</f>
        <v>0</v>
      </c>
      <c r="D30543">
        <v>30541</v>
      </c>
      <c r="E30543" t="s">
        <v>44165</v>
      </c>
      <c r="H30543" t="s">
        <v>44165</v>
      </c>
    </row>
    <row r="30544" spans="3:8" x14ac:dyDescent="0.2">
      <c r="C30544">
        <f>VLOOKUP(A30544, E:E,1,0)</f>
        <v>0</v>
      </c>
      <c r="D30544">
        <v>30542</v>
      </c>
      <c r="E30544" t="s">
        <v>44166</v>
      </c>
      <c r="H30544" t="s">
        <v>44166</v>
      </c>
    </row>
    <row r="30545" spans="3:8" x14ac:dyDescent="0.2">
      <c r="C30545">
        <f>VLOOKUP(A30545, E:E,1,0)</f>
        <v>0</v>
      </c>
      <c r="D30545">
        <v>30543</v>
      </c>
      <c r="E30545" t="s">
        <v>44167</v>
      </c>
      <c r="H30545" t="s">
        <v>44167</v>
      </c>
    </row>
    <row r="30546" spans="3:8" x14ac:dyDescent="0.2">
      <c r="C30546">
        <f>VLOOKUP(A30546, E:E,1,0)</f>
        <v>0</v>
      </c>
      <c r="D30546">
        <v>30544</v>
      </c>
      <c r="E30546" t="s">
        <v>44168</v>
      </c>
      <c r="H30546" t="s">
        <v>44168</v>
      </c>
    </row>
    <row r="30547" spans="3:8" x14ac:dyDescent="0.2">
      <c r="C30547">
        <f>VLOOKUP(A30547, E:E,1,0)</f>
        <v>0</v>
      </c>
      <c r="D30547">
        <v>30545</v>
      </c>
      <c r="E30547" t="s">
        <v>44169</v>
      </c>
      <c r="H30547" t="s">
        <v>44169</v>
      </c>
    </row>
    <row r="30548" spans="3:8" x14ac:dyDescent="0.2">
      <c r="C30548">
        <f>VLOOKUP(A30548, E:E,1,0)</f>
        <v>0</v>
      </c>
      <c r="D30548">
        <v>30546</v>
      </c>
      <c r="E30548" t="s">
        <v>20401</v>
      </c>
      <c r="H30548" t="s">
        <v>20401</v>
      </c>
    </row>
    <row r="30549" spans="3:8" x14ac:dyDescent="0.2">
      <c r="C30549">
        <f>VLOOKUP(A30549, E:E,1,0)</f>
        <v>0</v>
      </c>
      <c r="D30549">
        <v>30547</v>
      </c>
      <c r="E30549" t="s">
        <v>44170</v>
      </c>
      <c r="H30549" t="s">
        <v>44170</v>
      </c>
    </row>
    <row r="30550" spans="3:8" x14ac:dyDescent="0.2">
      <c r="C30550">
        <f>VLOOKUP(A30550, E:E,1,0)</f>
        <v>0</v>
      </c>
      <c r="D30550">
        <v>30548</v>
      </c>
      <c r="E30550" t="s">
        <v>20402</v>
      </c>
      <c r="H30550" t="s">
        <v>20402</v>
      </c>
    </row>
    <row r="30551" spans="3:8" x14ac:dyDescent="0.2">
      <c r="C30551">
        <f>VLOOKUP(A30551, E:E,1,0)</f>
        <v>0</v>
      </c>
      <c r="D30551">
        <v>30549</v>
      </c>
      <c r="E30551" t="s">
        <v>44171</v>
      </c>
      <c r="H30551" t="s">
        <v>44171</v>
      </c>
    </row>
    <row r="30552" spans="3:8" x14ac:dyDescent="0.2">
      <c r="C30552">
        <f>VLOOKUP(A30552, E:E,1,0)</f>
        <v>0</v>
      </c>
      <c r="D30552">
        <v>30550</v>
      </c>
      <c r="E30552" t="s">
        <v>44172</v>
      </c>
      <c r="H30552" t="s">
        <v>44172</v>
      </c>
    </row>
    <row r="30553" spans="3:8" x14ac:dyDescent="0.2">
      <c r="C30553">
        <f>VLOOKUP(A30553, E:E,1,0)</f>
        <v>0</v>
      </c>
      <c r="D30553">
        <v>30551</v>
      </c>
      <c r="E30553" t="s">
        <v>44173</v>
      </c>
      <c r="H30553" t="s">
        <v>44173</v>
      </c>
    </row>
    <row r="30554" spans="3:8" x14ac:dyDescent="0.2">
      <c r="C30554">
        <f>VLOOKUP(A30554, E:E,1,0)</f>
        <v>0</v>
      </c>
      <c r="D30554">
        <v>30552</v>
      </c>
      <c r="E30554" t="s">
        <v>44174</v>
      </c>
      <c r="H30554" t="s">
        <v>44174</v>
      </c>
    </row>
    <row r="30555" spans="3:8" x14ac:dyDescent="0.2">
      <c r="C30555">
        <f>VLOOKUP(A30555, E:E,1,0)</f>
        <v>0</v>
      </c>
      <c r="D30555">
        <v>30553</v>
      </c>
      <c r="E30555" t="s">
        <v>44175</v>
      </c>
      <c r="H30555" t="s">
        <v>44175</v>
      </c>
    </row>
    <row r="30556" spans="3:8" x14ac:dyDescent="0.2">
      <c r="C30556">
        <f>VLOOKUP(A30556, E:E,1,0)</f>
        <v>0</v>
      </c>
      <c r="D30556">
        <v>30554</v>
      </c>
      <c r="E30556" t="s">
        <v>44176</v>
      </c>
      <c r="H30556" t="s">
        <v>44176</v>
      </c>
    </row>
    <row r="30557" spans="3:8" x14ac:dyDescent="0.2">
      <c r="C30557">
        <f>VLOOKUP(A30557, E:E,1,0)</f>
        <v>0</v>
      </c>
      <c r="D30557">
        <v>30555</v>
      </c>
      <c r="E30557" t="s">
        <v>44177</v>
      </c>
      <c r="H30557" t="s">
        <v>44177</v>
      </c>
    </row>
    <row r="30558" spans="3:8" x14ac:dyDescent="0.2">
      <c r="C30558">
        <f>VLOOKUP(A30558, E:E,1,0)</f>
        <v>0</v>
      </c>
      <c r="D30558">
        <v>30556</v>
      </c>
      <c r="E30558" t="s">
        <v>44178</v>
      </c>
      <c r="H30558" t="s">
        <v>44178</v>
      </c>
    </row>
    <row r="30559" spans="3:8" x14ac:dyDescent="0.2">
      <c r="C30559">
        <f>VLOOKUP(A30559, E:E,1,0)</f>
        <v>0</v>
      </c>
      <c r="D30559">
        <v>30557</v>
      </c>
      <c r="E30559" t="s">
        <v>44179</v>
      </c>
      <c r="H30559" t="s">
        <v>44179</v>
      </c>
    </row>
    <row r="30560" spans="3:8" x14ac:dyDescent="0.2">
      <c r="C30560">
        <f>VLOOKUP(A30560, E:E,1,0)</f>
        <v>0</v>
      </c>
      <c r="D30560">
        <v>30558</v>
      </c>
      <c r="E30560" t="s">
        <v>44180</v>
      </c>
      <c r="H30560" t="s">
        <v>44180</v>
      </c>
    </row>
    <row r="30561" spans="3:8" x14ac:dyDescent="0.2">
      <c r="C30561">
        <f>VLOOKUP(A30561, E:E,1,0)</f>
        <v>0</v>
      </c>
      <c r="D30561">
        <v>30559</v>
      </c>
      <c r="E30561" t="s">
        <v>44181</v>
      </c>
      <c r="H30561" t="s">
        <v>44181</v>
      </c>
    </row>
    <row r="30562" spans="3:8" x14ac:dyDescent="0.2">
      <c r="C30562">
        <f>VLOOKUP(A30562, E:E,1,0)</f>
        <v>0</v>
      </c>
      <c r="D30562">
        <v>30560</v>
      </c>
      <c r="E30562" t="s">
        <v>44182</v>
      </c>
      <c r="H30562" t="s">
        <v>44182</v>
      </c>
    </row>
    <row r="30563" spans="3:8" x14ac:dyDescent="0.2">
      <c r="C30563">
        <f>VLOOKUP(A30563, E:E,1,0)</f>
        <v>0</v>
      </c>
      <c r="D30563">
        <v>30561</v>
      </c>
      <c r="E30563" t="s">
        <v>44183</v>
      </c>
      <c r="H30563" t="s">
        <v>44183</v>
      </c>
    </row>
    <row r="30564" spans="3:8" x14ac:dyDescent="0.2">
      <c r="C30564">
        <f>VLOOKUP(A30564, E:E,1,0)</f>
        <v>0</v>
      </c>
      <c r="D30564">
        <v>30562</v>
      </c>
      <c r="E30564" t="s">
        <v>44184</v>
      </c>
      <c r="H30564" t="s">
        <v>44184</v>
      </c>
    </row>
    <row r="30565" spans="3:8" x14ac:dyDescent="0.2">
      <c r="C30565">
        <f>VLOOKUP(A30565, E:E,1,0)</f>
        <v>0</v>
      </c>
      <c r="D30565">
        <v>30563</v>
      </c>
      <c r="E30565" t="s">
        <v>44185</v>
      </c>
      <c r="H30565" t="s">
        <v>44185</v>
      </c>
    </row>
    <row r="30566" spans="3:8" x14ac:dyDescent="0.2">
      <c r="C30566">
        <f>VLOOKUP(A30566, E:E,1,0)</f>
        <v>0</v>
      </c>
      <c r="D30566">
        <v>30564</v>
      </c>
      <c r="E30566" t="s">
        <v>44186</v>
      </c>
      <c r="H30566" t="s">
        <v>44186</v>
      </c>
    </row>
    <row r="30567" spans="3:8" x14ac:dyDescent="0.2">
      <c r="C30567">
        <f>VLOOKUP(A30567, E:E,1,0)</f>
        <v>0</v>
      </c>
      <c r="D30567">
        <v>30565</v>
      </c>
      <c r="E30567" t="s">
        <v>44187</v>
      </c>
      <c r="H30567" t="s">
        <v>44187</v>
      </c>
    </row>
    <row r="30568" spans="3:8" x14ac:dyDescent="0.2">
      <c r="C30568">
        <f>VLOOKUP(A30568, E:E,1,0)</f>
        <v>0</v>
      </c>
      <c r="D30568">
        <v>30566</v>
      </c>
      <c r="E30568" t="s">
        <v>1560</v>
      </c>
      <c r="H30568" t="s">
        <v>1560</v>
      </c>
    </row>
    <row r="30569" spans="3:8" x14ac:dyDescent="0.2">
      <c r="C30569">
        <f>VLOOKUP(A30569, E:E,1,0)</f>
        <v>0</v>
      </c>
      <c r="D30569">
        <v>30567</v>
      </c>
      <c r="E30569" t="s">
        <v>20412</v>
      </c>
      <c r="H30569" t="s">
        <v>20412</v>
      </c>
    </row>
    <row r="30570" spans="3:8" x14ac:dyDescent="0.2">
      <c r="C30570">
        <f>VLOOKUP(A30570, E:E,1,0)</f>
        <v>0</v>
      </c>
      <c r="D30570">
        <v>30568</v>
      </c>
      <c r="E30570" t="s">
        <v>44188</v>
      </c>
      <c r="H30570" t="s">
        <v>44188</v>
      </c>
    </row>
    <row r="30571" spans="3:8" x14ac:dyDescent="0.2">
      <c r="C30571">
        <f>VLOOKUP(A30571, E:E,1,0)</f>
        <v>0</v>
      </c>
      <c r="D30571">
        <v>30569</v>
      </c>
      <c r="E30571" t="s">
        <v>44189</v>
      </c>
      <c r="H30571" t="s">
        <v>44189</v>
      </c>
    </row>
    <row r="30572" spans="3:8" x14ac:dyDescent="0.2">
      <c r="C30572">
        <f>VLOOKUP(A30572, E:E,1,0)</f>
        <v>0</v>
      </c>
      <c r="D30572">
        <v>30570</v>
      </c>
      <c r="E30572" t="s">
        <v>44190</v>
      </c>
      <c r="H30572" t="s">
        <v>44190</v>
      </c>
    </row>
    <row r="30573" spans="3:8" x14ac:dyDescent="0.2">
      <c r="C30573">
        <f>VLOOKUP(A30573, E:E,1,0)</f>
        <v>0</v>
      </c>
      <c r="D30573">
        <v>30571</v>
      </c>
      <c r="E30573" t="s">
        <v>20415</v>
      </c>
      <c r="H30573" t="s">
        <v>44191</v>
      </c>
    </row>
    <row r="30574" spans="3:8" x14ac:dyDescent="0.2">
      <c r="C30574">
        <f>VLOOKUP(A30574, E:E,1,0)</f>
        <v>0</v>
      </c>
      <c r="D30574">
        <v>30572</v>
      </c>
      <c r="E30574" t="s">
        <v>44192</v>
      </c>
      <c r="H30574" t="s">
        <v>44192</v>
      </c>
    </row>
    <row r="30575" spans="3:8" x14ac:dyDescent="0.2">
      <c r="C30575">
        <f>VLOOKUP(A30575, E:E,1,0)</f>
        <v>0</v>
      </c>
      <c r="D30575">
        <v>30573</v>
      </c>
      <c r="E30575" t="s">
        <v>44193</v>
      </c>
      <c r="H30575" t="s">
        <v>44193</v>
      </c>
    </row>
    <row r="30576" spans="3:8" x14ac:dyDescent="0.2">
      <c r="C30576">
        <f>VLOOKUP(A30576, E:E,1,0)</f>
        <v>0</v>
      </c>
      <c r="D30576">
        <v>30574</v>
      </c>
      <c r="E30576" t="s">
        <v>46244</v>
      </c>
      <c r="H30576" t="s">
        <v>44194</v>
      </c>
    </row>
    <row r="30577" spans="3:8" x14ac:dyDescent="0.2">
      <c r="C30577">
        <f>VLOOKUP(A30577, E:E,1,0)</f>
        <v>0</v>
      </c>
      <c r="D30577">
        <v>30575</v>
      </c>
      <c r="E30577" t="s">
        <v>44195</v>
      </c>
      <c r="H30577" t="s">
        <v>44195</v>
      </c>
    </row>
    <row r="30578" spans="3:8" x14ac:dyDescent="0.2">
      <c r="C30578">
        <f>VLOOKUP(A30578, E:E,1,0)</f>
        <v>0</v>
      </c>
      <c r="D30578">
        <v>30576</v>
      </c>
      <c r="E30578" t="s">
        <v>44196</v>
      </c>
      <c r="H30578" t="s">
        <v>44196</v>
      </c>
    </row>
    <row r="30579" spans="3:8" x14ac:dyDescent="0.2">
      <c r="C30579">
        <f>VLOOKUP(A30579, E:E,1,0)</f>
        <v>0</v>
      </c>
      <c r="D30579">
        <v>30577</v>
      </c>
      <c r="E30579" t="s">
        <v>44197</v>
      </c>
      <c r="H30579" t="s">
        <v>44197</v>
      </c>
    </row>
    <row r="30580" spans="3:8" x14ac:dyDescent="0.2">
      <c r="C30580">
        <f>VLOOKUP(A30580, E:E,1,0)</f>
        <v>0</v>
      </c>
      <c r="D30580">
        <v>30578</v>
      </c>
      <c r="E30580" t="s">
        <v>44198</v>
      </c>
      <c r="H30580" t="s">
        <v>44198</v>
      </c>
    </row>
    <row r="30581" spans="3:8" x14ac:dyDescent="0.2">
      <c r="C30581">
        <f>VLOOKUP(A30581, E:E,1,0)</f>
        <v>0</v>
      </c>
      <c r="D30581">
        <v>30579</v>
      </c>
      <c r="E30581" t="s">
        <v>44199</v>
      </c>
      <c r="H30581" t="s">
        <v>44199</v>
      </c>
    </row>
    <row r="30582" spans="3:8" x14ac:dyDescent="0.2">
      <c r="C30582">
        <f>VLOOKUP(A30582, E:E,1,0)</f>
        <v>0</v>
      </c>
      <c r="D30582">
        <v>30580</v>
      </c>
      <c r="E30582" t="s">
        <v>44200</v>
      </c>
      <c r="H30582" t="s">
        <v>44200</v>
      </c>
    </row>
    <row r="30583" spans="3:8" x14ac:dyDescent="0.2">
      <c r="C30583">
        <f>VLOOKUP(A30583, E:E,1,0)</f>
        <v>0</v>
      </c>
      <c r="D30583">
        <v>30581</v>
      </c>
      <c r="E30583" t="s">
        <v>46245</v>
      </c>
      <c r="H30583" t="s">
        <v>44201</v>
      </c>
    </row>
    <row r="30584" spans="3:8" x14ac:dyDescent="0.2">
      <c r="C30584">
        <f>VLOOKUP(A30584, E:E,1,0)</f>
        <v>0</v>
      </c>
      <c r="D30584">
        <v>30582</v>
      </c>
      <c r="E30584" t="s">
        <v>44202</v>
      </c>
      <c r="H30584" t="s">
        <v>44202</v>
      </c>
    </row>
    <row r="30585" spans="3:8" x14ac:dyDescent="0.2">
      <c r="C30585">
        <f>VLOOKUP(A30585, E:E,1,0)</f>
        <v>0</v>
      </c>
      <c r="D30585">
        <v>30583</v>
      </c>
      <c r="E30585" t="s">
        <v>44203</v>
      </c>
      <c r="H30585" t="s">
        <v>44203</v>
      </c>
    </row>
    <row r="30586" spans="3:8" x14ac:dyDescent="0.2">
      <c r="C30586">
        <f>VLOOKUP(A30586, E:E,1,0)</f>
        <v>0</v>
      </c>
      <c r="D30586">
        <v>30584</v>
      </c>
      <c r="E30586" t="s">
        <v>44204</v>
      </c>
      <c r="H30586" t="s">
        <v>44204</v>
      </c>
    </row>
    <row r="30587" spans="3:8" x14ac:dyDescent="0.2">
      <c r="C30587">
        <f>VLOOKUP(A30587, E:E,1,0)</f>
        <v>0</v>
      </c>
      <c r="D30587">
        <v>30585</v>
      </c>
      <c r="E30587" t="s">
        <v>44205</v>
      </c>
      <c r="H30587" t="s">
        <v>44205</v>
      </c>
    </row>
    <row r="30588" spans="3:8" x14ac:dyDescent="0.2">
      <c r="C30588">
        <f>VLOOKUP(A30588, E:E,1,0)</f>
        <v>0</v>
      </c>
      <c r="D30588">
        <v>30586</v>
      </c>
      <c r="E30588" t="s">
        <v>44206</v>
      </c>
      <c r="H30588" t="s">
        <v>44206</v>
      </c>
    </row>
    <row r="30589" spans="3:8" x14ac:dyDescent="0.2">
      <c r="C30589">
        <f>VLOOKUP(A30589, E:E,1,0)</f>
        <v>0</v>
      </c>
      <c r="D30589">
        <v>30587</v>
      </c>
      <c r="E30589" t="s">
        <v>44207</v>
      </c>
      <c r="H30589" t="s">
        <v>44207</v>
      </c>
    </row>
    <row r="30590" spans="3:8" x14ac:dyDescent="0.2">
      <c r="C30590">
        <f>VLOOKUP(A30590, E:E,1,0)</f>
        <v>0</v>
      </c>
      <c r="D30590">
        <v>30588</v>
      </c>
      <c r="E30590" t="s">
        <v>44208</v>
      </c>
      <c r="H30590" t="s">
        <v>44208</v>
      </c>
    </row>
    <row r="30591" spans="3:8" x14ac:dyDescent="0.2">
      <c r="C30591">
        <f>VLOOKUP(A30591, E:E,1,0)</f>
        <v>0</v>
      </c>
      <c r="D30591">
        <v>30589</v>
      </c>
      <c r="E30591" t="s">
        <v>8743</v>
      </c>
      <c r="H30591" t="s">
        <v>8743</v>
      </c>
    </row>
    <row r="30592" spans="3:8" x14ac:dyDescent="0.2">
      <c r="C30592">
        <f>VLOOKUP(A30592, E:E,1,0)</f>
        <v>0</v>
      </c>
      <c r="D30592">
        <v>30590</v>
      </c>
      <c r="E30592" t="s">
        <v>44209</v>
      </c>
      <c r="H30592" t="s">
        <v>44209</v>
      </c>
    </row>
    <row r="30593" spans="3:8" x14ac:dyDescent="0.2">
      <c r="C30593">
        <f>VLOOKUP(A30593, E:E,1,0)</f>
        <v>0</v>
      </c>
      <c r="D30593">
        <v>30591</v>
      </c>
      <c r="E30593" t="s">
        <v>44210</v>
      </c>
      <c r="H30593" t="s">
        <v>44210</v>
      </c>
    </row>
    <row r="30594" spans="3:8" x14ac:dyDescent="0.2">
      <c r="C30594">
        <f>VLOOKUP(A30594, E:E,1,0)</f>
        <v>0</v>
      </c>
      <c r="D30594">
        <v>30592</v>
      </c>
      <c r="E30594" t="s">
        <v>44211</v>
      </c>
      <c r="H30594" t="s">
        <v>44211</v>
      </c>
    </row>
    <row r="30595" spans="3:8" x14ac:dyDescent="0.2">
      <c r="C30595">
        <f>VLOOKUP(A30595, E:E,1,0)</f>
        <v>0</v>
      </c>
      <c r="D30595">
        <v>30593</v>
      </c>
      <c r="E30595" t="s">
        <v>44212</v>
      </c>
      <c r="H30595" t="s">
        <v>44212</v>
      </c>
    </row>
    <row r="30596" spans="3:8" x14ac:dyDescent="0.2">
      <c r="C30596">
        <f>VLOOKUP(A30596, E:E,1,0)</f>
        <v>0</v>
      </c>
      <c r="D30596">
        <v>30594</v>
      </c>
      <c r="E30596" t="s">
        <v>20427</v>
      </c>
      <c r="H30596" t="s">
        <v>20427</v>
      </c>
    </row>
    <row r="30597" spans="3:8" x14ac:dyDescent="0.2">
      <c r="C30597">
        <f>VLOOKUP(A30597, E:E,1,0)</f>
        <v>0</v>
      </c>
      <c r="D30597">
        <v>30595</v>
      </c>
      <c r="E30597" t="s">
        <v>44213</v>
      </c>
      <c r="H30597" t="s">
        <v>44213</v>
      </c>
    </row>
    <row r="30598" spans="3:8" x14ac:dyDescent="0.2">
      <c r="C30598">
        <f>VLOOKUP(A30598, E:E,1,0)</f>
        <v>0</v>
      </c>
      <c r="D30598">
        <v>30596</v>
      </c>
      <c r="E30598" t="s">
        <v>20429</v>
      </c>
      <c r="H30598" t="s">
        <v>20429</v>
      </c>
    </row>
    <row r="30599" spans="3:8" x14ac:dyDescent="0.2">
      <c r="C30599">
        <f>VLOOKUP(A30599, E:E,1,0)</f>
        <v>0</v>
      </c>
      <c r="D30599">
        <v>30597</v>
      </c>
      <c r="E30599" t="s">
        <v>20428</v>
      </c>
      <c r="H30599" t="s">
        <v>20428</v>
      </c>
    </row>
    <row r="30600" spans="3:8" x14ac:dyDescent="0.2">
      <c r="C30600">
        <f>VLOOKUP(A30600, E:E,1,0)</f>
        <v>0</v>
      </c>
      <c r="D30600">
        <v>30598</v>
      </c>
      <c r="E30600" t="s">
        <v>44214</v>
      </c>
      <c r="H30600" t="s">
        <v>44214</v>
      </c>
    </row>
    <row r="30601" spans="3:8" x14ac:dyDescent="0.2">
      <c r="C30601">
        <f>VLOOKUP(A30601, E:E,1,0)</f>
        <v>0</v>
      </c>
      <c r="D30601">
        <v>30599</v>
      </c>
      <c r="E30601" t="s">
        <v>20430</v>
      </c>
      <c r="H30601" t="s">
        <v>20430</v>
      </c>
    </row>
    <row r="30602" spans="3:8" x14ac:dyDescent="0.2">
      <c r="C30602">
        <f>VLOOKUP(A30602, E:E,1,0)</f>
        <v>0</v>
      </c>
      <c r="D30602">
        <v>30600</v>
      </c>
      <c r="E30602" t="s">
        <v>44215</v>
      </c>
      <c r="H30602" t="s">
        <v>44215</v>
      </c>
    </row>
    <row r="30603" spans="3:8" x14ac:dyDescent="0.2">
      <c r="C30603">
        <f>VLOOKUP(A30603, E:E,1,0)</f>
        <v>0</v>
      </c>
      <c r="D30603">
        <v>30601</v>
      </c>
      <c r="E30603" t="s">
        <v>44216</v>
      </c>
      <c r="H30603" t="s">
        <v>44216</v>
      </c>
    </row>
    <row r="30604" spans="3:8" x14ac:dyDescent="0.2">
      <c r="C30604">
        <f>VLOOKUP(A30604, E:E,1,0)</f>
        <v>0</v>
      </c>
      <c r="D30604">
        <v>30602</v>
      </c>
      <c r="E30604" t="s">
        <v>44217</v>
      </c>
      <c r="H30604" t="s">
        <v>44217</v>
      </c>
    </row>
    <row r="30605" spans="3:8" x14ac:dyDescent="0.2">
      <c r="C30605">
        <f>VLOOKUP(A30605, E:E,1,0)</f>
        <v>0</v>
      </c>
      <c r="D30605">
        <v>30603</v>
      </c>
      <c r="E30605" t="s">
        <v>44218</v>
      </c>
      <c r="H30605" t="s">
        <v>44218</v>
      </c>
    </row>
    <row r="30606" spans="3:8" x14ac:dyDescent="0.2">
      <c r="C30606">
        <f>VLOOKUP(A30606, E:E,1,0)</f>
        <v>0</v>
      </c>
      <c r="D30606">
        <v>30604</v>
      </c>
      <c r="E30606" t="s">
        <v>44219</v>
      </c>
      <c r="H30606" t="s">
        <v>44219</v>
      </c>
    </row>
    <row r="30607" spans="3:8" x14ac:dyDescent="0.2">
      <c r="C30607">
        <f>VLOOKUP(A30607, E:E,1,0)</f>
        <v>0</v>
      </c>
      <c r="D30607">
        <v>30605</v>
      </c>
      <c r="E30607" t="s">
        <v>44220</v>
      </c>
      <c r="H30607" t="s">
        <v>44220</v>
      </c>
    </row>
    <row r="30608" spans="3:8" x14ac:dyDescent="0.2">
      <c r="C30608">
        <f>VLOOKUP(A30608, E:E,1,0)</f>
        <v>0</v>
      </c>
      <c r="D30608">
        <v>30606</v>
      </c>
      <c r="E30608" t="s">
        <v>44221</v>
      </c>
      <c r="H30608" t="s">
        <v>44221</v>
      </c>
    </row>
    <row r="30609" spans="3:8" x14ac:dyDescent="0.2">
      <c r="C30609">
        <f>VLOOKUP(A30609, E:E,1,0)</f>
        <v>0</v>
      </c>
      <c r="D30609">
        <v>30607</v>
      </c>
      <c r="E30609" t="s">
        <v>44222</v>
      </c>
      <c r="H30609" t="s">
        <v>44222</v>
      </c>
    </row>
    <row r="30610" spans="3:8" x14ac:dyDescent="0.2">
      <c r="C30610">
        <f>VLOOKUP(A30610, E:E,1,0)</f>
        <v>0</v>
      </c>
      <c r="D30610">
        <v>30608</v>
      </c>
      <c r="E30610" t="s">
        <v>46246</v>
      </c>
      <c r="H30610" t="s">
        <v>44223</v>
      </c>
    </row>
    <row r="30611" spans="3:8" x14ac:dyDescent="0.2">
      <c r="C30611">
        <f>VLOOKUP(A30611, E:E,1,0)</f>
        <v>0</v>
      </c>
      <c r="D30611">
        <v>30609</v>
      </c>
      <c r="E30611" t="s">
        <v>20438</v>
      </c>
      <c r="H30611" t="s">
        <v>20438</v>
      </c>
    </row>
    <row r="30612" spans="3:8" x14ac:dyDescent="0.2">
      <c r="C30612">
        <f>VLOOKUP(A30612, E:E,1,0)</f>
        <v>0</v>
      </c>
      <c r="D30612">
        <v>30610</v>
      </c>
      <c r="E30612" t="s">
        <v>20437</v>
      </c>
      <c r="H30612" t="s">
        <v>20437</v>
      </c>
    </row>
    <row r="30613" spans="3:8" x14ac:dyDescent="0.2">
      <c r="C30613">
        <f>VLOOKUP(A30613, E:E,1,0)</f>
        <v>0</v>
      </c>
      <c r="D30613">
        <v>30611</v>
      </c>
      <c r="E30613" t="s">
        <v>44224</v>
      </c>
      <c r="H30613" t="s">
        <v>44224</v>
      </c>
    </row>
    <row r="30614" spans="3:8" x14ac:dyDescent="0.2">
      <c r="C30614">
        <f>VLOOKUP(A30614, E:E,1,0)</f>
        <v>0</v>
      </c>
      <c r="D30614">
        <v>30612</v>
      </c>
      <c r="E30614" t="s">
        <v>20439</v>
      </c>
      <c r="H30614" t="s">
        <v>20439</v>
      </c>
    </row>
    <row r="30615" spans="3:8" x14ac:dyDescent="0.2">
      <c r="C30615">
        <f>VLOOKUP(A30615, E:E,1,0)</f>
        <v>0</v>
      </c>
      <c r="D30615">
        <v>30613</v>
      </c>
      <c r="E30615" t="s">
        <v>44225</v>
      </c>
      <c r="H30615" t="s">
        <v>44225</v>
      </c>
    </row>
    <row r="30616" spans="3:8" x14ac:dyDescent="0.2">
      <c r="C30616">
        <f>VLOOKUP(A30616, E:E,1,0)</f>
        <v>0</v>
      </c>
      <c r="D30616">
        <v>30614</v>
      </c>
      <c r="E30616" t="s">
        <v>44226</v>
      </c>
      <c r="H30616" t="s">
        <v>44226</v>
      </c>
    </row>
    <row r="30617" spans="3:8" x14ac:dyDescent="0.2">
      <c r="C30617">
        <f>VLOOKUP(A30617, E:E,1,0)</f>
        <v>0</v>
      </c>
      <c r="D30617">
        <v>30615</v>
      </c>
      <c r="E30617" t="s">
        <v>44227</v>
      </c>
      <c r="H30617" t="s">
        <v>44227</v>
      </c>
    </row>
    <row r="30618" spans="3:8" x14ac:dyDescent="0.2">
      <c r="C30618">
        <f>VLOOKUP(A30618, E:E,1,0)</f>
        <v>0</v>
      </c>
      <c r="D30618">
        <v>30616</v>
      </c>
      <c r="E30618" t="s">
        <v>20441</v>
      </c>
      <c r="H30618" t="s">
        <v>20441</v>
      </c>
    </row>
    <row r="30619" spans="3:8" x14ac:dyDescent="0.2">
      <c r="C30619">
        <f>VLOOKUP(A30619, E:E,1,0)</f>
        <v>0</v>
      </c>
      <c r="D30619">
        <v>30617</v>
      </c>
      <c r="E30619" t="s">
        <v>20440</v>
      </c>
      <c r="H30619" t="s">
        <v>20440</v>
      </c>
    </row>
    <row r="30620" spans="3:8" x14ac:dyDescent="0.2">
      <c r="C30620">
        <f>VLOOKUP(A30620, E:E,1,0)</f>
        <v>0</v>
      </c>
      <c r="D30620">
        <v>30618</v>
      </c>
      <c r="E30620" t="s">
        <v>44228</v>
      </c>
      <c r="H30620" t="s">
        <v>44228</v>
      </c>
    </row>
    <row r="30621" spans="3:8" x14ac:dyDescent="0.2">
      <c r="C30621">
        <f>VLOOKUP(A30621, E:E,1,0)</f>
        <v>0</v>
      </c>
      <c r="D30621">
        <v>30619</v>
      </c>
      <c r="E30621" t="s">
        <v>46247</v>
      </c>
      <c r="H30621" t="s">
        <v>44229</v>
      </c>
    </row>
    <row r="30622" spans="3:8" x14ac:dyDescent="0.2">
      <c r="C30622">
        <f>VLOOKUP(A30622, E:E,1,0)</f>
        <v>0</v>
      </c>
      <c r="D30622">
        <v>30620</v>
      </c>
      <c r="E30622" t="s">
        <v>44230</v>
      </c>
      <c r="H30622" t="s">
        <v>44230</v>
      </c>
    </row>
    <row r="30623" spans="3:8" x14ac:dyDescent="0.2">
      <c r="C30623">
        <f>VLOOKUP(A30623, E:E,1,0)</f>
        <v>0</v>
      </c>
      <c r="D30623">
        <v>30621</v>
      </c>
      <c r="E30623" t="s">
        <v>44231</v>
      </c>
      <c r="H30623" t="s">
        <v>44231</v>
      </c>
    </row>
    <row r="30624" spans="3:8" x14ac:dyDescent="0.2">
      <c r="C30624">
        <f>VLOOKUP(A30624, E:E,1,0)</f>
        <v>0</v>
      </c>
      <c r="D30624">
        <v>30622</v>
      </c>
      <c r="E30624" t="s">
        <v>44232</v>
      </c>
      <c r="H30624" t="s">
        <v>44232</v>
      </c>
    </row>
    <row r="30625" spans="3:8" x14ac:dyDescent="0.2">
      <c r="C30625">
        <f>VLOOKUP(A30625, E:E,1,0)</f>
        <v>0</v>
      </c>
      <c r="D30625">
        <v>30623</v>
      </c>
      <c r="E30625" t="s">
        <v>44233</v>
      </c>
      <c r="H30625" t="s">
        <v>44233</v>
      </c>
    </row>
    <row r="30626" spans="3:8" x14ac:dyDescent="0.2">
      <c r="C30626">
        <f>VLOOKUP(A30626, E:E,1,0)</f>
        <v>0</v>
      </c>
      <c r="D30626">
        <v>30624</v>
      </c>
      <c r="E30626" t="s">
        <v>44234</v>
      </c>
      <c r="H30626" t="s">
        <v>44234</v>
      </c>
    </row>
    <row r="30627" spans="3:8" x14ac:dyDescent="0.2">
      <c r="C30627">
        <f>VLOOKUP(A30627, E:E,1,0)</f>
        <v>0</v>
      </c>
      <c r="D30627">
        <v>30625</v>
      </c>
      <c r="E30627" t="s">
        <v>44235</v>
      </c>
      <c r="H30627" t="s">
        <v>44235</v>
      </c>
    </row>
    <row r="30628" spans="3:8" x14ac:dyDescent="0.2">
      <c r="C30628">
        <f>VLOOKUP(A30628, E:E,1,0)</f>
        <v>0</v>
      </c>
      <c r="D30628">
        <v>30626</v>
      </c>
      <c r="E30628" t="s">
        <v>44236</v>
      </c>
      <c r="H30628" t="s">
        <v>44236</v>
      </c>
    </row>
    <row r="30629" spans="3:8" x14ac:dyDescent="0.2">
      <c r="C30629">
        <f>VLOOKUP(A30629, E:E,1,0)</f>
        <v>0</v>
      </c>
      <c r="D30629">
        <v>30627</v>
      </c>
      <c r="E30629" t="s">
        <v>20448</v>
      </c>
      <c r="H30629" t="s">
        <v>20448</v>
      </c>
    </row>
    <row r="30630" spans="3:8" x14ac:dyDescent="0.2">
      <c r="C30630">
        <f>VLOOKUP(A30630, E:E,1,0)</f>
        <v>0</v>
      </c>
      <c r="D30630">
        <v>30628</v>
      </c>
      <c r="E30630" t="s">
        <v>20449</v>
      </c>
      <c r="H30630" t="s">
        <v>20449</v>
      </c>
    </row>
    <row r="30631" spans="3:8" x14ac:dyDescent="0.2">
      <c r="C30631">
        <f>VLOOKUP(A30631, E:E,1,0)</f>
        <v>0</v>
      </c>
      <c r="D30631">
        <v>30629</v>
      </c>
      <c r="E30631" t="s">
        <v>570</v>
      </c>
      <c r="H30631" t="s">
        <v>570</v>
      </c>
    </row>
    <row r="30632" spans="3:8" x14ac:dyDescent="0.2">
      <c r="C30632">
        <f>VLOOKUP(A30632, E:E,1,0)</f>
        <v>0</v>
      </c>
      <c r="D30632">
        <v>30630</v>
      </c>
      <c r="E30632" t="s">
        <v>17093</v>
      </c>
      <c r="H30632" t="s">
        <v>17093</v>
      </c>
    </row>
    <row r="30633" spans="3:8" x14ac:dyDescent="0.2">
      <c r="C30633">
        <f>VLOOKUP(A30633, E:E,1,0)</f>
        <v>0</v>
      </c>
      <c r="D30633">
        <v>30631</v>
      </c>
      <c r="E30633" t="s">
        <v>44237</v>
      </c>
      <c r="H30633" t="s">
        <v>44237</v>
      </c>
    </row>
    <row r="30634" spans="3:8" x14ac:dyDescent="0.2">
      <c r="C30634">
        <f>VLOOKUP(A30634, E:E,1,0)</f>
        <v>0</v>
      </c>
      <c r="D30634">
        <v>30632</v>
      </c>
      <c r="E30634" t="s">
        <v>20451</v>
      </c>
      <c r="H30634" t="s">
        <v>20451</v>
      </c>
    </row>
    <row r="30635" spans="3:8" x14ac:dyDescent="0.2">
      <c r="C30635">
        <f>VLOOKUP(A30635, E:E,1,0)</f>
        <v>0</v>
      </c>
      <c r="D30635">
        <v>30633</v>
      </c>
      <c r="E30635" t="s">
        <v>46248</v>
      </c>
      <c r="H30635" t="s">
        <v>44238</v>
      </c>
    </row>
    <row r="30636" spans="3:8" x14ac:dyDescent="0.2">
      <c r="C30636">
        <f>VLOOKUP(A30636, E:E,1,0)</f>
        <v>0</v>
      </c>
      <c r="D30636">
        <v>30634</v>
      </c>
      <c r="E30636" t="s">
        <v>44239</v>
      </c>
      <c r="H30636" t="s">
        <v>44239</v>
      </c>
    </row>
    <row r="30637" spans="3:8" x14ac:dyDescent="0.2">
      <c r="C30637">
        <f>VLOOKUP(A30637, E:E,1,0)</f>
        <v>0</v>
      </c>
      <c r="D30637">
        <v>30635</v>
      </c>
      <c r="E30637" t="s">
        <v>44240</v>
      </c>
      <c r="H30637" t="s">
        <v>44240</v>
      </c>
    </row>
    <row r="30638" spans="3:8" x14ac:dyDescent="0.2">
      <c r="C30638">
        <f>VLOOKUP(A30638, E:E,1,0)</f>
        <v>0</v>
      </c>
      <c r="D30638">
        <v>30636</v>
      </c>
      <c r="E30638" t="s">
        <v>44241</v>
      </c>
      <c r="H30638" t="s">
        <v>44241</v>
      </c>
    </row>
    <row r="30639" spans="3:8" x14ac:dyDescent="0.2">
      <c r="C30639">
        <f>VLOOKUP(A30639, E:E,1,0)</f>
        <v>0</v>
      </c>
      <c r="D30639">
        <v>30637</v>
      </c>
      <c r="E30639" t="s">
        <v>44242</v>
      </c>
      <c r="H30639" t="s">
        <v>44242</v>
      </c>
    </row>
    <row r="30640" spans="3:8" x14ac:dyDescent="0.2">
      <c r="C30640">
        <f>VLOOKUP(A30640, E:E,1,0)</f>
        <v>0</v>
      </c>
      <c r="D30640">
        <v>30638</v>
      </c>
      <c r="E30640" t="s">
        <v>44243</v>
      </c>
      <c r="H30640" t="s">
        <v>44243</v>
      </c>
    </row>
    <row r="30641" spans="3:8" x14ac:dyDescent="0.2">
      <c r="C30641">
        <f>VLOOKUP(A30641, E:E,1,0)</f>
        <v>0</v>
      </c>
      <c r="D30641">
        <v>30639</v>
      </c>
      <c r="E30641" t="s">
        <v>44244</v>
      </c>
      <c r="H30641" t="s">
        <v>44244</v>
      </c>
    </row>
    <row r="30642" spans="3:8" x14ac:dyDescent="0.2">
      <c r="C30642">
        <f>VLOOKUP(A30642, E:E,1,0)</f>
        <v>0</v>
      </c>
      <c r="D30642">
        <v>30640</v>
      </c>
      <c r="E30642" t="s">
        <v>44245</v>
      </c>
      <c r="H30642" t="s">
        <v>44245</v>
      </c>
    </row>
    <row r="30643" spans="3:8" x14ac:dyDescent="0.2">
      <c r="C30643">
        <f>VLOOKUP(A30643, E:E,1,0)</f>
        <v>0</v>
      </c>
      <c r="D30643">
        <v>30641</v>
      </c>
      <c r="E30643" t="e" cm="1">
        <f t="array" ref="E30643">-honey</f>
        <v>#NAME?</v>
      </c>
      <c r="H30643" t="e" cm="1">
        <f t="array" ref="H30643">-honey</f>
        <v>#NAME?</v>
      </c>
    </row>
    <row r="30644" spans="3:8" x14ac:dyDescent="0.2">
      <c r="C30644">
        <f>VLOOKUP(A30644, E:E,1,0)</f>
        <v>0</v>
      </c>
      <c r="D30644">
        <v>30642</v>
      </c>
      <c r="E30644" t="s">
        <v>18993</v>
      </c>
      <c r="H30644" t="s">
        <v>18993</v>
      </c>
    </row>
    <row r="30645" spans="3:8" x14ac:dyDescent="0.2">
      <c r="C30645">
        <f>VLOOKUP(A30645, E:E,1,0)</f>
        <v>0</v>
      </c>
      <c r="D30645">
        <v>30643</v>
      </c>
      <c r="E30645" t="s">
        <v>44246</v>
      </c>
      <c r="H30645" t="s">
        <v>44246</v>
      </c>
    </row>
    <row r="30646" spans="3:8" x14ac:dyDescent="0.2">
      <c r="C30646">
        <f>VLOOKUP(A30646, E:E,1,0)</f>
        <v>0</v>
      </c>
      <c r="D30646">
        <v>30644</v>
      </c>
      <c r="E30646" t="s">
        <v>14232</v>
      </c>
      <c r="H30646" t="s">
        <v>14232</v>
      </c>
    </row>
    <row r="30647" spans="3:8" x14ac:dyDescent="0.2">
      <c r="C30647">
        <f>VLOOKUP(A30647, E:E,1,0)</f>
        <v>0</v>
      </c>
      <c r="D30647">
        <v>30645</v>
      </c>
      <c r="E30647" t="s">
        <v>44247</v>
      </c>
      <c r="H30647" t="s">
        <v>44247</v>
      </c>
    </row>
    <row r="30648" spans="3:8" x14ac:dyDescent="0.2">
      <c r="C30648">
        <f>VLOOKUP(A30648, E:E,1,0)</f>
        <v>0</v>
      </c>
      <c r="D30648">
        <v>30646</v>
      </c>
      <c r="E30648" t="s">
        <v>44248</v>
      </c>
      <c r="H30648" t="s">
        <v>44248</v>
      </c>
    </row>
    <row r="30649" spans="3:8" x14ac:dyDescent="0.2">
      <c r="C30649">
        <f>VLOOKUP(A30649, E:E,1,0)</f>
        <v>0</v>
      </c>
      <c r="D30649">
        <v>30647</v>
      </c>
      <c r="E30649" t="s">
        <v>44249</v>
      </c>
      <c r="H30649" t="s">
        <v>44249</v>
      </c>
    </row>
    <row r="30650" spans="3:8" x14ac:dyDescent="0.2">
      <c r="C30650">
        <f>VLOOKUP(A30650, E:E,1,0)</f>
        <v>0</v>
      </c>
      <c r="D30650">
        <v>30648</v>
      </c>
      <c r="E30650" t="s">
        <v>22376</v>
      </c>
      <c r="H30650" t="s">
        <v>44250</v>
      </c>
    </row>
    <row r="30651" spans="3:8" x14ac:dyDescent="0.2">
      <c r="C30651">
        <f>VLOOKUP(A30651, E:E,1,0)</f>
        <v>0</v>
      </c>
      <c r="D30651">
        <v>30649</v>
      </c>
      <c r="E30651" t="s">
        <v>44251</v>
      </c>
      <c r="H30651" t="s">
        <v>44251</v>
      </c>
    </row>
    <row r="30652" spans="3:8" x14ac:dyDescent="0.2">
      <c r="C30652">
        <f>VLOOKUP(A30652, E:E,1,0)</f>
        <v>0</v>
      </c>
      <c r="D30652">
        <v>30650</v>
      </c>
      <c r="E30652" t="s">
        <v>44252</v>
      </c>
      <c r="H30652" t="s">
        <v>44252</v>
      </c>
    </row>
    <row r="30653" spans="3:8" x14ac:dyDescent="0.2">
      <c r="C30653">
        <f>VLOOKUP(A30653, E:E,1,0)</f>
        <v>0</v>
      </c>
      <c r="D30653">
        <v>30651</v>
      </c>
      <c r="E30653" t="s">
        <v>20454</v>
      </c>
      <c r="H30653" t="s">
        <v>20454</v>
      </c>
    </row>
    <row r="30654" spans="3:8" x14ac:dyDescent="0.2">
      <c r="C30654">
        <f>VLOOKUP(A30654, E:E,1,0)</f>
        <v>0</v>
      </c>
      <c r="D30654">
        <v>30652</v>
      </c>
      <c r="E30654" t="s">
        <v>14877</v>
      </c>
      <c r="H30654" t="s">
        <v>44253</v>
      </c>
    </row>
    <row r="30655" spans="3:8" x14ac:dyDescent="0.2">
      <c r="C30655">
        <f>VLOOKUP(A30655, E:E,1,0)</f>
        <v>0</v>
      </c>
      <c r="D30655">
        <v>30653</v>
      </c>
      <c r="E30655" t="s">
        <v>44254</v>
      </c>
      <c r="H30655" t="s">
        <v>44254</v>
      </c>
    </row>
    <row r="30656" spans="3:8" x14ac:dyDescent="0.2">
      <c r="C30656">
        <f>VLOOKUP(A30656, E:E,1,0)</f>
        <v>0</v>
      </c>
      <c r="D30656">
        <v>30654</v>
      </c>
      <c r="E30656" t="s">
        <v>20455</v>
      </c>
      <c r="H30656" t="s">
        <v>20455</v>
      </c>
    </row>
    <row r="30657" spans="3:8" x14ac:dyDescent="0.2">
      <c r="C30657">
        <f>VLOOKUP(A30657, E:E,1,0)</f>
        <v>0</v>
      </c>
      <c r="D30657">
        <v>30655</v>
      </c>
      <c r="E30657" t="s">
        <v>13900</v>
      </c>
      <c r="H30657" t="s">
        <v>13900</v>
      </c>
    </row>
    <row r="30658" spans="3:8" x14ac:dyDescent="0.2">
      <c r="C30658">
        <f>VLOOKUP(A30658, E:E,1,0)</f>
        <v>0</v>
      </c>
      <c r="D30658">
        <v>30656</v>
      </c>
      <c r="E30658" t="s">
        <v>44255</v>
      </c>
      <c r="H30658" t="s">
        <v>44255</v>
      </c>
    </row>
    <row r="30659" spans="3:8" x14ac:dyDescent="0.2">
      <c r="C30659">
        <f>VLOOKUP(A30659, E:E,1,0)</f>
        <v>0</v>
      </c>
      <c r="D30659">
        <v>30657</v>
      </c>
      <c r="E30659" t="s">
        <v>20458</v>
      </c>
      <c r="H30659" t="s">
        <v>20458</v>
      </c>
    </row>
    <row r="30660" spans="3:8" x14ac:dyDescent="0.2">
      <c r="C30660">
        <f>VLOOKUP(A30660, E:E,1,0)</f>
        <v>0</v>
      </c>
      <c r="D30660">
        <v>30658</v>
      </c>
      <c r="E30660" t="s">
        <v>44256</v>
      </c>
      <c r="H30660" t="s">
        <v>44256</v>
      </c>
    </row>
    <row r="30661" spans="3:8" x14ac:dyDescent="0.2">
      <c r="C30661">
        <f>VLOOKUP(A30661, E:E,1,0)</f>
        <v>0</v>
      </c>
      <c r="D30661">
        <v>30659</v>
      </c>
      <c r="E30661" t="s">
        <v>44257</v>
      </c>
      <c r="H30661" t="s">
        <v>44257</v>
      </c>
    </row>
    <row r="30662" spans="3:8" x14ac:dyDescent="0.2">
      <c r="C30662">
        <f>VLOOKUP(A30662, E:E,1,0)</f>
        <v>0</v>
      </c>
      <c r="D30662">
        <v>30660</v>
      </c>
      <c r="E30662" t="s">
        <v>44258</v>
      </c>
      <c r="H30662" t="s">
        <v>44258</v>
      </c>
    </row>
    <row r="30663" spans="3:8" x14ac:dyDescent="0.2">
      <c r="C30663">
        <f>VLOOKUP(A30663, E:E,1,0)</f>
        <v>0</v>
      </c>
      <c r="D30663">
        <v>30661</v>
      </c>
      <c r="E30663" t="s">
        <v>44259</v>
      </c>
      <c r="H30663" t="s">
        <v>44259</v>
      </c>
    </row>
    <row r="30664" spans="3:8" x14ac:dyDescent="0.2">
      <c r="C30664">
        <f>VLOOKUP(A30664, E:E,1,0)</f>
        <v>0</v>
      </c>
      <c r="D30664">
        <v>30662</v>
      </c>
      <c r="E30664" t="s">
        <v>44260</v>
      </c>
      <c r="H30664" t="s">
        <v>44260</v>
      </c>
    </row>
    <row r="30665" spans="3:8" x14ac:dyDescent="0.2">
      <c r="C30665">
        <f>VLOOKUP(A30665, E:E,1,0)</f>
        <v>0</v>
      </c>
      <c r="D30665">
        <v>30663</v>
      </c>
      <c r="E30665" t="s">
        <v>44261</v>
      </c>
      <c r="H30665" t="s">
        <v>44261</v>
      </c>
    </row>
    <row r="30666" spans="3:8" x14ac:dyDescent="0.2">
      <c r="C30666">
        <f>VLOOKUP(A30666, E:E,1,0)</f>
        <v>0</v>
      </c>
      <c r="D30666">
        <v>30664</v>
      </c>
      <c r="E30666" t="s">
        <v>44262</v>
      </c>
      <c r="H30666" t="s">
        <v>44262</v>
      </c>
    </row>
    <row r="30667" spans="3:8" x14ac:dyDescent="0.2">
      <c r="C30667">
        <f>VLOOKUP(A30667, E:E,1,0)</f>
        <v>0</v>
      </c>
      <c r="D30667">
        <v>30665</v>
      </c>
      <c r="E30667" t="s">
        <v>44263</v>
      </c>
      <c r="H30667" t="s">
        <v>44263</v>
      </c>
    </row>
    <row r="30668" spans="3:8" x14ac:dyDescent="0.2">
      <c r="C30668">
        <f>VLOOKUP(A30668, E:E,1,0)</f>
        <v>0</v>
      </c>
      <c r="D30668">
        <v>30666</v>
      </c>
      <c r="E30668" t="s">
        <v>44264</v>
      </c>
      <c r="H30668" t="s">
        <v>44264</v>
      </c>
    </row>
    <row r="30669" spans="3:8" x14ac:dyDescent="0.2">
      <c r="C30669">
        <f>VLOOKUP(A30669, E:E,1,0)</f>
        <v>0</v>
      </c>
      <c r="D30669">
        <v>30667</v>
      </c>
      <c r="E30669" t="s">
        <v>44265</v>
      </c>
      <c r="H30669" t="s">
        <v>44265</v>
      </c>
    </row>
    <row r="30670" spans="3:8" x14ac:dyDescent="0.2">
      <c r="C30670">
        <f>VLOOKUP(A30670, E:E,1,0)</f>
        <v>0</v>
      </c>
      <c r="D30670">
        <v>30668</v>
      </c>
      <c r="E30670" t="s">
        <v>44266</v>
      </c>
      <c r="H30670" t="s">
        <v>44266</v>
      </c>
    </row>
    <row r="30671" spans="3:8" x14ac:dyDescent="0.2">
      <c r="C30671">
        <f>VLOOKUP(A30671, E:E,1,0)</f>
        <v>0</v>
      </c>
      <c r="D30671">
        <v>30669</v>
      </c>
      <c r="E30671" t="s">
        <v>20467</v>
      </c>
      <c r="H30671" t="s">
        <v>20467</v>
      </c>
    </row>
    <row r="30672" spans="3:8" x14ac:dyDescent="0.2">
      <c r="C30672">
        <f>VLOOKUP(A30672, E:E,1,0)</f>
        <v>0</v>
      </c>
      <c r="D30672">
        <v>30670</v>
      </c>
      <c r="E30672" t="s">
        <v>44267</v>
      </c>
      <c r="H30672" t="s">
        <v>44267</v>
      </c>
    </row>
    <row r="30673" spans="3:8" x14ac:dyDescent="0.2">
      <c r="C30673">
        <f>VLOOKUP(A30673, E:E,1,0)</f>
        <v>0</v>
      </c>
      <c r="D30673">
        <v>30671</v>
      </c>
      <c r="E30673" t="s">
        <v>20466</v>
      </c>
      <c r="H30673" t="s">
        <v>20466</v>
      </c>
    </row>
    <row r="30674" spans="3:8" x14ac:dyDescent="0.2">
      <c r="C30674">
        <f>VLOOKUP(A30674, E:E,1,0)</f>
        <v>0</v>
      </c>
      <c r="D30674">
        <v>30672</v>
      </c>
      <c r="E30674" t="s">
        <v>20468</v>
      </c>
      <c r="H30674" t="s">
        <v>20468</v>
      </c>
    </row>
    <row r="30675" spans="3:8" x14ac:dyDescent="0.2">
      <c r="C30675">
        <f>VLOOKUP(A30675, E:E,1,0)</f>
        <v>0</v>
      </c>
      <c r="D30675">
        <v>30673</v>
      </c>
      <c r="E30675" t="s">
        <v>44268</v>
      </c>
      <c r="H30675" t="s">
        <v>44268</v>
      </c>
    </row>
    <row r="30676" spans="3:8" x14ac:dyDescent="0.2">
      <c r="C30676">
        <f>VLOOKUP(A30676, E:E,1,0)</f>
        <v>0</v>
      </c>
      <c r="D30676">
        <v>30674</v>
      </c>
      <c r="E30676" t="s">
        <v>19438</v>
      </c>
      <c r="H30676" t="s">
        <v>19438</v>
      </c>
    </row>
    <row r="30677" spans="3:8" x14ac:dyDescent="0.2">
      <c r="C30677">
        <f>VLOOKUP(A30677, E:E,1,0)</f>
        <v>0</v>
      </c>
      <c r="D30677">
        <v>30675</v>
      </c>
      <c r="E30677" t="s">
        <v>44269</v>
      </c>
      <c r="H30677" t="s">
        <v>44269</v>
      </c>
    </row>
    <row r="30678" spans="3:8" x14ac:dyDescent="0.2">
      <c r="C30678">
        <f>VLOOKUP(A30678, E:E,1,0)</f>
        <v>0</v>
      </c>
      <c r="D30678">
        <v>30676</v>
      </c>
      <c r="E30678" t="s">
        <v>44270</v>
      </c>
      <c r="H30678" t="s">
        <v>44270</v>
      </c>
    </row>
    <row r="30679" spans="3:8" x14ac:dyDescent="0.2">
      <c r="C30679">
        <f>VLOOKUP(A30679, E:E,1,0)</f>
        <v>0</v>
      </c>
      <c r="D30679">
        <v>30677</v>
      </c>
      <c r="E30679" t="s">
        <v>44271</v>
      </c>
      <c r="H30679" t="s">
        <v>44271</v>
      </c>
    </row>
    <row r="30680" spans="3:8" x14ac:dyDescent="0.2">
      <c r="C30680">
        <f>VLOOKUP(A30680, E:E,1,0)</f>
        <v>0</v>
      </c>
      <c r="D30680">
        <v>30678</v>
      </c>
      <c r="E30680" t="s">
        <v>44272</v>
      </c>
      <c r="H30680" t="s">
        <v>44272</v>
      </c>
    </row>
    <row r="30681" spans="3:8" x14ac:dyDescent="0.2">
      <c r="C30681">
        <f>VLOOKUP(A30681, E:E,1,0)</f>
        <v>0</v>
      </c>
      <c r="D30681">
        <v>30679</v>
      </c>
      <c r="E30681" t="s">
        <v>44273</v>
      </c>
      <c r="H30681" t="s">
        <v>44273</v>
      </c>
    </row>
    <row r="30682" spans="3:8" x14ac:dyDescent="0.2">
      <c r="C30682">
        <f>VLOOKUP(A30682, E:E,1,0)</f>
        <v>0</v>
      </c>
      <c r="D30682">
        <v>30680</v>
      </c>
      <c r="E30682" t="s">
        <v>44274</v>
      </c>
      <c r="H30682" t="s">
        <v>44274</v>
      </c>
    </row>
    <row r="30683" spans="3:8" x14ac:dyDescent="0.2">
      <c r="C30683">
        <f>VLOOKUP(A30683, E:E,1,0)</f>
        <v>0</v>
      </c>
      <c r="D30683">
        <v>30681</v>
      </c>
      <c r="E30683" t="s">
        <v>44275</v>
      </c>
      <c r="H30683" t="s">
        <v>44275</v>
      </c>
    </row>
    <row r="30684" spans="3:8" x14ac:dyDescent="0.2">
      <c r="C30684">
        <f>VLOOKUP(A30684, E:E,1,0)</f>
        <v>0</v>
      </c>
      <c r="D30684">
        <v>30682</v>
      </c>
      <c r="E30684" t="s">
        <v>44276</v>
      </c>
      <c r="H30684" t="s">
        <v>44276</v>
      </c>
    </row>
    <row r="30685" spans="3:8" x14ac:dyDescent="0.2">
      <c r="C30685">
        <f>VLOOKUP(A30685, E:E,1,0)</f>
        <v>0</v>
      </c>
      <c r="D30685">
        <v>30683</v>
      </c>
      <c r="E30685" t="s">
        <v>44277</v>
      </c>
      <c r="H30685" t="s">
        <v>44277</v>
      </c>
    </row>
    <row r="30686" spans="3:8" x14ac:dyDescent="0.2">
      <c r="C30686">
        <f>VLOOKUP(A30686, E:E,1,0)</f>
        <v>0</v>
      </c>
      <c r="D30686">
        <v>30684</v>
      </c>
      <c r="E30686" t="s">
        <v>20477</v>
      </c>
      <c r="H30686" t="s">
        <v>20477</v>
      </c>
    </row>
    <row r="30687" spans="3:8" x14ac:dyDescent="0.2">
      <c r="C30687">
        <f>VLOOKUP(A30687, E:E,1,0)</f>
        <v>0</v>
      </c>
      <c r="D30687">
        <v>30685</v>
      </c>
      <c r="E30687" t="s">
        <v>44278</v>
      </c>
      <c r="H30687" t="s">
        <v>44278</v>
      </c>
    </row>
    <row r="30688" spans="3:8" x14ac:dyDescent="0.2">
      <c r="C30688">
        <f>VLOOKUP(A30688, E:E,1,0)</f>
        <v>0</v>
      </c>
      <c r="D30688">
        <v>30686</v>
      </c>
      <c r="E30688" t="s">
        <v>44279</v>
      </c>
      <c r="H30688" t="s">
        <v>44279</v>
      </c>
    </row>
    <row r="30689" spans="3:8" x14ac:dyDescent="0.2">
      <c r="C30689">
        <f>VLOOKUP(A30689, E:E,1,0)</f>
        <v>0</v>
      </c>
      <c r="D30689">
        <v>30687</v>
      </c>
      <c r="E30689" t="s">
        <v>44280</v>
      </c>
      <c r="H30689" t="s">
        <v>44280</v>
      </c>
    </row>
    <row r="30690" spans="3:8" x14ac:dyDescent="0.2">
      <c r="C30690">
        <f>VLOOKUP(A30690, E:E,1,0)</f>
        <v>0</v>
      </c>
      <c r="D30690">
        <v>30688</v>
      </c>
      <c r="E30690" t="s">
        <v>44281</v>
      </c>
      <c r="H30690" t="s">
        <v>44281</v>
      </c>
    </row>
    <row r="30691" spans="3:8" x14ac:dyDescent="0.2">
      <c r="C30691">
        <f>VLOOKUP(A30691, E:E,1,0)</f>
        <v>0</v>
      </c>
      <c r="D30691">
        <v>30689</v>
      </c>
      <c r="E30691" t="s">
        <v>44282</v>
      </c>
      <c r="H30691" t="s">
        <v>44282</v>
      </c>
    </row>
    <row r="30692" spans="3:8" ht="51" x14ac:dyDescent="0.2">
      <c r="C30692">
        <f>VLOOKUP(A30692, E:E,1,0)</f>
        <v>0</v>
      </c>
      <c r="D30692">
        <v>30690</v>
      </c>
      <c r="E30692" s="4" t="s">
        <v>44283</v>
      </c>
      <c r="H30692" s="4" t="s">
        <v>44283</v>
      </c>
    </row>
    <row r="30693" spans="3:8" x14ac:dyDescent="0.2">
      <c r="C30693">
        <f>VLOOKUP(A30693, E:E,1,0)</f>
        <v>0</v>
      </c>
      <c r="D30693">
        <v>30691</v>
      </c>
      <c r="E30693" t="s">
        <v>20481</v>
      </c>
      <c r="H30693" t="s">
        <v>20481</v>
      </c>
    </row>
    <row r="30694" spans="3:8" ht="34" x14ac:dyDescent="0.2">
      <c r="C30694">
        <f>VLOOKUP(A30694, E:E,1,0)</f>
        <v>0</v>
      </c>
      <c r="D30694">
        <v>30692</v>
      </c>
      <c r="E30694" s="4" t="s">
        <v>44284</v>
      </c>
      <c r="H30694" s="4" t="s">
        <v>44284</v>
      </c>
    </row>
    <row r="30695" spans="3:8" x14ac:dyDescent="0.2">
      <c r="C30695">
        <f>VLOOKUP(A30695, E:E,1,0)</f>
        <v>0</v>
      </c>
      <c r="D30695">
        <v>30693</v>
      </c>
      <c r="E30695" t="s">
        <v>44285</v>
      </c>
      <c r="H30695" t="s">
        <v>44285</v>
      </c>
    </row>
    <row r="30696" spans="3:8" x14ac:dyDescent="0.2">
      <c r="C30696">
        <f>VLOOKUP(A30696, E:E,1,0)</f>
        <v>0</v>
      </c>
      <c r="D30696">
        <v>30694</v>
      </c>
      <c r="E30696" t="s">
        <v>20480</v>
      </c>
      <c r="H30696" t="s">
        <v>20480</v>
      </c>
    </row>
    <row r="30697" spans="3:8" x14ac:dyDescent="0.2">
      <c r="C30697">
        <f>VLOOKUP(A30697, E:E,1,0)</f>
        <v>0</v>
      </c>
      <c r="D30697">
        <v>30695</v>
      </c>
      <c r="E30697" t="s">
        <v>16055</v>
      </c>
      <c r="H30697" t="s">
        <v>16055</v>
      </c>
    </row>
    <row r="30698" spans="3:8" x14ac:dyDescent="0.2">
      <c r="C30698">
        <f>VLOOKUP(A30698, E:E,1,0)</f>
        <v>0</v>
      </c>
      <c r="D30698">
        <v>30696</v>
      </c>
      <c r="E30698" t="s">
        <v>44286</v>
      </c>
      <c r="H30698" t="s">
        <v>44286</v>
      </c>
    </row>
    <row r="30699" spans="3:8" x14ac:dyDescent="0.2">
      <c r="C30699">
        <f>VLOOKUP(A30699, E:E,1,0)</f>
        <v>0</v>
      </c>
      <c r="D30699">
        <v>30697</v>
      </c>
      <c r="E30699" t="s">
        <v>44287</v>
      </c>
      <c r="H30699" t="s">
        <v>44287</v>
      </c>
    </row>
    <row r="30700" spans="3:8" x14ac:dyDescent="0.2">
      <c r="C30700">
        <f>VLOOKUP(A30700, E:E,1,0)</f>
        <v>0</v>
      </c>
      <c r="D30700">
        <v>30698</v>
      </c>
      <c r="E30700" t="s">
        <v>44288</v>
      </c>
      <c r="H30700" t="s">
        <v>44288</v>
      </c>
    </row>
    <row r="30701" spans="3:8" x14ac:dyDescent="0.2">
      <c r="C30701">
        <f>VLOOKUP(A30701, E:E,1,0)</f>
        <v>0</v>
      </c>
      <c r="D30701">
        <v>30699</v>
      </c>
      <c r="E30701" t="s">
        <v>20485</v>
      </c>
      <c r="H30701" t="s">
        <v>20485</v>
      </c>
    </row>
    <row r="30702" spans="3:8" x14ac:dyDescent="0.2">
      <c r="C30702">
        <f>VLOOKUP(A30702, E:E,1,0)</f>
        <v>0</v>
      </c>
      <c r="D30702">
        <v>30700</v>
      </c>
      <c r="E30702" t="s">
        <v>44289</v>
      </c>
      <c r="H30702" t="s">
        <v>44289</v>
      </c>
    </row>
    <row r="30703" spans="3:8" x14ac:dyDescent="0.2">
      <c r="C30703">
        <f>VLOOKUP(A30703, E:E,1,0)</f>
        <v>0</v>
      </c>
      <c r="D30703">
        <v>30701</v>
      </c>
      <c r="E30703" t="s">
        <v>44290</v>
      </c>
      <c r="H30703" t="s">
        <v>44290</v>
      </c>
    </row>
    <row r="30704" spans="3:8" x14ac:dyDescent="0.2">
      <c r="C30704">
        <f>VLOOKUP(A30704, E:E,1,0)</f>
        <v>0</v>
      </c>
      <c r="D30704">
        <v>30702</v>
      </c>
      <c r="E30704" t="s">
        <v>44291</v>
      </c>
      <c r="H30704" t="s">
        <v>44291</v>
      </c>
    </row>
    <row r="30705" spans="3:8" x14ac:dyDescent="0.2">
      <c r="C30705">
        <f>VLOOKUP(A30705, E:E,1,0)</f>
        <v>0</v>
      </c>
      <c r="D30705">
        <v>30703</v>
      </c>
      <c r="E30705" t="s">
        <v>44292</v>
      </c>
      <c r="H30705" t="s">
        <v>44292</v>
      </c>
    </row>
    <row r="30706" spans="3:8" x14ac:dyDescent="0.2">
      <c r="C30706">
        <f>VLOOKUP(A30706, E:E,1,0)</f>
        <v>0</v>
      </c>
      <c r="D30706">
        <v>30704</v>
      </c>
      <c r="E30706" t="s">
        <v>43044</v>
      </c>
      <c r="H30706" t="s">
        <v>44293</v>
      </c>
    </row>
    <row r="30707" spans="3:8" x14ac:dyDescent="0.2">
      <c r="C30707">
        <f>VLOOKUP(A30707, E:E,1,0)</f>
        <v>0</v>
      </c>
      <c r="D30707">
        <v>30705</v>
      </c>
      <c r="E30707" t="s">
        <v>46249</v>
      </c>
      <c r="H30707" t="s">
        <v>44294</v>
      </c>
    </row>
    <row r="30708" spans="3:8" x14ac:dyDescent="0.2">
      <c r="C30708">
        <f>VLOOKUP(A30708, E:E,1,0)</f>
        <v>0</v>
      </c>
      <c r="D30708">
        <v>30706</v>
      </c>
      <c r="E30708" t="s">
        <v>44295</v>
      </c>
      <c r="H30708" t="s">
        <v>44295</v>
      </c>
    </row>
    <row r="30709" spans="3:8" x14ac:dyDescent="0.2">
      <c r="C30709">
        <f>VLOOKUP(A30709, E:E,1,0)</f>
        <v>0</v>
      </c>
      <c r="D30709">
        <v>30707</v>
      </c>
      <c r="E30709" t="s">
        <v>40070</v>
      </c>
      <c r="H30709" t="s">
        <v>44296</v>
      </c>
    </row>
    <row r="30710" spans="3:8" x14ac:dyDescent="0.2">
      <c r="C30710">
        <f>VLOOKUP(A30710, E:E,1,0)</f>
        <v>0</v>
      </c>
      <c r="D30710">
        <v>30708</v>
      </c>
      <c r="E30710" t="s">
        <v>2217</v>
      </c>
      <c r="H30710" t="s">
        <v>44297</v>
      </c>
    </row>
    <row r="30711" spans="3:8" x14ac:dyDescent="0.2">
      <c r="C30711">
        <f>VLOOKUP(A30711, E:E,1,0)</f>
        <v>0</v>
      </c>
      <c r="D30711">
        <v>30709</v>
      </c>
      <c r="E30711" t="s">
        <v>46250</v>
      </c>
      <c r="H30711" t="s">
        <v>44298</v>
      </c>
    </row>
    <row r="30712" spans="3:8" x14ac:dyDescent="0.2">
      <c r="C30712">
        <f>VLOOKUP(A30712, E:E,1,0)</f>
        <v>0</v>
      </c>
      <c r="D30712">
        <v>30710</v>
      </c>
      <c r="E30712" t="s">
        <v>28521</v>
      </c>
      <c r="H30712" t="s">
        <v>44299</v>
      </c>
    </row>
    <row r="30713" spans="3:8" x14ac:dyDescent="0.2">
      <c r="C30713">
        <f>VLOOKUP(A30713, E:E,1,0)</f>
        <v>0</v>
      </c>
      <c r="D30713">
        <v>30711</v>
      </c>
      <c r="E30713" t="s">
        <v>46251</v>
      </c>
      <c r="H30713" t="s">
        <v>44300</v>
      </c>
    </row>
    <row r="30714" spans="3:8" x14ac:dyDescent="0.2">
      <c r="C30714">
        <f>VLOOKUP(A30714, E:E,1,0)</f>
        <v>0</v>
      </c>
      <c r="D30714">
        <v>30712</v>
      </c>
      <c r="E30714" t="s">
        <v>46252</v>
      </c>
      <c r="H30714" t="s">
        <v>44301</v>
      </c>
    </row>
    <row r="30715" spans="3:8" x14ac:dyDescent="0.2">
      <c r="C30715">
        <f>VLOOKUP(A30715, E:E,1,0)</f>
        <v>0</v>
      </c>
      <c r="D30715">
        <v>30713</v>
      </c>
      <c r="E30715" t="s">
        <v>46253</v>
      </c>
      <c r="H30715" t="s">
        <v>44302</v>
      </c>
    </row>
    <row r="30716" spans="3:8" x14ac:dyDescent="0.2">
      <c r="C30716">
        <f>VLOOKUP(A30716, E:E,1,0)</f>
        <v>0</v>
      </c>
      <c r="D30716">
        <v>30714</v>
      </c>
      <c r="E30716" t="s">
        <v>20461</v>
      </c>
      <c r="H30716" t="s">
        <v>20461</v>
      </c>
    </row>
    <row r="30717" spans="3:8" x14ac:dyDescent="0.2">
      <c r="C30717">
        <f>VLOOKUP(A30717, E:E,1,0)</f>
        <v>0</v>
      </c>
      <c r="D30717">
        <v>30715</v>
      </c>
      <c r="E30717" t="s">
        <v>44303</v>
      </c>
      <c r="H30717" t="s">
        <v>44303</v>
      </c>
    </row>
    <row r="30718" spans="3:8" x14ac:dyDescent="0.2">
      <c r="C30718">
        <f>VLOOKUP(A30718, E:E,1,0)</f>
        <v>0</v>
      </c>
      <c r="D30718">
        <v>30716</v>
      </c>
      <c r="E30718" t="s">
        <v>20496</v>
      </c>
      <c r="H30718" t="s">
        <v>20496</v>
      </c>
    </row>
    <row r="30719" spans="3:8" x14ac:dyDescent="0.2">
      <c r="C30719">
        <f>VLOOKUP(A30719, E:E,1,0)</f>
        <v>0</v>
      </c>
      <c r="D30719">
        <v>30717</v>
      </c>
      <c r="E30719" t="s">
        <v>44304</v>
      </c>
      <c r="H30719" t="s">
        <v>44304</v>
      </c>
    </row>
    <row r="30720" spans="3:8" x14ac:dyDescent="0.2">
      <c r="C30720">
        <f>VLOOKUP(A30720, E:E,1,0)</f>
        <v>0</v>
      </c>
      <c r="D30720">
        <v>30718</v>
      </c>
      <c r="E30720" t="s">
        <v>44305</v>
      </c>
      <c r="H30720" t="s">
        <v>44305</v>
      </c>
    </row>
    <row r="30721" spans="3:8" x14ac:dyDescent="0.2">
      <c r="C30721">
        <f>VLOOKUP(A30721, E:E,1,0)</f>
        <v>0</v>
      </c>
      <c r="D30721">
        <v>30719</v>
      </c>
      <c r="E30721" t="s">
        <v>44306</v>
      </c>
      <c r="H30721" t="s">
        <v>44306</v>
      </c>
    </row>
    <row r="30722" spans="3:8" x14ac:dyDescent="0.2">
      <c r="C30722">
        <f>VLOOKUP(A30722, E:E,1,0)</f>
        <v>0</v>
      </c>
      <c r="D30722">
        <v>30720</v>
      </c>
      <c r="E30722" t="s">
        <v>44307</v>
      </c>
      <c r="H30722" t="s">
        <v>44307</v>
      </c>
    </row>
    <row r="30723" spans="3:8" x14ac:dyDescent="0.2">
      <c r="C30723">
        <f>VLOOKUP(A30723, E:E,1,0)</f>
        <v>0</v>
      </c>
      <c r="D30723">
        <v>30721</v>
      </c>
      <c r="E30723" t="s">
        <v>44308</v>
      </c>
      <c r="H30723" t="s">
        <v>44308</v>
      </c>
    </row>
    <row r="30724" spans="3:8" x14ac:dyDescent="0.2">
      <c r="C30724">
        <f>VLOOKUP(A30724, E:E,1,0)</f>
        <v>0</v>
      </c>
      <c r="D30724">
        <v>30722</v>
      </c>
      <c r="E30724" t="s">
        <v>44309</v>
      </c>
      <c r="H30724" t="s">
        <v>44309</v>
      </c>
    </row>
    <row r="30725" spans="3:8" x14ac:dyDescent="0.2">
      <c r="C30725">
        <f>VLOOKUP(A30725, E:E,1,0)</f>
        <v>0</v>
      </c>
      <c r="D30725">
        <v>30723</v>
      </c>
      <c r="E30725" t="s">
        <v>46254</v>
      </c>
      <c r="H30725" t="s">
        <v>44310</v>
      </c>
    </row>
    <row r="30726" spans="3:8" x14ac:dyDescent="0.2">
      <c r="C30726">
        <f>VLOOKUP(A30726, E:E,1,0)</f>
        <v>0</v>
      </c>
      <c r="D30726">
        <v>30724</v>
      </c>
      <c r="E30726" t="s">
        <v>20492</v>
      </c>
      <c r="H30726" t="s">
        <v>44311</v>
      </c>
    </row>
    <row r="30727" spans="3:8" x14ac:dyDescent="0.2">
      <c r="C30727">
        <f>VLOOKUP(A30727, E:E,1,0)</f>
        <v>0</v>
      </c>
      <c r="D30727">
        <v>30725</v>
      </c>
      <c r="E30727" t="s">
        <v>44312</v>
      </c>
      <c r="H30727" t="s">
        <v>44312</v>
      </c>
    </row>
    <row r="30728" spans="3:8" x14ac:dyDescent="0.2">
      <c r="C30728">
        <f>VLOOKUP(A30728, E:E,1,0)</f>
        <v>0</v>
      </c>
      <c r="D30728">
        <v>30726</v>
      </c>
      <c r="E30728" t="s">
        <v>44313</v>
      </c>
      <c r="H30728" t="s">
        <v>44313</v>
      </c>
    </row>
    <row r="30729" spans="3:8" x14ac:dyDescent="0.2">
      <c r="C30729">
        <f>VLOOKUP(A30729, E:E,1,0)</f>
        <v>0</v>
      </c>
      <c r="D30729">
        <v>30727</v>
      </c>
      <c r="E30729" t="s">
        <v>44314</v>
      </c>
      <c r="H30729" t="s">
        <v>44314</v>
      </c>
    </row>
    <row r="30730" spans="3:8" x14ac:dyDescent="0.2">
      <c r="C30730">
        <f>VLOOKUP(A30730, E:E,1,0)</f>
        <v>0</v>
      </c>
      <c r="D30730">
        <v>30728</v>
      </c>
      <c r="E30730" t="s">
        <v>20500</v>
      </c>
      <c r="H30730" t="s">
        <v>20500</v>
      </c>
    </row>
    <row r="30731" spans="3:8" x14ac:dyDescent="0.2">
      <c r="C30731">
        <f>VLOOKUP(A30731, E:E,1,0)</f>
        <v>0</v>
      </c>
      <c r="D30731">
        <v>30729</v>
      </c>
      <c r="E30731" t="s">
        <v>20499</v>
      </c>
      <c r="H30731" t="s">
        <v>20499</v>
      </c>
    </row>
    <row r="30732" spans="3:8" x14ac:dyDescent="0.2">
      <c r="C30732">
        <f>VLOOKUP(A30732, E:E,1,0)</f>
        <v>0</v>
      </c>
      <c r="D30732">
        <v>30730</v>
      </c>
      <c r="E30732" t="s">
        <v>44315</v>
      </c>
      <c r="H30732" t="s">
        <v>44315</v>
      </c>
    </row>
    <row r="30733" spans="3:8" x14ac:dyDescent="0.2">
      <c r="C30733">
        <f>VLOOKUP(A30733, E:E,1,0)</f>
        <v>0</v>
      </c>
      <c r="D30733">
        <v>30731</v>
      </c>
      <c r="E30733" t="s">
        <v>44316</v>
      </c>
      <c r="H30733" t="s">
        <v>44316</v>
      </c>
    </row>
    <row r="30734" spans="3:8" x14ac:dyDescent="0.2">
      <c r="C30734">
        <f>VLOOKUP(A30734, E:E,1,0)</f>
        <v>0</v>
      </c>
      <c r="D30734">
        <v>30732</v>
      </c>
      <c r="E30734" t="s">
        <v>20501</v>
      </c>
      <c r="H30734" t="s">
        <v>20501</v>
      </c>
    </row>
    <row r="30735" spans="3:8" x14ac:dyDescent="0.2">
      <c r="C30735">
        <f>VLOOKUP(A30735, E:E,1,0)</f>
        <v>0</v>
      </c>
      <c r="D30735">
        <v>30733</v>
      </c>
      <c r="E30735" t="s">
        <v>44317</v>
      </c>
      <c r="H30735" t="s">
        <v>44317</v>
      </c>
    </row>
    <row r="30736" spans="3:8" ht="51" x14ac:dyDescent="0.2">
      <c r="C30736">
        <f>VLOOKUP(A30736, E:E,1,0)</f>
        <v>0</v>
      </c>
      <c r="D30736">
        <v>30734</v>
      </c>
      <c r="E30736" s="4" t="s">
        <v>44318</v>
      </c>
      <c r="H30736" s="4" t="s">
        <v>44318</v>
      </c>
    </row>
    <row r="30737" spans="3:8" x14ac:dyDescent="0.2">
      <c r="C30737">
        <f>VLOOKUP(A30737, E:E,1,0)</f>
        <v>0</v>
      </c>
      <c r="D30737">
        <v>30735</v>
      </c>
      <c r="E30737" t="s">
        <v>44319</v>
      </c>
      <c r="H30737" t="s">
        <v>44319</v>
      </c>
    </row>
    <row r="30738" spans="3:8" x14ac:dyDescent="0.2">
      <c r="C30738">
        <f>VLOOKUP(A30738, E:E,1,0)</f>
        <v>0</v>
      </c>
      <c r="D30738">
        <v>30736</v>
      </c>
      <c r="E30738" t="s">
        <v>44320</v>
      </c>
      <c r="H30738" t="s">
        <v>44320</v>
      </c>
    </row>
    <row r="30739" spans="3:8" x14ac:dyDescent="0.2">
      <c r="C30739">
        <f>VLOOKUP(A30739, E:E,1,0)</f>
        <v>0</v>
      </c>
      <c r="D30739">
        <v>30737</v>
      </c>
      <c r="E30739" t="s">
        <v>44321</v>
      </c>
      <c r="H30739" t="s">
        <v>44321</v>
      </c>
    </row>
    <row r="30740" spans="3:8" x14ac:dyDescent="0.2">
      <c r="C30740">
        <f>VLOOKUP(A30740, E:E,1,0)</f>
        <v>0</v>
      </c>
      <c r="D30740">
        <v>30738</v>
      </c>
      <c r="E30740" t="s">
        <v>44322</v>
      </c>
      <c r="H30740" t="s">
        <v>44322</v>
      </c>
    </row>
    <row r="30741" spans="3:8" x14ac:dyDescent="0.2">
      <c r="C30741">
        <f>VLOOKUP(A30741, E:E,1,0)</f>
        <v>0</v>
      </c>
      <c r="D30741">
        <v>30739</v>
      </c>
      <c r="E30741" t="s">
        <v>44323</v>
      </c>
      <c r="H30741" t="s">
        <v>44323</v>
      </c>
    </row>
    <row r="30742" spans="3:8" x14ac:dyDescent="0.2">
      <c r="C30742">
        <f>VLOOKUP(A30742, E:E,1,0)</f>
        <v>0</v>
      </c>
      <c r="D30742">
        <v>30740</v>
      </c>
      <c r="E30742" t="s">
        <v>44324</v>
      </c>
      <c r="H30742" t="s">
        <v>44324</v>
      </c>
    </row>
    <row r="30743" spans="3:8" x14ac:dyDescent="0.2">
      <c r="C30743">
        <f>VLOOKUP(A30743, E:E,1,0)</f>
        <v>0</v>
      </c>
      <c r="D30743">
        <v>30741</v>
      </c>
      <c r="E30743" t="s">
        <v>20508</v>
      </c>
      <c r="H30743" t="s">
        <v>20508</v>
      </c>
    </row>
    <row r="30744" spans="3:8" x14ac:dyDescent="0.2">
      <c r="C30744">
        <f>VLOOKUP(A30744, E:E,1,0)</f>
        <v>0</v>
      </c>
      <c r="D30744">
        <v>30742</v>
      </c>
      <c r="E30744" t="s">
        <v>20507</v>
      </c>
      <c r="H30744" t="s">
        <v>20507</v>
      </c>
    </row>
    <row r="30745" spans="3:8" x14ac:dyDescent="0.2">
      <c r="C30745">
        <f>VLOOKUP(A30745, E:E,1,0)</f>
        <v>0</v>
      </c>
      <c r="D30745">
        <v>30743</v>
      </c>
      <c r="E30745" t="s">
        <v>7129</v>
      </c>
      <c r="H30745" t="s">
        <v>7129</v>
      </c>
    </row>
    <row r="30746" spans="3:8" x14ac:dyDescent="0.2">
      <c r="C30746">
        <f>VLOOKUP(A30746, E:E,1,0)</f>
        <v>0</v>
      </c>
      <c r="D30746">
        <v>30744</v>
      </c>
      <c r="E30746" t="s">
        <v>10989</v>
      </c>
      <c r="H30746" t="s">
        <v>10989</v>
      </c>
    </row>
    <row r="30747" spans="3:8" x14ac:dyDescent="0.2">
      <c r="C30747">
        <f>VLOOKUP(A30747, E:E,1,0)</f>
        <v>0</v>
      </c>
      <c r="D30747">
        <v>30745</v>
      </c>
      <c r="E30747" t="s">
        <v>20509</v>
      </c>
      <c r="H30747" t="s">
        <v>20509</v>
      </c>
    </row>
    <row r="30748" spans="3:8" x14ac:dyDescent="0.2">
      <c r="C30748">
        <f>VLOOKUP(A30748, E:E,1,0)</f>
        <v>0</v>
      </c>
      <c r="D30748">
        <v>30746</v>
      </c>
      <c r="E30748" t="s">
        <v>44325</v>
      </c>
      <c r="H30748" t="s">
        <v>44325</v>
      </c>
    </row>
    <row r="30749" spans="3:8" x14ac:dyDescent="0.2">
      <c r="C30749">
        <f>VLOOKUP(A30749, E:E,1,0)</f>
        <v>0</v>
      </c>
      <c r="D30749">
        <v>30747</v>
      </c>
      <c r="E30749" t="s">
        <v>44326</v>
      </c>
      <c r="H30749" t="s">
        <v>44326</v>
      </c>
    </row>
    <row r="30750" spans="3:8" x14ac:dyDescent="0.2">
      <c r="C30750">
        <f>VLOOKUP(A30750, E:E,1,0)</f>
        <v>0</v>
      </c>
      <c r="D30750">
        <v>30748</v>
      </c>
      <c r="E30750" t="s">
        <v>46255</v>
      </c>
      <c r="H30750" t="s">
        <v>44327</v>
      </c>
    </row>
    <row r="30751" spans="3:8" x14ac:dyDescent="0.2">
      <c r="C30751">
        <f>VLOOKUP(A30751, E:E,1,0)</f>
        <v>0</v>
      </c>
      <c r="D30751">
        <v>30749</v>
      </c>
      <c r="E30751" t="s">
        <v>44328</v>
      </c>
      <c r="H30751" t="s">
        <v>44328</v>
      </c>
    </row>
    <row r="30752" spans="3:8" x14ac:dyDescent="0.2">
      <c r="C30752">
        <f>VLOOKUP(A30752, E:E,1,0)</f>
        <v>0</v>
      </c>
      <c r="D30752">
        <v>30750</v>
      </c>
      <c r="E30752" t="s">
        <v>44329</v>
      </c>
      <c r="H30752" t="s">
        <v>44329</v>
      </c>
    </row>
    <row r="30753" spans="3:8" x14ac:dyDescent="0.2">
      <c r="C30753">
        <f>VLOOKUP(A30753, E:E,1,0)</f>
        <v>0</v>
      </c>
      <c r="D30753">
        <v>30751</v>
      </c>
      <c r="E30753" t="s">
        <v>20514</v>
      </c>
      <c r="H30753" t="s">
        <v>20514</v>
      </c>
    </row>
    <row r="30754" spans="3:8" x14ac:dyDescent="0.2">
      <c r="C30754">
        <f>VLOOKUP(A30754, E:E,1,0)</f>
        <v>0</v>
      </c>
      <c r="D30754">
        <v>30752</v>
      </c>
      <c r="E30754" t="s">
        <v>44330</v>
      </c>
      <c r="H30754" t="s">
        <v>44330</v>
      </c>
    </row>
    <row r="30755" spans="3:8" x14ac:dyDescent="0.2">
      <c r="C30755">
        <f>VLOOKUP(A30755, E:E,1,0)</f>
        <v>0</v>
      </c>
      <c r="D30755">
        <v>30753</v>
      </c>
      <c r="E30755" t="s">
        <v>44331</v>
      </c>
      <c r="H30755" t="s">
        <v>44331</v>
      </c>
    </row>
    <row r="30756" spans="3:8" x14ac:dyDescent="0.2">
      <c r="C30756">
        <f>VLOOKUP(A30756, E:E,1,0)</f>
        <v>0</v>
      </c>
      <c r="D30756">
        <v>30754</v>
      </c>
      <c r="E30756" t="s">
        <v>44332</v>
      </c>
      <c r="H30756" t="s">
        <v>44332</v>
      </c>
    </row>
    <row r="30757" spans="3:8" x14ac:dyDescent="0.2">
      <c r="C30757">
        <f>VLOOKUP(A30757, E:E,1,0)</f>
        <v>0</v>
      </c>
      <c r="D30757">
        <v>30755</v>
      </c>
      <c r="E30757" t="s">
        <v>44333</v>
      </c>
      <c r="H30757" t="s">
        <v>44333</v>
      </c>
    </row>
    <row r="30758" spans="3:8" x14ac:dyDescent="0.2">
      <c r="C30758">
        <f>VLOOKUP(A30758, E:E,1,0)</f>
        <v>0</v>
      </c>
      <c r="D30758">
        <v>30756</v>
      </c>
      <c r="E30758" t="s">
        <v>44334</v>
      </c>
      <c r="H30758" t="s">
        <v>44334</v>
      </c>
    </row>
    <row r="30759" spans="3:8" x14ac:dyDescent="0.2">
      <c r="C30759">
        <f>VLOOKUP(A30759, E:E,1,0)</f>
        <v>0</v>
      </c>
      <c r="D30759">
        <v>30757</v>
      </c>
      <c r="E30759" t="s">
        <v>44335</v>
      </c>
      <c r="H30759" t="s">
        <v>44335</v>
      </c>
    </row>
    <row r="30760" spans="3:8" x14ac:dyDescent="0.2">
      <c r="C30760">
        <f>VLOOKUP(A30760, E:E,1,0)</f>
        <v>0</v>
      </c>
      <c r="D30760">
        <v>30758</v>
      </c>
      <c r="E30760" t="s">
        <v>44336</v>
      </c>
      <c r="H30760" t="s">
        <v>44336</v>
      </c>
    </row>
    <row r="30761" spans="3:8" x14ac:dyDescent="0.2">
      <c r="C30761">
        <f>VLOOKUP(A30761, E:E,1,0)</f>
        <v>0</v>
      </c>
      <c r="D30761">
        <v>30759</v>
      </c>
      <c r="E30761" t="s">
        <v>44337</v>
      </c>
      <c r="H30761" t="s">
        <v>44337</v>
      </c>
    </row>
    <row r="30762" spans="3:8" x14ac:dyDescent="0.2">
      <c r="C30762">
        <f>VLOOKUP(A30762, E:E,1,0)</f>
        <v>0</v>
      </c>
      <c r="D30762">
        <v>30760</v>
      </c>
      <c r="E30762" t="s">
        <v>44338</v>
      </c>
      <c r="H30762" t="s">
        <v>44338</v>
      </c>
    </row>
    <row r="30763" spans="3:8" x14ac:dyDescent="0.2">
      <c r="C30763">
        <f>VLOOKUP(A30763, E:E,1,0)</f>
        <v>0</v>
      </c>
      <c r="D30763">
        <v>30761</v>
      </c>
      <c r="E30763" t="s">
        <v>44339</v>
      </c>
      <c r="H30763" t="s">
        <v>44339</v>
      </c>
    </row>
    <row r="30764" spans="3:8" x14ac:dyDescent="0.2">
      <c r="C30764">
        <f>VLOOKUP(A30764, E:E,1,0)</f>
        <v>0</v>
      </c>
      <c r="D30764">
        <v>30762</v>
      </c>
      <c r="E30764" t="s">
        <v>44340</v>
      </c>
      <c r="H30764" t="s">
        <v>44340</v>
      </c>
    </row>
    <row r="30765" spans="3:8" x14ac:dyDescent="0.2">
      <c r="C30765">
        <f>VLOOKUP(A30765, E:E,1,0)</f>
        <v>0</v>
      </c>
      <c r="D30765">
        <v>30763</v>
      </c>
      <c r="E30765" t="s">
        <v>44341</v>
      </c>
      <c r="H30765" t="s">
        <v>44341</v>
      </c>
    </row>
    <row r="30766" spans="3:8" x14ac:dyDescent="0.2">
      <c r="C30766">
        <f>VLOOKUP(A30766, E:E,1,0)</f>
        <v>0</v>
      </c>
      <c r="D30766">
        <v>30764</v>
      </c>
      <c r="E30766" t="s">
        <v>44342</v>
      </c>
      <c r="H30766" t="s">
        <v>44342</v>
      </c>
    </row>
    <row r="30767" spans="3:8" x14ac:dyDescent="0.2">
      <c r="C30767">
        <f>VLOOKUP(A30767, E:E,1,0)</f>
        <v>0</v>
      </c>
      <c r="D30767">
        <v>30765</v>
      </c>
      <c r="E30767" t="s">
        <v>44343</v>
      </c>
      <c r="H30767" t="s">
        <v>44343</v>
      </c>
    </row>
    <row r="30768" spans="3:8" x14ac:dyDescent="0.2">
      <c r="C30768">
        <f>VLOOKUP(A30768, E:E,1,0)</f>
        <v>0</v>
      </c>
      <c r="D30768">
        <v>30766</v>
      </c>
      <c r="E30768" t="s">
        <v>44344</v>
      </c>
      <c r="H30768" t="s">
        <v>44344</v>
      </c>
    </row>
    <row r="30769" spans="3:8" x14ac:dyDescent="0.2">
      <c r="C30769">
        <f>VLOOKUP(A30769, E:E,1,0)</f>
        <v>0</v>
      </c>
      <c r="D30769">
        <v>30767</v>
      </c>
      <c r="E30769" t="s">
        <v>44345</v>
      </c>
      <c r="H30769" t="s">
        <v>44345</v>
      </c>
    </row>
    <row r="30770" spans="3:8" x14ac:dyDescent="0.2">
      <c r="C30770">
        <f>VLOOKUP(A30770, E:E,1,0)</f>
        <v>0</v>
      </c>
      <c r="D30770">
        <v>30768</v>
      </c>
      <c r="E30770" t="s">
        <v>20517</v>
      </c>
      <c r="H30770" t="s">
        <v>20517</v>
      </c>
    </row>
    <row r="30771" spans="3:8" x14ac:dyDescent="0.2">
      <c r="C30771">
        <f>VLOOKUP(A30771, E:E,1,0)</f>
        <v>0</v>
      </c>
      <c r="D30771">
        <v>30769</v>
      </c>
      <c r="E30771" t="s">
        <v>20519</v>
      </c>
      <c r="H30771" t="s">
        <v>20519</v>
      </c>
    </row>
    <row r="30772" spans="3:8" x14ac:dyDescent="0.2">
      <c r="C30772">
        <f>VLOOKUP(A30772, E:E,1,0)</f>
        <v>0</v>
      </c>
      <c r="D30772">
        <v>30770</v>
      </c>
      <c r="E30772" t="s">
        <v>1318</v>
      </c>
      <c r="H30772" t="s">
        <v>1318</v>
      </c>
    </row>
    <row r="30773" spans="3:8" ht="34" x14ac:dyDescent="0.2">
      <c r="C30773">
        <f>VLOOKUP(A30773, E:E,1,0)</f>
        <v>0</v>
      </c>
      <c r="D30773">
        <v>30771</v>
      </c>
      <c r="E30773" s="4" t="s">
        <v>44346</v>
      </c>
      <c r="H30773" s="4" t="s">
        <v>44346</v>
      </c>
    </row>
    <row r="30774" spans="3:8" ht="34" x14ac:dyDescent="0.2">
      <c r="C30774">
        <f>VLOOKUP(A30774, E:E,1,0)</f>
        <v>0</v>
      </c>
      <c r="D30774">
        <v>30772</v>
      </c>
      <c r="E30774" s="4" t="s">
        <v>44347</v>
      </c>
      <c r="H30774" s="4" t="s">
        <v>44347</v>
      </c>
    </row>
    <row r="30775" spans="3:8" ht="34" x14ac:dyDescent="0.2">
      <c r="C30775">
        <f>VLOOKUP(A30775, E:E,1,0)</f>
        <v>0</v>
      </c>
      <c r="D30775">
        <v>30773</v>
      </c>
      <c r="E30775" s="4" t="s">
        <v>44348</v>
      </c>
      <c r="H30775" s="4" t="s">
        <v>44348</v>
      </c>
    </row>
    <row r="30776" spans="3:8" x14ac:dyDescent="0.2">
      <c r="C30776">
        <f>VLOOKUP(A30776, E:E,1,0)</f>
        <v>0</v>
      </c>
      <c r="D30776">
        <v>30774</v>
      </c>
      <c r="E30776" t="s">
        <v>20520</v>
      </c>
      <c r="H30776" t="s">
        <v>20520</v>
      </c>
    </row>
    <row r="30777" spans="3:8" x14ac:dyDescent="0.2">
      <c r="C30777">
        <f>VLOOKUP(A30777, E:E,1,0)</f>
        <v>0</v>
      </c>
      <c r="D30777">
        <v>30775</v>
      </c>
      <c r="E30777" t="s">
        <v>20522</v>
      </c>
      <c r="H30777" t="s">
        <v>20522</v>
      </c>
    </row>
    <row r="30778" spans="3:8" x14ac:dyDescent="0.2">
      <c r="C30778">
        <f>VLOOKUP(A30778, E:E,1,0)</f>
        <v>0</v>
      </c>
      <c r="D30778">
        <v>30776</v>
      </c>
      <c r="E30778" t="s">
        <v>20521</v>
      </c>
      <c r="H30778" t="s">
        <v>20521</v>
      </c>
    </row>
    <row r="30779" spans="3:8" x14ac:dyDescent="0.2">
      <c r="C30779">
        <f>VLOOKUP(A30779, E:E,1,0)</f>
        <v>0</v>
      </c>
      <c r="D30779">
        <v>30777</v>
      </c>
      <c r="E30779" t="s">
        <v>44349</v>
      </c>
      <c r="H30779" t="s">
        <v>44349</v>
      </c>
    </row>
    <row r="30780" spans="3:8" x14ac:dyDescent="0.2">
      <c r="C30780">
        <f>VLOOKUP(A30780, E:E,1,0)</f>
        <v>0</v>
      </c>
      <c r="D30780">
        <v>30778</v>
      </c>
      <c r="E30780" t="s">
        <v>44350</v>
      </c>
      <c r="H30780" t="s">
        <v>44350</v>
      </c>
    </row>
    <row r="30781" spans="3:8" x14ac:dyDescent="0.2">
      <c r="C30781">
        <f>VLOOKUP(A30781, E:E,1,0)</f>
        <v>0</v>
      </c>
      <c r="D30781">
        <v>30779</v>
      </c>
      <c r="E30781" t="s">
        <v>44351</v>
      </c>
      <c r="H30781" t="s">
        <v>44351</v>
      </c>
    </row>
    <row r="30782" spans="3:8" x14ac:dyDescent="0.2">
      <c r="C30782">
        <f>VLOOKUP(A30782, E:E,1,0)</f>
        <v>0</v>
      </c>
      <c r="D30782">
        <v>30780</v>
      </c>
      <c r="E30782" t="s">
        <v>44352</v>
      </c>
      <c r="H30782" t="s">
        <v>44352</v>
      </c>
    </row>
    <row r="30783" spans="3:8" x14ac:dyDescent="0.2">
      <c r="C30783">
        <f>VLOOKUP(A30783, E:E,1,0)</f>
        <v>0</v>
      </c>
      <c r="D30783">
        <v>30781</v>
      </c>
      <c r="E30783" t="s">
        <v>44353</v>
      </c>
      <c r="H30783" t="s">
        <v>44353</v>
      </c>
    </row>
    <row r="30784" spans="3:8" x14ac:dyDescent="0.2">
      <c r="C30784">
        <f>VLOOKUP(A30784, E:E,1,0)</f>
        <v>0</v>
      </c>
      <c r="D30784">
        <v>30782</v>
      </c>
      <c r="E30784" t="s">
        <v>44354</v>
      </c>
      <c r="H30784" t="s">
        <v>44354</v>
      </c>
    </row>
    <row r="30785" spans="3:8" x14ac:dyDescent="0.2">
      <c r="C30785">
        <f>VLOOKUP(A30785, E:E,1,0)</f>
        <v>0</v>
      </c>
      <c r="D30785">
        <v>30783</v>
      </c>
      <c r="E30785" t="s">
        <v>44355</v>
      </c>
      <c r="H30785" t="s">
        <v>44355</v>
      </c>
    </row>
    <row r="30786" spans="3:8" x14ac:dyDescent="0.2">
      <c r="C30786">
        <f>VLOOKUP(A30786, E:E,1,0)</f>
        <v>0</v>
      </c>
      <c r="D30786">
        <v>30784</v>
      </c>
      <c r="E30786" t="s">
        <v>44356</v>
      </c>
      <c r="H30786" t="s">
        <v>44356</v>
      </c>
    </row>
    <row r="30787" spans="3:8" x14ac:dyDescent="0.2">
      <c r="C30787">
        <f>VLOOKUP(A30787, E:E,1,0)</f>
        <v>0</v>
      </c>
      <c r="D30787">
        <v>30785</v>
      </c>
      <c r="E30787" t="s">
        <v>44357</v>
      </c>
      <c r="H30787" t="s">
        <v>44357</v>
      </c>
    </row>
    <row r="30788" spans="3:8" x14ac:dyDescent="0.2">
      <c r="C30788">
        <f>VLOOKUP(A30788, E:E,1,0)</f>
        <v>0</v>
      </c>
      <c r="D30788">
        <v>30786</v>
      </c>
      <c r="E30788" t="s">
        <v>44358</v>
      </c>
      <c r="H30788" t="s">
        <v>44358</v>
      </c>
    </row>
    <row r="30789" spans="3:8" x14ac:dyDescent="0.2">
      <c r="C30789">
        <f>VLOOKUP(A30789, E:E,1,0)</f>
        <v>0</v>
      </c>
      <c r="D30789">
        <v>30787</v>
      </c>
      <c r="E30789" t="s">
        <v>44359</v>
      </c>
      <c r="H30789" t="s">
        <v>44359</v>
      </c>
    </row>
    <row r="30790" spans="3:8" x14ac:dyDescent="0.2">
      <c r="C30790">
        <f>VLOOKUP(A30790, E:E,1,0)</f>
        <v>0</v>
      </c>
      <c r="D30790">
        <v>30788</v>
      </c>
      <c r="E30790" t="s">
        <v>44360</v>
      </c>
      <c r="H30790" t="s">
        <v>44360</v>
      </c>
    </row>
    <row r="30791" spans="3:8" x14ac:dyDescent="0.2">
      <c r="C30791">
        <f>VLOOKUP(A30791, E:E,1,0)</f>
        <v>0</v>
      </c>
      <c r="D30791">
        <v>30789</v>
      </c>
      <c r="E30791" t="s">
        <v>44361</v>
      </c>
      <c r="H30791" t="s">
        <v>44361</v>
      </c>
    </row>
    <row r="30792" spans="3:8" x14ac:dyDescent="0.2">
      <c r="C30792">
        <f>VLOOKUP(A30792, E:E,1,0)</f>
        <v>0</v>
      </c>
      <c r="D30792">
        <v>30790</v>
      </c>
      <c r="E30792" t="s">
        <v>20532</v>
      </c>
      <c r="H30792" t="s">
        <v>20532</v>
      </c>
    </row>
    <row r="30793" spans="3:8" x14ac:dyDescent="0.2">
      <c r="C30793">
        <f>VLOOKUP(A30793, E:E,1,0)</f>
        <v>0</v>
      </c>
      <c r="D30793">
        <v>30791</v>
      </c>
      <c r="E30793" t="s">
        <v>44362</v>
      </c>
      <c r="H30793" t="s">
        <v>44362</v>
      </c>
    </row>
    <row r="30794" spans="3:8" x14ac:dyDescent="0.2">
      <c r="C30794">
        <f>VLOOKUP(A30794, E:E,1,0)</f>
        <v>0</v>
      </c>
      <c r="D30794">
        <v>30792</v>
      </c>
      <c r="E30794" t="s">
        <v>44363</v>
      </c>
      <c r="H30794" t="s">
        <v>44363</v>
      </c>
    </row>
    <row r="30795" spans="3:8" x14ac:dyDescent="0.2">
      <c r="C30795">
        <f>VLOOKUP(A30795, E:E,1,0)</f>
        <v>0</v>
      </c>
      <c r="D30795">
        <v>30793</v>
      </c>
      <c r="E30795" t="s">
        <v>34534</v>
      </c>
      <c r="H30795" t="s">
        <v>44364</v>
      </c>
    </row>
    <row r="30796" spans="3:8" x14ac:dyDescent="0.2">
      <c r="C30796">
        <f>VLOOKUP(A30796, E:E,1,0)</f>
        <v>0</v>
      </c>
      <c r="D30796">
        <v>30794</v>
      </c>
      <c r="E30796" t="s">
        <v>44365</v>
      </c>
      <c r="H30796" t="s">
        <v>44365</v>
      </c>
    </row>
    <row r="30797" spans="3:8" x14ac:dyDescent="0.2">
      <c r="C30797">
        <f>VLOOKUP(A30797, E:E,1,0)</f>
        <v>0</v>
      </c>
      <c r="D30797">
        <v>30795</v>
      </c>
      <c r="E30797" t="s">
        <v>20534</v>
      </c>
      <c r="H30797" t="s">
        <v>20534</v>
      </c>
    </row>
    <row r="30798" spans="3:8" x14ac:dyDescent="0.2">
      <c r="C30798">
        <f>VLOOKUP(A30798, E:E,1,0)</f>
        <v>0</v>
      </c>
      <c r="D30798">
        <v>30796</v>
      </c>
      <c r="E30798" t="s">
        <v>44366</v>
      </c>
      <c r="H30798" t="s">
        <v>44366</v>
      </c>
    </row>
    <row r="30799" spans="3:8" x14ac:dyDescent="0.2">
      <c r="C30799">
        <f>VLOOKUP(A30799, E:E,1,0)</f>
        <v>0</v>
      </c>
      <c r="D30799">
        <v>30797</v>
      </c>
      <c r="E30799" t="s">
        <v>20533</v>
      </c>
      <c r="H30799" t="s">
        <v>20533</v>
      </c>
    </row>
    <row r="30800" spans="3:8" x14ac:dyDescent="0.2">
      <c r="C30800">
        <f>VLOOKUP(A30800, E:E,1,0)</f>
        <v>0</v>
      </c>
      <c r="D30800">
        <v>30798</v>
      </c>
      <c r="E30800" t="s">
        <v>44367</v>
      </c>
      <c r="H30800" t="s">
        <v>44367</v>
      </c>
    </row>
    <row r="30801" spans="3:8" x14ac:dyDescent="0.2">
      <c r="C30801">
        <f>VLOOKUP(A30801, E:E,1,0)</f>
        <v>0</v>
      </c>
      <c r="D30801">
        <v>30799</v>
      </c>
      <c r="E30801" t="s">
        <v>44368</v>
      </c>
      <c r="H30801" t="s">
        <v>44368</v>
      </c>
    </row>
    <row r="30802" spans="3:8" x14ac:dyDescent="0.2">
      <c r="C30802">
        <f>VLOOKUP(A30802, E:E,1,0)</f>
        <v>0</v>
      </c>
      <c r="D30802">
        <v>30800</v>
      </c>
      <c r="E30802" t="s">
        <v>20537</v>
      </c>
      <c r="H30802" t="s">
        <v>20537</v>
      </c>
    </row>
    <row r="30803" spans="3:8" ht="68" x14ac:dyDescent="0.2">
      <c r="C30803">
        <f>VLOOKUP(A30803, E:E,1,0)</f>
        <v>0</v>
      </c>
      <c r="D30803">
        <v>30801</v>
      </c>
      <c r="E30803" s="4" t="s">
        <v>44369</v>
      </c>
      <c r="H30803" s="4" t="s">
        <v>44369</v>
      </c>
    </row>
    <row r="30804" spans="3:8" x14ac:dyDescent="0.2">
      <c r="C30804">
        <f>VLOOKUP(A30804, E:E,1,0)</f>
        <v>0</v>
      </c>
      <c r="D30804">
        <v>30802</v>
      </c>
      <c r="E30804" t="s">
        <v>14791</v>
      </c>
      <c r="H30804" t="s">
        <v>14791</v>
      </c>
    </row>
    <row r="30805" spans="3:8" x14ac:dyDescent="0.2">
      <c r="C30805">
        <f>VLOOKUP(A30805, E:E,1,0)</f>
        <v>0</v>
      </c>
      <c r="D30805">
        <v>30803</v>
      </c>
      <c r="E30805" t="s">
        <v>20540</v>
      </c>
      <c r="H30805" t="s">
        <v>20540</v>
      </c>
    </row>
    <row r="30806" spans="3:8" x14ac:dyDescent="0.2">
      <c r="C30806">
        <f>VLOOKUP(A30806, E:E,1,0)</f>
        <v>0</v>
      </c>
      <c r="D30806">
        <v>30804</v>
      </c>
      <c r="E30806" t="s">
        <v>44370</v>
      </c>
      <c r="H30806" t="s">
        <v>44370</v>
      </c>
    </row>
    <row r="30807" spans="3:8" x14ac:dyDescent="0.2">
      <c r="C30807">
        <f>VLOOKUP(A30807, E:E,1,0)</f>
        <v>0</v>
      </c>
      <c r="D30807">
        <v>30805</v>
      </c>
      <c r="E30807" t="s">
        <v>20543</v>
      </c>
      <c r="H30807" t="s">
        <v>20543</v>
      </c>
    </row>
    <row r="30808" spans="3:8" x14ac:dyDescent="0.2">
      <c r="C30808">
        <f>VLOOKUP(A30808, E:E,1,0)</f>
        <v>0</v>
      </c>
      <c r="D30808">
        <v>30806</v>
      </c>
      <c r="E30808" t="s">
        <v>20544</v>
      </c>
      <c r="H30808" t="s">
        <v>20544</v>
      </c>
    </row>
    <row r="30809" spans="3:8" x14ac:dyDescent="0.2">
      <c r="C30809">
        <f>VLOOKUP(A30809, E:E,1,0)</f>
        <v>0</v>
      </c>
      <c r="D30809">
        <v>30807</v>
      </c>
      <c r="E30809" t="s">
        <v>20545</v>
      </c>
      <c r="H30809" t="s">
        <v>20545</v>
      </c>
    </row>
    <row r="30810" spans="3:8" x14ac:dyDescent="0.2">
      <c r="C30810">
        <f>VLOOKUP(A30810, E:E,1,0)</f>
        <v>0</v>
      </c>
      <c r="D30810">
        <v>30808</v>
      </c>
      <c r="E30810" t="s">
        <v>44371</v>
      </c>
      <c r="H30810" t="s">
        <v>44371</v>
      </c>
    </row>
    <row r="30811" spans="3:8" x14ac:dyDescent="0.2">
      <c r="C30811">
        <f>VLOOKUP(A30811, E:E,1,0)</f>
        <v>0</v>
      </c>
      <c r="D30811">
        <v>30809</v>
      </c>
      <c r="E30811" t="s">
        <v>20542</v>
      </c>
      <c r="H30811" t="s">
        <v>20542</v>
      </c>
    </row>
    <row r="30812" spans="3:8" x14ac:dyDescent="0.2">
      <c r="C30812">
        <f>VLOOKUP(A30812, E:E,1,0)</f>
        <v>0</v>
      </c>
      <c r="D30812">
        <v>30810</v>
      </c>
      <c r="E30812" t="s">
        <v>46256</v>
      </c>
      <c r="H30812" t="s">
        <v>44372</v>
      </c>
    </row>
    <row r="30813" spans="3:8" x14ac:dyDescent="0.2">
      <c r="C30813">
        <f>VLOOKUP(A30813, E:E,1,0)</f>
        <v>0</v>
      </c>
      <c r="D30813">
        <v>30811</v>
      </c>
      <c r="E30813" t="s">
        <v>44373</v>
      </c>
      <c r="H30813" t="s">
        <v>44373</v>
      </c>
    </row>
    <row r="30814" spans="3:8" x14ac:dyDescent="0.2">
      <c r="C30814">
        <f>VLOOKUP(A30814, E:E,1,0)</f>
        <v>0</v>
      </c>
      <c r="D30814">
        <v>30812</v>
      </c>
      <c r="E30814" t="s">
        <v>44374</v>
      </c>
      <c r="H30814" t="s">
        <v>44374</v>
      </c>
    </row>
    <row r="30815" spans="3:8" x14ac:dyDescent="0.2">
      <c r="C30815">
        <f>VLOOKUP(A30815, E:E,1,0)</f>
        <v>0</v>
      </c>
      <c r="D30815">
        <v>30813</v>
      </c>
      <c r="E30815" t="s">
        <v>44375</v>
      </c>
      <c r="H30815" t="s">
        <v>44375</v>
      </c>
    </row>
    <row r="30816" spans="3:8" x14ac:dyDescent="0.2">
      <c r="C30816">
        <f>VLOOKUP(A30816, E:E,1,0)</f>
        <v>0</v>
      </c>
      <c r="D30816">
        <v>30814</v>
      </c>
      <c r="E30816">
        <v>2012</v>
      </c>
      <c r="H30816">
        <v>2012</v>
      </c>
    </row>
    <row r="30817" spans="3:8" x14ac:dyDescent="0.2">
      <c r="C30817">
        <f>VLOOKUP(A30817, E:E,1,0)</f>
        <v>0</v>
      </c>
      <c r="D30817">
        <v>30815</v>
      </c>
      <c r="E30817" t="s">
        <v>44376</v>
      </c>
      <c r="H30817" t="s">
        <v>44376</v>
      </c>
    </row>
    <row r="30818" spans="3:8" x14ac:dyDescent="0.2">
      <c r="C30818">
        <f>VLOOKUP(A30818, E:E,1,0)</f>
        <v>0</v>
      </c>
      <c r="D30818">
        <v>30816</v>
      </c>
      <c r="E30818">
        <v>96355</v>
      </c>
      <c r="H30818">
        <v>96355</v>
      </c>
    </row>
    <row r="30819" spans="3:8" x14ac:dyDescent="0.2">
      <c r="C30819">
        <f>VLOOKUP(A30819, E:E,1,0)</f>
        <v>0</v>
      </c>
      <c r="D30819">
        <v>30817</v>
      </c>
      <c r="E30819" t="s">
        <v>44377</v>
      </c>
      <c r="H30819" t="s">
        <v>44377</v>
      </c>
    </row>
    <row r="30820" spans="3:8" x14ac:dyDescent="0.2">
      <c r="C30820">
        <f>VLOOKUP(A30820, E:E,1,0)</f>
        <v>0</v>
      </c>
      <c r="D30820">
        <v>30818</v>
      </c>
      <c r="E30820" t="s">
        <v>46257</v>
      </c>
      <c r="H30820" t="s">
        <v>44378</v>
      </c>
    </row>
    <row r="30821" spans="3:8" x14ac:dyDescent="0.2">
      <c r="C30821">
        <f>VLOOKUP(A30821, E:E,1,0)</f>
        <v>0</v>
      </c>
      <c r="D30821">
        <v>30819</v>
      </c>
      <c r="E30821" t="s">
        <v>44379</v>
      </c>
      <c r="H30821" t="s">
        <v>44379</v>
      </c>
    </row>
    <row r="30822" spans="3:8" x14ac:dyDescent="0.2">
      <c r="C30822">
        <f>VLOOKUP(A30822, E:E,1,0)</f>
        <v>0</v>
      </c>
      <c r="D30822">
        <v>30820</v>
      </c>
      <c r="E30822" t="s">
        <v>44380</v>
      </c>
      <c r="H30822" t="s">
        <v>44380</v>
      </c>
    </row>
    <row r="30823" spans="3:8" x14ac:dyDescent="0.2">
      <c r="C30823">
        <f>VLOOKUP(A30823, E:E,1,0)</f>
        <v>0</v>
      </c>
      <c r="D30823">
        <v>30821</v>
      </c>
      <c r="E30823" t="s">
        <v>44381</v>
      </c>
      <c r="H30823" t="s">
        <v>44381</v>
      </c>
    </row>
    <row r="30824" spans="3:8" x14ac:dyDescent="0.2">
      <c r="C30824">
        <f>VLOOKUP(A30824, E:E,1,0)</f>
        <v>0</v>
      </c>
      <c r="D30824">
        <v>30822</v>
      </c>
      <c r="E30824" t="s">
        <v>44382</v>
      </c>
      <c r="H30824" t="s">
        <v>44382</v>
      </c>
    </row>
    <row r="30825" spans="3:8" x14ac:dyDescent="0.2">
      <c r="C30825">
        <f>VLOOKUP(A30825, E:E,1,0)</f>
        <v>0</v>
      </c>
      <c r="D30825">
        <v>30823</v>
      </c>
      <c r="E30825" t="s">
        <v>20550</v>
      </c>
      <c r="H30825" t="s">
        <v>20550</v>
      </c>
    </row>
    <row r="30826" spans="3:8" x14ac:dyDescent="0.2">
      <c r="C30826">
        <f>VLOOKUP(A30826, E:E,1,0)</f>
        <v>0</v>
      </c>
      <c r="D30826">
        <v>30824</v>
      </c>
      <c r="E30826" t="s">
        <v>20551</v>
      </c>
      <c r="H30826" t="s">
        <v>44383</v>
      </c>
    </row>
    <row r="30827" spans="3:8" x14ac:dyDescent="0.2">
      <c r="C30827">
        <f>VLOOKUP(A30827, E:E,1,0)</f>
        <v>0</v>
      </c>
      <c r="D30827">
        <v>30825</v>
      </c>
      <c r="E30827" t="s">
        <v>44384</v>
      </c>
      <c r="H30827" t="s">
        <v>44384</v>
      </c>
    </row>
    <row r="30828" spans="3:8" x14ac:dyDescent="0.2">
      <c r="C30828">
        <f>VLOOKUP(A30828, E:E,1,0)</f>
        <v>0</v>
      </c>
      <c r="D30828">
        <v>30826</v>
      </c>
      <c r="E30828" t="s">
        <v>44385</v>
      </c>
      <c r="H30828" t="s">
        <v>44385</v>
      </c>
    </row>
    <row r="30829" spans="3:8" x14ac:dyDescent="0.2">
      <c r="C30829">
        <f>VLOOKUP(A30829, E:E,1,0)</f>
        <v>0</v>
      </c>
      <c r="D30829">
        <v>30827</v>
      </c>
      <c r="E30829" t="s">
        <v>44386</v>
      </c>
      <c r="H30829" t="s">
        <v>44386</v>
      </c>
    </row>
    <row r="30830" spans="3:8" x14ac:dyDescent="0.2">
      <c r="C30830">
        <f>VLOOKUP(A30830, E:E,1,0)</f>
        <v>0</v>
      </c>
      <c r="D30830">
        <v>30828</v>
      </c>
      <c r="E30830" t="s">
        <v>44387</v>
      </c>
      <c r="H30830" t="s">
        <v>44387</v>
      </c>
    </row>
    <row r="30831" spans="3:8" x14ac:dyDescent="0.2">
      <c r="C30831">
        <f>VLOOKUP(A30831, E:E,1,0)</f>
        <v>0</v>
      </c>
      <c r="D30831">
        <v>30829</v>
      </c>
      <c r="E30831" t="s">
        <v>44388</v>
      </c>
      <c r="H30831" t="s">
        <v>44388</v>
      </c>
    </row>
    <row r="30832" spans="3:8" x14ac:dyDescent="0.2">
      <c r="C30832">
        <f>VLOOKUP(A30832, E:E,1,0)</f>
        <v>0</v>
      </c>
      <c r="D30832">
        <v>30830</v>
      </c>
      <c r="E30832" t="s">
        <v>46258</v>
      </c>
      <c r="H30832" t="s">
        <v>44389</v>
      </c>
    </row>
    <row r="30833" spans="3:8" x14ac:dyDescent="0.2">
      <c r="C30833">
        <f>VLOOKUP(A30833, E:E,1,0)</f>
        <v>0</v>
      </c>
      <c r="D30833">
        <v>30831</v>
      </c>
      <c r="E30833" t="s">
        <v>44390</v>
      </c>
      <c r="H30833" t="s">
        <v>44390</v>
      </c>
    </row>
    <row r="30834" spans="3:8" x14ac:dyDescent="0.2">
      <c r="C30834">
        <f>VLOOKUP(A30834, E:E,1,0)</f>
        <v>0</v>
      </c>
      <c r="D30834">
        <v>30832</v>
      </c>
      <c r="E30834" t="s">
        <v>44391</v>
      </c>
      <c r="H30834" t="s">
        <v>44391</v>
      </c>
    </row>
    <row r="30835" spans="3:8" x14ac:dyDescent="0.2">
      <c r="C30835">
        <f>VLOOKUP(A30835, E:E,1,0)</f>
        <v>0</v>
      </c>
      <c r="D30835">
        <v>30833</v>
      </c>
      <c r="E30835" t="s">
        <v>44392</v>
      </c>
      <c r="H30835" t="s">
        <v>44392</v>
      </c>
    </row>
    <row r="30836" spans="3:8" x14ac:dyDescent="0.2">
      <c r="C30836">
        <f>VLOOKUP(A30836, E:E,1,0)</f>
        <v>0</v>
      </c>
      <c r="D30836">
        <v>30834</v>
      </c>
      <c r="E30836" t="s">
        <v>44393</v>
      </c>
      <c r="H30836" t="s">
        <v>44393</v>
      </c>
    </row>
    <row r="30837" spans="3:8" x14ac:dyDescent="0.2">
      <c r="C30837">
        <f>VLOOKUP(A30837, E:E,1,0)</f>
        <v>0</v>
      </c>
      <c r="D30837">
        <v>30835</v>
      </c>
      <c r="E30837" t="s">
        <v>44394</v>
      </c>
      <c r="H30837" t="s">
        <v>44394</v>
      </c>
    </row>
    <row r="30838" spans="3:8" x14ac:dyDescent="0.2">
      <c r="C30838">
        <f>VLOOKUP(A30838, E:E,1,0)</f>
        <v>0</v>
      </c>
      <c r="D30838">
        <v>30836</v>
      </c>
      <c r="E30838" t="s">
        <v>44395</v>
      </c>
      <c r="H30838" t="s">
        <v>44395</v>
      </c>
    </row>
    <row r="30839" spans="3:8" x14ac:dyDescent="0.2">
      <c r="C30839">
        <f>VLOOKUP(A30839, E:E,1,0)</f>
        <v>0</v>
      </c>
      <c r="D30839">
        <v>30837</v>
      </c>
      <c r="E30839" t="s">
        <v>44396</v>
      </c>
      <c r="H30839" t="s">
        <v>44396</v>
      </c>
    </row>
    <row r="30840" spans="3:8" x14ac:dyDescent="0.2">
      <c r="C30840">
        <f>VLOOKUP(A30840, E:E,1,0)</f>
        <v>0</v>
      </c>
      <c r="D30840">
        <v>30838</v>
      </c>
      <c r="E30840" t="s">
        <v>20563</v>
      </c>
      <c r="H30840" t="s">
        <v>20563</v>
      </c>
    </row>
    <row r="30841" spans="3:8" x14ac:dyDescent="0.2">
      <c r="C30841">
        <f>VLOOKUP(A30841, E:E,1,0)</f>
        <v>0</v>
      </c>
      <c r="D30841">
        <v>30839</v>
      </c>
      <c r="E30841" t="s">
        <v>44397</v>
      </c>
      <c r="H30841" t="s">
        <v>44397</v>
      </c>
    </row>
    <row r="30842" spans="3:8" x14ac:dyDescent="0.2">
      <c r="C30842">
        <f>VLOOKUP(A30842, E:E,1,0)</f>
        <v>0</v>
      </c>
      <c r="D30842">
        <v>30840</v>
      </c>
      <c r="E30842" t="s">
        <v>44398</v>
      </c>
      <c r="H30842" t="s">
        <v>44398</v>
      </c>
    </row>
    <row r="30843" spans="3:8" x14ac:dyDescent="0.2">
      <c r="C30843">
        <f>VLOOKUP(A30843, E:E,1,0)</f>
        <v>0</v>
      </c>
      <c r="D30843">
        <v>30841</v>
      </c>
      <c r="E30843" t="s">
        <v>46259</v>
      </c>
      <c r="H30843" t="s">
        <v>44399</v>
      </c>
    </row>
    <row r="30844" spans="3:8" x14ac:dyDescent="0.2">
      <c r="C30844">
        <f>VLOOKUP(A30844, E:E,1,0)</f>
        <v>0</v>
      </c>
      <c r="D30844">
        <v>30842</v>
      </c>
      <c r="E30844" t="s">
        <v>44400</v>
      </c>
      <c r="H30844" t="s">
        <v>44400</v>
      </c>
    </row>
    <row r="30845" spans="3:8" x14ac:dyDescent="0.2">
      <c r="C30845">
        <f>VLOOKUP(A30845, E:E,1,0)</f>
        <v>0</v>
      </c>
      <c r="D30845">
        <v>30843</v>
      </c>
      <c r="E30845" t="s">
        <v>44401</v>
      </c>
      <c r="H30845" t="s">
        <v>44401</v>
      </c>
    </row>
    <row r="30846" spans="3:8" x14ac:dyDescent="0.2">
      <c r="C30846">
        <f>VLOOKUP(A30846, E:E,1,0)</f>
        <v>0</v>
      </c>
      <c r="D30846">
        <v>30844</v>
      </c>
      <c r="E30846" t="s">
        <v>20568</v>
      </c>
      <c r="H30846" t="s">
        <v>20568</v>
      </c>
    </row>
    <row r="30847" spans="3:8" x14ac:dyDescent="0.2">
      <c r="C30847">
        <f>VLOOKUP(A30847, E:E,1,0)</f>
        <v>0</v>
      </c>
      <c r="D30847">
        <v>30845</v>
      </c>
      <c r="E30847" t="s">
        <v>44402</v>
      </c>
      <c r="H30847" t="s">
        <v>44402</v>
      </c>
    </row>
    <row r="30848" spans="3:8" x14ac:dyDescent="0.2">
      <c r="C30848">
        <f>VLOOKUP(A30848, E:E,1,0)</f>
        <v>0</v>
      </c>
      <c r="D30848">
        <v>30846</v>
      </c>
      <c r="E30848" t="s">
        <v>44403</v>
      </c>
      <c r="H30848" t="s">
        <v>44403</v>
      </c>
    </row>
    <row r="30849" spans="3:8" x14ac:dyDescent="0.2">
      <c r="C30849">
        <f>VLOOKUP(A30849, E:E,1,0)</f>
        <v>0</v>
      </c>
      <c r="D30849">
        <v>30847</v>
      </c>
      <c r="E30849" t="s">
        <v>44404</v>
      </c>
      <c r="H30849" t="s">
        <v>44404</v>
      </c>
    </row>
    <row r="30850" spans="3:8" x14ac:dyDescent="0.2">
      <c r="C30850">
        <f>VLOOKUP(A30850, E:E,1,0)</f>
        <v>0</v>
      </c>
      <c r="D30850">
        <v>30848</v>
      </c>
      <c r="E30850" t="s">
        <v>44405</v>
      </c>
      <c r="H30850" t="s">
        <v>44405</v>
      </c>
    </row>
    <row r="30851" spans="3:8" x14ac:dyDescent="0.2">
      <c r="C30851">
        <f>VLOOKUP(A30851, E:E,1,0)</f>
        <v>0</v>
      </c>
      <c r="D30851">
        <v>30849</v>
      </c>
      <c r="E30851" t="s">
        <v>44406</v>
      </c>
      <c r="H30851" t="s">
        <v>44406</v>
      </c>
    </row>
    <row r="30852" spans="3:8" x14ac:dyDescent="0.2">
      <c r="C30852">
        <f>VLOOKUP(A30852, E:E,1,0)</f>
        <v>0</v>
      </c>
      <c r="D30852">
        <v>30850</v>
      </c>
      <c r="E30852" t="s">
        <v>44407</v>
      </c>
      <c r="H30852" t="s">
        <v>44407</v>
      </c>
    </row>
    <row r="30853" spans="3:8" x14ac:dyDescent="0.2">
      <c r="C30853">
        <f>VLOOKUP(A30853, E:E,1,0)</f>
        <v>0</v>
      </c>
      <c r="D30853">
        <v>30851</v>
      </c>
      <c r="E30853" t="s">
        <v>20569</v>
      </c>
      <c r="H30853" t="s">
        <v>20569</v>
      </c>
    </row>
    <row r="30854" spans="3:8" x14ac:dyDescent="0.2">
      <c r="C30854">
        <f>VLOOKUP(A30854, E:E,1,0)</f>
        <v>0</v>
      </c>
      <c r="D30854">
        <v>30852</v>
      </c>
      <c r="E30854" t="s">
        <v>44408</v>
      </c>
      <c r="H30854" t="s">
        <v>44408</v>
      </c>
    </row>
    <row r="30855" spans="3:8" x14ac:dyDescent="0.2">
      <c r="C30855">
        <f>VLOOKUP(A30855, E:E,1,0)</f>
        <v>0</v>
      </c>
      <c r="D30855">
        <v>30853</v>
      </c>
      <c r="E30855" t="s">
        <v>44409</v>
      </c>
      <c r="H30855" t="s">
        <v>44409</v>
      </c>
    </row>
    <row r="30856" spans="3:8" x14ac:dyDescent="0.2">
      <c r="C30856">
        <f>VLOOKUP(A30856, E:E,1,0)</f>
        <v>0</v>
      </c>
      <c r="D30856">
        <v>30854</v>
      </c>
      <c r="E30856" t="s">
        <v>44410</v>
      </c>
      <c r="H30856" t="s">
        <v>44410</v>
      </c>
    </row>
    <row r="30857" spans="3:8" x14ac:dyDescent="0.2">
      <c r="C30857">
        <f>VLOOKUP(A30857, E:E,1,0)</f>
        <v>0</v>
      </c>
      <c r="D30857">
        <v>30855</v>
      </c>
      <c r="E30857" t="s">
        <v>20574</v>
      </c>
      <c r="H30857" t="s">
        <v>20574</v>
      </c>
    </row>
    <row r="30858" spans="3:8" x14ac:dyDescent="0.2">
      <c r="C30858">
        <f>VLOOKUP(A30858, E:E,1,0)</f>
        <v>0</v>
      </c>
      <c r="D30858">
        <v>30856</v>
      </c>
      <c r="E30858" t="s">
        <v>44411</v>
      </c>
      <c r="H30858" t="s">
        <v>44411</v>
      </c>
    </row>
    <row r="30859" spans="3:8" x14ac:dyDescent="0.2">
      <c r="C30859">
        <f>VLOOKUP(A30859, E:E,1,0)</f>
        <v>0</v>
      </c>
      <c r="D30859">
        <v>30857</v>
      </c>
      <c r="E30859" t="s">
        <v>44412</v>
      </c>
      <c r="H30859" t="s">
        <v>44412</v>
      </c>
    </row>
    <row r="30860" spans="3:8" x14ac:dyDescent="0.2">
      <c r="C30860">
        <f>VLOOKUP(A30860, E:E,1,0)</f>
        <v>0</v>
      </c>
      <c r="D30860">
        <v>30858</v>
      </c>
      <c r="E30860" t="s">
        <v>44413</v>
      </c>
      <c r="H30860" t="s">
        <v>44413</v>
      </c>
    </row>
    <row r="30861" spans="3:8" x14ac:dyDescent="0.2">
      <c r="C30861">
        <f>VLOOKUP(A30861, E:E,1,0)</f>
        <v>0</v>
      </c>
      <c r="D30861">
        <v>30859</v>
      </c>
      <c r="E30861" t="s">
        <v>20581</v>
      </c>
      <c r="H30861" t="s">
        <v>20581</v>
      </c>
    </row>
    <row r="30862" spans="3:8" ht="68" x14ac:dyDescent="0.2">
      <c r="C30862">
        <f>VLOOKUP(A30862, E:E,1,0)</f>
        <v>0</v>
      </c>
      <c r="D30862">
        <v>30860</v>
      </c>
      <c r="E30862" s="4" t="s">
        <v>44414</v>
      </c>
      <c r="H30862" s="4" t="s">
        <v>44414</v>
      </c>
    </row>
    <row r="30863" spans="3:8" ht="34" x14ac:dyDescent="0.2">
      <c r="C30863">
        <f>VLOOKUP(A30863, E:E,1,0)</f>
        <v>0</v>
      </c>
      <c r="D30863">
        <v>30861</v>
      </c>
      <c r="E30863" s="4" t="s">
        <v>44415</v>
      </c>
      <c r="H30863" s="4" t="s">
        <v>44415</v>
      </c>
    </row>
    <row r="30864" spans="3:8" x14ac:dyDescent="0.2">
      <c r="C30864">
        <f>VLOOKUP(A30864, E:E,1,0)</f>
        <v>0</v>
      </c>
      <c r="D30864">
        <v>30862</v>
      </c>
      <c r="E30864" t="s">
        <v>20580</v>
      </c>
      <c r="H30864" t="s">
        <v>20580</v>
      </c>
    </row>
    <row r="30865" spans="3:8" x14ac:dyDescent="0.2">
      <c r="C30865">
        <f>VLOOKUP(A30865, E:E,1,0)</f>
        <v>0</v>
      </c>
      <c r="D30865">
        <v>30863</v>
      </c>
      <c r="E30865" t="s">
        <v>6150</v>
      </c>
      <c r="H30865" t="s">
        <v>6150</v>
      </c>
    </row>
    <row r="30866" spans="3:8" x14ac:dyDescent="0.2">
      <c r="C30866">
        <f>VLOOKUP(A30866, E:E,1,0)</f>
        <v>0</v>
      </c>
      <c r="D30866">
        <v>30864</v>
      </c>
      <c r="E30866" t="s">
        <v>20577</v>
      </c>
      <c r="H30866" t="s">
        <v>20577</v>
      </c>
    </row>
    <row r="30867" spans="3:8" x14ac:dyDescent="0.2">
      <c r="C30867">
        <f>VLOOKUP(A30867, E:E,1,0)</f>
        <v>0</v>
      </c>
      <c r="D30867">
        <v>30865</v>
      </c>
      <c r="E30867" t="s">
        <v>44416</v>
      </c>
      <c r="H30867" t="s">
        <v>44416</v>
      </c>
    </row>
    <row r="30868" spans="3:8" x14ac:dyDescent="0.2">
      <c r="C30868">
        <f>VLOOKUP(A30868, E:E,1,0)</f>
        <v>0</v>
      </c>
      <c r="D30868">
        <v>30866</v>
      </c>
      <c r="E30868" t="s">
        <v>20586</v>
      </c>
      <c r="H30868" t="s">
        <v>44417</v>
      </c>
    </row>
    <row r="30869" spans="3:8" x14ac:dyDescent="0.2">
      <c r="C30869">
        <f>VLOOKUP(A30869, E:E,1,0)</f>
        <v>0</v>
      </c>
      <c r="D30869">
        <v>30867</v>
      </c>
      <c r="E30869" t="s">
        <v>44418</v>
      </c>
      <c r="H30869" t="s">
        <v>44418</v>
      </c>
    </row>
    <row r="30870" spans="3:8" x14ac:dyDescent="0.2">
      <c r="C30870">
        <f>VLOOKUP(A30870, E:E,1,0)</f>
        <v>0</v>
      </c>
      <c r="D30870">
        <v>30868</v>
      </c>
      <c r="E30870" t="s">
        <v>44419</v>
      </c>
      <c r="H30870" t="s">
        <v>44419</v>
      </c>
    </row>
    <row r="30871" spans="3:8" x14ac:dyDescent="0.2">
      <c r="C30871">
        <f>VLOOKUP(A30871, E:E,1,0)</f>
        <v>0</v>
      </c>
      <c r="D30871">
        <v>30869</v>
      </c>
      <c r="E30871" t="s">
        <v>1863</v>
      </c>
      <c r="H30871" t="s">
        <v>44420</v>
      </c>
    </row>
    <row r="30872" spans="3:8" x14ac:dyDescent="0.2">
      <c r="C30872">
        <f>VLOOKUP(A30872, E:E,1,0)</f>
        <v>0</v>
      </c>
      <c r="D30872">
        <v>30870</v>
      </c>
      <c r="E30872" t="s">
        <v>44421</v>
      </c>
      <c r="H30872" t="s">
        <v>44421</v>
      </c>
    </row>
    <row r="30873" spans="3:8" x14ac:dyDescent="0.2">
      <c r="C30873">
        <f>VLOOKUP(A30873, E:E,1,0)</f>
        <v>0</v>
      </c>
      <c r="D30873">
        <v>30871</v>
      </c>
      <c r="E30873" t="s">
        <v>44422</v>
      </c>
      <c r="H30873" t="s">
        <v>44422</v>
      </c>
    </row>
    <row r="30874" spans="3:8" x14ac:dyDescent="0.2">
      <c r="C30874">
        <f>VLOOKUP(A30874, E:E,1,0)</f>
        <v>0</v>
      </c>
      <c r="D30874">
        <v>30872</v>
      </c>
      <c r="E30874" t="s">
        <v>44423</v>
      </c>
      <c r="H30874" t="s">
        <v>44423</v>
      </c>
    </row>
    <row r="30875" spans="3:8" x14ac:dyDescent="0.2">
      <c r="C30875">
        <f>VLOOKUP(A30875, E:E,1,0)</f>
        <v>0</v>
      </c>
      <c r="D30875">
        <v>30873</v>
      </c>
      <c r="E30875" t="s">
        <v>44424</v>
      </c>
      <c r="H30875" t="s">
        <v>44424</v>
      </c>
    </row>
    <row r="30876" spans="3:8" x14ac:dyDescent="0.2">
      <c r="C30876">
        <f>VLOOKUP(A30876, E:E,1,0)</f>
        <v>0</v>
      </c>
      <c r="D30876">
        <v>30874</v>
      </c>
      <c r="E30876" t="s">
        <v>44425</v>
      </c>
      <c r="H30876" t="s">
        <v>44425</v>
      </c>
    </row>
    <row r="30877" spans="3:8" x14ac:dyDescent="0.2">
      <c r="C30877">
        <f>VLOOKUP(A30877, E:E,1,0)</f>
        <v>0</v>
      </c>
      <c r="D30877">
        <v>30875</v>
      </c>
      <c r="E30877" t="s">
        <v>20591</v>
      </c>
      <c r="H30877" t="s">
        <v>20591</v>
      </c>
    </row>
    <row r="30878" spans="3:8" x14ac:dyDescent="0.2">
      <c r="C30878">
        <f>VLOOKUP(A30878, E:E,1,0)</f>
        <v>0</v>
      </c>
      <c r="D30878">
        <v>30876</v>
      </c>
      <c r="E30878">
        <v>1942</v>
      </c>
      <c r="H30878">
        <v>1942</v>
      </c>
    </row>
    <row r="30879" spans="3:8" x14ac:dyDescent="0.2">
      <c r="C30879">
        <f>VLOOKUP(A30879, E:E,1,0)</f>
        <v>0</v>
      </c>
      <c r="D30879">
        <v>30877</v>
      </c>
      <c r="E30879" t="s">
        <v>35881</v>
      </c>
      <c r="H30879" t="s">
        <v>44426</v>
      </c>
    </row>
    <row r="30880" spans="3:8" x14ac:dyDescent="0.2">
      <c r="C30880">
        <f>VLOOKUP(A30880, E:E,1,0)</f>
        <v>0</v>
      </c>
      <c r="D30880">
        <v>30878</v>
      </c>
      <c r="E30880" t="s">
        <v>14836</v>
      </c>
      <c r="H30880" t="s">
        <v>14836</v>
      </c>
    </row>
    <row r="30881" spans="3:8" x14ac:dyDescent="0.2">
      <c r="C30881">
        <f>VLOOKUP(A30881, E:E,1,0)</f>
        <v>0</v>
      </c>
      <c r="D30881">
        <v>30879</v>
      </c>
      <c r="E30881" t="s">
        <v>20594</v>
      </c>
      <c r="H30881" t="s">
        <v>44427</v>
      </c>
    </row>
    <row r="30882" spans="3:8" x14ac:dyDescent="0.2">
      <c r="C30882">
        <f>VLOOKUP(A30882, E:E,1,0)</f>
        <v>0</v>
      </c>
      <c r="D30882">
        <v>30880</v>
      </c>
      <c r="E30882" t="s">
        <v>5966</v>
      </c>
      <c r="H30882" t="s">
        <v>44428</v>
      </c>
    </row>
    <row r="30883" spans="3:8" x14ac:dyDescent="0.2">
      <c r="C30883">
        <f>VLOOKUP(A30883, E:E,1,0)</f>
        <v>0</v>
      </c>
      <c r="D30883">
        <v>30881</v>
      </c>
      <c r="E30883" t="s">
        <v>6339</v>
      </c>
      <c r="H30883" t="s">
        <v>44429</v>
      </c>
    </row>
    <row r="30884" spans="3:8" x14ac:dyDescent="0.2">
      <c r="C30884">
        <f>VLOOKUP(A30884, E:E,1,0)</f>
        <v>0</v>
      </c>
      <c r="D30884">
        <v>30882</v>
      </c>
      <c r="E30884" t="s">
        <v>20595</v>
      </c>
      <c r="H30884" t="s">
        <v>44430</v>
      </c>
    </row>
    <row r="30885" spans="3:8" x14ac:dyDescent="0.2">
      <c r="C30885">
        <f>VLOOKUP(A30885, E:E,1,0)</f>
        <v>0</v>
      </c>
      <c r="D30885">
        <v>30883</v>
      </c>
      <c r="E30885" t="s">
        <v>44431</v>
      </c>
      <c r="H30885" t="s">
        <v>44431</v>
      </c>
    </row>
    <row r="30886" spans="3:8" x14ac:dyDescent="0.2">
      <c r="C30886">
        <f>VLOOKUP(A30886, E:E,1,0)</f>
        <v>0</v>
      </c>
      <c r="D30886">
        <v>30884</v>
      </c>
      <c r="E30886" t="s">
        <v>6425</v>
      </c>
      <c r="H30886" t="s">
        <v>44432</v>
      </c>
    </row>
    <row r="30887" spans="3:8" x14ac:dyDescent="0.2">
      <c r="C30887">
        <f>VLOOKUP(A30887, E:E,1,0)</f>
        <v>0</v>
      </c>
      <c r="D30887">
        <v>30885</v>
      </c>
      <c r="E30887" t="s">
        <v>44433</v>
      </c>
      <c r="H30887" t="s">
        <v>44433</v>
      </c>
    </row>
    <row r="30888" spans="3:8" x14ac:dyDescent="0.2">
      <c r="C30888">
        <f>VLOOKUP(A30888, E:E,1,0)</f>
        <v>0</v>
      </c>
      <c r="D30888">
        <v>30886</v>
      </c>
      <c r="E30888" t="s">
        <v>1529</v>
      </c>
      <c r="H30888" t="s">
        <v>44434</v>
      </c>
    </row>
    <row r="30889" spans="3:8" x14ac:dyDescent="0.2">
      <c r="C30889">
        <f>VLOOKUP(A30889, E:E,1,0)</f>
        <v>0</v>
      </c>
      <c r="D30889">
        <v>30887</v>
      </c>
      <c r="E30889" t="s">
        <v>20599</v>
      </c>
      <c r="H30889" t="s">
        <v>44435</v>
      </c>
    </row>
    <row r="30890" spans="3:8" x14ac:dyDescent="0.2">
      <c r="C30890">
        <f>VLOOKUP(A30890, E:E,1,0)</f>
        <v>0</v>
      </c>
      <c r="D30890">
        <v>30888</v>
      </c>
      <c r="E30890" t="s">
        <v>20598</v>
      </c>
      <c r="H30890" t="s">
        <v>44436</v>
      </c>
    </row>
    <row r="30891" spans="3:8" x14ac:dyDescent="0.2">
      <c r="C30891">
        <f>VLOOKUP(A30891, E:E,1,0)</f>
        <v>0</v>
      </c>
      <c r="D30891">
        <v>30889</v>
      </c>
      <c r="E30891" t="s">
        <v>44437</v>
      </c>
      <c r="H30891" t="s">
        <v>44437</v>
      </c>
    </row>
    <row r="30892" spans="3:8" x14ac:dyDescent="0.2">
      <c r="C30892">
        <f>VLOOKUP(A30892, E:E,1,0)</f>
        <v>0</v>
      </c>
      <c r="D30892">
        <v>30890</v>
      </c>
      <c r="E30892" t="s">
        <v>44438</v>
      </c>
      <c r="H30892" t="s">
        <v>44438</v>
      </c>
    </row>
    <row r="30893" spans="3:8" x14ac:dyDescent="0.2">
      <c r="C30893">
        <f>VLOOKUP(A30893, E:E,1,0)</f>
        <v>0</v>
      </c>
      <c r="D30893">
        <v>30891</v>
      </c>
      <c r="E30893" t="s">
        <v>44439</v>
      </c>
      <c r="H30893" t="s">
        <v>44439</v>
      </c>
    </row>
    <row r="30894" spans="3:8" x14ac:dyDescent="0.2">
      <c r="C30894">
        <f>VLOOKUP(A30894, E:E,1,0)</f>
        <v>0</v>
      </c>
      <c r="D30894">
        <v>30892</v>
      </c>
      <c r="E30894" t="s">
        <v>13489</v>
      </c>
      <c r="H30894" t="s">
        <v>44440</v>
      </c>
    </row>
    <row r="30895" spans="3:8" x14ac:dyDescent="0.2">
      <c r="C30895">
        <f>VLOOKUP(A30895, E:E,1,0)</f>
        <v>0</v>
      </c>
      <c r="D30895">
        <v>30893</v>
      </c>
      <c r="E30895" t="s">
        <v>20601</v>
      </c>
      <c r="H30895" t="s">
        <v>44441</v>
      </c>
    </row>
    <row r="30896" spans="3:8" x14ac:dyDescent="0.2">
      <c r="C30896">
        <f>VLOOKUP(A30896, E:E,1,0)</f>
        <v>0</v>
      </c>
      <c r="D30896">
        <v>30894</v>
      </c>
      <c r="E30896" t="s">
        <v>44442</v>
      </c>
      <c r="H30896" t="s">
        <v>44442</v>
      </c>
    </row>
    <row r="30897" spans="3:8" x14ac:dyDescent="0.2">
      <c r="C30897">
        <f>VLOOKUP(A30897, E:E,1,0)</f>
        <v>0</v>
      </c>
      <c r="D30897">
        <v>30895</v>
      </c>
      <c r="E30897" t="s">
        <v>44443</v>
      </c>
      <c r="H30897" t="s">
        <v>44443</v>
      </c>
    </row>
    <row r="30898" spans="3:8" x14ac:dyDescent="0.2">
      <c r="C30898">
        <f>VLOOKUP(A30898, E:E,1,0)</f>
        <v>0</v>
      </c>
      <c r="D30898">
        <v>30896</v>
      </c>
      <c r="E30898" t="s">
        <v>44444</v>
      </c>
      <c r="H30898" t="s">
        <v>44444</v>
      </c>
    </row>
    <row r="30899" spans="3:8" x14ac:dyDescent="0.2">
      <c r="C30899">
        <f>VLOOKUP(A30899, E:E,1,0)</f>
        <v>0</v>
      </c>
      <c r="D30899">
        <v>30897</v>
      </c>
      <c r="E30899" t="s">
        <v>44445</v>
      </c>
      <c r="H30899" t="s">
        <v>44445</v>
      </c>
    </row>
    <row r="30900" spans="3:8" x14ac:dyDescent="0.2">
      <c r="C30900">
        <f>VLOOKUP(A30900, E:E,1,0)</f>
        <v>0</v>
      </c>
      <c r="D30900">
        <v>30898</v>
      </c>
      <c r="E30900" t="s">
        <v>44446</v>
      </c>
      <c r="H30900" t="s">
        <v>44446</v>
      </c>
    </row>
    <row r="30901" spans="3:8" x14ac:dyDescent="0.2">
      <c r="C30901">
        <f>VLOOKUP(A30901, E:E,1,0)</f>
        <v>0</v>
      </c>
      <c r="D30901">
        <v>30899</v>
      </c>
      <c r="E30901" t="s">
        <v>20605</v>
      </c>
      <c r="H30901" t="s">
        <v>20605</v>
      </c>
    </row>
    <row r="30902" spans="3:8" x14ac:dyDescent="0.2">
      <c r="C30902">
        <f>VLOOKUP(A30902, E:E,1,0)</f>
        <v>0</v>
      </c>
      <c r="D30902">
        <v>30900</v>
      </c>
      <c r="E30902" t="s">
        <v>44447</v>
      </c>
      <c r="H30902" t="s">
        <v>44447</v>
      </c>
    </row>
    <row r="30903" spans="3:8" x14ac:dyDescent="0.2">
      <c r="C30903">
        <f>VLOOKUP(A30903, E:E,1,0)</f>
        <v>0</v>
      </c>
      <c r="D30903">
        <v>30901</v>
      </c>
      <c r="E30903" t="s">
        <v>44448</v>
      </c>
      <c r="H30903" t="s">
        <v>44448</v>
      </c>
    </row>
    <row r="30904" spans="3:8" x14ac:dyDescent="0.2">
      <c r="C30904">
        <f>VLOOKUP(A30904, E:E,1,0)</f>
        <v>0</v>
      </c>
      <c r="D30904">
        <v>30902</v>
      </c>
      <c r="E30904" t="s">
        <v>44449</v>
      </c>
      <c r="H30904" t="s">
        <v>44449</v>
      </c>
    </row>
    <row r="30905" spans="3:8" x14ac:dyDescent="0.2">
      <c r="C30905">
        <f>VLOOKUP(A30905, E:E,1,0)</f>
        <v>0</v>
      </c>
      <c r="D30905">
        <v>30903</v>
      </c>
      <c r="E30905" t="s">
        <v>44450</v>
      </c>
      <c r="H30905" t="s">
        <v>44450</v>
      </c>
    </row>
    <row r="30906" spans="3:8" x14ac:dyDescent="0.2">
      <c r="C30906">
        <f>VLOOKUP(A30906, E:E,1,0)</f>
        <v>0</v>
      </c>
      <c r="D30906">
        <v>30904</v>
      </c>
      <c r="E30906" t="s">
        <v>44451</v>
      </c>
      <c r="H30906" t="s">
        <v>44451</v>
      </c>
    </row>
    <row r="30907" spans="3:8" x14ac:dyDescent="0.2">
      <c r="C30907">
        <f>VLOOKUP(A30907, E:E,1,0)</f>
        <v>0</v>
      </c>
      <c r="D30907">
        <v>30905</v>
      </c>
      <c r="E30907" t="s">
        <v>20612</v>
      </c>
      <c r="H30907" t="s">
        <v>20612</v>
      </c>
    </row>
    <row r="30908" spans="3:8" x14ac:dyDescent="0.2">
      <c r="C30908">
        <f>VLOOKUP(A30908, E:E,1,0)</f>
        <v>0</v>
      </c>
      <c r="D30908">
        <v>30906</v>
      </c>
      <c r="E30908" t="s">
        <v>20611</v>
      </c>
      <c r="H30908" t="s">
        <v>20611</v>
      </c>
    </row>
    <row r="30909" spans="3:8" x14ac:dyDescent="0.2">
      <c r="C30909">
        <f>VLOOKUP(A30909, E:E,1,0)</f>
        <v>0</v>
      </c>
      <c r="D30909">
        <v>30907</v>
      </c>
      <c r="E30909" t="s">
        <v>44452</v>
      </c>
      <c r="H30909" t="s">
        <v>44452</v>
      </c>
    </row>
    <row r="30910" spans="3:8" x14ac:dyDescent="0.2">
      <c r="C30910">
        <f>VLOOKUP(A30910, E:E,1,0)</f>
        <v>0</v>
      </c>
      <c r="D30910">
        <v>30908</v>
      </c>
      <c r="E30910" t="s">
        <v>44453</v>
      </c>
      <c r="H30910" t="s">
        <v>44453</v>
      </c>
    </row>
    <row r="30911" spans="3:8" x14ac:dyDescent="0.2">
      <c r="C30911">
        <f>VLOOKUP(A30911, E:E,1,0)</f>
        <v>0</v>
      </c>
      <c r="D30911">
        <v>30909</v>
      </c>
      <c r="E30911" t="s">
        <v>44454</v>
      </c>
      <c r="H30911" t="s">
        <v>44454</v>
      </c>
    </row>
    <row r="30912" spans="3:8" x14ac:dyDescent="0.2">
      <c r="C30912">
        <f>VLOOKUP(A30912, E:E,1,0)</f>
        <v>0</v>
      </c>
      <c r="D30912">
        <v>30910</v>
      </c>
      <c r="E30912" t="s">
        <v>15071</v>
      </c>
      <c r="H30912" t="s">
        <v>15071</v>
      </c>
    </row>
    <row r="30913" spans="3:8" x14ac:dyDescent="0.2">
      <c r="C30913">
        <f>VLOOKUP(A30913, E:E,1,0)</f>
        <v>0</v>
      </c>
      <c r="D30913">
        <v>30911</v>
      </c>
      <c r="E30913" t="s">
        <v>44455</v>
      </c>
      <c r="H30913" t="s">
        <v>44455</v>
      </c>
    </row>
    <row r="30914" spans="3:8" x14ac:dyDescent="0.2">
      <c r="C30914">
        <f>VLOOKUP(A30914, E:E,1,0)</f>
        <v>0</v>
      </c>
      <c r="D30914">
        <v>30912</v>
      </c>
      <c r="E30914" t="s">
        <v>44456</v>
      </c>
      <c r="H30914" t="s">
        <v>44456</v>
      </c>
    </row>
    <row r="30915" spans="3:8" x14ac:dyDescent="0.2">
      <c r="C30915">
        <f>VLOOKUP(A30915, E:E,1,0)</f>
        <v>0</v>
      </c>
      <c r="D30915">
        <v>30913</v>
      </c>
      <c r="E30915" t="s">
        <v>44457</v>
      </c>
      <c r="H30915" t="s">
        <v>44457</v>
      </c>
    </row>
    <row r="30916" spans="3:8" x14ac:dyDescent="0.2">
      <c r="C30916">
        <f>VLOOKUP(A30916, E:E,1,0)</f>
        <v>0</v>
      </c>
      <c r="D30916">
        <v>30914</v>
      </c>
      <c r="E30916" t="s">
        <v>46260</v>
      </c>
      <c r="H30916" t="s">
        <v>44458</v>
      </c>
    </row>
    <row r="30917" spans="3:8" ht="51" x14ac:dyDescent="0.2">
      <c r="C30917">
        <f>VLOOKUP(A30917, E:E,1,0)</f>
        <v>0</v>
      </c>
      <c r="D30917">
        <v>30915</v>
      </c>
      <c r="E30917" s="4" t="s">
        <v>44459</v>
      </c>
      <c r="H30917" s="4" t="s">
        <v>44459</v>
      </c>
    </row>
    <row r="30918" spans="3:8" x14ac:dyDescent="0.2">
      <c r="C30918">
        <f>VLOOKUP(A30918, E:E,1,0)</f>
        <v>0</v>
      </c>
      <c r="D30918">
        <v>30916</v>
      </c>
      <c r="E30918" t="s">
        <v>44460</v>
      </c>
      <c r="H30918" t="s">
        <v>44460</v>
      </c>
    </row>
    <row r="30919" spans="3:8" x14ac:dyDescent="0.2">
      <c r="C30919">
        <f>VLOOKUP(A30919, E:E,1,0)</f>
        <v>0</v>
      </c>
      <c r="D30919">
        <v>30917</v>
      </c>
      <c r="E30919" t="s">
        <v>44461</v>
      </c>
      <c r="H30919" t="s">
        <v>44461</v>
      </c>
    </row>
    <row r="30920" spans="3:8" x14ac:dyDescent="0.2">
      <c r="C30920">
        <f>VLOOKUP(A30920, E:E,1,0)</f>
        <v>0</v>
      </c>
      <c r="D30920">
        <v>30918</v>
      </c>
      <c r="E30920" t="s">
        <v>44462</v>
      </c>
      <c r="H30920" t="s">
        <v>44462</v>
      </c>
    </row>
    <row r="30921" spans="3:8" x14ac:dyDescent="0.2">
      <c r="C30921">
        <f>VLOOKUP(A30921, E:E,1,0)</f>
        <v>0</v>
      </c>
      <c r="D30921">
        <v>30919</v>
      </c>
      <c r="E30921" t="s">
        <v>44463</v>
      </c>
      <c r="H30921" t="s">
        <v>44463</v>
      </c>
    </row>
    <row r="30922" spans="3:8" x14ac:dyDescent="0.2">
      <c r="C30922">
        <f>VLOOKUP(A30922, E:E,1,0)</f>
        <v>0</v>
      </c>
      <c r="D30922">
        <v>30920</v>
      </c>
      <c r="E30922" t="s">
        <v>44464</v>
      </c>
      <c r="H30922" t="s">
        <v>44464</v>
      </c>
    </row>
    <row r="30923" spans="3:8" x14ac:dyDescent="0.2">
      <c r="C30923">
        <f>VLOOKUP(A30923, E:E,1,0)</f>
        <v>0</v>
      </c>
      <c r="D30923">
        <v>30921</v>
      </c>
      <c r="E30923" t="s">
        <v>44465</v>
      </c>
      <c r="H30923" t="s">
        <v>44465</v>
      </c>
    </row>
    <row r="30924" spans="3:8" x14ac:dyDescent="0.2">
      <c r="C30924">
        <f>VLOOKUP(A30924, E:E,1,0)</f>
        <v>0</v>
      </c>
      <c r="D30924">
        <v>30922</v>
      </c>
      <c r="E30924" t="s">
        <v>44466</v>
      </c>
      <c r="H30924" t="s">
        <v>44466</v>
      </c>
    </row>
    <row r="30925" spans="3:8" x14ac:dyDescent="0.2">
      <c r="C30925">
        <f>VLOOKUP(A30925, E:E,1,0)</f>
        <v>0</v>
      </c>
      <c r="D30925">
        <v>30923</v>
      </c>
      <c r="E30925" t="s">
        <v>20620</v>
      </c>
      <c r="H30925" t="s">
        <v>20620</v>
      </c>
    </row>
    <row r="30926" spans="3:8" x14ac:dyDescent="0.2">
      <c r="C30926">
        <f>VLOOKUP(A30926, E:E,1,0)</f>
        <v>0</v>
      </c>
      <c r="D30926">
        <v>30924</v>
      </c>
      <c r="E30926" t="s">
        <v>44467</v>
      </c>
      <c r="H30926" t="s">
        <v>44467</v>
      </c>
    </row>
    <row r="30927" spans="3:8" x14ac:dyDescent="0.2">
      <c r="C30927">
        <f>VLOOKUP(A30927, E:E,1,0)</f>
        <v>0</v>
      </c>
      <c r="D30927">
        <v>30925</v>
      </c>
      <c r="E30927" t="s">
        <v>23863</v>
      </c>
      <c r="H30927" t="s">
        <v>44468</v>
      </c>
    </row>
    <row r="30928" spans="3:8" x14ac:dyDescent="0.2">
      <c r="C30928">
        <f>VLOOKUP(A30928, E:E,1,0)</f>
        <v>0</v>
      </c>
      <c r="D30928">
        <v>30926</v>
      </c>
      <c r="E30928" t="s">
        <v>44469</v>
      </c>
      <c r="H30928" t="s">
        <v>44469</v>
      </c>
    </row>
    <row r="30929" spans="3:8" x14ac:dyDescent="0.2">
      <c r="C30929">
        <f>VLOOKUP(A30929, E:E,1,0)</f>
        <v>0</v>
      </c>
      <c r="D30929">
        <v>30927</v>
      </c>
      <c r="E30929" t="s">
        <v>20621</v>
      </c>
      <c r="H30929" t="s">
        <v>20621</v>
      </c>
    </row>
    <row r="30930" spans="3:8" x14ac:dyDescent="0.2">
      <c r="C30930">
        <f>VLOOKUP(A30930, E:E,1,0)</f>
        <v>0</v>
      </c>
      <c r="D30930">
        <v>30928</v>
      </c>
      <c r="E30930" t="s">
        <v>44470</v>
      </c>
      <c r="H30930" t="s">
        <v>44470</v>
      </c>
    </row>
    <row r="30931" spans="3:8" x14ac:dyDescent="0.2">
      <c r="C30931">
        <f>VLOOKUP(A30931, E:E,1,0)</f>
        <v>0</v>
      </c>
      <c r="D30931">
        <v>30929</v>
      </c>
      <c r="E30931" t="s">
        <v>44471</v>
      </c>
      <c r="H30931" t="s">
        <v>44471</v>
      </c>
    </row>
    <row r="30932" spans="3:8" ht="34" x14ac:dyDescent="0.2">
      <c r="C30932">
        <f>VLOOKUP(A30932, E:E,1,0)</f>
        <v>0</v>
      </c>
      <c r="D30932">
        <v>30930</v>
      </c>
      <c r="E30932" s="4" t="s">
        <v>44472</v>
      </c>
      <c r="H30932" s="4" t="s">
        <v>44472</v>
      </c>
    </row>
    <row r="30933" spans="3:8" x14ac:dyDescent="0.2">
      <c r="C30933">
        <f>VLOOKUP(A30933, E:E,1,0)</f>
        <v>0</v>
      </c>
      <c r="D30933">
        <v>30931</v>
      </c>
      <c r="E30933" t="s">
        <v>44473</v>
      </c>
      <c r="H30933" t="s">
        <v>44473</v>
      </c>
    </row>
    <row r="30934" spans="3:8" x14ac:dyDescent="0.2">
      <c r="C30934">
        <f>VLOOKUP(A30934, E:E,1,0)</f>
        <v>0</v>
      </c>
      <c r="D30934">
        <v>30932</v>
      </c>
      <c r="E30934" t="s">
        <v>44474</v>
      </c>
      <c r="H30934" t="s">
        <v>44474</v>
      </c>
    </row>
    <row r="30935" spans="3:8" x14ac:dyDescent="0.2">
      <c r="C30935">
        <f>VLOOKUP(A30935, E:E,1,0)</f>
        <v>0</v>
      </c>
      <c r="D30935">
        <v>30933</v>
      </c>
      <c r="E30935" t="s">
        <v>44475</v>
      </c>
      <c r="H30935" t="s">
        <v>44475</v>
      </c>
    </row>
    <row r="30936" spans="3:8" x14ac:dyDescent="0.2">
      <c r="C30936">
        <f>VLOOKUP(A30936, E:E,1,0)</f>
        <v>0</v>
      </c>
      <c r="D30936">
        <v>30934</v>
      </c>
      <c r="E30936" t="s">
        <v>44476</v>
      </c>
      <c r="H30936" t="s">
        <v>44476</v>
      </c>
    </row>
    <row r="30937" spans="3:8" x14ac:dyDescent="0.2">
      <c r="C30937">
        <f>VLOOKUP(A30937, E:E,1,0)</f>
        <v>0</v>
      </c>
      <c r="D30937">
        <v>30935</v>
      </c>
      <c r="E30937" t="s">
        <v>20625</v>
      </c>
      <c r="H30937" t="s">
        <v>20625</v>
      </c>
    </row>
    <row r="30938" spans="3:8" x14ac:dyDescent="0.2">
      <c r="C30938">
        <f>VLOOKUP(A30938, E:E,1,0)</f>
        <v>0</v>
      </c>
      <c r="D30938">
        <v>30936</v>
      </c>
      <c r="E30938" t="s">
        <v>44477</v>
      </c>
      <c r="H30938" t="s">
        <v>44477</v>
      </c>
    </row>
    <row r="30939" spans="3:8" x14ac:dyDescent="0.2">
      <c r="C30939">
        <f>VLOOKUP(A30939, E:E,1,0)</f>
        <v>0</v>
      </c>
      <c r="D30939">
        <v>30937</v>
      </c>
      <c r="E30939" t="s">
        <v>44478</v>
      </c>
      <c r="H30939" t="s">
        <v>44478</v>
      </c>
    </row>
    <row r="30940" spans="3:8" x14ac:dyDescent="0.2">
      <c r="C30940">
        <f>VLOOKUP(A30940, E:E,1,0)</f>
        <v>0</v>
      </c>
      <c r="D30940">
        <v>30938</v>
      </c>
      <c r="E30940" t="s">
        <v>20629</v>
      </c>
      <c r="H30940" t="s">
        <v>20629</v>
      </c>
    </row>
    <row r="30941" spans="3:8" x14ac:dyDescent="0.2">
      <c r="C30941">
        <f>VLOOKUP(A30941, E:E,1,0)</f>
        <v>0</v>
      </c>
      <c r="D30941">
        <v>30939</v>
      </c>
      <c r="E30941" t="s">
        <v>44479</v>
      </c>
      <c r="H30941" t="s">
        <v>44479</v>
      </c>
    </row>
    <row r="30942" spans="3:8" x14ac:dyDescent="0.2">
      <c r="C30942">
        <f>VLOOKUP(A30942, E:E,1,0)</f>
        <v>0</v>
      </c>
      <c r="D30942">
        <v>30940</v>
      </c>
      <c r="E30942" t="s">
        <v>44480</v>
      </c>
      <c r="H30942" t="s">
        <v>44480</v>
      </c>
    </row>
    <row r="30943" spans="3:8" x14ac:dyDescent="0.2">
      <c r="C30943">
        <f>VLOOKUP(A30943, E:E,1,0)</f>
        <v>0</v>
      </c>
      <c r="D30943">
        <v>30941</v>
      </c>
      <c r="E30943" t="s">
        <v>44481</v>
      </c>
      <c r="H30943" t="s">
        <v>44481</v>
      </c>
    </row>
    <row r="30944" spans="3:8" x14ac:dyDescent="0.2">
      <c r="C30944">
        <f>VLOOKUP(A30944, E:E,1,0)</f>
        <v>0</v>
      </c>
      <c r="D30944">
        <v>30942</v>
      </c>
      <c r="E30944" t="s">
        <v>44482</v>
      </c>
      <c r="H30944" t="s">
        <v>44482</v>
      </c>
    </row>
    <row r="30945" spans="3:8" ht="34" x14ac:dyDescent="0.2">
      <c r="C30945">
        <f>VLOOKUP(A30945, E:E,1,0)</f>
        <v>0</v>
      </c>
      <c r="D30945">
        <v>30943</v>
      </c>
      <c r="E30945" s="4" t="s">
        <v>44483</v>
      </c>
      <c r="H30945" s="4" t="s">
        <v>44483</v>
      </c>
    </row>
    <row r="30946" spans="3:8" x14ac:dyDescent="0.2">
      <c r="C30946">
        <f>VLOOKUP(A30946, E:E,1,0)</f>
        <v>0</v>
      </c>
      <c r="D30946">
        <v>30944</v>
      </c>
      <c r="E30946" t="s">
        <v>20631</v>
      </c>
      <c r="H30946" t="s">
        <v>20631</v>
      </c>
    </row>
    <row r="30947" spans="3:8" x14ac:dyDescent="0.2">
      <c r="C30947">
        <f>VLOOKUP(A30947, E:E,1,0)</f>
        <v>0</v>
      </c>
      <c r="D30947">
        <v>30945</v>
      </c>
      <c r="E30947" t="s">
        <v>20630</v>
      </c>
      <c r="H30947" t="s">
        <v>20630</v>
      </c>
    </row>
    <row r="30948" spans="3:8" ht="34" x14ac:dyDescent="0.2">
      <c r="C30948">
        <f>VLOOKUP(A30948, E:E,1,0)</f>
        <v>0</v>
      </c>
      <c r="D30948">
        <v>30946</v>
      </c>
      <c r="E30948" s="4" t="s">
        <v>44484</v>
      </c>
      <c r="H30948" s="4" t="s">
        <v>44484</v>
      </c>
    </row>
    <row r="30949" spans="3:8" ht="34" x14ac:dyDescent="0.2">
      <c r="C30949">
        <f>VLOOKUP(A30949, E:E,1,0)</f>
        <v>0</v>
      </c>
      <c r="D30949">
        <v>30947</v>
      </c>
      <c r="E30949" s="4" t="s">
        <v>44485</v>
      </c>
      <c r="H30949" s="4" t="s">
        <v>44485</v>
      </c>
    </row>
    <row r="30950" spans="3:8" ht="34" x14ac:dyDescent="0.2">
      <c r="C30950">
        <f>VLOOKUP(A30950, E:E,1,0)</f>
        <v>0</v>
      </c>
      <c r="D30950">
        <v>30948</v>
      </c>
      <c r="E30950" s="4" t="s">
        <v>44486</v>
      </c>
      <c r="H30950" s="4" t="s">
        <v>44486</v>
      </c>
    </row>
    <row r="30951" spans="3:8" x14ac:dyDescent="0.2">
      <c r="C30951">
        <f>VLOOKUP(A30951, E:E,1,0)</f>
        <v>0</v>
      </c>
      <c r="D30951">
        <v>30949</v>
      </c>
      <c r="E30951" t="s">
        <v>20634</v>
      </c>
      <c r="H30951" t="s">
        <v>20634</v>
      </c>
    </row>
    <row r="30952" spans="3:8" x14ac:dyDescent="0.2">
      <c r="C30952">
        <f>VLOOKUP(A30952, E:E,1,0)</f>
        <v>0</v>
      </c>
      <c r="D30952">
        <v>30950</v>
      </c>
      <c r="E30952" t="s">
        <v>20633</v>
      </c>
      <c r="H30952" t="s">
        <v>20633</v>
      </c>
    </row>
    <row r="30953" spans="3:8" x14ac:dyDescent="0.2">
      <c r="C30953">
        <f>VLOOKUP(A30953, E:E,1,0)</f>
        <v>0</v>
      </c>
      <c r="D30953">
        <v>30951</v>
      </c>
      <c r="E30953" t="s">
        <v>44487</v>
      </c>
      <c r="H30953" t="s">
        <v>44487</v>
      </c>
    </row>
    <row r="30954" spans="3:8" x14ac:dyDescent="0.2">
      <c r="C30954">
        <f>VLOOKUP(A30954, E:E,1,0)</f>
        <v>0</v>
      </c>
      <c r="D30954">
        <v>30952</v>
      </c>
      <c r="E30954" t="s">
        <v>7703</v>
      </c>
      <c r="H30954" t="s">
        <v>7703</v>
      </c>
    </row>
    <row r="30955" spans="3:8" x14ac:dyDescent="0.2">
      <c r="C30955">
        <f>VLOOKUP(A30955, E:E,1,0)</f>
        <v>0</v>
      </c>
      <c r="D30955">
        <v>30953</v>
      </c>
      <c r="E30955" t="s">
        <v>44488</v>
      </c>
      <c r="H30955" t="s">
        <v>44488</v>
      </c>
    </row>
    <row r="30956" spans="3:8" x14ac:dyDescent="0.2">
      <c r="C30956">
        <f>VLOOKUP(A30956, E:E,1,0)</f>
        <v>0</v>
      </c>
      <c r="D30956">
        <v>30954</v>
      </c>
      <c r="E30956" t="s">
        <v>44489</v>
      </c>
      <c r="H30956" t="s">
        <v>44489</v>
      </c>
    </row>
    <row r="30957" spans="3:8" x14ac:dyDescent="0.2">
      <c r="C30957">
        <f>VLOOKUP(A30957, E:E,1,0)</f>
        <v>0</v>
      </c>
      <c r="D30957">
        <v>30955</v>
      </c>
      <c r="E30957" t="s">
        <v>44490</v>
      </c>
      <c r="H30957" t="s">
        <v>44490</v>
      </c>
    </row>
    <row r="30958" spans="3:8" x14ac:dyDescent="0.2">
      <c r="C30958">
        <f>VLOOKUP(A30958, E:E,1,0)</f>
        <v>0</v>
      </c>
      <c r="D30958">
        <v>30956</v>
      </c>
      <c r="E30958" t="s">
        <v>44491</v>
      </c>
      <c r="H30958" t="s">
        <v>44491</v>
      </c>
    </row>
    <row r="30959" spans="3:8" x14ac:dyDescent="0.2">
      <c r="C30959">
        <f>VLOOKUP(A30959, E:E,1,0)</f>
        <v>0</v>
      </c>
      <c r="D30959">
        <v>30957</v>
      </c>
      <c r="E30959" t="s">
        <v>44492</v>
      </c>
      <c r="H30959" t="s">
        <v>44492</v>
      </c>
    </row>
    <row r="30960" spans="3:8" x14ac:dyDescent="0.2">
      <c r="C30960">
        <f>VLOOKUP(A30960, E:E,1,0)</f>
        <v>0</v>
      </c>
      <c r="D30960">
        <v>30958</v>
      </c>
      <c r="E30960" t="s">
        <v>10561</v>
      </c>
      <c r="H30960" t="s">
        <v>10561</v>
      </c>
    </row>
    <row r="30961" spans="3:8" x14ac:dyDescent="0.2">
      <c r="C30961">
        <f>VLOOKUP(A30961, E:E,1,0)</f>
        <v>0</v>
      </c>
      <c r="D30961">
        <v>30959</v>
      </c>
      <c r="E30961" t="s">
        <v>20635</v>
      </c>
      <c r="H30961" t="s">
        <v>20635</v>
      </c>
    </row>
    <row r="30962" spans="3:8" x14ac:dyDescent="0.2">
      <c r="C30962">
        <f>VLOOKUP(A30962, E:E,1,0)</f>
        <v>0</v>
      </c>
      <c r="D30962">
        <v>30960</v>
      </c>
      <c r="E30962" t="s">
        <v>44493</v>
      </c>
      <c r="H30962" t="s">
        <v>44493</v>
      </c>
    </row>
    <row r="30963" spans="3:8" x14ac:dyDescent="0.2">
      <c r="C30963">
        <f>VLOOKUP(A30963, E:E,1,0)</f>
        <v>0</v>
      </c>
      <c r="D30963">
        <v>30961</v>
      </c>
      <c r="E30963" t="s">
        <v>44494</v>
      </c>
      <c r="H30963" t="s">
        <v>44494</v>
      </c>
    </row>
    <row r="30964" spans="3:8" x14ac:dyDescent="0.2">
      <c r="C30964">
        <f>VLOOKUP(A30964, E:E,1,0)</f>
        <v>0</v>
      </c>
      <c r="D30964">
        <v>30962</v>
      </c>
      <c r="E30964" t="s">
        <v>5995</v>
      </c>
      <c r="H30964" t="s">
        <v>5995</v>
      </c>
    </row>
    <row r="30965" spans="3:8" x14ac:dyDescent="0.2">
      <c r="C30965">
        <f>VLOOKUP(A30965, E:E,1,0)</f>
        <v>0</v>
      </c>
      <c r="D30965">
        <v>30963</v>
      </c>
      <c r="E30965" t="s">
        <v>44495</v>
      </c>
      <c r="H30965" t="s">
        <v>44495</v>
      </c>
    </row>
    <row r="30966" spans="3:8" x14ac:dyDescent="0.2">
      <c r="C30966">
        <f>VLOOKUP(A30966, E:E,1,0)</f>
        <v>0</v>
      </c>
      <c r="D30966">
        <v>30964</v>
      </c>
      <c r="E30966" t="s">
        <v>20639</v>
      </c>
      <c r="H30966" t="s">
        <v>20639</v>
      </c>
    </row>
    <row r="30967" spans="3:8" ht="34" x14ac:dyDescent="0.2">
      <c r="C30967">
        <f>VLOOKUP(A30967, E:E,1,0)</f>
        <v>0</v>
      </c>
      <c r="D30967">
        <v>30965</v>
      </c>
      <c r="E30967" s="4" t="s">
        <v>44496</v>
      </c>
      <c r="H30967" s="4" t="s">
        <v>44496</v>
      </c>
    </row>
    <row r="30968" spans="3:8" x14ac:dyDescent="0.2">
      <c r="C30968">
        <f>VLOOKUP(A30968, E:E,1,0)</f>
        <v>0</v>
      </c>
      <c r="D30968">
        <v>30966</v>
      </c>
      <c r="E30968" t="s">
        <v>20640</v>
      </c>
      <c r="H30968" t="s">
        <v>20640</v>
      </c>
    </row>
    <row r="30969" spans="3:8" x14ac:dyDescent="0.2">
      <c r="C30969">
        <f>VLOOKUP(A30969, E:E,1,0)</f>
        <v>0</v>
      </c>
      <c r="D30969">
        <v>30967</v>
      </c>
      <c r="E30969" t="s">
        <v>44497</v>
      </c>
      <c r="H30969" t="s">
        <v>44497</v>
      </c>
    </row>
    <row r="30970" spans="3:8" x14ac:dyDescent="0.2">
      <c r="C30970">
        <f>VLOOKUP(A30970, E:E,1,0)</f>
        <v>0</v>
      </c>
      <c r="D30970">
        <v>30968</v>
      </c>
      <c r="E30970" t="s">
        <v>44498</v>
      </c>
      <c r="H30970" t="s">
        <v>44498</v>
      </c>
    </row>
    <row r="30971" spans="3:8" x14ac:dyDescent="0.2">
      <c r="C30971">
        <f>VLOOKUP(A30971, E:E,1,0)</f>
        <v>0</v>
      </c>
      <c r="D30971">
        <v>30969</v>
      </c>
      <c r="E30971" t="s">
        <v>44499</v>
      </c>
      <c r="H30971" t="s">
        <v>44499</v>
      </c>
    </row>
    <row r="30972" spans="3:8" x14ac:dyDescent="0.2">
      <c r="C30972">
        <f>VLOOKUP(A30972, E:E,1,0)</f>
        <v>0</v>
      </c>
      <c r="D30972">
        <v>30970</v>
      </c>
      <c r="E30972" t="s">
        <v>44500</v>
      </c>
      <c r="H30972" t="s">
        <v>44500</v>
      </c>
    </row>
    <row r="30973" spans="3:8" x14ac:dyDescent="0.2">
      <c r="C30973">
        <f>VLOOKUP(A30973, E:E,1,0)</f>
        <v>0</v>
      </c>
      <c r="D30973">
        <v>30971</v>
      </c>
      <c r="E30973" t="s">
        <v>44501</v>
      </c>
      <c r="H30973" t="s">
        <v>44501</v>
      </c>
    </row>
    <row r="30974" spans="3:8" x14ac:dyDescent="0.2">
      <c r="C30974">
        <f>VLOOKUP(A30974, E:E,1,0)</f>
        <v>0</v>
      </c>
      <c r="D30974">
        <v>30972</v>
      </c>
      <c r="E30974" t="s">
        <v>44502</v>
      </c>
      <c r="H30974" t="s">
        <v>44502</v>
      </c>
    </row>
    <row r="30975" spans="3:8" x14ac:dyDescent="0.2">
      <c r="C30975">
        <f>VLOOKUP(A30975, E:E,1,0)</f>
        <v>0</v>
      </c>
      <c r="D30975">
        <v>30973</v>
      </c>
      <c r="E30975" t="s">
        <v>44503</v>
      </c>
      <c r="H30975" t="s">
        <v>44503</v>
      </c>
    </row>
    <row r="30976" spans="3:8" x14ac:dyDescent="0.2">
      <c r="C30976">
        <f>VLOOKUP(A30976, E:E,1,0)</f>
        <v>0</v>
      </c>
      <c r="D30976">
        <v>30974</v>
      </c>
      <c r="E30976" t="s">
        <v>44504</v>
      </c>
      <c r="H30976" t="s">
        <v>44504</v>
      </c>
    </row>
    <row r="30977" spans="3:8" x14ac:dyDescent="0.2">
      <c r="C30977">
        <f>VLOOKUP(A30977, E:E,1,0)</f>
        <v>0</v>
      </c>
      <c r="D30977">
        <v>30975</v>
      </c>
      <c r="E30977" t="s">
        <v>44505</v>
      </c>
      <c r="H30977" t="s">
        <v>44505</v>
      </c>
    </row>
    <row r="30978" spans="3:8" x14ac:dyDescent="0.2">
      <c r="C30978">
        <f>VLOOKUP(A30978, E:E,1,0)</f>
        <v>0</v>
      </c>
      <c r="D30978">
        <v>30976</v>
      </c>
      <c r="E30978" t="s">
        <v>44506</v>
      </c>
      <c r="H30978" t="s">
        <v>44506</v>
      </c>
    </row>
    <row r="30979" spans="3:8" x14ac:dyDescent="0.2">
      <c r="C30979">
        <f>VLOOKUP(A30979, E:E,1,0)</f>
        <v>0</v>
      </c>
      <c r="D30979">
        <v>30977</v>
      </c>
      <c r="E30979" t="s">
        <v>44507</v>
      </c>
      <c r="H30979" t="s">
        <v>44507</v>
      </c>
    </row>
    <row r="30980" spans="3:8" x14ac:dyDescent="0.2">
      <c r="C30980">
        <f>VLOOKUP(A30980, E:E,1,0)</f>
        <v>0</v>
      </c>
      <c r="D30980">
        <v>30978</v>
      </c>
      <c r="E30980" t="s">
        <v>44508</v>
      </c>
      <c r="H30980" t="s">
        <v>44508</v>
      </c>
    </row>
    <row r="30981" spans="3:8" x14ac:dyDescent="0.2">
      <c r="C30981">
        <f>VLOOKUP(A30981, E:E,1,0)</f>
        <v>0</v>
      </c>
      <c r="D30981">
        <v>30979</v>
      </c>
      <c r="E30981" t="s">
        <v>44509</v>
      </c>
      <c r="H30981" t="s">
        <v>44509</v>
      </c>
    </row>
    <row r="30982" spans="3:8" x14ac:dyDescent="0.2">
      <c r="C30982">
        <f>VLOOKUP(A30982, E:E,1,0)</f>
        <v>0</v>
      </c>
      <c r="D30982">
        <v>30980</v>
      </c>
      <c r="E30982" t="s">
        <v>44510</v>
      </c>
      <c r="H30982" t="s">
        <v>44510</v>
      </c>
    </row>
    <row r="30983" spans="3:8" x14ac:dyDescent="0.2">
      <c r="C30983">
        <f>VLOOKUP(A30983, E:E,1,0)</f>
        <v>0</v>
      </c>
      <c r="D30983">
        <v>30981</v>
      </c>
      <c r="E30983" t="s">
        <v>44511</v>
      </c>
      <c r="H30983" t="s">
        <v>44511</v>
      </c>
    </row>
    <row r="30984" spans="3:8" x14ac:dyDescent="0.2">
      <c r="C30984">
        <f>VLOOKUP(A30984, E:E,1,0)</f>
        <v>0</v>
      </c>
      <c r="D30984">
        <v>30982</v>
      </c>
      <c r="E30984" t="s">
        <v>44512</v>
      </c>
      <c r="H30984" t="s">
        <v>44512</v>
      </c>
    </row>
    <row r="30985" spans="3:8" x14ac:dyDescent="0.2">
      <c r="C30985">
        <f>VLOOKUP(A30985, E:E,1,0)</f>
        <v>0</v>
      </c>
      <c r="D30985">
        <v>30983</v>
      </c>
      <c r="E30985" t="s">
        <v>44513</v>
      </c>
      <c r="H30985" t="s">
        <v>44513</v>
      </c>
    </row>
    <row r="30986" spans="3:8" x14ac:dyDescent="0.2">
      <c r="C30986">
        <f>VLOOKUP(A30986, E:E,1,0)</f>
        <v>0</v>
      </c>
      <c r="D30986">
        <v>30984</v>
      </c>
      <c r="E30986" t="s">
        <v>44514</v>
      </c>
      <c r="H30986" t="s">
        <v>44514</v>
      </c>
    </row>
    <row r="30987" spans="3:8" x14ac:dyDescent="0.2">
      <c r="C30987">
        <f>VLOOKUP(A30987, E:E,1,0)</f>
        <v>0</v>
      </c>
      <c r="D30987">
        <v>30985</v>
      </c>
      <c r="E30987" t="s">
        <v>44515</v>
      </c>
      <c r="H30987" t="s">
        <v>44515</v>
      </c>
    </row>
    <row r="30988" spans="3:8" x14ac:dyDescent="0.2">
      <c r="C30988">
        <f>VLOOKUP(A30988, E:E,1,0)</f>
        <v>0</v>
      </c>
      <c r="D30988">
        <v>30986</v>
      </c>
      <c r="E30988" t="s">
        <v>44516</v>
      </c>
      <c r="H30988" t="s">
        <v>44516</v>
      </c>
    </row>
    <row r="30989" spans="3:8" x14ac:dyDescent="0.2">
      <c r="C30989">
        <f>VLOOKUP(A30989, E:E,1,0)</f>
        <v>0</v>
      </c>
      <c r="D30989">
        <v>30987</v>
      </c>
      <c r="E30989" t="s">
        <v>44517</v>
      </c>
      <c r="H30989" t="s">
        <v>44517</v>
      </c>
    </row>
    <row r="30990" spans="3:8" x14ac:dyDescent="0.2">
      <c r="C30990">
        <f>VLOOKUP(A30990, E:E,1,0)</f>
        <v>0</v>
      </c>
      <c r="D30990">
        <v>30988</v>
      </c>
      <c r="E30990" t="s">
        <v>44518</v>
      </c>
      <c r="H30990" t="s">
        <v>44518</v>
      </c>
    </row>
    <row r="30991" spans="3:8" x14ac:dyDescent="0.2">
      <c r="C30991">
        <f>VLOOKUP(A30991, E:E,1,0)</f>
        <v>0</v>
      </c>
      <c r="D30991">
        <v>30989</v>
      </c>
      <c r="E30991" t="s">
        <v>44519</v>
      </c>
      <c r="H30991" t="s">
        <v>44519</v>
      </c>
    </row>
    <row r="30992" spans="3:8" x14ac:dyDescent="0.2">
      <c r="C30992">
        <f>VLOOKUP(A30992, E:E,1,0)</f>
        <v>0</v>
      </c>
      <c r="D30992">
        <v>30990</v>
      </c>
      <c r="E30992" t="s">
        <v>44520</v>
      </c>
      <c r="H30992" t="s">
        <v>44520</v>
      </c>
    </row>
    <row r="30993" spans="3:8" x14ac:dyDescent="0.2">
      <c r="C30993">
        <f>VLOOKUP(A30993, E:E,1,0)</f>
        <v>0</v>
      </c>
      <c r="D30993">
        <v>30991</v>
      </c>
      <c r="E30993" t="s">
        <v>44521</v>
      </c>
      <c r="H30993" t="s">
        <v>44521</v>
      </c>
    </row>
    <row r="30994" spans="3:8" x14ac:dyDescent="0.2">
      <c r="C30994">
        <f>VLOOKUP(A30994, E:E,1,0)</f>
        <v>0</v>
      </c>
      <c r="D30994">
        <v>30992</v>
      </c>
      <c r="E30994" t="s">
        <v>44522</v>
      </c>
      <c r="H30994" t="s">
        <v>44522</v>
      </c>
    </row>
    <row r="30995" spans="3:8" x14ac:dyDescent="0.2">
      <c r="C30995">
        <f>VLOOKUP(A30995, E:E,1,0)</f>
        <v>0</v>
      </c>
      <c r="D30995">
        <v>30993</v>
      </c>
      <c r="E30995" t="s">
        <v>44523</v>
      </c>
      <c r="H30995" t="s">
        <v>44523</v>
      </c>
    </row>
    <row r="30996" spans="3:8" x14ac:dyDescent="0.2">
      <c r="C30996">
        <f>VLOOKUP(A30996, E:E,1,0)</f>
        <v>0</v>
      </c>
      <c r="D30996">
        <v>30994</v>
      </c>
      <c r="E30996" t="s">
        <v>44524</v>
      </c>
      <c r="H30996" t="s">
        <v>44524</v>
      </c>
    </row>
    <row r="30997" spans="3:8" x14ac:dyDescent="0.2">
      <c r="C30997">
        <f>VLOOKUP(A30997, E:E,1,0)</f>
        <v>0</v>
      </c>
      <c r="D30997">
        <v>30995</v>
      </c>
      <c r="E30997" t="s">
        <v>44525</v>
      </c>
      <c r="H30997" t="s">
        <v>44525</v>
      </c>
    </row>
    <row r="30998" spans="3:8" x14ac:dyDescent="0.2">
      <c r="C30998">
        <f>VLOOKUP(A30998, E:E,1,0)</f>
        <v>0</v>
      </c>
      <c r="D30998">
        <v>30996</v>
      </c>
      <c r="E30998" t="s">
        <v>20659</v>
      </c>
      <c r="H30998" t="s">
        <v>20659</v>
      </c>
    </row>
    <row r="30999" spans="3:8" x14ac:dyDescent="0.2">
      <c r="C30999">
        <f>VLOOKUP(A30999, E:E,1,0)</f>
        <v>0</v>
      </c>
      <c r="D30999">
        <v>30997</v>
      </c>
      <c r="E30999" t="s">
        <v>16717</v>
      </c>
      <c r="H30999" t="s">
        <v>16717</v>
      </c>
    </row>
    <row r="31000" spans="3:8" x14ac:dyDescent="0.2">
      <c r="C31000">
        <f>VLOOKUP(A31000, E:E,1,0)</f>
        <v>0</v>
      </c>
      <c r="D31000">
        <v>30998</v>
      </c>
      <c r="E31000" t="s">
        <v>44526</v>
      </c>
      <c r="H31000" t="s">
        <v>44526</v>
      </c>
    </row>
    <row r="31001" spans="3:8" x14ac:dyDescent="0.2">
      <c r="C31001">
        <f>VLOOKUP(A31001, E:E,1,0)</f>
        <v>0</v>
      </c>
      <c r="D31001">
        <v>30999</v>
      </c>
      <c r="E31001" t="s">
        <v>9813</v>
      </c>
      <c r="H31001" t="s">
        <v>9813</v>
      </c>
    </row>
    <row r="31002" spans="3:8" x14ac:dyDescent="0.2">
      <c r="C31002">
        <f>VLOOKUP(A31002, E:E,1,0)</f>
        <v>0</v>
      </c>
      <c r="D31002">
        <v>31000</v>
      </c>
      <c r="E31002" t="s">
        <v>44527</v>
      </c>
      <c r="H31002" t="s">
        <v>44527</v>
      </c>
    </row>
    <row r="31003" spans="3:8" ht="34" x14ac:dyDescent="0.2">
      <c r="C31003">
        <f>VLOOKUP(A31003, E:E,1,0)</f>
        <v>0</v>
      </c>
      <c r="D31003">
        <v>31001</v>
      </c>
      <c r="E31003" s="4" t="s">
        <v>44528</v>
      </c>
      <c r="H31003" s="4" t="s">
        <v>44528</v>
      </c>
    </row>
    <row r="31004" spans="3:8" x14ac:dyDescent="0.2">
      <c r="C31004">
        <f>VLOOKUP(A31004, E:E,1,0)</f>
        <v>0</v>
      </c>
      <c r="D31004">
        <v>31002</v>
      </c>
      <c r="E31004" t="s">
        <v>44529</v>
      </c>
      <c r="H31004" t="s">
        <v>44529</v>
      </c>
    </row>
    <row r="31005" spans="3:8" x14ac:dyDescent="0.2">
      <c r="C31005">
        <f>VLOOKUP(A31005, E:E,1,0)</f>
        <v>0</v>
      </c>
      <c r="D31005">
        <v>31003</v>
      </c>
      <c r="E31005" t="s">
        <v>44530</v>
      </c>
      <c r="H31005" t="s">
        <v>44530</v>
      </c>
    </row>
    <row r="31006" spans="3:8" x14ac:dyDescent="0.2">
      <c r="C31006">
        <f>VLOOKUP(A31006, E:E,1,0)</f>
        <v>0</v>
      </c>
      <c r="D31006">
        <v>31004</v>
      </c>
      <c r="E31006" t="s">
        <v>20664</v>
      </c>
      <c r="H31006" t="s">
        <v>20664</v>
      </c>
    </row>
    <row r="31007" spans="3:8" x14ac:dyDescent="0.2">
      <c r="C31007">
        <f>VLOOKUP(A31007, E:E,1,0)</f>
        <v>0</v>
      </c>
      <c r="D31007">
        <v>31005</v>
      </c>
      <c r="E31007" t="s">
        <v>44531</v>
      </c>
      <c r="H31007" t="s">
        <v>44531</v>
      </c>
    </row>
    <row r="31008" spans="3:8" x14ac:dyDescent="0.2">
      <c r="C31008">
        <f>VLOOKUP(A31008, E:E,1,0)</f>
        <v>0</v>
      </c>
      <c r="D31008">
        <v>31006</v>
      </c>
      <c r="E31008" t="s">
        <v>44532</v>
      </c>
      <c r="H31008" t="s">
        <v>44532</v>
      </c>
    </row>
    <row r="31009" spans="3:8" x14ac:dyDescent="0.2">
      <c r="C31009">
        <f>VLOOKUP(A31009, E:E,1,0)</f>
        <v>0</v>
      </c>
      <c r="D31009">
        <v>31007</v>
      </c>
      <c r="E31009" t="s">
        <v>44533</v>
      </c>
      <c r="H31009" t="s">
        <v>44533</v>
      </c>
    </row>
    <row r="31010" spans="3:8" x14ac:dyDescent="0.2">
      <c r="C31010">
        <f>VLOOKUP(A31010, E:E,1,0)</f>
        <v>0</v>
      </c>
      <c r="D31010">
        <v>31008</v>
      </c>
      <c r="E31010" t="s">
        <v>44534</v>
      </c>
      <c r="H31010" t="s">
        <v>44534</v>
      </c>
    </row>
    <row r="31011" spans="3:8" x14ac:dyDescent="0.2">
      <c r="C31011">
        <f>VLOOKUP(A31011, E:E,1,0)</f>
        <v>0</v>
      </c>
      <c r="D31011">
        <v>31009</v>
      </c>
      <c r="E31011" t="s">
        <v>20668</v>
      </c>
      <c r="H31011" t="s">
        <v>20668</v>
      </c>
    </row>
    <row r="31012" spans="3:8" x14ac:dyDescent="0.2">
      <c r="C31012">
        <f>VLOOKUP(A31012, E:E,1,0)</f>
        <v>0</v>
      </c>
      <c r="D31012">
        <v>31010</v>
      </c>
      <c r="E31012" t="s">
        <v>20669</v>
      </c>
      <c r="H31012" t="s">
        <v>20669</v>
      </c>
    </row>
    <row r="31013" spans="3:8" x14ac:dyDescent="0.2">
      <c r="C31013">
        <f>VLOOKUP(A31013, E:E,1,0)</f>
        <v>0</v>
      </c>
      <c r="D31013">
        <v>31011</v>
      </c>
      <c r="E31013" t="s">
        <v>20670</v>
      </c>
      <c r="H31013" t="s">
        <v>44535</v>
      </c>
    </row>
    <row r="31014" spans="3:8" x14ac:dyDescent="0.2">
      <c r="C31014">
        <f>VLOOKUP(A31014, E:E,1,0)</f>
        <v>0</v>
      </c>
      <c r="D31014">
        <v>31012</v>
      </c>
      <c r="E31014" t="s">
        <v>44536</v>
      </c>
      <c r="H31014" t="s">
        <v>44536</v>
      </c>
    </row>
    <row r="31015" spans="3:8" x14ac:dyDescent="0.2">
      <c r="C31015">
        <f>VLOOKUP(A31015, E:E,1,0)</f>
        <v>0</v>
      </c>
      <c r="D31015">
        <v>31013</v>
      </c>
      <c r="E31015" t="s">
        <v>44537</v>
      </c>
      <c r="H31015" t="s">
        <v>44537</v>
      </c>
    </row>
    <row r="31016" spans="3:8" x14ac:dyDescent="0.2">
      <c r="C31016">
        <f>VLOOKUP(A31016, E:E,1,0)</f>
        <v>0</v>
      </c>
      <c r="D31016">
        <v>31014</v>
      </c>
      <c r="E31016" t="s">
        <v>44538</v>
      </c>
      <c r="H31016" t="s">
        <v>44538</v>
      </c>
    </row>
    <row r="31017" spans="3:8" x14ac:dyDescent="0.2">
      <c r="C31017">
        <f>VLOOKUP(A31017, E:E,1,0)</f>
        <v>0</v>
      </c>
      <c r="D31017">
        <v>31015</v>
      </c>
      <c r="E31017" t="s">
        <v>44539</v>
      </c>
      <c r="H31017" t="s">
        <v>44539</v>
      </c>
    </row>
    <row r="31018" spans="3:8" x14ac:dyDescent="0.2">
      <c r="C31018">
        <f>VLOOKUP(A31018, E:E,1,0)</f>
        <v>0</v>
      </c>
      <c r="D31018">
        <v>31016</v>
      </c>
      <c r="E31018" t="s">
        <v>20673</v>
      </c>
      <c r="H31018" t="s">
        <v>20673</v>
      </c>
    </row>
    <row r="31019" spans="3:8" x14ac:dyDescent="0.2">
      <c r="C31019">
        <f>VLOOKUP(A31019, E:E,1,0)</f>
        <v>0</v>
      </c>
      <c r="D31019">
        <v>31017</v>
      </c>
      <c r="E31019" t="s">
        <v>44540</v>
      </c>
      <c r="H31019" t="s">
        <v>44540</v>
      </c>
    </row>
    <row r="31020" spans="3:8" x14ac:dyDescent="0.2">
      <c r="C31020">
        <f>VLOOKUP(A31020, E:E,1,0)</f>
        <v>0</v>
      </c>
      <c r="D31020">
        <v>31018</v>
      </c>
      <c r="E31020" t="s">
        <v>20672</v>
      </c>
      <c r="H31020" t="s">
        <v>20672</v>
      </c>
    </row>
    <row r="31021" spans="3:8" x14ac:dyDescent="0.2">
      <c r="C31021">
        <f>VLOOKUP(A31021, E:E,1,0)</f>
        <v>0</v>
      </c>
      <c r="D31021">
        <v>31019</v>
      </c>
      <c r="E31021" t="s">
        <v>44541</v>
      </c>
      <c r="H31021" t="s">
        <v>44541</v>
      </c>
    </row>
    <row r="31022" spans="3:8" x14ac:dyDescent="0.2">
      <c r="C31022">
        <f>VLOOKUP(A31022, E:E,1,0)</f>
        <v>0</v>
      </c>
      <c r="D31022">
        <v>31020</v>
      </c>
      <c r="E31022" t="s">
        <v>44479</v>
      </c>
      <c r="H31022" t="s">
        <v>44542</v>
      </c>
    </row>
    <row r="31023" spans="3:8" x14ac:dyDescent="0.2">
      <c r="C31023">
        <f>VLOOKUP(A31023, E:E,1,0)</f>
        <v>0</v>
      </c>
      <c r="D31023">
        <v>31021</v>
      </c>
      <c r="E31023" t="s">
        <v>44543</v>
      </c>
      <c r="H31023" t="s">
        <v>44543</v>
      </c>
    </row>
    <row r="31024" spans="3:8" x14ac:dyDescent="0.2">
      <c r="C31024">
        <f>VLOOKUP(A31024, E:E,1,0)</f>
        <v>0</v>
      </c>
      <c r="D31024">
        <v>31022</v>
      </c>
      <c r="E31024" t="s">
        <v>44544</v>
      </c>
      <c r="H31024" t="s">
        <v>44544</v>
      </c>
    </row>
    <row r="31025" spans="3:8" x14ac:dyDescent="0.2">
      <c r="C31025">
        <f>VLOOKUP(A31025, E:E,1,0)</f>
        <v>0</v>
      </c>
      <c r="D31025">
        <v>31023</v>
      </c>
      <c r="E31025" t="s">
        <v>44545</v>
      </c>
      <c r="H31025" t="s">
        <v>44545</v>
      </c>
    </row>
    <row r="31026" spans="3:8" x14ac:dyDescent="0.2">
      <c r="C31026">
        <f>VLOOKUP(A31026, E:E,1,0)</f>
        <v>0</v>
      </c>
      <c r="D31026">
        <v>31024</v>
      </c>
      <c r="E31026" t="s">
        <v>2711</v>
      </c>
      <c r="H31026" t="s">
        <v>2711</v>
      </c>
    </row>
    <row r="31027" spans="3:8" x14ac:dyDescent="0.2">
      <c r="C31027">
        <f>VLOOKUP(A31027, E:E,1,0)</f>
        <v>0</v>
      </c>
      <c r="D31027">
        <v>31025</v>
      </c>
      <c r="E31027" t="s">
        <v>44546</v>
      </c>
      <c r="H31027" t="s">
        <v>44546</v>
      </c>
    </row>
    <row r="31028" spans="3:8" x14ac:dyDescent="0.2">
      <c r="C31028">
        <f>VLOOKUP(A31028, E:E,1,0)</f>
        <v>0</v>
      </c>
      <c r="D31028">
        <v>31026</v>
      </c>
      <c r="E31028" t="s">
        <v>20679</v>
      </c>
      <c r="H31028" t="s">
        <v>20679</v>
      </c>
    </row>
    <row r="31029" spans="3:8" x14ac:dyDescent="0.2">
      <c r="C31029">
        <f>VLOOKUP(A31029, E:E,1,0)</f>
        <v>0</v>
      </c>
      <c r="D31029">
        <v>31027</v>
      </c>
      <c r="E31029" t="s">
        <v>44547</v>
      </c>
      <c r="H31029" t="s">
        <v>44547</v>
      </c>
    </row>
    <row r="31030" spans="3:8" x14ac:dyDescent="0.2">
      <c r="C31030">
        <f>VLOOKUP(A31030, E:E,1,0)</f>
        <v>0</v>
      </c>
      <c r="D31030">
        <v>31028</v>
      </c>
      <c r="E31030" t="s">
        <v>20678</v>
      </c>
      <c r="H31030" t="s">
        <v>20678</v>
      </c>
    </row>
    <row r="31031" spans="3:8" x14ac:dyDescent="0.2">
      <c r="C31031">
        <f>VLOOKUP(A31031, E:E,1,0)</f>
        <v>0</v>
      </c>
      <c r="D31031">
        <v>31029</v>
      </c>
      <c r="E31031" t="s">
        <v>44548</v>
      </c>
      <c r="H31031" t="s">
        <v>44548</v>
      </c>
    </row>
    <row r="31032" spans="3:8" x14ac:dyDescent="0.2">
      <c r="C31032">
        <f>VLOOKUP(A31032, E:E,1,0)</f>
        <v>0</v>
      </c>
      <c r="D31032">
        <v>31030</v>
      </c>
      <c r="E31032" t="s">
        <v>44549</v>
      </c>
      <c r="H31032" t="s">
        <v>44549</v>
      </c>
    </row>
    <row r="31033" spans="3:8" x14ac:dyDescent="0.2">
      <c r="C31033">
        <f>VLOOKUP(A31033, E:E,1,0)</f>
        <v>0</v>
      </c>
      <c r="D31033">
        <v>31031</v>
      </c>
      <c r="E31033" t="s">
        <v>44550</v>
      </c>
      <c r="H31033" t="s">
        <v>44550</v>
      </c>
    </row>
    <row r="31034" spans="3:8" x14ac:dyDescent="0.2">
      <c r="C31034">
        <f>VLOOKUP(A31034, E:E,1,0)</f>
        <v>0</v>
      </c>
      <c r="D31034">
        <v>31032</v>
      </c>
      <c r="E31034" t="s">
        <v>44551</v>
      </c>
      <c r="H31034" t="s">
        <v>44551</v>
      </c>
    </row>
    <row r="31035" spans="3:8" x14ac:dyDescent="0.2">
      <c r="C31035">
        <f>VLOOKUP(A31035, E:E,1,0)</f>
        <v>0</v>
      </c>
      <c r="D31035">
        <v>31033</v>
      </c>
      <c r="E31035" t="s">
        <v>44552</v>
      </c>
      <c r="H31035" t="s">
        <v>44552</v>
      </c>
    </row>
    <row r="31036" spans="3:8" x14ac:dyDescent="0.2">
      <c r="C31036">
        <f>VLOOKUP(A31036, E:E,1,0)</f>
        <v>0</v>
      </c>
      <c r="D31036">
        <v>31034</v>
      </c>
      <c r="E31036" t="s">
        <v>44553</v>
      </c>
      <c r="H31036" t="s">
        <v>44553</v>
      </c>
    </row>
    <row r="31037" spans="3:8" x14ac:dyDescent="0.2">
      <c r="C31037">
        <f>VLOOKUP(A31037, E:E,1,0)</f>
        <v>0</v>
      </c>
      <c r="D31037">
        <v>31035</v>
      </c>
      <c r="E31037" t="s">
        <v>46261</v>
      </c>
      <c r="H31037" t="s">
        <v>44554</v>
      </c>
    </row>
    <row r="31038" spans="3:8" x14ac:dyDescent="0.2">
      <c r="C31038">
        <f>VLOOKUP(A31038, E:E,1,0)</f>
        <v>0</v>
      </c>
      <c r="D31038">
        <v>31036</v>
      </c>
      <c r="E31038" t="s">
        <v>44555</v>
      </c>
      <c r="H31038" t="s">
        <v>44555</v>
      </c>
    </row>
    <row r="31039" spans="3:8" x14ac:dyDescent="0.2">
      <c r="C31039">
        <f>VLOOKUP(A31039, E:E,1,0)</f>
        <v>0</v>
      </c>
      <c r="D31039">
        <v>31037</v>
      </c>
      <c r="E31039" t="s">
        <v>44556</v>
      </c>
      <c r="H31039" t="s">
        <v>44556</v>
      </c>
    </row>
    <row r="31040" spans="3:8" x14ac:dyDescent="0.2">
      <c r="C31040">
        <f>VLOOKUP(A31040, E:E,1,0)</f>
        <v>0</v>
      </c>
      <c r="D31040">
        <v>31038</v>
      </c>
      <c r="E31040" t="s">
        <v>46262</v>
      </c>
      <c r="H31040" t="s">
        <v>44557</v>
      </c>
    </row>
    <row r="31041" spans="3:8" x14ac:dyDescent="0.2">
      <c r="C31041">
        <f>VLOOKUP(A31041, E:E,1,0)</f>
        <v>0</v>
      </c>
      <c r="D31041">
        <v>31039</v>
      </c>
      <c r="E31041" t="s">
        <v>44558</v>
      </c>
      <c r="H31041" t="s">
        <v>44558</v>
      </c>
    </row>
    <row r="31042" spans="3:8" x14ac:dyDescent="0.2">
      <c r="C31042">
        <f>VLOOKUP(A31042, E:E,1,0)</f>
        <v>0</v>
      </c>
      <c r="D31042">
        <v>31040</v>
      </c>
      <c r="E31042" t="s">
        <v>20689</v>
      </c>
      <c r="H31042" t="s">
        <v>20689</v>
      </c>
    </row>
    <row r="31043" spans="3:8" x14ac:dyDescent="0.2">
      <c r="C31043">
        <f>VLOOKUP(A31043, E:E,1,0)</f>
        <v>0</v>
      </c>
      <c r="D31043">
        <v>31041</v>
      </c>
      <c r="E31043" t="s">
        <v>44559</v>
      </c>
      <c r="H31043" t="s">
        <v>44559</v>
      </c>
    </row>
    <row r="31044" spans="3:8" x14ac:dyDescent="0.2">
      <c r="C31044">
        <f>VLOOKUP(A31044, E:E,1,0)</f>
        <v>0</v>
      </c>
      <c r="D31044">
        <v>31042</v>
      </c>
      <c r="E31044" t="s">
        <v>44560</v>
      </c>
      <c r="H31044" t="s">
        <v>44560</v>
      </c>
    </row>
    <row r="31045" spans="3:8" x14ac:dyDescent="0.2">
      <c r="C31045">
        <f>VLOOKUP(A31045, E:E,1,0)</f>
        <v>0</v>
      </c>
      <c r="D31045">
        <v>31043</v>
      </c>
      <c r="E31045" t="s">
        <v>20630</v>
      </c>
      <c r="H31045" t="s">
        <v>44561</v>
      </c>
    </row>
    <row r="31046" spans="3:8" x14ac:dyDescent="0.2">
      <c r="C31046">
        <f>VLOOKUP(A31046, E:E,1,0)</f>
        <v>0</v>
      </c>
      <c r="D31046">
        <v>31044</v>
      </c>
      <c r="E31046" t="s">
        <v>20693</v>
      </c>
      <c r="H31046" t="s">
        <v>44562</v>
      </c>
    </row>
    <row r="31047" spans="3:8" x14ac:dyDescent="0.2">
      <c r="C31047">
        <f>VLOOKUP(A31047, E:E,1,0)</f>
        <v>0</v>
      </c>
      <c r="D31047">
        <v>31045</v>
      </c>
      <c r="E31047" t="s">
        <v>44563</v>
      </c>
      <c r="H31047" t="s">
        <v>44563</v>
      </c>
    </row>
    <row r="31048" spans="3:8" x14ac:dyDescent="0.2">
      <c r="C31048">
        <f>VLOOKUP(A31048, E:E,1,0)</f>
        <v>0</v>
      </c>
      <c r="D31048">
        <v>31046</v>
      </c>
      <c r="E31048" t="s">
        <v>44564</v>
      </c>
      <c r="H31048" t="s">
        <v>44564</v>
      </c>
    </row>
    <row r="31049" spans="3:8" x14ac:dyDescent="0.2">
      <c r="C31049">
        <f>VLOOKUP(A31049, E:E,1,0)</f>
        <v>0</v>
      </c>
      <c r="D31049">
        <v>31047</v>
      </c>
      <c r="E31049" t="s">
        <v>44565</v>
      </c>
      <c r="H31049" t="s">
        <v>44565</v>
      </c>
    </row>
    <row r="31050" spans="3:8" x14ac:dyDescent="0.2">
      <c r="C31050">
        <f>VLOOKUP(A31050, E:E,1,0)</f>
        <v>0</v>
      </c>
      <c r="D31050">
        <v>31048</v>
      </c>
      <c r="E31050" t="s">
        <v>44566</v>
      </c>
      <c r="H31050" t="s">
        <v>44566</v>
      </c>
    </row>
    <row r="31051" spans="3:8" x14ac:dyDescent="0.2">
      <c r="C31051">
        <f>VLOOKUP(A31051, E:E,1,0)</f>
        <v>0</v>
      </c>
      <c r="D31051">
        <v>31049</v>
      </c>
      <c r="E31051" t="s">
        <v>20696</v>
      </c>
      <c r="H31051" t="s">
        <v>20696</v>
      </c>
    </row>
    <row r="31052" spans="3:8" x14ac:dyDescent="0.2">
      <c r="C31052">
        <f>VLOOKUP(A31052, E:E,1,0)</f>
        <v>0</v>
      </c>
      <c r="D31052">
        <v>31050</v>
      </c>
      <c r="E31052" t="s">
        <v>20698</v>
      </c>
      <c r="H31052" t="s">
        <v>20698</v>
      </c>
    </row>
    <row r="31053" spans="3:8" x14ac:dyDescent="0.2">
      <c r="C31053">
        <f>VLOOKUP(A31053, E:E,1,0)</f>
        <v>0</v>
      </c>
      <c r="D31053">
        <v>31051</v>
      </c>
      <c r="E31053" t="s">
        <v>20697</v>
      </c>
      <c r="H31053" t="s">
        <v>20697</v>
      </c>
    </row>
    <row r="31054" spans="3:8" x14ac:dyDescent="0.2">
      <c r="C31054">
        <f>VLOOKUP(A31054, E:E,1,0)</f>
        <v>0</v>
      </c>
      <c r="D31054">
        <v>31052</v>
      </c>
      <c r="E31054" t="s">
        <v>44567</v>
      </c>
      <c r="H31054" t="s">
        <v>44567</v>
      </c>
    </row>
    <row r="31055" spans="3:8" x14ac:dyDescent="0.2">
      <c r="C31055">
        <f>VLOOKUP(A31055, E:E,1,0)</f>
        <v>0</v>
      </c>
      <c r="D31055">
        <v>31053</v>
      </c>
      <c r="E31055" t="s">
        <v>44568</v>
      </c>
      <c r="H31055" t="s">
        <v>44568</v>
      </c>
    </row>
    <row r="31056" spans="3:8" x14ac:dyDescent="0.2">
      <c r="C31056">
        <f>VLOOKUP(A31056, E:E,1,0)</f>
        <v>0</v>
      </c>
      <c r="D31056">
        <v>31054</v>
      </c>
      <c r="E31056" t="s">
        <v>44569</v>
      </c>
      <c r="H31056" t="s">
        <v>44569</v>
      </c>
    </row>
    <row r="31057" spans="3:8" x14ac:dyDescent="0.2">
      <c r="C31057">
        <f>VLOOKUP(A31057, E:E,1,0)</f>
        <v>0</v>
      </c>
      <c r="D31057">
        <v>31055</v>
      </c>
      <c r="E31057" t="s">
        <v>44570</v>
      </c>
      <c r="H31057" t="s">
        <v>44570</v>
      </c>
    </row>
    <row r="31058" spans="3:8" x14ac:dyDescent="0.2">
      <c r="C31058">
        <f>VLOOKUP(A31058, E:E,1,0)</f>
        <v>0</v>
      </c>
      <c r="D31058">
        <v>31056</v>
      </c>
      <c r="E31058" t="s">
        <v>44571</v>
      </c>
      <c r="H31058" t="s">
        <v>44571</v>
      </c>
    </row>
    <row r="31059" spans="3:8" x14ac:dyDescent="0.2">
      <c r="C31059">
        <f>VLOOKUP(A31059, E:E,1,0)</f>
        <v>0</v>
      </c>
      <c r="D31059">
        <v>31057</v>
      </c>
      <c r="E31059" t="s">
        <v>20704</v>
      </c>
      <c r="H31059" t="s">
        <v>20704</v>
      </c>
    </row>
    <row r="31060" spans="3:8" x14ac:dyDescent="0.2">
      <c r="C31060">
        <f>VLOOKUP(A31060, E:E,1,0)</f>
        <v>0</v>
      </c>
      <c r="D31060">
        <v>31058</v>
      </c>
      <c r="E31060" t="s">
        <v>44572</v>
      </c>
      <c r="H31060" t="s">
        <v>44572</v>
      </c>
    </row>
    <row r="31061" spans="3:8" x14ac:dyDescent="0.2">
      <c r="C31061">
        <f>VLOOKUP(A31061, E:E,1,0)</f>
        <v>0</v>
      </c>
      <c r="D31061">
        <v>31059</v>
      </c>
      <c r="E31061" t="s">
        <v>44573</v>
      </c>
      <c r="H31061" t="s">
        <v>44573</v>
      </c>
    </row>
    <row r="31062" spans="3:8" x14ac:dyDescent="0.2">
      <c r="C31062">
        <f>VLOOKUP(A31062, E:E,1,0)</f>
        <v>0</v>
      </c>
      <c r="D31062">
        <v>31060</v>
      </c>
      <c r="E31062" t="s">
        <v>44574</v>
      </c>
      <c r="H31062" t="s">
        <v>44574</v>
      </c>
    </row>
    <row r="31063" spans="3:8" x14ac:dyDescent="0.2">
      <c r="C31063">
        <f>VLOOKUP(A31063, E:E,1,0)</f>
        <v>0</v>
      </c>
      <c r="D31063">
        <v>31061</v>
      </c>
      <c r="E31063" t="s">
        <v>46263</v>
      </c>
      <c r="H31063" t="s">
        <v>44575</v>
      </c>
    </row>
    <row r="31064" spans="3:8" x14ac:dyDescent="0.2">
      <c r="C31064">
        <f>VLOOKUP(A31064, E:E,1,0)</f>
        <v>0</v>
      </c>
      <c r="D31064">
        <v>31062</v>
      </c>
      <c r="E31064" t="s">
        <v>44576</v>
      </c>
      <c r="H31064" t="s">
        <v>44576</v>
      </c>
    </row>
    <row r="31065" spans="3:8" x14ac:dyDescent="0.2">
      <c r="C31065">
        <f>VLOOKUP(A31065, E:E,1,0)</f>
        <v>0</v>
      </c>
      <c r="D31065">
        <v>31063</v>
      </c>
      <c r="E31065" t="s">
        <v>44577</v>
      </c>
      <c r="H31065" t="s">
        <v>44577</v>
      </c>
    </row>
    <row r="31066" spans="3:8" x14ac:dyDescent="0.2">
      <c r="C31066">
        <f>VLOOKUP(A31066, E:E,1,0)</f>
        <v>0</v>
      </c>
      <c r="D31066">
        <v>31064</v>
      </c>
      <c r="E31066" t="s">
        <v>44578</v>
      </c>
      <c r="H31066" t="s">
        <v>44578</v>
      </c>
    </row>
    <row r="31067" spans="3:8" x14ac:dyDescent="0.2">
      <c r="C31067">
        <f>VLOOKUP(A31067, E:E,1,0)</f>
        <v>0</v>
      </c>
      <c r="D31067">
        <v>31065</v>
      </c>
      <c r="E31067" t="s">
        <v>44579</v>
      </c>
      <c r="H31067" t="s">
        <v>44579</v>
      </c>
    </row>
    <row r="31068" spans="3:8" x14ac:dyDescent="0.2">
      <c r="C31068">
        <f>VLOOKUP(A31068, E:E,1,0)</f>
        <v>0</v>
      </c>
      <c r="D31068">
        <v>31066</v>
      </c>
      <c r="E31068" t="s">
        <v>44580</v>
      </c>
      <c r="H31068" t="s">
        <v>44580</v>
      </c>
    </row>
    <row r="31069" spans="3:8" x14ac:dyDescent="0.2">
      <c r="C31069">
        <f>VLOOKUP(A31069, E:E,1,0)</f>
        <v>0</v>
      </c>
      <c r="D31069">
        <v>31067</v>
      </c>
      <c r="E31069" t="s">
        <v>20712</v>
      </c>
      <c r="H31069" t="s">
        <v>44581</v>
      </c>
    </row>
    <row r="31070" spans="3:8" x14ac:dyDescent="0.2">
      <c r="C31070">
        <f>VLOOKUP(A31070, E:E,1,0)</f>
        <v>0</v>
      </c>
      <c r="D31070">
        <v>31068</v>
      </c>
      <c r="E31070" t="s">
        <v>7939</v>
      </c>
      <c r="H31070" t="s">
        <v>7939</v>
      </c>
    </row>
    <row r="31071" spans="3:8" x14ac:dyDescent="0.2">
      <c r="C31071">
        <f>VLOOKUP(A31071, E:E,1,0)</f>
        <v>0</v>
      </c>
      <c r="D31071">
        <v>31069</v>
      </c>
      <c r="E31071" t="s">
        <v>44582</v>
      </c>
      <c r="H31071" t="s">
        <v>44582</v>
      </c>
    </row>
    <row r="31072" spans="3:8" x14ac:dyDescent="0.2">
      <c r="C31072">
        <f>VLOOKUP(A31072, E:E,1,0)</f>
        <v>0</v>
      </c>
      <c r="D31072">
        <v>31070</v>
      </c>
      <c r="E31072" t="s">
        <v>44583</v>
      </c>
      <c r="H31072" t="s">
        <v>44583</v>
      </c>
    </row>
    <row r="31073" spans="3:8" x14ac:dyDescent="0.2">
      <c r="C31073">
        <f>VLOOKUP(A31073, E:E,1,0)</f>
        <v>0</v>
      </c>
      <c r="D31073">
        <v>31071</v>
      </c>
      <c r="E31073" t="s">
        <v>44584</v>
      </c>
      <c r="H31073" t="s">
        <v>44584</v>
      </c>
    </row>
    <row r="31074" spans="3:8" x14ac:dyDescent="0.2">
      <c r="C31074">
        <f>VLOOKUP(A31074, E:E,1,0)</f>
        <v>0</v>
      </c>
      <c r="D31074">
        <v>31072</v>
      </c>
      <c r="E31074" t="s">
        <v>44585</v>
      </c>
      <c r="H31074" t="s">
        <v>44585</v>
      </c>
    </row>
    <row r="31075" spans="3:8" x14ac:dyDescent="0.2">
      <c r="C31075">
        <f>VLOOKUP(A31075, E:E,1,0)</f>
        <v>0</v>
      </c>
      <c r="D31075">
        <v>31073</v>
      </c>
      <c r="E31075" t="s">
        <v>44586</v>
      </c>
      <c r="H31075" t="s">
        <v>44586</v>
      </c>
    </row>
    <row r="31076" spans="3:8" x14ac:dyDescent="0.2">
      <c r="C31076">
        <f>VLOOKUP(A31076, E:E,1,0)</f>
        <v>0</v>
      </c>
      <c r="D31076">
        <v>31074</v>
      </c>
      <c r="E31076" t="s">
        <v>44587</v>
      </c>
      <c r="H31076" t="s">
        <v>44587</v>
      </c>
    </row>
    <row r="31077" spans="3:8" x14ac:dyDescent="0.2">
      <c r="C31077">
        <f>VLOOKUP(A31077, E:E,1,0)</f>
        <v>0</v>
      </c>
      <c r="D31077">
        <v>31075</v>
      </c>
      <c r="E31077" t="s">
        <v>46264</v>
      </c>
      <c r="H31077" t="s">
        <v>44588</v>
      </c>
    </row>
    <row r="31078" spans="3:8" x14ac:dyDescent="0.2">
      <c r="C31078">
        <f>VLOOKUP(A31078, E:E,1,0)</f>
        <v>0</v>
      </c>
      <c r="D31078">
        <v>31076</v>
      </c>
      <c r="E31078" t="s">
        <v>20713</v>
      </c>
      <c r="H31078" t="s">
        <v>44589</v>
      </c>
    </row>
    <row r="31079" spans="3:8" x14ac:dyDescent="0.2">
      <c r="C31079">
        <f>VLOOKUP(A31079, E:E,1,0)</f>
        <v>0</v>
      </c>
      <c r="D31079">
        <v>31077</v>
      </c>
      <c r="E31079" t="s">
        <v>44590</v>
      </c>
      <c r="H31079" t="s">
        <v>44590</v>
      </c>
    </row>
    <row r="31080" spans="3:8" x14ac:dyDescent="0.2">
      <c r="C31080">
        <f>VLOOKUP(A31080, E:E,1,0)</f>
        <v>0</v>
      </c>
      <c r="D31080">
        <v>31078</v>
      </c>
      <c r="E31080" t="s">
        <v>44591</v>
      </c>
      <c r="H31080" t="s">
        <v>44591</v>
      </c>
    </row>
    <row r="31081" spans="3:8" x14ac:dyDescent="0.2">
      <c r="C31081">
        <f>VLOOKUP(A31081, E:E,1,0)</f>
        <v>0</v>
      </c>
      <c r="D31081">
        <v>31079</v>
      </c>
      <c r="E31081" t="s">
        <v>44592</v>
      </c>
      <c r="H31081" t="s">
        <v>44592</v>
      </c>
    </row>
    <row r="31082" spans="3:8" x14ac:dyDescent="0.2">
      <c r="C31082">
        <f>VLOOKUP(A31082, E:E,1,0)</f>
        <v>0</v>
      </c>
      <c r="D31082">
        <v>31080</v>
      </c>
      <c r="E31082" t="s">
        <v>44593</v>
      </c>
      <c r="H31082" t="s">
        <v>44593</v>
      </c>
    </row>
    <row r="31083" spans="3:8" x14ac:dyDescent="0.2">
      <c r="C31083">
        <f>VLOOKUP(A31083, E:E,1,0)</f>
        <v>0</v>
      </c>
      <c r="D31083">
        <v>31081</v>
      </c>
      <c r="E31083" t="s">
        <v>44594</v>
      </c>
      <c r="H31083" t="s">
        <v>44594</v>
      </c>
    </row>
    <row r="31084" spans="3:8" x14ac:dyDescent="0.2">
      <c r="C31084">
        <f>VLOOKUP(A31084, E:E,1,0)</f>
        <v>0</v>
      </c>
      <c r="D31084">
        <v>31082</v>
      </c>
      <c r="E31084" t="s">
        <v>44595</v>
      </c>
      <c r="H31084" t="s">
        <v>44595</v>
      </c>
    </row>
    <row r="31085" spans="3:8" x14ac:dyDescent="0.2">
      <c r="C31085">
        <f>VLOOKUP(A31085, E:E,1,0)</f>
        <v>0</v>
      </c>
      <c r="D31085">
        <v>31083</v>
      </c>
      <c r="E31085" t="s">
        <v>20719</v>
      </c>
      <c r="H31085" t="s">
        <v>20719</v>
      </c>
    </row>
    <row r="31086" spans="3:8" x14ac:dyDescent="0.2">
      <c r="C31086">
        <f>VLOOKUP(A31086, E:E,1,0)</f>
        <v>0</v>
      </c>
      <c r="D31086">
        <v>31084</v>
      </c>
      <c r="E31086" t="s">
        <v>44596</v>
      </c>
      <c r="H31086" t="s">
        <v>44596</v>
      </c>
    </row>
    <row r="31087" spans="3:8" x14ac:dyDescent="0.2">
      <c r="C31087">
        <f>VLOOKUP(A31087, E:E,1,0)</f>
        <v>0</v>
      </c>
      <c r="D31087">
        <v>31085</v>
      </c>
      <c r="E31087" t="s">
        <v>44597</v>
      </c>
      <c r="H31087" t="s">
        <v>44597</v>
      </c>
    </row>
    <row r="31088" spans="3:8" x14ac:dyDescent="0.2">
      <c r="C31088">
        <f>VLOOKUP(A31088, E:E,1,0)</f>
        <v>0</v>
      </c>
      <c r="D31088">
        <v>31086</v>
      </c>
      <c r="E31088" t="s">
        <v>20723</v>
      </c>
      <c r="H31088" t="s">
        <v>44598</v>
      </c>
    </row>
    <row r="31089" spans="3:8" x14ac:dyDescent="0.2">
      <c r="C31089">
        <f>VLOOKUP(A31089, E:E,1,0)</f>
        <v>0</v>
      </c>
      <c r="D31089">
        <v>31087</v>
      </c>
      <c r="E31089" t="s">
        <v>44599</v>
      </c>
      <c r="H31089" t="s">
        <v>44599</v>
      </c>
    </row>
    <row r="31090" spans="3:8" x14ac:dyDescent="0.2">
      <c r="C31090">
        <f>VLOOKUP(A31090, E:E,1,0)</f>
        <v>0</v>
      </c>
      <c r="D31090">
        <v>31088</v>
      </c>
      <c r="E31090" t="s">
        <v>44600</v>
      </c>
      <c r="H31090" t="s">
        <v>44600</v>
      </c>
    </row>
    <row r="31091" spans="3:8" x14ac:dyDescent="0.2">
      <c r="C31091">
        <f>VLOOKUP(A31091, E:E,1,0)</f>
        <v>0</v>
      </c>
      <c r="D31091">
        <v>31089</v>
      </c>
      <c r="E31091" t="s">
        <v>20725</v>
      </c>
      <c r="H31091" t="s">
        <v>20725</v>
      </c>
    </row>
    <row r="31092" spans="3:8" x14ac:dyDescent="0.2">
      <c r="C31092">
        <f>VLOOKUP(A31092, E:E,1,0)</f>
        <v>0</v>
      </c>
      <c r="D31092">
        <v>31090</v>
      </c>
      <c r="E31092" t="s">
        <v>20726</v>
      </c>
      <c r="H31092" t="s">
        <v>20726</v>
      </c>
    </row>
    <row r="31093" spans="3:8" x14ac:dyDescent="0.2">
      <c r="C31093">
        <f>VLOOKUP(A31093, E:E,1,0)</f>
        <v>0</v>
      </c>
      <c r="D31093">
        <v>31091</v>
      </c>
      <c r="E31093" t="s">
        <v>44601</v>
      </c>
      <c r="H31093" t="s">
        <v>44601</v>
      </c>
    </row>
    <row r="31094" spans="3:8" x14ac:dyDescent="0.2">
      <c r="C31094">
        <f>VLOOKUP(A31094, E:E,1,0)</f>
        <v>0</v>
      </c>
      <c r="D31094">
        <v>31092</v>
      </c>
      <c r="E31094" t="s">
        <v>20728</v>
      </c>
      <c r="H31094" t="s">
        <v>20728</v>
      </c>
    </row>
    <row r="31095" spans="3:8" x14ac:dyDescent="0.2">
      <c r="C31095">
        <f>VLOOKUP(A31095, E:E,1,0)</f>
        <v>0</v>
      </c>
      <c r="D31095">
        <v>31093</v>
      </c>
      <c r="E31095" t="s">
        <v>44602</v>
      </c>
      <c r="H31095" t="s">
        <v>44602</v>
      </c>
    </row>
    <row r="31096" spans="3:8" x14ac:dyDescent="0.2">
      <c r="C31096">
        <f>VLOOKUP(A31096, E:E,1,0)</f>
        <v>0</v>
      </c>
      <c r="D31096">
        <v>31094</v>
      </c>
      <c r="E31096" t="s">
        <v>44603</v>
      </c>
      <c r="H31096" t="s">
        <v>44603</v>
      </c>
    </row>
    <row r="31097" spans="3:8" x14ac:dyDescent="0.2">
      <c r="C31097">
        <f>VLOOKUP(A31097, E:E,1,0)</f>
        <v>0</v>
      </c>
      <c r="D31097">
        <v>31095</v>
      </c>
      <c r="E31097" t="s">
        <v>44604</v>
      </c>
      <c r="H31097" t="s">
        <v>44604</v>
      </c>
    </row>
    <row r="31098" spans="3:8" x14ac:dyDescent="0.2">
      <c r="C31098">
        <f>VLOOKUP(A31098, E:E,1,0)</f>
        <v>0</v>
      </c>
      <c r="D31098">
        <v>31096</v>
      </c>
      <c r="E31098" t="s">
        <v>20733</v>
      </c>
      <c r="H31098" t="s">
        <v>20733</v>
      </c>
    </row>
    <row r="31099" spans="3:8" x14ac:dyDescent="0.2">
      <c r="C31099">
        <f>VLOOKUP(A31099, E:E,1,0)</f>
        <v>0</v>
      </c>
      <c r="D31099">
        <v>31097</v>
      </c>
      <c r="E31099" t="s">
        <v>44605</v>
      </c>
      <c r="H31099" t="s">
        <v>44605</v>
      </c>
    </row>
    <row r="31100" spans="3:8" x14ac:dyDescent="0.2">
      <c r="C31100">
        <f>VLOOKUP(A31100, E:E,1,0)</f>
        <v>0</v>
      </c>
      <c r="D31100">
        <v>31098</v>
      </c>
      <c r="E31100" t="s">
        <v>20732</v>
      </c>
      <c r="H31100" t="s">
        <v>20732</v>
      </c>
    </row>
    <row r="31101" spans="3:8" x14ac:dyDescent="0.2">
      <c r="C31101">
        <f>VLOOKUP(A31101, E:E,1,0)</f>
        <v>0</v>
      </c>
      <c r="D31101">
        <v>31099</v>
      </c>
      <c r="E31101" t="s">
        <v>44606</v>
      </c>
      <c r="H31101" t="s">
        <v>44606</v>
      </c>
    </row>
    <row r="31102" spans="3:8" x14ac:dyDescent="0.2">
      <c r="C31102">
        <f>VLOOKUP(A31102, E:E,1,0)</f>
        <v>0</v>
      </c>
      <c r="D31102">
        <v>31100</v>
      </c>
      <c r="E31102" t="s">
        <v>44607</v>
      </c>
      <c r="H31102" t="s">
        <v>44607</v>
      </c>
    </row>
    <row r="31103" spans="3:8" x14ac:dyDescent="0.2">
      <c r="C31103">
        <f>VLOOKUP(A31103, E:E,1,0)</f>
        <v>0</v>
      </c>
      <c r="D31103">
        <v>31101</v>
      </c>
      <c r="E31103" t="s">
        <v>44608</v>
      </c>
      <c r="H31103" t="s">
        <v>44608</v>
      </c>
    </row>
    <row r="31104" spans="3:8" x14ac:dyDescent="0.2">
      <c r="C31104">
        <f>VLOOKUP(A31104, E:E,1,0)</f>
        <v>0</v>
      </c>
      <c r="D31104">
        <v>31102</v>
      </c>
      <c r="E31104" t="s">
        <v>44609</v>
      </c>
      <c r="H31104" t="s">
        <v>44609</v>
      </c>
    </row>
    <row r="31105" spans="3:8" x14ac:dyDescent="0.2">
      <c r="C31105">
        <f>VLOOKUP(A31105, E:E,1,0)</f>
        <v>0</v>
      </c>
      <c r="D31105">
        <v>31103</v>
      </c>
      <c r="E31105" t="s">
        <v>44610</v>
      </c>
      <c r="H31105" t="s">
        <v>44610</v>
      </c>
    </row>
    <row r="31106" spans="3:8" x14ac:dyDescent="0.2">
      <c r="C31106">
        <f>VLOOKUP(A31106, E:E,1,0)</f>
        <v>0</v>
      </c>
      <c r="D31106">
        <v>31104</v>
      </c>
      <c r="E31106" t="s">
        <v>38</v>
      </c>
      <c r="H31106" t="s">
        <v>44611</v>
      </c>
    </row>
    <row r="31107" spans="3:8" x14ac:dyDescent="0.2">
      <c r="C31107">
        <f>VLOOKUP(A31107, E:E,1,0)</f>
        <v>0</v>
      </c>
      <c r="D31107">
        <v>31105</v>
      </c>
      <c r="E31107" t="s">
        <v>44612</v>
      </c>
      <c r="H31107" t="s">
        <v>44612</v>
      </c>
    </row>
    <row r="31108" spans="3:8" x14ac:dyDescent="0.2">
      <c r="C31108">
        <f>VLOOKUP(A31108, E:E,1,0)</f>
        <v>0</v>
      </c>
      <c r="D31108">
        <v>31106</v>
      </c>
      <c r="E31108" t="s">
        <v>44613</v>
      </c>
      <c r="H31108" t="s">
        <v>44613</v>
      </c>
    </row>
    <row r="31109" spans="3:8" x14ac:dyDescent="0.2">
      <c r="C31109">
        <f>VLOOKUP(A31109, E:E,1,0)</f>
        <v>0</v>
      </c>
      <c r="D31109">
        <v>31107</v>
      </c>
      <c r="E31109" t="s">
        <v>44614</v>
      </c>
      <c r="H31109" t="s">
        <v>44614</v>
      </c>
    </row>
    <row r="31110" spans="3:8" x14ac:dyDescent="0.2">
      <c r="C31110">
        <f>VLOOKUP(A31110, E:E,1,0)</f>
        <v>0</v>
      </c>
      <c r="D31110">
        <v>31108</v>
      </c>
      <c r="E31110" t="s">
        <v>44615</v>
      </c>
      <c r="H31110" t="s">
        <v>44615</v>
      </c>
    </row>
    <row r="31111" spans="3:8" x14ac:dyDescent="0.2">
      <c r="C31111">
        <f>VLOOKUP(A31111, E:E,1,0)</f>
        <v>0</v>
      </c>
      <c r="D31111">
        <v>31109</v>
      </c>
      <c r="E31111" t="s">
        <v>44616</v>
      </c>
      <c r="H31111" t="s">
        <v>44616</v>
      </c>
    </row>
    <row r="31112" spans="3:8" x14ac:dyDescent="0.2">
      <c r="C31112">
        <f>VLOOKUP(A31112, E:E,1,0)</f>
        <v>0</v>
      </c>
      <c r="D31112">
        <v>31110</v>
      </c>
      <c r="E31112" t="s">
        <v>44617</v>
      </c>
      <c r="H31112" t="s">
        <v>44617</v>
      </c>
    </row>
    <row r="31113" spans="3:8" x14ac:dyDescent="0.2">
      <c r="C31113">
        <f>VLOOKUP(A31113, E:E,1,0)</f>
        <v>0</v>
      </c>
      <c r="D31113">
        <v>31111</v>
      </c>
      <c r="E31113" t="s">
        <v>1364</v>
      </c>
      <c r="H31113" t="s">
        <v>44618</v>
      </c>
    </row>
    <row r="31114" spans="3:8" x14ac:dyDescent="0.2">
      <c r="C31114">
        <f>VLOOKUP(A31114, E:E,1,0)</f>
        <v>0</v>
      </c>
      <c r="D31114">
        <v>31112</v>
      </c>
      <c r="E31114" t="s">
        <v>44619</v>
      </c>
      <c r="H31114" t="s">
        <v>44619</v>
      </c>
    </row>
    <row r="31115" spans="3:8" x14ac:dyDescent="0.2">
      <c r="C31115">
        <f>VLOOKUP(A31115, E:E,1,0)</f>
        <v>0</v>
      </c>
      <c r="D31115">
        <v>31113</v>
      </c>
      <c r="E31115" t="s">
        <v>46265</v>
      </c>
      <c r="H31115" t="s">
        <v>44620</v>
      </c>
    </row>
    <row r="31116" spans="3:8" x14ac:dyDescent="0.2">
      <c r="C31116">
        <f>VLOOKUP(A31116, E:E,1,0)</f>
        <v>0</v>
      </c>
      <c r="D31116">
        <v>31114</v>
      </c>
      <c r="E31116" t="s">
        <v>44621</v>
      </c>
      <c r="H31116" t="s">
        <v>44621</v>
      </c>
    </row>
    <row r="31117" spans="3:8" x14ac:dyDescent="0.2">
      <c r="C31117">
        <f>VLOOKUP(A31117, E:E,1,0)</f>
        <v>0</v>
      </c>
      <c r="D31117">
        <v>31115</v>
      </c>
      <c r="E31117" t="s">
        <v>46266</v>
      </c>
      <c r="H31117" t="s">
        <v>44622</v>
      </c>
    </row>
    <row r="31118" spans="3:8" x14ac:dyDescent="0.2">
      <c r="C31118">
        <f>VLOOKUP(A31118, E:E,1,0)</f>
        <v>0</v>
      </c>
      <c r="D31118">
        <v>31116</v>
      </c>
      <c r="E31118" t="s">
        <v>4590</v>
      </c>
      <c r="H31118" t="s">
        <v>4590</v>
      </c>
    </row>
    <row r="31119" spans="3:8" x14ac:dyDescent="0.2">
      <c r="C31119">
        <f>VLOOKUP(A31119, E:E,1,0)</f>
        <v>0</v>
      </c>
      <c r="D31119">
        <v>31117</v>
      </c>
      <c r="E31119" t="s">
        <v>44623</v>
      </c>
      <c r="H31119" t="s">
        <v>44623</v>
      </c>
    </row>
    <row r="31120" spans="3:8" x14ac:dyDescent="0.2">
      <c r="C31120">
        <f>VLOOKUP(A31120, E:E,1,0)</f>
        <v>0</v>
      </c>
      <c r="D31120">
        <v>31118</v>
      </c>
      <c r="E31120" t="s">
        <v>44624</v>
      </c>
      <c r="H31120" t="s">
        <v>44624</v>
      </c>
    </row>
    <row r="31121" spans="3:8" x14ac:dyDescent="0.2">
      <c r="C31121">
        <f>VLOOKUP(A31121, E:E,1,0)</f>
        <v>0</v>
      </c>
      <c r="D31121">
        <v>31119</v>
      </c>
      <c r="E31121" t="s">
        <v>44625</v>
      </c>
      <c r="H31121" t="s">
        <v>44625</v>
      </c>
    </row>
    <row r="31122" spans="3:8" x14ac:dyDescent="0.2">
      <c r="C31122">
        <f>VLOOKUP(A31122, E:E,1,0)</f>
        <v>0</v>
      </c>
      <c r="D31122">
        <v>31120</v>
      </c>
      <c r="E31122" t="s">
        <v>44626</v>
      </c>
      <c r="H31122" t="s">
        <v>44626</v>
      </c>
    </row>
    <row r="31123" spans="3:8" x14ac:dyDescent="0.2">
      <c r="C31123">
        <f>VLOOKUP(A31123, E:E,1,0)</f>
        <v>0</v>
      </c>
      <c r="D31123">
        <v>31121</v>
      </c>
      <c r="E31123" t="s">
        <v>44627</v>
      </c>
      <c r="H31123" t="s">
        <v>44627</v>
      </c>
    </row>
    <row r="31124" spans="3:8" x14ac:dyDescent="0.2">
      <c r="C31124">
        <f>VLOOKUP(A31124, E:E,1,0)</f>
        <v>0</v>
      </c>
      <c r="D31124">
        <v>31122</v>
      </c>
      <c r="E31124" t="s">
        <v>44628</v>
      </c>
      <c r="H31124" t="s">
        <v>44628</v>
      </c>
    </row>
    <row r="31125" spans="3:8" x14ac:dyDescent="0.2">
      <c r="C31125">
        <f>VLOOKUP(A31125, E:E,1,0)</f>
        <v>0</v>
      </c>
      <c r="D31125">
        <v>31123</v>
      </c>
      <c r="E31125" t="s">
        <v>44629</v>
      </c>
      <c r="H31125" t="s">
        <v>44629</v>
      </c>
    </row>
    <row r="31126" spans="3:8" x14ac:dyDescent="0.2">
      <c r="C31126">
        <f>VLOOKUP(A31126, E:E,1,0)</f>
        <v>0</v>
      </c>
      <c r="D31126">
        <v>31124</v>
      </c>
      <c r="E31126" t="s">
        <v>44630</v>
      </c>
      <c r="H31126" t="s">
        <v>44630</v>
      </c>
    </row>
    <row r="31127" spans="3:8" x14ac:dyDescent="0.2">
      <c r="C31127">
        <f>VLOOKUP(A31127, E:E,1,0)</f>
        <v>0</v>
      </c>
      <c r="D31127">
        <v>31125</v>
      </c>
      <c r="E31127" t="s">
        <v>20750</v>
      </c>
      <c r="H31127" t="s">
        <v>20750</v>
      </c>
    </row>
    <row r="31128" spans="3:8" x14ac:dyDescent="0.2">
      <c r="C31128">
        <f>VLOOKUP(A31128, E:E,1,0)</f>
        <v>0</v>
      </c>
      <c r="D31128">
        <v>31126</v>
      </c>
      <c r="E31128" t="s">
        <v>44631</v>
      </c>
      <c r="H31128" t="s">
        <v>44631</v>
      </c>
    </row>
    <row r="31129" spans="3:8" x14ac:dyDescent="0.2">
      <c r="C31129">
        <f>VLOOKUP(A31129, E:E,1,0)</f>
        <v>0</v>
      </c>
      <c r="D31129">
        <v>31127</v>
      </c>
      <c r="E31129" t="s">
        <v>44632</v>
      </c>
      <c r="H31129" t="s">
        <v>44632</v>
      </c>
    </row>
    <row r="31130" spans="3:8" x14ac:dyDescent="0.2">
      <c r="C31130">
        <f>VLOOKUP(A31130, E:E,1,0)</f>
        <v>0</v>
      </c>
      <c r="D31130">
        <v>31128</v>
      </c>
      <c r="E31130" t="s">
        <v>44633</v>
      </c>
      <c r="H31130" t="s">
        <v>44633</v>
      </c>
    </row>
    <row r="31131" spans="3:8" x14ac:dyDescent="0.2">
      <c r="C31131">
        <f>VLOOKUP(A31131, E:E,1,0)</f>
        <v>0</v>
      </c>
      <c r="D31131">
        <v>31129</v>
      </c>
      <c r="E31131" t="s">
        <v>44634</v>
      </c>
      <c r="H31131" t="s">
        <v>44634</v>
      </c>
    </row>
    <row r="31132" spans="3:8" x14ac:dyDescent="0.2">
      <c r="C31132">
        <f>VLOOKUP(A31132, E:E,1,0)</f>
        <v>0</v>
      </c>
      <c r="D31132">
        <v>31130</v>
      </c>
      <c r="E31132" t="s">
        <v>44635</v>
      </c>
      <c r="H31132" t="s">
        <v>44635</v>
      </c>
    </row>
    <row r="31133" spans="3:8" x14ac:dyDescent="0.2">
      <c r="C31133">
        <f>VLOOKUP(A31133, E:E,1,0)</f>
        <v>0</v>
      </c>
      <c r="D31133">
        <v>31131</v>
      </c>
      <c r="E31133" t="s">
        <v>44636</v>
      </c>
      <c r="H31133" t="s">
        <v>44636</v>
      </c>
    </row>
    <row r="31134" spans="3:8" x14ac:dyDescent="0.2">
      <c r="C31134">
        <f>VLOOKUP(A31134, E:E,1,0)</f>
        <v>0</v>
      </c>
      <c r="D31134">
        <v>31132</v>
      </c>
      <c r="E31134" t="s">
        <v>44637</v>
      </c>
      <c r="H31134" t="s">
        <v>44637</v>
      </c>
    </row>
    <row r="31135" spans="3:8" x14ac:dyDescent="0.2">
      <c r="C31135">
        <f>VLOOKUP(A31135, E:E,1,0)</f>
        <v>0</v>
      </c>
      <c r="D31135">
        <v>31133</v>
      </c>
      <c r="E31135" t="s">
        <v>20754</v>
      </c>
      <c r="H31135" t="s">
        <v>20754</v>
      </c>
    </row>
    <row r="31136" spans="3:8" x14ac:dyDescent="0.2">
      <c r="C31136">
        <f>VLOOKUP(A31136, E:E,1,0)</f>
        <v>0</v>
      </c>
      <c r="D31136">
        <v>31134</v>
      </c>
      <c r="E31136" t="s">
        <v>44638</v>
      </c>
      <c r="H31136" t="s">
        <v>44638</v>
      </c>
    </row>
    <row r="31137" spans="3:8" x14ac:dyDescent="0.2">
      <c r="C31137">
        <f>VLOOKUP(A31137, E:E,1,0)</f>
        <v>0</v>
      </c>
      <c r="D31137">
        <v>31135</v>
      </c>
      <c r="E31137" t="s">
        <v>44639</v>
      </c>
      <c r="H31137" t="s">
        <v>44639</v>
      </c>
    </row>
    <row r="31138" spans="3:8" x14ac:dyDescent="0.2">
      <c r="C31138">
        <f>VLOOKUP(A31138, E:E,1,0)</f>
        <v>0</v>
      </c>
      <c r="D31138">
        <v>31136</v>
      </c>
      <c r="E31138" t="s">
        <v>44640</v>
      </c>
      <c r="H31138" t="s">
        <v>44640</v>
      </c>
    </row>
    <row r="31139" spans="3:8" x14ac:dyDescent="0.2">
      <c r="C31139">
        <f>VLOOKUP(A31139, E:E,1,0)</f>
        <v>0</v>
      </c>
      <c r="D31139">
        <v>31137</v>
      </c>
      <c r="E31139" t="s">
        <v>20397</v>
      </c>
      <c r="H31139" t="s">
        <v>20397</v>
      </c>
    </row>
    <row r="31140" spans="3:8" x14ac:dyDescent="0.2">
      <c r="C31140">
        <f>VLOOKUP(A31140, E:E,1,0)</f>
        <v>0</v>
      </c>
      <c r="D31140">
        <v>31138</v>
      </c>
      <c r="E31140" t="s">
        <v>4091</v>
      </c>
      <c r="H31140" t="s">
        <v>4091</v>
      </c>
    </row>
    <row r="31141" spans="3:8" x14ac:dyDescent="0.2">
      <c r="C31141">
        <f>VLOOKUP(A31141, E:E,1,0)</f>
        <v>0</v>
      </c>
      <c r="D31141">
        <v>31139</v>
      </c>
      <c r="E31141" t="s">
        <v>44641</v>
      </c>
      <c r="H31141" t="s">
        <v>44641</v>
      </c>
    </row>
    <row r="31142" spans="3:8" x14ac:dyDescent="0.2">
      <c r="C31142">
        <f>VLOOKUP(A31142, E:E,1,0)</f>
        <v>0</v>
      </c>
      <c r="D31142">
        <v>31140</v>
      </c>
      <c r="E31142" t="s">
        <v>44642</v>
      </c>
      <c r="H31142" t="s">
        <v>44642</v>
      </c>
    </row>
    <row r="31143" spans="3:8" x14ac:dyDescent="0.2">
      <c r="C31143">
        <f>VLOOKUP(A31143, E:E,1,0)</f>
        <v>0</v>
      </c>
      <c r="D31143">
        <v>31141</v>
      </c>
      <c r="E31143" t="s">
        <v>44643</v>
      </c>
      <c r="H31143" t="s">
        <v>44643</v>
      </c>
    </row>
    <row r="31144" spans="3:8" x14ac:dyDescent="0.2">
      <c r="C31144">
        <f>VLOOKUP(A31144, E:E,1,0)</f>
        <v>0</v>
      </c>
      <c r="D31144">
        <v>31142</v>
      </c>
      <c r="E31144" t="s">
        <v>44644</v>
      </c>
      <c r="H31144" t="s">
        <v>44644</v>
      </c>
    </row>
    <row r="31145" spans="3:8" x14ac:dyDescent="0.2">
      <c r="C31145">
        <f>VLOOKUP(A31145, E:E,1,0)</f>
        <v>0</v>
      </c>
      <c r="D31145">
        <v>31143</v>
      </c>
      <c r="E31145" t="s">
        <v>44645</v>
      </c>
      <c r="H31145" t="s">
        <v>44645</v>
      </c>
    </row>
    <row r="31146" spans="3:8" x14ac:dyDescent="0.2">
      <c r="C31146">
        <f>VLOOKUP(A31146, E:E,1,0)</f>
        <v>0</v>
      </c>
      <c r="D31146">
        <v>31144</v>
      </c>
      <c r="E31146" t="s">
        <v>44646</v>
      </c>
      <c r="H31146" t="s">
        <v>44646</v>
      </c>
    </row>
    <row r="31147" spans="3:8" x14ac:dyDescent="0.2">
      <c r="C31147">
        <f>VLOOKUP(A31147, E:E,1,0)</f>
        <v>0</v>
      </c>
      <c r="D31147">
        <v>31145</v>
      </c>
      <c r="E31147" t="s">
        <v>44647</v>
      </c>
      <c r="H31147" t="s">
        <v>44647</v>
      </c>
    </row>
    <row r="31148" spans="3:8" x14ac:dyDescent="0.2">
      <c r="C31148">
        <f>VLOOKUP(A31148, E:E,1,0)</f>
        <v>0</v>
      </c>
      <c r="D31148">
        <v>31146</v>
      </c>
      <c r="E31148" t="s">
        <v>44648</v>
      </c>
      <c r="H31148" t="s">
        <v>44648</v>
      </c>
    </row>
    <row r="31149" spans="3:8" x14ac:dyDescent="0.2">
      <c r="C31149">
        <f>VLOOKUP(A31149, E:E,1,0)</f>
        <v>0</v>
      </c>
      <c r="D31149">
        <v>31147</v>
      </c>
      <c r="E31149" t="s">
        <v>44649</v>
      </c>
      <c r="H31149" t="s">
        <v>44649</v>
      </c>
    </row>
    <row r="31150" spans="3:8" x14ac:dyDescent="0.2">
      <c r="C31150">
        <f>VLOOKUP(A31150, E:E,1,0)</f>
        <v>0</v>
      </c>
      <c r="D31150">
        <v>31148</v>
      </c>
      <c r="E31150" t="s">
        <v>44650</v>
      </c>
      <c r="H31150" t="s">
        <v>44650</v>
      </c>
    </row>
    <row r="31151" spans="3:8" x14ac:dyDescent="0.2">
      <c r="C31151">
        <f>VLOOKUP(A31151, E:E,1,0)</f>
        <v>0</v>
      </c>
      <c r="D31151">
        <v>31149</v>
      </c>
      <c r="E31151" t="s">
        <v>44651</v>
      </c>
      <c r="H31151" t="s">
        <v>44651</v>
      </c>
    </row>
    <row r="31152" spans="3:8" x14ac:dyDescent="0.2">
      <c r="C31152">
        <f>VLOOKUP(A31152, E:E,1,0)</f>
        <v>0</v>
      </c>
      <c r="D31152">
        <v>31150</v>
      </c>
      <c r="E31152" t="s">
        <v>44652</v>
      </c>
      <c r="H31152" t="s">
        <v>44652</v>
      </c>
    </row>
    <row r="31153" spans="3:8" x14ac:dyDescent="0.2">
      <c r="C31153">
        <f>VLOOKUP(A31153, E:E,1,0)</f>
        <v>0</v>
      </c>
      <c r="D31153">
        <v>31151</v>
      </c>
      <c r="E31153" t="s">
        <v>44653</v>
      </c>
      <c r="H31153" t="s">
        <v>44653</v>
      </c>
    </row>
    <row r="31154" spans="3:8" x14ac:dyDescent="0.2">
      <c r="C31154">
        <f>VLOOKUP(A31154, E:E,1,0)</f>
        <v>0</v>
      </c>
      <c r="D31154">
        <v>31152</v>
      </c>
      <c r="E31154" t="s">
        <v>44654</v>
      </c>
      <c r="H31154" t="s">
        <v>44654</v>
      </c>
    </row>
    <row r="31155" spans="3:8" x14ac:dyDescent="0.2">
      <c r="C31155">
        <f>VLOOKUP(A31155, E:E,1,0)</f>
        <v>0</v>
      </c>
      <c r="D31155">
        <v>31153</v>
      </c>
      <c r="E31155" t="s">
        <v>44655</v>
      </c>
      <c r="H31155" t="s">
        <v>44655</v>
      </c>
    </row>
    <row r="31156" spans="3:8" x14ac:dyDescent="0.2">
      <c r="C31156">
        <f>VLOOKUP(A31156, E:E,1,0)</f>
        <v>0</v>
      </c>
      <c r="D31156">
        <v>31154</v>
      </c>
      <c r="E31156" t="s">
        <v>44656</v>
      </c>
      <c r="H31156" t="s">
        <v>44656</v>
      </c>
    </row>
    <row r="31157" spans="3:8" x14ac:dyDescent="0.2">
      <c r="C31157">
        <f>VLOOKUP(A31157, E:E,1,0)</f>
        <v>0</v>
      </c>
      <c r="D31157">
        <v>31155</v>
      </c>
      <c r="E31157" t="s">
        <v>44657</v>
      </c>
      <c r="H31157" t="s">
        <v>44657</v>
      </c>
    </row>
    <row r="31158" spans="3:8" x14ac:dyDescent="0.2">
      <c r="C31158">
        <f>VLOOKUP(A31158, E:E,1,0)</f>
        <v>0</v>
      </c>
      <c r="D31158">
        <v>31156</v>
      </c>
      <c r="E31158" t="s">
        <v>44658</v>
      </c>
      <c r="H31158" t="s">
        <v>44658</v>
      </c>
    </row>
    <row r="31159" spans="3:8" x14ac:dyDescent="0.2">
      <c r="C31159">
        <f>VLOOKUP(A31159, E:E,1,0)</f>
        <v>0</v>
      </c>
      <c r="D31159">
        <v>31157</v>
      </c>
      <c r="E31159" t="s">
        <v>44659</v>
      </c>
      <c r="H31159" t="s">
        <v>44659</v>
      </c>
    </row>
    <row r="31160" spans="3:8" x14ac:dyDescent="0.2">
      <c r="C31160">
        <f>VLOOKUP(A31160, E:E,1,0)</f>
        <v>0</v>
      </c>
      <c r="D31160">
        <v>31158</v>
      </c>
      <c r="E31160" t="s">
        <v>44660</v>
      </c>
      <c r="H31160" t="s">
        <v>44660</v>
      </c>
    </row>
    <row r="31161" spans="3:8" x14ac:dyDescent="0.2">
      <c r="C31161">
        <f>VLOOKUP(A31161, E:E,1,0)</f>
        <v>0</v>
      </c>
      <c r="D31161">
        <v>31159</v>
      </c>
      <c r="E31161" t="s">
        <v>44661</v>
      </c>
      <c r="H31161" t="s">
        <v>44661</v>
      </c>
    </row>
    <row r="31162" spans="3:8" x14ac:dyDescent="0.2">
      <c r="C31162">
        <f>VLOOKUP(A31162, E:E,1,0)</f>
        <v>0</v>
      </c>
      <c r="D31162">
        <v>31160</v>
      </c>
      <c r="E31162" t="s">
        <v>44662</v>
      </c>
      <c r="H31162" t="s">
        <v>44662</v>
      </c>
    </row>
    <row r="31163" spans="3:8" x14ac:dyDescent="0.2">
      <c r="C31163">
        <f>VLOOKUP(A31163, E:E,1,0)</f>
        <v>0</v>
      </c>
      <c r="D31163">
        <v>31161</v>
      </c>
      <c r="E31163" t="s">
        <v>44663</v>
      </c>
      <c r="H31163" t="s">
        <v>44663</v>
      </c>
    </row>
    <row r="31164" spans="3:8" x14ac:dyDescent="0.2">
      <c r="C31164">
        <f>VLOOKUP(A31164, E:E,1,0)</f>
        <v>0</v>
      </c>
      <c r="D31164">
        <v>31162</v>
      </c>
      <c r="E31164" t="s">
        <v>8362</v>
      </c>
      <c r="H31164" t="s">
        <v>8362</v>
      </c>
    </row>
    <row r="31165" spans="3:8" ht="34" x14ac:dyDescent="0.2">
      <c r="C31165">
        <f>VLOOKUP(A31165, E:E,1,0)</f>
        <v>0</v>
      </c>
      <c r="D31165">
        <v>31163</v>
      </c>
      <c r="E31165" s="4" t="s">
        <v>44664</v>
      </c>
      <c r="H31165" s="4" t="s">
        <v>44664</v>
      </c>
    </row>
    <row r="31166" spans="3:8" x14ac:dyDescent="0.2">
      <c r="C31166">
        <f>VLOOKUP(A31166, E:E,1,0)</f>
        <v>0</v>
      </c>
      <c r="D31166">
        <v>31164</v>
      </c>
      <c r="E31166" t="s">
        <v>44665</v>
      </c>
      <c r="H31166" t="s">
        <v>44665</v>
      </c>
    </row>
    <row r="31167" spans="3:8" x14ac:dyDescent="0.2">
      <c r="C31167">
        <f>VLOOKUP(A31167, E:E,1,0)</f>
        <v>0</v>
      </c>
      <c r="D31167">
        <v>31165</v>
      </c>
      <c r="E31167" t="s">
        <v>20775</v>
      </c>
      <c r="H31167" t="s">
        <v>20775</v>
      </c>
    </row>
    <row r="31168" spans="3:8" x14ac:dyDescent="0.2">
      <c r="C31168">
        <f>VLOOKUP(A31168, E:E,1,0)</f>
        <v>0</v>
      </c>
      <c r="D31168">
        <v>31166</v>
      </c>
      <c r="E31168" t="s">
        <v>44666</v>
      </c>
      <c r="H31168" t="s">
        <v>44666</v>
      </c>
    </row>
    <row r="31169" spans="3:8" x14ac:dyDescent="0.2">
      <c r="C31169">
        <f>VLOOKUP(A31169, E:E,1,0)</f>
        <v>0</v>
      </c>
      <c r="D31169">
        <v>31167</v>
      </c>
      <c r="E31169" t="s">
        <v>20776</v>
      </c>
      <c r="H31169" t="s">
        <v>20776</v>
      </c>
    </row>
    <row r="31170" spans="3:8" x14ac:dyDescent="0.2">
      <c r="C31170">
        <f>VLOOKUP(A31170, E:E,1,0)</f>
        <v>0</v>
      </c>
      <c r="D31170">
        <v>31168</v>
      </c>
      <c r="E31170" t="s">
        <v>44667</v>
      </c>
      <c r="H31170" t="s">
        <v>44667</v>
      </c>
    </row>
    <row r="31171" spans="3:8" x14ac:dyDescent="0.2">
      <c r="C31171">
        <f>VLOOKUP(A31171, E:E,1,0)</f>
        <v>0</v>
      </c>
      <c r="D31171">
        <v>31169</v>
      </c>
      <c r="E31171" t="s">
        <v>46267</v>
      </c>
      <c r="H31171" t="s">
        <v>44668</v>
      </c>
    </row>
    <row r="31172" spans="3:8" x14ac:dyDescent="0.2">
      <c r="C31172">
        <f>VLOOKUP(A31172, E:E,1,0)</f>
        <v>0</v>
      </c>
      <c r="D31172">
        <v>31170</v>
      </c>
      <c r="E31172" t="s">
        <v>44669</v>
      </c>
      <c r="H31172" t="s">
        <v>44669</v>
      </c>
    </row>
    <row r="31173" spans="3:8" x14ac:dyDescent="0.2">
      <c r="C31173">
        <f>VLOOKUP(A31173, E:E,1,0)</f>
        <v>0</v>
      </c>
      <c r="D31173">
        <v>31171</v>
      </c>
      <c r="E31173" t="s">
        <v>44670</v>
      </c>
      <c r="H31173" t="s">
        <v>44670</v>
      </c>
    </row>
    <row r="31174" spans="3:8" x14ac:dyDescent="0.2">
      <c r="C31174">
        <f>VLOOKUP(A31174, E:E,1,0)</f>
        <v>0</v>
      </c>
      <c r="D31174">
        <v>31172</v>
      </c>
      <c r="E31174" t="s">
        <v>44671</v>
      </c>
      <c r="H31174" t="s">
        <v>44671</v>
      </c>
    </row>
    <row r="31175" spans="3:8" x14ac:dyDescent="0.2">
      <c r="C31175">
        <f>VLOOKUP(A31175, E:E,1,0)</f>
        <v>0</v>
      </c>
      <c r="D31175">
        <v>31173</v>
      </c>
      <c r="E31175" t="s">
        <v>20779</v>
      </c>
      <c r="H31175" t="s">
        <v>20779</v>
      </c>
    </row>
    <row r="31176" spans="3:8" x14ac:dyDescent="0.2">
      <c r="C31176">
        <f>VLOOKUP(A31176, E:E,1,0)</f>
        <v>0</v>
      </c>
      <c r="D31176">
        <v>31174</v>
      </c>
      <c r="E31176" t="s">
        <v>20782</v>
      </c>
      <c r="H31176" t="s">
        <v>20782</v>
      </c>
    </row>
    <row r="31177" spans="3:8" x14ac:dyDescent="0.2">
      <c r="C31177">
        <f>VLOOKUP(A31177, E:E,1,0)</f>
        <v>0</v>
      </c>
      <c r="D31177">
        <v>31175</v>
      </c>
      <c r="E31177" t="s">
        <v>20781</v>
      </c>
      <c r="H31177" t="s">
        <v>20781</v>
      </c>
    </row>
    <row r="31178" spans="3:8" x14ac:dyDescent="0.2">
      <c r="C31178">
        <f>VLOOKUP(A31178, E:E,1,0)</f>
        <v>0</v>
      </c>
      <c r="D31178">
        <v>31176</v>
      </c>
      <c r="E31178" t="s">
        <v>44672</v>
      </c>
      <c r="H31178" t="s">
        <v>44672</v>
      </c>
    </row>
    <row r="31179" spans="3:8" x14ac:dyDescent="0.2">
      <c r="C31179">
        <f>VLOOKUP(A31179, E:E,1,0)</f>
        <v>0</v>
      </c>
      <c r="D31179">
        <v>31177</v>
      </c>
      <c r="E31179" t="s">
        <v>20780</v>
      </c>
      <c r="H31179" t="s">
        <v>20780</v>
      </c>
    </row>
    <row r="31180" spans="3:8" x14ac:dyDescent="0.2">
      <c r="C31180">
        <f>VLOOKUP(A31180, E:E,1,0)</f>
        <v>0</v>
      </c>
      <c r="D31180">
        <v>31178</v>
      </c>
      <c r="E31180" t="s">
        <v>20783</v>
      </c>
      <c r="H31180" t="s">
        <v>20783</v>
      </c>
    </row>
    <row r="31181" spans="3:8" x14ac:dyDescent="0.2">
      <c r="C31181">
        <f>VLOOKUP(A31181, E:E,1,0)</f>
        <v>0</v>
      </c>
      <c r="D31181">
        <v>31179</v>
      </c>
      <c r="E31181" t="s">
        <v>44673</v>
      </c>
      <c r="H31181" t="s">
        <v>44673</v>
      </c>
    </row>
    <row r="31182" spans="3:8" x14ac:dyDescent="0.2">
      <c r="C31182">
        <f>VLOOKUP(A31182, E:E,1,0)</f>
        <v>0</v>
      </c>
      <c r="D31182">
        <v>31180</v>
      </c>
      <c r="E31182" t="s">
        <v>20785</v>
      </c>
      <c r="H31182" t="s">
        <v>20785</v>
      </c>
    </row>
    <row r="31183" spans="3:8" x14ac:dyDescent="0.2">
      <c r="C31183">
        <f>VLOOKUP(A31183, E:E,1,0)</f>
        <v>0</v>
      </c>
      <c r="D31183">
        <v>31181</v>
      </c>
      <c r="E31183" t="s">
        <v>44674</v>
      </c>
      <c r="H31183" t="s">
        <v>44674</v>
      </c>
    </row>
    <row r="31184" spans="3:8" x14ac:dyDescent="0.2">
      <c r="C31184">
        <f>VLOOKUP(A31184, E:E,1,0)</f>
        <v>0</v>
      </c>
      <c r="D31184">
        <v>31182</v>
      </c>
      <c r="E31184" t="s">
        <v>44675</v>
      </c>
      <c r="H31184" t="s">
        <v>44675</v>
      </c>
    </row>
    <row r="31185" spans="3:8" x14ac:dyDescent="0.2">
      <c r="C31185">
        <f>VLOOKUP(A31185, E:E,1,0)</f>
        <v>0</v>
      </c>
      <c r="D31185">
        <v>31183</v>
      </c>
      <c r="E31185" t="s">
        <v>20786</v>
      </c>
      <c r="H31185" t="s">
        <v>20786</v>
      </c>
    </row>
    <row r="31186" spans="3:8" x14ac:dyDescent="0.2">
      <c r="C31186">
        <f>VLOOKUP(A31186, E:E,1,0)</f>
        <v>0</v>
      </c>
      <c r="D31186">
        <v>31184</v>
      </c>
      <c r="E31186" t="s">
        <v>44676</v>
      </c>
      <c r="H31186" t="s">
        <v>44676</v>
      </c>
    </row>
    <row r="31187" spans="3:8" x14ac:dyDescent="0.2">
      <c r="C31187">
        <f>VLOOKUP(A31187, E:E,1,0)</f>
        <v>0</v>
      </c>
      <c r="D31187">
        <v>31185</v>
      </c>
      <c r="E31187" t="s">
        <v>16695</v>
      </c>
      <c r="H31187" t="s">
        <v>16695</v>
      </c>
    </row>
    <row r="31188" spans="3:8" x14ac:dyDescent="0.2">
      <c r="C31188">
        <f>VLOOKUP(A31188, E:E,1,0)</f>
        <v>0</v>
      </c>
      <c r="D31188">
        <v>31186</v>
      </c>
      <c r="E31188" t="s">
        <v>44677</v>
      </c>
      <c r="H31188" t="s">
        <v>44677</v>
      </c>
    </row>
    <row r="31189" spans="3:8" x14ac:dyDescent="0.2">
      <c r="C31189">
        <f>VLOOKUP(A31189, E:E,1,0)</f>
        <v>0</v>
      </c>
      <c r="D31189">
        <v>31187</v>
      </c>
      <c r="E31189" t="s">
        <v>20790</v>
      </c>
      <c r="H31189" t="s">
        <v>44678</v>
      </c>
    </row>
    <row r="31190" spans="3:8" x14ac:dyDescent="0.2">
      <c r="C31190">
        <f>VLOOKUP(A31190, E:E,1,0)</f>
        <v>0</v>
      </c>
      <c r="D31190">
        <v>31188</v>
      </c>
      <c r="E31190" t="s">
        <v>44679</v>
      </c>
      <c r="H31190" t="s">
        <v>44679</v>
      </c>
    </row>
    <row r="31191" spans="3:8" x14ac:dyDescent="0.2">
      <c r="C31191">
        <f>VLOOKUP(A31191, E:E,1,0)</f>
        <v>0</v>
      </c>
      <c r="D31191">
        <v>31189</v>
      </c>
      <c r="E31191" t="s">
        <v>44680</v>
      </c>
      <c r="H31191" t="s">
        <v>44680</v>
      </c>
    </row>
    <row r="31192" spans="3:8" x14ac:dyDescent="0.2">
      <c r="C31192">
        <f>VLOOKUP(A31192, E:E,1,0)</f>
        <v>0</v>
      </c>
      <c r="D31192">
        <v>31190</v>
      </c>
      <c r="E31192" t="s">
        <v>44681</v>
      </c>
      <c r="H31192" t="s">
        <v>44681</v>
      </c>
    </row>
    <row r="31193" spans="3:8" x14ac:dyDescent="0.2">
      <c r="C31193">
        <f>VLOOKUP(A31193, E:E,1,0)</f>
        <v>0</v>
      </c>
      <c r="D31193">
        <v>31191</v>
      </c>
      <c r="E31193" t="s">
        <v>46268</v>
      </c>
      <c r="H31193" t="s">
        <v>44682</v>
      </c>
    </row>
    <row r="31194" spans="3:8" x14ac:dyDescent="0.2">
      <c r="C31194">
        <f>VLOOKUP(A31194, E:E,1,0)</f>
        <v>0</v>
      </c>
      <c r="D31194">
        <v>31192</v>
      </c>
      <c r="E31194" t="s">
        <v>44683</v>
      </c>
      <c r="H31194" t="s">
        <v>44683</v>
      </c>
    </row>
    <row r="31195" spans="3:8" ht="51" x14ac:dyDescent="0.2">
      <c r="C31195">
        <f>VLOOKUP(A31195, E:E,1,0)</f>
        <v>0</v>
      </c>
      <c r="D31195">
        <v>31193</v>
      </c>
      <c r="E31195" s="4" t="s">
        <v>44684</v>
      </c>
      <c r="H31195" s="4" t="s">
        <v>44684</v>
      </c>
    </row>
    <row r="31196" spans="3:8" x14ac:dyDescent="0.2">
      <c r="C31196">
        <f>VLOOKUP(A31196, E:E,1,0)</f>
        <v>0</v>
      </c>
      <c r="D31196">
        <v>31194</v>
      </c>
      <c r="E31196" t="s">
        <v>44685</v>
      </c>
      <c r="H31196" t="s">
        <v>44685</v>
      </c>
    </row>
    <row r="31197" spans="3:8" x14ac:dyDescent="0.2">
      <c r="C31197">
        <f>VLOOKUP(A31197, E:E,1,0)</f>
        <v>0</v>
      </c>
      <c r="D31197">
        <v>31195</v>
      </c>
      <c r="E31197" t="s">
        <v>44686</v>
      </c>
      <c r="H31197" t="s">
        <v>44686</v>
      </c>
    </row>
    <row r="31198" spans="3:8" x14ac:dyDescent="0.2">
      <c r="C31198">
        <f>VLOOKUP(A31198, E:E,1,0)</f>
        <v>0</v>
      </c>
      <c r="D31198">
        <v>31196</v>
      </c>
      <c r="E31198" t="s">
        <v>44687</v>
      </c>
      <c r="H31198" t="s">
        <v>44687</v>
      </c>
    </row>
    <row r="31199" spans="3:8" x14ac:dyDescent="0.2">
      <c r="C31199">
        <f>VLOOKUP(A31199, E:E,1,0)</f>
        <v>0</v>
      </c>
      <c r="D31199">
        <v>31197</v>
      </c>
      <c r="E31199" t="s">
        <v>44688</v>
      </c>
      <c r="H31199" t="s">
        <v>44688</v>
      </c>
    </row>
    <row r="31200" spans="3:8" x14ac:dyDescent="0.2">
      <c r="C31200">
        <f>VLOOKUP(A31200, E:E,1,0)</f>
        <v>0</v>
      </c>
      <c r="D31200">
        <v>31198</v>
      </c>
      <c r="E31200" t="s">
        <v>44689</v>
      </c>
      <c r="H31200" t="s">
        <v>44689</v>
      </c>
    </row>
    <row r="31201" spans="3:8" x14ac:dyDescent="0.2">
      <c r="C31201">
        <f>VLOOKUP(A31201, E:E,1,0)</f>
        <v>0</v>
      </c>
      <c r="D31201">
        <v>31199</v>
      </c>
      <c r="E31201" t="s">
        <v>44690</v>
      </c>
      <c r="H31201" t="s">
        <v>44690</v>
      </c>
    </row>
    <row r="31202" spans="3:8" x14ac:dyDescent="0.2">
      <c r="C31202">
        <f>VLOOKUP(A31202, E:E,1,0)</f>
        <v>0</v>
      </c>
      <c r="D31202">
        <v>31200</v>
      </c>
      <c r="E31202" t="s">
        <v>44691</v>
      </c>
      <c r="H31202" t="s">
        <v>44691</v>
      </c>
    </row>
    <row r="31203" spans="3:8" x14ac:dyDescent="0.2">
      <c r="C31203">
        <f>VLOOKUP(A31203, E:E,1,0)</f>
        <v>0</v>
      </c>
      <c r="D31203">
        <v>31201</v>
      </c>
      <c r="E31203" t="s">
        <v>44692</v>
      </c>
      <c r="H31203" t="s">
        <v>44692</v>
      </c>
    </row>
    <row r="31204" spans="3:8" x14ac:dyDescent="0.2">
      <c r="C31204">
        <f>VLOOKUP(A31204, E:E,1,0)</f>
        <v>0</v>
      </c>
      <c r="D31204">
        <v>31202</v>
      </c>
      <c r="E31204" t="s">
        <v>44693</v>
      </c>
      <c r="H31204" t="s">
        <v>44693</v>
      </c>
    </row>
    <row r="31205" spans="3:8" x14ac:dyDescent="0.2">
      <c r="C31205">
        <f>VLOOKUP(A31205, E:E,1,0)</f>
        <v>0</v>
      </c>
      <c r="D31205">
        <v>31203</v>
      </c>
      <c r="E31205" t="s">
        <v>44694</v>
      </c>
      <c r="H31205" t="s">
        <v>44694</v>
      </c>
    </row>
    <row r="31206" spans="3:8" x14ac:dyDescent="0.2">
      <c r="C31206">
        <f>VLOOKUP(A31206, E:E,1,0)</f>
        <v>0</v>
      </c>
      <c r="D31206">
        <v>31204</v>
      </c>
      <c r="E31206" t="s">
        <v>46269</v>
      </c>
      <c r="H31206" t="s">
        <v>44695</v>
      </c>
    </row>
    <row r="31207" spans="3:8" x14ac:dyDescent="0.2">
      <c r="C31207">
        <f>VLOOKUP(A31207, E:E,1,0)</f>
        <v>0</v>
      </c>
      <c r="D31207">
        <v>31205</v>
      </c>
      <c r="E31207" t="s">
        <v>46270</v>
      </c>
      <c r="H31207" t="s">
        <v>44696</v>
      </c>
    </row>
    <row r="31208" spans="3:8" x14ac:dyDescent="0.2">
      <c r="C31208">
        <f>VLOOKUP(A31208, E:E,1,0)</f>
        <v>0</v>
      </c>
      <c r="D31208">
        <v>31206</v>
      </c>
      <c r="E31208" t="s">
        <v>44697</v>
      </c>
      <c r="H31208" t="s">
        <v>44697</v>
      </c>
    </row>
    <row r="31209" spans="3:8" x14ac:dyDescent="0.2">
      <c r="C31209">
        <f>VLOOKUP(A31209, E:E,1,0)</f>
        <v>0</v>
      </c>
      <c r="D31209">
        <v>31207</v>
      </c>
      <c r="E31209" t="s">
        <v>44698</v>
      </c>
      <c r="H31209" t="s">
        <v>44698</v>
      </c>
    </row>
    <row r="31210" spans="3:8" x14ac:dyDescent="0.2">
      <c r="C31210">
        <f>VLOOKUP(A31210, E:E,1,0)</f>
        <v>0</v>
      </c>
      <c r="D31210">
        <v>31208</v>
      </c>
      <c r="E31210" t="s">
        <v>44699</v>
      </c>
      <c r="H31210" t="s">
        <v>44699</v>
      </c>
    </row>
    <row r="31211" spans="3:8" x14ac:dyDescent="0.2">
      <c r="C31211">
        <f>VLOOKUP(A31211, E:E,1,0)</f>
        <v>0</v>
      </c>
      <c r="D31211">
        <v>31209</v>
      </c>
      <c r="E31211" t="s">
        <v>44700</v>
      </c>
      <c r="H31211" t="s">
        <v>44700</v>
      </c>
    </row>
    <row r="31212" spans="3:8" x14ac:dyDescent="0.2">
      <c r="C31212">
        <f>VLOOKUP(A31212, E:E,1,0)</f>
        <v>0</v>
      </c>
      <c r="D31212">
        <v>31210</v>
      </c>
      <c r="E31212" t="s">
        <v>44701</v>
      </c>
      <c r="H31212" t="s">
        <v>44701</v>
      </c>
    </row>
    <row r="31213" spans="3:8" x14ac:dyDescent="0.2">
      <c r="C31213">
        <f>VLOOKUP(A31213, E:E,1,0)</f>
        <v>0</v>
      </c>
      <c r="D31213">
        <v>31211</v>
      </c>
      <c r="E31213" t="s">
        <v>44702</v>
      </c>
      <c r="H31213" t="s">
        <v>44702</v>
      </c>
    </row>
    <row r="31214" spans="3:8" x14ac:dyDescent="0.2">
      <c r="C31214">
        <f>VLOOKUP(A31214, E:E,1,0)</f>
        <v>0</v>
      </c>
      <c r="D31214">
        <v>31212</v>
      </c>
      <c r="E31214" t="s">
        <v>44703</v>
      </c>
      <c r="H31214" t="s">
        <v>44703</v>
      </c>
    </row>
    <row r="31215" spans="3:8" x14ac:dyDescent="0.2">
      <c r="C31215">
        <f>VLOOKUP(A31215, E:E,1,0)</f>
        <v>0</v>
      </c>
      <c r="D31215">
        <v>31213</v>
      </c>
      <c r="E31215" t="s">
        <v>44704</v>
      </c>
      <c r="H31215" t="s">
        <v>44704</v>
      </c>
    </row>
    <row r="31216" spans="3:8" x14ac:dyDescent="0.2">
      <c r="C31216">
        <f>VLOOKUP(A31216, E:E,1,0)</f>
        <v>0</v>
      </c>
      <c r="D31216">
        <v>31214</v>
      </c>
      <c r="E31216" t="s">
        <v>44705</v>
      </c>
      <c r="H31216" t="s">
        <v>44705</v>
      </c>
    </row>
    <row r="31217" spans="3:8" x14ac:dyDescent="0.2">
      <c r="C31217">
        <f>VLOOKUP(A31217, E:E,1,0)</f>
        <v>0</v>
      </c>
      <c r="D31217">
        <v>31215</v>
      </c>
      <c r="E31217" t="s">
        <v>44706</v>
      </c>
      <c r="H31217" t="s">
        <v>44706</v>
      </c>
    </row>
    <row r="31218" spans="3:8" x14ac:dyDescent="0.2">
      <c r="C31218">
        <f>VLOOKUP(A31218, E:E,1,0)</f>
        <v>0</v>
      </c>
      <c r="D31218">
        <v>31216</v>
      </c>
      <c r="E31218" t="s">
        <v>44707</v>
      </c>
      <c r="H31218" t="s">
        <v>44707</v>
      </c>
    </row>
    <row r="31219" spans="3:8" x14ac:dyDescent="0.2">
      <c r="C31219">
        <f>VLOOKUP(A31219, E:E,1,0)</f>
        <v>0</v>
      </c>
      <c r="D31219">
        <v>31217</v>
      </c>
      <c r="E31219" t="s">
        <v>44708</v>
      </c>
      <c r="H31219" t="s">
        <v>44708</v>
      </c>
    </row>
    <row r="31220" spans="3:8" x14ac:dyDescent="0.2">
      <c r="C31220">
        <f>VLOOKUP(A31220, E:E,1,0)</f>
        <v>0</v>
      </c>
      <c r="D31220">
        <v>31218</v>
      </c>
      <c r="E31220" t="s">
        <v>46271</v>
      </c>
      <c r="H31220" t="s">
        <v>44709</v>
      </c>
    </row>
    <row r="31221" spans="3:8" x14ac:dyDescent="0.2">
      <c r="C31221">
        <f>VLOOKUP(A31221, E:E,1,0)</f>
        <v>0</v>
      </c>
      <c r="D31221">
        <v>31219</v>
      </c>
      <c r="E31221" t="s">
        <v>44710</v>
      </c>
      <c r="H31221" t="s">
        <v>44710</v>
      </c>
    </row>
    <row r="31222" spans="3:8" x14ac:dyDescent="0.2">
      <c r="C31222">
        <f>VLOOKUP(A31222, E:E,1,0)</f>
        <v>0</v>
      </c>
      <c r="D31222">
        <v>31220</v>
      </c>
      <c r="E31222" t="s">
        <v>44711</v>
      </c>
      <c r="H31222" t="s">
        <v>44711</v>
      </c>
    </row>
    <row r="31223" spans="3:8" x14ac:dyDescent="0.2">
      <c r="C31223">
        <f>VLOOKUP(A31223, E:E,1,0)</f>
        <v>0</v>
      </c>
      <c r="D31223">
        <v>31221</v>
      </c>
      <c r="E31223" t="s">
        <v>20803</v>
      </c>
      <c r="H31223" t="s">
        <v>20803</v>
      </c>
    </row>
    <row r="31224" spans="3:8" x14ac:dyDescent="0.2">
      <c r="C31224">
        <f>VLOOKUP(A31224, E:E,1,0)</f>
        <v>0</v>
      </c>
      <c r="D31224">
        <v>31222</v>
      </c>
      <c r="E31224" t="s">
        <v>44712</v>
      </c>
      <c r="H31224" t="s">
        <v>44712</v>
      </c>
    </row>
    <row r="31225" spans="3:8" x14ac:dyDescent="0.2">
      <c r="C31225">
        <f>VLOOKUP(A31225, E:E,1,0)</f>
        <v>0</v>
      </c>
      <c r="D31225">
        <v>31223</v>
      </c>
      <c r="E31225" t="s">
        <v>20805</v>
      </c>
      <c r="H31225" t="s">
        <v>20805</v>
      </c>
    </row>
    <row r="31226" spans="3:8" x14ac:dyDescent="0.2">
      <c r="C31226">
        <f>VLOOKUP(A31226, E:E,1,0)</f>
        <v>0</v>
      </c>
      <c r="D31226">
        <v>31224</v>
      </c>
      <c r="E31226" t="s">
        <v>44713</v>
      </c>
      <c r="H31226" t="s">
        <v>44713</v>
      </c>
    </row>
    <row r="31227" spans="3:8" x14ac:dyDescent="0.2">
      <c r="C31227">
        <f>VLOOKUP(A31227, E:E,1,0)</f>
        <v>0</v>
      </c>
      <c r="D31227">
        <v>31225</v>
      </c>
      <c r="E31227" t="s">
        <v>44714</v>
      </c>
      <c r="H31227" t="s">
        <v>44714</v>
      </c>
    </row>
    <row r="31228" spans="3:8" x14ac:dyDescent="0.2">
      <c r="C31228">
        <f>VLOOKUP(A31228, E:E,1,0)</f>
        <v>0</v>
      </c>
      <c r="D31228">
        <v>31226</v>
      </c>
      <c r="E31228" t="s">
        <v>44715</v>
      </c>
      <c r="H31228" t="s">
        <v>44715</v>
      </c>
    </row>
    <row r="31229" spans="3:8" x14ac:dyDescent="0.2">
      <c r="C31229">
        <f>VLOOKUP(A31229, E:E,1,0)</f>
        <v>0</v>
      </c>
      <c r="D31229">
        <v>31227</v>
      </c>
      <c r="E31229" t="s">
        <v>44716</v>
      </c>
      <c r="H31229" t="s">
        <v>44716</v>
      </c>
    </row>
    <row r="31230" spans="3:8" x14ac:dyDescent="0.2">
      <c r="C31230">
        <f>VLOOKUP(A31230, E:E,1,0)</f>
        <v>0</v>
      </c>
      <c r="D31230">
        <v>31228</v>
      </c>
      <c r="E31230" t="s">
        <v>44717</v>
      </c>
      <c r="H31230" t="s">
        <v>44717</v>
      </c>
    </row>
    <row r="31231" spans="3:8" x14ac:dyDescent="0.2">
      <c r="C31231">
        <f>VLOOKUP(A31231, E:E,1,0)</f>
        <v>0</v>
      </c>
      <c r="D31231">
        <v>31229</v>
      </c>
      <c r="E31231" t="s">
        <v>44718</v>
      </c>
      <c r="H31231" t="s">
        <v>44718</v>
      </c>
    </row>
    <row r="31232" spans="3:8" x14ac:dyDescent="0.2">
      <c r="C31232">
        <f>VLOOKUP(A31232, E:E,1,0)</f>
        <v>0</v>
      </c>
      <c r="D31232">
        <v>31230</v>
      </c>
      <c r="E31232" t="s">
        <v>44719</v>
      </c>
      <c r="H31232" t="s">
        <v>44719</v>
      </c>
    </row>
    <row r="31233" spans="3:8" x14ac:dyDescent="0.2">
      <c r="C31233">
        <f>VLOOKUP(A31233, E:E,1,0)</f>
        <v>0</v>
      </c>
      <c r="D31233">
        <v>31231</v>
      </c>
      <c r="E31233" t="s">
        <v>44720</v>
      </c>
      <c r="H31233" t="s">
        <v>44720</v>
      </c>
    </row>
    <row r="31234" spans="3:8" x14ac:dyDescent="0.2">
      <c r="C31234">
        <f>VLOOKUP(A31234, E:E,1,0)</f>
        <v>0</v>
      </c>
      <c r="D31234">
        <v>31232</v>
      </c>
      <c r="E31234" t="s">
        <v>44721</v>
      </c>
      <c r="H31234" t="s">
        <v>44721</v>
      </c>
    </row>
    <row r="31235" spans="3:8" x14ac:dyDescent="0.2">
      <c r="C31235">
        <f>VLOOKUP(A31235, E:E,1,0)</f>
        <v>0</v>
      </c>
      <c r="D31235">
        <v>31233</v>
      </c>
      <c r="E31235" t="s">
        <v>44722</v>
      </c>
      <c r="H31235" t="s">
        <v>44722</v>
      </c>
    </row>
    <row r="31236" spans="3:8" x14ac:dyDescent="0.2">
      <c r="C31236">
        <f>VLOOKUP(A31236, E:E,1,0)</f>
        <v>0</v>
      </c>
      <c r="D31236">
        <v>31234</v>
      </c>
      <c r="E31236" t="s">
        <v>44723</v>
      </c>
      <c r="H31236" t="s">
        <v>44723</v>
      </c>
    </row>
    <row r="31237" spans="3:8" x14ac:dyDescent="0.2">
      <c r="C31237">
        <f>VLOOKUP(A31237, E:E,1,0)</f>
        <v>0</v>
      </c>
      <c r="D31237">
        <v>31235</v>
      </c>
      <c r="E31237" t="s">
        <v>44724</v>
      </c>
      <c r="H31237" t="s">
        <v>44724</v>
      </c>
    </row>
    <row r="31238" spans="3:8" x14ac:dyDescent="0.2">
      <c r="C31238">
        <f>VLOOKUP(A31238, E:E,1,0)</f>
        <v>0</v>
      </c>
      <c r="D31238">
        <v>31236</v>
      </c>
      <c r="E31238" t="s">
        <v>44725</v>
      </c>
      <c r="H31238" t="s">
        <v>44725</v>
      </c>
    </row>
    <row r="31239" spans="3:8" x14ac:dyDescent="0.2">
      <c r="C31239">
        <f>VLOOKUP(A31239, E:E,1,0)</f>
        <v>0</v>
      </c>
      <c r="D31239">
        <v>31237</v>
      </c>
      <c r="E31239" t="s">
        <v>44726</v>
      </c>
      <c r="H31239" t="s">
        <v>44726</v>
      </c>
    </row>
    <row r="31240" spans="3:8" x14ac:dyDescent="0.2">
      <c r="C31240">
        <f>VLOOKUP(A31240, E:E,1,0)</f>
        <v>0</v>
      </c>
      <c r="D31240">
        <v>31238</v>
      </c>
      <c r="E31240" t="s">
        <v>20810</v>
      </c>
      <c r="H31240" t="s">
        <v>20810</v>
      </c>
    </row>
    <row r="31241" spans="3:8" x14ac:dyDescent="0.2">
      <c r="C31241">
        <f>VLOOKUP(A31241, E:E,1,0)</f>
        <v>0</v>
      </c>
      <c r="D31241">
        <v>31239</v>
      </c>
      <c r="E31241" t="s">
        <v>44727</v>
      </c>
      <c r="H31241" t="s">
        <v>44727</v>
      </c>
    </row>
    <row r="31242" spans="3:8" x14ac:dyDescent="0.2">
      <c r="C31242">
        <f>VLOOKUP(A31242, E:E,1,0)</f>
        <v>0</v>
      </c>
      <c r="D31242">
        <v>31240</v>
      </c>
      <c r="E31242" t="s">
        <v>44728</v>
      </c>
      <c r="H31242" t="s">
        <v>44728</v>
      </c>
    </row>
    <row r="31243" spans="3:8" x14ac:dyDescent="0.2">
      <c r="C31243">
        <f>VLOOKUP(A31243, E:E,1,0)</f>
        <v>0</v>
      </c>
      <c r="D31243">
        <v>31241</v>
      </c>
      <c r="E31243" t="s">
        <v>44729</v>
      </c>
      <c r="H31243" t="s">
        <v>44729</v>
      </c>
    </row>
    <row r="31244" spans="3:8" x14ac:dyDescent="0.2">
      <c r="C31244">
        <f>VLOOKUP(A31244, E:E,1,0)</f>
        <v>0</v>
      </c>
      <c r="D31244">
        <v>31242</v>
      </c>
      <c r="E31244" t="s">
        <v>44730</v>
      </c>
      <c r="H31244" t="s">
        <v>44730</v>
      </c>
    </row>
    <row r="31245" spans="3:8" x14ac:dyDescent="0.2">
      <c r="C31245">
        <f>VLOOKUP(A31245, E:E,1,0)</f>
        <v>0</v>
      </c>
      <c r="D31245">
        <v>31243</v>
      </c>
      <c r="E31245" t="s">
        <v>7198</v>
      </c>
      <c r="H31245" t="s">
        <v>7198</v>
      </c>
    </row>
    <row r="31246" spans="3:8" x14ac:dyDescent="0.2">
      <c r="C31246">
        <f>VLOOKUP(A31246, E:E,1,0)</f>
        <v>0</v>
      </c>
      <c r="D31246">
        <v>31244</v>
      </c>
      <c r="E31246" t="s">
        <v>44731</v>
      </c>
      <c r="H31246" t="s">
        <v>44731</v>
      </c>
    </row>
    <row r="31247" spans="3:8" x14ac:dyDescent="0.2">
      <c r="C31247">
        <f>VLOOKUP(A31247, E:E,1,0)</f>
        <v>0</v>
      </c>
      <c r="D31247">
        <v>31245</v>
      </c>
      <c r="E31247" t="s">
        <v>44732</v>
      </c>
      <c r="H31247" t="s">
        <v>44732</v>
      </c>
    </row>
    <row r="31248" spans="3:8" x14ac:dyDescent="0.2">
      <c r="C31248">
        <f>VLOOKUP(A31248, E:E,1,0)</f>
        <v>0</v>
      </c>
      <c r="D31248">
        <v>31246</v>
      </c>
      <c r="E31248" t="s">
        <v>44733</v>
      </c>
      <c r="H31248" t="s">
        <v>44733</v>
      </c>
    </row>
    <row r="31249" spans="3:8" x14ac:dyDescent="0.2">
      <c r="C31249">
        <f>VLOOKUP(A31249, E:E,1,0)</f>
        <v>0</v>
      </c>
      <c r="D31249">
        <v>31247</v>
      </c>
      <c r="E31249" t="s">
        <v>44734</v>
      </c>
      <c r="H31249" t="s">
        <v>44734</v>
      </c>
    </row>
    <row r="31250" spans="3:8" x14ac:dyDescent="0.2">
      <c r="C31250">
        <f>VLOOKUP(A31250, E:E,1,0)</f>
        <v>0</v>
      </c>
      <c r="D31250">
        <v>31248</v>
      </c>
      <c r="E31250" t="s">
        <v>44735</v>
      </c>
      <c r="H31250" t="s">
        <v>44735</v>
      </c>
    </row>
    <row r="31251" spans="3:8" x14ac:dyDescent="0.2">
      <c r="C31251">
        <f>VLOOKUP(A31251, E:E,1,0)</f>
        <v>0</v>
      </c>
      <c r="D31251">
        <v>31249</v>
      </c>
      <c r="E31251" t="s">
        <v>20817</v>
      </c>
      <c r="H31251" t="s">
        <v>20817</v>
      </c>
    </row>
    <row r="31252" spans="3:8" x14ac:dyDescent="0.2">
      <c r="C31252">
        <f>VLOOKUP(A31252, E:E,1,0)</f>
        <v>0</v>
      </c>
      <c r="D31252">
        <v>31250</v>
      </c>
      <c r="E31252" t="s">
        <v>44736</v>
      </c>
      <c r="H31252" t="s">
        <v>44736</v>
      </c>
    </row>
    <row r="31253" spans="3:8" x14ac:dyDescent="0.2">
      <c r="C31253">
        <f>VLOOKUP(A31253, E:E,1,0)</f>
        <v>0</v>
      </c>
      <c r="D31253">
        <v>31251</v>
      </c>
      <c r="E31253" t="s">
        <v>44737</v>
      </c>
      <c r="H31253" t="s">
        <v>44737</v>
      </c>
    </row>
    <row r="31254" spans="3:8" x14ac:dyDescent="0.2">
      <c r="C31254">
        <f>VLOOKUP(A31254, E:E,1,0)</f>
        <v>0</v>
      </c>
      <c r="D31254">
        <v>31252</v>
      </c>
      <c r="E31254" t="s">
        <v>44738</v>
      </c>
      <c r="H31254" t="s">
        <v>44738</v>
      </c>
    </row>
    <row r="31255" spans="3:8" x14ac:dyDescent="0.2">
      <c r="C31255">
        <f>VLOOKUP(A31255, E:E,1,0)</f>
        <v>0</v>
      </c>
      <c r="D31255">
        <v>31253</v>
      </c>
      <c r="E31255" t="s">
        <v>44739</v>
      </c>
      <c r="H31255" t="s">
        <v>44739</v>
      </c>
    </row>
    <row r="31256" spans="3:8" x14ac:dyDescent="0.2">
      <c r="C31256">
        <f>VLOOKUP(A31256, E:E,1,0)</f>
        <v>0</v>
      </c>
      <c r="D31256">
        <v>31254</v>
      </c>
      <c r="E31256" t="s">
        <v>44740</v>
      </c>
      <c r="H31256" t="s">
        <v>44740</v>
      </c>
    </row>
    <row r="31257" spans="3:8" x14ac:dyDescent="0.2">
      <c r="C31257">
        <f>VLOOKUP(A31257, E:E,1,0)</f>
        <v>0</v>
      </c>
      <c r="D31257">
        <v>31255</v>
      </c>
      <c r="E31257" t="s">
        <v>44741</v>
      </c>
      <c r="H31257" t="s">
        <v>44741</v>
      </c>
    </row>
    <row r="31258" spans="3:8" x14ac:dyDescent="0.2">
      <c r="C31258">
        <f>VLOOKUP(A31258, E:E,1,0)</f>
        <v>0</v>
      </c>
      <c r="D31258">
        <v>31256</v>
      </c>
      <c r="E31258" t="s">
        <v>9701</v>
      </c>
      <c r="H31258" t="s">
        <v>9701</v>
      </c>
    </row>
    <row r="31259" spans="3:8" x14ac:dyDescent="0.2">
      <c r="C31259">
        <f>VLOOKUP(A31259, E:E,1,0)</f>
        <v>0</v>
      </c>
      <c r="D31259">
        <v>31257</v>
      </c>
      <c r="E31259" t="s">
        <v>44742</v>
      </c>
      <c r="H31259" t="s">
        <v>44742</v>
      </c>
    </row>
    <row r="31260" spans="3:8" x14ac:dyDescent="0.2">
      <c r="C31260">
        <f>VLOOKUP(A31260, E:E,1,0)</f>
        <v>0</v>
      </c>
      <c r="D31260">
        <v>31258</v>
      </c>
      <c r="E31260" t="s">
        <v>20824</v>
      </c>
      <c r="H31260" t="s">
        <v>44743</v>
      </c>
    </row>
    <row r="31261" spans="3:8" x14ac:dyDescent="0.2">
      <c r="C31261">
        <f>VLOOKUP(A31261, E:E,1,0)</f>
        <v>0</v>
      </c>
      <c r="D31261">
        <v>31259</v>
      </c>
      <c r="E31261" t="s">
        <v>44744</v>
      </c>
      <c r="H31261" t="s">
        <v>44744</v>
      </c>
    </row>
    <row r="31262" spans="3:8" x14ac:dyDescent="0.2">
      <c r="C31262">
        <f>VLOOKUP(A31262, E:E,1,0)</f>
        <v>0</v>
      </c>
      <c r="D31262">
        <v>31260</v>
      </c>
      <c r="E31262" t="s">
        <v>20823</v>
      </c>
      <c r="H31262" t="s">
        <v>20823</v>
      </c>
    </row>
    <row r="31263" spans="3:8" x14ac:dyDescent="0.2">
      <c r="C31263">
        <f>VLOOKUP(A31263, E:E,1,0)</f>
        <v>0</v>
      </c>
      <c r="D31263">
        <v>31261</v>
      </c>
      <c r="E31263" t="s">
        <v>44745</v>
      </c>
      <c r="H31263" t="s">
        <v>44745</v>
      </c>
    </row>
    <row r="31264" spans="3:8" x14ac:dyDescent="0.2">
      <c r="C31264">
        <f>VLOOKUP(A31264, E:E,1,0)</f>
        <v>0</v>
      </c>
      <c r="D31264">
        <v>31262</v>
      </c>
      <c r="E31264" t="s">
        <v>44746</v>
      </c>
      <c r="H31264" t="s">
        <v>44746</v>
      </c>
    </row>
    <row r="31265" spans="3:8" x14ac:dyDescent="0.2">
      <c r="C31265">
        <f>VLOOKUP(A31265, E:E,1,0)</f>
        <v>0</v>
      </c>
      <c r="D31265">
        <v>31263</v>
      </c>
      <c r="E31265" t="s">
        <v>44747</v>
      </c>
      <c r="H31265" t="s">
        <v>44747</v>
      </c>
    </row>
    <row r="31266" spans="3:8" x14ac:dyDescent="0.2">
      <c r="C31266">
        <f>VLOOKUP(A31266, E:E,1,0)</f>
        <v>0</v>
      </c>
      <c r="D31266">
        <v>31264</v>
      </c>
      <c r="E31266" t="s">
        <v>44748</v>
      </c>
      <c r="H31266" t="s">
        <v>44748</v>
      </c>
    </row>
    <row r="31267" spans="3:8" x14ac:dyDescent="0.2">
      <c r="C31267">
        <f>VLOOKUP(A31267, E:E,1,0)</f>
        <v>0</v>
      </c>
      <c r="D31267">
        <v>31265</v>
      </c>
      <c r="E31267" t="s">
        <v>44749</v>
      </c>
      <c r="H31267" t="s">
        <v>44749</v>
      </c>
    </row>
    <row r="31268" spans="3:8" x14ac:dyDescent="0.2">
      <c r="C31268">
        <f>VLOOKUP(A31268, E:E,1,0)</f>
        <v>0</v>
      </c>
      <c r="D31268">
        <v>31266</v>
      </c>
      <c r="E31268" t="s">
        <v>44750</v>
      </c>
      <c r="H31268" t="s">
        <v>44750</v>
      </c>
    </row>
    <row r="31269" spans="3:8" x14ac:dyDescent="0.2">
      <c r="C31269">
        <f>VLOOKUP(A31269, E:E,1,0)</f>
        <v>0</v>
      </c>
      <c r="D31269">
        <v>31267</v>
      </c>
      <c r="E31269" t="s">
        <v>44751</v>
      </c>
      <c r="H31269" t="s">
        <v>44751</v>
      </c>
    </row>
    <row r="31270" spans="3:8" x14ac:dyDescent="0.2">
      <c r="C31270">
        <f>VLOOKUP(A31270, E:E,1,0)</f>
        <v>0</v>
      </c>
      <c r="D31270">
        <v>31268</v>
      </c>
      <c r="E31270" t="s">
        <v>29407</v>
      </c>
      <c r="H31270" t="s">
        <v>44752</v>
      </c>
    </row>
    <row r="31271" spans="3:8" x14ac:dyDescent="0.2">
      <c r="C31271">
        <f>VLOOKUP(A31271, E:E,1,0)</f>
        <v>0</v>
      </c>
      <c r="D31271">
        <v>31269</v>
      </c>
      <c r="E31271" t="s">
        <v>44753</v>
      </c>
      <c r="H31271" t="s">
        <v>44753</v>
      </c>
    </row>
    <row r="31272" spans="3:8" x14ac:dyDescent="0.2">
      <c r="C31272">
        <f>VLOOKUP(A31272, E:E,1,0)</f>
        <v>0</v>
      </c>
      <c r="D31272">
        <v>31270</v>
      </c>
      <c r="E31272" t="s">
        <v>44754</v>
      </c>
      <c r="H31272" t="s">
        <v>44754</v>
      </c>
    </row>
    <row r="31273" spans="3:8" x14ac:dyDescent="0.2">
      <c r="C31273">
        <f>VLOOKUP(A31273, E:E,1,0)</f>
        <v>0</v>
      </c>
      <c r="D31273">
        <v>31271</v>
      </c>
      <c r="E31273" t="s">
        <v>46272</v>
      </c>
      <c r="H31273" t="s">
        <v>44755</v>
      </c>
    </row>
    <row r="31274" spans="3:8" x14ac:dyDescent="0.2">
      <c r="C31274">
        <f>VLOOKUP(A31274, E:E,1,0)</f>
        <v>0</v>
      </c>
      <c r="D31274">
        <v>31272</v>
      </c>
      <c r="E31274" t="s">
        <v>44756</v>
      </c>
      <c r="H31274" t="s">
        <v>44756</v>
      </c>
    </row>
    <row r="31275" spans="3:8" x14ac:dyDescent="0.2">
      <c r="C31275">
        <f>VLOOKUP(A31275, E:E,1,0)</f>
        <v>0</v>
      </c>
      <c r="D31275">
        <v>31273</v>
      </c>
      <c r="E31275" t="s">
        <v>44757</v>
      </c>
      <c r="H31275" t="s">
        <v>44757</v>
      </c>
    </row>
    <row r="31276" spans="3:8" x14ac:dyDescent="0.2">
      <c r="C31276">
        <f>VLOOKUP(A31276, E:E,1,0)</f>
        <v>0</v>
      </c>
      <c r="D31276">
        <v>31274</v>
      </c>
      <c r="E31276" t="s">
        <v>44758</v>
      </c>
      <c r="H31276" t="s">
        <v>44758</v>
      </c>
    </row>
    <row r="31277" spans="3:8" x14ac:dyDescent="0.2">
      <c r="C31277">
        <f>VLOOKUP(A31277, E:E,1,0)</f>
        <v>0</v>
      </c>
      <c r="D31277">
        <v>31275</v>
      </c>
      <c r="E31277" t="s">
        <v>46273</v>
      </c>
      <c r="H31277" t="s">
        <v>44759</v>
      </c>
    </row>
    <row r="31278" spans="3:8" x14ac:dyDescent="0.2">
      <c r="C31278">
        <f>VLOOKUP(A31278, E:E,1,0)</f>
        <v>0</v>
      </c>
      <c r="D31278">
        <v>31276</v>
      </c>
      <c r="E31278" t="s">
        <v>44760</v>
      </c>
      <c r="H31278" t="s">
        <v>44760</v>
      </c>
    </row>
    <row r="31279" spans="3:8" x14ac:dyDescent="0.2">
      <c r="C31279">
        <f>VLOOKUP(A31279, E:E,1,0)</f>
        <v>0</v>
      </c>
      <c r="D31279">
        <v>31277</v>
      </c>
      <c r="E31279" t="s">
        <v>44761</v>
      </c>
      <c r="H31279" t="s">
        <v>44761</v>
      </c>
    </row>
    <row r="31280" spans="3:8" x14ac:dyDescent="0.2">
      <c r="C31280">
        <f>VLOOKUP(A31280, E:E,1,0)</f>
        <v>0</v>
      </c>
      <c r="D31280">
        <v>31278</v>
      </c>
      <c r="E31280" t="s">
        <v>44762</v>
      </c>
      <c r="H31280" t="s">
        <v>44762</v>
      </c>
    </row>
    <row r="31281" spans="3:8" x14ac:dyDescent="0.2">
      <c r="C31281">
        <f>VLOOKUP(A31281, E:E,1,0)</f>
        <v>0</v>
      </c>
      <c r="D31281">
        <v>31279</v>
      </c>
      <c r="E31281" t="s">
        <v>46274</v>
      </c>
      <c r="H31281" t="s">
        <v>44763</v>
      </c>
    </row>
    <row r="31282" spans="3:8" x14ac:dyDescent="0.2">
      <c r="C31282">
        <f>VLOOKUP(A31282, E:E,1,0)</f>
        <v>0</v>
      </c>
      <c r="D31282">
        <v>31280</v>
      </c>
      <c r="E31282" t="s">
        <v>44764</v>
      </c>
      <c r="H31282" t="s">
        <v>44764</v>
      </c>
    </row>
    <row r="31283" spans="3:8" x14ac:dyDescent="0.2">
      <c r="C31283">
        <f>VLOOKUP(A31283, E:E,1,0)</f>
        <v>0</v>
      </c>
      <c r="D31283">
        <v>31281</v>
      </c>
      <c r="E31283" t="s">
        <v>44765</v>
      </c>
      <c r="H31283" t="s">
        <v>44765</v>
      </c>
    </row>
    <row r="31284" spans="3:8" x14ac:dyDescent="0.2">
      <c r="C31284">
        <f>VLOOKUP(A31284, E:E,1,0)</f>
        <v>0</v>
      </c>
      <c r="D31284">
        <v>31282</v>
      </c>
      <c r="E31284" t="s">
        <v>44766</v>
      </c>
      <c r="H31284" t="s">
        <v>44766</v>
      </c>
    </row>
    <row r="31285" spans="3:8" x14ac:dyDescent="0.2">
      <c r="C31285">
        <f>VLOOKUP(A31285, E:E,1,0)</f>
        <v>0</v>
      </c>
      <c r="D31285">
        <v>31283</v>
      </c>
      <c r="E31285" t="s">
        <v>44767</v>
      </c>
      <c r="H31285" t="s">
        <v>44767</v>
      </c>
    </row>
    <row r="31286" spans="3:8" x14ac:dyDescent="0.2">
      <c r="C31286">
        <f>VLOOKUP(A31286, E:E,1,0)</f>
        <v>0</v>
      </c>
      <c r="D31286">
        <v>31284</v>
      </c>
      <c r="E31286" t="s">
        <v>13606</v>
      </c>
      <c r="H31286" t="s">
        <v>44768</v>
      </c>
    </row>
    <row r="31287" spans="3:8" x14ac:dyDescent="0.2">
      <c r="C31287">
        <f>VLOOKUP(A31287, E:E,1,0)</f>
        <v>0</v>
      </c>
      <c r="D31287">
        <v>31285</v>
      </c>
      <c r="E31287" t="s">
        <v>1004</v>
      </c>
      <c r="H31287" t="s">
        <v>44769</v>
      </c>
    </row>
    <row r="31288" spans="3:8" x14ac:dyDescent="0.2">
      <c r="C31288">
        <f>VLOOKUP(A31288, E:E,1,0)</f>
        <v>0</v>
      </c>
      <c r="D31288">
        <v>31286</v>
      </c>
      <c r="E31288" t="s">
        <v>44770</v>
      </c>
      <c r="H31288" t="s">
        <v>44770</v>
      </c>
    </row>
    <row r="31289" spans="3:8" x14ac:dyDescent="0.2">
      <c r="C31289">
        <f>VLOOKUP(A31289, E:E,1,0)</f>
        <v>0</v>
      </c>
      <c r="D31289">
        <v>31287</v>
      </c>
      <c r="E31289" t="s">
        <v>46275</v>
      </c>
      <c r="H31289" t="s">
        <v>44771</v>
      </c>
    </row>
    <row r="31290" spans="3:8" x14ac:dyDescent="0.2">
      <c r="C31290">
        <f>VLOOKUP(A31290, E:E,1,0)</f>
        <v>0</v>
      </c>
      <c r="D31290">
        <v>31288</v>
      </c>
      <c r="E31290" t="s">
        <v>14323</v>
      </c>
      <c r="H31290" t="s">
        <v>44772</v>
      </c>
    </row>
    <row r="31291" spans="3:8" x14ac:dyDescent="0.2">
      <c r="C31291">
        <f>VLOOKUP(A31291, E:E,1,0)</f>
        <v>0</v>
      </c>
      <c r="D31291">
        <v>31289</v>
      </c>
      <c r="E31291" t="s">
        <v>44773</v>
      </c>
      <c r="H31291" t="s">
        <v>44773</v>
      </c>
    </row>
    <row r="31292" spans="3:8" x14ac:dyDescent="0.2">
      <c r="C31292">
        <f>VLOOKUP(A31292, E:E,1,0)</f>
        <v>0</v>
      </c>
      <c r="D31292">
        <v>31290</v>
      </c>
      <c r="E31292" t="s">
        <v>44774</v>
      </c>
      <c r="H31292" t="s">
        <v>44774</v>
      </c>
    </row>
    <row r="31293" spans="3:8" x14ac:dyDescent="0.2">
      <c r="C31293">
        <f>VLOOKUP(A31293, E:E,1,0)</f>
        <v>0</v>
      </c>
      <c r="D31293">
        <v>31291</v>
      </c>
      <c r="E31293" t="s">
        <v>46276</v>
      </c>
      <c r="H31293" t="s">
        <v>44775</v>
      </c>
    </row>
    <row r="31294" spans="3:8" x14ac:dyDescent="0.2">
      <c r="C31294">
        <f>VLOOKUP(A31294, E:E,1,0)</f>
        <v>0</v>
      </c>
      <c r="D31294">
        <v>31292</v>
      </c>
      <c r="E31294" t="s">
        <v>44776</v>
      </c>
      <c r="H31294" t="s">
        <v>44776</v>
      </c>
    </row>
    <row r="31295" spans="3:8" x14ac:dyDescent="0.2">
      <c r="C31295">
        <f>VLOOKUP(A31295, E:E,1,0)</f>
        <v>0</v>
      </c>
      <c r="D31295">
        <v>31293</v>
      </c>
      <c r="E31295" t="s">
        <v>20846</v>
      </c>
      <c r="H31295" t="s">
        <v>20846</v>
      </c>
    </row>
    <row r="31296" spans="3:8" x14ac:dyDescent="0.2">
      <c r="C31296">
        <f>VLOOKUP(A31296, E:E,1,0)</f>
        <v>0</v>
      </c>
      <c r="D31296">
        <v>31294</v>
      </c>
      <c r="E31296" t="s">
        <v>44777</v>
      </c>
      <c r="H31296" t="s">
        <v>44777</v>
      </c>
    </row>
    <row r="31297" spans="3:8" x14ac:dyDescent="0.2">
      <c r="C31297">
        <f>VLOOKUP(A31297, E:E,1,0)</f>
        <v>0</v>
      </c>
      <c r="D31297">
        <v>31295</v>
      </c>
      <c r="E31297" t="s">
        <v>44778</v>
      </c>
      <c r="H31297" t="s">
        <v>44778</v>
      </c>
    </row>
    <row r="31298" spans="3:8" x14ac:dyDescent="0.2">
      <c r="C31298">
        <f>VLOOKUP(A31298, E:E,1,0)</f>
        <v>0</v>
      </c>
      <c r="D31298">
        <v>31296</v>
      </c>
      <c r="E31298" t="s">
        <v>44779</v>
      </c>
      <c r="H31298" t="s">
        <v>44779</v>
      </c>
    </row>
    <row r="31299" spans="3:8" x14ac:dyDescent="0.2">
      <c r="C31299">
        <f>VLOOKUP(A31299, E:E,1,0)</f>
        <v>0</v>
      </c>
      <c r="D31299">
        <v>31297</v>
      </c>
      <c r="E31299" t="s">
        <v>44780</v>
      </c>
      <c r="H31299" t="s">
        <v>44780</v>
      </c>
    </row>
    <row r="31300" spans="3:8" x14ac:dyDescent="0.2">
      <c r="C31300">
        <f>VLOOKUP(A31300, E:E,1,0)</f>
        <v>0</v>
      </c>
      <c r="D31300">
        <v>31298</v>
      </c>
      <c r="E31300" t="s">
        <v>44781</v>
      </c>
      <c r="H31300" t="s">
        <v>44781</v>
      </c>
    </row>
    <row r="31301" spans="3:8" x14ac:dyDescent="0.2">
      <c r="C31301">
        <f>VLOOKUP(A31301, E:E,1,0)</f>
        <v>0</v>
      </c>
      <c r="D31301">
        <v>31299</v>
      </c>
      <c r="E31301" t="s">
        <v>20849</v>
      </c>
      <c r="H31301" t="s">
        <v>20849</v>
      </c>
    </row>
    <row r="31302" spans="3:8" x14ac:dyDescent="0.2">
      <c r="C31302">
        <f>VLOOKUP(A31302, E:E,1,0)</f>
        <v>0</v>
      </c>
      <c r="D31302">
        <v>31300</v>
      </c>
      <c r="E31302" t="s">
        <v>44782</v>
      </c>
      <c r="H31302" t="s">
        <v>44782</v>
      </c>
    </row>
    <row r="31303" spans="3:8" x14ac:dyDescent="0.2">
      <c r="C31303">
        <f>VLOOKUP(A31303, E:E,1,0)</f>
        <v>0</v>
      </c>
      <c r="D31303">
        <v>31301</v>
      </c>
      <c r="E31303" t="s">
        <v>44783</v>
      </c>
      <c r="H31303" t="s">
        <v>44783</v>
      </c>
    </row>
    <row r="31304" spans="3:8" x14ac:dyDescent="0.2">
      <c r="C31304">
        <f>VLOOKUP(A31304, E:E,1,0)</f>
        <v>0</v>
      </c>
      <c r="D31304">
        <v>31302</v>
      </c>
      <c r="E31304" t="s">
        <v>44784</v>
      </c>
      <c r="H31304" t="s">
        <v>44784</v>
      </c>
    </row>
    <row r="31305" spans="3:8" x14ac:dyDescent="0.2">
      <c r="C31305">
        <f>VLOOKUP(A31305, E:E,1,0)</f>
        <v>0</v>
      </c>
      <c r="D31305">
        <v>31303</v>
      </c>
      <c r="E31305" t="s">
        <v>44785</v>
      </c>
      <c r="H31305" t="s">
        <v>44785</v>
      </c>
    </row>
    <row r="31306" spans="3:8" x14ac:dyDescent="0.2">
      <c r="C31306">
        <f>VLOOKUP(A31306, E:E,1,0)</f>
        <v>0</v>
      </c>
      <c r="D31306">
        <v>31304</v>
      </c>
      <c r="E31306" t="s">
        <v>44786</v>
      </c>
      <c r="H31306" t="s">
        <v>44786</v>
      </c>
    </row>
    <row r="31307" spans="3:8" x14ac:dyDescent="0.2">
      <c r="C31307">
        <f>VLOOKUP(A31307, E:E,1,0)</f>
        <v>0</v>
      </c>
      <c r="D31307">
        <v>31305</v>
      </c>
      <c r="E31307" t="s">
        <v>44787</v>
      </c>
      <c r="H31307" t="s">
        <v>44787</v>
      </c>
    </row>
    <row r="31308" spans="3:8" x14ac:dyDescent="0.2">
      <c r="C31308">
        <f>VLOOKUP(A31308, E:E,1,0)</f>
        <v>0</v>
      </c>
      <c r="D31308">
        <v>31306</v>
      </c>
      <c r="E31308" t="s">
        <v>44788</v>
      </c>
      <c r="H31308" t="s">
        <v>44788</v>
      </c>
    </row>
    <row r="31309" spans="3:8" x14ac:dyDescent="0.2">
      <c r="C31309">
        <f>VLOOKUP(A31309, E:E,1,0)</f>
        <v>0</v>
      </c>
      <c r="D31309">
        <v>31307</v>
      </c>
      <c r="E31309" t="s">
        <v>44789</v>
      </c>
      <c r="H31309" t="s">
        <v>44789</v>
      </c>
    </row>
    <row r="31310" spans="3:8" x14ac:dyDescent="0.2">
      <c r="C31310">
        <f>VLOOKUP(A31310, E:E,1,0)</f>
        <v>0</v>
      </c>
      <c r="D31310">
        <v>31308</v>
      </c>
      <c r="E31310" t="s">
        <v>44790</v>
      </c>
      <c r="H31310" t="s">
        <v>44790</v>
      </c>
    </row>
    <row r="31311" spans="3:8" x14ac:dyDescent="0.2">
      <c r="C31311">
        <f>VLOOKUP(A31311, E:E,1,0)</f>
        <v>0</v>
      </c>
      <c r="D31311">
        <v>31309</v>
      </c>
      <c r="E31311" t="s">
        <v>44791</v>
      </c>
      <c r="H31311" t="s">
        <v>44791</v>
      </c>
    </row>
    <row r="31312" spans="3:8" x14ac:dyDescent="0.2">
      <c r="C31312">
        <f>VLOOKUP(A31312, E:E,1,0)</f>
        <v>0</v>
      </c>
      <c r="D31312">
        <v>31310</v>
      </c>
      <c r="E31312" t="s">
        <v>44792</v>
      </c>
      <c r="H31312" t="s">
        <v>44792</v>
      </c>
    </row>
    <row r="31313" spans="3:8" x14ac:dyDescent="0.2">
      <c r="C31313">
        <f>VLOOKUP(A31313, E:E,1,0)</f>
        <v>0</v>
      </c>
      <c r="D31313">
        <v>31311</v>
      </c>
      <c r="E31313" t="s">
        <v>44793</v>
      </c>
      <c r="H31313" t="s">
        <v>44793</v>
      </c>
    </row>
    <row r="31314" spans="3:8" x14ac:dyDescent="0.2">
      <c r="C31314">
        <f>VLOOKUP(A31314, E:E,1,0)</f>
        <v>0</v>
      </c>
      <c r="D31314">
        <v>31312</v>
      </c>
      <c r="E31314" t="s">
        <v>44794</v>
      </c>
      <c r="H31314" t="s">
        <v>44794</v>
      </c>
    </row>
    <row r="31315" spans="3:8" x14ac:dyDescent="0.2">
      <c r="C31315">
        <f>VLOOKUP(A31315, E:E,1,0)</f>
        <v>0</v>
      </c>
      <c r="D31315">
        <v>31313</v>
      </c>
      <c r="E31315" t="s">
        <v>44795</v>
      </c>
      <c r="H31315" t="s">
        <v>44795</v>
      </c>
    </row>
    <row r="31316" spans="3:8" x14ac:dyDescent="0.2">
      <c r="C31316">
        <f>VLOOKUP(A31316, E:E,1,0)</f>
        <v>0</v>
      </c>
      <c r="D31316">
        <v>31314</v>
      </c>
      <c r="E31316" t="s">
        <v>46277</v>
      </c>
      <c r="H31316" t="s">
        <v>44796</v>
      </c>
    </row>
    <row r="31317" spans="3:8" x14ac:dyDescent="0.2">
      <c r="C31317">
        <f>VLOOKUP(A31317, E:E,1,0)</f>
        <v>0</v>
      </c>
      <c r="D31317">
        <v>31315</v>
      </c>
      <c r="E31317" t="s">
        <v>20858</v>
      </c>
      <c r="H31317" t="s">
        <v>20858</v>
      </c>
    </row>
    <row r="31318" spans="3:8" x14ac:dyDescent="0.2">
      <c r="C31318">
        <f>VLOOKUP(A31318, E:E,1,0)</f>
        <v>0</v>
      </c>
      <c r="D31318">
        <v>31316</v>
      </c>
      <c r="E31318" t="s">
        <v>44797</v>
      </c>
      <c r="H31318" t="s">
        <v>44797</v>
      </c>
    </row>
    <row r="31319" spans="3:8" x14ac:dyDescent="0.2">
      <c r="C31319">
        <f>VLOOKUP(A31319, E:E,1,0)</f>
        <v>0</v>
      </c>
      <c r="D31319">
        <v>31317</v>
      </c>
      <c r="E31319" t="s">
        <v>44798</v>
      </c>
      <c r="H31319" t="s">
        <v>44798</v>
      </c>
    </row>
    <row r="31320" spans="3:8" x14ac:dyDescent="0.2">
      <c r="C31320">
        <f>VLOOKUP(A31320, E:E,1,0)</f>
        <v>0</v>
      </c>
      <c r="D31320">
        <v>31318</v>
      </c>
      <c r="E31320" t="s">
        <v>44799</v>
      </c>
      <c r="H31320" t="s">
        <v>44799</v>
      </c>
    </row>
    <row r="31321" spans="3:8" x14ac:dyDescent="0.2">
      <c r="C31321">
        <f>VLOOKUP(A31321, E:E,1,0)</f>
        <v>0</v>
      </c>
      <c r="D31321">
        <v>31319</v>
      </c>
      <c r="E31321" t="s">
        <v>44800</v>
      </c>
      <c r="H31321" t="s">
        <v>44800</v>
      </c>
    </row>
    <row r="31322" spans="3:8" x14ac:dyDescent="0.2">
      <c r="C31322">
        <f>VLOOKUP(A31322, E:E,1,0)</f>
        <v>0</v>
      </c>
      <c r="D31322">
        <v>31320</v>
      </c>
      <c r="E31322" t="s">
        <v>44801</v>
      </c>
      <c r="H31322" t="s">
        <v>44801</v>
      </c>
    </row>
    <row r="31323" spans="3:8" x14ac:dyDescent="0.2">
      <c r="C31323">
        <f>VLOOKUP(A31323, E:E,1,0)</f>
        <v>0</v>
      </c>
      <c r="D31323">
        <v>31321</v>
      </c>
      <c r="E31323" t="s">
        <v>44802</v>
      </c>
      <c r="H31323" t="s">
        <v>44802</v>
      </c>
    </row>
    <row r="31324" spans="3:8" x14ac:dyDescent="0.2">
      <c r="C31324">
        <f>VLOOKUP(A31324, E:E,1,0)</f>
        <v>0</v>
      </c>
      <c r="D31324">
        <v>31322</v>
      </c>
      <c r="E31324" t="s">
        <v>20862</v>
      </c>
      <c r="H31324" t="s">
        <v>20862</v>
      </c>
    </row>
    <row r="31325" spans="3:8" x14ac:dyDescent="0.2">
      <c r="C31325">
        <f>VLOOKUP(A31325, E:E,1,0)</f>
        <v>0</v>
      </c>
      <c r="D31325">
        <v>31323</v>
      </c>
      <c r="E31325" t="s">
        <v>20246</v>
      </c>
      <c r="H31325" t="s">
        <v>20246</v>
      </c>
    </row>
    <row r="31326" spans="3:8" x14ac:dyDescent="0.2">
      <c r="C31326">
        <f>VLOOKUP(A31326, E:E,1,0)</f>
        <v>0</v>
      </c>
      <c r="D31326">
        <v>31324</v>
      </c>
      <c r="E31326" t="s">
        <v>20861</v>
      </c>
      <c r="H31326" t="s">
        <v>20861</v>
      </c>
    </row>
    <row r="31327" spans="3:8" x14ac:dyDescent="0.2">
      <c r="C31327">
        <f>VLOOKUP(A31327, E:E,1,0)</f>
        <v>0</v>
      </c>
      <c r="D31327">
        <v>31325</v>
      </c>
      <c r="E31327" t="s">
        <v>44803</v>
      </c>
      <c r="H31327" t="s">
        <v>44803</v>
      </c>
    </row>
    <row r="31328" spans="3:8" x14ac:dyDescent="0.2">
      <c r="C31328">
        <f>VLOOKUP(A31328, E:E,1,0)</f>
        <v>0</v>
      </c>
      <c r="D31328">
        <v>31326</v>
      </c>
      <c r="E31328" t="s">
        <v>46278</v>
      </c>
      <c r="H31328" t="s">
        <v>44804</v>
      </c>
    </row>
    <row r="31329" spans="3:8" x14ac:dyDescent="0.2">
      <c r="C31329">
        <f>VLOOKUP(A31329, E:E,1,0)</f>
        <v>0</v>
      </c>
      <c r="D31329">
        <v>31327</v>
      </c>
      <c r="E31329" t="s">
        <v>44805</v>
      </c>
      <c r="H31329" t="s">
        <v>44805</v>
      </c>
    </row>
    <row r="31330" spans="3:8" x14ac:dyDescent="0.2">
      <c r="C31330">
        <f>VLOOKUP(A31330, E:E,1,0)</f>
        <v>0</v>
      </c>
      <c r="D31330">
        <v>31328</v>
      </c>
      <c r="E31330" t="s">
        <v>44806</v>
      </c>
      <c r="H31330" t="s">
        <v>44806</v>
      </c>
    </row>
    <row r="31331" spans="3:8" x14ac:dyDescent="0.2">
      <c r="C31331">
        <f>VLOOKUP(A31331, E:E,1,0)</f>
        <v>0</v>
      </c>
      <c r="D31331">
        <v>31329</v>
      </c>
      <c r="E31331" t="s">
        <v>44807</v>
      </c>
      <c r="H31331" t="s">
        <v>44807</v>
      </c>
    </row>
    <row r="31332" spans="3:8" x14ac:dyDescent="0.2">
      <c r="C31332">
        <f>VLOOKUP(A31332, E:E,1,0)</f>
        <v>0</v>
      </c>
      <c r="D31332">
        <v>31330</v>
      </c>
      <c r="E31332" t="s">
        <v>1447</v>
      </c>
      <c r="H31332" t="s">
        <v>44808</v>
      </c>
    </row>
    <row r="31333" spans="3:8" x14ac:dyDescent="0.2">
      <c r="C31333">
        <f>VLOOKUP(A31333, E:E,1,0)</f>
        <v>0</v>
      </c>
      <c r="D31333">
        <v>31331</v>
      </c>
      <c r="E31333" t="s">
        <v>20869</v>
      </c>
      <c r="H31333" t="s">
        <v>44809</v>
      </c>
    </row>
    <row r="31334" spans="3:8" x14ac:dyDescent="0.2">
      <c r="C31334">
        <f>VLOOKUP(A31334, E:E,1,0)</f>
        <v>0</v>
      </c>
      <c r="D31334">
        <v>31332</v>
      </c>
      <c r="E31334" t="s">
        <v>44810</v>
      </c>
      <c r="H31334" t="s">
        <v>44810</v>
      </c>
    </row>
    <row r="31335" spans="3:8" x14ac:dyDescent="0.2">
      <c r="C31335">
        <f>VLOOKUP(A31335, E:E,1,0)</f>
        <v>0</v>
      </c>
      <c r="D31335">
        <v>31333</v>
      </c>
      <c r="E31335" t="s">
        <v>44811</v>
      </c>
      <c r="H31335" t="s">
        <v>44811</v>
      </c>
    </row>
    <row r="31336" spans="3:8" x14ac:dyDescent="0.2">
      <c r="C31336">
        <f>VLOOKUP(A31336, E:E,1,0)</f>
        <v>0</v>
      </c>
      <c r="D31336">
        <v>31334</v>
      </c>
      <c r="E31336" t="s">
        <v>44812</v>
      </c>
      <c r="H31336" t="s">
        <v>44812</v>
      </c>
    </row>
    <row r="31337" spans="3:8" x14ac:dyDescent="0.2">
      <c r="C31337">
        <f>VLOOKUP(A31337, E:E,1,0)</f>
        <v>0</v>
      </c>
      <c r="D31337">
        <v>31335</v>
      </c>
      <c r="E31337" t="s">
        <v>44813</v>
      </c>
      <c r="H31337" t="s">
        <v>44813</v>
      </c>
    </row>
    <row r="31338" spans="3:8" x14ac:dyDescent="0.2">
      <c r="C31338">
        <f>VLOOKUP(A31338, E:E,1,0)</f>
        <v>0</v>
      </c>
      <c r="D31338">
        <v>31336</v>
      </c>
      <c r="E31338" t="s">
        <v>44814</v>
      </c>
      <c r="H31338" t="s">
        <v>44814</v>
      </c>
    </row>
    <row r="31339" spans="3:8" x14ac:dyDescent="0.2">
      <c r="C31339">
        <f>VLOOKUP(A31339, E:E,1,0)</f>
        <v>0</v>
      </c>
      <c r="D31339">
        <v>31337</v>
      </c>
      <c r="E31339" t="s">
        <v>46279</v>
      </c>
      <c r="H31339" t="s">
        <v>44815</v>
      </c>
    </row>
    <row r="31340" spans="3:8" x14ac:dyDescent="0.2">
      <c r="C31340">
        <f>VLOOKUP(A31340, E:E,1,0)</f>
        <v>0</v>
      </c>
      <c r="D31340">
        <v>31338</v>
      </c>
      <c r="E31340" t="s">
        <v>44816</v>
      </c>
      <c r="H31340" t="s">
        <v>44816</v>
      </c>
    </row>
    <row r="31341" spans="3:8" x14ac:dyDescent="0.2">
      <c r="C31341">
        <f>VLOOKUP(A31341, E:E,1,0)</f>
        <v>0</v>
      </c>
      <c r="D31341">
        <v>31339</v>
      </c>
      <c r="E31341" t="s">
        <v>5337</v>
      </c>
      <c r="H31341" t="s">
        <v>44817</v>
      </c>
    </row>
    <row r="31342" spans="3:8" x14ac:dyDescent="0.2">
      <c r="C31342">
        <f>VLOOKUP(A31342, E:E,1,0)</f>
        <v>0</v>
      </c>
      <c r="D31342">
        <v>31340</v>
      </c>
      <c r="E31342" t="s">
        <v>44818</v>
      </c>
      <c r="H31342" t="s">
        <v>44818</v>
      </c>
    </row>
    <row r="31343" spans="3:8" x14ac:dyDescent="0.2">
      <c r="C31343">
        <f>VLOOKUP(A31343, E:E,1,0)</f>
        <v>0</v>
      </c>
      <c r="D31343">
        <v>31341</v>
      </c>
      <c r="E31343" t="s">
        <v>44819</v>
      </c>
      <c r="H31343" t="s">
        <v>44819</v>
      </c>
    </row>
    <row r="31344" spans="3:8" x14ac:dyDescent="0.2">
      <c r="C31344">
        <f>VLOOKUP(A31344, E:E,1,0)</f>
        <v>0</v>
      </c>
      <c r="D31344">
        <v>31342</v>
      </c>
      <c r="E31344" t="s">
        <v>44820</v>
      </c>
      <c r="H31344" t="s">
        <v>44820</v>
      </c>
    </row>
    <row r="31345" spans="3:8" x14ac:dyDescent="0.2">
      <c r="C31345">
        <f>VLOOKUP(A31345, E:E,1,0)</f>
        <v>0</v>
      </c>
      <c r="D31345">
        <v>31343</v>
      </c>
      <c r="E31345" t="s">
        <v>44821</v>
      </c>
      <c r="H31345" t="s">
        <v>44821</v>
      </c>
    </row>
    <row r="31346" spans="3:8" x14ac:dyDescent="0.2">
      <c r="C31346">
        <f>VLOOKUP(A31346, E:E,1,0)</f>
        <v>0</v>
      </c>
      <c r="D31346">
        <v>31344</v>
      </c>
      <c r="E31346" t="s">
        <v>44822</v>
      </c>
      <c r="H31346" t="s">
        <v>44822</v>
      </c>
    </row>
    <row r="31347" spans="3:8" x14ac:dyDescent="0.2">
      <c r="C31347">
        <f>VLOOKUP(A31347, E:E,1,0)</f>
        <v>0</v>
      </c>
      <c r="D31347">
        <v>31345</v>
      </c>
      <c r="E31347" t="s">
        <v>44823</v>
      </c>
      <c r="H31347" t="s">
        <v>44823</v>
      </c>
    </row>
    <row r="31348" spans="3:8" x14ac:dyDescent="0.2">
      <c r="C31348">
        <f>VLOOKUP(A31348, E:E,1,0)</f>
        <v>0</v>
      </c>
      <c r="D31348">
        <v>31346</v>
      </c>
      <c r="E31348" t="s">
        <v>44824</v>
      </c>
      <c r="H31348" t="s">
        <v>44824</v>
      </c>
    </row>
    <row r="31349" spans="3:8" x14ac:dyDescent="0.2">
      <c r="C31349">
        <f>VLOOKUP(A31349, E:E,1,0)</f>
        <v>0</v>
      </c>
      <c r="D31349">
        <v>31347</v>
      </c>
      <c r="E31349" t="s">
        <v>20875</v>
      </c>
      <c r="H31349" t="s">
        <v>20875</v>
      </c>
    </row>
    <row r="31350" spans="3:8" x14ac:dyDescent="0.2">
      <c r="C31350">
        <f>VLOOKUP(A31350, E:E,1,0)</f>
        <v>0</v>
      </c>
      <c r="D31350">
        <v>31348</v>
      </c>
      <c r="E31350" t="s">
        <v>44825</v>
      </c>
      <c r="H31350" t="s">
        <v>44825</v>
      </c>
    </row>
    <row r="31351" spans="3:8" x14ac:dyDescent="0.2">
      <c r="C31351">
        <f>VLOOKUP(A31351, E:E,1,0)</f>
        <v>0</v>
      </c>
      <c r="D31351">
        <v>31349</v>
      </c>
      <c r="E31351" t="s">
        <v>44826</v>
      </c>
      <c r="H31351" t="s">
        <v>44826</v>
      </c>
    </row>
    <row r="31352" spans="3:8" x14ac:dyDescent="0.2">
      <c r="C31352">
        <f>VLOOKUP(A31352, E:E,1,0)</f>
        <v>0</v>
      </c>
      <c r="D31352">
        <v>31350</v>
      </c>
      <c r="E31352" t="s">
        <v>44827</v>
      </c>
      <c r="H31352" t="s">
        <v>44827</v>
      </c>
    </row>
    <row r="31353" spans="3:8" x14ac:dyDescent="0.2">
      <c r="C31353">
        <f>VLOOKUP(A31353, E:E,1,0)</f>
        <v>0</v>
      </c>
      <c r="D31353">
        <v>31351</v>
      </c>
      <c r="E31353" t="s">
        <v>44828</v>
      </c>
      <c r="H31353" t="s">
        <v>44828</v>
      </c>
    </row>
    <row r="31354" spans="3:8" x14ac:dyDescent="0.2">
      <c r="C31354">
        <f>VLOOKUP(A31354, E:E,1,0)</f>
        <v>0</v>
      </c>
      <c r="D31354">
        <v>31352</v>
      </c>
      <c r="E31354" t="s">
        <v>44829</v>
      </c>
      <c r="H31354" t="s">
        <v>44829</v>
      </c>
    </row>
    <row r="31355" spans="3:8" x14ac:dyDescent="0.2">
      <c r="C31355">
        <f>VLOOKUP(A31355, E:E,1,0)</f>
        <v>0</v>
      </c>
      <c r="D31355">
        <v>31353</v>
      </c>
      <c r="E31355" t="s">
        <v>44830</v>
      </c>
      <c r="H31355" t="s">
        <v>44830</v>
      </c>
    </row>
    <row r="31356" spans="3:8" x14ac:dyDescent="0.2">
      <c r="C31356">
        <f>VLOOKUP(A31356, E:E,1,0)</f>
        <v>0</v>
      </c>
      <c r="D31356">
        <v>31354</v>
      </c>
      <c r="E31356" t="s">
        <v>44831</v>
      </c>
      <c r="H31356" t="s">
        <v>44831</v>
      </c>
    </row>
    <row r="31357" spans="3:8" x14ac:dyDescent="0.2">
      <c r="C31357">
        <f>VLOOKUP(A31357, E:E,1,0)</f>
        <v>0</v>
      </c>
      <c r="D31357">
        <v>31355</v>
      </c>
      <c r="E31357" t="s">
        <v>44832</v>
      </c>
      <c r="H31357" t="s">
        <v>44832</v>
      </c>
    </row>
    <row r="31358" spans="3:8" x14ac:dyDescent="0.2">
      <c r="C31358">
        <f>VLOOKUP(A31358, E:E,1,0)</f>
        <v>0</v>
      </c>
      <c r="D31358">
        <v>31356</v>
      </c>
      <c r="E31358" t="s">
        <v>44833</v>
      </c>
      <c r="H31358" t="s">
        <v>44833</v>
      </c>
    </row>
    <row r="31359" spans="3:8" x14ac:dyDescent="0.2">
      <c r="C31359">
        <f>VLOOKUP(A31359, E:E,1,0)</f>
        <v>0</v>
      </c>
      <c r="D31359">
        <v>31357</v>
      </c>
      <c r="E31359" t="s">
        <v>6589</v>
      </c>
      <c r="H31359" t="s">
        <v>6589</v>
      </c>
    </row>
    <row r="31360" spans="3:8" x14ac:dyDescent="0.2">
      <c r="C31360">
        <f>VLOOKUP(A31360, E:E,1,0)</f>
        <v>0</v>
      </c>
      <c r="D31360">
        <v>31358</v>
      </c>
      <c r="E31360" t="s">
        <v>44834</v>
      </c>
      <c r="H31360" t="s">
        <v>44834</v>
      </c>
    </row>
    <row r="31361" spans="3:8" x14ac:dyDescent="0.2">
      <c r="C31361">
        <f>VLOOKUP(A31361, E:E,1,0)</f>
        <v>0</v>
      </c>
      <c r="D31361">
        <v>31359</v>
      </c>
      <c r="E31361" t="s">
        <v>44835</v>
      </c>
      <c r="H31361" t="s">
        <v>44835</v>
      </c>
    </row>
    <row r="31362" spans="3:8" x14ac:dyDescent="0.2">
      <c r="C31362">
        <f>VLOOKUP(A31362, E:E,1,0)</f>
        <v>0</v>
      </c>
      <c r="D31362">
        <v>31360</v>
      </c>
      <c r="E31362" t="s">
        <v>44836</v>
      </c>
      <c r="H31362" t="s">
        <v>44836</v>
      </c>
    </row>
    <row r="31363" spans="3:8" x14ac:dyDescent="0.2">
      <c r="C31363">
        <f>VLOOKUP(A31363, E:E,1,0)</f>
        <v>0</v>
      </c>
      <c r="D31363">
        <v>31361</v>
      </c>
      <c r="E31363" t="s">
        <v>44837</v>
      </c>
      <c r="H31363" t="s">
        <v>44837</v>
      </c>
    </row>
    <row r="31364" spans="3:8" x14ac:dyDescent="0.2">
      <c r="C31364">
        <f>VLOOKUP(A31364, E:E,1,0)</f>
        <v>0</v>
      </c>
      <c r="D31364">
        <v>31362</v>
      </c>
      <c r="E31364" t="s">
        <v>44838</v>
      </c>
      <c r="H31364" t="s">
        <v>44838</v>
      </c>
    </row>
    <row r="31365" spans="3:8" x14ac:dyDescent="0.2">
      <c r="C31365">
        <f>VLOOKUP(A31365, E:E,1,0)</f>
        <v>0</v>
      </c>
      <c r="D31365">
        <v>31363</v>
      </c>
      <c r="E31365" t="s">
        <v>44839</v>
      </c>
      <c r="H31365" t="s">
        <v>44839</v>
      </c>
    </row>
    <row r="31366" spans="3:8" x14ac:dyDescent="0.2">
      <c r="C31366">
        <f>VLOOKUP(A31366, E:E,1,0)</f>
        <v>0</v>
      </c>
      <c r="D31366">
        <v>31364</v>
      </c>
      <c r="E31366" t="s">
        <v>44840</v>
      </c>
      <c r="H31366" t="s">
        <v>44840</v>
      </c>
    </row>
    <row r="31367" spans="3:8" x14ac:dyDescent="0.2">
      <c r="C31367">
        <f>VLOOKUP(A31367, E:E,1,0)</f>
        <v>0</v>
      </c>
      <c r="D31367">
        <v>31365</v>
      </c>
      <c r="E31367" t="s">
        <v>16852</v>
      </c>
      <c r="H31367" t="s">
        <v>16852</v>
      </c>
    </row>
    <row r="31368" spans="3:8" x14ac:dyDescent="0.2">
      <c r="C31368">
        <f>VLOOKUP(A31368, E:E,1,0)</f>
        <v>0</v>
      </c>
      <c r="D31368">
        <v>31366</v>
      </c>
      <c r="E31368" t="s">
        <v>10303</v>
      </c>
      <c r="H31368" t="s">
        <v>10303</v>
      </c>
    </row>
    <row r="31369" spans="3:8" x14ac:dyDescent="0.2">
      <c r="C31369">
        <f>VLOOKUP(A31369, E:E,1,0)</f>
        <v>0</v>
      </c>
      <c r="D31369">
        <v>31367</v>
      </c>
      <c r="E31369" t="s">
        <v>44841</v>
      </c>
      <c r="H31369" t="s">
        <v>44841</v>
      </c>
    </row>
    <row r="31370" spans="3:8" x14ac:dyDescent="0.2">
      <c r="C31370">
        <f>VLOOKUP(A31370, E:E,1,0)</f>
        <v>0</v>
      </c>
      <c r="D31370">
        <v>31368</v>
      </c>
      <c r="E31370" t="s">
        <v>44842</v>
      </c>
      <c r="H31370" t="s">
        <v>44842</v>
      </c>
    </row>
    <row r="31371" spans="3:8" x14ac:dyDescent="0.2">
      <c r="C31371">
        <f>VLOOKUP(A31371, E:E,1,0)</f>
        <v>0</v>
      </c>
      <c r="D31371">
        <v>31369</v>
      </c>
      <c r="E31371" t="s">
        <v>44843</v>
      </c>
      <c r="H31371" t="s">
        <v>44843</v>
      </c>
    </row>
    <row r="31372" spans="3:8" x14ac:dyDescent="0.2">
      <c r="C31372">
        <f>VLOOKUP(A31372, E:E,1,0)</f>
        <v>0</v>
      </c>
      <c r="D31372">
        <v>31370</v>
      </c>
      <c r="E31372" t="s">
        <v>44844</v>
      </c>
      <c r="H31372" t="s">
        <v>44844</v>
      </c>
    </row>
    <row r="31373" spans="3:8" x14ac:dyDescent="0.2">
      <c r="C31373">
        <f>VLOOKUP(A31373, E:E,1,0)</f>
        <v>0</v>
      </c>
      <c r="D31373">
        <v>31371</v>
      </c>
      <c r="E31373" t="s">
        <v>44845</v>
      </c>
      <c r="H31373" t="s">
        <v>44845</v>
      </c>
    </row>
    <row r="31374" spans="3:8" x14ac:dyDescent="0.2">
      <c r="C31374">
        <f>VLOOKUP(A31374, E:E,1,0)</f>
        <v>0</v>
      </c>
      <c r="D31374">
        <v>31372</v>
      </c>
      <c r="E31374" t="s">
        <v>46280</v>
      </c>
      <c r="H31374" t="s">
        <v>44846</v>
      </c>
    </row>
    <row r="31375" spans="3:8" x14ac:dyDescent="0.2">
      <c r="C31375">
        <f>VLOOKUP(A31375, E:E,1,0)</f>
        <v>0</v>
      </c>
      <c r="D31375">
        <v>31373</v>
      </c>
      <c r="E31375" t="s">
        <v>916</v>
      </c>
      <c r="H31375" t="s">
        <v>44847</v>
      </c>
    </row>
    <row r="31376" spans="3:8" x14ac:dyDescent="0.2">
      <c r="C31376">
        <f>VLOOKUP(A31376, E:E,1,0)</f>
        <v>0</v>
      </c>
      <c r="D31376">
        <v>31374</v>
      </c>
      <c r="E31376" t="s">
        <v>44848</v>
      </c>
      <c r="H31376" t="s">
        <v>44848</v>
      </c>
    </row>
    <row r="31377" spans="3:8" x14ac:dyDescent="0.2">
      <c r="C31377">
        <f>VLOOKUP(A31377, E:E,1,0)</f>
        <v>0</v>
      </c>
      <c r="D31377">
        <v>31375</v>
      </c>
      <c r="E31377" t="s">
        <v>20893</v>
      </c>
      <c r="H31377" t="s">
        <v>44849</v>
      </c>
    </row>
    <row r="31378" spans="3:8" x14ac:dyDescent="0.2">
      <c r="C31378">
        <f>VLOOKUP(A31378, E:E,1,0)</f>
        <v>0</v>
      </c>
      <c r="D31378">
        <v>31376</v>
      </c>
      <c r="E31378" t="s">
        <v>20892</v>
      </c>
      <c r="H31378" t="s">
        <v>44850</v>
      </c>
    </row>
    <row r="31379" spans="3:8" x14ac:dyDescent="0.2">
      <c r="C31379">
        <f>VLOOKUP(A31379, E:E,1,0)</f>
        <v>0</v>
      </c>
      <c r="D31379">
        <v>31377</v>
      </c>
      <c r="E31379" t="s">
        <v>20890</v>
      </c>
      <c r="H31379" t="s">
        <v>20890</v>
      </c>
    </row>
    <row r="31380" spans="3:8" x14ac:dyDescent="0.2">
      <c r="C31380">
        <f>VLOOKUP(A31380, E:E,1,0)</f>
        <v>0</v>
      </c>
      <c r="D31380">
        <v>31378</v>
      </c>
      <c r="E31380" t="s">
        <v>44851</v>
      </c>
      <c r="H31380" t="s">
        <v>44851</v>
      </c>
    </row>
    <row r="31381" spans="3:8" x14ac:dyDescent="0.2">
      <c r="C31381">
        <f>VLOOKUP(A31381, E:E,1,0)</f>
        <v>0</v>
      </c>
      <c r="D31381">
        <v>31379</v>
      </c>
      <c r="E31381" t="s">
        <v>44852</v>
      </c>
      <c r="H31381" t="s">
        <v>44852</v>
      </c>
    </row>
    <row r="31382" spans="3:8" x14ac:dyDescent="0.2">
      <c r="C31382">
        <f>VLOOKUP(A31382, E:E,1,0)</f>
        <v>0</v>
      </c>
      <c r="D31382">
        <v>31380</v>
      </c>
      <c r="E31382" t="s">
        <v>46281</v>
      </c>
      <c r="H31382" t="s">
        <v>44853</v>
      </c>
    </row>
    <row r="31383" spans="3:8" x14ac:dyDescent="0.2">
      <c r="C31383">
        <f>VLOOKUP(A31383, E:E,1,0)</f>
        <v>0</v>
      </c>
      <c r="D31383">
        <v>31381</v>
      </c>
      <c r="E31383" t="s">
        <v>23353</v>
      </c>
      <c r="H31383" t="s">
        <v>44854</v>
      </c>
    </row>
    <row r="31384" spans="3:8" x14ac:dyDescent="0.2">
      <c r="C31384">
        <f>VLOOKUP(A31384, E:E,1,0)</f>
        <v>0</v>
      </c>
      <c r="D31384">
        <v>31382</v>
      </c>
      <c r="E31384" t="s">
        <v>44855</v>
      </c>
      <c r="H31384" t="s">
        <v>44855</v>
      </c>
    </row>
    <row r="31385" spans="3:8" x14ac:dyDescent="0.2">
      <c r="C31385">
        <f>VLOOKUP(A31385, E:E,1,0)</f>
        <v>0</v>
      </c>
      <c r="D31385">
        <v>31383</v>
      </c>
      <c r="E31385" t="s">
        <v>44856</v>
      </c>
      <c r="H31385" t="s">
        <v>44856</v>
      </c>
    </row>
    <row r="31386" spans="3:8" x14ac:dyDescent="0.2">
      <c r="C31386">
        <f>VLOOKUP(A31386, E:E,1,0)</f>
        <v>0</v>
      </c>
      <c r="D31386">
        <v>31384</v>
      </c>
      <c r="E31386" t="s">
        <v>44857</v>
      </c>
      <c r="H31386" t="s">
        <v>44857</v>
      </c>
    </row>
    <row r="31387" spans="3:8" x14ac:dyDescent="0.2">
      <c r="C31387">
        <f>VLOOKUP(A31387, E:E,1,0)</f>
        <v>0</v>
      </c>
      <c r="D31387">
        <v>31385</v>
      </c>
      <c r="E31387" t="s">
        <v>44858</v>
      </c>
      <c r="H31387" t="s">
        <v>44858</v>
      </c>
    </row>
    <row r="31388" spans="3:8" x14ac:dyDescent="0.2">
      <c r="C31388">
        <f>VLOOKUP(A31388, E:E,1,0)</f>
        <v>0</v>
      </c>
      <c r="D31388">
        <v>31386</v>
      </c>
      <c r="E31388" t="s">
        <v>44859</v>
      </c>
      <c r="H31388" t="s">
        <v>44859</v>
      </c>
    </row>
    <row r="31389" spans="3:8" x14ac:dyDescent="0.2">
      <c r="C31389">
        <f>VLOOKUP(A31389, E:E,1,0)</f>
        <v>0</v>
      </c>
      <c r="D31389">
        <v>31387</v>
      </c>
      <c r="E31389" t="s">
        <v>20898</v>
      </c>
      <c r="H31389" t="s">
        <v>20898</v>
      </c>
    </row>
    <row r="31390" spans="3:8" x14ac:dyDescent="0.2">
      <c r="C31390">
        <f>VLOOKUP(A31390, E:E,1,0)</f>
        <v>0</v>
      </c>
      <c r="D31390">
        <v>31388</v>
      </c>
      <c r="E31390" t="s">
        <v>44860</v>
      </c>
      <c r="H31390" t="s">
        <v>44860</v>
      </c>
    </row>
    <row r="31391" spans="3:8" x14ac:dyDescent="0.2">
      <c r="C31391">
        <f>VLOOKUP(A31391, E:E,1,0)</f>
        <v>0</v>
      </c>
      <c r="D31391">
        <v>31389</v>
      </c>
      <c r="E31391" t="s">
        <v>44861</v>
      </c>
      <c r="H31391" t="s">
        <v>44861</v>
      </c>
    </row>
    <row r="31392" spans="3:8" x14ac:dyDescent="0.2">
      <c r="C31392">
        <f>VLOOKUP(A31392, E:E,1,0)</f>
        <v>0</v>
      </c>
      <c r="D31392">
        <v>31390</v>
      </c>
      <c r="E31392" t="s">
        <v>44862</v>
      </c>
      <c r="H31392" t="s">
        <v>44862</v>
      </c>
    </row>
    <row r="31393" spans="3:8" x14ac:dyDescent="0.2">
      <c r="C31393">
        <f>VLOOKUP(A31393, E:E,1,0)</f>
        <v>0</v>
      </c>
      <c r="D31393">
        <v>31391</v>
      </c>
      <c r="E31393" t="s">
        <v>44863</v>
      </c>
      <c r="H31393" t="s">
        <v>44863</v>
      </c>
    </row>
    <row r="31394" spans="3:8" x14ac:dyDescent="0.2">
      <c r="C31394">
        <f>VLOOKUP(A31394, E:E,1,0)</f>
        <v>0</v>
      </c>
      <c r="D31394">
        <v>31392</v>
      </c>
      <c r="E31394" t="s">
        <v>44864</v>
      </c>
      <c r="H31394" t="s">
        <v>44864</v>
      </c>
    </row>
    <row r="31395" spans="3:8" x14ac:dyDescent="0.2">
      <c r="C31395">
        <f>VLOOKUP(A31395, E:E,1,0)</f>
        <v>0</v>
      </c>
      <c r="D31395">
        <v>31393</v>
      </c>
      <c r="E31395" t="s">
        <v>44865</v>
      </c>
      <c r="H31395" t="s">
        <v>44865</v>
      </c>
    </row>
    <row r="31396" spans="3:8" x14ac:dyDescent="0.2">
      <c r="C31396">
        <f>VLOOKUP(A31396, E:E,1,0)</f>
        <v>0</v>
      </c>
      <c r="D31396">
        <v>31394</v>
      </c>
      <c r="E31396" t="s">
        <v>44866</v>
      </c>
      <c r="H31396" t="s">
        <v>44866</v>
      </c>
    </row>
    <row r="31397" spans="3:8" x14ac:dyDescent="0.2">
      <c r="C31397">
        <f>VLOOKUP(A31397, E:E,1,0)</f>
        <v>0</v>
      </c>
      <c r="D31397">
        <v>31395</v>
      </c>
      <c r="E31397" t="s">
        <v>46282</v>
      </c>
      <c r="H31397" t="s">
        <v>44867</v>
      </c>
    </row>
    <row r="31398" spans="3:8" x14ac:dyDescent="0.2">
      <c r="C31398">
        <f>VLOOKUP(A31398, E:E,1,0)</f>
        <v>0</v>
      </c>
      <c r="D31398">
        <v>31396</v>
      </c>
      <c r="E31398" t="s">
        <v>44868</v>
      </c>
      <c r="H31398" t="s">
        <v>44868</v>
      </c>
    </row>
    <row r="31399" spans="3:8" x14ac:dyDescent="0.2">
      <c r="C31399">
        <f>VLOOKUP(A31399, E:E,1,0)</f>
        <v>0</v>
      </c>
      <c r="D31399">
        <v>31397</v>
      </c>
      <c r="E31399" t="s">
        <v>44869</v>
      </c>
      <c r="H31399" t="s">
        <v>44869</v>
      </c>
    </row>
    <row r="31400" spans="3:8" x14ac:dyDescent="0.2">
      <c r="C31400">
        <f>VLOOKUP(A31400, E:E,1,0)</f>
        <v>0</v>
      </c>
      <c r="D31400">
        <v>31398</v>
      </c>
      <c r="E31400" t="s">
        <v>13966</v>
      </c>
      <c r="H31400" t="s">
        <v>13966</v>
      </c>
    </row>
    <row r="31401" spans="3:8" x14ac:dyDescent="0.2">
      <c r="C31401">
        <f>VLOOKUP(A31401, E:E,1,0)</f>
        <v>0</v>
      </c>
      <c r="D31401">
        <v>31399</v>
      </c>
      <c r="E31401" t="s">
        <v>44870</v>
      </c>
      <c r="H31401" t="s">
        <v>44870</v>
      </c>
    </row>
    <row r="31402" spans="3:8" x14ac:dyDescent="0.2">
      <c r="C31402">
        <f>VLOOKUP(A31402, E:E,1,0)</f>
        <v>0</v>
      </c>
      <c r="D31402">
        <v>31400</v>
      </c>
      <c r="E31402" t="s">
        <v>44871</v>
      </c>
      <c r="H31402" t="s">
        <v>44871</v>
      </c>
    </row>
    <row r="31403" spans="3:8" x14ac:dyDescent="0.2">
      <c r="C31403">
        <f>VLOOKUP(A31403, E:E,1,0)</f>
        <v>0</v>
      </c>
      <c r="D31403">
        <v>31401</v>
      </c>
      <c r="E31403" t="s">
        <v>44872</v>
      </c>
      <c r="H31403" t="s">
        <v>44872</v>
      </c>
    </row>
    <row r="31404" spans="3:8" x14ac:dyDescent="0.2">
      <c r="C31404">
        <f>VLOOKUP(A31404, E:E,1,0)</f>
        <v>0</v>
      </c>
      <c r="D31404">
        <v>31402</v>
      </c>
      <c r="E31404" t="s">
        <v>20908</v>
      </c>
      <c r="H31404" t="s">
        <v>20908</v>
      </c>
    </row>
    <row r="31405" spans="3:8" x14ac:dyDescent="0.2">
      <c r="C31405">
        <f>VLOOKUP(A31405, E:E,1,0)</f>
        <v>0</v>
      </c>
      <c r="D31405">
        <v>31403</v>
      </c>
      <c r="E31405" t="s">
        <v>44873</v>
      </c>
      <c r="H31405" t="s">
        <v>44873</v>
      </c>
    </row>
    <row r="31406" spans="3:8" x14ac:dyDescent="0.2">
      <c r="C31406">
        <f>VLOOKUP(A31406, E:E,1,0)</f>
        <v>0</v>
      </c>
      <c r="D31406">
        <v>31404</v>
      </c>
      <c r="E31406" t="s">
        <v>20907</v>
      </c>
      <c r="H31406" t="s">
        <v>20907</v>
      </c>
    </row>
    <row r="31407" spans="3:8" x14ac:dyDescent="0.2">
      <c r="C31407">
        <f>VLOOKUP(A31407, E:E,1,0)</f>
        <v>0</v>
      </c>
      <c r="D31407">
        <v>31405</v>
      </c>
      <c r="E31407" t="s">
        <v>44874</v>
      </c>
      <c r="H31407" t="s">
        <v>44874</v>
      </c>
    </row>
    <row r="31408" spans="3:8" x14ac:dyDescent="0.2">
      <c r="C31408">
        <f>VLOOKUP(A31408, E:E,1,0)</f>
        <v>0</v>
      </c>
      <c r="D31408">
        <v>31406</v>
      </c>
      <c r="E31408" t="s">
        <v>20909</v>
      </c>
      <c r="H31408" t="s">
        <v>20909</v>
      </c>
    </row>
    <row r="31409" spans="3:8" x14ac:dyDescent="0.2">
      <c r="C31409">
        <f>VLOOKUP(A31409, E:E,1,0)</f>
        <v>0</v>
      </c>
      <c r="D31409">
        <v>31407</v>
      </c>
      <c r="E31409" t="s">
        <v>9403</v>
      </c>
      <c r="H31409" t="s">
        <v>9403</v>
      </c>
    </row>
    <row r="31410" spans="3:8" x14ac:dyDescent="0.2">
      <c r="C31410">
        <f>VLOOKUP(A31410, E:E,1,0)</f>
        <v>0</v>
      </c>
      <c r="D31410">
        <v>31408</v>
      </c>
      <c r="E31410" t="s">
        <v>44875</v>
      </c>
      <c r="H31410" t="s">
        <v>44875</v>
      </c>
    </row>
    <row r="31411" spans="3:8" x14ac:dyDescent="0.2">
      <c r="C31411">
        <f>VLOOKUP(A31411, E:E,1,0)</f>
        <v>0</v>
      </c>
      <c r="D31411">
        <v>31409</v>
      </c>
      <c r="E31411" t="s">
        <v>44876</v>
      </c>
      <c r="H31411" t="s">
        <v>44876</v>
      </c>
    </row>
    <row r="31412" spans="3:8" x14ac:dyDescent="0.2">
      <c r="C31412">
        <f>VLOOKUP(A31412, E:E,1,0)</f>
        <v>0</v>
      </c>
      <c r="D31412">
        <v>31410</v>
      </c>
      <c r="E31412" t="s">
        <v>44877</v>
      </c>
      <c r="H31412" t="s">
        <v>44877</v>
      </c>
    </row>
    <row r="31413" spans="3:8" x14ac:dyDescent="0.2">
      <c r="C31413">
        <f>VLOOKUP(A31413, E:E,1,0)</f>
        <v>0</v>
      </c>
      <c r="D31413">
        <v>31411</v>
      </c>
      <c r="E31413" t="s">
        <v>44878</v>
      </c>
      <c r="H31413" t="s">
        <v>44878</v>
      </c>
    </row>
    <row r="31414" spans="3:8" x14ac:dyDescent="0.2">
      <c r="C31414">
        <f>VLOOKUP(A31414, E:E,1,0)</f>
        <v>0</v>
      </c>
      <c r="D31414">
        <v>31412</v>
      </c>
      <c r="E31414" t="s">
        <v>20914</v>
      </c>
      <c r="H31414" t="s">
        <v>20914</v>
      </c>
    </row>
    <row r="31415" spans="3:8" x14ac:dyDescent="0.2">
      <c r="C31415">
        <f>VLOOKUP(A31415, E:E,1,0)</f>
        <v>0</v>
      </c>
      <c r="D31415">
        <v>31413</v>
      </c>
      <c r="E31415" t="s">
        <v>44879</v>
      </c>
      <c r="H31415" t="s">
        <v>44879</v>
      </c>
    </row>
    <row r="31416" spans="3:8" x14ac:dyDescent="0.2">
      <c r="C31416">
        <f>VLOOKUP(A31416, E:E,1,0)</f>
        <v>0</v>
      </c>
      <c r="D31416">
        <v>31414</v>
      </c>
      <c r="E31416" t="s">
        <v>20913</v>
      </c>
      <c r="H31416" t="s">
        <v>20913</v>
      </c>
    </row>
    <row r="31417" spans="3:8" x14ac:dyDescent="0.2">
      <c r="C31417">
        <f>VLOOKUP(A31417, E:E,1,0)</f>
        <v>0</v>
      </c>
      <c r="D31417">
        <v>31415</v>
      </c>
      <c r="E31417" t="s">
        <v>17834</v>
      </c>
      <c r="H31417" t="s">
        <v>17834</v>
      </c>
    </row>
    <row r="31418" spans="3:8" x14ac:dyDescent="0.2">
      <c r="C31418">
        <f>VLOOKUP(A31418, E:E,1,0)</f>
        <v>0</v>
      </c>
      <c r="D31418">
        <v>31416</v>
      </c>
      <c r="E31418" t="s">
        <v>44880</v>
      </c>
      <c r="H31418" t="s">
        <v>44880</v>
      </c>
    </row>
    <row r="31419" spans="3:8" x14ac:dyDescent="0.2">
      <c r="C31419">
        <f>VLOOKUP(A31419, E:E,1,0)</f>
        <v>0</v>
      </c>
      <c r="D31419">
        <v>31417</v>
      </c>
      <c r="E31419" t="s">
        <v>44881</v>
      </c>
      <c r="H31419" t="s">
        <v>44881</v>
      </c>
    </row>
    <row r="31420" spans="3:8" x14ac:dyDescent="0.2">
      <c r="C31420">
        <f>VLOOKUP(A31420, E:E,1,0)</f>
        <v>0</v>
      </c>
      <c r="D31420">
        <v>31418</v>
      </c>
      <c r="E31420" t="s">
        <v>20916</v>
      </c>
      <c r="H31420" t="s">
        <v>20916</v>
      </c>
    </row>
    <row r="31421" spans="3:8" x14ac:dyDescent="0.2">
      <c r="C31421">
        <f>VLOOKUP(A31421, E:E,1,0)</f>
        <v>0</v>
      </c>
      <c r="D31421">
        <v>31419</v>
      </c>
      <c r="E31421" t="s">
        <v>46283</v>
      </c>
      <c r="H31421" t="s">
        <v>44882</v>
      </c>
    </row>
    <row r="31422" spans="3:8" x14ac:dyDescent="0.2">
      <c r="C31422">
        <f>VLOOKUP(A31422, E:E,1,0)</f>
        <v>0</v>
      </c>
      <c r="D31422">
        <v>31420</v>
      </c>
      <c r="E31422" t="s">
        <v>44883</v>
      </c>
      <c r="H31422" t="s">
        <v>44883</v>
      </c>
    </row>
    <row r="31423" spans="3:8" x14ac:dyDescent="0.2">
      <c r="C31423">
        <f>VLOOKUP(A31423, E:E,1,0)</f>
        <v>0</v>
      </c>
      <c r="D31423">
        <v>31421</v>
      </c>
      <c r="E31423" t="s">
        <v>44831</v>
      </c>
      <c r="H31423" t="s">
        <v>44884</v>
      </c>
    </row>
    <row r="31424" spans="3:8" x14ac:dyDescent="0.2">
      <c r="C31424">
        <f>VLOOKUP(A31424, E:E,1,0)</f>
        <v>0</v>
      </c>
      <c r="D31424">
        <v>31422</v>
      </c>
      <c r="E31424" t="s">
        <v>20917</v>
      </c>
      <c r="H31424" t="s">
        <v>20917</v>
      </c>
    </row>
    <row r="31425" spans="3:8" x14ac:dyDescent="0.2">
      <c r="C31425">
        <f>VLOOKUP(A31425, E:E,1,0)</f>
        <v>0</v>
      </c>
      <c r="D31425">
        <v>31423</v>
      </c>
      <c r="E31425" t="s">
        <v>44885</v>
      </c>
      <c r="H31425" t="s">
        <v>44885</v>
      </c>
    </row>
    <row r="31426" spans="3:8" x14ac:dyDescent="0.2">
      <c r="C31426">
        <f>VLOOKUP(A31426, E:E,1,0)</f>
        <v>0</v>
      </c>
      <c r="D31426">
        <v>31424</v>
      </c>
      <c r="E31426" t="s">
        <v>44886</v>
      </c>
      <c r="H31426" t="s">
        <v>44886</v>
      </c>
    </row>
    <row r="31427" spans="3:8" x14ac:dyDescent="0.2">
      <c r="C31427">
        <f>VLOOKUP(A31427, E:E,1,0)</f>
        <v>0</v>
      </c>
      <c r="D31427">
        <v>31425</v>
      </c>
      <c r="E31427" t="s">
        <v>44887</v>
      </c>
      <c r="H31427" t="s">
        <v>44887</v>
      </c>
    </row>
    <row r="31428" spans="3:8" x14ac:dyDescent="0.2">
      <c r="C31428">
        <f>VLOOKUP(A31428, E:E,1,0)</f>
        <v>0</v>
      </c>
      <c r="D31428">
        <v>31426</v>
      </c>
      <c r="E31428" t="s">
        <v>16793</v>
      </c>
      <c r="H31428" t="s">
        <v>16793</v>
      </c>
    </row>
    <row r="31429" spans="3:8" x14ac:dyDescent="0.2">
      <c r="C31429">
        <f>VLOOKUP(A31429, E:E,1,0)</f>
        <v>0</v>
      </c>
      <c r="D31429">
        <v>31427</v>
      </c>
      <c r="E31429" t="s">
        <v>44888</v>
      </c>
      <c r="H31429" t="s">
        <v>44888</v>
      </c>
    </row>
    <row r="31430" spans="3:8" x14ac:dyDescent="0.2">
      <c r="C31430">
        <f>VLOOKUP(A31430, E:E,1,0)</f>
        <v>0</v>
      </c>
      <c r="D31430">
        <v>31428</v>
      </c>
      <c r="E31430" t="s">
        <v>20920</v>
      </c>
      <c r="H31430" t="s">
        <v>20920</v>
      </c>
    </row>
    <row r="31431" spans="3:8" x14ac:dyDescent="0.2">
      <c r="C31431">
        <f>VLOOKUP(A31431, E:E,1,0)</f>
        <v>0</v>
      </c>
      <c r="D31431">
        <v>31429</v>
      </c>
      <c r="E31431" t="s">
        <v>44889</v>
      </c>
      <c r="H31431" t="s">
        <v>44889</v>
      </c>
    </row>
    <row r="31432" spans="3:8" x14ac:dyDescent="0.2">
      <c r="C31432">
        <f>VLOOKUP(A31432, E:E,1,0)</f>
        <v>0</v>
      </c>
      <c r="D31432">
        <v>31430</v>
      </c>
      <c r="E31432" t="s">
        <v>44890</v>
      </c>
      <c r="H31432" t="s">
        <v>44890</v>
      </c>
    </row>
    <row r="31433" spans="3:8" x14ac:dyDescent="0.2">
      <c r="C31433">
        <f>VLOOKUP(A31433, E:E,1,0)</f>
        <v>0</v>
      </c>
      <c r="D31433">
        <v>31431</v>
      </c>
      <c r="E31433" t="s">
        <v>46284</v>
      </c>
      <c r="H31433" t="s">
        <v>44891</v>
      </c>
    </row>
    <row r="31434" spans="3:8" x14ac:dyDescent="0.2">
      <c r="C31434">
        <f>VLOOKUP(A31434, E:E,1,0)</f>
        <v>0</v>
      </c>
      <c r="D31434">
        <v>31432</v>
      </c>
      <c r="E31434" t="s">
        <v>44892</v>
      </c>
      <c r="H31434" t="s">
        <v>44892</v>
      </c>
    </row>
    <row r="31435" spans="3:8" x14ac:dyDescent="0.2">
      <c r="C31435">
        <f>VLOOKUP(A31435, E:E,1,0)</f>
        <v>0</v>
      </c>
      <c r="D31435">
        <v>31433</v>
      </c>
      <c r="E31435" t="s">
        <v>44893</v>
      </c>
      <c r="H31435" t="s">
        <v>44893</v>
      </c>
    </row>
    <row r="31436" spans="3:8" x14ac:dyDescent="0.2">
      <c r="C31436">
        <f>VLOOKUP(A31436, E:E,1,0)</f>
        <v>0</v>
      </c>
      <c r="D31436">
        <v>31434</v>
      </c>
      <c r="E31436" t="s">
        <v>44894</v>
      </c>
      <c r="H31436" t="s">
        <v>44894</v>
      </c>
    </row>
    <row r="31437" spans="3:8" x14ac:dyDescent="0.2">
      <c r="C31437">
        <f>VLOOKUP(A31437, E:E,1,0)</f>
        <v>0</v>
      </c>
      <c r="D31437">
        <v>31435</v>
      </c>
      <c r="E31437" t="s">
        <v>44895</v>
      </c>
      <c r="H31437" t="s">
        <v>44895</v>
      </c>
    </row>
    <row r="31438" spans="3:8" x14ac:dyDescent="0.2">
      <c r="C31438">
        <f>VLOOKUP(A31438, E:E,1,0)</f>
        <v>0</v>
      </c>
      <c r="D31438">
        <v>31436</v>
      </c>
      <c r="E31438" t="s">
        <v>44896</v>
      </c>
      <c r="H31438" t="s">
        <v>44896</v>
      </c>
    </row>
    <row r="31439" spans="3:8" x14ac:dyDescent="0.2">
      <c r="C31439">
        <f>VLOOKUP(A31439, E:E,1,0)</f>
        <v>0</v>
      </c>
      <c r="D31439">
        <v>31437</v>
      </c>
      <c r="E31439" t="s">
        <v>44897</v>
      </c>
      <c r="H31439" t="s">
        <v>44897</v>
      </c>
    </row>
    <row r="31440" spans="3:8" x14ac:dyDescent="0.2">
      <c r="C31440">
        <f>VLOOKUP(A31440, E:E,1,0)</f>
        <v>0</v>
      </c>
      <c r="D31440">
        <v>31438</v>
      </c>
      <c r="E31440" t="s">
        <v>44898</v>
      </c>
      <c r="H31440" t="s">
        <v>44898</v>
      </c>
    </row>
    <row r="31441" spans="3:8" x14ac:dyDescent="0.2">
      <c r="C31441">
        <f>VLOOKUP(A31441, E:E,1,0)</f>
        <v>0</v>
      </c>
      <c r="D31441">
        <v>31439</v>
      </c>
      <c r="E31441" t="s">
        <v>44899</v>
      </c>
      <c r="H31441" t="s">
        <v>44899</v>
      </c>
    </row>
    <row r="31442" spans="3:8" x14ac:dyDescent="0.2">
      <c r="C31442">
        <f>VLOOKUP(A31442, E:E,1,0)</f>
        <v>0</v>
      </c>
      <c r="D31442">
        <v>31440</v>
      </c>
      <c r="E31442" t="s">
        <v>44900</v>
      </c>
      <c r="H31442" t="s">
        <v>44900</v>
      </c>
    </row>
    <row r="31443" spans="3:8" x14ac:dyDescent="0.2">
      <c r="C31443">
        <f>VLOOKUP(A31443, E:E,1,0)</f>
        <v>0</v>
      </c>
      <c r="D31443">
        <v>31441</v>
      </c>
      <c r="E31443" t="s">
        <v>44901</v>
      </c>
      <c r="H31443" t="s">
        <v>44901</v>
      </c>
    </row>
    <row r="31444" spans="3:8" x14ac:dyDescent="0.2">
      <c r="C31444">
        <f>VLOOKUP(A31444, E:E,1,0)</f>
        <v>0</v>
      </c>
      <c r="D31444">
        <v>31442</v>
      </c>
      <c r="E31444" t="s">
        <v>44902</v>
      </c>
      <c r="H31444" t="s">
        <v>44902</v>
      </c>
    </row>
    <row r="31445" spans="3:8" x14ac:dyDescent="0.2">
      <c r="C31445">
        <f>VLOOKUP(A31445, E:E,1,0)</f>
        <v>0</v>
      </c>
      <c r="D31445">
        <v>31443</v>
      </c>
      <c r="E31445" t="s">
        <v>44903</v>
      </c>
      <c r="H31445" t="s">
        <v>44903</v>
      </c>
    </row>
    <row r="31446" spans="3:8" x14ac:dyDescent="0.2">
      <c r="C31446">
        <f>VLOOKUP(A31446, E:E,1,0)</f>
        <v>0</v>
      </c>
      <c r="D31446">
        <v>31444</v>
      </c>
      <c r="E31446" t="s">
        <v>44904</v>
      </c>
      <c r="H31446" t="s">
        <v>44904</v>
      </c>
    </row>
    <row r="31447" spans="3:8" x14ac:dyDescent="0.2">
      <c r="C31447">
        <f>VLOOKUP(A31447, E:E,1,0)</f>
        <v>0</v>
      </c>
      <c r="D31447">
        <v>31445</v>
      </c>
      <c r="E31447" t="s">
        <v>44905</v>
      </c>
      <c r="H31447" t="s">
        <v>44905</v>
      </c>
    </row>
    <row r="31448" spans="3:8" x14ac:dyDescent="0.2">
      <c r="C31448">
        <f>VLOOKUP(A31448, E:E,1,0)</f>
        <v>0</v>
      </c>
      <c r="D31448">
        <v>31446</v>
      </c>
      <c r="E31448" t="s">
        <v>44906</v>
      </c>
      <c r="H31448" t="s">
        <v>44906</v>
      </c>
    </row>
    <row r="31449" spans="3:8" x14ac:dyDescent="0.2">
      <c r="C31449">
        <f>VLOOKUP(A31449, E:E,1,0)</f>
        <v>0</v>
      </c>
      <c r="D31449">
        <v>31447</v>
      </c>
      <c r="E31449" t="s">
        <v>44907</v>
      </c>
      <c r="H31449" t="s">
        <v>44907</v>
      </c>
    </row>
    <row r="31450" spans="3:8" x14ac:dyDescent="0.2">
      <c r="C31450">
        <f>VLOOKUP(A31450, E:E,1,0)</f>
        <v>0</v>
      </c>
      <c r="D31450">
        <v>31448</v>
      </c>
      <c r="E31450" t="s">
        <v>20927</v>
      </c>
      <c r="H31450" t="s">
        <v>20927</v>
      </c>
    </row>
    <row r="31451" spans="3:8" x14ac:dyDescent="0.2">
      <c r="C31451">
        <f>VLOOKUP(A31451, E:E,1,0)</f>
        <v>0</v>
      </c>
      <c r="D31451">
        <v>31449</v>
      </c>
      <c r="E31451" t="s">
        <v>44908</v>
      </c>
      <c r="H31451" t="s">
        <v>44908</v>
      </c>
    </row>
    <row r="31452" spans="3:8" x14ac:dyDescent="0.2">
      <c r="C31452">
        <f>VLOOKUP(A31452, E:E,1,0)</f>
        <v>0</v>
      </c>
      <c r="D31452">
        <v>31450</v>
      </c>
      <c r="E31452" t="s">
        <v>44909</v>
      </c>
      <c r="H31452" t="s">
        <v>44909</v>
      </c>
    </row>
    <row r="31453" spans="3:8" x14ac:dyDescent="0.2">
      <c r="C31453">
        <f>VLOOKUP(A31453, E:E,1,0)</f>
        <v>0</v>
      </c>
      <c r="D31453">
        <v>31451</v>
      </c>
      <c r="E31453" t="s">
        <v>44910</v>
      </c>
      <c r="H31453" t="s">
        <v>44910</v>
      </c>
    </row>
    <row r="31454" spans="3:8" x14ac:dyDescent="0.2">
      <c r="C31454">
        <f>VLOOKUP(A31454, E:E,1,0)</f>
        <v>0</v>
      </c>
      <c r="D31454">
        <v>31452</v>
      </c>
      <c r="E31454" t="s">
        <v>44911</v>
      </c>
      <c r="H31454" t="s">
        <v>44911</v>
      </c>
    </row>
    <row r="31455" spans="3:8" x14ac:dyDescent="0.2">
      <c r="C31455">
        <f>VLOOKUP(A31455, E:E,1,0)</f>
        <v>0</v>
      </c>
      <c r="D31455">
        <v>31453</v>
      </c>
      <c r="E31455" t="s">
        <v>20933</v>
      </c>
      <c r="H31455" t="s">
        <v>20933</v>
      </c>
    </row>
    <row r="31456" spans="3:8" x14ac:dyDescent="0.2">
      <c r="C31456">
        <f>VLOOKUP(A31456, E:E,1,0)</f>
        <v>0</v>
      </c>
      <c r="D31456">
        <v>31454</v>
      </c>
      <c r="E31456" t="s">
        <v>20936</v>
      </c>
      <c r="H31456" t="s">
        <v>44912</v>
      </c>
    </row>
    <row r="31457" spans="3:8" x14ac:dyDescent="0.2">
      <c r="C31457">
        <f>VLOOKUP(A31457, E:E,1,0)</f>
        <v>0</v>
      </c>
      <c r="D31457">
        <v>31455</v>
      </c>
      <c r="E31457" t="s">
        <v>44913</v>
      </c>
      <c r="H31457" t="s">
        <v>44913</v>
      </c>
    </row>
    <row r="31458" spans="3:8" x14ac:dyDescent="0.2">
      <c r="C31458">
        <f>VLOOKUP(A31458, E:E,1,0)</f>
        <v>0</v>
      </c>
      <c r="D31458">
        <v>31456</v>
      </c>
      <c r="E31458" t="s">
        <v>20935</v>
      </c>
      <c r="H31458" t="s">
        <v>44914</v>
      </c>
    </row>
    <row r="31459" spans="3:8" x14ac:dyDescent="0.2">
      <c r="C31459">
        <f>VLOOKUP(A31459, E:E,1,0)</f>
        <v>0</v>
      </c>
      <c r="D31459">
        <v>31457</v>
      </c>
      <c r="E31459" t="s">
        <v>44915</v>
      </c>
      <c r="H31459" t="s">
        <v>44915</v>
      </c>
    </row>
    <row r="31460" spans="3:8" x14ac:dyDescent="0.2">
      <c r="C31460">
        <f>VLOOKUP(A31460, E:E,1,0)</f>
        <v>0</v>
      </c>
      <c r="D31460">
        <v>31458</v>
      </c>
      <c r="E31460" t="s">
        <v>44916</v>
      </c>
      <c r="H31460" t="s">
        <v>44916</v>
      </c>
    </row>
    <row r="31461" spans="3:8" x14ac:dyDescent="0.2">
      <c r="C31461">
        <f>VLOOKUP(A31461, E:E,1,0)</f>
        <v>0</v>
      </c>
      <c r="D31461">
        <v>31459</v>
      </c>
      <c r="E31461" t="s">
        <v>44917</v>
      </c>
      <c r="H31461" t="s">
        <v>44917</v>
      </c>
    </row>
    <row r="31462" spans="3:8" x14ac:dyDescent="0.2">
      <c r="C31462">
        <f>VLOOKUP(A31462, E:E,1,0)</f>
        <v>0</v>
      </c>
      <c r="D31462">
        <v>31460</v>
      </c>
      <c r="E31462" t="s">
        <v>44918</v>
      </c>
      <c r="H31462" t="s">
        <v>44918</v>
      </c>
    </row>
    <row r="31463" spans="3:8" x14ac:dyDescent="0.2">
      <c r="C31463">
        <f>VLOOKUP(A31463, E:E,1,0)</f>
        <v>0</v>
      </c>
      <c r="D31463">
        <v>31461</v>
      </c>
      <c r="E31463" t="s">
        <v>44919</v>
      </c>
      <c r="H31463" t="s">
        <v>44919</v>
      </c>
    </row>
    <row r="31464" spans="3:8" x14ac:dyDescent="0.2">
      <c r="C31464">
        <f>VLOOKUP(A31464, E:E,1,0)</f>
        <v>0</v>
      </c>
      <c r="D31464">
        <v>31462</v>
      </c>
      <c r="E31464" t="s">
        <v>44920</v>
      </c>
      <c r="H31464" t="s">
        <v>44920</v>
      </c>
    </row>
    <row r="31465" spans="3:8" x14ac:dyDescent="0.2">
      <c r="C31465">
        <f>VLOOKUP(A31465, E:E,1,0)</f>
        <v>0</v>
      </c>
      <c r="D31465">
        <v>31463</v>
      </c>
      <c r="E31465" t="s">
        <v>44921</v>
      </c>
      <c r="H31465" t="s">
        <v>44921</v>
      </c>
    </row>
    <row r="31466" spans="3:8" x14ac:dyDescent="0.2">
      <c r="C31466">
        <f>VLOOKUP(A31466, E:E,1,0)</f>
        <v>0</v>
      </c>
      <c r="D31466">
        <v>31464</v>
      </c>
      <c r="E31466" t="s">
        <v>44922</v>
      </c>
      <c r="H31466" t="s">
        <v>44922</v>
      </c>
    </row>
    <row r="31467" spans="3:8" x14ac:dyDescent="0.2">
      <c r="C31467">
        <f>VLOOKUP(A31467, E:E,1,0)</f>
        <v>0</v>
      </c>
      <c r="D31467">
        <v>31465</v>
      </c>
      <c r="E31467" t="s">
        <v>44923</v>
      </c>
      <c r="H31467" t="s">
        <v>44923</v>
      </c>
    </row>
    <row r="31468" spans="3:8" x14ac:dyDescent="0.2">
      <c r="C31468">
        <f>VLOOKUP(A31468, E:E,1,0)</f>
        <v>0</v>
      </c>
      <c r="D31468">
        <v>31466</v>
      </c>
      <c r="E31468" t="s">
        <v>44924</v>
      </c>
      <c r="H31468" t="s">
        <v>44924</v>
      </c>
    </row>
    <row r="31469" spans="3:8" x14ac:dyDescent="0.2">
      <c r="C31469">
        <f>VLOOKUP(A31469, E:E,1,0)</f>
        <v>0</v>
      </c>
      <c r="D31469">
        <v>31467</v>
      </c>
      <c r="E31469" t="s">
        <v>44925</v>
      </c>
      <c r="H31469" t="s">
        <v>44925</v>
      </c>
    </row>
    <row r="31470" spans="3:8" x14ac:dyDescent="0.2">
      <c r="C31470">
        <f>VLOOKUP(A31470, E:E,1,0)</f>
        <v>0</v>
      </c>
      <c r="D31470">
        <v>31468</v>
      </c>
      <c r="E31470" t="s">
        <v>44926</v>
      </c>
      <c r="H31470" t="s">
        <v>44926</v>
      </c>
    </row>
    <row r="31471" spans="3:8" x14ac:dyDescent="0.2">
      <c r="C31471">
        <f>VLOOKUP(A31471, E:E,1,0)</f>
        <v>0</v>
      </c>
      <c r="D31471">
        <v>31469</v>
      </c>
      <c r="E31471" t="s">
        <v>44927</v>
      </c>
      <c r="H31471" t="s">
        <v>44927</v>
      </c>
    </row>
    <row r="31472" spans="3:8" x14ac:dyDescent="0.2">
      <c r="C31472">
        <f>VLOOKUP(A31472, E:E,1,0)</f>
        <v>0</v>
      </c>
      <c r="D31472">
        <v>31470</v>
      </c>
      <c r="E31472" t="s">
        <v>44928</v>
      </c>
      <c r="H31472" t="s">
        <v>44928</v>
      </c>
    </row>
    <row r="31473" spans="3:8" x14ac:dyDescent="0.2">
      <c r="C31473">
        <f>VLOOKUP(A31473, E:E,1,0)</f>
        <v>0</v>
      </c>
      <c r="D31473">
        <v>31471</v>
      </c>
      <c r="E31473" t="s">
        <v>11370</v>
      </c>
      <c r="H31473" t="s">
        <v>11370</v>
      </c>
    </row>
    <row r="31474" spans="3:8" x14ac:dyDescent="0.2">
      <c r="C31474">
        <f>VLOOKUP(A31474, E:E,1,0)</f>
        <v>0</v>
      </c>
      <c r="D31474">
        <v>31472</v>
      </c>
      <c r="E31474" t="s">
        <v>20949</v>
      </c>
      <c r="H31474" t="s">
        <v>20949</v>
      </c>
    </row>
    <row r="31475" spans="3:8" x14ac:dyDescent="0.2">
      <c r="C31475">
        <f>VLOOKUP(A31475, E:E,1,0)</f>
        <v>0</v>
      </c>
      <c r="D31475">
        <v>31473</v>
      </c>
      <c r="E31475" t="s">
        <v>20947</v>
      </c>
      <c r="H31475" t="s">
        <v>20947</v>
      </c>
    </row>
    <row r="31476" spans="3:8" x14ac:dyDescent="0.2">
      <c r="C31476">
        <f>VLOOKUP(A31476, E:E,1,0)</f>
        <v>0</v>
      </c>
      <c r="D31476">
        <v>31474</v>
      </c>
      <c r="E31476" t="s">
        <v>46285</v>
      </c>
      <c r="H31476" t="s">
        <v>44929</v>
      </c>
    </row>
    <row r="31477" spans="3:8" x14ac:dyDescent="0.2">
      <c r="C31477">
        <f>VLOOKUP(A31477, E:E,1,0)</f>
        <v>0</v>
      </c>
      <c r="D31477">
        <v>31475</v>
      </c>
      <c r="E31477" t="s">
        <v>44930</v>
      </c>
      <c r="H31477" t="s">
        <v>44930</v>
      </c>
    </row>
    <row r="31478" spans="3:8" x14ac:dyDescent="0.2">
      <c r="C31478">
        <f>VLOOKUP(A31478, E:E,1,0)</f>
        <v>0</v>
      </c>
      <c r="D31478">
        <v>31476</v>
      </c>
      <c r="E31478" t="s">
        <v>20948</v>
      </c>
      <c r="H31478" t="s">
        <v>20948</v>
      </c>
    </row>
    <row r="31479" spans="3:8" x14ac:dyDescent="0.2">
      <c r="C31479">
        <f>VLOOKUP(A31479, E:E,1,0)</f>
        <v>0</v>
      </c>
      <c r="D31479">
        <v>31477</v>
      </c>
      <c r="E31479" t="s">
        <v>44931</v>
      </c>
      <c r="H31479" t="s">
        <v>44931</v>
      </c>
    </row>
    <row r="31480" spans="3:8" x14ac:dyDescent="0.2">
      <c r="C31480">
        <f>VLOOKUP(A31480, E:E,1,0)</f>
        <v>0</v>
      </c>
      <c r="D31480">
        <v>31478</v>
      </c>
      <c r="E31480" t="s">
        <v>44932</v>
      </c>
      <c r="H31480" t="s">
        <v>44932</v>
      </c>
    </row>
    <row r="31481" spans="3:8" x14ac:dyDescent="0.2">
      <c r="C31481">
        <f>VLOOKUP(A31481, E:E,1,0)</f>
        <v>0</v>
      </c>
      <c r="D31481">
        <v>31479</v>
      </c>
      <c r="E31481" t="s">
        <v>44933</v>
      </c>
      <c r="H31481" t="s">
        <v>44933</v>
      </c>
    </row>
    <row r="31482" spans="3:8" x14ac:dyDescent="0.2">
      <c r="C31482">
        <f>VLOOKUP(A31482, E:E,1,0)</f>
        <v>0</v>
      </c>
      <c r="D31482">
        <v>31480</v>
      </c>
      <c r="E31482" t="s">
        <v>8674</v>
      </c>
      <c r="H31482" t="s">
        <v>8674</v>
      </c>
    </row>
    <row r="31483" spans="3:8" x14ac:dyDescent="0.2">
      <c r="C31483">
        <f>VLOOKUP(A31483, E:E,1,0)</f>
        <v>0</v>
      </c>
      <c r="D31483">
        <v>31481</v>
      </c>
      <c r="E31483" t="s">
        <v>44934</v>
      </c>
      <c r="H31483" t="s">
        <v>44934</v>
      </c>
    </row>
    <row r="31484" spans="3:8" x14ac:dyDescent="0.2">
      <c r="C31484">
        <f>VLOOKUP(A31484, E:E,1,0)</f>
        <v>0</v>
      </c>
      <c r="D31484">
        <v>31482</v>
      </c>
      <c r="E31484" t="s">
        <v>44935</v>
      </c>
      <c r="H31484" t="s">
        <v>44935</v>
      </c>
    </row>
    <row r="31485" spans="3:8" x14ac:dyDescent="0.2">
      <c r="C31485">
        <f>VLOOKUP(A31485, E:E,1,0)</f>
        <v>0</v>
      </c>
      <c r="D31485">
        <v>31483</v>
      </c>
      <c r="E31485" t="s">
        <v>44936</v>
      </c>
      <c r="H31485" t="s">
        <v>44936</v>
      </c>
    </row>
    <row r="31486" spans="3:8" x14ac:dyDescent="0.2">
      <c r="C31486">
        <f>VLOOKUP(A31486, E:E,1,0)</f>
        <v>0</v>
      </c>
      <c r="D31486">
        <v>31484</v>
      </c>
      <c r="E31486" t="s">
        <v>44937</v>
      </c>
      <c r="H31486" t="s">
        <v>44937</v>
      </c>
    </row>
    <row r="31487" spans="3:8" x14ac:dyDescent="0.2">
      <c r="C31487">
        <f>VLOOKUP(A31487, E:E,1,0)</f>
        <v>0</v>
      </c>
      <c r="D31487">
        <v>31485</v>
      </c>
      <c r="E31487" t="s">
        <v>44938</v>
      </c>
      <c r="H31487" t="s">
        <v>44938</v>
      </c>
    </row>
    <row r="31488" spans="3:8" x14ac:dyDescent="0.2">
      <c r="C31488">
        <f>VLOOKUP(A31488, E:E,1,0)</f>
        <v>0</v>
      </c>
      <c r="D31488">
        <v>31486</v>
      </c>
      <c r="E31488" t="s">
        <v>20954</v>
      </c>
      <c r="H31488" t="s">
        <v>20954</v>
      </c>
    </row>
    <row r="31489" spans="3:8" x14ac:dyDescent="0.2">
      <c r="C31489">
        <f>VLOOKUP(A31489, E:E,1,0)</f>
        <v>0</v>
      </c>
      <c r="D31489">
        <v>31487</v>
      </c>
      <c r="E31489" t="s">
        <v>44939</v>
      </c>
      <c r="H31489" t="s">
        <v>44939</v>
      </c>
    </row>
    <row r="31490" spans="3:8" x14ac:dyDescent="0.2">
      <c r="C31490">
        <f>VLOOKUP(A31490, E:E,1,0)</f>
        <v>0</v>
      </c>
      <c r="D31490">
        <v>31488</v>
      </c>
      <c r="E31490" t="s">
        <v>46286</v>
      </c>
      <c r="H31490" t="s">
        <v>44940</v>
      </c>
    </row>
    <row r="31491" spans="3:8" x14ac:dyDescent="0.2">
      <c r="C31491">
        <f>VLOOKUP(A31491, E:E,1,0)</f>
        <v>0</v>
      </c>
      <c r="D31491">
        <v>31489</v>
      </c>
      <c r="E31491" t="s">
        <v>44941</v>
      </c>
      <c r="H31491" t="s">
        <v>44941</v>
      </c>
    </row>
    <row r="31492" spans="3:8" x14ac:dyDescent="0.2">
      <c r="C31492">
        <f>VLOOKUP(A31492, E:E,1,0)</f>
        <v>0</v>
      </c>
      <c r="D31492">
        <v>31490</v>
      </c>
      <c r="E31492" t="s">
        <v>35230</v>
      </c>
      <c r="H31492" t="s">
        <v>44942</v>
      </c>
    </row>
    <row r="31493" spans="3:8" x14ac:dyDescent="0.2">
      <c r="C31493">
        <f>VLOOKUP(A31493, E:E,1,0)</f>
        <v>0</v>
      </c>
      <c r="D31493">
        <v>31491</v>
      </c>
      <c r="E31493" t="s">
        <v>44943</v>
      </c>
      <c r="H31493" t="s">
        <v>44943</v>
      </c>
    </row>
    <row r="31494" spans="3:8" x14ac:dyDescent="0.2">
      <c r="C31494">
        <f>VLOOKUP(A31494, E:E,1,0)</f>
        <v>0</v>
      </c>
      <c r="D31494">
        <v>31492</v>
      </c>
      <c r="E31494" t="s">
        <v>46287</v>
      </c>
      <c r="H31494" t="s">
        <v>44944</v>
      </c>
    </row>
    <row r="31495" spans="3:8" x14ac:dyDescent="0.2">
      <c r="C31495">
        <f>VLOOKUP(A31495, E:E,1,0)</f>
        <v>0</v>
      </c>
      <c r="D31495">
        <v>31493</v>
      </c>
      <c r="E31495" t="s">
        <v>44945</v>
      </c>
      <c r="H31495" t="s">
        <v>44945</v>
      </c>
    </row>
    <row r="31496" spans="3:8" x14ac:dyDescent="0.2">
      <c r="C31496">
        <f>VLOOKUP(A31496, E:E,1,0)</f>
        <v>0</v>
      </c>
      <c r="D31496">
        <v>31494</v>
      </c>
      <c r="E31496" t="s">
        <v>44946</v>
      </c>
      <c r="H31496" t="s">
        <v>44946</v>
      </c>
    </row>
    <row r="31497" spans="3:8" x14ac:dyDescent="0.2">
      <c r="C31497">
        <f>VLOOKUP(A31497, E:E,1,0)</f>
        <v>0</v>
      </c>
      <c r="D31497">
        <v>31495</v>
      </c>
      <c r="E31497" t="s">
        <v>44947</v>
      </c>
      <c r="H31497" t="s">
        <v>44947</v>
      </c>
    </row>
    <row r="31498" spans="3:8" x14ac:dyDescent="0.2">
      <c r="C31498">
        <f>VLOOKUP(A31498, E:E,1,0)</f>
        <v>0</v>
      </c>
      <c r="D31498">
        <v>31496</v>
      </c>
      <c r="E31498" t="s">
        <v>44948</v>
      </c>
      <c r="H31498" t="s">
        <v>44948</v>
      </c>
    </row>
    <row r="31499" spans="3:8" x14ac:dyDescent="0.2">
      <c r="C31499">
        <f>VLOOKUP(A31499, E:E,1,0)</f>
        <v>0</v>
      </c>
      <c r="D31499">
        <v>31497</v>
      </c>
      <c r="E31499" t="s">
        <v>46288</v>
      </c>
      <c r="H31499" t="s">
        <v>44949</v>
      </c>
    </row>
    <row r="31500" spans="3:8" ht="68" x14ac:dyDescent="0.2">
      <c r="C31500">
        <f>VLOOKUP(A31500, E:E,1,0)</f>
        <v>0</v>
      </c>
      <c r="D31500">
        <v>31498</v>
      </c>
      <c r="E31500" s="4" t="s">
        <v>44950</v>
      </c>
      <c r="H31500" s="4" t="s">
        <v>44950</v>
      </c>
    </row>
    <row r="31501" spans="3:8" x14ac:dyDescent="0.2">
      <c r="C31501">
        <f>VLOOKUP(A31501, E:E,1,0)</f>
        <v>0</v>
      </c>
      <c r="D31501">
        <v>31499</v>
      </c>
      <c r="E31501" t="s">
        <v>20967</v>
      </c>
      <c r="H31501" t="s">
        <v>20967</v>
      </c>
    </row>
    <row r="31502" spans="3:8" x14ac:dyDescent="0.2">
      <c r="C31502">
        <f>VLOOKUP(A31502, E:E,1,0)</f>
        <v>0</v>
      </c>
      <c r="D31502">
        <v>31500</v>
      </c>
      <c r="E31502" t="s">
        <v>44951</v>
      </c>
      <c r="H31502" t="s">
        <v>44951</v>
      </c>
    </row>
    <row r="31503" spans="3:8" x14ac:dyDescent="0.2">
      <c r="C31503">
        <f>VLOOKUP(A31503, E:E,1,0)</f>
        <v>0</v>
      </c>
      <c r="D31503">
        <v>31501</v>
      </c>
      <c r="E31503" t="s">
        <v>44952</v>
      </c>
      <c r="H31503" t="s">
        <v>44952</v>
      </c>
    </row>
    <row r="31504" spans="3:8" x14ac:dyDescent="0.2">
      <c r="C31504">
        <f>VLOOKUP(A31504, E:E,1,0)</f>
        <v>0</v>
      </c>
      <c r="D31504">
        <v>31502</v>
      </c>
      <c r="E31504" t="s">
        <v>1677</v>
      </c>
      <c r="H31504" t="s">
        <v>1677</v>
      </c>
    </row>
    <row r="31505" spans="3:8" x14ac:dyDescent="0.2">
      <c r="C31505">
        <f>VLOOKUP(A31505, E:E,1,0)</f>
        <v>0</v>
      </c>
      <c r="D31505">
        <v>31503</v>
      </c>
      <c r="E31505" t="s">
        <v>44953</v>
      </c>
      <c r="H31505" t="s">
        <v>44953</v>
      </c>
    </row>
    <row r="31506" spans="3:8" x14ac:dyDescent="0.2">
      <c r="C31506">
        <f>VLOOKUP(A31506, E:E,1,0)</f>
        <v>0</v>
      </c>
      <c r="D31506">
        <v>31504</v>
      </c>
      <c r="E31506" t="s">
        <v>17023</v>
      </c>
      <c r="H31506" t="s">
        <v>17023</v>
      </c>
    </row>
    <row r="31507" spans="3:8" x14ac:dyDescent="0.2">
      <c r="C31507">
        <f>VLOOKUP(A31507, E:E,1,0)</f>
        <v>0</v>
      </c>
      <c r="D31507">
        <v>31505</v>
      </c>
      <c r="E31507" t="s">
        <v>44954</v>
      </c>
      <c r="H31507" t="s">
        <v>44954</v>
      </c>
    </row>
    <row r="31508" spans="3:8" x14ac:dyDescent="0.2">
      <c r="C31508">
        <f>VLOOKUP(A31508, E:E,1,0)</f>
        <v>0</v>
      </c>
      <c r="D31508">
        <v>31506</v>
      </c>
      <c r="E31508" t="s">
        <v>44955</v>
      </c>
      <c r="H31508" t="s">
        <v>44955</v>
      </c>
    </row>
    <row r="31509" spans="3:8" x14ac:dyDescent="0.2">
      <c r="C31509">
        <f>VLOOKUP(A31509, E:E,1,0)</f>
        <v>0</v>
      </c>
      <c r="D31509">
        <v>31507</v>
      </c>
      <c r="E31509" t="s">
        <v>44956</v>
      </c>
      <c r="H31509" t="s">
        <v>44956</v>
      </c>
    </row>
    <row r="31510" spans="3:8" x14ac:dyDescent="0.2">
      <c r="C31510">
        <f>VLOOKUP(A31510, E:E,1,0)</f>
        <v>0</v>
      </c>
      <c r="D31510">
        <v>31508</v>
      </c>
      <c r="E31510" t="s">
        <v>44957</v>
      </c>
      <c r="H31510" t="s">
        <v>44957</v>
      </c>
    </row>
    <row r="31511" spans="3:8" ht="34" x14ac:dyDescent="0.2">
      <c r="C31511">
        <f>VLOOKUP(A31511, E:E,1,0)</f>
        <v>0</v>
      </c>
      <c r="D31511">
        <v>31509</v>
      </c>
      <c r="E31511" s="4" t="s">
        <v>44958</v>
      </c>
      <c r="H31511" s="4" t="s">
        <v>44958</v>
      </c>
    </row>
    <row r="31512" spans="3:8" ht="34" x14ac:dyDescent="0.2">
      <c r="C31512">
        <f>VLOOKUP(A31512, E:E,1,0)</f>
        <v>0</v>
      </c>
      <c r="D31512">
        <v>31510</v>
      </c>
      <c r="E31512" s="4" t="s">
        <v>44959</v>
      </c>
      <c r="H31512" s="4" t="s">
        <v>44959</v>
      </c>
    </row>
    <row r="31513" spans="3:8" x14ac:dyDescent="0.2">
      <c r="C31513">
        <f>VLOOKUP(A31513, E:E,1,0)</f>
        <v>0</v>
      </c>
      <c r="D31513">
        <v>31511</v>
      </c>
      <c r="E31513" t="s">
        <v>44960</v>
      </c>
      <c r="H31513" t="s">
        <v>44960</v>
      </c>
    </row>
    <row r="31514" spans="3:8" ht="34" x14ac:dyDescent="0.2">
      <c r="C31514">
        <f>VLOOKUP(A31514, E:E,1,0)</f>
        <v>0</v>
      </c>
      <c r="D31514">
        <v>31512</v>
      </c>
      <c r="E31514" s="4" t="s">
        <v>44961</v>
      </c>
      <c r="H31514" s="4" t="s">
        <v>44961</v>
      </c>
    </row>
    <row r="31515" spans="3:8" x14ac:dyDescent="0.2">
      <c r="C31515">
        <f>VLOOKUP(A31515, E:E,1,0)</f>
        <v>0</v>
      </c>
      <c r="D31515">
        <v>31513</v>
      </c>
      <c r="E31515" t="s">
        <v>44962</v>
      </c>
      <c r="H31515" t="s">
        <v>44962</v>
      </c>
    </row>
    <row r="31516" spans="3:8" x14ac:dyDescent="0.2">
      <c r="C31516">
        <f>VLOOKUP(A31516, E:E,1,0)</f>
        <v>0</v>
      </c>
      <c r="D31516">
        <v>31514</v>
      </c>
      <c r="E31516" t="s">
        <v>44963</v>
      </c>
      <c r="H31516" t="s">
        <v>44963</v>
      </c>
    </row>
    <row r="31517" spans="3:8" x14ac:dyDescent="0.2">
      <c r="C31517">
        <f>VLOOKUP(A31517, E:E,1,0)</f>
        <v>0</v>
      </c>
      <c r="D31517">
        <v>31515</v>
      </c>
      <c r="E31517" t="s">
        <v>44964</v>
      </c>
      <c r="H31517" t="s">
        <v>44964</v>
      </c>
    </row>
    <row r="31518" spans="3:8" x14ac:dyDescent="0.2">
      <c r="C31518">
        <f>VLOOKUP(A31518, E:E,1,0)</f>
        <v>0</v>
      </c>
      <c r="D31518">
        <v>31516</v>
      </c>
      <c r="E31518" t="s">
        <v>44965</v>
      </c>
      <c r="H31518" t="s">
        <v>44965</v>
      </c>
    </row>
    <row r="31519" spans="3:8" x14ac:dyDescent="0.2">
      <c r="C31519">
        <f>VLOOKUP(A31519, E:E,1,0)</f>
        <v>0</v>
      </c>
      <c r="D31519">
        <v>31517</v>
      </c>
      <c r="E31519" t="s">
        <v>44966</v>
      </c>
      <c r="H31519" t="s">
        <v>44966</v>
      </c>
    </row>
    <row r="31520" spans="3:8" x14ac:dyDescent="0.2">
      <c r="C31520">
        <f>VLOOKUP(A31520, E:E,1,0)</f>
        <v>0</v>
      </c>
      <c r="D31520">
        <v>31518</v>
      </c>
      <c r="E31520" t="s">
        <v>44967</v>
      </c>
      <c r="H31520" t="s">
        <v>44967</v>
      </c>
    </row>
    <row r="31521" spans="3:8" x14ac:dyDescent="0.2">
      <c r="C31521">
        <f>VLOOKUP(A31521, E:E,1,0)</f>
        <v>0</v>
      </c>
      <c r="D31521">
        <v>31519</v>
      </c>
      <c r="E31521" t="s">
        <v>44968</v>
      </c>
      <c r="H31521" t="s">
        <v>44968</v>
      </c>
    </row>
    <row r="31522" spans="3:8" x14ac:dyDescent="0.2">
      <c r="C31522">
        <f>VLOOKUP(A31522, E:E,1,0)</f>
        <v>0</v>
      </c>
      <c r="D31522">
        <v>31520</v>
      </c>
      <c r="E31522" t="s">
        <v>44969</v>
      </c>
      <c r="H31522" t="s">
        <v>44969</v>
      </c>
    </row>
    <row r="31523" spans="3:8" x14ac:dyDescent="0.2">
      <c r="C31523">
        <f>VLOOKUP(A31523, E:E,1,0)</f>
        <v>0</v>
      </c>
      <c r="D31523">
        <v>31521</v>
      </c>
      <c r="E31523" t="s">
        <v>44970</v>
      </c>
      <c r="H31523" t="s">
        <v>44970</v>
      </c>
    </row>
    <row r="31524" spans="3:8" x14ac:dyDescent="0.2">
      <c r="C31524">
        <f>VLOOKUP(A31524, E:E,1,0)</f>
        <v>0</v>
      </c>
      <c r="D31524">
        <v>31522</v>
      </c>
      <c r="E31524" t="s">
        <v>44971</v>
      </c>
      <c r="H31524" t="s">
        <v>44971</v>
      </c>
    </row>
    <row r="31525" spans="3:8" x14ac:dyDescent="0.2">
      <c r="C31525">
        <f>VLOOKUP(A31525, E:E,1,0)</f>
        <v>0</v>
      </c>
      <c r="D31525">
        <v>31523</v>
      </c>
      <c r="E31525" t="s">
        <v>44972</v>
      </c>
      <c r="H31525" t="s">
        <v>44972</v>
      </c>
    </row>
    <row r="31526" spans="3:8" x14ac:dyDescent="0.2">
      <c r="C31526">
        <f>VLOOKUP(A31526, E:E,1,0)</f>
        <v>0</v>
      </c>
      <c r="D31526">
        <v>31524</v>
      </c>
      <c r="E31526" t="s">
        <v>44973</v>
      </c>
      <c r="H31526" t="s">
        <v>44973</v>
      </c>
    </row>
    <row r="31527" spans="3:8" x14ac:dyDescent="0.2">
      <c r="C31527">
        <f>VLOOKUP(A31527, E:E,1,0)</f>
        <v>0</v>
      </c>
      <c r="D31527">
        <v>31525</v>
      </c>
      <c r="E31527" t="s">
        <v>44974</v>
      </c>
      <c r="H31527" t="s">
        <v>44974</v>
      </c>
    </row>
    <row r="31528" spans="3:8" x14ac:dyDescent="0.2">
      <c r="C31528">
        <f>VLOOKUP(A31528, E:E,1,0)</f>
        <v>0</v>
      </c>
      <c r="D31528">
        <v>31526</v>
      </c>
      <c r="E31528" t="s">
        <v>44975</v>
      </c>
      <c r="H31528" t="s">
        <v>44975</v>
      </c>
    </row>
    <row r="31529" spans="3:8" x14ac:dyDescent="0.2">
      <c r="C31529">
        <f>VLOOKUP(A31529, E:E,1,0)</f>
        <v>0</v>
      </c>
      <c r="D31529">
        <v>31527</v>
      </c>
      <c r="E31529" t="s">
        <v>20944</v>
      </c>
      <c r="H31529" t="s">
        <v>20944</v>
      </c>
    </row>
    <row r="31530" spans="3:8" x14ac:dyDescent="0.2">
      <c r="C31530">
        <f>VLOOKUP(A31530, E:E,1,0)</f>
        <v>0</v>
      </c>
      <c r="D31530">
        <v>31528</v>
      </c>
      <c r="E31530" t="s">
        <v>44976</v>
      </c>
      <c r="H31530" t="s">
        <v>44976</v>
      </c>
    </row>
    <row r="31531" spans="3:8" x14ac:dyDescent="0.2">
      <c r="C31531">
        <f>VLOOKUP(A31531, E:E,1,0)</f>
        <v>0</v>
      </c>
      <c r="D31531">
        <v>31529</v>
      </c>
      <c r="E31531" t="s">
        <v>44977</v>
      </c>
      <c r="H31531" t="s">
        <v>44977</v>
      </c>
    </row>
    <row r="31532" spans="3:8" x14ac:dyDescent="0.2">
      <c r="C31532">
        <f>VLOOKUP(A31532, E:E,1,0)</f>
        <v>0</v>
      </c>
      <c r="D31532">
        <v>31530</v>
      </c>
      <c r="E31532" t="s">
        <v>46289</v>
      </c>
      <c r="H31532" t="s">
        <v>44978</v>
      </c>
    </row>
    <row r="31533" spans="3:8" x14ac:dyDescent="0.2">
      <c r="C31533">
        <f>VLOOKUP(A31533, E:E,1,0)</f>
        <v>0</v>
      </c>
      <c r="D31533">
        <v>31531</v>
      </c>
      <c r="E31533" t="s">
        <v>44979</v>
      </c>
      <c r="H31533" t="s">
        <v>44979</v>
      </c>
    </row>
    <row r="31534" spans="3:8" x14ac:dyDescent="0.2">
      <c r="C31534">
        <f>VLOOKUP(A31534, E:E,1,0)</f>
        <v>0</v>
      </c>
      <c r="D31534">
        <v>31532</v>
      </c>
      <c r="E31534" t="s">
        <v>44980</v>
      </c>
      <c r="H31534" t="s">
        <v>44980</v>
      </c>
    </row>
    <row r="31535" spans="3:8" x14ac:dyDescent="0.2">
      <c r="C31535">
        <f>VLOOKUP(A31535, E:E,1,0)</f>
        <v>0</v>
      </c>
      <c r="D31535">
        <v>31533</v>
      </c>
      <c r="E31535" t="s">
        <v>44981</v>
      </c>
      <c r="H31535" t="s">
        <v>44981</v>
      </c>
    </row>
    <row r="31536" spans="3:8" x14ac:dyDescent="0.2">
      <c r="C31536">
        <f>VLOOKUP(A31536, E:E,1,0)</f>
        <v>0</v>
      </c>
      <c r="D31536">
        <v>31534</v>
      </c>
      <c r="E31536" t="s">
        <v>20984</v>
      </c>
      <c r="H31536" t="s">
        <v>20984</v>
      </c>
    </row>
    <row r="31537" spans="3:8" x14ac:dyDescent="0.2">
      <c r="C31537">
        <f>VLOOKUP(A31537, E:E,1,0)</f>
        <v>0</v>
      </c>
      <c r="D31537">
        <v>31535</v>
      </c>
      <c r="E31537" t="s">
        <v>20985</v>
      </c>
      <c r="H31537" t="s">
        <v>20985</v>
      </c>
    </row>
    <row r="31538" spans="3:8" x14ac:dyDescent="0.2">
      <c r="C31538">
        <f>VLOOKUP(A31538, E:E,1,0)</f>
        <v>0</v>
      </c>
      <c r="D31538">
        <v>31536</v>
      </c>
      <c r="E31538" t="s">
        <v>44982</v>
      </c>
      <c r="H31538" t="s">
        <v>44982</v>
      </c>
    </row>
    <row r="31539" spans="3:8" x14ac:dyDescent="0.2">
      <c r="C31539">
        <f>VLOOKUP(A31539, E:E,1,0)</f>
        <v>0</v>
      </c>
      <c r="D31539">
        <v>31537</v>
      </c>
      <c r="E31539" t="s">
        <v>44983</v>
      </c>
      <c r="H31539" t="s">
        <v>44983</v>
      </c>
    </row>
    <row r="31540" spans="3:8" x14ac:dyDescent="0.2">
      <c r="C31540">
        <f>VLOOKUP(A31540, E:E,1,0)</f>
        <v>0</v>
      </c>
      <c r="D31540">
        <v>31538</v>
      </c>
      <c r="E31540" t="s">
        <v>44984</v>
      </c>
      <c r="H31540" t="s">
        <v>44984</v>
      </c>
    </row>
    <row r="31541" spans="3:8" x14ac:dyDescent="0.2">
      <c r="C31541">
        <f>VLOOKUP(A31541, E:E,1,0)</f>
        <v>0</v>
      </c>
      <c r="D31541">
        <v>31539</v>
      </c>
      <c r="E31541" t="s">
        <v>44985</v>
      </c>
      <c r="H31541" t="s">
        <v>44985</v>
      </c>
    </row>
    <row r="31542" spans="3:8" x14ac:dyDescent="0.2">
      <c r="C31542">
        <f>VLOOKUP(A31542, E:E,1,0)</f>
        <v>0</v>
      </c>
      <c r="D31542">
        <v>31540</v>
      </c>
      <c r="E31542" t="s">
        <v>44986</v>
      </c>
      <c r="H31542" t="s">
        <v>44986</v>
      </c>
    </row>
    <row r="31543" spans="3:8" x14ac:dyDescent="0.2">
      <c r="C31543">
        <f>VLOOKUP(A31543, E:E,1,0)</f>
        <v>0</v>
      </c>
      <c r="D31543">
        <v>31541</v>
      </c>
      <c r="E31543" t="s">
        <v>44987</v>
      </c>
      <c r="H31543" t="s">
        <v>44987</v>
      </c>
    </row>
    <row r="31544" spans="3:8" x14ac:dyDescent="0.2">
      <c r="C31544">
        <f>VLOOKUP(A31544, E:E,1,0)</f>
        <v>0</v>
      </c>
      <c r="D31544">
        <v>31542</v>
      </c>
      <c r="E31544" t="s">
        <v>44988</v>
      </c>
      <c r="H31544" t="s">
        <v>44988</v>
      </c>
    </row>
    <row r="31545" spans="3:8" x14ac:dyDescent="0.2">
      <c r="C31545">
        <f>VLOOKUP(A31545, E:E,1,0)</f>
        <v>0</v>
      </c>
      <c r="D31545">
        <v>31543</v>
      </c>
      <c r="E31545" t="s">
        <v>44989</v>
      </c>
      <c r="H31545" t="s">
        <v>44989</v>
      </c>
    </row>
    <row r="31546" spans="3:8" x14ac:dyDescent="0.2">
      <c r="C31546">
        <f>VLOOKUP(A31546, E:E,1,0)</f>
        <v>0</v>
      </c>
      <c r="D31546">
        <v>31544</v>
      </c>
      <c r="E31546" t="s">
        <v>20994</v>
      </c>
      <c r="H31546" t="s">
        <v>20994</v>
      </c>
    </row>
    <row r="31547" spans="3:8" x14ac:dyDescent="0.2">
      <c r="C31547">
        <f>VLOOKUP(A31547, E:E,1,0)</f>
        <v>0</v>
      </c>
      <c r="D31547">
        <v>31545</v>
      </c>
      <c r="E31547" t="s">
        <v>20993</v>
      </c>
      <c r="H31547" t="s">
        <v>20993</v>
      </c>
    </row>
    <row r="31548" spans="3:8" x14ac:dyDescent="0.2">
      <c r="C31548">
        <f>VLOOKUP(A31548, E:E,1,0)</f>
        <v>0</v>
      </c>
      <c r="D31548">
        <v>31546</v>
      </c>
      <c r="E31548" t="s">
        <v>8476</v>
      </c>
      <c r="H31548" t="s">
        <v>44990</v>
      </c>
    </row>
    <row r="31549" spans="3:8" x14ac:dyDescent="0.2">
      <c r="C31549">
        <f>VLOOKUP(A31549, E:E,1,0)</f>
        <v>0</v>
      </c>
      <c r="D31549">
        <v>31547</v>
      </c>
      <c r="E31549" t="s">
        <v>44991</v>
      </c>
      <c r="H31549" t="s">
        <v>44991</v>
      </c>
    </row>
    <row r="31550" spans="3:8" x14ac:dyDescent="0.2">
      <c r="C31550">
        <f>VLOOKUP(A31550, E:E,1,0)</f>
        <v>0</v>
      </c>
      <c r="D31550">
        <v>31548</v>
      </c>
      <c r="E31550" t="s">
        <v>20998</v>
      </c>
      <c r="H31550" t="s">
        <v>20998</v>
      </c>
    </row>
    <row r="31551" spans="3:8" x14ac:dyDescent="0.2">
      <c r="C31551">
        <f>VLOOKUP(A31551, E:E,1,0)</f>
        <v>0</v>
      </c>
      <c r="D31551">
        <v>31549</v>
      </c>
      <c r="E31551" t="s">
        <v>44992</v>
      </c>
      <c r="H31551" t="s">
        <v>44992</v>
      </c>
    </row>
    <row r="31552" spans="3:8" x14ac:dyDescent="0.2">
      <c r="C31552">
        <f>VLOOKUP(A31552, E:E,1,0)</f>
        <v>0</v>
      </c>
      <c r="D31552">
        <v>31550</v>
      </c>
      <c r="E31552" t="s">
        <v>44993</v>
      </c>
      <c r="H31552" t="s">
        <v>44993</v>
      </c>
    </row>
    <row r="31553" spans="3:8" x14ac:dyDescent="0.2">
      <c r="C31553">
        <f>VLOOKUP(A31553, E:E,1,0)</f>
        <v>0</v>
      </c>
      <c r="D31553">
        <v>31551</v>
      </c>
      <c r="E31553" t="s">
        <v>20995</v>
      </c>
      <c r="H31553" t="s">
        <v>20995</v>
      </c>
    </row>
    <row r="31554" spans="3:8" x14ac:dyDescent="0.2">
      <c r="C31554">
        <f>VLOOKUP(A31554, E:E,1,0)</f>
        <v>0</v>
      </c>
      <c r="D31554">
        <v>31552</v>
      </c>
      <c r="E31554" t="s">
        <v>44994</v>
      </c>
      <c r="H31554" t="s">
        <v>44994</v>
      </c>
    </row>
    <row r="31555" spans="3:8" x14ac:dyDescent="0.2">
      <c r="C31555">
        <f>VLOOKUP(A31555, E:E,1,0)</f>
        <v>0</v>
      </c>
      <c r="D31555">
        <v>31553</v>
      </c>
      <c r="E31555" t="s">
        <v>44995</v>
      </c>
      <c r="H31555" t="s">
        <v>44995</v>
      </c>
    </row>
    <row r="31556" spans="3:8" x14ac:dyDescent="0.2">
      <c r="C31556">
        <f>VLOOKUP(A31556, E:E,1,0)</f>
        <v>0</v>
      </c>
      <c r="D31556">
        <v>31554</v>
      </c>
      <c r="E31556" t="s">
        <v>44996</v>
      </c>
      <c r="H31556" t="s">
        <v>44996</v>
      </c>
    </row>
    <row r="31557" spans="3:8" x14ac:dyDescent="0.2">
      <c r="C31557">
        <f>VLOOKUP(A31557, E:E,1,0)</f>
        <v>0</v>
      </c>
      <c r="D31557">
        <v>31555</v>
      </c>
      <c r="E31557" t="s">
        <v>46290</v>
      </c>
      <c r="H31557" t="s">
        <v>44997</v>
      </c>
    </row>
    <row r="31558" spans="3:8" x14ac:dyDescent="0.2">
      <c r="C31558">
        <f>VLOOKUP(A31558, E:E,1,0)</f>
        <v>0</v>
      </c>
      <c r="D31558">
        <v>31556</v>
      </c>
      <c r="E31558" t="s">
        <v>44998</v>
      </c>
      <c r="H31558" t="s">
        <v>44998</v>
      </c>
    </row>
    <row r="31559" spans="3:8" x14ac:dyDescent="0.2">
      <c r="C31559">
        <f>VLOOKUP(A31559, E:E,1,0)</f>
        <v>0</v>
      </c>
      <c r="D31559">
        <v>31557</v>
      </c>
      <c r="E31559" t="s">
        <v>44999</v>
      </c>
      <c r="H31559" t="s">
        <v>44999</v>
      </c>
    </row>
    <row r="31560" spans="3:8" x14ac:dyDescent="0.2">
      <c r="C31560">
        <f>VLOOKUP(A31560, E:E,1,0)</f>
        <v>0</v>
      </c>
      <c r="D31560">
        <v>31558</v>
      </c>
      <c r="E31560" t="s">
        <v>45000</v>
      </c>
      <c r="H31560" t="s">
        <v>45000</v>
      </c>
    </row>
    <row r="31561" spans="3:8" x14ac:dyDescent="0.2">
      <c r="C31561">
        <f>VLOOKUP(A31561, E:E,1,0)</f>
        <v>0</v>
      </c>
      <c r="D31561">
        <v>31559</v>
      </c>
      <c r="E31561" t="s">
        <v>45001</v>
      </c>
      <c r="H31561" t="s">
        <v>45001</v>
      </c>
    </row>
    <row r="31562" spans="3:8" x14ac:dyDescent="0.2">
      <c r="C31562">
        <f>VLOOKUP(A31562, E:E,1,0)</f>
        <v>0</v>
      </c>
      <c r="D31562">
        <v>31560</v>
      </c>
      <c r="E31562" t="s">
        <v>45002</v>
      </c>
      <c r="H31562" t="s">
        <v>45002</v>
      </c>
    </row>
    <row r="31563" spans="3:8" x14ac:dyDescent="0.2">
      <c r="C31563">
        <f>VLOOKUP(A31563, E:E,1,0)</f>
        <v>0</v>
      </c>
      <c r="D31563">
        <v>31561</v>
      </c>
      <c r="E31563" t="s">
        <v>17102</v>
      </c>
      <c r="H31563" t="s">
        <v>17102</v>
      </c>
    </row>
    <row r="31564" spans="3:8" x14ac:dyDescent="0.2">
      <c r="C31564">
        <f>VLOOKUP(A31564, E:E,1,0)</f>
        <v>0</v>
      </c>
      <c r="D31564">
        <v>31562</v>
      </c>
      <c r="E31564" t="s">
        <v>45003</v>
      </c>
      <c r="H31564" t="s">
        <v>45003</v>
      </c>
    </row>
    <row r="31565" spans="3:8" x14ac:dyDescent="0.2">
      <c r="C31565">
        <f>VLOOKUP(A31565, E:E,1,0)</f>
        <v>0</v>
      </c>
      <c r="D31565">
        <v>31563</v>
      </c>
      <c r="E31565" t="s">
        <v>45004</v>
      </c>
      <c r="H31565" t="s">
        <v>45004</v>
      </c>
    </row>
    <row r="31566" spans="3:8" x14ac:dyDescent="0.2">
      <c r="C31566">
        <f>VLOOKUP(A31566, E:E,1,0)</f>
        <v>0</v>
      </c>
      <c r="D31566">
        <v>31564</v>
      </c>
      <c r="E31566" t="s">
        <v>21005</v>
      </c>
      <c r="H31566" t="s">
        <v>21005</v>
      </c>
    </row>
    <row r="31567" spans="3:8" x14ac:dyDescent="0.2">
      <c r="C31567">
        <f>VLOOKUP(A31567, E:E,1,0)</f>
        <v>0</v>
      </c>
      <c r="D31567">
        <v>31565</v>
      </c>
      <c r="E31567" t="s">
        <v>45005</v>
      </c>
      <c r="H31567" t="s">
        <v>45005</v>
      </c>
    </row>
    <row r="31568" spans="3:8" x14ac:dyDescent="0.2">
      <c r="C31568">
        <f>VLOOKUP(A31568, E:E,1,0)</f>
        <v>0</v>
      </c>
      <c r="D31568">
        <v>31566</v>
      </c>
      <c r="E31568" t="s">
        <v>45006</v>
      </c>
      <c r="H31568" t="s">
        <v>45006</v>
      </c>
    </row>
    <row r="31569" spans="3:8" x14ac:dyDescent="0.2">
      <c r="C31569">
        <f>VLOOKUP(A31569, E:E,1,0)</f>
        <v>0</v>
      </c>
      <c r="D31569">
        <v>31567</v>
      </c>
      <c r="E31569" t="s">
        <v>45007</v>
      </c>
      <c r="H31569" t="s">
        <v>45007</v>
      </c>
    </row>
    <row r="31570" spans="3:8" x14ac:dyDescent="0.2">
      <c r="C31570">
        <f>VLOOKUP(A31570, E:E,1,0)</f>
        <v>0</v>
      </c>
      <c r="D31570">
        <v>31568</v>
      </c>
      <c r="E31570" t="s">
        <v>45008</v>
      </c>
      <c r="H31570" t="s">
        <v>45008</v>
      </c>
    </row>
    <row r="31571" spans="3:8" x14ac:dyDescent="0.2">
      <c r="C31571">
        <f>VLOOKUP(A31571, E:E,1,0)</f>
        <v>0</v>
      </c>
      <c r="D31571">
        <v>31569</v>
      </c>
      <c r="E31571" t="s">
        <v>45009</v>
      </c>
      <c r="H31571" t="s">
        <v>45009</v>
      </c>
    </row>
    <row r="31572" spans="3:8" x14ac:dyDescent="0.2">
      <c r="C31572">
        <f>VLOOKUP(A31572, E:E,1,0)</f>
        <v>0</v>
      </c>
      <c r="D31572">
        <v>31570</v>
      </c>
      <c r="E31572" t="s">
        <v>45010</v>
      </c>
      <c r="H31572" t="s">
        <v>45010</v>
      </c>
    </row>
    <row r="31573" spans="3:8" x14ac:dyDescent="0.2">
      <c r="C31573">
        <f>VLOOKUP(A31573, E:E,1,0)</f>
        <v>0</v>
      </c>
      <c r="D31573">
        <v>31571</v>
      </c>
      <c r="E31573" t="s">
        <v>45011</v>
      </c>
      <c r="H31573" t="s">
        <v>45011</v>
      </c>
    </row>
    <row r="31574" spans="3:8" x14ac:dyDescent="0.2">
      <c r="C31574">
        <f>VLOOKUP(A31574, E:E,1,0)</f>
        <v>0</v>
      </c>
      <c r="D31574">
        <v>31572</v>
      </c>
      <c r="E31574" t="s">
        <v>46291</v>
      </c>
      <c r="H31574" t="s">
        <v>45012</v>
      </c>
    </row>
    <row r="31575" spans="3:8" x14ac:dyDescent="0.2">
      <c r="C31575">
        <f>VLOOKUP(A31575, E:E,1,0)</f>
        <v>0</v>
      </c>
      <c r="D31575">
        <v>31573</v>
      </c>
      <c r="E31575" t="s">
        <v>46292</v>
      </c>
      <c r="H31575" t="s">
        <v>45013</v>
      </c>
    </row>
    <row r="31576" spans="3:8" x14ac:dyDescent="0.2">
      <c r="C31576">
        <f>VLOOKUP(A31576, E:E,1,0)</f>
        <v>0</v>
      </c>
      <c r="D31576">
        <v>31574</v>
      </c>
      <c r="E31576" t="s">
        <v>45014</v>
      </c>
      <c r="H31576" t="s">
        <v>45014</v>
      </c>
    </row>
    <row r="31577" spans="3:8" x14ac:dyDescent="0.2">
      <c r="C31577">
        <f>VLOOKUP(A31577, E:E,1,0)</f>
        <v>0</v>
      </c>
      <c r="D31577">
        <v>31575</v>
      </c>
      <c r="E31577" t="s">
        <v>45015</v>
      </c>
      <c r="H31577" t="s">
        <v>45015</v>
      </c>
    </row>
    <row r="31578" spans="3:8" x14ac:dyDescent="0.2">
      <c r="C31578">
        <f>VLOOKUP(A31578, E:E,1,0)</f>
        <v>0</v>
      </c>
      <c r="D31578">
        <v>31576</v>
      </c>
      <c r="E31578" t="s">
        <v>45016</v>
      </c>
      <c r="H31578" t="s">
        <v>45016</v>
      </c>
    </row>
    <row r="31579" spans="3:8" x14ac:dyDescent="0.2">
      <c r="C31579">
        <f>VLOOKUP(A31579, E:E,1,0)</f>
        <v>0</v>
      </c>
      <c r="D31579">
        <v>31577</v>
      </c>
      <c r="E31579" t="s">
        <v>45017</v>
      </c>
      <c r="H31579" t="s">
        <v>45017</v>
      </c>
    </row>
    <row r="31580" spans="3:8" x14ac:dyDescent="0.2">
      <c r="C31580">
        <f>VLOOKUP(A31580, E:E,1,0)</f>
        <v>0</v>
      </c>
      <c r="D31580">
        <v>31578</v>
      </c>
      <c r="E31580" t="s">
        <v>45018</v>
      </c>
      <c r="H31580" t="s">
        <v>45018</v>
      </c>
    </row>
    <row r="31581" spans="3:8" x14ac:dyDescent="0.2">
      <c r="C31581">
        <f>VLOOKUP(A31581, E:E,1,0)</f>
        <v>0</v>
      </c>
      <c r="D31581">
        <v>31579</v>
      </c>
      <c r="E31581" t="s">
        <v>45019</v>
      </c>
      <c r="H31581" t="s">
        <v>45019</v>
      </c>
    </row>
    <row r="31582" spans="3:8" x14ac:dyDescent="0.2">
      <c r="C31582">
        <f>VLOOKUP(A31582, E:E,1,0)</f>
        <v>0</v>
      </c>
      <c r="D31582">
        <v>31580</v>
      </c>
      <c r="E31582" t="s">
        <v>45020</v>
      </c>
      <c r="H31582" t="s">
        <v>45020</v>
      </c>
    </row>
    <row r="31583" spans="3:8" x14ac:dyDescent="0.2">
      <c r="C31583">
        <f>VLOOKUP(A31583, E:E,1,0)</f>
        <v>0</v>
      </c>
      <c r="D31583">
        <v>31581</v>
      </c>
      <c r="E31583" t="s">
        <v>45021</v>
      </c>
      <c r="H31583" t="s">
        <v>45021</v>
      </c>
    </row>
    <row r="31584" spans="3:8" x14ac:dyDescent="0.2">
      <c r="C31584">
        <f>VLOOKUP(A31584, E:E,1,0)</f>
        <v>0</v>
      </c>
      <c r="D31584">
        <v>31582</v>
      </c>
      <c r="E31584" t="s">
        <v>21015</v>
      </c>
      <c r="H31584" t="s">
        <v>21015</v>
      </c>
    </row>
    <row r="31585" spans="3:8" x14ac:dyDescent="0.2">
      <c r="C31585">
        <f>VLOOKUP(A31585, E:E,1,0)</f>
        <v>0</v>
      </c>
      <c r="D31585">
        <v>31583</v>
      </c>
      <c r="E31585" t="s">
        <v>45022</v>
      </c>
      <c r="H31585" t="s">
        <v>45022</v>
      </c>
    </row>
    <row r="31586" spans="3:8" x14ac:dyDescent="0.2">
      <c r="C31586">
        <f>VLOOKUP(A31586, E:E,1,0)</f>
        <v>0</v>
      </c>
      <c r="D31586">
        <v>31584</v>
      </c>
      <c r="E31586" t="s">
        <v>1363</v>
      </c>
      <c r="H31586" t="s">
        <v>1363</v>
      </c>
    </row>
    <row r="31587" spans="3:8" x14ac:dyDescent="0.2">
      <c r="C31587">
        <f>VLOOKUP(A31587, E:E,1,0)</f>
        <v>0</v>
      </c>
      <c r="D31587">
        <v>31585</v>
      </c>
      <c r="E31587" t="s">
        <v>45023</v>
      </c>
      <c r="H31587" t="s">
        <v>45023</v>
      </c>
    </row>
    <row r="31588" spans="3:8" x14ac:dyDescent="0.2">
      <c r="C31588">
        <f>VLOOKUP(A31588, E:E,1,0)</f>
        <v>0</v>
      </c>
      <c r="D31588">
        <v>31586</v>
      </c>
      <c r="E31588" t="s">
        <v>45024</v>
      </c>
      <c r="H31588" t="s">
        <v>45024</v>
      </c>
    </row>
    <row r="31589" spans="3:8" x14ac:dyDescent="0.2">
      <c r="C31589">
        <f>VLOOKUP(A31589, E:E,1,0)</f>
        <v>0</v>
      </c>
      <c r="D31589">
        <v>31587</v>
      </c>
      <c r="E31589" t="s">
        <v>45025</v>
      </c>
      <c r="H31589" t="s">
        <v>45025</v>
      </c>
    </row>
    <row r="31590" spans="3:8" x14ac:dyDescent="0.2">
      <c r="C31590">
        <f>VLOOKUP(A31590, E:E,1,0)</f>
        <v>0</v>
      </c>
      <c r="D31590">
        <v>31588</v>
      </c>
      <c r="E31590" t="s">
        <v>46293</v>
      </c>
      <c r="H31590" t="s">
        <v>45026</v>
      </c>
    </row>
    <row r="31591" spans="3:8" x14ac:dyDescent="0.2">
      <c r="C31591">
        <f>VLOOKUP(A31591, E:E,1,0)</f>
        <v>0</v>
      </c>
      <c r="D31591">
        <v>31589</v>
      </c>
      <c r="E31591" t="s">
        <v>45027</v>
      </c>
      <c r="H31591" t="s">
        <v>45027</v>
      </c>
    </row>
    <row r="31592" spans="3:8" x14ac:dyDescent="0.2">
      <c r="C31592">
        <f>VLOOKUP(A31592, E:E,1,0)</f>
        <v>0</v>
      </c>
      <c r="D31592">
        <v>31590</v>
      </c>
      <c r="E31592" t="s">
        <v>46294</v>
      </c>
      <c r="H31592" t="s">
        <v>45028</v>
      </c>
    </row>
    <row r="31593" spans="3:8" x14ac:dyDescent="0.2">
      <c r="C31593">
        <f>VLOOKUP(A31593, E:E,1,0)</f>
        <v>0</v>
      </c>
      <c r="D31593">
        <v>31591</v>
      </c>
      <c r="E31593" t="s">
        <v>46295</v>
      </c>
      <c r="H31593" t="s">
        <v>45029</v>
      </c>
    </row>
    <row r="31594" spans="3:8" x14ac:dyDescent="0.2">
      <c r="C31594">
        <f>VLOOKUP(A31594, E:E,1,0)</f>
        <v>0</v>
      </c>
      <c r="D31594">
        <v>31592</v>
      </c>
      <c r="E31594" t="s">
        <v>45030</v>
      </c>
      <c r="H31594" t="s">
        <v>45030</v>
      </c>
    </row>
    <row r="31595" spans="3:8" x14ac:dyDescent="0.2">
      <c r="C31595">
        <f>VLOOKUP(A31595, E:E,1,0)</f>
        <v>0</v>
      </c>
      <c r="D31595">
        <v>31593</v>
      </c>
      <c r="E31595" t="s">
        <v>45031</v>
      </c>
      <c r="H31595" t="s">
        <v>45031</v>
      </c>
    </row>
    <row r="31596" spans="3:8" x14ac:dyDescent="0.2">
      <c r="C31596">
        <f>VLOOKUP(A31596, E:E,1,0)</f>
        <v>0</v>
      </c>
      <c r="D31596">
        <v>31594</v>
      </c>
      <c r="E31596" t="s">
        <v>46296</v>
      </c>
      <c r="H31596" t="s">
        <v>45032</v>
      </c>
    </row>
    <row r="31597" spans="3:8" x14ac:dyDescent="0.2">
      <c r="C31597">
        <f>VLOOKUP(A31597, E:E,1,0)</f>
        <v>0</v>
      </c>
      <c r="D31597">
        <v>31595</v>
      </c>
      <c r="E31597" t="s">
        <v>45033</v>
      </c>
      <c r="H31597" t="s">
        <v>45033</v>
      </c>
    </row>
    <row r="31598" spans="3:8" x14ac:dyDescent="0.2">
      <c r="C31598">
        <f>VLOOKUP(A31598, E:E,1,0)</f>
        <v>0</v>
      </c>
      <c r="D31598">
        <v>31596</v>
      </c>
      <c r="E31598" t="s">
        <v>45034</v>
      </c>
      <c r="H31598" t="s">
        <v>45034</v>
      </c>
    </row>
    <row r="31599" spans="3:8" x14ac:dyDescent="0.2">
      <c r="C31599">
        <f>VLOOKUP(A31599, E:E,1,0)</f>
        <v>0</v>
      </c>
      <c r="D31599">
        <v>31597</v>
      </c>
      <c r="E31599" t="s">
        <v>21025</v>
      </c>
      <c r="H31599" t="s">
        <v>21025</v>
      </c>
    </row>
    <row r="31600" spans="3:8" x14ac:dyDescent="0.2">
      <c r="C31600">
        <f>VLOOKUP(A31600, E:E,1,0)</f>
        <v>0</v>
      </c>
      <c r="D31600">
        <v>31598</v>
      </c>
      <c r="E31600" t="s">
        <v>21024</v>
      </c>
      <c r="H31600" t="s">
        <v>21024</v>
      </c>
    </row>
    <row r="31601" spans="3:8" x14ac:dyDescent="0.2">
      <c r="C31601">
        <f>VLOOKUP(A31601, E:E,1,0)</f>
        <v>0</v>
      </c>
      <c r="D31601">
        <v>31599</v>
      </c>
      <c r="E31601" t="s">
        <v>45035</v>
      </c>
      <c r="H31601" t="s">
        <v>45035</v>
      </c>
    </row>
    <row r="31602" spans="3:8" x14ac:dyDescent="0.2">
      <c r="C31602">
        <f>VLOOKUP(A31602, E:E,1,0)</f>
        <v>0</v>
      </c>
      <c r="D31602">
        <v>31600</v>
      </c>
      <c r="E31602" t="s">
        <v>45036</v>
      </c>
      <c r="H31602" t="s">
        <v>45036</v>
      </c>
    </row>
    <row r="31603" spans="3:8" x14ac:dyDescent="0.2">
      <c r="C31603">
        <f>VLOOKUP(A31603, E:E,1,0)</f>
        <v>0</v>
      </c>
      <c r="D31603">
        <v>31601</v>
      </c>
      <c r="E31603" s="6">
        <v>0.5</v>
      </c>
      <c r="H31603" s="6">
        <v>0.5</v>
      </c>
    </row>
    <row r="31604" spans="3:8" x14ac:dyDescent="0.2">
      <c r="C31604">
        <f>VLOOKUP(A31604, E:E,1,0)</f>
        <v>0</v>
      </c>
      <c r="D31604">
        <v>31602</v>
      </c>
      <c r="E31604" t="s">
        <v>21026</v>
      </c>
      <c r="H31604" t="s">
        <v>21026</v>
      </c>
    </row>
    <row r="31605" spans="3:8" x14ac:dyDescent="0.2">
      <c r="C31605">
        <f>VLOOKUP(A31605, E:E,1,0)</f>
        <v>0</v>
      </c>
      <c r="D31605">
        <v>31603</v>
      </c>
      <c r="E31605" t="s">
        <v>45037</v>
      </c>
      <c r="H31605" t="s">
        <v>45037</v>
      </c>
    </row>
    <row r="31606" spans="3:8" x14ac:dyDescent="0.2">
      <c r="C31606">
        <f>VLOOKUP(A31606, E:E,1,0)</f>
        <v>0</v>
      </c>
      <c r="D31606">
        <v>31604</v>
      </c>
      <c r="E31606" t="s">
        <v>21029</v>
      </c>
      <c r="H31606" t="s">
        <v>21029</v>
      </c>
    </row>
    <row r="31607" spans="3:8" x14ac:dyDescent="0.2">
      <c r="C31607">
        <f>VLOOKUP(A31607, E:E,1,0)</f>
        <v>0</v>
      </c>
      <c r="D31607">
        <v>31605</v>
      </c>
      <c r="E31607" t="s">
        <v>21028</v>
      </c>
      <c r="H31607" t="s">
        <v>21028</v>
      </c>
    </row>
    <row r="31608" spans="3:8" x14ac:dyDescent="0.2">
      <c r="C31608">
        <f>VLOOKUP(A31608, E:E,1,0)</f>
        <v>0</v>
      </c>
      <c r="D31608">
        <v>31606</v>
      </c>
      <c r="E31608" t="s">
        <v>8884</v>
      </c>
      <c r="H31608" t="s">
        <v>8884</v>
      </c>
    </row>
    <row r="31609" spans="3:8" x14ac:dyDescent="0.2">
      <c r="C31609">
        <f>VLOOKUP(A31609, E:E,1,0)</f>
        <v>0</v>
      </c>
      <c r="D31609">
        <v>31607</v>
      </c>
      <c r="E31609" t="s">
        <v>46297</v>
      </c>
      <c r="H31609" t="s">
        <v>45038</v>
      </c>
    </row>
    <row r="31610" spans="3:8" x14ac:dyDescent="0.2">
      <c r="C31610">
        <f>VLOOKUP(A31610, E:E,1,0)</f>
        <v>0</v>
      </c>
      <c r="D31610">
        <v>31608</v>
      </c>
      <c r="E31610" t="s">
        <v>45039</v>
      </c>
      <c r="H31610" t="s">
        <v>45039</v>
      </c>
    </row>
    <row r="31611" spans="3:8" x14ac:dyDescent="0.2">
      <c r="C31611">
        <f>VLOOKUP(A31611, E:E,1,0)</f>
        <v>0</v>
      </c>
      <c r="D31611">
        <v>31609</v>
      </c>
      <c r="E31611" t="s">
        <v>45040</v>
      </c>
      <c r="H31611" t="s">
        <v>45040</v>
      </c>
    </row>
    <row r="31612" spans="3:8" x14ac:dyDescent="0.2">
      <c r="C31612">
        <f>VLOOKUP(A31612, E:E,1,0)</f>
        <v>0</v>
      </c>
      <c r="D31612">
        <v>31610</v>
      </c>
      <c r="E31612" t="s">
        <v>21032</v>
      </c>
      <c r="H31612" t="s">
        <v>21032</v>
      </c>
    </row>
    <row r="31613" spans="3:8" ht="85" x14ac:dyDescent="0.2">
      <c r="C31613">
        <f>VLOOKUP(A31613, E:E,1,0)</f>
        <v>0</v>
      </c>
      <c r="D31613">
        <v>31611</v>
      </c>
      <c r="E31613" s="4" t="s">
        <v>45041</v>
      </c>
      <c r="H31613" s="4" t="s">
        <v>45041</v>
      </c>
    </row>
    <row r="31614" spans="3:8" x14ac:dyDescent="0.2">
      <c r="C31614">
        <f>VLOOKUP(A31614, E:E,1,0)</f>
        <v>0</v>
      </c>
      <c r="D31614">
        <v>31612</v>
      </c>
      <c r="E31614" t="s">
        <v>45042</v>
      </c>
      <c r="H31614" t="s">
        <v>45042</v>
      </c>
    </row>
    <row r="31615" spans="3:8" x14ac:dyDescent="0.2">
      <c r="C31615">
        <f>VLOOKUP(A31615, E:E,1,0)</f>
        <v>0</v>
      </c>
      <c r="D31615">
        <v>31613</v>
      </c>
      <c r="E31615" t="s">
        <v>45043</v>
      </c>
      <c r="H31615" t="s">
        <v>45043</v>
      </c>
    </row>
    <row r="31616" spans="3:8" x14ac:dyDescent="0.2">
      <c r="C31616">
        <f>VLOOKUP(A31616, E:E,1,0)</f>
        <v>0</v>
      </c>
      <c r="D31616">
        <v>31614</v>
      </c>
      <c r="E31616" t="s">
        <v>45044</v>
      </c>
      <c r="H31616" t="s">
        <v>45044</v>
      </c>
    </row>
    <row r="31617" spans="3:8" x14ac:dyDescent="0.2">
      <c r="C31617">
        <f>VLOOKUP(A31617, E:E,1,0)</f>
        <v>0</v>
      </c>
      <c r="D31617">
        <v>31615</v>
      </c>
      <c r="E31617" t="s">
        <v>45045</v>
      </c>
      <c r="H31617" t="s">
        <v>45045</v>
      </c>
    </row>
    <row r="31618" spans="3:8" x14ac:dyDescent="0.2">
      <c r="C31618">
        <f>VLOOKUP(A31618, E:E,1,0)</f>
        <v>0</v>
      </c>
      <c r="D31618">
        <v>31616</v>
      </c>
      <c r="E31618" t="s">
        <v>45046</v>
      </c>
      <c r="H31618" t="s">
        <v>45046</v>
      </c>
    </row>
    <row r="31619" spans="3:8" x14ac:dyDescent="0.2">
      <c r="C31619">
        <f>VLOOKUP(A31619, E:E,1,0)</f>
        <v>0</v>
      </c>
      <c r="D31619">
        <v>31617</v>
      </c>
      <c r="E31619" t="s">
        <v>4075</v>
      </c>
      <c r="H31619" t="s">
        <v>4075</v>
      </c>
    </row>
    <row r="31620" spans="3:8" x14ac:dyDescent="0.2">
      <c r="C31620">
        <f>VLOOKUP(A31620, E:E,1,0)</f>
        <v>0</v>
      </c>
      <c r="D31620">
        <v>31618</v>
      </c>
      <c r="E31620" t="s">
        <v>45047</v>
      </c>
      <c r="H31620" t="s">
        <v>45047</v>
      </c>
    </row>
    <row r="31621" spans="3:8" x14ac:dyDescent="0.2">
      <c r="C31621">
        <f>VLOOKUP(A31621, E:E,1,0)</f>
        <v>0</v>
      </c>
      <c r="D31621">
        <v>31619</v>
      </c>
      <c r="E31621" t="s">
        <v>45048</v>
      </c>
      <c r="H31621" t="s">
        <v>45048</v>
      </c>
    </row>
    <row r="31622" spans="3:8" x14ac:dyDescent="0.2">
      <c r="C31622">
        <f>VLOOKUP(A31622, E:E,1,0)</f>
        <v>0</v>
      </c>
      <c r="D31622">
        <v>31620</v>
      </c>
      <c r="E31622" t="s">
        <v>21037</v>
      </c>
      <c r="H31622" t="s">
        <v>21037</v>
      </c>
    </row>
    <row r="31623" spans="3:8" x14ac:dyDescent="0.2">
      <c r="C31623">
        <f>VLOOKUP(A31623, E:E,1,0)</f>
        <v>0</v>
      </c>
      <c r="D31623">
        <v>31621</v>
      </c>
      <c r="E31623" t="s">
        <v>45049</v>
      </c>
      <c r="H31623" t="s">
        <v>45049</v>
      </c>
    </row>
    <row r="31624" spans="3:8" x14ac:dyDescent="0.2">
      <c r="C31624">
        <f>VLOOKUP(A31624, E:E,1,0)</f>
        <v>0</v>
      </c>
      <c r="D31624">
        <v>31622</v>
      </c>
      <c r="E31624" t="s">
        <v>45050</v>
      </c>
      <c r="H31624" t="s">
        <v>45050</v>
      </c>
    </row>
    <row r="31625" spans="3:8" x14ac:dyDescent="0.2">
      <c r="C31625">
        <f>VLOOKUP(A31625, E:E,1,0)</f>
        <v>0</v>
      </c>
      <c r="D31625">
        <v>31623</v>
      </c>
      <c r="E31625" t="s">
        <v>45051</v>
      </c>
      <c r="H31625" t="s">
        <v>45051</v>
      </c>
    </row>
    <row r="31626" spans="3:8" x14ac:dyDescent="0.2">
      <c r="C31626">
        <f>VLOOKUP(A31626, E:E,1,0)</f>
        <v>0</v>
      </c>
      <c r="D31626">
        <v>31624</v>
      </c>
      <c r="E31626" t="s">
        <v>45052</v>
      </c>
      <c r="H31626" t="s">
        <v>45052</v>
      </c>
    </row>
    <row r="31627" spans="3:8" x14ac:dyDescent="0.2">
      <c r="C31627">
        <f>VLOOKUP(A31627, E:E,1,0)</f>
        <v>0</v>
      </c>
      <c r="D31627">
        <v>31625</v>
      </c>
      <c r="E31627" t="s">
        <v>45053</v>
      </c>
      <c r="H31627" t="s">
        <v>45053</v>
      </c>
    </row>
    <row r="31628" spans="3:8" x14ac:dyDescent="0.2">
      <c r="C31628">
        <f>VLOOKUP(A31628, E:E,1,0)</f>
        <v>0</v>
      </c>
      <c r="D31628">
        <v>31626</v>
      </c>
      <c r="E31628" t="s">
        <v>45054</v>
      </c>
      <c r="H31628" t="s">
        <v>45054</v>
      </c>
    </row>
    <row r="31629" spans="3:8" x14ac:dyDescent="0.2">
      <c r="C31629">
        <f>VLOOKUP(A31629, E:E,1,0)</f>
        <v>0</v>
      </c>
      <c r="D31629">
        <v>31627</v>
      </c>
      <c r="E31629" t="s">
        <v>46298</v>
      </c>
      <c r="H31629" t="s">
        <v>45055</v>
      </c>
    </row>
    <row r="31630" spans="3:8" x14ac:dyDescent="0.2">
      <c r="C31630">
        <f>VLOOKUP(A31630, E:E,1,0)</f>
        <v>0</v>
      </c>
      <c r="D31630">
        <v>31628</v>
      </c>
      <c r="E31630" t="s">
        <v>45056</v>
      </c>
      <c r="H31630" t="s">
        <v>45056</v>
      </c>
    </row>
    <row r="31631" spans="3:8" x14ac:dyDescent="0.2">
      <c r="C31631">
        <f>VLOOKUP(A31631, E:E,1,0)</f>
        <v>0</v>
      </c>
      <c r="D31631">
        <v>31629</v>
      </c>
      <c r="E31631" t="s">
        <v>7882</v>
      </c>
      <c r="H31631" t="s">
        <v>7882</v>
      </c>
    </row>
    <row r="31632" spans="3:8" x14ac:dyDescent="0.2">
      <c r="C31632">
        <f>VLOOKUP(A31632, E:E,1,0)</f>
        <v>0</v>
      </c>
      <c r="D31632">
        <v>31630</v>
      </c>
      <c r="E31632" t="s">
        <v>12770</v>
      </c>
      <c r="H31632" t="s">
        <v>12770</v>
      </c>
    </row>
    <row r="31633" spans="3:8" x14ac:dyDescent="0.2">
      <c r="C31633">
        <f>VLOOKUP(A31633, E:E,1,0)</f>
        <v>0</v>
      </c>
      <c r="D31633">
        <v>31631</v>
      </c>
      <c r="E31633" t="s">
        <v>21043</v>
      </c>
      <c r="H31633" t="s">
        <v>21043</v>
      </c>
    </row>
    <row r="31634" spans="3:8" x14ac:dyDescent="0.2">
      <c r="C31634">
        <f>VLOOKUP(A31634, E:E,1,0)</f>
        <v>0</v>
      </c>
      <c r="D31634">
        <v>31632</v>
      </c>
      <c r="E31634" t="s">
        <v>45057</v>
      </c>
      <c r="H31634" t="s">
        <v>45057</v>
      </c>
    </row>
    <row r="31635" spans="3:8" x14ac:dyDescent="0.2">
      <c r="C31635">
        <f>VLOOKUP(A31635, E:E,1,0)</f>
        <v>0</v>
      </c>
      <c r="D31635">
        <v>31633</v>
      </c>
      <c r="E31635" t="s">
        <v>45058</v>
      </c>
      <c r="H31635" t="s">
        <v>45058</v>
      </c>
    </row>
    <row r="31636" spans="3:8" x14ac:dyDescent="0.2">
      <c r="C31636">
        <f>VLOOKUP(A31636, E:E,1,0)</f>
        <v>0</v>
      </c>
      <c r="D31636">
        <v>31634</v>
      </c>
      <c r="E31636" t="e" cm="1">
        <f t="array" ref="E31636">-in</f>
        <v>#NAME?</v>
      </c>
      <c r="H31636" t="e" cm="1">
        <f t="array" ref="H31636">-in</f>
        <v>#NAME?</v>
      </c>
    </row>
    <row r="31637" spans="3:8" x14ac:dyDescent="0.2">
      <c r="C31637">
        <f>VLOOKUP(A31637, E:E,1,0)</f>
        <v>0</v>
      </c>
      <c r="D31637">
        <v>31635</v>
      </c>
      <c r="E31637" t="s">
        <v>45059</v>
      </c>
      <c r="H31637" t="s">
        <v>45059</v>
      </c>
    </row>
    <row r="31638" spans="3:8" x14ac:dyDescent="0.2">
      <c r="C31638">
        <f>VLOOKUP(A31638, E:E,1,0)</f>
        <v>0</v>
      </c>
      <c r="D31638">
        <v>31636</v>
      </c>
      <c r="E31638" t="s">
        <v>21044</v>
      </c>
      <c r="H31638" t="s">
        <v>21044</v>
      </c>
    </row>
    <row r="31639" spans="3:8" x14ac:dyDescent="0.2">
      <c r="C31639">
        <f>VLOOKUP(A31639, E:E,1,0)</f>
        <v>0</v>
      </c>
      <c r="D31639">
        <v>31637</v>
      </c>
      <c r="E31639" t="s">
        <v>45060</v>
      </c>
      <c r="H31639" t="s">
        <v>45060</v>
      </c>
    </row>
    <row r="31640" spans="3:8" x14ac:dyDescent="0.2">
      <c r="C31640">
        <f>VLOOKUP(A31640, E:E,1,0)</f>
        <v>0</v>
      </c>
      <c r="D31640">
        <v>31638</v>
      </c>
      <c r="E31640" t="s">
        <v>45061</v>
      </c>
      <c r="H31640" t="s">
        <v>45061</v>
      </c>
    </row>
    <row r="31641" spans="3:8" x14ac:dyDescent="0.2">
      <c r="C31641">
        <f>VLOOKUP(A31641, E:E,1,0)</f>
        <v>0</v>
      </c>
      <c r="D31641">
        <v>31639</v>
      </c>
      <c r="E31641" t="s">
        <v>21045</v>
      </c>
      <c r="H31641" t="s">
        <v>21045</v>
      </c>
    </row>
    <row r="31642" spans="3:8" x14ac:dyDescent="0.2">
      <c r="C31642">
        <f>VLOOKUP(A31642, E:E,1,0)</f>
        <v>0</v>
      </c>
      <c r="D31642">
        <v>31640</v>
      </c>
      <c r="E31642" t="s">
        <v>4915</v>
      </c>
      <c r="H31642" t="s">
        <v>4915</v>
      </c>
    </row>
    <row r="31643" spans="3:8" x14ac:dyDescent="0.2">
      <c r="C31643">
        <f>VLOOKUP(A31643, E:E,1,0)</f>
        <v>0</v>
      </c>
      <c r="D31643">
        <v>31641</v>
      </c>
      <c r="E31643" t="s">
        <v>21046</v>
      </c>
      <c r="H31643" t="s">
        <v>21046</v>
      </c>
    </row>
    <row r="31644" spans="3:8" x14ac:dyDescent="0.2">
      <c r="C31644">
        <f>VLOOKUP(A31644, E:E,1,0)</f>
        <v>0</v>
      </c>
      <c r="D31644">
        <v>31642</v>
      </c>
      <c r="E31644" t="s">
        <v>45062</v>
      </c>
      <c r="H31644" t="s">
        <v>45062</v>
      </c>
    </row>
    <row r="31645" spans="3:8" x14ac:dyDescent="0.2">
      <c r="C31645">
        <f>VLOOKUP(A31645, E:E,1,0)</f>
        <v>0</v>
      </c>
      <c r="D31645">
        <v>31643</v>
      </c>
      <c r="E31645" t="s">
        <v>45063</v>
      </c>
      <c r="H31645" t="s">
        <v>45063</v>
      </c>
    </row>
    <row r="31646" spans="3:8" x14ac:dyDescent="0.2">
      <c r="C31646">
        <f>VLOOKUP(A31646, E:E,1,0)</f>
        <v>0</v>
      </c>
      <c r="D31646">
        <v>31644</v>
      </c>
      <c r="E31646" t="s">
        <v>45064</v>
      </c>
      <c r="H31646" t="s">
        <v>45064</v>
      </c>
    </row>
    <row r="31647" spans="3:8" x14ac:dyDescent="0.2">
      <c r="C31647">
        <f>VLOOKUP(A31647, E:E,1,0)</f>
        <v>0</v>
      </c>
      <c r="D31647">
        <v>31645</v>
      </c>
      <c r="E31647" t="s">
        <v>45065</v>
      </c>
      <c r="H31647" t="s">
        <v>45065</v>
      </c>
    </row>
    <row r="31648" spans="3:8" x14ac:dyDescent="0.2">
      <c r="C31648">
        <f>VLOOKUP(A31648, E:E,1,0)</f>
        <v>0</v>
      </c>
      <c r="D31648">
        <v>31646</v>
      </c>
      <c r="E31648" t="s">
        <v>45066</v>
      </c>
      <c r="H31648" t="s">
        <v>45066</v>
      </c>
    </row>
    <row r="31649" spans="3:8" x14ac:dyDescent="0.2">
      <c r="C31649">
        <f>VLOOKUP(A31649, E:E,1,0)</f>
        <v>0</v>
      </c>
      <c r="D31649">
        <v>31647</v>
      </c>
      <c r="E31649" t="s">
        <v>45067</v>
      </c>
      <c r="H31649" t="s">
        <v>45067</v>
      </c>
    </row>
    <row r="31650" spans="3:8" x14ac:dyDescent="0.2">
      <c r="C31650">
        <f>VLOOKUP(A31650, E:E,1,0)</f>
        <v>0</v>
      </c>
      <c r="D31650">
        <v>31648</v>
      </c>
      <c r="E31650" t="s">
        <v>45068</v>
      </c>
      <c r="H31650" t="s">
        <v>45068</v>
      </c>
    </row>
    <row r="31651" spans="3:8" x14ac:dyDescent="0.2">
      <c r="C31651">
        <f>VLOOKUP(A31651, E:E,1,0)</f>
        <v>0</v>
      </c>
      <c r="D31651">
        <v>31649</v>
      </c>
      <c r="E31651" t="s">
        <v>21051</v>
      </c>
      <c r="H31651" t="s">
        <v>21051</v>
      </c>
    </row>
    <row r="31652" spans="3:8" x14ac:dyDescent="0.2">
      <c r="C31652">
        <f>VLOOKUP(A31652, E:E,1,0)</f>
        <v>0</v>
      </c>
      <c r="D31652">
        <v>31650</v>
      </c>
      <c r="E31652" t="s">
        <v>46299</v>
      </c>
      <c r="H31652" t="s">
        <v>45069</v>
      </c>
    </row>
    <row r="31653" spans="3:8" x14ac:dyDescent="0.2">
      <c r="C31653">
        <f>VLOOKUP(A31653, E:E,1,0)</f>
        <v>0</v>
      </c>
      <c r="D31653">
        <v>31651</v>
      </c>
      <c r="E31653" t="s">
        <v>15062</v>
      </c>
      <c r="H31653" t="s">
        <v>15062</v>
      </c>
    </row>
    <row r="31654" spans="3:8" x14ac:dyDescent="0.2">
      <c r="C31654">
        <f>VLOOKUP(A31654, E:E,1,0)</f>
        <v>0</v>
      </c>
      <c r="D31654">
        <v>31652</v>
      </c>
      <c r="E31654" t="s">
        <v>21054</v>
      </c>
      <c r="H31654" t="s">
        <v>21054</v>
      </c>
    </row>
    <row r="31655" spans="3:8" x14ac:dyDescent="0.2">
      <c r="C31655">
        <f>VLOOKUP(A31655, E:E,1,0)</f>
        <v>0</v>
      </c>
      <c r="D31655">
        <v>31653</v>
      </c>
      <c r="E31655" t="s">
        <v>21053</v>
      </c>
      <c r="H31655" t="s">
        <v>21053</v>
      </c>
    </row>
    <row r="31656" spans="3:8" x14ac:dyDescent="0.2">
      <c r="C31656">
        <f>VLOOKUP(A31656, E:E,1,0)</f>
        <v>0</v>
      </c>
      <c r="D31656">
        <v>31654</v>
      </c>
      <c r="E31656" t="s">
        <v>45070</v>
      </c>
      <c r="H31656" t="s">
        <v>45070</v>
      </c>
    </row>
    <row r="31657" spans="3:8" x14ac:dyDescent="0.2">
      <c r="C31657">
        <f>VLOOKUP(A31657, E:E,1,0)</f>
        <v>0</v>
      </c>
      <c r="D31657">
        <v>31655</v>
      </c>
      <c r="E31657" t="s">
        <v>45071</v>
      </c>
      <c r="H31657" t="s">
        <v>45071</v>
      </c>
    </row>
    <row r="31658" spans="3:8" x14ac:dyDescent="0.2">
      <c r="C31658">
        <f>VLOOKUP(A31658, E:E,1,0)</f>
        <v>0</v>
      </c>
      <c r="D31658">
        <v>31656</v>
      </c>
      <c r="E31658" t="s">
        <v>21056</v>
      </c>
      <c r="H31658" t="s">
        <v>21056</v>
      </c>
    </row>
    <row r="31659" spans="3:8" x14ac:dyDescent="0.2">
      <c r="C31659">
        <f>VLOOKUP(A31659, E:E,1,0)</f>
        <v>0</v>
      </c>
      <c r="D31659">
        <v>31657</v>
      </c>
      <c r="E31659" t="s">
        <v>45072</v>
      </c>
      <c r="H31659" t="s">
        <v>45072</v>
      </c>
    </row>
    <row r="31660" spans="3:8" x14ac:dyDescent="0.2">
      <c r="C31660">
        <f>VLOOKUP(A31660, E:E,1,0)</f>
        <v>0</v>
      </c>
      <c r="D31660">
        <v>31658</v>
      </c>
      <c r="E31660" t="s">
        <v>21057</v>
      </c>
      <c r="H31660" t="s">
        <v>45073</v>
      </c>
    </row>
    <row r="31661" spans="3:8" x14ac:dyDescent="0.2">
      <c r="C31661">
        <f>VLOOKUP(A31661, E:E,1,0)</f>
        <v>0</v>
      </c>
      <c r="D31661">
        <v>31659</v>
      </c>
      <c r="E31661" t="s">
        <v>45074</v>
      </c>
      <c r="H31661" t="s">
        <v>45074</v>
      </c>
    </row>
    <row r="31662" spans="3:8" x14ac:dyDescent="0.2">
      <c r="C31662">
        <f>VLOOKUP(A31662, E:E,1,0)</f>
        <v>0</v>
      </c>
      <c r="D31662">
        <v>31660</v>
      </c>
      <c r="E31662" t="s">
        <v>21055</v>
      </c>
      <c r="H31662" t="s">
        <v>21055</v>
      </c>
    </row>
    <row r="31663" spans="3:8" x14ac:dyDescent="0.2">
      <c r="C31663">
        <f>VLOOKUP(A31663, E:E,1,0)</f>
        <v>0</v>
      </c>
      <c r="D31663">
        <v>31661</v>
      </c>
      <c r="E31663" t="s">
        <v>45075</v>
      </c>
      <c r="H31663" t="s">
        <v>45075</v>
      </c>
    </row>
    <row r="31664" spans="3:8" x14ac:dyDescent="0.2">
      <c r="C31664">
        <f>VLOOKUP(A31664, E:E,1,0)</f>
        <v>0</v>
      </c>
      <c r="D31664">
        <v>31662</v>
      </c>
      <c r="E31664" t="s">
        <v>45076</v>
      </c>
      <c r="H31664" t="s">
        <v>45076</v>
      </c>
    </row>
    <row r="31665" spans="3:8" x14ac:dyDescent="0.2">
      <c r="C31665">
        <f>VLOOKUP(A31665, E:E,1,0)</f>
        <v>0</v>
      </c>
      <c r="D31665">
        <v>31663</v>
      </c>
      <c r="E31665" t="s">
        <v>45077</v>
      </c>
      <c r="H31665" t="s">
        <v>45077</v>
      </c>
    </row>
    <row r="31666" spans="3:8" x14ac:dyDescent="0.2">
      <c r="C31666">
        <f>VLOOKUP(A31666, E:E,1,0)</f>
        <v>0</v>
      </c>
      <c r="D31666">
        <v>31664</v>
      </c>
      <c r="E31666" t="s">
        <v>21008</v>
      </c>
      <c r="H31666" t="s">
        <v>21008</v>
      </c>
    </row>
    <row r="31667" spans="3:8" x14ac:dyDescent="0.2">
      <c r="C31667">
        <f>VLOOKUP(A31667, E:E,1,0)</f>
        <v>0</v>
      </c>
      <c r="D31667">
        <v>31665</v>
      </c>
      <c r="E31667" t="s">
        <v>18710</v>
      </c>
      <c r="H31667" t="s">
        <v>18710</v>
      </c>
    </row>
    <row r="31668" spans="3:8" x14ac:dyDescent="0.2">
      <c r="C31668">
        <f>VLOOKUP(A31668, E:E,1,0)</f>
        <v>0</v>
      </c>
      <c r="D31668">
        <v>31666</v>
      </c>
      <c r="E31668" t="s">
        <v>21060</v>
      </c>
      <c r="H31668" t="s">
        <v>21060</v>
      </c>
    </row>
    <row r="31669" spans="3:8" x14ac:dyDescent="0.2">
      <c r="C31669">
        <f>VLOOKUP(A31669, E:E,1,0)</f>
        <v>0</v>
      </c>
      <c r="D31669">
        <v>31667</v>
      </c>
      <c r="E31669" t="s">
        <v>45078</v>
      </c>
      <c r="H31669" t="s">
        <v>45078</v>
      </c>
    </row>
    <row r="31670" spans="3:8" x14ac:dyDescent="0.2">
      <c r="C31670">
        <f>VLOOKUP(A31670, E:E,1,0)</f>
        <v>0</v>
      </c>
      <c r="D31670">
        <v>31668</v>
      </c>
      <c r="E31670" t="s">
        <v>45079</v>
      </c>
      <c r="H31670" t="s">
        <v>45079</v>
      </c>
    </row>
    <row r="31671" spans="3:8" x14ac:dyDescent="0.2">
      <c r="C31671">
        <f>VLOOKUP(A31671, E:E,1,0)</f>
        <v>0</v>
      </c>
      <c r="D31671">
        <v>31669</v>
      </c>
      <c r="E31671" t="s">
        <v>45080</v>
      </c>
      <c r="H31671" t="s">
        <v>45080</v>
      </c>
    </row>
    <row r="31672" spans="3:8" x14ac:dyDescent="0.2">
      <c r="C31672">
        <f>VLOOKUP(A31672, E:E,1,0)</f>
        <v>0</v>
      </c>
      <c r="D31672">
        <v>31670</v>
      </c>
      <c r="E31672" t="s">
        <v>21066</v>
      </c>
      <c r="H31672" t="s">
        <v>21066</v>
      </c>
    </row>
    <row r="31673" spans="3:8" x14ac:dyDescent="0.2">
      <c r="C31673">
        <f>VLOOKUP(A31673, E:E,1,0)</f>
        <v>0</v>
      </c>
      <c r="D31673">
        <v>31671</v>
      </c>
      <c r="E31673" t="s">
        <v>9029</v>
      </c>
      <c r="H31673" t="s">
        <v>9029</v>
      </c>
    </row>
    <row r="31674" spans="3:8" x14ac:dyDescent="0.2">
      <c r="C31674">
        <f>VLOOKUP(A31674, E:E,1,0)</f>
        <v>0</v>
      </c>
      <c r="D31674">
        <v>31672</v>
      </c>
      <c r="E31674" t="s">
        <v>45081</v>
      </c>
      <c r="H31674" t="s">
        <v>45081</v>
      </c>
    </row>
    <row r="31675" spans="3:8" x14ac:dyDescent="0.2">
      <c r="C31675">
        <f>VLOOKUP(A31675, E:E,1,0)</f>
        <v>0</v>
      </c>
      <c r="D31675">
        <v>31673</v>
      </c>
      <c r="E31675" t="s">
        <v>21064</v>
      </c>
      <c r="H31675" t="s">
        <v>21064</v>
      </c>
    </row>
    <row r="31676" spans="3:8" x14ac:dyDescent="0.2">
      <c r="C31676">
        <f>VLOOKUP(A31676, E:E,1,0)</f>
        <v>0</v>
      </c>
      <c r="D31676">
        <v>31674</v>
      </c>
      <c r="E31676" t="s">
        <v>45082</v>
      </c>
      <c r="H31676" t="s">
        <v>45082</v>
      </c>
    </row>
    <row r="31677" spans="3:8" x14ac:dyDescent="0.2">
      <c r="C31677">
        <f>VLOOKUP(A31677, E:E,1,0)</f>
        <v>0</v>
      </c>
      <c r="D31677">
        <v>31675</v>
      </c>
      <c r="E31677" t="s">
        <v>45083</v>
      </c>
      <c r="H31677" t="s">
        <v>45083</v>
      </c>
    </row>
    <row r="31678" spans="3:8" x14ac:dyDescent="0.2">
      <c r="C31678">
        <f>VLOOKUP(A31678, E:E,1,0)</f>
        <v>0</v>
      </c>
      <c r="D31678">
        <v>31676</v>
      </c>
      <c r="E31678" t="s">
        <v>45084</v>
      </c>
      <c r="H31678" t="s">
        <v>45084</v>
      </c>
    </row>
    <row r="31679" spans="3:8" x14ac:dyDescent="0.2">
      <c r="C31679">
        <f>VLOOKUP(A31679, E:E,1,0)</f>
        <v>0</v>
      </c>
      <c r="D31679">
        <v>31677</v>
      </c>
      <c r="E31679" t="s">
        <v>45085</v>
      </c>
      <c r="H31679" t="s">
        <v>45085</v>
      </c>
    </row>
    <row r="31680" spans="3:8" x14ac:dyDescent="0.2">
      <c r="C31680">
        <f>VLOOKUP(A31680, E:E,1,0)</f>
        <v>0</v>
      </c>
      <c r="D31680">
        <v>31678</v>
      </c>
      <c r="E31680" t="s">
        <v>45086</v>
      </c>
      <c r="H31680" t="s">
        <v>45086</v>
      </c>
    </row>
    <row r="31681" spans="3:8" x14ac:dyDescent="0.2">
      <c r="C31681">
        <f>VLOOKUP(A31681, E:E,1,0)</f>
        <v>0</v>
      </c>
      <c r="D31681">
        <v>31679</v>
      </c>
      <c r="E31681" t="s">
        <v>45087</v>
      </c>
      <c r="H31681" t="s">
        <v>45087</v>
      </c>
    </row>
    <row r="31682" spans="3:8" x14ac:dyDescent="0.2">
      <c r="C31682">
        <f>VLOOKUP(A31682, E:E,1,0)</f>
        <v>0</v>
      </c>
      <c r="D31682">
        <v>31680</v>
      </c>
      <c r="E31682" t="s">
        <v>45088</v>
      </c>
      <c r="H31682" t="s">
        <v>45088</v>
      </c>
    </row>
    <row r="31683" spans="3:8" x14ac:dyDescent="0.2">
      <c r="C31683">
        <f>VLOOKUP(A31683, E:E,1,0)</f>
        <v>0</v>
      </c>
      <c r="D31683">
        <v>31681</v>
      </c>
      <c r="E31683" t="s">
        <v>21070</v>
      </c>
      <c r="H31683" t="s">
        <v>21070</v>
      </c>
    </row>
    <row r="31684" spans="3:8" x14ac:dyDescent="0.2">
      <c r="C31684">
        <f>VLOOKUP(A31684, E:E,1,0)</f>
        <v>0</v>
      </c>
      <c r="D31684">
        <v>31682</v>
      </c>
      <c r="E31684" t="s">
        <v>45089</v>
      </c>
      <c r="H31684" t="s">
        <v>45089</v>
      </c>
    </row>
    <row r="31685" spans="3:8" x14ac:dyDescent="0.2">
      <c r="C31685">
        <f>VLOOKUP(A31685, E:E,1,0)</f>
        <v>0</v>
      </c>
      <c r="D31685">
        <v>31683</v>
      </c>
      <c r="E31685" t="s">
        <v>21071</v>
      </c>
      <c r="H31685" t="s">
        <v>21071</v>
      </c>
    </row>
    <row r="31686" spans="3:8" x14ac:dyDescent="0.2">
      <c r="C31686">
        <f>VLOOKUP(A31686, E:E,1,0)</f>
        <v>0</v>
      </c>
      <c r="D31686">
        <v>31684</v>
      </c>
      <c r="E31686" t="s">
        <v>21075</v>
      </c>
      <c r="H31686" t="s">
        <v>21075</v>
      </c>
    </row>
    <row r="31687" spans="3:8" x14ac:dyDescent="0.2">
      <c r="C31687">
        <f>VLOOKUP(A31687, E:E,1,0)</f>
        <v>0</v>
      </c>
      <c r="D31687">
        <v>31685</v>
      </c>
      <c r="E31687" t="s">
        <v>21073</v>
      </c>
      <c r="H31687" t="s">
        <v>21073</v>
      </c>
    </row>
    <row r="31688" spans="3:8" x14ac:dyDescent="0.2">
      <c r="C31688">
        <f>VLOOKUP(A31688, E:E,1,0)</f>
        <v>0</v>
      </c>
      <c r="D31688">
        <v>31686</v>
      </c>
      <c r="E31688" t="s">
        <v>45090</v>
      </c>
      <c r="H31688" t="s">
        <v>45090</v>
      </c>
    </row>
    <row r="31689" spans="3:8" x14ac:dyDescent="0.2">
      <c r="C31689">
        <f>VLOOKUP(A31689, E:E,1,0)</f>
        <v>0</v>
      </c>
      <c r="D31689">
        <v>31687</v>
      </c>
      <c r="E31689" t="s">
        <v>21074</v>
      </c>
      <c r="H31689" t="s">
        <v>21074</v>
      </c>
    </row>
    <row r="31690" spans="3:8" ht="34" x14ac:dyDescent="0.2">
      <c r="C31690">
        <f>VLOOKUP(A31690, E:E,1,0)</f>
        <v>0</v>
      </c>
      <c r="D31690">
        <v>31688</v>
      </c>
      <c r="E31690" s="4" t="s">
        <v>45091</v>
      </c>
      <c r="H31690" s="4" t="s">
        <v>45091</v>
      </c>
    </row>
    <row r="31691" spans="3:8" x14ac:dyDescent="0.2">
      <c r="C31691">
        <f>VLOOKUP(A31691, E:E,1,0)</f>
        <v>0</v>
      </c>
      <c r="D31691">
        <v>31689</v>
      </c>
      <c r="E31691" t="s">
        <v>21077</v>
      </c>
      <c r="H31691" t="s">
        <v>21077</v>
      </c>
    </row>
    <row r="31692" spans="3:8" x14ac:dyDescent="0.2">
      <c r="C31692">
        <f>VLOOKUP(A31692, E:E,1,0)</f>
        <v>0</v>
      </c>
      <c r="D31692">
        <v>31690</v>
      </c>
      <c r="E31692" t="s">
        <v>45092</v>
      </c>
      <c r="H31692" t="s">
        <v>45092</v>
      </c>
    </row>
    <row r="31693" spans="3:8" x14ac:dyDescent="0.2">
      <c r="C31693">
        <f>VLOOKUP(A31693, E:E,1,0)</f>
        <v>0</v>
      </c>
      <c r="D31693">
        <v>31691</v>
      </c>
      <c r="E31693" t="s">
        <v>45093</v>
      </c>
      <c r="H31693" t="s">
        <v>45093</v>
      </c>
    </row>
    <row r="31694" spans="3:8" x14ac:dyDescent="0.2">
      <c r="C31694">
        <f>VLOOKUP(A31694, E:E,1,0)</f>
        <v>0</v>
      </c>
      <c r="D31694">
        <v>31692</v>
      </c>
      <c r="E31694" t="s">
        <v>45094</v>
      </c>
      <c r="H31694" t="s">
        <v>45094</v>
      </c>
    </row>
    <row r="31695" spans="3:8" x14ac:dyDescent="0.2">
      <c r="C31695">
        <f>VLOOKUP(A31695, E:E,1,0)</f>
        <v>0</v>
      </c>
      <c r="D31695">
        <v>31693</v>
      </c>
      <c r="E31695" t="s">
        <v>21078</v>
      </c>
      <c r="H31695" t="s">
        <v>21078</v>
      </c>
    </row>
    <row r="31696" spans="3:8" x14ac:dyDescent="0.2">
      <c r="C31696">
        <f>VLOOKUP(A31696, E:E,1,0)</f>
        <v>0</v>
      </c>
      <c r="D31696">
        <v>31694</v>
      </c>
      <c r="E31696" t="s">
        <v>45095</v>
      </c>
      <c r="H31696" t="s">
        <v>45095</v>
      </c>
    </row>
    <row r="31697" spans="3:8" x14ac:dyDescent="0.2">
      <c r="C31697">
        <f>VLOOKUP(A31697, E:E,1,0)</f>
        <v>0</v>
      </c>
      <c r="D31697">
        <v>31695</v>
      </c>
      <c r="E31697" t="s">
        <v>45096</v>
      </c>
      <c r="H31697" t="s">
        <v>45096</v>
      </c>
    </row>
    <row r="31698" spans="3:8" x14ac:dyDescent="0.2">
      <c r="C31698">
        <f>VLOOKUP(A31698, E:E,1,0)</f>
        <v>0</v>
      </c>
      <c r="D31698">
        <v>31696</v>
      </c>
      <c r="E31698" t="s">
        <v>45097</v>
      </c>
      <c r="H31698" t="s">
        <v>45097</v>
      </c>
    </row>
    <row r="31699" spans="3:8" x14ac:dyDescent="0.2">
      <c r="C31699">
        <f>VLOOKUP(A31699, E:E,1,0)</f>
        <v>0</v>
      </c>
      <c r="D31699">
        <v>31697</v>
      </c>
      <c r="E31699" t="s">
        <v>45098</v>
      </c>
      <c r="H31699" t="s">
        <v>45098</v>
      </c>
    </row>
    <row r="31700" spans="3:8" x14ac:dyDescent="0.2">
      <c r="C31700">
        <f>VLOOKUP(A31700, E:E,1,0)</f>
        <v>0</v>
      </c>
      <c r="D31700">
        <v>31698</v>
      </c>
      <c r="E31700" t="s">
        <v>45099</v>
      </c>
      <c r="H31700" t="s">
        <v>45099</v>
      </c>
    </row>
    <row r="31701" spans="3:8" x14ac:dyDescent="0.2">
      <c r="C31701">
        <f>VLOOKUP(A31701, E:E,1,0)</f>
        <v>0</v>
      </c>
      <c r="D31701">
        <v>31699</v>
      </c>
      <c r="E31701" t="s">
        <v>45100</v>
      </c>
      <c r="H31701" t="s">
        <v>45100</v>
      </c>
    </row>
    <row r="31702" spans="3:8" x14ac:dyDescent="0.2">
      <c r="C31702">
        <f>VLOOKUP(A31702, E:E,1,0)</f>
        <v>0</v>
      </c>
      <c r="D31702">
        <v>31700</v>
      </c>
      <c r="E31702" t="s">
        <v>45101</v>
      </c>
      <c r="H31702" t="s">
        <v>45101</v>
      </c>
    </row>
    <row r="31703" spans="3:8" x14ac:dyDescent="0.2">
      <c r="C31703">
        <f>VLOOKUP(A31703, E:E,1,0)</f>
        <v>0</v>
      </c>
      <c r="D31703">
        <v>31701</v>
      </c>
      <c r="E31703" t="s">
        <v>21088</v>
      </c>
      <c r="H31703" t="s">
        <v>21088</v>
      </c>
    </row>
    <row r="31704" spans="3:8" x14ac:dyDescent="0.2">
      <c r="C31704">
        <f>VLOOKUP(A31704, E:E,1,0)</f>
        <v>0</v>
      </c>
      <c r="D31704">
        <v>31702</v>
      </c>
      <c r="E31704" t="s">
        <v>21085</v>
      </c>
      <c r="H31704" t="s">
        <v>21085</v>
      </c>
    </row>
    <row r="31705" spans="3:8" x14ac:dyDescent="0.2">
      <c r="C31705">
        <f>VLOOKUP(A31705, E:E,1,0)</f>
        <v>0</v>
      </c>
      <c r="D31705">
        <v>31703</v>
      </c>
      <c r="E31705" t="s">
        <v>45102</v>
      </c>
      <c r="H31705" t="s">
        <v>45102</v>
      </c>
    </row>
    <row r="31706" spans="3:8" x14ac:dyDescent="0.2">
      <c r="C31706">
        <f>VLOOKUP(A31706, E:E,1,0)</f>
        <v>0</v>
      </c>
      <c r="D31706">
        <v>31704</v>
      </c>
      <c r="E31706" t="s">
        <v>21086</v>
      </c>
      <c r="H31706" t="s">
        <v>21086</v>
      </c>
    </row>
    <row r="31707" spans="3:8" x14ac:dyDescent="0.2">
      <c r="C31707">
        <f>VLOOKUP(A31707, E:E,1,0)</f>
        <v>0</v>
      </c>
      <c r="D31707">
        <v>31705</v>
      </c>
      <c r="E31707" t="s">
        <v>21087</v>
      </c>
      <c r="H31707" t="s">
        <v>21087</v>
      </c>
    </row>
    <row r="31708" spans="3:8" x14ac:dyDescent="0.2">
      <c r="C31708">
        <f>VLOOKUP(A31708, E:E,1,0)</f>
        <v>0</v>
      </c>
      <c r="D31708">
        <v>31706</v>
      </c>
      <c r="E31708" t="s">
        <v>45103</v>
      </c>
      <c r="H31708" t="s">
        <v>45103</v>
      </c>
    </row>
    <row r="31709" spans="3:8" x14ac:dyDescent="0.2">
      <c r="C31709">
        <f>VLOOKUP(A31709, E:E,1,0)</f>
        <v>0</v>
      </c>
      <c r="D31709">
        <v>31707</v>
      </c>
      <c r="E31709" t="s">
        <v>45104</v>
      </c>
      <c r="H31709" t="s">
        <v>45104</v>
      </c>
    </row>
    <row r="31710" spans="3:8" x14ac:dyDescent="0.2">
      <c r="C31710">
        <f>VLOOKUP(A31710, E:E,1,0)</f>
        <v>0</v>
      </c>
      <c r="D31710">
        <v>31708</v>
      </c>
      <c r="E31710" t="s">
        <v>45105</v>
      </c>
      <c r="H31710" t="s">
        <v>45105</v>
      </c>
    </row>
    <row r="31711" spans="3:8" x14ac:dyDescent="0.2">
      <c r="C31711">
        <f>VLOOKUP(A31711, E:E,1,0)</f>
        <v>0</v>
      </c>
      <c r="D31711">
        <v>31709</v>
      </c>
      <c r="E31711" t="s">
        <v>45106</v>
      </c>
      <c r="H31711" t="s">
        <v>45106</v>
      </c>
    </row>
    <row r="31712" spans="3:8" x14ac:dyDescent="0.2">
      <c r="C31712">
        <f>VLOOKUP(A31712, E:E,1,0)</f>
        <v>0</v>
      </c>
      <c r="D31712">
        <v>31710</v>
      </c>
      <c r="E31712" t="s">
        <v>7374</v>
      </c>
      <c r="H31712" t="s">
        <v>7374</v>
      </c>
    </row>
    <row r="31713" spans="3:8" ht="68" x14ac:dyDescent="0.2">
      <c r="C31713">
        <f>VLOOKUP(A31713, E:E,1,0)</f>
        <v>0</v>
      </c>
      <c r="D31713">
        <v>31711</v>
      </c>
      <c r="E31713" s="4" t="s">
        <v>45107</v>
      </c>
      <c r="H31713" s="4" t="s">
        <v>45107</v>
      </c>
    </row>
    <row r="31714" spans="3:8" x14ac:dyDescent="0.2">
      <c r="C31714">
        <f>VLOOKUP(A31714, E:E,1,0)</f>
        <v>0</v>
      </c>
      <c r="D31714">
        <v>31712</v>
      </c>
      <c r="E31714" t="s">
        <v>21063</v>
      </c>
      <c r="H31714" t="s">
        <v>21063</v>
      </c>
    </row>
    <row r="31715" spans="3:8" x14ac:dyDescent="0.2">
      <c r="C31715">
        <f>VLOOKUP(A31715, E:E,1,0)</f>
        <v>0</v>
      </c>
      <c r="D31715">
        <v>31713</v>
      </c>
      <c r="E31715" t="s">
        <v>45108</v>
      </c>
      <c r="H31715" t="s">
        <v>45108</v>
      </c>
    </row>
    <row r="31716" spans="3:8" x14ac:dyDescent="0.2">
      <c r="C31716">
        <f>VLOOKUP(A31716, E:E,1,0)</f>
        <v>0</v>
      </c>
      <c r="D31716">
        <v>31714</v>
      </c>
      <c r="E31716" t="s">
        <v>21090</v>
      </c>
      <c r="H31716" t="s">
        <v>21090</v>
      </c>
    </row>
    <row r="31717" spans="3:8" x14ac:dyDescent="0.2">
      <c r="C31717">
        <f>VLOOKUP(A31717, E:E,1,0)</f>
        <v>0</v>
      </c>
      <c r="D31717">
        <v>31715</v>
      </c>
      <c r="E31717" t="s">
        <v>45109</v>
      </c>
      <c r="H31717" t="s">
        <v>45109</v>
      </c>
    </row>
    <row r="31718" spans="3:8" x14ac:dyDescent="0.2">
      <c r="C31718">
        <f>VLOOKUP(A31718, E:E,1,0)</f>
        <v>0</v>
      </c>
      <c r="D31718">
        <v>31716</v>
      </c>
      <c r="E31718" t="s">
        <v>45110</v>
      </c>
      <c r="H31718" t="s">
        <v>45110</v>
      </c>
    </row>
    <row r="31719" spans="3:8" x14ac:dyDescent="0.2">
      <c r="C31719">
        <f>VLOOKUP(A31719, E:E,1,0)</f>
        <v>0</v>
      </c>
      <c r="D31719">
        <v>31717</v>
      </c>
      <c r="E31719" t="s">
        <v>21094</v>
      </c>
      <c r="H31719" t="s">
        <v>21094</v>
      </c>
    </row>
    <row r="31720" spans="3:8" x14ac:dyDescent="0.2">
      <c r="C31720">
        <f>VLOOKUP(A31720, E:E,1,0)</f>
        <v>0</v>
      </c>
      <c r="D31720">
        <v>31718</v>
      </c>
      <c r="E31720" t="s">
        <v>45111</v>
      </c>
      <c r="H31720" t="s">
        <v>45111</v>
      </c>
    </row>
    <row r="31721" spans="3:8" x14ac:dyDescent="0.2">
      <c r="C31721">
        <f>VLOOKUP(A31721, E:E,1,0)</f>
        <v>0</v>
      </c>
      <c r="D31721">
        <v>31719</v>
      </c>
      <c r="E31721" t="s">
        <v>45112</v>
      </c>
      <c r="H31721" t="s">
        <v>45112</v>
      </c>
    </row>
    <row r="31722" spans="3:8" x14ac:dyDescent="0.2">
      <c r="C31722">
        <f>VLOOKUP(A31722, E:E,1,0)</f>
        <v>0</v>
      </c>
      <c r="D31722">
        <v>31720</v>
      </c>
      <c r="E31722" t="s">
        <v>45113</v>
      </c>
      <c r="H31722" t="s">
        <v>45113</v>
      </c>
    </row>
    <row r="31723" spans="3:8" x14ac:dyDescent="0.2">
      <c r="C31723">
        <f>VLOOKUP(A31723, E:E,1,0)</f>
        <v>0</v>
      </c>
      <c r="D31723">
        <v>31721</v>
      </c>
      <c r="E31723" t="s">
        <v>45114</v>
      </c>
      <c r="H31723" t="s">
        <v>45114</v>
      </c>
    </row>
    <row r="31724" spans="3:8" x14ac:dyDescent="0.2">
      <c r="C31724">
        <f>VLOOKUP(A31724, E:E,1,0)</f>
        <v>0</v>
      </c>
      <c r="D31724">
        <v>31722</v>
      </c>
      <c r="E31724" t="s">
        <v>45115</v>
      </c>
      <c r="H31724" t="s">
        <v>45115</v>
      </c>
    </row>
    <row r="31725" spans="3:8" x14ac:dyDescent="0.2">
      <c r="C31725">
        <f>VLOOKUP(A31725, E:E,1,0)</f>
        <v>0</v>
      </c>
      <c r="D31725">
        <v>31723</v>
      </c>
      <c r="E31725" t="s">
        <v>45116</v>
      </c>
      <c r="H31725" t="s">
        <v>45116</v>
      </c>
    </row>
    <row r="31726" spans="3:8" x14ac:dyDescent="0.2">
      <c r="C31726">
        <f>VLOOKUP(A31726, E:E,1,0)</f>
        <v>0</v>
      </c>
      <c r="D31726">
        <v>31724</v>
      </c>
      <c r="E31726" t="s">
        <v>45117</v>
      </c>
      <c r="H31726" t="s">
        <v>45117</v>
      </c>
    </row>
    <row r="31727" spans="3:8" x14ac:dyDescent="0.2">
      <c r="C31727">
        <f>VLOOKUP(A31727, E:E,1,0)</f>
        <v>0</v>
      </c>
      <c r="D31727">
        <v>31725</v>
      </c>
      <c r="E31727" t="s">
        <v>45118</v>
      </c>
      <c r="H31727" t="s">
        <v>45118</v>
      </c>
    </row>
    <row r="31728" spans="3:8" x14ac:dyDescent="0.2">
      <c r="C31728">
        <f>VLOOKUP(A31728, E:E,1,0)</f>
        <v>0</v>
      </c>
      <c r="D31728">
        <v>31726</v>
      </c>
      <c r="E31728" t="s">
        <v>45119</v>
      </c>
      <c r="H31728" t="s">
        <v>45119</v>
      </c>
    </row>
    <row r="31729" spans="3:8" x14ac:dyDescent="0.2">
      <c r="C31729">
        <f>VLOOKUP(A31729, E:E,1,0)</f>
        <v>0</v>
      </c>
      <c r="D31729">
        <v>31727</v>
      </c>
      <c r="E31729" t="s">
        <v>21100</v>
      </c>
      <c r="H31729" t="s">
        <v>21100</v>
      </c>
    </row>
    <row r="31730" spans="3:8" x14ac:dyDescent="0.2">
      <c r="C31730">
        <f>VLOOKUP(A31730, E:E,1,0)</f>
        <v>0</v>
      </c>
      <c r="D31730">
        <v>31728</v>
      </c>
      <c r="E31730" t="s">
        <v>45120</v>
      </c>
      <c r="H31730" t="s">
        <v>45120</v>
      </c>
    </row>
    <row r="31731" spans="3:8" x14ac:dyDescent="0.2">
      <c r="C31731">
        <f>VLOOKUP(A31731, E:E,1,0)</f>
        <v>0</v>
      </c>
      <c r="D31731">
        <v>31729</v>
      </c>
      <c r="E31731" t="s">
        <v>21099</v>
      </c>
      <c r="H31731" t="s">
        <v>21099</v>
      </c>
    </row>
    <row r="31732" spans="3:8" x14ac:dyDescent="0.2">
      <c r="C31732">
        <f>VLOOKUP(A31732, E:E,1,0)</f>
        <v>0</v>
      </c>
      <c r="D31732">
        <v>31730</v>
      </c>
      <c r="E31732" t="s">
        <v>45121</v>
      </c>
      <c r="H31732" t="s">
        <v>45121</v>
      </c>
    </row>
    <row r="31733" spans="3:8" x14ac:dyDescent="0.2">
      <c r="C31733">
        <f>VLOOKUP(A31733, E:E,1,0)</f>
        <v>0</v>
      </c>
      <c r="D31733">
        <v>31731</v>
      </c>
      <c r="E31733" t="s">
        <v>45122</v>
      </c>
      <c r="H31733" t="s">
        <v>45122</v>
      </c>
    </row>
    <row r="31734" spans="3:8" x14ac:dyDescent="0.2">
      <c r="C31734">
        <f>VLOOKUP(A31734, E:E,1,0)</f>
        <v>0</v>
      </c>
      <c r="D31734">
        <v>31732</v>
      </c>
      <c r="E31734" t="s">
        <v>45123</v>
      </c>
      <c r="H31734" t="s">
        <v>45123</v>
      </c>
    </row>
    <row r="31735" spans="3:8" x14ac:dyDescent="0.2">
      <c r="C31735">
        <f>VLOOKUP(A31735, E:E,1,0)</f>
        <v>0</v>
      </c>
      <c r="D31735">
        <v>31733</v>
      </c>
      <c r="E31735" t="s">
        <v>45124</v>
      </c>
      <c r="H31735" t="s">
        <v>45124</v>
      </c>
    </row>
    <row r="31736" spans="3:8" x14ac:dyDescent="0.2">
      <c r="C31736">
        <f>VLOOKUP(A31736, E:E,1,0)</f>
        <v>0</v>
      </c>
      <c r="D31736">
        <v>31734</v>
      </c>
      <c r="E31736" t="s">
        <v>21104</v>
      </c>
      <c r="H31736" t="s">
        <v>45125</v>
      </c>
    </row>
    <row r="31737" spans="3:8" x14ac:dyDescent="0.2">
      <c r="C31737">
        <f>VLOOKUP(A31737, E:E,1,0)</f>
        <v>0</v>
      </c>
      <c r="D31737">
        <v>31735</v>
      </c>
      <c r="E31737" t="s">
        <v>21103</v>
      </c>
      <c r="H31737" t="s">
        <v>45126</v>
      </c>
    </row>
    <row r="31738" spans="3:8" x14ac:dyDescent="0.2">
      <c r="C31738">
        <f>VLOOKUP(A31738, E:E,1,0)</f>
        <v>0</v>
      </c>
      <c r="D31738">
        <v>31736</v>
      </c>
      <c r="E31738" t="s">
        <v>46300</v>
      </c>
      <c r="H31738" t="s">
        <v>45127</v>
      </c>
    </row>
    <row r="31739" spans="3:8" x14ac:dyDescent="0.2">
      <c r="C31739">
        <f>VLOOKUP(A31739, E:E,1,0)</f>
        <v>0</v>
      </c>
      <c r="D31739">
        <v>31737</v>
      </c>
      <c r="E31739" t="s">
        <v>2547</v>
      </c>
      <c r="H31739" t="s">
        <v>45128</v>
      </c>
    </row>
    <row r="31740" spans="3:8" x14ac:dyDescent="0.2">
      <c r="C31740">
        <f>VLOOKUP(A31740, E:E,1,0)</f>
        <v>0</v>
      </c>
      <c r="D31740">
        <v>31738</v>
      </c>
      <c r="E31740" t="s">
        <v>45129</v>
      </c>
      <c r="H31740" t="s">
        <v>45129</v>
      </c>
    </row>
    <row r="31741" spans="3:8" x14ac:dyDescent="0.2">
      <c r="C31741">
        <f>VLOOKUP(A31741, E:E,1,0)</f>
        <v>0</v>
      </c>
      <c r="D31741">
        <v>31739</v>
      </c>
      <c r="E31741" t="s">
        <v>45130</v>
      </c>
      <c r="H31741" t="s">
        <v>45130</v>
      </c>
    </row>
    <row r="31742" spans="3:8" x14ac:dyDescent="0.2">
      <c r="C31742">
        <f>VLOOKUP(A31742, E:E,1,0)</f>
        <v>0</v>
      </c>
      <c r="D31742">
        <v>31740</v>
      </c>
      <c r="E31742" t="s">
        <v>2685</v>
      </c>
      <c r="H31742" t="s">
        <v>45131</v>
      </c>
    </row>
    <row r="31743" spans="3:8" x14ac:dyDescent="0.2">
      <c r="C31743">
        <f>VLOOKUP(A31743, E:E,1,0)</f>
        <v>0</v>
      </c>
      <c r="D31743">
        <v>31741</v>
      </c>
      <c r="E31743" t="s">
        <v>21848</v>
      </c>
      <c r="H31743" t="s">
        <v>45132</v>
      </c>
    </row>
    <row r="31744" spans="3:8" x14ac:dyDescent="0.2">
      <c r="C31744">
        <f>VLOOKUP(A31744, E:E,1,0)</f>
        <v>0</v>
      </c>
      <c r="D31744">
        <v>31742</v>
      </c>
      <c r="E31744" t="s">
        <v>45133</v>
      </c>
      <c r="H31744" t="s">
        <v>45133</v>
      </c>
    </row>
    <row r="31745" spans="3:8" x14ac:dyDescent="0.2">
      <c r="C31745">
        <f>VLOOKUP(A31745, E:E,1,0)</f>
        <v>0</v>
      </c>
      <c r="D31745">
        <v>31743</v>
      </c>
      <c r="E31745" t="s">
        <v>45134</v>
      </c>
      <c r="H31745" t="s">
        <v>45134</v>
      </c>
    </row>
    <row r="31746" spans="3:8" x14ac:dyDescent="0.2">
      <c r="C31746">
        <f>VLOOKUP(A31746, E:E,1,0)</f>
        <v>0</v>
      </c>
      <c r="D31746">
        <v>31744</v>
      </c>
      <c r="E31746" t="s">
        <v>21109</v>
      </c>
      <c r="H31746" t="s">
        <v>21109</v>
      </c>
    </row>
    <row r="31747" spans="3:8" x14ac:dyDescent="0.2">
      <c r="C31747">
        <f>VLOOKUP(A31747, E:E,1,0)</f>
        <v>0</v>
      </c>
      <c r="D31747">
        <v>31745</v>
      </c>
      <c r="E31747" t="s">
        <v>45135</v>
      </c>
      <c r="H31747" t="s">
        <v>45135</v>
      </c>
    </row>
    <row r="31748" spans="3:8" x14ac:dyDescent="0.2">
      <c r="C31748">
        <f>VLOOKUP(A31748, E:E,1,0)</f>
        <v>0</v>
      </c>
      <c r="D31748">
        <v>31746</v>
      </c>
      <c r="E31748">
        <v>1979</v>
      </c>
      <c r="H31748">
        <v>1979</v>
      </c>
    </row>
    <row r="31749" spans="3:8" x14ac:dyDescent="0.2">
      <c r="C31749">
        <f>VLOOKUP(A31749, E:E,1,0)</f>
        <v>0</v>
      </c>
      <c r="D31749">
        <v>31747</v>
      </c>
      <c r="E31749" t="s">
        <v>21108</v>
      </c>
      <c r="H31749" t="s">
        <v>21108</v>
      </c>
    </row>
    <row r="31750" spans="3:8" x14ac:dyDescent="0.2">
      <c r="C31750">
        <f>VLOOKUP(A31750, E:E,1,0)</f>
        <v>0</v>
      </c>
      <c r="D31750">
        <v>31748</v>
      </c>
      <c r="E31750" t="s">
        <v>1348</v>
      </c>
      <c r="H31750" t="s">
        <v>1348</v>
      </c>
    </row>
    <row r="31751" spans="3:8" x14ac:dyDescent="0.2">
      <c r="C31751">
        <f>VLOOKUP(A31751, E:E,1,0)</f>
        <v>0</v>
      </c>
      <c r="D31751">
        <v>31749</v>
      </c>
      <c r="E31751" t="s">
        <v>45136</v>
      </c>
      <c r="H31751" t="s">
        <v>45136</v>
      </c>
    </row>
    <row r="31752" spans="3:8" x14ac:dyDescent="0.2">
      <c r="C31752">
        <f>VLOOKUP(A31752, E:E,1,0)</f>
        <v>0</v>
      </c>
      <c r="D31752">
        <v>31750</v>
      </c>
      <c r="E31752" t="s">
        <v>45137</v>
      </c>
      <c r="H31752" t="s">
        <v>45137</v>
      </c>
    </row>
    <row r="31753" spans="3:8" x14ac:dyDescent="0.2">
      <c r="C31753">
        <f>VLOOKUP(A31753, E:E,1,0)</f>
        <v>0</v>
      </c>
      <c r="D31753">
        <v>31751</v>
      </c>
      <c r="E31753" t="s">
        <v>45138</v>
      </c>
      <c r="H31753" t="s">
        <v>45138</v>
      </c>
    </row>
    <row r="31754" spans="3:8" x14ac:dyDescent="0.2">
      <c r="C31754">
        <f>VLOOKUP(A31754, E:E,1,0)</f>
        <v>0</v>
      </c>
      <c r="D31754">
        <v>31752</v>
      </c>
      <c r="E31754" t="s">
        <v>45139</v>
      </c>
      <c r="H31754" t="s">
        <v>45139</v>
      </c>
    </row>
    <row r="31755" spans="3:8" x14ac:dyDescent="0.2">
      <c r="C31755">
        <f>VLOOKUP(A31755, E:E,1,0)</f>
        <v>0</v>
      </c>
      <c r="D31755">
        <v>31753</v>
      </c>
      <c r="E31755" t="s">
        <v>45140</v>
      </c>
      <c r="H31755" t="s">
        <v>45140</v>
      </c>
    </row>
    <row r="31756" spans="3:8" x14ac:dyDescent="0.2">
      <c r="C31756">
        <f>VLOOKUP(A31756, E:E,1,0)</f>
        <v>0</v>
      </c>
      <c r="D31756">
        <v>31754</v>
      </c>
      <c r="E31756" t="s">
        <v>21115</v>
      </c>
      <c r="H31756" t="s">
        <v>21115</v>
      </c>
    </row>
    <row r="31757" spans="3:8" x14ac:dyDescent="0.2">
      <c r="C31757">
        <f>VLOOKUP(A31757, E:E,1,0)</f>
        <v>0</v>
      </c>
      <c r="D31757">
        <v>31755</v>
      </c>
      <c r="E31757" t="s">
        <v>45141</v>
      </c>
      <c r="H31757" t="s">
        <v>45141</v>
      </c>
    </row>
    <row r="31758" spans="3:8" x14ac:dyDescent="0.2">
      <c r="C31758">
        <f>VLOOKUP(A31758, E:E,1,0)</f>
        <v>0</v>
      </c>
      <c r="D31758">
        <v>31756</v>
      </c>
      <c r="E31758" t="s">
        <v>45142</v>
      </c>
      <c r="H31758" t="s">
        <v>45142</v>
      </c>
    </row>
    <row r="31759" spans="3:8" x14ac:dyDescent="0.2">
      <c r="C31759">
        <f>VLOOKUP(A31759, E:E,1,0)</f>
        <v>0</v>
      </c>
      <c r="D31759">
        <v>31757</v>
      </c>
      <c r="E31759" t="s">
        <v>45143</v>
      </c>
      <c r="H31759" t="s">
        <v>45143</v>
      </c>
    </row>
    <row r="31760" spans="3:8" x14ac:dyDescent="0.2">
      <c r="C31760">
        <f>VLOOKUP(A31760, E:E,1,0)</f>
        <v>0</v>
      </c>
      <c r="D31760">
        <v>31758</v>
      </c>
      <c r="E31760" t="s">
        <v>45144</v>
      </c>
      <c r="H31760" t="s">
        <v>45144</v>
      </c>
    </row>
    <row r="31761" spans="3:8" x14ac:dyDescent="0.2">
      <c r="C31761">
        <f>VLOOKUP(A31761, E:E,1,0)</f>
        <v>0</v>
      </c>
      <c r="D31761">
        <v>31759</v>
      </c>
      <c r="E31761" t="s">
        <v>45145</v>
      </c>
      <c r="H31761" t="s">
        <v>45145</v>
      </c>
    </row>
    <row r="31762" spans="3:8" x14ac:dyDescent="0.2">
      <c r="C31762">
        <f>VLOOKUP(A31762, E:E,1,0)</f>
        <v>0</v>
      </c>
      <c r="D31762">
        <v>31760</v>
      </c>
      <c r="E31762" t="s">
        <v>45146</v>
      </c>
      <c r="H31762" t="s">
        <v>45146</v>
      </c>
    </row>
    <row r="31763" spans="3:8" x14ac:dyDescent="0.2">
      <c r="C31763">
        <f>VLOOKUP(A31763, E:E,1,0)</f>
        <v>0</v>
      </c>
      <c r="D31763">
        <v>31761</v>
      </c>
      <c r="E31763" t="s">
        <v>45147</v>
      </c>
      <c r="H31763" t="s">
        <v>45147</v>
      </c>
    </row>
    <row r="31764" spans="3:8" x14ac:dyDescent="0.2">
      <c r="C31764">
        <f>VLOOKUP(A31764, E:E,1,0)</f>
        <v>0</v>
      </c>
      <c r="D31764">
        <v>31762</v>
      </c>
      <c r="E31764" t="s">
        <v>45148</v>
      </c>
      <c r="H31764" t="s">
        <v>45148</v>
      </c>
    </row>
    <row r="31765" spans="3:8" x14ac:dyDescent="0.2">
      <c r="C31765">
        <f>VLOOKUP(A31765, E:E,1,0)</f>
        <v>0</v>
      </c>
      <c r="D31765">
        <v>31763</v>
      </c>
      <c r="E31765" t="s">
        <v>45149</v>
      </c>
      <c r="H31765" t="s">
        <v>45149</v>
      </c>
    </row>
    <row r="31766" spans="3:8" x14ac:dyDescent="0.2">
      <c r="C31766">
        <f>VLOOKUP(A31766, E:E,1,0)</f>
        <v>0</v>
      </c>
      <c r="D31766">
        <v>31764</v>
      </c>
      <c r="E31766" t="s">
        <v>45150</v>
      </c>
      <c r="H31766" t="s">
        <v>45150</v>
      </c>
    </row>
    <row r="31767" spans="3:8" x14ac:dyDescent="0.2">
      <c r="C31767">
        <f>VLOOKUP(A31767, E:E,1,0)</f>
        <v>0</v>
      </c>
      <c r="D31767">
        <v>31765</v>
      </c>
      <c r="E31767" t="s">
        <v>45151</v>
      </c>
      <c r="H31767" t="s">
        <v>45151</v>
      </c>
    </row>
    <row r="31768" spans="3:8" x14ac:dyDescent="0.2">
      <c r="C31768">
        <f>VLOOKUP(A31768, E:E,1,0)</f>
        <v>0</v>
      </c>
      <c r="D31768">
        <v>31766</v>
      </c>
      <c r="E31768" t="s">
        <v>45152</v>
      </c>
      <c r="H31768" t="s">
        <v>45152</v>
      </c>
    </row>
    <row r="31769" spans="3:8" x14ac:dyDescent="0.2">
      <c r="C31769">
        <f>VLOOKUP(A31769, E:E,1,0)</f>
        <v>0</v>
      </c>
      <c r="D31769">
        <v>31767</v>
      </c>
      <c r="E31769" t="s">
        <v>21121</v>
      </c>
      <c r="H31769" t="s">
        <v>21121</v>
      </c>
    </row>
    <row r="31770" spans="3:8" x14ac:dyDescent="0.2">
      <c r="C31770">
        <f>VLOOKUP(A31770, E:E,1,0)</f>
        <v>0</v>
      </c>
      <c r="D31770">
        <v>31768</v>
      </c>
      <c r="E31770" t="s">
        <v>21125</v>
      </c>
      <c r="H31770" t="s">
        <v>45153</v>
      </c>
    </row>
    <row r="31771" spans="3:8" x14ac:dyDescent="0.2">
      <c r="C31771">
        <f>VLOOKUP(A31771, E:E,1,0)</f>
        <v>0</v>
      </c>
      <c r="D31771">
        <v>31769</v>
      </c>
      <c r="E31771" t="s">
        <v>45154</v>
      </c>
      <c r="H31771" t="s">
        <v>45154</v>
      </c>
    </row>
    <row r="31772" spans="3:8" x14ac:dyDescent="0.2">
      <c r="C31772">
        <f>VLOOKUP(A31772, E:E,1,0)</f>
        <v>0</v>
      </c>
      <c r="D31772">
        <v>31770</v>
      </c>
      <c r="E31772" t="s">
        <v>21126</v>
      </c>
      <c r="H31772" t="s">
        <v>21126</v>
      </c>
    </row>
    <row r="31773" spans="3:8" x14ac:dyDescent="0.2">
      <c r="C31773">
        <f>VLOOKUP(A31773, E:E,1,0)</f>
        <v>0</v>
      </c>
      <c r="D31773">
        <v>31771</v>
      </c>
      <c r="E31773" t="s">
        <v>45155</v>
      </c>
      <c r="H31773" t="s">
        <v>45155</v>
      </c>
    </row>
    <row r="31774" spans="3:8" x14ac:dyDescent="0.2">
      <c r="C31774">
        <f>VLOOKUP(A31774, E:E,1,0)</f>
        <v>0</v>
      </c>
      <c r="D31774">
        <v>31772</v>
      </c>
      <c r="E31774" t="s">
        <v>45156</v>
      </c>
      <c r="H31774" t="s">
        <v>45156</v>
      </c>
    </row>
    <row r="31775" spans="3:8" x14ac:dyDescent="0.2">
      <c r="C31775">
        <f>VLOOKUP(A31775, E:E,1,0)</f>
        <v>0</v>
      </c>
      <c r="D31775">
        <v>31773</v>
      </c>
      <c r="E31775" t="s">
        <v>45157</v>
      </c>
      <c r="H31775" t="s">
        <v>45157</v>
      </c>
    </row>
    <row r="31776" spans="3:8" x14ac:dyDescent="0.2">
      <c r="C31776">
        <f>VLOOKUP(A31776, E:E,1,0)</f>
        <v>0</v>
      </c>
      <c r="D31776">
        <v>31774</v>
      </c>
      <c r="E31776" t="s">
        <v>45158</v>
      </c>
      <c r="H31776" t="s">
        <v>45158</v>
      </c>
    </row>
    <row r="31777" spans="3:8" x14ac:dyDescent="0.2">
      <c r="C31777">
        <f>VLOOKUP(A31777, E:E,1,0)</f>
        <v>0</v>
      </c>
      <c r="D31777">
        <v>31775</v>
      </c>
      <c r="E31777" t="s">
        <v>45159</v>
      </c>
      <c r="H31777" t="s">
        <v>45159</v>
      </c>
    </row>
    <row r="31778" spans="3:8" x14ac:dyDescent="0.2">
      <c r="C31778">
        <f>VLOOKUP(A31778, E:E,1,0)</f>
        <v>0</v>
      </c>
      <c r="D31778">
        <v>31776</v>
      </c>
      <c r="E31778" t="s">
        <v>45160</v>
      </c>
      <c r="H31778" t="s">
        <v>45160</v>
      </c>
    </row>
    <row r="31779" spans="3:8" x14ac:dyDescent="0.2">
      <c r="C31779">
        <f>VLOOKUP(A31779, E:E,1,0)</f>
        <v>0</v>
      </c>
      <c r="D31779">
        <v>31777</v>
      </c>
      <c r="E31779" t="s">
        <v>45161</v>
      </c>
      <c r="H31779" t="s">
        <v>45161</v>
      </c>
    </row>
    <row r="31780" spans="3:8" x14ac:dyDescent="0.2">
      <c r="C31780">
        <f>VLOOKUP(A31780, E:E,1,0)</f>
        <v>0</v>
      </c>
      <c r="D31780">
        <v>31778</v>
      </c>
      <c r="E31780" t="s">
        <v>45162</v>
      </c>
      <c r="H31780" t="s">
        <v>45162</v>
      </c>
    </row>
    <row r="31781" spans="3:8" x14ac:dyDescent="0.2">
      <c r="C31781">
        <f>VLOOKUP(A31781, E:E,1,0)</f>
        <v>0</v>
      </c>
      <c r="D31781">
        <v>31779</v>
      </c>
      <c r="E31781" t="s">
        <v>45163</v>
      </c>
      <c r="H31781" t="s">
        <v>45163</v>
      </c>
    </row>
    <row r="31782" spans="3:8" x14ac:dyDescent="0.2">
      <c r="C31782">
        <f>VLOOKUP(A31782, E:E,1,0)</f>
        <v>0</v>
      </c>
      <c r="D31782">
        <v>31780</v>
      </c>
      <c r="E31782" t="s">
        <v>45164</v>
      </c>
      <c r="H31782" t="s">
        <v>45164</v>
      </c>
    </row>
    <row r="31783" spans="3:8" x14ac:dyDescent="0.2">
      <c r="C31783">
        <f>VLOOKUP(A31783, E:E,1,0)</f>
        <v>0</v>
      </c>
      <c r="D31783">
        <v>31781</v>
      </c>
      <c r="E31783" t="s">
        <v>45165</v>
      </c>
      <c r="H31783" t="s">
        <v>45165</v>
      </c>
    </row>
    <row r="31784" spans="3:8" x14ac:dyDescent="0.2">
      <c r="C31784">
        <f>VLOOKUP(A31784, E:E,1,0)</f>
        <v>0</v>
      </c>
      <c r="D31784">
        <v>31782</v>
      </c>
      <c r="E31784" t="s">
        <v>45166</v>
      </c>
      <c r="H31784" t="s">
        <v>45166</v>
      </c>
    </row>
    <row r="31785" spans="3:8" x14ac:dyDescent="0.2">
      <c r="C31785">
        <f>VLOOKUP(A31785, E:E,1,0)</f>
        <v>0</v>
      </c>
      <c r="D31785">
        <v>31783</v>
      </c>
      <c r="E31785" t="s">
        <v>45167</v>
      </c>
      <c r="H31785" t="s">
        <v>45167</v>
      </c>
    </row>
    <row r="31786" spans="3:8" x14ac:dyDescent="0.2">
      <c r="C31786">
        <f>VLOOKUP(A31786, E:E,1,0)</f>
        <v>0</v>
      </c>
      <c r="D31786">
        <v>31784</v>
      </c>
      <c r="E31786" t="s">
        <v>45168</v>
      </c>
      <c r="H31786" t="s">
        <v>45168</v>
      </c>
    </row>
    <row r="31787" spans="3:8" x14ac:dyDescent="0.2">
      <c r="C31787">
        <f>VLOOKUP(A31787, E:E,1,0)</f>
        <v>0</v>
      </c>
      <c r="D31787">
        <v>31785</v>
      </c>
      <c r="E31787" s="11">
        <v>4.53E-2</v>
      </c>
      <c r="H31787" s="11">
        <v>4.53E-2</v>
      </c>
    </row>
    <row r="31788" spans="3:8" x14ac:dyDescent="0.2">
      <c r="C31788">
        <f>VLOOKUP(A31788, E:E,1,0)</f>
        <v>0</v>
      </c>
      <c r="D31788">
        <v>31786</v>
      </c>
      <c r="E31788" t="s">
        <v>45169</v>
      </c>
      <c r="H31788" t="s">
        <v>45169</v>
      </c>
    </row>
    <row r="31789" spans="3:8" x14ac:dyDescent="0.2">
      <c r="C31789">
        <f>VLOOKUP(A31789, E:E,1,0)</f>
        <v>0</v>
      </c>
      <c r="D31789">
        <v>31787</v>
      </c>
      <c r="E31789" t="s">
        <v>21134</v>
      </c>
      <c r="H31789" t="s">
        <v>21134</v>
      </c>
    </row>
    <row r="31790" spans="3:8" x14ac:dyDescent="0.2">
      <c r="C31790">
        <f>VLOOKUP(A31790, E:E,1,0)</f>
        <v>0</v>
      </c>
      <c r="D31790">
        <v>31788</v>
      </c>
      <c r="E31790" t="s">
        <v>45170</v>
      </c>
      <c r="H31790" t="s">
        <v>45170</v>
      </c>
    </row>
    <row r="31791" spans="3:8" x14ac:dyDescent="0.2">
      <c r="C31791">
        <f>VLOOKUP(A31791, E:E,1,0)</f>
        <v>0</v>
      </c>
      <c r="D31791">
        <v>31789</v>
      </c>
      <c r="E31791" t="s">
        <v>21135</v>
      </c>
      <c r="H31791" t="s">
        <v>21135</v>
      </c>
    </row>
    <row r="31792" spans="3:8" x14ac:dyDescent="0.2">
      <c r="C31792">
        <f>VLOOKUP(A31792, E:E,1,0)</f>
        <v>0</v>
      </c>
      <c r="D31792">
        <v>31790</v>
      </c>
      <c r="E31792" t="s">
        <v>21137</v>
      </c>
      <c r="H31792" t="s">
        <v>21137</v>
      </c>
    </row>
    <row r="31793" spans="3:8" x14ac:dyDescent="0.2">
      <c r="C31793">
        <f>VLOOKUP(A31793, E:E,1,0)</f>
        <v>0</v>
      </c>
      <c r="D31793">
        <v>31791</v>
      </c>
      <c r="E31793" t="s">
        <v>21138</v>
      </c>
      <c r="H31793" t="s">
        <v>21138</v>
      </c>
    </row>
    <row r="31794" spans="3:8" x14ac:dyDescent="0.2">
      <c r="C31794">
        <f>VLOOKUP(A31794, E:E,1,0)</f>
        <v>0</v>
      </c>
      <c r="D31794">
        <v>31792</v>
      </c>
      <c r="E31794" t="s">
        <v>45171</v>
      </c>
      <c r="H31794" t="s">
        <v>45171</v>
      </c>
    </row>
    <row r="31795" spans="3:8" x14ac:dyDescent="0.2">
      <c r="C31795">
        <f>VLOOKUP(A31795, E:E,1,0)</f>
        <v>0</v>
      </c>
      <c r="D31795">
        <v>31793</v>
      </c>
      <c r="E31795" t="s">
        <v>45172</v>
      </c>
      <c r="H31795" t="s">
        <v>45172</v>
      </c>
    </row>
    <row r="31796" spans="3:8" x14ac:dyDescent="0.2">
      <c r="C31796">
        <f>VLOOKUP(A31796, E:E,1,0)</f>
        <v>0</v>
      </c>
      <c r="D31796">
        <v>31794</v>
      </c>
      <c r="E31796" t="s">
        <v>45173</v>
      </c>
      <c r="H31796" t="s">
        <v>45173</v>
      </c>
    </row>
    <row r="31797" spans="3:8" x14ac:dyDescent="0.2">
      <c r="C31797">
        <f>VLOOKUP(A31797, E:E,1,0)</f>
        <v>0</v>
      </c>
      <c r="D31797">
        <v>31795</v>
      </c>
      <c r="E31797" t="s">
        <v>45174</v>
      </c>
      <c r="H31797" t="s">
        <v>45174</v>
      </c>
    </row>
    <row r="31798" spans="3:8" x14ac:dyDescent="0.2">
      <c r="C31798">
        <f>VLOOKUP(A31798, E:E,1,0)</f>
        <v>0</v>
      </c>
      <c r="D31798">
        <v>31796</v>
      </c>
      <c r="E31798" t="s">
        <v>45175</v>
      </c>
      <c r="H31798" t="s">
        <v>45175</v>
      </c>
    </row>
    <row r="31799" spans="3:8" x14ac:dyDescent="0.2">
      <c r="C31799">
        <f>VLOOKUP(A31799, E:E,1,0)</f>
        <v>0</v>
      </c>
      <c r="D31799">
        <v>31797</v>
      </c>
      <c r="E31799" t="s">
        <v>45176</v>
      </c>
      <c r="H31799" t="s">
        <v>45176</v>
      </c>
    </row>
    <row r="31800" spans="3:8" x14ac:dyDescent="0.2">
      <c r="C31800">
        <f>VLOOKUP(A31800, E:E,1,0)</f>
        <v>0</v>
      </c>
      <c r="D31800">
        <v>31798</v>
      </c>
      <c r="E31800" t="s">
        <v>45177</v>
      </c>
      <c r="H31800" t="s">
        <v>45177</v>
      </c>
    </row>
    <row r="31801" spans="3:8" x14ac:dyDescent="0.2">
      <c r="C31801">
        <f>VLOOKUP(A31801, E:E,1,0)</f>
        <v>0</v>
      </c>
      <c r="D31801">
        <v>31799</v>
      </c>
      <c r="E31801" t="s">
        <v>45178</v>
      </c>
      <c r="H31801" t="s">
        <v>45178</v>
      </c>
    </row>
    <row r="31802" spans="3:8" x14ac:dyDescent="0.2">
      <c r="C31802">
        <f>VLOOKUP(A31802, E:E,1,0)</f>
        <v>0</v>
      </c>
      <c r="D31802">
        <v>31800</v>
      </c>
      <c r="E31802" t="s">
        <v>45179</v>
      </c>
      <c r="H31802" t="s">
        <v>45179</v>
      </c>
    </row>
    <row r="31803" spans="3:8" x14ac:dyDescent="0.2">
      <c r="C31803">
        <f>VLOOKUP(A31803, E:E,1,0)</f>
        <v>0</v>
      </c>
      <c r="D31803">
        <v>31801</v>
      </c>
      <c r="E31803" t="s">
        <v>45180</v>
      </c>
      <c r="H31803" t="s">
        <v>45180</v>
      </c>
    </row>
    <row r="31804" spans="3:8" x14ac:dyDescent="0.2">
      <c r="C31804">
        <f>VLOOKUP(A31804, E:E,1,0)</f>
        <v>0</v>
      </c>
      <c r="D31804">
        <v>31802</v>
      </c>
      <c r="E31804" t="s">
        <v>21145</v>
      </c>
      <c r="H31804" t="s">
        <v>21145</v>
      </c>
    </row>
    <row r="31805" spans="3:8" x14ac:dyDescent="0.2">
      <c r="C31805">
        <f>VLOOKUP(A31805, E:E,1,0)</f>
        <v>0</v>
      </c>
      <c r="D31805">
        <v>31803</v>
      </c>
      <c r="E31805" t="s">
        <v>21146</v>
      </c>
      <c r="H31805" t="s">
        <v>21146</v>
      </c>
    </row>
    <row r="31806" spans="3:8" x14ac:dyDescent="0.2">
      <c r="C31806">
        <f>VLOOKUP(A31806, E:E,1,0)</f>
        <v>0</v>
      </c>
      <c r="D31806">
        <v>31804</v>
      </c>
      <c r="E31806" t="s">
        <v>21147</v>
      </c>
      <c r="H31806" t="s">
        <v>21147</v>
      </c>
    </row>
    <row r="31807" spans="3:8" x14ac:dyDescent="0.2">
      <c r="C31807">
        <f>VLOOKUP(A31807, E:E,1,0)</f>
        <v>0</v>
      </c>
      <c r="D31807">
        <v>31805</v>
      </c>
      <c r="E31807" t="s">
        <v>45181</v>
      </c>
      <c r="H31807" t="s">
        <v>45181</v>
      </c>
    </row>
    <row r="31808" spans="3:8" x14ac:dyDescent="0.2">
      <c r="C31808">
        <f>VLOOKUP(A31808, E:E,1,0)</f>
        <v>0</v>
      </c>
      <c r="D31808">
        <v>31806</v>
      </c>
      <c r="E31808" t="s">
        <v>45182</v>
      </c>
      <c r="H31808" t="s">
        <v>45182</v>
      </c>
    </row>
    <row r="31809" spans="3:8" x14ac:dyDescent="0.2">
      <c r="C31809">
        <f>VLOOKUP(A31809, E:E,1,0)</f>
        <v>0</v>
      </c>
      <c r="D31809">
        <v>31807</v>
      </c>
      <c r="E31809" t="s">
        <v>45183</v>
      </c>
      <c r="H31809" t="s">
        <v>45183</v>
      </c>
    </row>
    <row r="31810" spans="3:8" x14ac:dyDescent="0.2">
      <c r="C31810">
        <f>VLOOKUP(A31810, E:E,1,0)</f>
        <v>0</v>
      </c>
      <c r="D31810">
        <v>31808</v>
      </c>
      <c r="E31810" t="s">
        <v>45184</v>
      </c>
      <c r="H31810" t="s">
        <v>45184</v>
      </c>
    </row>
    <row r="31811" spans="3:8" x14ac:dyDescent="0.2">
      <c r="C31811">
        <f>VLOOKUP(A31811, E:E,1,0)</f>
        <v>0</v>
      </c>
      <c r="D31811">
        <v>31809</v>
      </c>
      <c r="E31811" t="s">
        <v>45185</v>
      </c>
      <c r="H31811" t="s">
        <v>45185</v>
      </c>
    </row>
    <row r="31812" spans="3:8" x14ac:dyDescent="0.2">
      <c r="C31812">
        <f>VLOOKUP(A31812, E:E,1,0)</f>
        <v>0</v>
      </c>
      <c r="D31812">
        <v>31810</v>
      </c>
      <c r="E31812" t="s">
        <v>45186</v>
      </c>
      <c r="H31812" t="s">
        <v>45186</v>
      </c>
    </row>
    <row r="31813" spans="3:8" x14ac:dyDescent="0.2">
      <c r="C31813">
        <f>VLOOKUP(A31813, E:E,1,0)</f>
        <v>0</v>
      </c>
      <c r="D31813">
        <v>31811</v>
      </c>
      <c r="E31813" t="s">
        <v>45187</v>
      </c>
      <c r="H31813" t="s">
        <v>45187</v>
      </c>
    </row>
    <row r="31814" spans="3:8" x14ac:dyDescent="0.2">
      <c r="C31814">
        <f>VLOOKUP(A31814, E:E,1,0)</f>
        <v>0</v>
      </c>
      <c r="D31814">
        <v>31812</v>
      </c>
      <c r="E31814" t="s">
        <v>45188</v>
      </c>
      <c r="H31814" t="s">
        <v>45188</v>
      </c>
    </row>
    <row r="31815" spans="3:8" x14ac:dyDescent="0.2">
      <c r="C31815">
        <f>VLOOKUP(A31815, E:E,1,0)</f>
        <v>0</v>
      </c>
      <c r="D31815">
        <v>31813</v>
      </c>
      <c r="E31815" t="s">
        <v>45189</v>
      </c>
      <c r="H31815" t="s">
        <v>45189</v>
      </c>
    </row>
    <row r="31816" spans="3:8" x14ac:dyDescent="0.2">
      <c r="C31816">
        <f>VLOOKUP(A31816, E:E,1,0)</f>
        <v>0</v>
      </c>
      <c r="D31816">
        <v>31814</v>
      </c>
      <c r="E31816" t="s">
        <v>45190</v>
      </c>
      <c r="H31816" t="s">
        <v>45190</v>
      </c>
    </row>
    <row r="31817" spans="3:8" x14ac:dyDescent="0.2">
      <c r="C31817">
        <f>VLOOKUP(A31817, E:E,1,0)</f>
        <v>0</v>
      </c>
      <c r="D31817">
        <v>31815</v>
      </c>
      <c r="E31817" t="s">
        <v>45191</v>
      </c>
      <c r="H31817" t="s">
        <v>45191</v>
      </c>
    </row>
    <row r="31818" spans="3:8" x14ac:dyDescent="0.2">
      <c r="C31818">
        <f>VLOOKUP(A31818, E:E,1,0)</f>
        <v>0</v>
      </c>
      <c r="D31818">
        <v>31816</v>
      </c>
      <c r="E31818" t="s">
        <v>45192</v>
      </c>
      <c r="H31818" t="s">
        <v>45192</v>
      </c>
    </row>
    <row r="31819" spans="3:8" x14ac:dyDescent="0.2">
      <c r="C31819">
        <f>VLOOKUP(A31819, E:E,1,0)</f>
        <v>0</v>
      </c>
      <c r="D31819">
        <v>31817</v>
      </c>
      <c r="E31819" t="s">
        <v>14535</v>
      </c>
      <c r="H31819" t="s">
        <v>14535</v>
      </c>
    </row>
    <row r="31820" spans="3:8" x14ac:dyDescent="0.2">
      <c r="C31820">
        <f>VLOOKUP(A31820, E:E,1,0)</f>
        <v>0</v>
      </c>
      <c r="D31820">
        <v>31818</v>
      </c>
      <c r="E31820" t="s">
        <v>45193</v>
      </c>
      <c r="H31820" t="s">
        <v>45193</v>
      </c>
    </row>
    <row r="31821" spans="3:8" x14ac:dyDescent="0.2">
      <c r="C31821">
        <f>VLOOKUP(A31821, E:E,1,0)</f>
        <v>0</v>
      </c>
      <c r="D31821">
        <v>31819</v>
      </c>
      <c r="E31821" t="s">
        <v>21153</v>
      </c>
      <c r="H31821" t="s">
        <v>21153</v>
      </c>
    </row>
    <row r="31822" spans="3:8" x14ac:dyDescent="0.2">
      <c r="C31822">
        <f>VLOOKUP(A31822, E:E,1,0)</f>
        <v>0</v>
      </c>
      <c r="D31822">
        <v>31820</v>
      </c>
      <c r="E31822" t="s">
        <v>45194</v>
      </c>
      <c r="H31822" t="s">
        <v>45194</v>
      </c>
    </row>
    <row r="31823" spans="3:8" x14ac:dyDescent="0.2">
      <c r="C31823">
        <f>VLOOKUP(A31823, E:E,1,0)</f>
        <v>0</v>
      </c>
      <c r="D31823">
        <v>31821</v>
      </c>
      <c r="E31823" t="s">
        <v>45195</v>
      </c>
      <c r="H31823" t="s">
        <v>45195</v>
      </c>
    </row>
    <row r="31824" spans="3:8" x14ac:dyDescent="0.2">
      <c r="C31824">
        <f>VLOOKUP(A31824, E:E,1,0)</f>
        <v>0</v>
      </c>
      <c r="D31824">
        <v>31822</v>
      </c>
      <c r="E31824" t="s">
        <v>45196</v>
      </c>
      <c r="H31824" t="s">
        <v>45196</v>
      </c>
    </row>
    <row r="31825" spans="3:8" x14ac:dyDescent="0.2">
      <c r="C31825">
        <f>VLOOKUP(A31825, E:E,1,0)</f>
        <v>0</v>
      </c>
      <c r="D31825">
        <v>31823</v>
      </c>
      <c r="E31825" t="s">
        <v>45197</v>
      </c>
      <c r="H31825" t="s">
        <v>45197</v>
      </c>
    </row>
    <row r="31826" spans="3:8" x14ac:dyDescent="0.2">
      <c r="C31826">
        <f>VLOOKUP(A31826, E:E,1,0)</f>
        <v>0</v>
      </c>
      <c r="D31826">
        <v>31824</v>
      </c>
      <c r="E31826" t="s">
        <v>45198</v>
      </c>
      <c r="H31826" t="s">
        <v>45198</v>
      </c>
    </row>
    <row r="31827" spans="3:8" x14ac:dyDescent="0.2">
      <c r="C31827">
        <f>VLOOKUP(A31827, E:E,1,0)</f>
        <v>0</v>
      </c>
      <c r="D31827">
        <v>31825</v>
      </c>
      <c r="E31827" t="s">
        <v>45199</v>
      </c>
      <c r="H31827" t="s">
        <v>45199</v>
      </c>
    </row>
    <row r="31828" spans="3:8" x14ac:dyDescent="0.2">
      <c r="C31828">
        <f>VLOOKUP(A31828, E:E,1,0)</f>
        <v>0</v>
      </c>
      <c r="D31828">
        <v>31826</v>
      </c>
      <c r="E31828" t="s">
        <v>45200</v>
      </c>
      <c r="H31828" t="s">
        <v>45200</v>
      </c>
    </row>
    <row r="31829" spans="3:8" x14ac:dyDescent="0.2">
      <c r="C31829">
        <f>VLOOKUP(A31829, E:E,1,0)</f>
        <v>0</v>
      </c>
      <c r="D31829">
        <v>31827</v>
      </c>
      <c r="E31829" t="s">
        <v>45201</v>
      </c>
      <c r="H31829" t="s">
        <v>45201</v>
      </c>
    </row>
    <row r="31830" spans="3:8" x14ac:dyDescent="0.2">
      <c r="C31830">
        <f>VLOOKUP(A31830, E:E,1,0)</f>
        <v>0</v>
      </c>
      <c r="D31830">
        <v>31828</v>
      </c>
      <c r="E31830" t="s">
        <v>45202</v>
      </c>
      <c r="H31830" t="s">
        <v>45202</v>
      </c>
    </row>
    <row r="31831" spans="3:8" x14ac:dyDescent="0.2">
      <c r="C31831">
        <f>VLOOKUP(A31831, E:E,1,0)</f>
        <v>0</v>
      </c>
      <c r="D31831">
        <v>31829</v>
      </c>
      <c r="E31831" t="s">
        <v>45203</v>
      </c>
      <c r="H31831" t="s">
        <v>45203</v>
      </c>
    </row>
    <row r="31832" spans="3:8" x14ac:dyDescent="0.2">
      <c r="C31832">
        <f>VLOOKUP(A31832, E:E,1,0)</f>
        <v>0</v>
      </c>
      <c r="D31832">
        <v>31830</v>
      </c>
      <c r="E31832" t="s">
        <v>45204</v>
      </c>
      <c r="H31832" t="s">
        <v>45204</v>
      </c>
    </row>
    <row r="31833" spans="3:8" x14ac:dyDescent="0.2">
      <c r="C31833">
        <f>VLOOKUP(A31833, E:E,1,0)</f>
        <v>0</v>
      </c>
      <c r="D31833">
        <v>31831</v>
      </c>
      <c r="E31833" t="s">
        <v>45205</v>
      </c>
      <c r="H31833" t="s">
        <v>45205</v>
      </c>
    </row>
    <row r="31834" spans="3:8" x14ac:dyDescent="0.2">
      <c r="C31834">
        <f>VLOOKUP(A31834, E:E,1,0)</f>
        <v>0</v>
      </c>
      <c r="D31834">
        <v>31832</v>
      </c>
      <c r="E31834" t="s">
        <v>45206</v>
      </c>
      <c r="H31834" t="s">
        <v>45206</v>
      </c>
    </row>
    <row r="31835" spans="3:8" x14ac:dyDescent="0.2">
      <c r="C31835">
        <f>VLOOKUP(A31835, E:E,1,0)</f>
        <v>0</v>
      </c>
      <c r="D31835">
        <v>31833</v>
      </c>
      <c r="E31835" t="s">
        <v>45207</v>
      </c>
      <c r="H31835" t="s">
        <v>45207</v>
      </c>
    </row>
    <row r="31836" spans="3:8" x14ac:dyDescent="0.2">
      <c r="C31836">
        <f>VLOOKUP(A31836, E:E,1,0)</f>
        <v>0</v>
      </c>
      <c r="D31836">
        <v>31834</v>
      </c>
      <c r="E31836" t="s">
        <v>45208</v>
      </c>
      <c r="H31836" t="s">
        <v>45208</v>
      </c>
    </row>
    <row r="31837" spans="3:8" x14ac:dyDescent="0.2">
      <c r="C31837">
        <f>VLOOKUP(A31837, E:E,1,0)</f>
        <v>0</v>
      </c>
      <c r="D31837">
        <v>31835</v>
      </c>
      <c r="E31837" t="s">
        <v>45209</v>
      </c>
      <c r="H31837" t="s">
        <v>45209</v>
      </c>
    </row>
    <row r="31838" spans="3:8" x14ac:dyDescent="0.2">
      <c r="C31838">
        <f>VLOOKUP(A31838, E:E,1,0)</f>
        <v>0</v>
      </c>
      <c r="D31838">
        <v>31836</v>
      </c>
      <c r="E31838" t="s">
        <v>45210</v>
      </c>
      <c r="H31838" t="s">
        <v>45210</v>
      </c>
    </row>
    <row r="31839" spans="3:8" x14ac:dyDescent="0.2">
      <c r="C31839">
        <f>VLOOKUP(A31839, E:E,1,0)</f>
        <v>0</v>
      </c>
      <c r="D31839">
        <v>31837</v>
      </c>
      <c r="E31839" t="s">
        <v>45211</v>
      </c>
      <c r="H31839" t="s">
        <v>45211</v>
      </c>
    </row>
    <row r="31840" spans="3:8" x14ac:dyDescent="0.2">
      <c r="C31840">
        <f>VLOOKUP(A31840, E:E,1,0)</f>
        <v>0</v>
      </c>
      <c r="D31840">
        <v>31838</v>
      </c>
      <c r="E31840" t="s">
        <v>45212</v>
      </c>
      <c r="H31840" t="s">
        <v>45212</v>
      </c>
    </row>
    <row r="31841" spans="3:8" x14ac:dyDescent="0.2">
      <c r="C31841">
        <f>VLOOKUP(A31841, E:E,1,0)</f>
        <v>0</v>
      </c>
      <c r="D31841">
        <v>31839</v>
      </c>
      <c r="E31841" t="s">
        <v>45213</v>
      </c>
      <c r="H31841" t="s">
        <v>45213</v>
      </c>
    </row>
    <row r="31842" spans="3:8" x14ac:dyDescent="0.2">
      <c r="C31842">
        <f>VLOOKUP(A31842, E:E,1,0)</f>
        <v>0</v>
      </c>
      <c r="D31842">
        <v>31840</v>
      </c>
      <c r="E31842" t="s">
        <v>45214</v>
      </c>
      <c r="H31842" t="s">
        <v>45214</v>
      </c>
    </row>
    <row r="31843" spans="3:8" x14ac:dyDescent="0.2">
      <c r="C31843">
        <f>VLOOKUP(A31843, E:E,1,0)</f>
        <v>0</v>
      </c>
      <c r="D31843">
        <v>31841</v>
      </c>
      <c r="E31843" t="s">
        <v>45215</v>
      </c>
      <c r="H31843" t="s">
        <v>45215</v>
      </c>
    </row>
    <row r="31844" spans="3:8" x14ac:dyDescent="0.2">
      <c r="C31844">
        <f>VLOOKUP(A31844, E:E,1,0)</f>
        <v>0</v>
      </c>
      <c r="D31844">
        <v>31842</v>
      </c>
      <c r="E31844" t="s">
        <v>45216</v>
      </c>
      <c r="H31844" t="s">
        <v>45216</v>
      </c>
    </row>
    <row r="31845" spans="3:8" x14ac:dyDescent="0.2">
      <c r="C31845">
        <f>VLOOKUP(A31845, E:E,1,0)</f>
        <v>0</v>
      </c>
      <c r="D31845">
        <v>31843</v>
      </c>
      <c r="E31845" t="s">
        <v>45217</v>
      </c>
      <c r="H31845" t="s">
        <v>45217</v>
      </c>
    </row>
    <row r="31846" spans="3:8" ht="51" x14ac:dyDescent="0.2">
      <c r="C31846">
        <f>VLOOKUP(A31846, E:E,1,0)</f>
        <v>0</v>
      </c>
      <c r="D31846">
        <v>31844</v>
      </c>
      <c r="E31846" s="4" t="s">
        <v>45218</v>
      </c>
      <c r="H31846" s="4" t="s">
        <v>45218</v>
      </c>
    </row>
    <row r="31847" spans="3:8" ht="51" x14ac:dyDescent="0.2">
      <c r="C31847">
        <f>VLOOKUP(A31847, E:E,1,0)</f>
        <v>0</v>
      </c>
      <c r="D31847">
        <v>31845</v>
      </c>
      <c r="E31847" s="4" t="s">
        <v>45219</v>
      </c>
      <c r="H31847" s="4" t="s">
        <v>45219</v>
      </c>
    </row>
    <row r="31848" spans="3:8" x14ac:dyDescent="0.2">
      <c r="C31848">
        <f>VLOOKUP(A31848, E:E,1,0)</f>
        <v>0</v>
      </c>
      <c r="D31848">
        <v>31846</v>
      </c>
      <c r="E31848" t="s">
        <v>8308</v>
      </c>
      <c r="H31848" t="s">
        <v>8308</v>
      </c>
    </row>
    <row r="31849" spans="3:8" x14ac:dyDescent="0.2">
      <c r="C31849">
        <f>VLOOKUP(A31849, E:E,1,0)</f>
        <v>0</v>
      </c>
      <c r="D31849">
        <v>31847</v>
      </c>
      <c r="E31849" t="s">
        <v>45220</v>
      </c>
      <c r="H31849" t="s">
        <v>45220</v>
      </c>
    </row>
    <row r="31850" spans="3:8" x14ac:dyDescent="0.2">
      <c r="C31850">
        <f>VLOOKUP(A31850, E:E,1,0)</f>
        <v>0</v>
      </c>
      <c r="D31850">
        <v>31848</v>
      </c>
      <c r="E31850" t="s">
        <v>6110</v>
      </c>
      <c r="H31850" t="s">
        <v>6110</v>
      </c>
    </row>
    <row r="31851" spans="3:8" x14ac:dyDescent="0.2">
      <c r="C31851">
        <f>VLOOKUP(A31851, E:E,1,0)</f>
        <v>0</v>
      </c>
      <c r="D31851">
        <v>31849</v>
      </c>
      <c r="E31851" t="s">
        <v>45221</v>
      </c>
      <c r="H31851" t="s">
        <v>45221</v>
      </c>
    </row>
    <row r="31852" spans="3:8" x14ac:dyDescent="0.2">
      <c r="C31852">
        <f>VLOOKUP(A31852, E:E,1,0)</f>
        <v>0</v>
      </c>
      <c r="D31852">
        <v>31850</v>
      </c>
      <c r="E31852" t="s">
        <v>21176</v>
      </c>
      <c r="H31852" t="s">
        <v>21176</v>
      </c>
    </row>
    <row r="31853" spans="3:8" x14ac:dyDescent="0.2">
      <c r="C31853">
        <f>VLOOKUP(A31853, E:E,1,0)</f>
        <v>0</v>
      </c>
      <c r="D31853">
        <v>31851</v>
      </c>
      <c r="E31853" t="s">
        <v>45222</v>
      </c>
      <c r="H31853" t="s">
        <v>45222</v>
      </c>
    </row>
    <row r="31854" spans="3:8" x14ac:dyDescent="0.2">
      <c r="C31854">
        <f>VLOOKUP(A31854, E:E,1,0)</f>
        <v>0</v>
      </c>
      <c r="D31854">
        <v>31852</v>
      </c>
      <c r="E31854">
        <v>239</v>
      </c>
      <c r="H31854">
        <v>239</v>
      </c>
    </row>
    <row r="31855" spans="3:8" x14ac:dyDescent="0.2">
      <c r="C31855">
        <f>VLOOKUP(A31855, E:E,1,0)</f>
        <v>0</v>
      </c>
      <c r="D31855">
        <v>31853</v>
      </c>
      <c r="E31855">
        <v>777</v>
      </c>
      <c r="H31855">
        <v>777</v>
      </c>
    </row>
    <row r="31856" spans="3:8" x14ac:dyDescent="0.2">
      <c r="C31856">
        <f>VLOOKUP(A31856, E:E,1,0)</f>
        <v>0</v>
      </c>
      <c r="D31856">
        <v>31854</v>
      </c>
      <c r="E31856" t="s">
        <v>45223</v>
      </c>
      <c r="H31856" t="s">
        <v>45223</v>
      </c>
    </row>
    <row r="31857" spans="3:8" x14ac:dyDescent="0.2">
      <c r="C31857">
        <f>VLOOKUP(A31857, E:E,1,0)</f>
        <v>0</v>
      </c>
      <c r="D31857">
        <v>31855</v>
      </c>
      <c r="E31857" t="s">
        <v>45224</v>
      </c>
      <c r="H31857" t="s">
        <v>45224</v>
      </c>
    </row>
    <row r="31858" spans="3:8" x14ac:dyDescent="0.2">
      <c r="C31858">
        <f>VLOOKUP(A31858, E:E,1,0)</f>
        <v>0</v>
      </c>
      <c r="D31858">
        <v>31856</v>
      </c>
      <c r="E31858" t="s">
        <v>45225</v>
      </c>
      <c r="H31858" t="s">
        <v>45225</v>
      </c>
    </row>
    <row r="31859" spans="3:8" x14ac:dyDescent="0.2">
      <c r="C31859">
        <f>VLOOKUP(A31859, E:E,1,0)</f>
        <v>0</v>
      </c>
      <c r="D31859">
        <v>31857</v>
      </c>
      <c r="E31859" t="s">
        <v>45226</v>
      </c>
      <c r="H31859" t="s">
        <v>45226</v>
      </c>
    </row>
    <row r="31860" spans="3:8" ht="51" x14ac:dyDescent="0.2">
      <c r="C31860">
        <f>VLOOKUP(A31860, E:E,1,0)</f>
        <v>0</v>
      </c>
      <c r="D31860">
        <v>31858</v>
      </c>
      <c r="E31860" s="4" t="s">
        <v>45227</v>
      </c>
      <c r="H31860" s="4" t="s">
        <v>45227</v>
      </c>
    </row>
    <row r="31861" spans="3:8" x14ac:dyDescent="0.2">
      <c r="C31861">
        <f>VLOOKUP(A31861, E:E,1,0)</f>
        <v>0</v>
      </c>
      <c r="D31861">
        <v>31859</v>
      </c>
      <c r="E31861" t="s">
        <v>46301</v>
      </c>
      <c r="H31861" t="s">
        <v>45228</v>
      </c>
    </row>
    <row r="31862" spans="3:8" x14ac:dyDescent="0.2">
      <c r="C31862">
        <f>VLOOKUP(A31862, E:E,1,0)</f>
        <v>0</v>
      </c>
      <c r="D31862">
        <v>31860</v>
      </c>
      <c r="E31862" t="s">
        <v>21182</v>
      </c>
      <c r="H31862" t="s">
        <v>45229</v>
      </c>
    </row>
    <row r="31863" spans="3:8" x14ac:dyDescent="0.2">
      <c r="C31863">
        <f>VLOOKUP(A31863, E:E,1,0)</f>
        <v>0</v>
      </c>
      <c r="D31863">
        <v>31861</v>
      </c>
      <c r="E31863" t="s">
        <v>45230</v>
      </c>
      <c r="H31863" t="s">
        <v>45230</v>
      </c>
    </row>
    <row r="31864" spans="3:8" x14ac:dyDescent="0.2">
      <c r="C31864">
        <f>VLOOKUP(A31864, E:E,1,0)</f>
        <v>0</v>
      </c>
      <c r="D31864">
        <v>31862</v>
      </c>
      <c r="E31864" t="s">
        <v>45231</v>
      </c>
      <c r="H31864" t="s">
        <v>45231</v>
      </c>
    </row>
    <row r="31865" spans="3:8" x14ac:dyDescent="0.2">
      <c r="C31865">
        <f>VLOOKUP(A31865, E:E,1,0)</f>
        <v>0</v>
      </c>
      <c r="D31865">
        <v>31863</v>
      </c>
      <c r="E31865" t="s">
        <v>45232</v>
      </c>
      <c r="H31865" t="s">
        <v>45232</v>
      </c>
    </row>
    <row r="31866" spans="3:8" x14ac:dyDescent="0.2">
      <c r="C31866">
        <f>VLOOKUP(A31866, E:E,1,0)</f>
        <v>0</v>
      </c>
      <c r="D31866">
        <v>31864</v>
      </c>
      <c r="E31866" t="s">
        <v>45233</v>
      </c>
      <c r="H31866" t="s">
        <v>45233</v>
      </c>
    </row>
    <row r="31867" spans="3:8" x14ac:dyDescent="0.2">
      <c r="C31867">
        <f>VLOOKUP(A31867, E:E,1,0)</f>
        <v>0</v>
      </c>
      <c r="D31867">
        <v>31865</v>
      </c>
      <c r="E31867" t="s">
        <v>45234</v>
      </c>
      <c r="H31867" t="s">
        <v>45234</v>
      </c>
    </row>
    <row r="31868" spans="3:8" x14ac:dyDescent="0.2">
      <c r="C31868">
        <f>VLOOKUP(A31868, E:E,1,0)</f>
        <v>0</v>
      </c>
      <c r="D31868">
        <v>31866</v>
      </c>
      <c r="E31868" t="s">
        <v>45235</v>
      </c>
      <c r="H31868" t="s">
        <v>45235</v>
      </c>
    </row>
    <row r="31869" spans="3:8" x14ac:dyDescent="0.2">
      <c r="C31869">
        <f>VLOOKUP(A31869, E:E,1,0)</f>
        <v>0</v>
      </c>
      <c r="D31869">
        <v>31867</v>
      </c>
      <c r="E31869" t="s">
        <v>45236</v>
      </c>
      <c r="H31869" t="s">
        <v>45236</v>
      </c>
    </row>
    <row r="31870" spans="3:8" x14ac:dyDescent="0.2">
      <c r="C31870">
        <f>VLOOKUP(A31870, E:E,1,0)</f>
        <v>0</v>
      </c>
      <c r="D31870">
        <v>31868</v>
      </c>
      <c r="E31870" t="s">
        <v>45237</v>
      </c>
      <c r="H31870" t="s">
        <v>45237</v>
      </c>
    </row>
    <row r="31871" spans="3:8" x14ac:dyDescent="0.2">
      <c r="C31871">
        <f>VLOOKUP(A31871, E:E,1,0)</f>
        <v>0</v>
      </c>
      <c r="D31871">
        <v>31869</v>
      </c>
      <c r="E31871" t="s">
        <v>45238</v>
      </c>
      <c r="H31871" t="s">
        <v>45238</v>
      </c>
    </row>
    <row r="31872" spans="3:8" x14ac:dyDescent="0.2">
      <c r="C31872">
        <f>VLOOKUP(A31872, E:E,1,0)</f>
        <v>0</v>
      </c>
      <c r="D31872">
        <v>31870</v>
      </c>
      <c r="E31872" t="s">
        <v>45239</v>
      </c>
      <c r="H31872" t="s">
        <v>45239</v>
      </c>
    </row>
    <row r="31873" spans="3:8" x14ac:dyDescent="0.2">
      <c r="C31873">
        <f>VLOOKUP(A31873, E:E,1,0)</f>
        <v>0</v>
      </c>
      <c r="D31873">
        <v>31871</v>
      </c>
      <c r="E31873" t="s">
        <v>45240</v>
      </c>
      <c r="H31873" t="s">
        <v>45240</v>
      </c>
    </row>
    <row r="31874" spans="3:8" x14ac:dyDescent="0.2">
      <c r="C31874">
        <f>VLOOKUP(A31874, E:E,1,0)</f>
        <v>0</v>
      </c>
      <c r="D31874">
        <v>31872</v>
      </c>
      <c r="E31874" t="s">
        <v>45241</v>
      </c>
      <c r="H31874" t="s">
        <v>45241</v>
      </c>
    </row>
    <row r="31875" spans="3:8" x14ac:dyDescent="0.2">
      <c r="C31875">
        <f>VLOOKUP(A31875, E:E,1,0)</f>
        <v>0</v>
      </c>
      <c r="D31875">
        <v>31873</v>
      </c>
      <c r="E31875" t="s">
        <v>45242</v>
      </c>
      <c r="H31875" t="s">
        <v>45242</v>
      </c>
    </row>
    <row r="31876" spans="3:8" x14ac:dyDescent="0.2">
      <c r="C31876">
        <f>VLOOKUP(A31876, E:E,1,0)</f>
        <v>0</v>
      </c>
      <c r="D31876">
        <v>31874</v>
      </c>
      <c r="E31876" t="s">
        <v>45243</v>
      </c>
      <c r="H31876" t="s">
        <v>45243</v>
      </c>
    </row>
    <row r="31877" spans="3:8" x14ac:dyDescent="0.2">
      <c r="C31877">
        <f>VLOOKUP(A31877, E:E,1,0)</f>
        <v>0</v>
      </c>
      <c r="D31877">
        <v>31875</v>
      </c>
      <c r="E31877" t="s">
        <v>45244</v>
      </c>
      <c r="H31877" t="s">
        <v>45244</v>
      </c>
    </row>
    <row r="31878" spans="3:8" x14ac:dyDescent="0.2">
      <c r="C31878">
        <f>VLOOKUP(A31878, E:E,1,0)</f>
        <v>0</v>
      </c>
      <c r="D31878">
        <v>31876</v>
      </c>
      <c r="E31878" t="s">
        <v>45245</v>
      </c>
      <c r="H31878" t="s">
        <v>45245</v>
      </c>
    </row>
    <row r="31879" spans="3:8" x14ac:dyDescent="0.2">
      <c r="C31879">
        <f>VLOOKUP(A31879, E:E,1,0)</f>
        <v>0</v>
      </c>
      <c r="D31879">
        <v>31877</v>
      </c>
      <c r="E31879" t="s">
        <v>45246</v>
      </c>
      <c r="H31879" t="s">
        <v>45246</v>
      </c>
    </row>
    <row r="31880" spans="3:8" x14ac:dyDescent="0.2">
      <c r="C31880">
        <f>VLOOKUP(A31880, E:E,1,0)</f>
        <v>0</v>
      </c>
      <c r="D31880">
        <v>31878</v>
      </c>
      <c r="E31880" t="s">
        <v>45247</v>
      </c>
      <c r="H31880" t="s">
        <v>45247</v>
      </c>
    </row>
    <row r="31881" spans="3:8" x14ac:dyDescent="0.2">
      <c r="C31881">
        <f>VLOOKUP(A31881, E:E,1,0)</f>
        <v>0</v>
      </c>
      <c r="D31881">
        <v>31879</v>
      </c>
      <c r="E31881" t="s">
        <v>45248</v>
      </c>
      <c r="H31881" t="s">
        <v>45248</v>
      </c>
    </row>
    <row r="31882" spans="3:8" x14ac:dyDescent="0.2">
      <c r="C31882">
        <f>VLOOKUP(A31882, E:E,1,0)</f>
        <v>0</v>
      </c>
      <c r="D31882">
        <v>31880</v>
      </c>
      <c r="E31882" t="s">
        <v>45249</v>
      </c>
      <c r="H31882" t="s">
        <v>45249</v>
      </c>
    </row>
    <row r="31883" spans="3:8" x14ac:dyDescent="0.2">
      <c r="C31883">
        <f>VLOOKUP(A31883, E:E,1,0)</f>
        <v>0</v>
      </c>
      <c r="D31883">
        <v>31881</v>
      </c>
      <c r="E31883" t="s">
        <v>45250</v>
      </c>
      <c r="H31883" t="s">
        <v>45250</v>
      </c>
    </row>
    <row r="31884" spans="3:8" x14ac:dyDescent="0.2">
      <c r="C31884">
        <f>VLOOKUP(A31884, E:E,1,0)</f>
        <v>0</v>
      </c>
      <c r="D31884">
        <v>31882</v>
      </c>
      <c r="E31884" t="s">
        <v>21201</v>
      </c>
      <c r="H31884" t="s">
        <v>21201</v>
      </c>
    </row>
    <row r="31885" spans="3:8" x14ac:dyDescent="0.2">
      <c r="C31885">
        <f>VLOOKUP(A31885, E:E,1,0)</f>
        <v>0</v>
      </c>
      <c r="D31885">
        <v>31883</v>
      </c>
      <c r="E31885" t="s">
        <v>15947</v>
      </c>
      <c r="H31885" t="s">
        <v>15947</v>
      </c>
    </row>
    <row r="31886" spans="3:8" x14ac:dyDescent="0.2">
      <c r="C31886">
        <f>VLOOKUP(A31886, E:E,1,0)</f>
        <v>0</v>
      </c>
      <c r="D31886">
        <v>31884</v>
      </c>
      <c r="E31886" t="s">
        <v>21196</v>
      </c>
      <c r="H31886" t="s">
        <v>21196</v>
      </c>
    </row>
    <row r="31887" spans="3:8" x14ac:dyDescent="0.2">
      <c r="C31887">
        <f>VLOOKUP(A31887, E:E,1,0)</f>
        <v>0</v>
      </c>
      <c r="D31887">
        <v>31885</v>
      </c>
      <c r="E31887" t="s">
        <v>21200</v>
      </c>
      <c r="H31887" t="s">
        <v>21200</v>
      </c>
    </row>
    <row r="31888" spans="3:8" x14ac:dyDescent="0.2">
      <c r="C31888">
        <f>VLOOKUP(A31888, E:E,1,0)</f>
        <v>0</v>
      </c>
      <c r="D31888">
        <v>31886</v>
      </c>
      <c r="E31888" t="s">
        <v>45251</v>
      </c>
      <c r="H31888" t="s">
        <v>45251</v>
      </c>
    </row>
    <row r="31889" spans="3:8" x14ac:dyDescent="0.2">
      <c r="C31889">
        <f>VLOOKUP(A31889, E:E,1,0)</f>
        <v>0</v>
      </c>
      <c r="D31889">
        <v>31887</v>
      </c>
      <c r="E31889" t="s">
        <v>45252</v>
      </c>
      <c r="H31889" t="s">
        <v>45252</v>
      </c>
    </row>
    <row r="31890" spans="3:8" x14ac:dyDescent="0.2">
      <c r="C31890">
        <f>VLOOKUP(A31890, E:E,1,0)</f>
        <v>0</v>
      </c>
      <c r="D31890">
        <v>31888</v>
      </c>
      <c r="E31890" t="s">
        <v>45253</v>
      </c>
      <c r="H31890" t="s">
        <v>45253</v>
      </c>
    </row>
    <row r="31891" spans="3:8" x14ac:dyDescent="0.2">
      <c r="C31891">
        <f>VLOOKUP(A31891, E:E,1,0)</f>
        <v>0</v>
      </c>
      <c r="D31891">
        <v>31889</v>
      </c>
      <c r="E31891" t="s">
        <v>45254</v>
      </c>
      <c r="H31891" t="s">
        <v>45254</v>
      </c>
    </row>
    <row r="31892" spans="3:8" x14ac:dyDescent="0.2">
      <c r="C31892">
        <f>VLOOKUP(A31892, E:E,1,0)</f>
        <v>0</v>
      </c>
      <c r="D31892">
        <v>31890</v>
      </c>
      <c r="E31892" t="s">
        <v>45255</v>
      </c>
      <c r="H31892" t="s">
        <v>45255</v>
      </c>
    </row>
    <row r="31893" spans="3:8" x14ac:dyDescent="0.2">
      <c r="C31893">
        <f>VLOOKUP(A31893, E:E,1,0)</f>
        <v>0</v>
      </c>
      <c r="D31893">
        <v>31891</v>
      </c>
      <c r="E31893" t="s">
        <v>8909</v>
      </c>
      <c r="H31893" t="s">
        <v>8909</v>
      </c>
    </row>
    <row r="31894" spans="3:8" x14ac:dyDescent="0.2">
      <c r="C31894">
        <f>VLOOKUP(A31894, E:E,1,0)</f>
        <v>0</v>
      </c>
      <c r="D31894">
        <v>31892</v>
      </c>
      <c r="E31894" t="s">
        <v>45256</v>
      </c>
      <c r="H31894" t="s">
        <v>45256</v>
      </c>
    </row>
    <row r="31895" spans="3:8" x14ac:dyDescent="0.2">
      <c r="C31895">
        <f>VLOOKUP(A31895, E:E,1,0)</f>
        <v>0</v>
      </c>
      <c r="D31895">
        <v>31893</v>
      </c>
      <c r="E31895" t="s">
        <v>45257</v>
      </c>
      <c r="H31895" t="s">
        <v>45257</v>
      </c>
    </row>
    <row r="31896" spans="3:8" x14ac:dyDescent="0.2">
      <c r="C31896">
        <f>VLOOKUP(A31896, E:E,1,0)</f>
        <v>0</v>
      </c>
      <c r="D31896">
        <v>31894</v>
      </c>
      <c r="E31896" t="s">
        <v>45258</v>
      </c>
      <c r="H31896" t="s">
        <v>45258</v>
      </c>
    </row>
    <row r="31897" spans="3:8" x14ac:dyDescent="0.2">
      <c r="C31897">
        <f>VLOOKUP(A31897, E:E,1,0)</f>
        <v>0</v>
      </c>
      <c r="D31897">
        <v>31895</v>
      </c>
      <c r="E31897" t="s">
        <v>45259</v>
      </c>
      <c r="H31897" t="s">
        <v>45259</v>
      </c>
    </row>
    <row r="31898" spans="3:8" x14ac:dyDescent="0.2">
      <c r="C31898">
        <f>VLOOKUP(A31898, E:E,1,0)</f>
        <v>0</v>
      </c>
      <c r="D31898">
        <v>31896</v>
      </c>
      <c r="E31898" t="s">
        <v>45260</v>
      </c>
      <c r="H31898" t="s">
        <v>45260</v>
      </c>
    </row>
    <row r="31899" spans="3:8" x14ac:dyDescent="0.2">
      <c r="C31899">
        <f>VLOOKUP(A31899, E:E,1,0)</f>
        <v>0</v>
      </c>
      <c r="D31899">
        <v>31897</v>
      </c>
      <c r="E31899" t="s">
        <v>45261</v>
      </c>
      <c r="H31899" t="s">
        <v>45261</v>
      </c>
    </row>
    <row r="31900" spans="3:8" x14ac:dyDescent="0.2">
      <c r="C31900">
        <f>VLOOKUP(A31900, E:E,1,0)</f>
        <v>0</v>
      </c>
      <c r="D31900">
        <v>31898</v>
      </c>
      <c r="E31900" t="s">
        <v>45262</v>
      </c>
      <c r="H31900" t="s">
        <v>45262</v>
      </c>
    </row>
    <row r="31901" spans="3:8" x14ac:dyDescent="0.2">
      <c r="C31901">
        <f>VLOOKUP(A31901, E:E,1,0)</f>
        <v>0</v>
      </c>
      <c r="D31901">
        <v>31899</v>
      </c>
      <c r="E31901" t="s">
        <v>45263</v>
      </c>
      <c r="H31901" t="s">
        <v>45263</v>
      </c>
    </row>
    <row r="31902" spans="3:8" x14ac:dyDescent="0.2">
      <c r="C31902">
        <f>VLOOKUP(A31902, E:E,1,0)</f>
        <v>0</v>
      </c>
      <c r="D31902">
        <v>31900</v>
      </c>
      <c r="E31902" t="s">
        <v>21212</v>
      </c>
      <c r="H31902" t="s">
        <v>45264</v>
      </c>
    </row>
    <row r="31903" spans="3:8" x14ac:dyDescent="0.2">
      <c r="C31903">
        <f>VLOOKUP(A31903, E:E,1,0)</f>
        <v>0</v>
      </c>
      <c r="D31903">
        <v>31901</v>
      </c>
      <c r="E31903" t="s">
        <v>45265</v>
      </c>
      <c r="H31903" t="s">
        <v>45265</v>
      </c>
    </row>
    <row r="31904" spans="3:8" x14ac:dyDescent="0.2">
      <c r="C31904">
        <f>VLOOKUP(A31904, E:E,1,0)</f>
        <v>0</v>
      </c>
      <c r="D31904">
        <v>31902</v>
      </c>
      <c r="E31904" t="s">
        <v>11465</v>
      </c>
      <c r="H31904" t="s">
        <v>11465</v>
      </c>
    </row>
    <row r="31905" spans="3:8" x14ac:dyDescent="0.2">
      <c r="C31905">
        <f>VLOOKUP(A31905, E:E,1,0)</f>
        <v>0</v>
      </c>
      <c r="D31905">
        <v>31903</v>
      </c>
      <c r="E31905" t="s">
        <v>45266</v>
      </c>
      <c r="H31905" t="s">
        <v>45266</v>
      </c>
    </row>
    <row r="31906" spans="3:8" x14ac:dyDescent="0.2">
      <c r="C31906">
        <f>VLOOKUP(A31906, E:E,1,0)</f>
        <v>0</v>
      </c>
      <c r="D31906">
        <v>31904</v>
      </c>
      <c r="E31906" t="s">
        <v>45267</v>
      </c>
      <c r="H31906" t="s">
        <v>45267</v>
      </c>
    </row>
    <row r="31907" spans="3:8" ht="68" x14ac:dyDescent="0.2">
      <c r="C31907">
        <f>VLOOKUP(A31907, E:E,1,0)</f>
        <v>0</v>
      </c>
      <c r="D31907">
        <v>31905</v>
      </c>
      <c r="E31907" s="4" t="s">
        <v>45268</v>
      </c>
      <c r="H31907" s="4" t="s">
        <v>45268</v>
      </c>
    </row>
    <row r="31908" spans="3:8" x14ac:dyDescent="0.2">
      <c r="C31908">
        <f>VLOOKUP(A31908, E:E,1,0)</f>
        <v>0</v>
      </c>
      <c r="D31908">
        <v>31906</v>
      </c>
      <c r="E31908" t="s">
        <v>45269</v>
      </c>
      <c r="H31908" t="s">
        <v>45269</v>
      </c>
    </row>
    <row r="31909" spans="3:8" x14ac:dyDescent="0.2">
      <c r="C31909">
        <f>VLOOKUP(A31909, E:E,1,0)</f>
        <v>0</v>
      </c>
      <c r="D31909">
        <v>31907</v>
      </c>
      <c r="E31909" t="s">
        <v>45270</v>
      </c>
      <c r="H31909" t="s">
        <v>45270</v>
      </c>
    </row>
    <row r="31910" spans="3:8" x14ac:dyDescent="0.2">
      <c r="C31910">
        <f>VLOOKUP(A31910, E:E,1,0)</f>
        <v>0</v>
      </c>
      <c r="D31910">
        <v>31908</v>
      </c>
      <c r="E31910" t="s">
        <v>45271</v>
      </c>
      <c r="H31910" t="s">
        <v>45271</v>
      </c>
    </row>
    <row r="31911" spans="3:8" x14ac:dyDescent="0.2">
      <c r="C31911">
        <f>VLOOKUP(A31911, E:E,1,0)</f>
        <v>0</v>
      </c>
      <c r="D31911">
        <v>31909</v>
      </c>
      <c r="E31911" t="s">
        <v>45272</v>
      </c>
      <c r="H31911" t="s">
        <v>45272</v>
      </c>
    </row>
    <row r="31912" spans="3:8" x14ac:dyDescent="0.2">
      <c r="C31912">
        <f>VLOOKUP(A31912, E:E,1,0)</f>
        <v>0</v>
      </c>
      <c r="D31912">
        <v>31910</v>
      </c>
      <c r="E31912" t="s">
        <v>21218</v>
      </c>
      <c r="H31912" t="s">
        <v>45273</v>
      </c>
    </row>
    <row r="31913" spans="3:8" x14ac:dyDescent="0.2">
      <c r="C31913">
        <f>VLOOKUP(A31913, E:E,1,0)</f>
        <v>0</v>
      </c>
      <c r="D31913">
        <v>31911</v>
      </c>
      <c r="E31913" t="s">
        <v>45274</v>
      </c>
      <c r="H31913" t="s">
        <v>45274</v>
      </c>
    </row>
    <row r="31914" spans="3:8" x14ac:dyDescent="0.2">
      <c r="C31914">
        <f>VLOOKUP(A31914, E:E,1,0)</f>
        <v>0</v>
      </c>
      <c r="D31914">
        <v>31912</v>
      </c>
      <c r="E31914" t="s">
        <v>21219</v>
      </c>
      <c r="H31914" t="s">
        <v>45275</v>
      </c>
    </row>
    <row r="31915" spans="3:8" x14ac:dyDescent="0.2">
      <c r="C31915">
        <f>VLOOKUP(A31915, E:E,1,0)</f>
        <v>0</v>
      </c>
      <c r="D31915">
        <v>31913</v>
      </c>
      <c r="E31915" t="s">
        <v>45276</v>
      </c>
      <c r="H31915" t="s">
        <v>45276</v>
      </c>
    </row>
    <row r="31916" spans="3:8" x14ac:dyDescent="0.2">
      <c r="C31916">
        <f>VLOOKUP(A31916, E:E,1,0)</f>
        <v>0</v>
      </c>
      <c r="D31916">
        <v>31914</v>
      </c>
      <c r="E31916" t="s">
        <v>45277</v>
      </c>
      <c r="H31916" t="s">
        <v>45277</v>
      </c>
    </row>
    <row r="31917" spans="3:8" x14ac:dyDescent="0.2">
      <c r="C31917">
        <f>VLOOKUP(A31917, E:E,1,0)</f>
        <v>0</v>
      </c>
      <c r="D31917">
        <v>31915</v>
      </c>
      <c r="E31917" t="s">
        <v>45278</v>
      </c>
      <c r="H31917" t="s">
        <v>45278</v>
      </c>
    </row>
    <row r="31918" spans="3:8" x14ac:dyDescent="0.2">
      <c r="C31918">
        <f>VLOOKUP(A31918, E:E,1,0)</f>
        <v>0</v>
      </c>
      <c r="D31918">
        <v>31916</v>
      </c>
      <c r="E31918" t="s">
        <v>21224</v>
      </c>
      <c r="H31918" t="s">
        <v>21224</v>
      </c>
    </row>
    <row r="31919" spans="3:8" x14ac:dyDescent="0.2">
      <c r="C31919">
        <f>VLOOKUP(A31919, E:E,1,0)</f>
        <v>0</v>
      </c>
      <c r="D31919">
        <v>31917</v>
      </c>
      <c r="E31919" t="s">
        <v>21196</v>
      </c>
      <c r="H31919" t="s">
        <v>45279</v>
      </c>
    </row>
    <row r="31920" spans="3:8" x14ac:dyDescent="0.2">
      <c r="C31920">
        <f>VLOOKUP(A31920, E:E,1,0)</f>
        <v>0</v>
      </c>
      <c r="D31920">
        <v>31918</v>
      </c>
      <c r="E31920" t="s">
        <v>45280</v>
      </c>
      <c r="H31920" t="s">
        <v>45280</v>
      </c>
    </row>
    <row r="31921" spans="3:8" x14ac:dyDescent="0.2">
      <c r="C31921">
        <f>VLOOKUP(A31921, E:E,1,0)</f>
        <v>0</v>
      </c>
      <c r="D31921">
        <v>31919</v>
      </c>
      <c r="E31921" t="s">
        <v>45281</v>
      </c>
      <c r="H31921" t="s">
        <v>45281</v>
      </c>
    </row>
    <row r="31922" spans="3:8" ht="51" x14ac:dyDescent="0.2">
      <c r="C31922">
        <f>VLOOKUP(A31922, E:E,1,0)</f>
        <v>0</v>
      </c>
      <c r="D31922">
        <v>31920</v>
      </c>
      <c r="E31922" s="4" t="s">
        <v>45282</v>
      </c>
      <c r="H31922" s="4" t="s">
        <v>45282</v>
      </c>
    </row>
    <row r="31923" spans="3:8" x14ac:dyDescent="0.2">
      <c r="C31923">
        <f>VLOOKUP(A31923, E:E,1,0)</f>
        <v>0</v>
      </c>
      <c r="D31923">
        <v>31921</v>
      </c>
      <c r="E31923" t="s">
        <v>21227</v>
      </c>
      <c r="H31923" t="s">
        <v>21227</v>
      </c>
    </row>
    <row r="31924" spans="3:8" x14ac:dyDescent="0.2">
      <c r="C31924">
        <f>VLOOKUP(A31924, E:E,1,0)</f>
        <v>0</v>
      </c>
      <c r="D31924">
        <v>31922</v>
      </c>
      <c r="E31924" t="s">
        <v>45283</v>
      </c>
      <c r="H31924" t="s">
        <v>45283</v>
      </c>
    </row>
    <row r="31925" spans="3:8" x14ac:dyDescent="0.2">
      <c r="C31925">
        <f>VLOOKUP(A31925, E:E,1,0)</f>
        <v>0</v>
      </c>
      <c r="D31925">
        <v>31923</v>
      </c>
      <c r="E31925" t="s">
        <v>45284</v>
      </c>
      <c r="H31925" t="s">
        <v>45284</v>
      </c>
    </row>
    <row r="31926" spans="3:8" x14ac:dyDescent="0.2">
      <c r="C31926">
        <f>VLOOKUP(A31926, E:E,1,0)</f>
        <v>0</v>
      </c>
      <c r="D31926">
        <v>31924</v>
      </c>
      <c r="E31926" t="s">
        <v>45285</v>
      </c>
      <c r="H31926" t="s">
        <v>45285</v>
      </c>
    </row>
    <row r="31927" spans="3:8" x14ac:dyDescent="0.2">
      <c r="C31927">
        <f>VLOOKUP(A31927, E:E,1,0)</f>
        <v>0</v>
      </c>
      <c r="D31927">
        <v>31925</v>
      </c>
      <c r="E31927" t="s">
        <v>45286</v>
      </c>
      <c r="H31927" t="s">
        <v>45286</v>
      </c>
    </row>
    <row r="31928" spans="3:8" x14ac:dyDescent="0.2">
      <c r="C31928">
        <f>VLOOKUP(A31928, E:E,1,0)</f>
        <v>0</v>
      </c>
      <c r="D31928">
        <v>31926</v>
      </c>
      <c r="E31928" t="s">
        <v>45287</v>
      </c>
      <c r="H31928" t="s">
        <v>45287</v>
      </c>
    </row>
    <row r="31929" spans="3:8" x14ac:dyDescent="0.2">
      <c r="C31929">
        <f>VLOOKUP(A31929, E:E,1,0)</f>
        <v>0</v>
      </c>
      <c r="D31929">
        <v>31927</v>
      </c>
      <c r="E31929" t="s">
        <v>45288</v>
      </c>
      <c r="H31929" t="s">
        <v>45288</v>
      </c>
    </row>
    <row r="31930" spans="3:8" x14ac:dyDescent="0.2">
      <c r="C31930">
        <f>VLOOKUP(A31930, E:E,1,0)</f>
        <v>0</v>
      </c>
      <c r="D31930">
        <v>31928</v>
      </c>
      <c r="E31930" t="s">
        <v>45289</v>
      </c>
      <c r="H31930" t="s">
        <v>45289</v>
      </c>
    </row>
    <row r="31931" spans="3:8" x14ac:dyDescent="0.2">
      <c r="C31931">
        <f>VLOOKUP(A31931, E:E,1,0)</f>
        <v>0</v>
      </c>
      <c r="D31931">
        <v>31929</v>
      </c>
      <c r="E31931" t="s">
        <v>45290</v>
      </c>
      <c r="H31931" t="s">
        <v>45290</v>
      </c>
    </row>
    <row r="31932" spans="3:8" x14ac:dyDescent="0.2">
      <c r="C31932">
        <f>VLOOKUP(A31932, E:E,1,0)</f>
        <v>0</v>
      </c>
      <c r="D31932">
        <v>31930</v>
      </c>
      <c r="E31932" t="s">
        <v>45291</v>
      </c>
      <c r="H31932" t="s">
        <v>45291</v>
      </c>
    </row>
    <row r="31933" spans="3:8" x14ac:dyDescent="0.2">
      <c r="C31933">
        <f>VLOOKUP(A31933, E:E,1,0)</f>
        <v>0</v>
      </c>
      <c r="D31933">
        <v>31931</v>
      </c>
      <c r="E31933" t="s">
        <v>21235</v>
      </c>
      <c r="H31933" t="s">
        <v>21235</v>
      </c>
    </row>
    <row r="31934" spans="3:8" x14ac:dyDescent="0.2">
      <c r="C31934">
        <f>VLOOKUP(A31934, E:E,1,0)</f>
        <v>0</v>
      </c>
      <c r="D31934">
        <v>31932</v>
      </c>
      <c r="E31934" t="s">
        <v>6164</v>
      </c>
      <c r="H31934" t="s">
        <v>6164</v>
      </c>
    </row>
    <row r="31935" spans="3:8" x14ac:dyDescent="0.2">
      <c r="C31935">
        <f>VLOOKUP(A31935, E:E,1,0)</f>
        <v>0</v>
      </c>
      <c r="D31935">
        <v>31933</v>
      </c>
      <c r="E31935" t="s">
        <v>45292</v>
      </c>
      <c r="H31935" t="s">
        <v>45292</v>
      </c>
    </row>
    <row r="31936" spans="3:8" x14ac:dyDescent="0.2">
      <c r="C31936">
        <f>VLOOKUP(A31936, E:E,1,0)</f>
        <v>0</v>
      </c>
      <c r="D31936">
        <v>31934</v>
      </c>
      <c r="E31936" t="s">
        <v>45293</v>
      </c>
      <c r="H31936" t="s">
        <v>45293</v>
      </c>
    </row>
    <row r="31937" spans="3:8" x14ac:dyDescent="0.2">
      <c r="C31937">
        <f>VLOOKUP(A31937, E:E,1,0)</f>
        <v>0</v>
      </c>
      <c r="D31937">
        <v>31935</v>
      </c>
      <c r="E31937" t="s">
        <v>45294</v>
      </c>
      <c r="H31937" t="s">
        <v>45294</v>
      </c>
    </row>
    <row r="31938" spans="3:8" x14ac:dyDescent="0.2">
      <c r="C31938">
        <f>VLOOKUP(A31938, E:E,1,0)</f>
        <v>0</v>
      </c>
      <c r="D31938">
        <v>31936</v>
      </c>
      <c r="E31938" t="s">
        <v>45295</v>
      </c>
      <c r="H31938" t="s">
        <v>45295</v>
      </c>
    </row>
    <row r="31939" spans="3:8" x14ac:dyDescent="0.2">
      <c r="C31939">
        <f>VLOOKUP(A31939, E:E,1,0)</f>
        <v>0</v>
      </c>
      <c r="D31939">
        <v>31937</v>
      </c>
      <c r="E31939" t="s">
        <v>21239</v>
      </c>
      <c r="H31939" t="s">
        <v>45296</v>
      </c>
    </row>
    <row r="31940" spans="3:8" x14ac:dyDescent="0.2">
      <c r="C31940">
        <f>VLOOKUP(A31940, E:E,1,0)</f>
        <v>0</v>
      </c>
      <c r="D31940">
        <v>31938</v>
      </c>
      <c r="E31940" t="s">
        <v>10098</v>
      </c>
      <c r="H31940" t="s">
        <v>45297</v>
      </c>
    </row>
    <row r="31941" spans="3:8" x14ac:dyDescent="0.2">
      <c r="C31941">
        <f>VLOOKUP(A31941, E:E,1,0)</f>
        <v>0</v>
      </c>
      <c r="D31941">
        <v>31939</v>
      </c>
      <c r="E31941" t="s">
        <v>45298</v>
      </c>
      <c r="H31941" t="s">
        <v>45298</v>
      </c>
    </row>
    <row r="31942" spans="3:8" x14ac:dyDescent="0.2">
      <c r="C31942">
        <f>VLOOKUP(A31942, E:E,1,0)</f>
        <v>0</v>
      </c>
      <c r="D31942">
        <v>31940</v>
      </c>
      <c r="E31942" t="s">
        <v>45299</v>
      </c>
      <c r="H31942" t="s">
        <v>45299</v>
      </c>
    </row>
    <row r="31943" spans="3:8" x14ac:dyDescent="0.2">
      <c r="C31943">
        <f>VLOOKUP(A31943, E:E,1,0)</f>
        <v>0</v>
      </c>
      <c r="D31943">
        <v>31941</v>
      </c>
      <c r="E31943" t="s">
        <v>45300</v>
      </c>
      <c r="H31943" t="s">
        <v>45300</v>
      </c>
    </row>
    <row r="31944" spans="3:8" x14ac:dyDescent="0.2">
      <c r="C31944">
        <f>VLOOKUP(A31944, E:E,1,0)</f>
        <v>0</v>
      </c>
      <c r="D31944">
        <v>31942</v>
      </c>
      <c r="E31944" t="s">
        <v>45301</v>
      </c>
      <c r="H31944" t="s">
        <v>45301</v>
      </c>
    </row>
    <row r="31945" spans="3:8" x14ac:dyDescent="0.2">
      <c r="C31945">
        <f>VLOOKUP(A31945, E:E,1,0)</f>
        <v>0</v>
      </c>
      <c r="D31945">
        <v>31943</v>
      </c>
      <c r="E31945" t="s">
        <v>45302</v>
      </c>
      <c r="H31945" t="s">
        <v>45302</v>
      </c>
    </row>
    <row r="31946" spans="3:8" x14ac:dyDescent="0.2">
      <c r="C31946">
        <f>VLOOKUP(A31946, E:E,1,0)</f>
        <v>0</v>
      </c>
      <c r="D31946">
        <v>31944</v>
      </c>
      <c r="E31946" t="s">
        <v>45303</v>
      </c>
      <c r="H31946" t="s">
        <v>45303</v>
      </c>
    </row>
    <row r="31947" spans="3:8" x14ac:dyDescent="0.2">
      <c r="C31947">
        <f>VLOOKUP(A31947, E:E,1,0)</f>
        <v>0</v>
      </c>
      <c r="D31947">
        <v>31945</v>
      </c>
      <c r="E31947" t="s">
        <v>45304</v>
      </c>
      <c r="H31947" t="s">
        <v>45304</v>
      </c>
    </row>
    <row r="31948" spans="3:8" x14ac:dyDescent="0.2">
      <c r="C31948">
        <f>VLOOKUP(A31948, E:E,1,0)</f>
        <v>0</v>
      </c>
      <c r="D31948">
        <v>31946</v>
      </c>
      <c r="E31948" t="s">
        <v>45305</v>
      </c>
      <c r="H31948" t="s">
        <v>45305</v>
      </c>
    </row>
    <row r="31949" spans="3:8" x14ac:dyDescent="0.2">
      <c r="C31949">
        <f>VLOOKUP(A31949, E:E,1,0)</f>
        <v>0</v>
      </c>
      <c r="D31949">
        <v>31947</v>
      </c>
      <c r="E31949" t="s">
        <v>45306</v>
      </c>
      <c r="H31949" t="s">
        <v>45306</v>
      </c>
    </row>
    <row r="31950" spans="3:8" x14ac:dyDescent="0.2">
      <c r="C31950">
        <f>VLOOKUP(A31950, E:E,1,0)</f>
        <v>0</v>
      </c>
      <c r="D31950">
        <v>31948</v>
      </c>
      <c r="E31950" t="s">
        <v>45307</v>
      </c>
      <c r="H31950" t="s">
        <v>45307</v>
      </c>
    </row>
    <row r="31951" spans="3:8" x14ac:dyDescent="0.2">
      <c r="C31951">
        <f>VLOOKUP(A31951, E:E,1,0)</f>
        <v>0</v>
      </c>
      <c r="D31951">
        <v>31949</v>
      </c>
      <c r="E31951" t="s">
        <v>3239</v>
      </c>
      <c r="H31951" t="s">
        <v>3239</v>
      </c>
    </row>
    <row r="31952" spans="3:8" x14ac:dyDescent="0.2">
      <c r="C31952">
        <f>VLOOKUP(A31952, E:E,1,0)</f>
        <v>0</v>
      </c>
      <c r="D31952">
        <v>31950</v>
      </c>
      <c r="E31952" t="s">
        <v>45308</v>
      </c>
      <c r="H31952" t="s">
        <v>45308</v>
      </c>
    </row>
    <row r="31953" spans="3:8" x14ac:dyDescent="0.2">
      <c r="C31953">
        <f>VLOOKUP(A31953, E:E,1,0)</f>
        <v>0</v>
      </c>
      <c r="D31953">
        <v>31951</v>
      </c>
      <c r="E31953" t="s">
        <v>45309</v>
      </c>
      <c r="H31953" t="s">
        <v>45309</v>
      </c>
    </row>
    <row r="31954" spans="3:8" x14ac:dyDescent="0.2">
      <c r="C31954">
        <f>VLOOKUP(A31954, E:E,1,0)</f>
        <v>0</v>
      </c>
      <c r="D31954">
        <v>31952</v>
      </c>
      <c r="E31954" t="s">
        <v>19379</v>
      </c>
      <c r="H31954" t="s">
        <v>45310</v>
      </c>
    </row>
    <row r="31955" spans="3:8" x14ac:dyDescent="0.2">
      <c r="C31955">
        <f>VLOOKUP(A31955, E:E,1,0)</f>
        <v>0</v>
      </c>
      <c r="D31955">
        <v>31953</v>
      </c>
      <c r="E31955" t="s">
        <v>45311</v>
      </c>
      <c r="H31955" t="s">
        <v>45311</v>
      </c>
    </row>
    <row r="31956" spans="3:8" x14ac:dyDescent="0.2">
      <c r="C31956">
        <f>VLOOKUP(A31956, E:E,1,0)</f>
        <v>0</v>
      </c>
      <c r="D31956">
        <v>31954</v>
      </c>
      <c r="E31956" t="s">
        <v>21249</v>
      </c>
      <c r="H31956" t="s">
        <v>21249</v>
      </c>
    </row>
    <row r="31957" spans="3:8" x14ac:dyDescent="0.2">
      <c r="C31957">
        <f>VLOOKUP(A31957, E:E,1,0)</f>
        <v>0</v>
      </c>
      <c r="D31957">
        <v>31955</v>
      </c>
      <c r="E31957" t="s">
        <v>45312</v>
      </c>
      <c r="H31957" t="s">
        <v>45312</v>
      </c>
    </row>
    <row r="31958" spans="3:8" x14ac:dyDescent="0.2">
      <c r="C31958">
        <f>VLOOKUP(A31958, E:E,1,0)</f>
        <v>0</v>
      </c>
      <c r="D31958">
        <v>31956</v>
      </c>
      <c r="E31958" t="s">
        <v>45313</v>
      </c>
      <c r="H31958" t="s">
        <v>45313</v>
      </c>
    </row>
    <row r="31959" spans="3:8" x14ac:dyDescent="0.2">
      <c r="C31959">
        <f>VLOOKUP(A31959, E:E,1,0)</f>
        <v>0</v>
      </c>
      <c r="D31959">
        <v>31957</v>
      </c>
      <c r="E31959" t="s">
        <v>45314</v>
      </c>
      <c r="H31959" t="s">
        <v>45314</v>
      </c>
    </row>
    <row r="31960" spans="3:8" x14ac:dyDescent="0.2">
      <c r="C31960">
        <f>VLOOKUP(A31960, E:E,1,0)</f>
        <v>0</v>
      </c>
      <c r="D31960">
        <v>31958</v>
      </c>
      <c r="E31960" t="s">
        <v>21252</v>
      </c>
      <c r="H31960" t="s">
        <v>21252</v>
      </c>
    </row>
    <row r="31961" spans="3:8" x14ac:dyDescent="0.2">
      <c r="C31961">
        <f>VLOOKUP(A31961, E:E,1,0)</f>
        <v>0</v>
      </c>
      <c r="D31961">
        <v>31959</v>
      </c>
      <c r="E31961" t="s">
        <v>45315</v>
      </c>
      <c r="H31961" t="s">
        <v>45315</v>
      </c>
    </row>
    <row r="31962" spans="3:8" x14ac:dyDescent="0.2">
      <c r="C31962">
        <f>VLOOKUP(A31962, E:E,1,0)</f>
        <v>0</v>
      </c>
      <c r="D31962">
        <v>31960</v>
      </c>
      <c r="E31962" t="s">
        <v>46302</v>
      </c>
      <c r="H31962" t="s">
        <v>45316</v>
      </c>
    </row>
    <row r="31963" spans="3:8" x14ac:dyDescent="0.2">
      <c r="C31963">
        <f>VLOOKUP(A31963, E:E,1,0)</f>
        <v>0</v>
      </c>
      <c r="D31963">
        <v>31961</v>
      </c>
      <c r="E31963" t="s">
        <v>45317</v>
      </c>
      <c r="H31963" t="s">
        <v>45317</v>
      </c>
    </row>
    <row r="31964" spans="3:8" x14ac:dyDescent="0.2">
      <c r="C31964">
        <f>VLOOKUP(A31964, E:E,1,0)</f>
        <v>0</v>
      </c>
      <c r="D31964">
        <v>31962</v>
      </c>
      <c r="E31964" t="s">
        <v>45318</v>
      </c>
      <c r="H31964" t="s">
        <v>45318</v>
      </c>
    </row>
    <row r="31965" spans="3:8" x14ac:dyDescent="0.2">
      <c r="C31965">
        <f>VLOOKUP(A31965, E:E,1,0)</f>
        <v>0</v>
      </c>
      <c r="D31965">
        <v>31963</v>
      </c>
      <c r="E31965" t="s">
        <v>45319</v>
      </c>
      <c r="H31965" t="s">
        <v>45319</v>
      </c>
    </row>
    <row r="31966" spans="3:8" x14ac:dyDescent="0.2">
      <c r="C31966">
        <f>VLOOKUP(A31966, E:E,1,0)</f>
        <v>0</v>
      </c>
      <c r="D31966">
        <v>31964</v>
      </c>
      <c r="E31966" t="s">
        <v>45320</v>
      </c>
      <c r="H31966" t="s">
        <v>45320</v>
      </c>
    </row>
    <row r="31967" spans="3:8" x14ac:dyDescent="0.2">
      <c r="C31967">
        <f>VLOOKUP(A31967, E:E,1,0)</f>
        <v>0</v>
      </c>
      <c r="D31967">
        <v>31965</v>
      </c>
      <c r="E31967" t="s">
        <v>45321</v>
      </c>
      <c r="H31967" t="s">
        <v>45321</v>
      </c>
    </row>
    <row r="31968" spans="3:8" x14ac:dyDescent="0.2">
      <c r="C31968">
        <f>VLOOKUP(A31968, E:E,1,0)</f>
        <v>0</v>
      </c>
      <c r="D31968">
        <v>31966</v>
      </c>
      <c r="E31968" t="s">
        <v>45322</v>
      </c>
      <c r="H31968" t="s">
        <v>45322</v>
      </c>
    </row>
    <row r="31969" spans="3:8" x14ac:dyDescent="0.2">
      <c r="C31969">
        <f>VLOOKUP(A31969, E:E,1,0)</f>
        <v>0</v>
      </c>
      <c r="D31969">
        <v>31967</v>
      </c>
      <c r="E31969" t="s">
        <v>45323</v>
      </c>
      <c r="H31969" t="s">
        <v>45323</v>
      </c>
    </row>
    <row r="31970" spans="3:8" x14ac:dyDescent="0.2">
      <c r="C31970">
        <f>VLOOKUP(A31970, E:E,1,0)</f>
        <v>0</v>
      </c>
      <c r="D31970">
        <v>31968</v>
      </c>
      <c r="E31970" t="s">
        <v>46303</v>
      </c>
      <c r="H31970" t="s">
        <v>45324</v>
      </c>
    </row>
    <row r="31971" spans="3:8" x14ac:dyDescent="0.2">
      <c r="C31971">
        <f>VLOOKUP(A31971, E:E,1,0)</f>
        <v>0</v>
      </c>
      <c r="D31971">
        <v>31969</v>
      </c>
      <c r="E31971" t="s">
        <v>21260</v>
      </c>
      <c r="H31971" t="s">
        <v>21260</v>
      </c>
    </row>
    <row r="31972" spans="3:8" x14ac:dyDescent="0.2">
      <c r="C31972">
        <f>VLOOKUP(A31972, E:E,1,0)</f>
        <v>0</v>
      </c>
      <c r="D31972">
        <v>31970</v>
      </c>
      <c r="E31972" t="s">
        <v>45325</v>
      </c>
      <c r="H31972" t="s">
        <v>45325</v>
      </c>
    </row>
    <row r="31973" spans="3:8" x14ac:dyDescent="0.2">
      <c r="C31973">
        <f>VLOOKUP(A31973, E:E,1,0)</f>
        <v>0</v>
      </c>
      <c r="D31973">
        <v>31971</v>
      </c>
      <c r="E31973" t="s">
        <v>45326</v>
      </c>
      <c r="H31973" t="s">
        <v>45326</v>
      </c>
    </row>
    <row r="31974" spans="3:8" x14ac:dyDescent="0.2">
      <c r="C31974">
        <f>VLOOKUP(A31974, E:E,1,0)</f>
        <v>0</v>
      </c>
      <c r="D31974">
        <v>31972</v>
      </c>
      <c r="E31974" t="s">
        <v>45327</v>
      </c>
      <c r="H31974" t="s">
        <v>45327</v>
      </c>
    </row>
    <row r="31975" spans="3:8" x14ac:dyDescent="0.2">
      <c r="C31975">
        <f>VLOOKUP(A31975, E:E,1,0)</f>
        <v>0</v>
      </c>
      <c r="D31975">
        <v>31973</v>
      </c>
      <c r="E31975" t="s">
        <v>21262</v>
      </c>
      <c r="H31975" t="s">
        <v>21262</v>
      </c>
    </row>
    <row r="31976" spans="3:8" x14ac:dyDescent="0.2">
      <c r="C31976">
        <f>VLOOKUP(A31976, E:E,1,0)</f>
        <v>0</v>
      </c>
      <c r="D31976">
        <v>31974</v>
      </c>
      <c r="E31976" t="s">
        <v>45328</v>
      </c>
      <c r="H31976" t="s">
        <v>45328</v>
      </c>
    </row>
    <row r="31977" spans="3:8" x14ac:dyDescent="0.2">
      <c r="C31977">
        <f>VLOOKUP(A31977, E:E,1,0)</f>
        <v>0</v>
      </c>
      <c r="D31977">
        <v>31975</v>
      </c>
      <c r="E31977" t="s">
        <v>45329</v>
      </c>
      <c r="H31977" t="s">
        <v>45329</v>
      </c>
    </row>
    <row r="31978" spans="3:8" x14ac:dyDescent="0.2">
      <c r="C31978">
        <f>VLOOKUP(A31978, E:E,1,0)</f>
        <v>0</v>
      </c>
      <c r="D31978">
        <v>31976</v>
      </c>
      <c r="E31978" t="s">
        <v>45330</v>
      </c>
      <c r="H31978" t="s">
        <v>45330</v>
      </c>
    </row>
    <row r="31979" spans="3:8" x14ac:dyDescent="0.2">
      <c r="C31979">
        <f>VLOOKUP(A31979, E:E,1,0)</f>
        <v>0</v>
      </c>
      <c r="D31979">
        <v>31977</v>
      </c>
      <c r="E31979" t="s">
        <v>45331</v>
      </c>
      <c r="H31979" t="s">
        <v>45331</v>
      </c>
    </row>
    <row r="31980" spans="3:8" x14ac:dyDescent="0.2">
      <c r="C31980">
        <f>VLOOKUP(A31980, E:E,1,0)</f>
        <v>0</v>
      </c>
      <c r="D31980">
        <v>31978</v>
      </c>
      <c r="E31980" t="s">
        <v>45332</v>
      </c>
      <c r="H31980" t="s">
        <v>45332</v>
      </c>
    </row>
    <row r="31981" spans="3:8" x14ac:dyDescent="0.2">
      <c r="C31981">
        <f>VLOOKUP(A31981, E:E,1,0)</f>
        <v>0</v>
      </c>
      <c r="D31981">
        <v>31979</v>
      </c>
      <c r="E31981" t="s">
        <v>45333</v>
      </c>
      <c r="H31981" t="s">
        <v>45333</v>
      </c>
    </row>
    <row r="31982" spans="3:8" x14ac:dyDescent="0.2">
      <c r="C31982">
        <f>VLOOKUP(A31982, E:E,1,0)</f>
        <v>0</v>
      </c>
      <c r="D31982">
        <v>31980</v>
      </c>
      <c r="E31982" s="10">
        <v>0.65355324074074073</v>
      </c>
      <c r="H31982" s="10">
        <v>0.65355324074074073</v>
      </c>
    </row>
    <row r="31983" spans="3:8" x14ac:dyDescent="0.2">
      <c r="C31983">
        <f>VLOOKUP(A31983, E:E,1,0)</f>
        <v>0</v>
      </c>
      <c r="D31983">
        <v>31981</v>
      </c>
      <c r="E31983" t="s">
        <v>45334</v>
      </c>
      <c r="H31983" t="s">
        <v>45334</v>
      </c>
    </row>
    <row r="31984" spans="3:8" x14ac:dyDescent="0.2">
      <c r="C31984">
        <f>VLOOKUP(A31984, E:E,1,0)</f>
        <v>0</v>
      </c>
      <c r="D31984">
        <v>31982</v>
      </c>
      <c r="E31984" t="s">
        <v>45335</v>
      </c>
      <c r="H31984" t="s">
        <v>45335</v>
      </c>
    </row>
    <row r="31985" spans="3:8" x14ac:dyDescent="0.2">
      <c r="C31985">
        <f>VLOOKUP(A31985, E:E,1,0)</f>
        <v>0</v>
      </c>
      <c r="D31985">
        <v>31983</v>
      </c>
      <c r="E31985" t="s">
        <v>45336</v>
      </c>
      <c r="H31985" t="s">
        <v>45336</v>
      </c>
    </row>
    <row r="31986" spans="3:8" x14ac:dyDescent="0.2">
      <c r="C31986">
        <f>VLOOKUP(A31986, E:E,1,0)</f>
        <v>0</v>
      </c>
      <c r="D31986">
        <v>31984</v>
      </c>
      <c r="E31986" t="s">
        <v>45337</v>
      </c>
      <c r="H31986" t="s">
        <v>45337</v>
      </c>
    </row>
    <row r="31987" spans="3:8" x14ac:dyDescent="0.2">
      <c r="C31987">
        <f>VLOOKUP(A31987, E:E,1,0)</f>
        <v>0</v>
      </c>
      <c r="D31987">
        <v>31985</v>
      </c>
      <c r="E31987" t="s">
        <v>45338</v>
      </c>
      <c r="H31987" t="s">
        <v>45338</v>
      </c>
    </row>
    <row r="31988" spans="3:8" x14ac:dyDescent="0.2">
      <c r="C31988">
        <f>VLOOKUP(A31988, E:E,1,0)</f>
        <v>0</v>
      </c>
      <c r="D31988">
        <v>31986</v>
      </c>
      <c r="E31988" t="s">
        <v>45339</v>
      </c>
      <c r="H31988" t="s">
        <v>45339</v>
      </c>
    </row>
    <row r="31989" spans="3:8" x14ac:dyDescent="0.2">
      <c r="C31989">
        <f>VLOOKUP(A31989, E:E,1,0)</f>
        <v>0</v>
      </c>
      <c r="D31989">
        <v>31987</v>
      </c>
      <c r="E31989" t="s">
        <v>45340</v>
      </c>
      <c r="H31989" t="s">
        <v>45340</v>
      </c>
    </row>
    <row r="31990" spans="3:8" x14ac:dyDescent="0.2">
      <c r="C31990">
        <f>VLOOKUP(A31990, E:E,1,0)</f>
        <v>0</v>
      </c>
      <c r="D31990">
        <v>31988</v>
      </c>
      <c r="E31990" t="s">
        <v>45341</v>
      </c>
      <c r="H31990" t="s">
        <v>45341</v>
      </c>
    </row>
    <row r="31991" spans="3:8" x14ac:dyDescent="0.2">
      <c r="C31991">
        <f>VLOOKUP(A31991, E:E,1,0)</f>
        <v>0</v>
      </c>
      <c r="D31991">
        <v>31989</v>
      </c>
      <c r="E31991" t="s">
        <v>45342</v>
      </c>
      <c r="H31991" t="s">
        <v>45342</v>
      </c>
    </row>
    <row r="31992" spans="3:8" x14ac:dyDescent="0.2">
      <c r="C31992">
        <f>VLOOKUP(A31992, E:E,1,0)</f>
        <v>0</v>
      </c>
      <c r="D31992">
        <v>31990</v>
      </c>
      <c r="E31992" t="s">
        <v>45343</v>
      </c>
      <c r="H31992" t="s">
        <v>45343</v>
      </c>
    </row>
    <row r="31993" spans="3:8" x14ac:dyDescent="0.2">
      <c r="C31993">
        <f>VLOOKUP(A31993, E:E,1,0)</f>
        <v>0</v>
      </c>
      <c r="D31993">
        <v>31991</v>
      </c>
      <c r="E31993" t="s">
        <v>45344</v>
      </c>
      <c r="H31993" t="s">
        <v>45344</v>
      </c>
    </row>
    <row r="31994" spans="3:8" x14ac:dyDescent="0.2">
      <c r="C31994">
        <f>VLOOKUP(A31994, E:E,1,0)</f>
        <v>0</v>
      </c>
      <c r="D31994">
        <v>31992</v>
      </c>
      <c r="E31994" s="5">
        <v>0.33333333333333331</v>
      </c>
      <c r="H31994" s="5">
        <v>0.33333333333333331</v>
      </c>
    </row>
    <row r="31995" spans="3:8" x14ac:dyDescent="0.2">
      <c r="C31995">
        <f>VLOOKUP(A31995, E:E,1,0)</f>
        <v>0</v>
      </c>
      <c r="D31995">
        <v>31993</v>
      </c>
      <c r="E31995" t="s">
        <v>21274</v>
      </c>
      <c r="H31995" t="s">
        <v>45345</v>
      </c>
    </row>
    <row r="31996" spans="3:8" x14ac:dyDescent="0.2">
      <c r="C31996">
        <f>VLOOKUP(A31996, E:E,1,0)</f>
        <v>0</v>
      </c>
      <c r="D31996">
        <v>31994</v>
      </c>
      <c r="E31996" t="s">
        <v>45346</v>
      </c>
      <c r="H31996" t="s">
        <v>45346</v>
      </c>
    </row>
    <row r="31997" spans="3:8" x14ac:dyDescent="0.2">
      <c r="C31997">
        <f>VLOOKUP(A31997, E:E,1,0)</f>
        <v>0</v>
      </c>
      <c r="D31997">
        <v>31995</v>
      </c>
      <c r="E31997" t="s">
        <v>45347</v>
      </c>
      <c r="H31997" t="s">
        <v>45347</v>
      </c>
    </row>
    <row r="31998" spans="3:8" x14ac:dyDescent="0.2">
      <c r="C31998">
        <f>VLOOKUP(A31998, E:E,1,0)</f>
        <v>0</v>
      </c>
      <c r="D31998">
        <v>31996</v>
      </c>
      <c r="E31998" t="s">
        <v>45348</v>
      </c>
      <c r="H31998" t="s">
        <v>45348</v>
      </c>
    </row>
    <row r="31999" spans="3:8" x14ac:dyDescent="0.2">
      <c r="C31999">
        <f>VLOOKUP(A31999, E:E,1,0)</f>
        <v>0</v>
      </c>
      <c r="D31999">
        <v>31997</v>
      </c>
      <c r="E31999" t="s">
        <v>35025</v>
      </c>
      <c r="H31999" t="s">
        <v>45349</v>
      </c>
    </row>
    <row r="32000" spans="3:8" x14ac:dyDescent="0.2">
      <c r="C32000">
        <f>VLOOKUP(A32000, E:E,1,0)</f>
        <v>0</v>
      </c>
      <c r="D32000">
        <v>31998</v>
      </c>
      <c r="E32000" t="s">
        <v>45350</v>
      </c>
      <c r="H32000" t="s">
        <v>45350</v>
      </c>
    </row>
    <row r="32001" spans="3:8" x14ac:dyDescent="0.2">
      <c r="C32001">
        <f>VLOOKUP(A32001, E:E,1,0)</f>
        <v>0</v>
      </c>
      <c r="D32001">
        <v>31999</v>
      </c>
      <c r="E32001" t="s">
        <v>45351</v>
      </c>
      <c r="H32001" t="s">
        <v>45351</v>
      </c>
    </row>
    <row r="32002" spans="3:8" x14ac:dyDescent="0.2">
      <c r="C32002">
        <f>VLOOKUP(A32002, E:E,1,0)</f>
        <v>0</v>
      </c>
      <c r="D32002">
        <v>32000</v>
      </c>
      <c r="E32002" t="s">
        <v>45352</v>
      </c>
      <c r="H32002" t="s">
        <v>45352</v>
      </c>
    </row>
    <row r="32003" spans="3:8" x14ac:dyDescent="0.2">
      <c r="C32003">
        <f>VLOOKUP(A32003, E:E,1,0)</f>
        <v>0</v>
      </c>
      <c r="D32003">
        <v>32001</v>
      </c>
      <c r="E32003" t="s">
        <v>46304</v>
      </c>
      <c r="H32003" t="s">
        <v>45353</v>
      </c>
    </row>
    <row r="32004" spans="3:8" x14ac:dyDescent="0.2">
      <c r="C32004">
        <f>VLOOKUP(A32004, E:E,1,0)</f>
        <v>0</v>
      </c>
      <c r="D32004">
        <v>32002</v>
      </c>
      <c r="E32004" t="s">
        <v>45354</v>
      </c>
      <c r="H32004" t="s">
        <v>45354</v>
      </c>
    </row>
    <row r="32005" spans="3:8" x14ac:dyDescent="0.2">
      <c r="C32005">
        <f>VLOOKUP(A32005, E:E,1,0)</f>
        <v>0</v>
      </c>
      <c r="D32005">
        <v>32003</v>
      </c>
      <c r="E32005" t="s">
        <v>45355</v>
      </c>
      <c r="H32005" t="s">
        <v>45355</v>
      </c>
    </row>
    <row r="32006" spans="3:8" x14ac:dyDescent="0.2">
      <c r="C32006">
        <f>VLOOKUP(A32006, E:E,1,0)</f>
        <v>0</v>
      </c>
      <c r="D32006">
        <v>32004</v>
      </c>
      <c r="E32006" t="s">
        <v>45356</v>
      </c>
      <c r="H32006" t="s">
        <v>45356</v>
      </c>
    </row>
    <row r="32007" spans="3:8" x14ac:dyDescent="0.2">
      <c r="C32007">
        <f>VLOOKUP(A32007, E:E,1,0)</f>
        <v>0</v>
      </c>
      <c r="D32007">
        <v>32005</v>
      </c>
      <c r="E32007" t="s">
        <v>45357</v>
      </c>
      <c r="H32007" t="s">
        <v>45357</v>
      </c>
    </row>
    <row r="32008" spans="3:8" x14ac:dyDescent="0.2">
      <c r="C32008">
        <f>VLOOKUP(A32008, E:E,1,0)</f>
        <v>0</v>
      </c>
      <c r="D32008">
        <v>32006</v>
      </c>
      <c r="E32008" t="s">
        <v>45358</v>
      </c>
      <c r="H32008" t="s">
        <v>45358</v>
      </c>
    </row>
    <row r="32009" spans="3:8" x14ac:dyDescent="0.2">
      <c r="C32009">
        <f>VLOOKUP(A32009, E:E,1,0)</f>
        <v>0</v>
      </c>
      <c r="D32009">
        <v>32007</v>
      </c>
      <c r="E32009" t="s">
        <v>45359</v>
      </c>
      <c r="H32009" t="s">
        <v>45359</v>
      </c>
    </row>
    <row r="32010" spans="3:8" x14ac:dyDescent="0.2">
      <c r="C32010">
        <f>VLOOKUP(A32010, E:E,1,0)</f>
        <v>0</v>
      </c>
      <c r="D32010">
        <v>32008</v>
      </c>
      <c r="E32010" t="s">
        <v>31633</v>
      </c>
      <c r="H32010" t="s">
        <v>45360</v>
      </c>
    </row>
    <row r="32011" spans="3:8" x14ac:dyDescent="0.2">
      <c r="C32011">
        <f>VLOOKUP(A32011, E:E,1,0)</f>
        <v>0</v>
      </c>
      <c r="D32011">
        <v>32009</v>
      </c>
      <c r="E32011" t="s">
        <v>45361</v>
      </c>
      <c r="H32011" t="s">
        <v>45361</v>
      </c>
    </row>
    <row r="32012" spans="3:8" x14ac:dyDescent="0.2">
      <c r="C32012">
        <f>VLOOKUP(A32012, E:E,1,0)</f>
        <v>0</v>
      </c>
      <c r="D32012">
        <v>32010</v>
      </c>
      <c r="E32012" t="s">
        <v>45362</v>
      </c>
      <c r="H32012" t="s">
        <v>45362</v>
      </c>
    </row>
    <row r="32013" spans="3:8" x14ac:dyDescent="0.2">
      <c r="C32013">
        <f>VLOOKUP(A32013, E:E,1,0)</f>
        <v>0</v>
      </c>
      <c r="D32013">
        <v>32011</v>
      </c>
      <c r="E32013" t="s">
        <v>21283</v>
      </c>
      <c r="H32013" t="s">
        <v>21283</v>
      </c>
    </row>
    <row r="32014" spans="3:8" x14ac:dyDescent="0.2">
      <c r="C32014">
        <f>VLOOKUP(A32014, E:E,1,0)</f>
        <v>0</v>
      </c>
      <c r="D32014">
        <v>32012</v>
      </c>
      <c r="E32014" t="s">
        <v>45363</v>
      </c>
      <c r="H32014" t="s">
        <v>45363</v>
      </c>
    </row>
    <row r="32015" spans="3:8" x14ac:dyDescent="0.2">
      <c r="C32015">
        <f>VLOOKUP(A32015, E:E,1,0)</f>
        <v>0</v>
      </c>
      <c r="D32015">
        <v>32013</v>
      </c>
      <c r="E32015" t="s">
        <v>16789</v>
      </c>
      <c r="H32015" t="s">
        <v>16789</v>
      </c>
    </row>
    <row r="32016" spans="3:8" x14ac:dyDescent="0.2">
      <c r="C32016">
        <f>VLOOKUP(A32016, E:E,1,0)</f>
        <v>0</v>
      </c>
      <c r="D32016">
        <v>32014</v>
      </c>
      <c r="E32016" t="s">
        <v>45364</v>
      </c>
      <c r="H32016" t="s">
        <v>45364</v>
      </c>
    </row>
    <row r="32017" spans="3:8" x14ac:dyDescent="0.2">
      <c r="C32017">
        <f>VLOOKUP(A32017, E:E,1,0)</f>
        <v>0</v>
      </c>
      <c r="D32017">
        <v>32015</v>
      </c>
      <c r="E32017" t="s">
        <v>45365</v>
      </c>
      <c r="H32017" t="s">
        <v>45365</v>
      </c>
    </row>
    <row r="32018" spans="3:8" x14ac:dyDescent="0.2">
      <c r="C32018">
        <f>VLOOKUP(A32018, E:E,1,0)</f>
        <v>0</v>
      </c>
      <c r="D32018">
        <v>32016</v>
      </c>
      <c r="E32018" t="s">
        <v>45366</v>
      </c>
      <c r="H32018" t="s">
        <v>45366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 Verma</dc:creator>
  <cp:lastModifiedBy>Vishal  Verma</cp:lastModifiedBy>
  <dcterms:created xsi:type="dcterms:W3CDTF">2022-03-18T17:26:29Z</dcterms:created>
  <dcterms:modified xsi:type="dcterms:W3CDTF">2022-03-18T17:35:10Z</dcterms:modified>
</cp:coreProperties>
</file>